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22"/>
  <workbookPr codeName="ThisWorkbook1"/>
  <mc:AlternateContent xmlns:mc="http://schemas.openxmlformats.org/markup-compatibility/2006">
    <mc:Choice Requires="x15">
      <x15ac:absPath xmlns:x15ac="http://schemas.microsoft.com/office/spreadsheetml/2010/11/ac" url="/Users/alexisjankowicz/Python/PRODUCTIVIDAD_GENERAL/DATOS/"/>
    </mc:Choice>
  </mc:AlternateContent>
  <xr:revisionPtr revIDLastSave="0" documentId="8_{B21B940E-3FFE-6D47-AD0E-D248E3FA3143}" xr6:coauthVersionLast="47" xr6:coauthVersionMax="47" xr10:uidLastSave="{00000000-0000-0000-0000-000000000000}"/>
  <bookViews>
    <workbookView xWindow="0" yWindow="600" windowWidth="28800" windowHeight="17400" tabRatio="500" xr2:uid="{00000000-000D-0000-FFFF-FFFF00000000}"/>
  </bookViews>
  <sheets>
    <sheet name="Hoja1" sheetId="1" r:id="rId1"/>
    <sheet name="SITUACION DE CALLE" sheetId="2" r:id="rId2"/>
    <sheet name="VALIDACIONES" sheetId="3" state="hidden" r:id="rId3"/>
  </sheets>
  <definedNames>
    <definedName name="_xlnm._FilterDatabase" localSheetId="0" hidden="1">Hoja1!$A$1:$AJ$3035</definedName>
    <definedName name="CONTRAVENTOR">Hoja1!$AC:$AC</definedName>
    <definedName name="DETENIDO">Hoja1!$AD:$AD</definedName>
    <definedName name="TIPIFICACION">Hoja1!$P:$P</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473" i="1" l="1"/>
  <c r="B3473" i="1"/>
  <c r="C3472" i="1"/>
  <c r="B3472" i="1"/>
  <c r="C3471" i="1"/>
  <c r="B3471" i="1"/>
  <c r="C3470" i="1"/>
  <c r="B3470" i="1"/>
  <c r="C3469" i="1"/>
  <c r="B3469" i="1"/>
  <c r="C3468" i="1"/>
  <c r="B3468" i="1"/>
  <c r="C3467" i="1"/>
  <c r="B3467" i="1"/>
  <c r="C3466" i="1"/>
  <c r="B3466" i="1"/>
  <c r="C3465" i="1"/>
  <c r="B3465" i="1"/>
  <c r="C3464" i="1"/>
  <c r="B3464" i="1"/>
  <c r="C3463" i="1"/>
  <c r="B3463" i="1"/>
  <c r="C3462" i="1"/>
  <c r="B3462" i="1"/>
  <c r="C3461" i="1"/>
  <c r="B3461" i="1"/>
  <c r="C3460" i="1"/>
  <c r="B3460" i="1"/>
  <c r="C3459" i="1"/>
  <c r="B3459" i="1"/>
  <c r="C3458" i="1"/>
  <c r="B3458" i="1"/>
  <c r="C3457" i="1"/>
  <c r="B3457" i="1"/>
  <c r="C3456" i="1"/>
  <c r="B3456" i="1"/>
  <c r="C3455" i="1"/>
  <c r="B3455" i="1"/>
  <c r="C3454" i="1"/>
  <c r="B3454" i="1"/>
  <c r="C3453" i="1"/>
  <c r="B3453" i="1"/>
  <c r="C3452" i="1"/>
  <c r="B3452" i="1"/>
  <c r="C3451" i="1"/>
  <c r="B3451" i="1"/>
  <c r="C3450" i="1"/>
  <c r="B3450" i="1"/>
  <c r="C3449" i="1"/>
  <c r="B3449" i="1"/>
  <c r="C3448" i="1"/>
  <c r="B3448" i="1"/>
  <c r="C3447" i="1"/>
  <c r="B3447" i="1"/>
  <c r="C3446" i="1"/>
  <c r="B3446" i="1"/>
  <c r="C3445" i="1"/>
  <c r="B3445" i="1"/>
  <c r="C3444" i="1"/>
  <c r="B3444" i="1"/>
  <c r="C3443" i="1"/>
  <c r="B3443" i="1"/>
  <c r="C3442" i="1"/>
  <c r="B3442" i="1"/>
  <c r="C3441" i="1"/>
  <c r="B3441" i="1"/>
  <c r="C3440" i="1"/>
  <c r="B3440" i="1"/>
  <c r="C3439" i="1"/>
  <c r="B3439" i="1"/>
  <c r="C3438" i="1"/>
  <c r="B3438" i="1"/>
  <c r="C3437" i="1"/>
  <c r="B3437" i="1"/>
  <c r="C3436" i="1"/>
  <c r="B3436" i="1"/>
  <c r="C3435" i="1"/>
  <c r="B3435" i="1"/>
  <c r="C3434" i="1"/>
  <c r="B3434" i="1"/>
  <c r="C3433" i="1"/>
  <c r="B3433" i="1"/>
  <c r="C3432" i="1"/>
  <c r="B3432" i="1"/>
  <c r="C3431" i="1"/>
  <c r="B3431" i="1"/>
  <c r="C3430" i="1"/>
  <c r="B3430" i="1"/>
  <c r="C3429" i="1"/>
  <c r="B3429" i="1"/>
  <c r="C3428" i="1"/>
  <c r="B3428" i="1"/>
  <c r="C3427" i="1"/>
  <c r="B3427" i="1"/>
  <c r="C3426" i="1"/>
  <c r="B3426" i="1"/>
  <c r="C3425" i="1"/>
  <c r="B3425" i="1"/>
  <c r="C3424" i="1"/>
  <c r="B3424" i="1"/>
  <c r="C3423" i="1"/>
  <c r="B3423" i="1"/>
  <c r="C3422" i="1"/>
  <c r="B3422" i="1"/>
  <c r="C3421" i="1"/>
  <c r="B3421" i="1"/>
  <c r="C3420" i="1"/>
  <c r="B3420" i="1"/>
  <c r="C3419" i="1"/>
  <c r="B3419" i="1"/>
  <c r="C3418" i="1"/>
  <c r="B3418" i="1"/>
  <c r="C3417" i="1"/>
  <c r="B3417" i="1"/>
  <c r="C3416" i="1"/>
  <c r="B3416" i="1"/>
  <c r="C3415" i="1"/>
  <c r="B3415" i="1"/>
  <c r="C3414" i="1"/>
  <c r="B3414" i="1"/>
  <c r="C3413" i="1"/>
  <c r="B3413" i="1"/>
  <c r="C3412" i="1"/>
  <c r="B3412" i="1"/>
  <c r="C3411" i="1"/>
  <c r="B3411" i="1"/>
  <c r="C3410" i="1"/>
  <c r="B3410" i="1"/>
  <c r="C3409" i="1"/>
  <c r="B3409" i="1"/>
  <c r="C3408" i="1"/>
  <c r="B3408" i="1"/>
  <c r="C3407" i="1"/>
  <c r="B3407" i="1"/>
  <c r="C3406" i="1"/>
  <c r="B3406" i="1"/>
  <c r="C3405" i="1"/>
  <c r="B3405" i="1"/>
  <c r="C3404" i="1"/>
  <c r="B3404" i="1"/>
  <c r="C3403" i="1"/>
  <c r="B3403" i="1"/>
  <c r="C3402" i="1"/>
  <c r="B3402" i="1"/>
  <c r="C3401" i="1"/>
  <c r="B3401" i="1"/>
  <c r="C3400" i="1"/>
  <c r="B3400" i="1"/>
  <c r="C3399" i="1"/>
  <c r="B3399" i="1"/>
  <c r="C3398" i="1"/>
  <c r="B3398" i="1"/>
  <c r="C3397" i="1"/>
  <c r="B3397" i="1"/>
  <c r="C3396" i="1"/>
  <c r="B3396" i="1"/>
  <c r="C3395" i="1"/>
  <c r="B3395" i="1"/>
  <c r="C3394" i="1"/>
  <c r="B3394" i="1"/>
  <c r="C3393" i="1"/>
  <c r="B3393" i="1"/>
  <c r="C3392" i="1"/>
  <c r="B3392" i="1"/>
  <c r="C3391" i="1"/>
  <c r="B3391" i="1"/>
  <c r="C3390" i="1"/>
  <c r="B3390" i="1"/>
  <c r="C3389" i="1"/>
  <c r="B3389" i="1"/>
  <c r="C3388" i="1"/>
  <c r="B3388" i="1"/>
  <c r="C3387" i="1"/>
  <c r="B3387" i="1"/>
  <c r="C3386" i="1"/>
  <c r="B3386" i="1"/>
  <c r="C3385" i="1"/>
  <c r="B3385" i="1"/>
  <c r="C3384" i="1"/>
  <c r="B3384" i="1"/>
  <c r="C3383" i="1"/>
  <c r="B3383" i="1"/>
  <c r="C3382" i="1"/>
  <c r="B3382" i="1"/>
  <c r="C3381" i="1"/>
  <c r="B3381" i="1"/>
  <c r="C3380" i="1"/>
  <c r="B3380" i="1"/>
  <c r="C3379" i="1"/>
  <c r="B3379" i="1"/>
  <c r="C3378" i="1"/>
  <c r="B3378" i="1"/>
  <c r="C3377" i="1"/>
  <c r="B3377" i="1"/>
  <c r="C3376" i="1"/>
  <c r="B3376" i="1"/>
  <c r="C3375" i="1"/>
  <c r="B3375" i="1"/>
  <c r="C3374" i="1"/>
  <c r="B3374" i="1"/>
  <c r="C3373" i="1"/>
  <c r="B3373" i="1"/>
  <c r="C3372" i="1"/>
  <c r="B3372" i="1"/>
  <c r="C3371" i="1"/>
  <c r="B3371" i="1"/>
  <c r="C3370" i="1"/>
  <c r="B3370" i="1"/>
  <c r="C3369" i="1"/>
  <c r="B3369" i="1"/>
  <c r="C3368" i="1"/>
  <c r="B3368" i="1"/>
  <c r="C3367" i="1"/>
  <c r="B3367" i="1"/>
  <c r="C3366" i="1"/>
  <c r="B3366" i="1"/>
  <c r="C3365" i="1"/>
  <c r="B3365" i="1"/>
  <c r="C3364" i="1"/>
  <c r="B3364" i="1"/>
  <c r="C3363" i="1"/>
  <c r="B3363" i="1"/>
  <c r="C3362" i="1"/>
  <c r="B3362" i="1"/>
  <c r="C3361" i="1"/>
  <c r="B3361" i="1"/>
  <c r="C3360" i="1"/>
  <c r="B3360" i="1"/>
  <c r="C3359" i="1"/>
  <c r="B3359" i="1"/>
  <c r="C3358" i="1"/>
  <c r="B3358" i="1"/>
  <c r="C3357" i="1"/>
  <c r="B3357" i="1"/>
  <c r="C3356" i="1"/>
  <c r="B3356" i="1"/>
  <c r="C3355" i="1"/>
  <c r="B3355" i="1"/>
  <c r="C3354" i="1"/>
  <c r="B3354" i="1"/>
  <c r="C3353" i="1"/>
  <c r="B3353" i="1"/>
  <c r="C3352" i="1"/>
  <c r="B3352" i="1"/>
  <c r="C3351" i="1"/>
  <c r="B3351" i="1"/>
  <c r="C3350" i="1"/>
  <c r="B3350" i="1"/>
  <c r="C3349" i="1"/>
  <c r="B3349" i="1"/>
  <c r="C3348" i="1"/>
  <c r="B3348" i="1"/>
  <c r="C3347" i="1"/>
  <c r="B3347" i="1"/>
  <c r="C3346" i="1"/>
  <c r="B3346" i="1"/>
  <c r="C3345" i="1"/>
  <c r="B3345" i="1"/>
  <c r="C3344" i="1"/>
  <c r="B3344" i="1"/>
  <c r="C3343" i="1"/>
  <c r="B3343" i="1"/>
  <c r="C3342" i="1"/>
  <c r="B3342" i="1"/>
  <c r="C3341" i="1"/>
  <c r="B3341" i="1"/>
  <c r="C3340" i="1"/>
  <c r="B3340" i="1"/>
  <c r="C3339" i="1"/>
  <c r="B3339" i="1"/>
  <c r="C3338" i="1"/>
  <c r="B3338" i="1"/>
  <c r="C3337" i="1"/>
  <c r="B3337" i="1"/>
  <c r="C3336" i="1"/>
  <c r="B3336" i="1"/>
  <c r="C3335" i="1"/>
  <c r="B3335" i="1"/>
  <c r="C3334" i="1"/>
  <c r="B3334" i="1"/>
  <c r="C3333" i="1"/>
  <c r="B3333" i="1"/>
  <c r="C3332" i="1"/>
  <c r="B3332" i="1"/>
  <c r="C3331" i="1"/>
  <c r="B3331" i="1"/>
  <c r="C3330" i="1"/>
  <c r="B3330" i="1"/>
  <c r="C3329" i="1"/>
  <c r="B3329" i="1"/>
  <c r="C3328" i="1"/>
  <c r="B3328" i="1"/>
  <c r="C3327" i="1"/>
  <c r="B3327" i="1"/>
  <c r="C3326" i="1"/>
  <c r="B3326" i="1"/>
  <c r="C3325" i="1"/>
  <c r="B3325" i="1"/>
  <c r="C3324" i="1"/>
  <c r="B3324" i="1"/>
  <c r="C3323" i="1"/>
  <c r="B3323" i="1"/>
  <c r="C3322" i="1"/>
  <c r="B3322" i="1"/>
  <c r="C3321" i="1"/>
  <c r="B3321" i="1"/>
  <c r="C3320" i="1"/>
  <c r="B3320" i="1"/>
  <c r="C3319" i="1"/>
  <c r="B3319" i="1"/>
  <c r="C3318" i="1"/>
  <c r="B3318" i="1"/>
  <c r="C3317" i="1"/>
  <c r="B3317" i="1"/>
  <c r="C3316" i="1"/>
  <c r="B3316" i="1"/>
  <c r="C3315" i="1"/>
  <c r="B3315" i="1"/>
  <c r="C3314" i="1"/>
  <c r="B3314" i="1"/>
  <c r="C3313" i="1"/>
  <c r="B3313" i="1"/>
  <c r="C3312" i="1"/>
  <c r="B3312" i="1"/>
  <c r="C3311" i="1"/>
  <c r="B3311" i="1"/>
  <c r="C3310" i="1"/>
  <c r="B3310" i="1"/>
  <c r="C3309" i="1"/>
  <c r="B3309" i="1"/>
  <c r="C3308" i="1"/>
  <c r="B3308" i="1"/>
  <c r="C3307" i="1"/>
  <c r="B3307" i="1"/>
  <c r="C3306" i="1"/>
  <c r="B3306" i="1"/>
  <c r="C3305" i="1"/>
  <c r="B3305" i="1"/>
  <c r="C3304" i="1"/>
  <c r="B3304" i="1"/>
  <c r="C3303" i="1"/>
  <c r="B3303" i="1"/>
  <c r="C3302" i="1"/>
  <c r="B3302" i="1"/>
  <c r="C3301" i="1"/>
  <c r="B3301" i="1"/>
  <c r="C3300" i="1"/>
  <c r="B3300" i="1"/>
  <c r="C3299" i="1"/>
  <c r="B3299" i="1"/>
  <c r="C3298" i="1"/>
  <c r="B3298" i="1"/>
  <c r="C3297" i="1"/>
  <c r="B3297" i="1"/>
  <c r="C3296" i="1"/>
  <c r="B3296" i="1"/>
  <c r="C3295" i="1"/>
  <c r="B3295" i="1"/>
  <c r="C3294" i="1"/>
  <c r="B3294" i="1"/>
  <c r="C3293" i="1"/>
  <c r="B3293" i="1"/>
  <c r="C3292" i="1"/>
  <c r="B3292" i="1"/>
  <c r="C3291" i="1"/>
  <c r="B3291" i="1"/>
  <c r="C3290" i="1"/>
  <c r="B3290" i="1"/>
  <c r="C3289" i="1"/>
  <c r="B3289" i="1"/>
  <c r="C3288" i="1"/>
  <c r="B3288" i="1"/>
  <c r="C3287" i="1"/>
  <c r="B3287" i="1"/>
  <c r="C3286" i="1"/>
  <c r="B3286" i="1"/>
  <c r="C3285" i="1"/>
  <c r="B3285" i="1"/>
  <c r="C3284" i="1"/>
  <c r="B3284" i="1"/>
  <c r="C3283" i="1"/>
  <c r="B3283" i="1"/>
  <c r="C3282" i="1"/>
  <c r="B3282" i="1"/>
  <c r="C3281" i="1"/>
  <c r="B3281" i="1"/>
  <c r="C3280" i="1"/>
  <c r="B3280" i="1"/>
  <c r="C3279" i="1"/>
  <c r="B3279" i="1"/>
  <c r="C3278" i="1"/>
  <c r="B3278" i="1"/>
  <c r="C3277" i="1"/>
  <c r="B3277" i="1"/>
  <c r="C3276" i="1"/>
  <c r="B3276" i="1"/>
  <c r="C3275" i="1"/>
  <c r="B3275" i="1"/>
  <c r="C3274" i="1"/>
  <c r="B3274" i="1"/>
  <c r="C3273" i="1"/>
  <c r="B3273" i="1"/>
  <c r="C3272" i="1"/>
  <c r="B3272" i="1"/>
  <c r="C3271" i="1"/>
  <c r="B3271" i="1"/>
  <c r="C3270" i="1"/>
  <c r="B3270" i="1"/>
  <c r="C3269" i="1"/>
  <c r="B3269" i="1"/>
  <c r="C3268" i="1"/>
  <c r="B3268" i="1"/>
  <c r="C3267" i="1"/>
  <c r="B3267" i="1"/>
  <c r="C3266" i="1"/>
  <c r="B3266" i="1"/>
  <c r="C3265" i="1"/>
  <c r="B3265" i="1"/>
  <c r="C3264" i="1"/>
  <c r="B3264" i="1"/>
  <c r="C3263" i="1"/>
  <c r="B3263" i="1"/>
  <c r="C3262" i="1"/>
  <c r="B3262" i="1"/>
  <c r="C3261" i="1"/>
  <c r="B3261" i="1"/>
  <c r="C3260" i="1"/>
  <c r="B3260" i="1"/>
  <c r="C3259" i="1"/>
  <c r="B3259" i="1"/>
  <c r="C3258" i="1"/>
  <c r="B3258" i="1"/>
  <c r="C3257" i="1"/>
  <c r="B3257" i="1"/>
  <c r="C3256" i="1"/>
  <c r="B3256" i="1"/>
  <c r="C3255" i="1"/>
  <c r="B3255" i="1"/>
  <c r="C3254" i="1"/>
  <c r="B3254" i="1"/>
  <c r="C3253" i="1"/>
  <c r="B3253" i="1"/>
  <c r="C3252" i="1"/>
  <c r="B3252" i="1"/>
  <c r="C3251" i="1"/>
  <c r="B3251" i="1"/>
  <c r="C3250" i="1"/>
  <c r="B3250" i="1"/>
  <c r="C3249" i="1"/>
  <c r="B3249" i="1"/>
  <c r="C3248" i="1"/>
  <c r="B3248" i="1"/>
  <c r="C3247" i="1"/>
  <c r="B3247" i="1"/>
  <c r="C3246" i="1"/>
  <c r="B3246" i="1"/>
  <c r="C3245" i="1"/>
  <c r="B3245" i="1"/>
  <c r="C3244" i="1"/>
  <c r="B3244" i="1"/>
  <c r="C3243" i="1"/>
  <c r="B3243" i="1"/>
  <c r="C3242" i="1"/>
  <c r="B3242" i="1"/>
  <c r="C3241" i="1"/>
  <c r="B3241" i="1"/>
  <c r="C3240" i="1"/>
  <c r="B3240" i="1"/>
  <c r="C3239" i="1"/>
  <c r="B3239" i="1"/>
  <c r="C3238" i="1"/>
  <c r="B3238" i="1"/>
  <c r="C3237" i="1"/>
  <c r="B3237" i="1"/>
  <c r="C3236" i="1"/>
  <c r="B3236" i="1"/>
  <c r="C3235" i="1"/>
  <c r="B3235" i="1"/>
  <c r="C3234" i="1"/>
  <c r="B3234" i="1"/>
  <c r="C3233" i="1"/>
  <c r="B3233" i="1"/>
  <c r="C2849" i="1" l="1"/>
  <c r="B2849" i="1"/>
  <c r="C2848" i="1"/>
  <c r="B2848" i="1"/>
  <c r="C2847" i="1"/>
  <c r="B2847" i="1"/>
  <c r="C2846" i="1"/>
  <c r="B2846" i="1"/>
  <c r="C2845" i="1"/>
  <c r="B2845" i="1"/>
  <c r="C2844" i="1"/>
  <c r="B2844" i="1"/>
  <c r="C2843" i="1"/>
  <c r="B2843" i="1"/>
  <c r="C2842" i="1"/>
  <c r="B2842" i="1"/>
  <c r="C2841" i="1"/>
  <c r="B2841" i="1"/>
  <c r="C2840" i="1"/>
  <c r="B2840" i="1"/>
  <c r="C2839" i="1"/>
  <c r="B2839" i="1"/>
  <c r="C2838" i="1"/>
  <c r="B2838" i="1"/>
  <c r="C2837" i="1"/>
  <c r="B2837" i="1"/>
  <c r="C2836" i="1"/>
  <c r="B2836" i="1"/>
  <c r="C2835" i="1"/>
  <c r="B2835" i="1"/>
  <c r="C2834" i="1"/>
  <c r="B2834" i="1"/>
  <c r="C2833" i="1"/>
  <c r="B2833" i="1"/>
  <c r="C2832" i="1"/>
  <c r="B2832" i="1"/>
  <c r="C2831" i="1"/>
  <c r="B2831" i="1"/>
  <c r="C2830" i="1"/>
  <c r="B2830" i="1"/>
  <c r="C2829" i="1"/>
  <c r="B2829" i="1"/>
  <c r="C2828" i="1"/>
  <c r="B2828" i="1"/>
  <c r="C2827" i="1"/>
  <c r="B2827" i="1"/>
  <c r="C2826" i="1"/>
  <c r="B2826" i="1"/>
  <c r="C2825" i="1"/>
  <c r="B2825" i="1"/>
  <c r="C2824" i="1"/>
  <c r="B2824" i="1"/>
  <c r="C2823" i="1"/>
  <c r="B2823" i="1"/>
  <c r="C2822" i="1"/>
  <c r="B2822" i="1"/>
  <c r="C2821" i="1"/>
  <c r="B2821" i="1"/>
  <c r="C2820" i="1"/>
  <c r="B2820" i="1"/>
  <c r="C2819" i="1"/>
  <c r="B2819" i="1"/>
  <c r="C2818" i="1"/>
  <c r="B2818" i="1"/>
  <c r="C2817" i="1"/>
  <c r="B2817" i="1"/>
  <c r="C2816" i="1"/>
  <c r="B2816" i="1"/>
  <c r="C2815" i="1"/>
  <c r="B2815" i="1"/>
  <c r="C2814" i="1"/>
  <c r="B2814" i="1"/>
  <c r="C2813" i="1"/>
  <c r="B2813" i="1"/>
  <c r="C2812" i="1"/>
  <c r="B2812" i="1"/>
  <c r="C2811" i="1"/>
  <c r="B2811" i="1"/>
  <c r="C2810" i="1"/>
  <c r="B2810" i="1"/>
  <c r="C2809" i="1"/>
  <c r="B2809" i="1"/>
  <c r="C2808" i="1"/>
  <c r="B2808" i="1"/>
  <c r="C2807" i="1"/>
  <c r="B2807" i="1"/>
  <c r="C2806" i="1"/>
  <c r="B2806" i="1"/>
  <c r="C2805" i="1"/>
  <c r="B2805" i="1"/>
  <c r="C2804" i="1"/>
  <c r="B2804" i="1"/>
  <c r="C2803" i="1"/>
  <c r="B2803" i="1"/>
  <c r="C2802" i="1"/>
  <c r="B2802" i="1"/>
  <c r="C2801" i="1"/>
  <c r="B2801" i="1"/>
  <c r="C2800" i="1"/>
  <c r="B2800" i="1"/>
  <c r="C2799" i="1"/>
  <c r="B2799" i="1"/>
  <c r="C2798" i="1"/>
  <c r="B2798" i="1"/>
  <c r="C2797" i="1"/>
  <c r="B2797" i="1"/>
  <c r="C2796" i="1"/>
  <c r="B2796" i="1"/>
  <c r="C2795" i="1"/>
  <c r="B2795" i="1"/>
  <c r="C2794" i="1"/>
  <c r="B2794" i="1"/>
  <c r="C2793" i="1"/>
  <c r="B2793" i="1"/>
  <c r="C2792" i="1"/>
  <c r="B2792" i="1"/>
  <c r="C2791" i="1"/>
  <c r="B2791" i="1"/>
  <c r="C2790" i="1"/>
  <c r="B2790" i="1"/>
  <c r="C2789" i="1"/>
  <c r="B2789" i="1"/>
  <c r="C2788" i="1"/>
  <c r="B2788" i="1"/>
  <c r="C2787" i="1"/>
  <c r="B2787" i="1"/>
  <c r="C2786" i="1"/>
  <c r="B2786" i="1"/>
  <c r="C2785" i="1"/>
  <c r="B2785" i="1"/>
  <c r="C2784" i="1"/>
  <c r="B2784" i="1"/>
  <c r="C2783" i="1"/>
  <c r="B2783" i="1"/>
  <c r="C2782" i="1"/>
  <c r="B2782" i="1"/>
  <c r="C2781" i="1"/>
  <c r="B2781" i="1"/>
  <c r="C2780" i="1"/>
  <c r="B2780" i="1"/>
  <c r="C2779" i="1"/>
  <c r="B2779" i="1"/>
  <c r="C2778" i="1"/>
  <c r="B2778" i="1"/>
  <c r="C2777" i="1"/>
  <c r="B2777" i="1"/>
  <c r="C2776" i="1"/>
  <c r="B2776" i="1"/>
  <c r="C2775" i="1"/>
  <c r="B2775" i="1"/>
  <c r="C2774" i="1"/>
  <c r="B2774" i="1"/>
  <c r="C2773" i="1"/>
  <c r="B2773" i="1"/>
  <c r="C2772" i="1"/>
  <c r="B2772" i="1"/>
  <c r="C2771" i="1"/>
  <c r="B2771" i="1"/>
  <c r="C2770" i="1"/>
  <c r="B2770" i="1"/>
  <c r="C2769" i="1"/>
  <c r="B2769" i="1"/>
  <c r="C2768" i="1"/>
  <c r="B2768" i="1"/>
  <c r="C2767" i="1"/>
  <c r="B2767" i="1"/>
  <c r="C2766" i="1"/>
  <c r="B2766" i="1"/>
  <c r="C2765" i="1"/>
  <c r="B2765" i="1"/>
  <c r="C2764" i="1"/>
  <c r="B2764" i="1"/>
  <c r="C2763" i="1"/>
  <c r="B2763" i="1"/>
  <c r="C2762" i="1"/>
  <c r="B2762" i="1"/>
  <c r="C2761" i="1"/>
  <c r="B2761" i="1"/>
  <c r="C2760" i="1"/>
  <c r="B2760" i="1"/>
  <c r="C2759" i="1"/>
  <c r="B2759" i="1"/>
  <c r="C2758" i="1"/>
  <c r="B2758" i="1"/>
  <c r="C2757" i="1"/>
  <c r="B2757" i="1"/>
  <c r="C2756" i="1"/>
  <c r="B2756" i="1"/>
  <c r="C2755" i="1"/>
  <c r="B2755" i="1"/>
  <c r="C2754" i="1"/>
  <c r="B2754" i="1"/>
  <c r="C2753" i="1"/>
  <c r="B2753" i="1"/>
  <c r="C2752" i="1"/>
  <c r="B2752" i="1"/>
  <c r="C2751" i="1"/>
  <c r="B2751" i="1"/>
  <c r="C2750" i="1"/>
  <c r="B2750" i="1"/>
  <c r="C2749" i="1"/>
  <c r="B2749" i="1"/>
  <c r="C2748" i="1"/>
  <c r="B2748" i="1"/>
  <c r="C2747" i="1"/>
  <c r="B2747" i="1"/>
  <c r="C2746" i="1"/>
  <c r="B2746" i="1"/>
  <c r="C2745" i="1"/>
  <c r="B2745" i="1"/>
  <c r="C2744" i="1"/>
  <c r="B2744" i="1"/>
  <c r="C2743" i="1"/>
  <c r="B2743" i="1"/>
  <c r="C2742" i="1"/>
  <c r="B2742" i="1"/>
  <c r="C2741" i="1"/>
  <c r="B2741" i="1"/>
  <c r="C2740" i="1"/>
  <c r="B2740" i="1"/>
  <c r="C2739" i="1"/>
  <c r="B2739" i="1"/>
  <c r="C2738" i="1"/>
  <c r="B2738" i="1"/>
  <c r="C2737" i="1"/>
  <c r="B2737" i="1"/>
  <c r="C2736" i="1"/>
  <c r="B2736" i="1"/>
  <c r="C2735" i="1"/>
  <c r="B2735" i="1"/>
  <c r="C2734" i="1"/>
  <c r="B2734" i="1"/>
  <c r="C2733" i="1"/>
  <c r="B2733" i="1"/>
  <c r="C2732" i="1"/>
  <c r="B2732" i="1"/>
  <c r="C2731" i="1"/>
  <c r="B2731" i="1"/>
  <c r="C2730" i="1"/>
  <c r="B2730" i="1"/>
  <c r="C2729" i="1"/>
  <c r="B2729" i="1"/>
  <c r="C2728" i="1"/>
  <c r="B2728" i="1"/>
  <c r="C2727" i="1"/>
  <c r="B2727" i="1"/>
  <c r="C2726" i="1"/>
  <c r="B2726" i="1"/>
  <c r="C2725" i="1"/>
  <c r="B2725" i="1"/>
  <c r="C2724" i="1"/>
  <c r="B2724" i="1"/>
  <c r="C2723" i="1"/>
  <c r="B2723" i="1"/>
  <c r="C2722" i="1"/>
  <c r="B2722" i="1"/>
  <c r="C2721" i="1"/>
  <c r="B2721" i="1"/>
  <c r="C2720" i="1"/>
  <c r="B2720" i="1"/>
  <c r="C2719" i="1"/>
  <c r="B2719" i="1"/>
  <c r="C2718" i="1"/>
  <c r="B2718" i="1"/>
  <c r="C2717" i="1"/>
  <c r="B2717" i="1"/>
  <c r="C2716" i="1"/>
  <c r="B2716" i="1"/>
  <c r="C2715" i="1"/>
  <c r="B2715" i="1"/>
  <c r="C2714" i="1"/>
  <c r="B2714" i="1"/>
  <c r="C2713" i="1"/>
  <c r="B2713" i="1"/>
  <c r="C2712" i="1"/>
  <c r="B2712" i="1"/>
  <c r="C2711" i="1"/>
  <c r="B2711" i="1"/>
  <c r="C2710" i="1"/>
  <c r="B2710" i="1"/>
  <c r="C2709" i="1"/>
  <c r="B2709" i="1"/>
  <c r="C2708" i="1"/>
  <c r="B2708" i="1"/>
  <c r="C2707" i="1"/>
  <c r="B2707" i="1"/>
  <c r="C2706" i="1"/>
  <c r="B2706" i="1"/>
  <c r="C2705" i="1"/>
  <c r="B2705" i="1"/>
  <c r="C2704" i="1"/>
  <c r="B2704" i="1"/>
  <c r="C2703" i="1"/>
  <c r="B2703" i="1"/>
  <c r="C2702" i="1"/>
  <c r="B2702" i="1"/>
  <c r="C2701" i="1"/>
  <c r="B2701" i="1"/>
  <c r="C2700" i="1"/>
  <c r="B2700" i="1"/>
  <c r="C2699" i="1"/>
  <c r="B2699" i="1"/>
  <c r="C2698" i="1"/>
  <c r="B2698" i="1"/>
  <c r="C2697" i="1"/>
  <c r="B2697" i="1"/>
  <c r="C2696" i="1"/>
  <c r="B2696" i="1"/>
  <c r="C2695" i="1"/>
  <c r="B2695" i="1"/>
  <c r="C2694" i="1"/>
  <c r="B2694" i="1"/>
  <c r="C2693" i="1"/>
  <c r="B2693" i="1"/>
  <c r="C2692" i="1"/>
  <c r="B2692" i="1"/>
  <c r="B2587" i="1"/>
  <c r="C2691" i="1"/>
  <c r="B2691" i="1"/>
  <c r="C2690" i="1"/>
  <c r="B2690" i="1"/>
  <c r="C2689" i="1"/>
  <c r="B2689" i="1"/>
  <c r="C2688" i="1"/>
  <c r="B2688" i="1"/>
  <c r="C2687" i="1"/>
  <c r="B2687" i="1"/>
  <c r="C2686" i="1"/>
  <c r="B2686" i="1"/>
  <c r="C2685" i="1"/>
  <c r="B2685" i="1"/>
  <c r="C2684" i="1"/>
  <c r="B2684" i="1"/>
  <c r="C2683" i="1"/>
  <c r="B2683" i="1"/>
  <c r="C2682" i="1"/>
  <c r="B2682" i="1"/>
  <c r="C2681" i="1"/>
  <c r="B2681" i="1"/>
  <c r="C2680" i="1"/>
  <c r="B2680" i="1"/>
  <c r="C2679" i="1"/>
  <c r="B2679" i="1"/>
  <c r="C2678" i="1"/>
  <c r="B2678" i="1"/>
  <c r="C2677" i="1"/>
  <c r="B2677" i="1"/>
  <c r="C2676" i="1"/>
  <c r="B2676" i="1"/>
  <c r="C2675" i="1"/>
  <c r="B2675" i="1"/>
  <c r="C2674" i="1"/>
  <c r="B2674" i="1"/>
  <c r="C2673" i="1"/>
  <c r="B2673" i="1"/>
  <c r="C2672" i="1"/>
  <c r="B2672" i="1"/>
  <c r="C2671" i="1"/>
  <c r="B2671" i="1"/>
  <c r="C2670" i="1"/>
  <c r="B2670" i="1"/>
  <c r="C2669" i="1"/>
  <c r="B2669" i="1"/>
  <c r="C2668" i="1"/>
  <c r="B2668" i="1"/>
  <c r="C2667" i="1"/>
  <c r="B2667" i="1"/>
  <c r="C2666" i="1"/>
  <c r="B2666" i="1"/>
  <c r="C2665" i="1"/>
  <c r="B2665" i="1"/>
  <c r="C2664" i="1"/>
  <c r="B2664" i="1"/>
  <c r="C2663" i="1"/>
  <c r="B2663" i="1"/>
  <c r="C2662" i="1"/>
  <c r="B2662" i="1"/>
  <c r="C2661" i="1"/>
  <c r="B2661" i="1"/>
  <c r="C2660" i="1"/>
  <c r="B2660" i="1"/>
  <c r="C2659" i="1"/>
  <c r="B2659" i="1"/>
  <c r="C2658" i="1"/>
  <c r="B2658" i="1"/>
  <c r="C2657" i="1"/>
  <c r="B2657" i="1"/>
  <c r="C2656" i="1"/>
  <c r="B2656" i="1"/>
  <c r="C2655" i="1"/>
  <c r="B2655" i="1"/>
  <c r="C2654" i="1"/>
  <c r="B2654" i="1"/>
  <c r="C2653" i="1"/>
  <c r="B2653" i="1"/>
  <c r="C2652" i="1"/>
  <c r="B2652" i="1"/>
  <c r="C2651" i="1"/>
  <c r="B2651" i="1"/>
  <c r="C2650" i="1"/>
  <c r="B2650" i="1"/>
  <c r="C2649" i="1"/>
  <c r="B2649" i="1"/>
  <c r="C2648" i="1"/>
  <c r="B2648" i="1"/>
  <c r="C2647" i="1"/>
  <c r="B2647" i="1"/>
  <c r="C2646" i="1"/>
  <c r="B2646" i="1"/>
  <c r="C2645" i="1"/>
  <c r="B2645" i="1"/>
  <c r="C2644" i="1"/>
  <c r="B2644" i="1"/>
  <c r="C2643" i="1"/>
  <c r="B2643" i="1"/>
  <c r="C2642" i="1"/>
  <c r="B2642" i="1"/>
  <c r="C2641" i="1"/>
  <c r="B2641" i="1"/>
  <c r="C2640" i="1"/>
  <c r="B2640" i="1"/>
  <c r="C2639" i="1"/>
  <c r="B2639" i="1"/>
  <c r="C2638" i="1"/>
  <c r="B2638" i="1"/>
  <c r="C2637" i="1"/>
  <c r="B2637" i="1"/>
  <c r="C2636" i="1"/>
  <c r="B2636" i="1"/>
  <c r="C2635" i="1"/>
  <c r="B2635" i="1"/>
  <c r="C2634" i="1"/>
  <c r="B2634" i="1"/>
  <c r="C2633" i="1"/>
  <c r="B2633" i="1"/>
  <c r="C2632" i="1"/>
  <c r="B2632" i="1"/>
  <c r="C2631" i="1"/>
  <c r="B2631" i="1"/>
  <c r="C2630" i="1"/>
  <c r="B2630" i="1"/>
  <c r="C2629" i="1"/>
  <c r="B2629" i="1"/>
  <c r="C2628" i="1"/>
  <c r="B2628" i="1"/>
  <c r="C2627" i="1"/>
  <c r="B2627" i="1"/>
  <c r="C2626" i="1"/>
  <c r="B2626" i="1"/>
  <c r="C2625" i="1"/>
  <c r="B2625" i="1"/>
  <c r="C2624" i="1"/>
  <c r="B2624" i="1"/>
  <c r="C2623" i="1"/>
  <c r="B2623" i="1"/>
  <c r="C2622" i="1"/>
  <c r="B2622" i="1"/>
  <c r="C2621" i="1"/>
  <c r="B2621" i="1"/>
  <c r="C2620" i="1"/>
  <c r="B2620" i="1"/>
  <c r="C2619" i="1"/>
  <c r="B2619" i="1"/>
  <c r="C2618" i="1"/>
  <c r="B2618" i="1"/>
  <c r="C2617" i="1"/>
  <c r="B2617" i="1"/>
  <c r="C2616" i="1"/>
  <c r="B2616" i="1"/>
  <c r="C2615" i="1"/>
  <c r="B2615" i="1"/>
  <c r="C2614" i="1"/>
  <c r="B2614" i="1"/>
  <c r="C2613" i="1"/>
  <c r="B2613" i="1"/>
  <c r="C2612" i="1"/>
  <c r="B2612" i="1"/>
  <c r="C2611" i="1"/>
  <c r="B2611" i="1"/>
  <c r="C2610" i="1"/>
  <c r="B2610" i="1"/>
  <c r="C2609" i="1"/>
  <c r="B2609" i="1"/>
  <c r="C2608" i="1"/>
  <c r="B2608" i="1"/>
  <c r="C2607" i="1"/>
  <c r="B2607" i="1"/>
  <c r="C2606" i="1"/>
  <c r="B2606" i="1"/>
  <c r="C2605" i="1"/>
  <c r="B2605" i="1"/>
  <c r="C2604" i="1"/>
  <c r="B2604" i="1"/>
  <c r="C2603" i="1"/>
  <c r="B2603" i="1"/>
  <c r="C2602" i="1"/>
  <c r="B2602" i="1"/>
  <c r="C2601" i="1"/>
  <c r="B2601" i="1"/>
  <c r="C2600" i="1"/>
  <c r="B2600" i="1"/>
  <c r="C2599" i="1"/>
  <c r="B2599" i="1"/>
  <c r="C2598" i="1"/>
  <c r="B2598" i="1"/>
  <c r="C2597" i="1"/>
  <c r="B2597" i="1"/>
  <c r="C2596" i="1"/>
  <c r="B2596" i="1"/>
  <c r="C2595" i="1"/>
  <c r="B2595" i="1"/>
  <c r="C2594" i="1"/>
  <c r="B2594" i="1"/>
  <c r="C2593" i="1"/>
  <c r="B2593" i="1"/>
  <c r="C2592" i="1"/>
  <c r="B2592" i="1"/>
  <c r="C2591" i="1"/>
  <c r="B2591" i="1"/>
  <c r="C2590" i="1"/>
  <c r="B2590" i="1"/>
  <c r="C2589" i="1"/>
  <c r="B2589" i="1"/>
  <c r="C2588" i="1"/>
  <c r="B2588" i="1"/>
  <c r="C2587" i="1"/>
  <c r="C2586" i="1"/>
  <c r="B2586" i="1"/>
  <c r="C2585" i="1"/>
  <c r="B2585" i="1"/>
  <c r="C2584" i="1"/>
  <c r="B2584" i="1"/>
  <c r="C2583" i="1"/>
  <c r="B2583" i="1"/>
  <c r="C2582" i="1"/>
  <c r="B2582" i="1"/>
  <c r="C2581" i="1"/>
  <c r="B2581" i="1"/>
  <c r="C2580" i="1"/>
  <c r="B2580" i="1"/>
  <c r="C2579" i="1"/>
  <c r="B2579" i="1"/>
  <c r="C2578" i="1"/>
  <c r="B2578" i="1"/>
  <c r="C2577" i="1"/>
  <c r="B2577" i="1"/>
  <c r="C2576" i="1"/>
  <c r="B2576" i="1"/>
  <c r="C2575" i="1"/>
  <c r="B2575" i="1"/>
  <c r="C2574" i="1"/>
  <c r="B2574" i="1"/>
  <c r="C2573" i="1"/>
  <c r="B2573" i="1"/>
  <c r="C2572" i="1"/>
  <c r="B2572" i="1"/>
  <c r="C2571" i="1"/>
  <c r="B2571" i="1"/>
  <c r="C2570" i="1"/>
  <c r="B2570" i="1"/>
  <c r="C2569" i="1"/>
  <c r="B2569" i="1"/>
  <c r="C2568" i="1"/>
  <c r="B2568" i="1"/>
  <c r="C2567" i="1"/>
  <c r="B2567" i="1"/>
  <c r="C2566" i="1"/>
  <c r="B2566" i="1"/>
  <c r="C2565" i="1"/>
  <c r="B2565" i="1"/>
  <c r="C2564" i="1"/>
  <c r="B2564" i="1"/>
  <c r="C2563" i="1"/>
  <c r="B2563" i="1"/>
  <c r="C2562" i="1"/>
  <c r="B2562" i="1"/>
  <c r="C2561" i="1"/>
  <c r="B2561" i="1"/>
  <c r="C2560" i="1"/>
  <c r="B2560" i="1"/>
  <c r="C2559" i="1"/>
  <c r="B2559" i="1"/>
  <c r="C2558" i="1"/>
  <c r="B2558" i="1"/>
  <c r="C2557" i="1"/>
  <c r="B2557" i="1"/>
  <c r="C2556" i="1"/>
  <c r="B2556" i="1"/>
  <c r="C2555" i="1"/>
  <c r="B2555" i="1"/>
  <c r="C2554" i="1"/>
  <c r="B2554" i="1"/>
  <c r="C2553" i="1"/>
  <c r="B2553" i="1"/>
  <c r="C2552" i="1"/>
  <c r="B2552" i="1"/>
  <c r="C2551" i="1"/>
  <c r="B2551" i="1"/>
  <c r="C2550" i="1"/>
  <c r="B2550" i="1"/>
  <c r="C2549" i="1"/>
  <c r="B2549" i="1"/>
  <c r="C2548" i="1"/>
  <c r="B2548" i="1"/>
  <c r="C2547" i="1"/>
  <c r="B2547" i="1"/>
  <c r="C2546" i="1"/>
  <c r="B2546" i="1"/>
  <c r="C2545" i="1"/>
  <c r="B2545" i="1"/>
  <c r="C2544" i="1"/>
  <c r="B2544" i="1"/>
  <c r="C2543" i="1"/>
  <c r="B2543" i="1"/>
  <c r="C2542" i="1"/>
  <c r="B2542" i="1"/>
  <c r="C2541" i="1"/>
  <c r="B2541" i="1"/>
  <c r="C2540" i="1"/>
  <c r="B2540" i="1"/>
  <c r="C2539" i="1"/>
  <c r="B2539" i="1"/>
  <c r="C2538" i="1"/>
  <c r="B2538" i="1"/>
  <c r="C2537" i="1"/>
  <c r="B2537" i="1"/>
  <c r="C2536" i="1"/>
  <c r="B2536" i="1"/>
  <c r="B1486" i="1" l="1"/>
  <c r="C1486" i="1"/>
  <c r="C2009" i="1" l="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B2009" i="1"/>
  <c r="B2008" i="1"/>
  <c r="B2007" i="1"/>
  <c r="B2006" i="1"/>
  <c r="B2005" i="1"/>
  <c r="B2004" i="1"/>
  <c r="B2003" i="1"/>
  <c r="B2002" i="1"/>
  <c r="B2001" i="1"/>
  <c r="B2000" i="1"/>
  <c r="B1999" i="1"/>
  <c r="B1998" i="1"/>
  <c r="B1997" i="1"/>
  <c r="B1996" i="1"/>
  <c r="B1995" i="1"/>
  <c r="B1994" i="1"/>
  <c r="B1993" i="1"/>
  <c r="B1992" i="1"/>
  <c r="B1991" i="1"/>
  <c r="B1990" i="1"/>
  <c r="B1989" i="1"/>
  <c r="B1988" i="1"/>
  <c r="B1987" i="1"/>
  <c r="B1986" i="1"/>
  <c r="B1985" i="1"/>
  <c r="B1984" i="1"/>
  <c r="B1983" i="1"/>
  <c r="B1982" i="1"/>
  <c r="B1981" i="1"/>
  <c r="B1980" i="1"/>
  <c r="B1979" i="1"/>
  <c r="B1978" i="1"/>
  <c r="B1977" i="1"/>
  <c r="B1976" i="1"/>
  <c r="B1975" i="1"/>
  <c r="B1974" i="1"/>
  <c r="B1973" i="1"/>
  <c r="B1972" i="1"/>
  <c r="B1971" i="1"/>
  <c r="B1970" i="1"/>
  <c r="B1969" i="1"/>
  <c r="B1968" i="1"/>
  <c r="B1967" i="1"/>
  <c r="B1966" i="1"/>
  <c r="B1965" i="1"/>
  <c r="B1964" i="1"/>
  <c r="B1963" i="1"/>
  <c r="B1962" i="1"/>
  <c r="B1961" i="1"/>
  <c r="B1960" i="1"/>
  <c r="B1959" i="1"/>
  <c r="B1958" i="1"/>
  <c r="B1957" i="1"/>
  <c r="B1956" i="1"/>
  <c r="B1955" i="1"/>
  <c r="B1954" i="1"/>
  <c r="B1953" i="1"/>
  <c r="B1952" i="1"/>
  <c r="B1951" i="1"/>
  <c r="B1950" i="1"/>
  <c r="B1949" i="1"/>
  <c r="B1948" i="1"/>
  <c r="B1947" i="1"/>
  <c r="B1946" i="1"/>
  <c r="B1945" i="1"/>
  <c r="B1944" i="1"/>
  <c r="B1943" i="1"/>
  <c r="B1942" i="1"/>
  <c r="B1941" i="1"/>
  <c r="B1940" i="1"/>
  <c r="B1939" i="1"/>
  <c r="B1938" i="1"/>
  <c r="B1937" i="1"/>
  <c r="B1936" i="1"/>
  <c r="B1935" i="1"/>
  <c r="B1934" i="1"/>
  <c r="B1933" i="1"/>
  <c r="B1932" i="1"/>
  <c r="B1931" i="1"/>
  <c r="B1930" i="1"/>
  <c r="B1929" i="1"/>
  <c r="B1928" i="1"/>
  <c r="B1927" i="1"/>
  <c r="B1926" i="1"/>
  <c r="B1925" i="1"/>
  <c r="B1924" i="1"/>
  <c r="B1923" i="1"/>
  <c r="B1922" i="1"/>
  <c r="B1921" i="1"/>
  <c r="B1920" i="1"/>
  <c r="B1919" i="1"/>
  <c r="B1918" i="1"/>
  <c r="B1917" i="1"/>
  <c r="B1916" i="1"/>
  <c r="B1915" i="1"/>
  <c r="B1914" i="1"/>
  <c r="B1913" i="1"/>
  <c r="B1912" i="1"/>
  <c r="B1911" i="1"/>
  <c r="B1910" i="1"/>
  <c r="B1909" i="1"/>
  <c r="B1908" i="1"/>
  <c r="B1907" i="1"/>
  <c r="B1906" i="1"/>
  <c r="B1905" i="1"/>
  <c r="B1904" i="1"/>
  <c r="B1903" i="1"/>
  <c r="B1902" i="1"/>
  <c r="B1901" i="1"/>
  <c r="B1900" i="1"/>
  <c r="B1899" i="1"/>
  <c r="B1898" i="1"/>
  <c r="B1897" i="1"/>
  <c r="B1896" i="1"/>
  <c r="B1895" i="1"/>
  <c r="B1894" i="1"/>
  <c r="B1893" i="1"/>
  <c r="B1892" i="1"/>
  <c r="B1891" i="1"/>
  <c r="B1890" i="1"/>
  <c r="B1889" i="1"/>
  <c r="B1888" i="1"/>
  <c r="B1887" i="1"/>
  <c r="B1886" i="1"/>
  <c r="B1885" i="1"/>
  <c r="B1884" i="1"/>
  <c r="B1883" i="1"/>
  <c r="B1882" i="1"/>
  <c r="B1881" i="1"/>
  <c r="B1880" i="1"/>
  <c r="B1879" i="1"/>
  <c r="B1878" i="1"/>
  <c r="B1877" i="1"/>
  <c r="B1876" i="1"/>
  <c r="B1875" i="1"/>
  <c r="B1874" i="1"/>
  <c r="B1873" i="1"/>
  <c r="B1872" i="1"/>
  <c r="B1871" i="1"/>
  <c r="B1870" i="1"/>
  <c r="B1869" i="1"/>
  <c r="B1868" i="1"/>
  <c r="B1867" i="1"/>
  <c r="B1866" i="1"/>
  <c r="B1865" i="1"/>
  <c r="B1864" i="1"/>
  <c r="B1863" i="1"/>
  <c r="B1862" i="1"/>
  <c r="B1861" i="1"/>
  <c r="B1860" i="1"/>
  <c r="B1859" i="1"/>
  <c r="B1858" i="1"/>
  <c r="B1857" i="1"/>
  <c r="B1856" i="1"/>
  <c r="B1855" i="1"/>
  <c r="B1854" i="1"/>
  <c r="B1853" i="1"/>
  <c r="B1852" i="1"/>
  <c r="B1851" i="1"/>
  <c r="B1850" i="1"/>
  <c r="B1849" i="1"/>
  <c r="B1848" i="1"/>
  <c r="B1847" i="1"/>
  <c r="B1846" i="1"/>
  <c r="B1845" i="1"/>
  <c r="B1844" i="1"/>
  <c r="B1843" i="1"/>
  <c r="B1842" i="1"/>
  <c r="B1841" i="1"/>
  <c r="B1840" i="1"/>
  <c r="B1839" i="1"/>
  <c r="B1838" i="1"/>
  <c r="B1837" i="1"/>
  <c r="B1836" i="1"/>
  <c r="B1835" i="1"/>
  <c r="B1834" i="1"/>
  <c r="B1833" i="1"/>
  <c r="B1832" i="1"/>
  <c r="B1831" i="1"/>
  <c r="B1830" i="1"/>
  <c r="B1829" i="1"/>
  <c r="B1828" i="1"/>
  <c r="B1827" i="1"/>
  <c r="B1826" i="1"/>
  <c r="B1825" i="1"/>
  <c r="B1824" i="1"/>
  <c r="B1823" i="1"/>
  <c r="B1822" i="1"/>
  <c r="B1821" i="1"/>
  <c r="B1820" i="1"/>
  <c r="B1819" i="1"/>
  <c r="B1818" i="1"/>
  <c r="B1817" i="1"/>
  <c r="B1816" i="1"/>
  <c r="B1815" i="1"/>
  <c r="B1814" i="1"/>
  <c r="B1813" i="1"/>
  <c r="B1812" i="1"/>
  <c r="B1811" i="1"/>
  <c r="B1810" i="1"/>
  <c r="B1809" i="1"/>
  <c r="B1808" i="1"/>
  <c r="B1807" i="1"/>
  <c r="B1806" i="1"/>
  <c r="B1805" i="1"/>
  <c r="B1804" i="1"/>
  <c r="B1803" i="1"/>
  <c r="B1802" i="1"/>
  <c r="B1801" i="1"/>
  <c r="B1800" i="1"/>
  <c r="B1799" i="1"/>
  <c r="B1798" i="1"/>
  <c r="B1797" i="1"/>
  <c r="B1796" i="1"/>
  <c r="B1795" i="1"/>
  <c r="B1794" i="1"/>
  <c r="B1793" i="1"/>
  <c r="B1792" i="1"/>
  <c r="B1791" i="1"/>
  <c r="B1790" i="1"/>
  <c r="B1789" i="1"/>
  <c r="B1788" i="1"/>
  <c r="B1787" i="1"/>
  <c r="B1786" i="1"/>
  <c r="B1785" i="1"/>
  <c r="B1784" i="1"/>
  <c r="B1783" i="1"/>
  <c r="B1782" i="1"/>
  <c r="B1781" i="1"/>
  <c r="B1780" i="1"/>
  <c r="B1779" i="1"/>
  <c r="B1778" i="1"/>
  <c r="B1777" i="1"/>
  <c r="B1776" i="1"/>
  <c r="B1775" i="1"/>
  <c r="B1774" i="1"/>
  <c r="B1773" i="1"/>
  <c r="B1772" i="1"/>
  <c r="B1771" i="1"/>
  <c r="B1770" i="1"/>
  <c r="B1769" i="1"/>
  <c r="B1768" i="1"/>
  <c r="B1767" i="1"/>
  <c r="B1766" i="1"/>
  <c r="B1765" i="1"/>
  <c r="B1764" i="1"/>
  <c r="B1763" i="1"/>
  <c r="B1762" i="1"/>
  <c r="B1761" i="1"/>
  <c r="B1760" i="1"/>
  <c r="B1759" i="1"/>
  <c r="B1758" i="1"/>
  <c r="B1757" i="1"/>
  <c r="B1756" i="1"/>
  <c r="B1755" i="1"/>
  <c r="B1754" i="1"/>
  <c r="B1753" i="1"/>
  <c r="B1752" i="1"/>
  <c r="B1751" i="1"/>
  <c r="B1750" i="1"/>
  <c r="B1749" i="1"/>
  <c r="B1748" i="1"/>
  <c r="B1747" i="1"/>
  <c r="B1746" i="1"/>
  <c r="B1745" i="1"/>
  <c r="B1744" i="1"/>
  <c r="B1743" i="1"/>
  <c r="B1742" i="1"/>
  <c r="B1741" i="1"/>
  <c r="B1740" i="1"/>
  <c r="B1739" i="1"/>
  <c r="B1738" i="1"/>
  <c r="B1737" i="1"/>
  <c r="B1736" i="1"/>
  <c r="B1735" i="1"/>
  <c r="B1734" i="1"/>
  <c r="B1733" i="1"/>
  <c r="B1732" i="1"/>
  <c r="B1731" i="1"/>
  <c r="B1730" i="1"/>
  <c r="B1729" i="1"/>
  <c r="B1728" i="1"/>
  <c r="B1727" i="1"/>
  <c r="B1726" i="1"/>
  <c r="B1725" i="1"/>
  <c r="B1724" i="1"/>
  <c r="B1723" i="1"/>
  <c r="B1722" i="1"/>
  <c r="B1721" i="1"/>
  <c r="B1720" i="1"/>
  <c r="B1719" i="1"/>
  <c r="B1718" i="1"/>
  <c r="B1717" i="1"/>
  <c r="B1716" i="1"/>
  <c r="B1715" i="1"/>
  <c r="B1714" i="1"/>
  <c r="B1713" i="1"/>
  <c r="B1712" i="1"/>
  <c r="B1711" i="1"/>
  <c r="B1710" i="1"/>
  <c r="B1709" i="1"/>
  <c r="B1708" i="1"/>
  <c r="B1707" i="1"/>
  <c r="B1706" i="1"/>
  <c r="B1705" i="1"/>
  <c r="B1704" i="1"/>
  <c r="B1703" i="1"/>
  <c r="B1702" i="1"/>
  <c r="B1701" i="1"/>
  <c r="B1700" i="1"/>
  <c r="B1699" i="1"/>
  <c r="B1698" i="1"/>
  <c r="B1697" i="1"/>
  <c r="B1696" i="1"/>
  <c r="B1695" i="1"/>
  <c r="B1694" i="1"/>
  <c r="B1693" i="1"/>
  <c r="B1692" i="1"/>
  <c r="B1691" i="1"/>
  <c r="B1690" i="1"/>
  <c r="B1689" i="1"/>
  <c r="B1688" i="1"/>
  <c r="B1687" i="1"/>
  <c r="B1686" i="1"/>
  <c r="B1685" i="1"/>
  <c r="B1684" i="1"/>
  <c r="B1683" i="1"/>
  <c r="B1682" i="1"/>
  <c r="B1681" i="1"/>
  <c r="B1680" i="1"/>
  <c r="B1679" i="1"/>
  <c r="B1678" i="1"/>
  <c r="B1677" i="1"/>
  <c r="B1676" i="1"/>
  <c r="B1675" i="1"/>
  <c r="B1674" i="1"/>
  <c r="B1673" i="1"/>
  <c r="B1672" i="1"/>
  <c r="B1671" i="1"/>
  <c r="B1670" i="1"/>
  <c r="B1669" i="1"/>
  <c r="B1668" i="1"/>
  <c r="B1667" i="1"/>
  <c r="B1666" i="1"/>
  <c r="B1665" i="1"/>
  <c r="B1664" i="1"/>
  <c r="B1663" i="1"/>
  <c r="B1662" i="1"/>
  <c r="B1661" i="1"/>
  <c r="B1660" i="1"/>
  <c r="B1659" i="1"/>
  <c r="B1658" i="1"/>
  <c r="B1657" i="1"/>
  <c r="B1656" i="1"/>
  <c r="B1655" i="1"/>
  <c r="B1654" i="1"/>
  <c r="B1653" i="1"/>
  <c r="B1652" i="1"/>
  <c r="B1651" i="1"/>
  <c r="B1650" i="1"/>
  <c r="B1649" i="1"/>
  <c r="B1648" i="1"/>
  <c r="B1647" i="1"/>
  <c r="B1646" i="1"/>
  <c r="B1645" i="1"/>
  <c r="B1644" i="1"/>
  <c r="B1643" i="1"/>
  <c r="B1642" i="1"/>
  <c r="B1641" i="1"/>
  <c r="B1640" i="1"/>
  <c r="B1639" i="1"/>
  <c r="B1638" i="1"/>
  <c r="B1637" i="1"/>
  <c r="B1636" i="1"/>
  <c r="B1635" i="1"/>
  <c r="B1634" i="1"/>
  <c r="B1633" i="1"/>
  <c r="B1632" i="1"/>
  <c r="B1631" i="1"/>
  <c r="B1630" i="1"/>
  <c r="B1629" i="1"/>
  <c r="B1628" i="1"/>
  <c r="B1627" i="1"/>
  <c r="B1626" i="1"/>
  <c r="B1625" i="1"/>
  <c r="B1624" i="1"/>
  <c r="B1623" i="1"/>
  <c r="B1622" i="1"/>
  <c r="B1621" i="1"/>
  <c r="B1620" i="1"/>
  <c r="B1619" i="1"/>
  <c r="B1618" i="1"/>
  <c r="B1617" i="1"/>
  <c r="B1616" i="1"/>
  <c r="B1615" i="1"/>
  <c r="B1614" i="1"/>
  <c r="B1613" i="1"/>
  <c r="B1612" i="1"/>
  <c r="B1611" i="1"/>
  <c r="B1610" i="1"/>
  <c r="B1609" i="1"/>
  <c r="B1608" i="1"/>
  <c r="B1607" i="1"/>
  <c r="B1606" i="1"/>
  <c r="B1605" i="1"/>
  <c r="B1604" i="1"/>
  <c r="B1603" i="1"/>
  <c r="B1602" i="1"/>
  <c r="B1601" i="1"/>
  <c r="B1600" i="1"/>
  <c r="B1599" i="1"/>
  <c r="B1598" i="1"/>
  <c r="B1597" i="1"/>
  <c r="B1596" i="1"/>
  <c r="B1595" i="1"/>
  <c r="B1594" i="1"/>
  <c r="B1593" i="1"/>
  <c r="B1592" i="1"/>
  <c r="B1591" i="1"/>
  <c r="B1590" i="1"/>
  <c r="B1589" i="1"/>
  <c r="B1588" i="1"/>
  <c r="B1587" i="1"/>
  <c r="B1586" i="1"/>
  <c r="B1585" i="1"/>
  <c r="B1584" i="1"/>
  <c r="B1583" i="1"/>
  <c r="B1582" i="1"/>
  <c r="B1581" i="1"/>
  <c r="B1580" i="1"/>
  <c r="B1579" i="1"/>
  <c r="B1578" i="1"/>
  <c r="B1577" i="1"/>
  <c r="B1576" i="1"/>
  <c r="B1575" i="1"/>
  <c r="B1574" i="1"/>
  <c r="B1573" i="1"/>
  <c r="B1572" i="1"/>
  <c r="B1571" i="1"/>
  <c r="B1570" i="1"/>
  <c r="B1569" i="1"/>
  <c r="B1568" i="1"/>
  <c r="B1567" i="1"/>
  <c r="B1566" i="1"/>
  <c r="B1565" i="1"/>
  <c r="B1564" i="1"/>
  <c r="B1563" i="1"/>
  <c r="B1562" i="1"/>
  <c r="B1561" i="1"/>
  <c r="B1560" i="1"/>
  <c r="B1559" i="1"/>
  <c r="B1558" i="1"/>
  <c r="B1557" i="1"/>
  <c r="B1556" i="1"/>
  <c r="B1555" i="1"/>
  <c r="B1554" i="1"/>
  <c r="B1553" i="1"/>
  <c r="B1552" i="1"/>
  <c r="B1551" i="1"/>
  <c r="B1550" i="1"/>
  <c r="B1549" i="1"/>
  <c r="B1548" i="1"/>
  <c r="B1547" i="1"/>
  <c r="B1546" i="1"/>
  <c r="B1545" i="1"/>
  <c r="B1544" i="1"/>
  <c r="B1543" i="1"/>
  <c r="B1542" i="1"/>
  <c r="B1541" i="1"/>
  <c r="B1540" i="1"/>
  <c r="B1539" i="1"/>
  <c r="B1538" i="1"/>
  <c r="B1537" i="1"/>
  <c r="B1536" i="1"/>
  <c r="B1535" i="1"/>
  <c r="B1534" i="1"/>
  <c r="B1533" i="1"/>
  <c r="B1532" i="1"/>
  <c r="B1531" i="1"/>
  <c r="B1530" i="1"/>
  <c r="B1529" i="1"/>
  <c r="B1528" i="1"/>
  <c r="B1527" i="1"/>
  <c r="B1526" i="1"/>
  <c r="B1525" i="1"/>
  <c r="B1524" i="1"/>
  <c r="B1523" i="1"/>
  <c r="B1522" i="1"/>
  <c r="B1521" i="1"/>
  <c r="B1520" i="1"/>
  <c r="B1519" i="1"/>
  <c r="B1518" i="1"/>
  <c r="B1517" i="1"/>
  <c r="B1516" i="1"/>
  <c r="B1515" i="1"/>
  <c r="B1514" i="1"/>
  <c r="B1513" i="1"/>
  <c r="B1512" i="1"/>
  <c r="B1511" i="1"/>
  <c r="B1510" i="1"/>
  <c r="B1509" i="1"/>
  <c r="B1508" i="1"/>
  <c r="B1507" i="1"/>
  <c r="B1506" i="1"/>
  <c r="B1505" i="1"/>
  <c r="B1504" i="1"/>
  <c r="B1503" i="1"/>
  <c r="B1502" i="1"/>
  <c r="B1501" i="1"/>
  <c r="B1500" i="1"/>
  <c r="B1499" i="1"/>
  <c r="B1498" i="1"/>
  <c r="B1497" i="1"/>
  <c r="B1496" i="1"/>
  <c r="B1495" i="1"/>
  <c r="B1494" i="1"/>
  <c r="B1493" i="1"/>
  <c r="B1492" i="1"/>
  <c r="B1491" i="1"/>
  <c r="B1490" i="1"/>
  <c r="B1489" i="1"/>
  <c r="B1488" i="1"/>
  <c r="B1487" i="1"/>
  <c r="B1485" i="1"/>
  <c r="B1484" i="1"/>
  <c r="B1483" i="1"/>
  <c r="B1482" i="1"/>
  <c r="B1481" i="1"/>
  <c r="B1480" i="1"/>
  <c r="B1479" i="1"/>
  <c r="B1478" i="1"/>
  <c r="B1477" i="1"/>
  <c r="B1476" i="1"/>
  <c r="B1475" i="1"/>
  <c r="B1474" i="1"/>
  <c r="B1473" i="1"/>
  <c r="B1472" i="1"/>
  <c r="B1471" i="1"/>
  <c r="B1470" i="1"/>
  <c r="B1469" i="1"/>
  <c r="B1468" i="1"/>
  <c r="B1467" i="1"/>
  <c r="B1466" i="1"/>
  <c r="B1465" i="1"/>
  <c r="B1464" i="1"/>
  <c r="B1463" i="1"/>
  <c r="B1462" i="1"/>
  <c r="B1461" i="1"/>
  <c r="B1460" i="1"/>
  <c r="B1459" i="1"/>
  <c r="B1458" i="1"/>
  <c r="B1457" i="1"/>
  <c r="B1456" i="1"/>
  <c r="B1455" i="1"/>
  <c r="B1454" i="1"/>
  <c r="B1453" i="1"/>
  <c r="B1452" i="1"/>
  <c r="B1451" i="1"/>
  <c r="B1450" i="1"/>
  <c r="B1449" i="1"/>
  <c r="B1448" i="1"/>
  <c r="B1447" i="1"/>
  <c r="B1446" i="1"/>
  <c r="B1445" i="1"/>
  <c r="B1444" i="1"/>
  <c r="B1443" i="1"/>
  <c r="B1442" i="1"/>
  <c r="B1441" i="1"/>
  <c r="B1440" i="1"/>
  <c r="B1439" i="1"/>
  <c r="B1438" i="1"/>
  <c r="B1437" i="1"/>
  <c r="B1436" i="1"/>
  <c r="B1435" i="1"/>
  <c r="B1434" i="1"/>
  <c r="B1433" i="1"/>
  <c r="B1432" i="1"/>
  <c r="B1431" i="1"/>
  <c r="B1430" i="1"/>
  <c r="B1429" i="1"/>
  <c r="B1428" i="1"/>
  <c r="B1427" i="1"/>
  <c r="B1426" i="1"/>
  <c r="B1425" i="1"/>
  <c r="B1424" i="1"/>
  <c r="B1423" i="1"/>
  <c r="B1422" i="1"/>
  <c r="B1421" i="1"/>
  <c r="B1420" i="1"/>
  <c r="B1419" i="1"/>
  <c r="B1418" i="1"/>
  <c r="B1417" i="1"/>
  <c r="B1416" i="1"/>
  <c r="B1415" i="1"/>
  <c r="B1414" i="1"/>
  <c r="B1413" i="1"/>
  <c r="B1412" i="1"/>
  <c r="B1411" i="1"/>
  <c r="B1410" i="1"/>
  <c r="B1409" i="1"/>
  <c r="B1408" i="1"/>
  <c r="B1407" i="1"/>
  <c r="B1406" i="1"/>
  <c r="B1405" i="1"/>
  <c r="B1404" i="1"/>
  <c r="B1403" i="1"/>
  <c r="B1402" i="1"/>
  <c r="B1401" i="1"/>
  <c r="B1400" i="1"/>
  <c r="B1399" i="1"/>
  <c r="B1398" i="1"/>
  <c r="B1397" i="1"/>
  <c r="B1396" i="1"/>
  <c r="B1395" i="1"/>
  <c r="B1394" i="1"/>
  <c r="B1393" i="1"/>
  <c r="B1392" i="1"/>
  <c r="B1391" i="1"/>
  <c r="B1390" i="1"/>
  <c r="B1389" i="1"/>
  <c r="B1388" i="1"/>
  <c r="B1387" i="1"/>
  <c r="B1386" i="1"/>
  <c r="B1385" i="1"/>
  <c r="B1384" i="1"/>
  <c r="B1383" i="1"/>
  <c r="B1382" i="1"/>
  <c r="B1381" i="1"/>
  <c r="B1380" i="1"/>
  <c r="B1379" i="1"/>
  <c r="B1378" i="1"/>
  <c r="B1377" i="1"/>
  <c r="B1376" i="1"/>
  <c r="B1375" i="1"/>
  <c r="B1374" i="1"/>
  <c r="B1373" i="1"/>
  <c r="B1372" i="1"/>
  <c r="B1371" i="1"/>
  <c r="B1370" i="1"/>
  <c r="B1369" i="1"/>
  <c r="B1368" i="1"/>
  <c r="B1367" i="1"/>
  <c r="B1366" i="1"/>
  <c r="B1365" i="1"/>
  <c r="B1364" i="1"/>
  <c r="B1363" i="1"/>
  <c r="B1362" i="1"/>
  <c r="B1361" i="1"/>
  <c r="B1360" i="1"/>
  <c r="B1359" i="1"/>
  <c r="B1358" i="1"/>
  <c r="B1357" i="1"/>
  <c r="B1356" i="1"/>
  <c r="B1355" i="1"/>
  <c r="B1354" i="1"/>
  <c r="B1353" i="1"/>
  <c r="B1352" i="1"/>
  <c r="B1351" i="1"/>
  <c r="B1350" i="1"/>
  <c r="B1349" i="1"/>
  <c r="B1348" i="1"/>
  <c r="B1347" i="1"/>
  <c r="B1346" i="1"/>
  <c r="B1345" i="1"/>
  <c r="B1344" i="1"/>
  <c r="B1343" i="1"/>
  <c r="B1342" i="1"/>
  <c r="B1341" i="1"/>
  <c r="B1340" i="1"/>
  <c r="B1339" i="1"/>
  <c r="B1338" i="1"/>
  <c r="B1337" i="1"/>
  <c r="B1336" i="1"/>
  <c r="B1335" i="1"/>
  <c r="B1334" i="1"/>
  <c r="B1333" i="1"/>
  <c r="B1332" i="1"/>
  <c r="B1331" i="1"/>
  <c r="B1330" i="1"/>
  <c r="B1329" i="1"/>
  <c r="B1328" i="1"/>
  <c r="B1327" i="1"/>
  <c r="B1326" i="1"/>
  <c r="B1325" i="1"/>
  <c r="B1324" i="1"/>
  <c r="B1323" i="1"/>
  <c r="B1322" i="1"/>
  <c r="B1321" i="1"/>
  <c r="B1320" i="1"/>
  <c r="B1319" i="1"/>
  <c r="B1318" i="1"/>
  <c r="B1317" i="1"/>
  <c r="B1316" i="1"/>
  <c r="B1315" i="1"/>
  <c r="B1314" i="1"/>
  <c r="B1313" i="1"/>
  <c r="B1312" i="1"/>
  <c r="B1311" i="1"/>
  <c r="B1310" i="1"/>
  <c r="B1309" i="1"/>
  <c r="B1308" i="1"/>
  <c r="B1307" i="1"/>
  <c r="B1306" i="1"/>
  <c r="B1305" i="1"/>
  <c r="B1304" i="1"/>
  <c r="B1303" i="1"/>
  <c r="B1302" i="1"/>
  <c r="B1301" i="1"/>
  <c r="B1300" i="1"/>
  <c r="B1299" i="1"/>
  <c r="B1298" i="1"/>
  <c r="B1297" i="1"/>
  <c r="B1296" i="1"/>
  <c r="B1295" i="1"/>
  <c r="B1294" i="1"/>
  <c r="B1293" i="1"/>
  <c r="B1292" i="1"/>
  <c r="B1291" i="1"/>
  <c r="B1290" i="1"/>
  <c r="B1289" i="1"/>
  <c r="B1288" i="1"/>
  <c r="B1287" i="1"/>
  <c r="B1286" i="1"/>
  <c r="B1285" i="1"/>
  <c r="B1284" i="1"/>
  <c r="B1283" i="1"/>
  <c r="B1282" i="1"/>
  <c r="B1281" i="1"/>
  <c r="B1280" i="1"/>
  <c r="B1279" i="1"/>
  <c r="B1278" i="1"/>
  <c r="B1277" i="1"/>
  <c r="B1276" i="1"/>
  <c r="B1275" i="1"/>
  <c r="B1274" i="1"/>
  <c r="B1273" i="1"/>
  <c r="B1272" i="1"/>
  <c r="B1271" i="1"/>
  <c r="B1270" i="1"/>
  <c r="B1269" i="1"/>
  <c r="B1268" i="1"/>
  <c r="B1267" i="1"/>
  <c r="B1266" i="1"/>
  <c r="B1265" i="1"/>
  <c r="B1264" i="1"/>
  <c r="B1263" i="1"/>
  <c r="B1262" i="1"/>
  <c r="B1261" i="1"/>
  <c r="B1260" i="1"/>
  <c r="B1259" i="1"/>
  <c r="B1258" i="1"/>
  <c r="B1257" i="1"/>
  <c r="B1256" i="1"/>
  <c r="B1255" i="1"/>
  <c r="B1254" i="1"/>
  <c r="B1253" i="1"/>
  <c r="B1252" i="1"/>
  <c r="B1251" i="1"/>
  <c r="B1250" i="1"/>
  <c r="B1249" i="1"/>
  <c r="B1248" i="1"/>
  <c r="B1247" i="1"/>
  <c r="B1246" i="1"/>
  <c r="B1245" i="1"/>
  <c r="B1244" i="1"/>
  <c r="B1243" i="1"/>
  <c r="B1242" i="1"/>
  <c r="B1241" i="1"/>
  <c r="B1240" i="1"/>
  <c r="B1239" i="1"/>
  <c r="B1238" i="1"/>
  <c r="B1237" i="1"/>
  <c r="B1236" i="1"/>
  <c r="B1235" i="1"/>
  <c r="B1234" i="1"/>
  <c r="B1233" i="1"/>
  <c r="B1232" i="1"/>
  <c r="B1231" i="1"/>
  <c r="B1230" i="1"/>
  <c r="B1229" i="1"/>
  <c r="B1228" i="1"/>
  <c r="B1227" i="1"/>
  <c r="B1226" i="1"/>
  <c r="B1225" i="1"/>
  <c r="B1224" i="1"/>
  <c r="B1223" i="1"/>
  <c r="B1222" i="1"/>
  <c r="B1221" i="1"/>
  <c r="B1220" i="1"/>
  <c r="B1219" i="1"/>
  <c r="B1218" i="1"/>
  <c r="B1217" i="1"/>
  <c r="B1216" i="1"/>
  <c r="B1215" i="1"/>
  <c r="B1214" i="1"/>
  <c r="B1213" i="1"/>
  <c r="B1212" i="1"/>
  <c r="B1211" i="1"/>
  <c r="B1210" i="1"/>
  <c r="B1209" i="1"/>
  <c r="B1208" i="1"/>
  <c r="B1207" i="1"/>
  <c r="B1206" i="1"/>
  <c r="B1205" i="1"/>
  <c r="B1204" i="1"/>
  <c r="B1203" i="1"/>
  <c r="B1202" i="1"/>
  <c r="B1201" i="1"/>
  <c r="B1200" i="1"/>
  <c r="B1199" i="1"/>
  <c r="B1198" i="1"/>
  <c r="B1197" i="1"/>
  <c r="B1196" i="1"/>
  <c r="B1195" i="1"/>
  <c r="B1194" i="1"/>
  <c r="B1193" i="1"/>
  <c r="B1192" i="1"/>
  <c r="B1191" i="1"/>
  <c r="B1190" i="1"/>
  <c r="B1189" i="1"/>
  <c r="B1188" i="1"/>
  <c r="B1187" i="1"/>
  <c r="B1186" i="1"/>
  <c r="B1185" i="1"/>
  <c r="B1184" i="1"/>
  <c r="B1183" i="1"/>
  <c r="B1182" i="1"/>
  <c r="B1181" i="1"/>
  <c r="B1180" i="1"/>
  <c r="B1179" i="1"/>
  <c r="B1178" i="1"/>
  <c r="B1177" i="1"/>
  <c r="B1176" i="1"/>
  <c r="B1175" i="1"/>
  <c r="B1174" i="1"/>
  <c r="B1173" i="1"/>
  <c r="B1172" i="1"/>
  <c r="B1171" i="1"/>
  <c r="B1170" i="1"/>
  <c r="B1169" i="1"/>
  <c r="B1168" i="1"/>
  <c r="B1167" i="1"/>
  <c r="B1166" i="1"/>
  <c r="B1165" i="1"/>
  <c r="B1164" i="1"/>
  <c r="B1163" i="1"/>
  <c r="B1162" i="1"/>
  <c r="B1161" i="1"/>
  <c r="B1160" i="1"/>
  <c r="B1159" i="1"/>
  <c r="B1158" i="1"/>
  <c r="B1157" i="1"/>
  <c r="B1156" i="1"/>
  <c r="B1155" i="1"/>
  <c r="B1154" i="1"/>
  <c r="B1153" i="1"/>
  <c r="B1152" i="1"/>
  <c r="B1151" i="1"/>
  <c r="B1150" i="1"/>
  <c r="B1149" i="1"/>
  <c r="B1148" i="1"/>
  <c r="B1147" i="1"/>
  <c r="B1146" i="1"/>
  <c r="B1145" i="1"/>
  <c r="B1144" i="1"/>
  <c r="B1143" i="1"/>
  <c r="B1142" i="1"/>
  <c r="B1141" i="1"/>
  <c r="B1140" i="1"/>
  <c r="B1139" i="1"/>
  <c r="B1138" i="1"/>
  <c r="B1137" i="1"/>
  <c r="B1136" i="1"/>
  <c r="B1135" i="1"/>
  <c r="B1134" i="1"/>
  <c r="B1133" i="1"/>
  <c r="B1132" i="1"/>
  <c r="B1131" i="1"/>
  <c r="B1130" i="1"/>
  <c r="B1129" i="1"/>
  <c r="B1128" i="1"/>
  <c r="B1127" i="1"/>
  <c r="B1126" i="1"/>
  <c r="B1125" i="1"/>
  <c r="B1124" i="1"/>
  <c r="B1123" i="1"/>
  <c r="B1122" i="1"/>
  <c r="B1121" i="1"/>
  <c r="B1120" i="1"/>
  <c r="B1119" i="1"/>
  <c r="B1118" i="1"/>
  <c r="B1117" i="1"/>
  <c r="B1116" i="1"/>
  <c r="B1115" i="1"/>
  <c r="B1114" i="1"/>
  <c r="B1113" i="1"/>
  <c r="B1112" i="1"/>
  <c r="B1111" i="1"/>
  <c r="B1110" i="1"/>
  <c r="B1109" i="1"/>
  <c r="B1108" i="1"/>
  <c r="B1107" i="1"/>
  <c r="B1106" i="1"/>
  <c r="B1105" i="1"/>
  <c r="B1104" i="1"/>
  <c r="B1103" i="1"/>
  <c r="B1102" i="1"/>
  <c r="B1101" i="1"/>
  <c r="B1100" i="1"/>
  <c r="B1099" i="1"/>
  <c r="B1098" i="1"/>
  <c r="B1097" i="1"/>
  <c r="B1096" i="1"/>
  <c r="B1095" i="1"/>
  <c r="B1094" i="1"/>
  <c r="B1093" i="1"/>
  <c r="B1092" i="1"/>
  <c r="B1091" i="1"/>
  <c r="B1090" i="1"/>
  <c r="B1089" i="1"/>
  <c r="B1088" i="1"/>
  <c r="B1087" i="1"/>
  <c r="B1086" i="1"/>
  <c r="B1085" i="1"/>
  <c r="B1084" i="1"/>
  <c r="B1083" i="1"/>
  <c r="B1082" i="1"/>
  <c r="B1081" i="1"/>
  <c r="B1080" i="1"/>
  <c r="B1079" i="1"/>
  <c r="B1078" i="1"/>
  <c r="B1077" i="1"/>
  <c r="B1076" i="1"/>
  <c r="B1075" i="1"/>
  <c r="B1074" i="1"/>
  <c r="B1073" i="1"/>
  <c r="B1072" i="1"/>
  <c r="B1071" i="1"/>
  <c r="B1070" i="1"/>
  <c r="B1069" i="1"/>
  <c r="B1068" i="1"/>
  <c r="B1067" i="1"/>
  <c r="B1066" i="1"/>
  <c r="B1065" i="1"/>
  <c r="B1064" i="1"/>
  <c r="B1063" i="1"/>
  <c r="B1062" i="1"/>
  <c r="B1061" i="1"/>
  <c r="B1060" i="1"/>
  <c r="B1059" i="1"/>
  <c r="B1058" i="1"/>
  <c r="B1057" i="1"/>
  <c r="B1056" i="1"/>
  <c r="B1055" i="1"/>
  <c r="B1054" i="1"/>
  <c r="B1053" i="1"/>
  <c r="B1052" i="1"/>
  <c r="B1051" i="1"/>
  <c r="B1050" i="1"/>
  <c r="B1049" i="1"/>
  <c r="B1048" i="1"/>
  <c r="B1047" i="1"/>
  <c r="B1046" i="1"/>
  <c r="B1045" i="1"/>
  <c r="B1044" i="1"/>
  <c r="B1043" i="1"/>
  <c r="B1042" i="1"/>
  <c r="B1041" i="1"/>
  <c r="B1040" i="1"/>
  <c r="B1039" i="1"/>
  <c r="B1038" i="1"/>
  <c r="B1037" i="1"/>
  <c r="B1036" i="1"/>
  <c r="B1035" i="1"/>
  <c r="B1034" i="1"/>
  <c r="B1033" i="1"/>
  <c r="B1032" i="1"/>
  <c r="B1031" i="1"/>
  <c r="B1030" i="1"/>
  <c r="B1029" i="1"/>
  <c r="B1028" i="1"/>
  <c r="B1027" i="1"/>
  <c r="B1026" i="1"/>
  <c r="B1025" i="1"/>
  <c r="B1024" i="1"/>
  <c r="B1023" i="1"/>
  <c r="B1022" i="1"/>
  <c r="B1021" i="1"/>
  <c r="B1020" i="1"/>
  <c r="B1019" i="1"/>
  <c r="B1018" i="1"/>
  <c r="B1017" i="1"/>
  <c r="B1016" i="1"/>
  <c r="B1015" i="1"/>
  <c r="B1014" i="1"/>
  <c r="B1013" i="1"/>
  <c r="B1012" i="1"/>
  <c r="B1011" i="1"/>
  <c r="B1010" i="1"/>
  <c r="B1009" i="1"/>
  <c r="B1008" i="1"/>
  <c r="B1007" i="1"/>
  <c r="B1006" i="1"/>
  <c r="B1005" i="1"/>
  <c r="B1004" i="1"/>
  <c r="B1003" i="1"/>
  <c r="B1002" i="1"/>
  <c r="B1001" i="1"/>
  <c r="B1000" i="1"/>
  <c r="B999" i="1"/>
  <c r="B998" i="1"/>
  <c r="B997" i="1"/>
  <c r="B996" i="1"/>
  <c r="B995" i="1"/>
  <c r="B994" i="1"/>
  <c r="B993" i="1"/>
  <c r="B992" i="1"/>
  <c r="B991" i="1"/>
  <c r="B990" i="1"/>
  <c r="B989" i="1"/>
  <c r="B988" i="1"/>
  <c r="B987" i="1"/>
  <c r="B986" i="1"/>
  <c r="B985" i="1"/>
  <c r="B984" i="1"/>
  <c r="B983" i="1"/>
  <c r="B982" i="1"/>
  <c r="B981" i="1"/>
  <c r="B980" i="1"/>
  <c r="B979" i="1"/>
  <c r="B978" i="1"/>
  <c r="B977" i="1"/>
  <c r="B976" i="1"/>
  <c r="B975" i="1"/>
  <c r="B974" i="1"/>
  <c r="B973" i="1"/>
  <c r="B972" i="1"/>
  <c r="B971" i="1"/>
  <c r="B970" i="1"/>
  <c r="B969" i="1"/>
  <c r="B968" i="1"/>
  <c r="B967" i="1"/>
  <c r="B966" i="1"/>
  <c r="B965" i="1"/>
  <c r="B964" i="1"/>
  <c r="B963" i="1"/>
  <c r="B962" i="1"/>
  <c r="B961" i="1"/>
  <c r="B960" i="1"/>
  <c r="B959" i="1"/>
  <c r="B958" i="1"/>
  <c r="B957" i="1"/>
  <c r="B956" i="1"/>
  <c r="B955" i="1"/>
  <c r="B954" i="1"/>
  <c r="B953" i="1"/>
  <c r="B952" i="1"/>
  <c r="B951" i="1"/>
  <c r="B950" i="1"/>
  <c r="B949" i="1"/>
  <c r="B948" i="1"/>
  <c r="B947" i="1"/>
  <c r="B946" i="1"/>
  <c r="B945" i="1"/>
  <c r="B944" i="1"/>
  <c r="B943" i="1"/>
  <c r="B942" i="1"/>
  <c r="B941" i="1"/>
  <c r="B940" i="1"/>
  <c r="B939" i="1"/>
  <c r="B938" i="1"/>
  <c r="B937" i="1"/>
  <c r="B936" i="1"/>
  <c r="B935" i="1"/>
  <c r="B934" i="1"/>
  <c r="B933" i="1"/>
  <c r="B932" i="1"/>
  <c r="B931" i="1"/>
  <c r="B930" i="1"/>
  <c r="B929" i="1"/>
  <c r="B928" i="1"/>
  <c r="B927" i="1"/>
  <c r="B926" i="1"/>
  <c r="B925" i="1"/>
  <c r="B924" i="1"/>
  <c r="B923" i="1"/>
  <c r="B922" i="1"/>
  <c r="B921" i="1"/>
  <c r="B920" i="1"/>
  <c r="B919" i="1"/>
  <c r="B918" i="1"/>
  <c r="B917" i="1"/>
  <c r="B916" i="1"/>
  <c r="B915" i="1"/>
  <c r="B914" i="1"/>
  <c r="B913" i="1"/>
  <c r="B912" i="1"/>
  <c r="B911" i="1"/>
  <c r="B910" i="1"/>
  <c r="B909" i="1"/>
  <c r="B908" i="1"/>
  <c r="B907" i="1"/>
  <c r="B906" i="1"/>
  <c r="B905" i="1"/>
  <c r="B904" i="1"/>
  <c r="B903" i="1"/>
  <c r="B902" i="1"/>
  <c r="B901" i="1"/>
  <c r="B900" i="1"/>
  <c r="B899" i="1"/>
  <c r="B898" i="1"/>
  <c r="B897" i="1"/>
  <c r="B896" i="1"/>
  <c r="B895" i="1"/>
  <c r="B894" i="1"/>
  <c r="B893" i="1"/>
  <c r="B892" i="1"/>
  <c r="B891" i="1"/>
  <c r="B890" i="1"/>
  <c r="B889" i="1"/>
  <c r="B888" i="1"/>
  <c r="B887" i="1"/>
  <c r="B886" i="1"/>
  <c r="B885" i="1"/>
  <c r="B884" i="1"/>
  <c r="B883" i="1"/>
  <c r="B882" i="1"/>
  <c r="B881" i="1"/>
  <c r="B880" i="1"/>
  <c r="B879" i="1"/>
  <c r="B878" i="1"/>
  <c r="B877" i="1"/>
  <c r="B876" i="1"/>
  <c r="B875" i="1"/>
  <c r="B874" i="1"/>
  <c r="B873" i="1"/>
  <c r="B872" i="1"/>
  <c r="B871" i="1"/>
  <c r="B870" i="1"/>
  <c r="B869" i="1"/>
  <c r="B868" i="1"/>
  <c r="B867" i="1"/>
  <c r="B866" i="1"/>
  <c r="B865" i="1"/>
  <c r="B864" i="1"/>
  <c r="B863" i="1"/>
  <c r="B862" i="1"/>
  <c r="B861" i="1"/>
  <c r="B860" i="1"/>
  <c r="B859" i="1"/>
  <c r="B858" i="1"/>
  <c r="B857" i="1"/>
  <c r="B856" i="1"/>
  <c r="B855" i="1"/>
  <c r="B854" i="1"/>
  <c r="B853" i="1"/>
  <c r="B852" i="1"/>
  <c r="B851" i="1"/>
  <c r="B850" i="1"/>
  <c r="B849" i="1"/>
  <c r="B848" i="1"/>
  <c r="B847" i="1"/>
  <c r="B846" i="1"/>
  <c r="B845" i="1"/>
  <c r="B844" i="1"/>
  <c r="B843" i="1"/>
  <c r="B842" i="1"/>
  <c r="B841" i="1"/>
  <c r="B840" i="1"/>
  <c r="B839" i="1"/>
  <c r="B838" i="1"/>
  <c r="B837" i="1"/>
  <c r="B836" i="1"/>
  <c r="B835" i="1"/>
  <c r="B834" i="1"/>
  <c r="B833" i="1"/>
  <c r="B832" i="1"/>
  <c r="B831" i="1"/>
  <c r="B830" i="1"/>
  <c r="B829" i="1"/>
  <c r="B828" i="1"/>
  <c r="B827" i="1"/>
  <c r="B826" i="1"/>
  <c r="B825" i="1"/>
  <c r="B824" i="1"/>
  <c r="B823" i="1"/>
  <c r="B822" i="1"/>
  <c r="B821" i="1"/>
  <c r="B820"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767" i="1"/>
  <c r="B766" i="1"/>
  <c r="B765" i="1"/>
  <c r="B764" i="1"/>
  <c r="B763" i="1"/>
  <c r="B762" i="1"/>
  <c r="B761" i="1"/>
  <c r="B760" i="1"/>
  <c r="B759" i="1"/>
  <c r="B758" i="1"/>
  <c r="B757" i="1"/>
  <c r="B756" i="1"/>
  <c r="B755" i="1"/>
  <c r="B754" i="1"/>
  <c r="B753" i="1"/>
  <c r="B752" i="1"/>
  <c r="B751" i="1"/>
  <c r="B750" i="1"/>
  <c r="B749" i="1"/>
  <c r="B748" i="1"/>
  <c r="B747" i="1"/>
  <c r="B746" i="1"/>
  <c r="B745" i="1"/>
  <c r="B744" i="1"/>
  <c r="B743" i="1"/>
  <c r="B742" i="1"/>
  <c r="B741" i="1"/>
  <c r="B740" i="1"/>
  <c r="B739" i="1"/>
  <c r="B738" i="1"/>
  <c r="B737" i="1"/>
  <c r="B736" i="1"/>
  <c r="B735" i="1"/>
  <c r="B734" i="1"/>
  <c r="B733"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4" i="1"/>
  <c r="B623"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2" i="1"/>
  <c r="B561" i="1"/>
  <c r="B560" i="1"/>
  <c r="B559" i="1"/>
  <c r="B558" i="1"/>
  <c r="B557"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 r="B503" i="1"/>
  <c r="B502" i="1"/>
  <c r="B501" i="1"/>
  <c r="B500" i="1"/>
  <c r="B499"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 r="E9" i="2" l="1" a="1"/>
  <c r="E9" i="2" s="1"/>
  <c r="E6" i="2"/>
  <c r="B184" i="1"/>
  <c r="C16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Z1018" authorId="0" shapeId="0" xr:uid="{00000000-0006-0000-0000-000001000000}">
      <text>
        <r>
          <rPr>
            <sz val="10"/>
            <color rgb="FF00000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Ambulancia Privada
</t>
        </r>
      </text>
    </comment>
    <comment ref="AA1018" authorId="0" shapeId="0" xr:uid="{00000000-0006-0000-0000-000002000000}">
      <text>
        <r>
          <rPr>
            <sz val="10"/>
            <color rgb="FF00000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Personal Forense.
</t>
        </r>
      </text>
    </comment>
    <comment ref="AA1098" authorId="0" shapeId="0" xr:uid="{00000000-0006-0000-0000-000003000000}">
      <text>
        <r>
          <rPr>
            <sz val="10"/>
            <color rgb="FF00000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antibombas
</t>
        </r>
      </text>
    </comment>
  </commentList>
</comments>
</file>

<file path=xl/sharedStrings.xml><?xml version="1.0" encoding="utf-8"?>
<sst xmlns="http://schemas.openxmlformats.org/spreadsheetml/2006/main" count="63541" uniqueCount="10050">
  <si>
    <t>FECHA</t>
  </si>
  <si>
    <t>HORA</t>
  </si>
  <si>
    <t>FRANJA HORARIA</t>
  </si>
  <si>
    <t>JEFE DE SERVICIO</t>
  </si>
  <si>
    <t>GRUPO</t>
  </si>
  <si>
    <t>OFICIAL</t>
  </si>
  <si>
    <t>OPERADOR</t>
  </si>
  <si>
    <t>GAP</t>
  </si>
  <si>
    <t>SAE</t>
  </si>
  <si>
    <t>UBICACION</t>
  </si>
  <si>
    <t>TIPIFICACION</t>
  </si>
  <si>
    <t>SUBTIPIFICACION</t>
  </si>
  <si>
    <t>TIPO EVENTO</t>
  </si>
  <si>
    <t>MODALIDAD</t>
  </si>
  <si>
    <t>CAMARA</t>
  </si>
  <si>
    <t>BARRIO</t>
  </si>
  <si>
    <t>INICIO</t>
  </si>
  <si>
    <t>FIN</t>
  </si>
  <si>
    <t>PC</t>
  </si>
  <si>
    <t xml:space="preserve">SAME </t>
  </si>
  <si>
    <t>BOMBEROS</t>
  </si>
  <si>
    <t>OTROS</t>
  </si>
  <si>
    <t>HORARIO</t>
  </si>
  <si>
    <t>RESEÑA</t>
  </si>
  <si>
    <t>CONTRAVENTORES</t>
  </si>
  <si>
    <t>DETENIDOS</t>
  </si>
  <si>
    <t>COMUNA</t>
  </si>
  <si>
    <t>ORIGEN</t>
  </si>
  <si>
    <t>SISEP/ANILLO</t>
  </si>
  <si>
    <t>TIPO DE CIERRE</t>
  </si>
  <si>
    <t>OTRAS IMPUTACIONES</t>
  </si>
  <si>
    <t>ACLARACIONES</t>
  </si>
  <si>
    <t>LP/DNI</t>
  </si>
  <si>
    <t>BENITEZ</t>
  </si>
  <si>
    <t>LEDESMA, NATALIA</t>
  </si>
  <si>
    <t>MERZARIO CABALLERO, SILVIA</t>
  </si>
  <si>
    <t>VILLA LUGANO</t>
  </si>
  <si>
    <t>COLABORACION</t>
  </si>
  <si>
    <t>P. POL. CON DETENIDO</t>
  </si>
  <si>
    <t>ROBO/HURTO</t>
  </si>
  <si>
    <t>LINIERS17</t>
  </si>
  <si>
    <t>Liniers</t>
  </si>
  <si>
    <t>-</t>
  </si>
  <si>
    <t>SIENDO LAS 02:39 HS. SE TOMA LA CÁMARA LINIERS17CAM02 EMPLAZADA EN CUZCO 382 Y RESERVISTA ARGENTINOS VISUALIZANDO AL PERSONAL POLICIAL REDUCIENDO A UN MASCULINO EN EL LUGAR. SE DA AVISO A COMANDO GENERANDO LA CARTA SAE N°48051285. MEDIANTE LÍNEA DE TIEMPO EN LA CÁMARA LINIERS17CAM02 EMPLAZADA EN CUZCO 382 Y RESERVISTA ARGENTINOS A LAS 02:32 HS. DONDE SE VISUALIZA A UN MASCULINO DESPLAZÁNDOSE SOBRE CUZCO SENTIDO A JUAN B. JUSTO MANIPULANDO LOS VEHÍCULOS ESTACIONADO EN EL LUGAR. LUEGO VUELVE SOBRE SUS PASOS Y VIOLENTA LA PUERTA DEL LADO DEL CONDUCTOR E INGRESA AL INTERIOR SUSTRAYENDO ELEMENTOS DEL RODADO PEUGEOT COLOR GRIS. POSTERIORMENTE A LAS 02:34 HS. ARRIBA EL PERSONAL POLICIAL Y REDUCE AL MASCULINO. EL MASCULINO VISTE DE GORRA BLANCA Y ROPAS OSCURAS. 04:32 HS. SE RETIRA EL MÓVIL POLICIAL CON EL TRASLADO DEL MASCULINO DANDO ASÍ POR FINALIZADO EL EVENTO. POSTERIORMENTE SE AMPLIA MEDIANTE CARTA SAE QUE SE REALIZO CONSULTA CON EL JUZGADO NACIONAL EN LO CRIMINAL Y CORRECIONAL N°63 A CARGO DEL DR. PELUFFO VANESA DE LA SECRETARIA N°81 A CARGO DE LA DRA. LUCIA THOR QUIÉN DISPUSO ACTUACIONES POR ROCO ASI MISMO LA DETENCIÓN DEL MASCULINO. QUEDA EN EL LUGAR CONSIGNA AL ARRIBO DEL PROPIETARIO EL OFICIAL LP 57498 JENIFER NAVARRO POC 1168236395.</t>
  </si>
  <si>
    <t>9B</t>
  </si>
  <si>
    <t>MONITOREO</t>
  </si>
  <si>
    <t>COLABORACION CON IMPUTADO/S</t>
  </si>
  <si>
    <t>RODRIGUEZ, FERNANDO</t>
  </si>
  <si>
    <t>CANO, ANALIA</t>
  </si>
  <si>
    <t>CHACARITA</t>
  </si>
  <si>
    <t>PELEA/RIÑA</t>
  </si>
  <si>
    <t>LESIONES</t>
  </si>
  <si>
    <t>ALMAGRO21/56</t>
  </si>
  <si>
    <t>Almagro</t>
  </si>
  <si>
    <t>SE TOMA CONOCIMIENTO MEDIANTE CARTA SAE 48050527 DENUNCIANTE REFIERE QUE HAY DOS MASCULINOS EBRIOS AGREDIENDO A UN SOLO MASCULINO. VISTEN CON ROPA OSCURA NO ESTARÍAN ARMADOS. SIENDO LAS 00:18HS. SE TOMA CÁMARA ALMAGRO21 EMPLAZADA EN RIVADAVIA 3610 Y MAZA SE VISUALIZA A DOS MASCULINOS LOS CUALES ESTÁN AGREDIENDO A UN SOLO MASCULINO. 00:21HS. ARRIBA PERSONAL POLICIAL AL LUGAR. 00:20HS. SE TOMA CÁMARA ALMAGRO56 EMPLAZADA EN MARIO BRAVO 201 Y DÍAZ VÉLEZ VISUALIZANDO DOS MASCULINOS DEMORADOS POR PERSONAL POLICIAL APARENTEMENTE SERÍAN LOS MASCULINOS AGRESORES. 00:39HS. ARRIBA SAME EN EL QTH DONDE SE ENCUENTRA EL MASCULINO HERIDO. 00:45HS. SE RETIRA SAME SIN TRASLADO Y PERSONAL POLICIAL DEL LUGAR. SIENDO LAS 01:31HS. SE RETIRA PERSONAL POLICIAL CON TRASLADO DE 2 MASCULINOS DEL QTH MARIO BRAVO 201 Y DÍAZ VÉLEZ DANDO POR FINALIZADO ESTE EVENTO. SE TOMA CONOCIMIENTO MEDIANTE AMPLIACIÓN SAE SECTOR 3 SE REALIZA CONSULTA CON LA UFLA OESTE A CARGO DOCTORA PAGLIANITI ACTUACIONES ARTICULO 96 LESIONES EN RIÑA Y DETENCIÓN DE LOS MASCULINOS. ESTE EVENTO FUE MONITOREADO POR ANALÍA CANO DNI 96081789</t>
  </si>
  <si>
    <t>5A</t>
  </si>
  <si>
    <t>CARTA</t>
  </si>
  <si>
    <t>SISEP</t>
  </si>
  <si>
    <t>FINALIZA CON IMPUTADO/S</t>
  </si>
  <si>
    <t>SANCHEZ FLORENTIN HERNAN</t>
  </si>
  <si>
    <t>MUÑOZ AGOSTINA</t>
  </si>
  <si>
    <t>INCIDENCIA</t>
  </si>
  <si>
    <t>NUEVA POMPEYA74</t>
  </si>
  <si>
    <t>Nueva Pompeya</t>
  </si>
  <si>
    <t>SE TOMA CONOCIMIENTO MEDIANTE CARTA SAE N°48050726 IGUAZÚ 2288  EN INCIDENCIA CON EXPAREJA Y FAMILIARES DE LA MISMA PORQUE NO LE ESTARIAN ENTREGANDO A LOS HIJOS . SIENDO LAS 01:08HS SE TOMA LA CAMARA NUEVA POMPEYA74 EMPLAZADA EN IGUAZÚ 1295 Y BALIÑA SE VISUALIZA PERSONAL POLICIAL ENTREVISTANDO. 01:37HS SE RETIRA PERSONAL POLICIAL DANDO POR FINALIZADO ESTE EVENTO. POSTERIORMENTE SE AMPLIA MEDIANTE SAE EN EL LUGAR NEGATIVO PERSONA LESIONADA SE TRATO DE INCIDENCIA ENTRE EX PAREJAS MASCULINO EN APARENTE ESTADO DE EBRIEDAD QUIERE ENTABLAR DIALOGO EL FEMENINO LA MISMA NO DESEA SE MEDIO ENTRE LAS PARTES SE RETIRA EL MASCULINO. ESTE EVENTO FUE MONITOREADO POR MUÑOZ AGOSTINA DNI 39561148</t>
  </si>
  <si>
    <t>4D</t>
  </si>
  <si>
    <t>CARTA FINALIZADA</t>
  </si>
  <si>
    <t>PERRONE, JULIANA</t>
  </si>
  <si>
    <t>MANRIQUE GASTON</t>
  </si>
  <si>
    <t>IDENT. DE PERSONAS</t>
  </si>
  <si>
    <t>CONSTITUCION 75</t>
  </si>
  <si>
    <t>Constitucion</t>
  </si>
  <si>
    <t>SIENDO LAS 00:19HS. SE POSEE CAMARA CONSTITUCION75 EMPLAZADA EN JUAN DE GARAY 1395 Y SAN JOSE DONDE SE VISUALIZA A PERSONAL POLICIAL IDENTIFICANDO UN FEMENINO. SE DA AVISO A COMANDO GENERANDO CARTA SAE N° 48050555. SE REALIZA LINEA DE TIEMPO MEDIANTE CAMARA CONSTITUCION75 DONDE SIENDO LAS 00:05HS. SE VISUALIZA UN FEMENINO DE ROPAS OSCURAS HABLANDO CON UN MASCULINO DE CAMPERA ROJA EL CUAL LE ENTREGA ELEMENTOS AL GIRAR EL DOMO NUEVAMENTE LA MISMA NO SE ENCONTRABA EN EL LUGAR. 00:30HS. FEMINO SE RETIRA POR SUS PROPIOS MEDIOS Y SE RETIRA PERSONAL POLICIAL DANDO POR FINALIZADO ESTE EVENTO. SE AMPLIA MEDIANTE SAE DIR 203 INFORMA QUE SE IDENTIFICO A UNA FEMENINO LA MISMA CORRESPONDE Y NO POSEE NEGATIVO ELEMENTO CONSTITUTIVO DE DELITO.</t>
  </si>
  <si>
    <t>1C</t>
  </si>
  <si>
    <t>RAVALLO, LUCIANO</t>
  </si>
  <si>
    <t>CONSTITUCION 89</t>
  </si>
  <si>
    <t>SIENDO LAS 00:34HS. SE TOMA CÁMARA CONSTITUCIÓN89 EMPLAZADA EN SAN JUAN 1388 Y SAN JOSÉ DONDE SE VISUALIZA AL PERSONA POLICIAL IDENTIFICANDO A UN MASCULINO EN EL LUGAR. SE DA AVISO A COMANDO GENERANDO ASÍ LA CARTA SAE N°48050402. 01:19HS. SE RETIRA EL MASCULINO POR SUS PROPIOS MEDIOS Y EL PERSONAL POLICIAL DEL LUGAR DANDO ASÍ POR FINALIZADO ESTE EVENTO CARTA NOTIFICADA. POSTERIORMENTE SE AMPLÍA MEDIANTE CARTA SAE MÓVIL 601 SE VERIFICO EL LUGAR E INMEDIACIONES NO DANDO CON LO APORTADO NO SE DIO CON LLAMANTE EN EL LUGAR PRESENCIA NOTORIA NEGATIVO LO APORTADO.</t>
  </si>
  <si>
    <t>CONSTITUCION 90</t>
  </si>
  <si>
    <t>SE TOMA CONOCIMIENTO MEDIANTE CARTA SAE N°48050767. DENUNCIANTE REFIERE QUE LE HABRIAN ROBADO SUS PERTENENCIAS DE SU VEHICULO ESTACIONADO. 01:00HS. SE POSEE CAMARA CONSTITUCION90 EMPLAZADA EN SAN JOSE 1499 Y PAVON DONDE SE VISULIZA VARIAS PERSONAL EN EL LUGAR. 01:01HS. ARRIBA PERSONAL POLICIAL DANDO CON EL MASCULINO. 01:15HS. SE RETIRA DAMNIFICADO. 01:21HS. SE RETIRA PERSONAL POLICIAL DANDO POR FINALIZADO ESTE EVENTO. SE AMPLIA MEDIANTE SAE M 701 AMPLIA QUE ES AFIRMATIVO VEHICULO VIOLENTADO REFIERE DAMNIFICADO QUE DEJO EL AUTO ESTACIONADO Y OBSERVO VENTANILLA TRASERA VIOLENTADA POSEE FALTANTES MOCHIULA CON PERTENENCIAS VARIAS ROPAS Y BOTINES SE REALIZO CONSULTA CON FISCALIA N°2 A CARGO DEL DOCTOR RIVOLO SECRETARIA UNICA A CARGO DEL DOCTOR GOMEZ ACTUACIONES POR ROBO NEGATIVO SERVICIOS.</t>
  </si>
  <si>
    <t>QUIROGA, JAQUELINA ANABEL</t>
  </si>
  <si>
    <t>IDENTIFICACION DE PERSONAS</t>
  </si>
  <si>
    <t>CONSTITUCION 34</t>
  </si>
  <si>
    <t>SIENDO LAS 01:07 HS. SE VISUALIZA POR CONSTITUCION34 EMPLAZADO EN LIMA OESTE 1405 Y CONSTITUCIÓN A UN MASCULINO EXHIBIR A UN SEGUNDO MASCULINO UNA CUBIERTA DE VEHÍCULO Y EL SEGUNDO MASCULINO LE ENTREGA DINERO A CAMBIO DE ESTE. SE DA AVISO A COMANDO GENERANDO CARTA SAE N° 48050842. 01:12 HS. EL SEGUNDO MASCULINO INGRESA A SU FINCA CON LA CUBIERTA AL TIEMPO QUE EL PRIMER MASCULINO SE RETIRA DEL LUGAR POR CALLE CONSTITUCIÓN SENTIDO SALTA. EL PRIMER MASCULINO VISTE BUZO Y PANTALÓN GRIS DEPORTIVO CON MOCHILA GRIS OSCURA COLOCADA GORRA VERDE COLOCADA ZAPATILLA NEGRAS CON SUELAS BLANCAS. EL SEGUNDO MASCULINO VISTE REMERA ROJA SHORT NEGROS GORRA ROJA COLOCADA ZAPATILLAS GRIS. 01:15 HS. EL PRIMER MASCULINO VUELVE SOBRE SUS PASOS AL MOMENTO QUE ARRIBA PERSONAL POLICIAL AL LUGAR DANDO CON LOS DOS MASCULINO Y CON LA CUBIERTA PROCEDE A IDENTIFICARLOS. 01:23 HS. SE VISUALIZA QUE EL SEGUNDO MASCULINO INGRESA A SU FINCA CON LA CUBIERTA. 1:24 HS. SE VISUALIZA QUE PERSONAL POLICIAL LE DA SOLTURA AL PRIMER MASCULINO MISMO QUE SE RETIRA POR SUS PROPIOS MEDIOS. 01:46 HS. SE RETIRA PERSONAL POLICIAL DEL LUGAR DANDO POR FINALIZADO EL EVENTO. SE AMPLÍA MEDIANTE CARTA SAE QUE SE IDENTIFICÓ A LAS 2 PERSONAS DESCRIPTAS POR CMU CORRESPONDEN Y NO POSEE IMPEDIMENTOS ESTE EVENTO FUE MONITOREADO POR JAQUELINA QUIROGA DNI 34059155</t>
  </si>
  <si>
    <t>CABRAL, NATALIA</t>
  </si>
  <si>
    <t>PALERMOO219</t>
  </si>
  <si>
    <t>Palermo</t>
  </si>
  <si>
    <t>SE TOMA CONOCIMIENTO MEDIANTE CARTA SAE N° 48051084 DENUNCIANTE REFIERE QUE HABRÍA UN MASCULINO AGREDIÉNDOLA A ELLA Y SU FAMILIA. 01:59HS. SE TOMA CÁMARA PALERMOO219 EMPLAZADA EN ARMENIA 2395 Y GÜEMES SE VISUALIZA A DOS MASCULINOS EN EL LUGAR. MASCULINO 1 VISTE GORRO REMERA NEGRA Y JEANS COLOR BEIGE. MASCULINO 2 VISTE CHAQUETA MARRÓN. TENDRÍA BIGOTES Y OJOS CELESTES. 02:05HS. SE VISUALIZA EL ARRIBO DEL PERSONAL POLICIAL AL LUGAR DANDO CON LOS MASCULINOS Y ENTREVISTÁNDOLOS. 02:12HS. SE RETIRA PERSONAL POLICIAL DÁNDOSE ASÍ POR FINALIZADO ESTE EVENTO POSTERIORMENTE SE AMPLÍA MEDIANTE CARTA SAE HT 392 AMPLIA NEGATIVO PERSONAS LESIONADAS. RESPECTO DEL FEMENINO ES LA HIJA DEL UNO DE LOS MASCULINOS INVOLUCRADOS. NEGATIVO AGRESIONES. NEGATIVO ILÍCITO. INCIDENCIA VERBAL RESUELTA. CONSTANCIA EN PARTE</t>
  </si>
  <si>
    <t>14A</t>
  </si>
  <si>
    <t>SCHIRRIPA, ESTEBAN</t>
  </si>
  <si>
    <t>SITUACION DE CALLE/VULNERABILIDAD</t>
  </si>
  <si>
    <t>BELGRANO85</t>
  </si>
  <si>
    <t>Belgrano</t>
  </si>
  <si>
    <t>SE TOMA CONOCIMIENTO MEDIANTE LA CARTA SAE N°48051130. DENUNCIANTE REFIERE QUE HABRÍA DOS MASCULINOS CON APTITUD SOSPECHOSA. 02:12HS. SE TOMA CÁMARA BELGRANO85 EMPLAZADA EN E MARINEZ 1280 Y VIRREY OLEGUER SE VISUALIZA INGRESO DE FINCA APARENTEMENTE HABRÍA UNA FEMENINA. 02:16HS. ARRIBA PERSONAL POLICIAL ENTREVISTA A UNA FEMENINA Y A UN MASCULINO LOS MISMOS SON RETIRADOS DEL LUGAR. 02:21HS. SE RETIRA PERSONAL POLICIAL DANDO POR FINALIZADO ESTE EVENTO. POSTERIORMENTE MEDIANTE LA AMPLIACIÓN DE LA CARTA SAE MOTO DE 13C EN EL LUGAR FEMENINO EN SITUACIÓN DE VULNERABILIDAD LA MISMA SE RETIRA SIN APORTAR DATOS NO REQUIERE ASISTENCIA DE GAP</t>
  </si>
  <si>
    <t>13C</t>
  </si>
  <si>
    <t>MONSERRAT 07</t>
  </si>
  <si>
    <t>Monserrat</t>
  </si>
  <si>
    <t>SE TOMA CONOCIMIENTO MEDIANTE CARTA SAE N° 48051328 SOBRE UN ROBO EN UN COMERCIO EN PERÚ E YRIGOYEN.
02:46 HS. SE TOMA CÁMARA MONSERRAT 07 EMPLAZADA EN PERÚ 102 E H YRIGOYEN EN DONDE SE VISUALIZA EL QTH DEL LOCAL Y PERSONAL POLICIAL VERIFICANDO. SE PROCEDE A REALIZAR LÍNEA DEL TIEMPO POR CÁMARA MONSERRAT 07CAM03 CIRCULAR A DOS MASCULINO EL PRIMER MASCULINO SE SIENTA SOBRE LA VEREDA DE LOCAL JUNTO A LA PUERTA MIENTRAS EL SEGUNDO MASCULINO MERODEA HACIENDO DE CAMPANA.
02:41 HS EL PRIMER MASCULINO VIOLENTA LA PUERTA E INGRESA AL LOCAL.
02:43 HS. SE VISUALIZA AL PRIMER MASCULINO SALIR DEL LUGAR CON ELEMENTOS Y COLOCARLOS EN UN BOLSO NEGRO QUE LO LLEVA EN SUS MANOS. LOS MASCULINO SE RETIRA RÁPIDAMENTE POR PERÚ SENTIDO ALSINA.
02:44 HS. SE VISUALIZA POR CÁMARA MONSERRAT24 CAM03 EMPLAZADA EN PERÚ 169 Y JULIO A ROCA EL PASO DE LOS DOS MASCULINO QUE SE DIRIGEN HACIA ALSINA SENTIDO BOLÍVAR HASTA PERDERSE DE LA VISUAL DE LAS CÁMARAS. EL PRIMER MASCULINO VISTE REMERA CELESTE PANTALÓN NEGRO MOCHILA NEGRA COLOCADA ZAPATILLAS BLANCAS. EL SEGUNDO MASCULINO PANTALÓN DE JEAN CLARO CAMPERA AZUL GORRA BLANCA COLOCADA MOCHILA NEGRA COLOCADA ZAPATILLAS NEGRAS. FIN DE LÍNEA DEL TIEMPO.
03:20 HS. SE RETIRA PERSONAL POLICIAL DEL LUGAR QUEDAN HT COMO CONSIGNA. SE AMPLÍA MEDIANTE CARTA SAE QUE CICLISTA INFORMA QUE SE TRATA DE LOCAL RESTORÁN CON NOMBRE DE FANTASÍA EL CABILDO 1936 INFORMA QUE SE VISUALIZA EL VIDRIO DEL COSTADO DE LA PUERTA VIOLENTADO (NEGATIVO INGRESO AL LUGAR) ASIMISMO EL LUGAR SE ENCUENTRA CON SINIESTRO ELÉCTRICO Y LA CAJA DE LUZ SE ENCUENTRA SIN DAÑO ALGUNO SE LABRAN ACTUACIONES POR AVERIGUACIÓN ILÍCITO INTERVIENE FISCALÍA CRIMINAL Y CORRECCIONAL N° 23 A CARGO DEL DOCTOR RETTE SECRETARIA ÚNICA A CARGO DEL DOCTOR ESTÉVEZ DE CONSIGNA INSPECTOR LP 10664 MORENO N° DE POC 1162747361 SE SOLICITA RASTROS UNA VEZ QUE ARRIBE EL PROPIETARIO.</t>
  </si>
  <si>
    <t>1D</t>
  </si>
  <si>
    <t>RIOS MESA, MALCOM MIGUEL</t>
  </si>
  <si>
    <t>PORT. ARMA NO CONVENCIONAL</t>
  </si>
  <si>
    <t>FLORES80</t>
  </si>
  <si>
    <t>Flores</t>
  </si>
  <si>
    <t>02:59 HS. SE OBSERVA POR LA CÁMARA FLORES20 EMPLAZADA EN RIVADAVIA 7390 Y SAN PEDRITO DONDE SE VISUALIZA UNA RIÑA ENTRE UNA FEMENINA UN PERRO Y UN MASCULINO CONTRA UN MASCULINO QUE PORTA APARENTEMENTE UN CUCHILLO E INTENTA AGREDIR CON DICHO ELEMENTO. SE DA AVISO A COMANDO GENERANDO LA CARTA SAE N°48051392 Y EN SIMULTANEO ARRIBA EL MÓVIL POLICIAL AL LUGAR. 02:59:56 HS. SE OBSERVA POR LA CÁMARA FLORES80 EMPLAZADA EN RIVADAVIA 7302 Y LAFUENTE DONDE SE VISUALIZA LA INTERVENCIÓN POLICIAL EN LA RIÑA EN LA CUAL EL MASCULINO VESTIDO DE GORRO ROJO CON VISERA CAMPERA VERDE OLIVA PANTALÓN BLANCO Y ZAPATILLAS NEGRAS LANZA CUCHILLADAS A LA FEMENINA Y AL CAN LUEGO DESCARTA EL APARENTE CUCHILLO EN LA CALZADA TRAS LO CUAL LA FEMENINA APARENTEMENTE OFUSCADA LEVANTA EL CUCHILLO Y ES REDUCIDA POR EL PERSONAL POLICIAL. 03:11 HS. SE RETIRA POR SUS PROPIOS MEDIOS EL MASCULINO EN RIÑA CON LA FEMENINA. 03:55 HS. SE RETIRA LA FEMENINA POR SUS PROPIOS MEDIOS EN COMPAÑÍA DEL MASCULINO QUE SE HALLABA CON ELLA EN LA INCIDENCIA. 04:07 HS. SE RETIRA EL MÓVIL POLICIAL DANDO ASÍ POR FINALIZADO EL EVENTO. POSTERIORMENTE SE TOMA CONOCIMIENTO POR MEDIO DE LA AMPLIACIÓN DE LA CARTA SAE QUE MÓVIL 707 INFORMA QUE SE REALIZÓ CONSULTA CON LA FISCALIA EN LO PENAL CONTRAVENCIONAL Y DE FALTAS A CARGO DEL DOCTOR PAGANO MATA SECRETARIA ÚNICA DOCTORA MAITE SOLA QUE DISPUSO LABRAR ACTUACIONES POR ART 103 POR ARMA IMPROPIA.</t>
  </si>
  <si>
    <t>7C</t>
  </si>
  <si>
    <t>SAN NICOLAS82</t>
  </si>
  <si>
    <t>San Nicolas</t>
  </si>
  <si>
    <t>SE TOMA CONOCIMIENTO MEDIANTE CARTA SAE N°48051032 DENUNCIANTE REFIERE QUE UN MASCULINO HABRÍA INTENTADO ROBARLE A OTRO MASCULINO EL DENUNCIANTE AL ENCENDER SU VEHÍCULO HABRÍA ASUSTADO AL SOSPECHOSO Y EL MISMO SE HABRÍA DADO A LA FUGA. 01:50HS. SE TOMA CÁMARA SAN NICOLÁS82 EMPLAZADA EN PELLEGRINI 495 Y LAVALLE DONDE SE VISUALIZA AL PERSONAL POLICIAL CON UN MASCULINO DEMORADO EN EL LUGAR. SE REALIZA LÍNEA DE TIEMPO POR LA CÁMARA SAN NICOLÁS81CAM03 SIENDO LAS 01:40HS. SE VISUALIZA UN MASCULINO MERODEANDO EN EL LUGAR. 01:43HS. SE VISUALIZA UN SEGUNDO MASCULINO DE BUZO CLARO SHORT NEGRO CALZADO CLARO CON ELEMENTO DE GRAN PORTE EN SUS MANOS EL MISMO SE RETIRA POR CALLE PELLEGRINI HACIA CALLE CORRIENTES. SE DA POR FINALIZADO LA LÍNEA DE TIEMPO. 02:58HS. SE RETIRA EL MASCULINO POR SUS PROPIOS MEDIOS Y EL PERSONA POLICIAL DEL LUGAR DANDO ASÍ POR FINALIZADO ESTE EVENTO CARTA NOTIFICADA. POSTERIORMENTE SE AMPLÍA MEDIANTE CARTA SAE MÓVIL SE IDENTIFICA AL MASCULINO EL CUAL SE ENCONTRABA EN E SITUACIÓN DE MERODEO SE LO IDENTIFICA S LO REQUISA A QUIEN SE LE ENCUENTRAN ENTRE SUS PRENDAS UNA FACA POR LO QUE SE PROCEDE A LLAMAR A FISCALÍA GENERAL EN LA VOZ DEL DOCTOR BARRAGAN DISPUSO CONTRAVENCIÓN ARMA IMPROPIO SECUESTRO Y EL MASCULINO NOTIFICADO.</t>
  </si>
  <si>
    <t>RETIRO 36</t>
  </si>
  <si>
    <t>Retiro</t>
  </si>
  <si>
    <t>SE TOMA CONOCIMIENTO MEDIANTE CARTA SAE N°48051175. HT 1A SOLICITA APOYO 02:17HS. SE POSEE CÁMARA RETIRO36 EMPLAZADA EN SANTA FE 1399 Y URUGUAY DONDE SE VISUALIZA A PERSONAL POLICIAL BRINDANDOLE APOYO OPTICO. 02:22HS. SE RETIRA PERSONAL POLICIAL DANDO POR FINALIZADO ESTE EVENTO. SE AMPLIA MEDIANTE SAE MOVIL 201A INFORMQ QUE SE TRATO DE UNA INCIDENCIA CON UN MASCULINO EL MISMO SE RETIRA.</t>
  </si>
  <si>
    <t>1A</t>
  </si>
  <si>
    <t>CONSTITUCION 54</t>
  </si>
  <si>
    <t>SE TOMA CONOCIMIENTO MEDIANTE MODULACIÓN HT PERSONAL POLICIAL EN INCIDENCIA CON 5 PERSONAS. SE DA AVISO A COMANDO A TRAVÉS DE LA CARTA SAE N°48050921. 01:24HS. SE TOMA CÁMARA CONSTITUCIÓN54 EMPLAZADA EN ENTRE RÍOS 1198 Y SAN JUAN DONDE SE VISUALIZA AL PERSONA POLICIAL IDENTIFICANDO A VARIOS MASCULINOS. 01:30HS. SE RETIRA LOS MASCULINOS POR SUS MEDIOS. 01:34HS. SE RETIRA EL PERSONAL POLICIAL DEL LUGAR DANDO ASÍ POR FINALIZADO ESTE EVENTO CARTA NOTIFICADA. POSTERIORMENTE SE AMPLÍA MEDIANTE CARTA SAE MÓVIL 601 SE TRATÓ DE INCIDENCIA ENTRE VARIOS MASCULINOS LAS PARTES SE DISPERSAN NEGATIVO INCIDENCIA CON EL PERSONAL POLICIAL.</t>
  </si>
  <si>
    <t>FRECUENCIA</t>
  </si>
  <si>
    <t>PALERMOO150</t>
  </si>
  <si>
    <t>SE TOMA CONOCIMIENTO MEDIANTE CARTA SAE Nº 48051299 DENUNCIANTE REFIERE QUE HABRÍA PERSONAS ATRAPADAS EN UN ASCENSOR DESDE HACE UNA HORA APROXIMADAMENTE. 02:55HS. SE TOMA CAMARA PALERMOO150 EMPLAZADA EN FRAY JUSTO SANTA MARIA DE ORO 2301 Y CHARCAS A UNOS 150 METROS APROXIMADAMENTE DE DISTANCIA SE VISUALIZA A PERSONAL POLICIAL EN EL LUGAR. 02:58HS. SE VISUALIZA EL ARRIBO DE BOMBEROS AL LUGAR. 03:12HS. SE VISUALIZA EL RETIRO DE BOMBEROS DEL LUGAR. SE REALIZA UNA LINEA DE TIEMPO DONDE SE VISUALIZA EL ARRIBO DEL PERSONAL POLICIAL SIENDO LAS 02:46HS. SE DA POR FINALIZADA LA LINEA DE TIEMPO. 03:15HS. SE VISUALIZA EL RETIRO DEL PERSONAL POLICIAL DEL LUGAR DÁNDOSE POR FINALIZADO ESTE EVENTO POSTERIORMENTE SE AMPLIA MEDIANTE CARTA SAE ARRIBO BOMBEROS INT. N°2637 DE BASE PALERMO A CARGO DEL TENIENTE LP 24825 GERMÁN MENÉNDEZ DOTACIÓN 1 6 . AL ARRIBO DE BOMBEROS AMBAS PERSONAS YA HABÍAN LOGRADO SALIR DEL ASCENSOR SIN NOVEDAD. AMBOS ILESOS SI NOVEDAD. NO REQUIEREN SAME E INGRESAN A SU DEPARTAMENTO.</t>
  </si>
  <si>
    <t>CORONEL GARASSINO, VICTOR</t>
  </si>
  <si>
    <t>CHOQUE</t>
  </si>
  <si>
    <t>CONT. CONDUCIR BAJO LOS EFECTOS DEL ALCOHOL Y/O DROGAS</t>
  </si>
  <si>
    <t>CHACARITA62</t>
  </si>
  <si>
    <t>Chacarita</t>
  </si>
  <si>
    <t>SE TOMA CONOCIMIENTO MEDIANTE CARTA SAE N°48051332 DENUNCIANTE REFIERE QUE HUBO UN CHOQUE ENTRE 2 VEHÍCULOS EN EL LUGAR. INDICA QUE EL CONDUCTOR HABRÍA SALIDO DEL VEHÍCULO Y CON INTENCIONES DE RETIRARSE. SE REALIZA LÍNEA DE TIEMPO POR CÁMARA CHACARITA62 CAMO03 EMPLAZADA EN GIRIBONE 1105 Y ZABALA 03:04:29HS. SE VISUALIZA EL PASO DE MASCULINO DE CAMPERA OSCURA CON PANTALÓN NEGRO CALZADO OSCURO A LA VELOZ CARRERA POR ZABALA DOBLANDO EN GIRIBONE SENTIDO A GREGORIA PÉREZ. ESTE MASCULINO SE ENCONTRABA SIENDO PERSEGUIDO POR PERSONAL POLICIAL. POSTERIORMENTE SE NOTIFICA MEDIANTE AMPLIACIÓN SAE OFICIAL LP 34730 BRAMBILLA LEANDRO VÍA USO INTERNO N° 1123 ARRIBO SAME INTERNO N°382 DE BASE JUAN B. JUSTO A CARGO DOCTORA CARO FIGUEROA MN 193645 QUIEN NO ASISTE DEBIDO A QUE EL MASCULINO SE NIEGA A LA ASISTENCIA CONDUCTOR DE VEHÍCULO VOLKSWAGEN DE COLOR GRIS CON DOMINIO COLOCADO EVI565 ESTE SE ENCONTRABA CONDUCIENDO POR LA CALLE ZAVALA AL LLEGAR A GIRIBONE PIERDE EL CONTROL DE VEHÍCULO COLISIONANDO UN NISSAN NOTE DE COLOR AZUL CON DOMINIO COLOCADO AA406SVEL CUAL SE ENCONTRABA CORRECTAMENTE ESTACIONADO SIN OCUPANTES. ARRIBO EL PROPIETARIO. EL VUELCO SE PRODUCE DEBIDO A LA COLISIÓN. POSTERIORI A ELLOS OCASIONALES TRANSEÚNTES PROCEDEN A REESTABLECER EL VEHÍCULO. CON RESPECTO AL CONDUCTOR EMANA ALIENTO ETÍLICO SE DA A LA FUGA CUANDO ES CONSULTADO POR PERSONAL POLICIAL. LA TOTALIDAD DE LAS PERSONAS ILESAS EN BREVE AMPLIA MAGISTRADO Y ACTUACIONES. NEGATIVO RELEVANCIA</t>
  </si>
  <si>
    <t>15A</t>
  </si>
  <si>
    <t>PERSONA CAIDA/DEMANDA DE AUXILIO</t>
  </si>
  <si>
    <t>PALERMOO241</t>
  </si>
  <si>
    <t>SE TOMA CONOCIMIENTO MEDIANTE CARTA SAE N° 48051490. PERSONA EN SITUACIÓN DE CALLE CON PÉRDIDA DE CONCIENCIA. CREEN QUE NO RESPIRA. 03:27 HS. SE TOMA CÁMARA PALERMOO241 EMPLAZADA EN CABILDO 265 Y SANTOS DUMONT VISUALIZANDO A PERSONAL POLICIAL EN EL LUGAR JUNTO A PERSONAS. 03:35 HS. SE RETIRA PERSONAL POLICIAL Y MASCULINO POR SUS PROPIOS MEDIOS DANDO ASÍ POR FINALIZADO ESTE EVENTO. SE NOTIFICA AMPLIACIÓN SAE MÓVIL CIUDAD REFIERE QUE SE TRATÓ DE PERSONA SIN HOGAR. ILESA. REFIERE QUE NO REQUIERE NINGUNA COOPERACIÓN. SE RETIRA DEL LUGAR SIN NOVEDAD. NO BRINDA DATOS. REFIERE NO REQUERIR BAP NI ESPACIOS PÚBLICOS. ESTE EVENTO FUE MONITOREADO POR OP: CABRAL NATALIA MICAELA DNI:37679065</t>
  </si>
  <si>
    <t>14B</t>
  </si>
  <si>
    <t>BICICLETA</t>
  </si>
  <si>
    <t>SAAVEDRA86</t>
  </si>
  <si>
    <t>Saavedra</t>
  </si>
  <si>
    <t>SE TOMA CONOCIMIENTO MEDIANTE CARTA SAE N°48051510 DENUNCIANTE INDICA QUE HABRÍA 2 MASCULINOS ROBANDO BICICLETAS DE LA CIUDAD. BUZO CON CAPUCHA Y SOMBREROS 1 MASCULINOS SE HABRÍA RETIRADO. 03:31HS. SE TOMA CÁMARA SAAVEDRA86 EMPLAZADA EN R HUIDOBRO 3689 Y WASHINGTON DONDE SE VISUALIZA 3 MASCULINOS EN LAS BICICLETAS. PRIMER MASCULINO DE ROPAS OSCURAS EL CUAL MANIPULA EL VALLADO DE LAS ECOBICIS SEGUNDO MASCULINO D3E BUZO BLANCO CON PANTALÓN NEGRO Y TERCERO DE CAMPERA GRIS PANTALÓN GRIS. MASCULINOS SE FUGAN SENTIDO AL INTERIOR DE BARRIO MITRE. 03:45HS. SE RETIRA PERSONAL POLICIAL DANDO ASÍ POR FINALIZADO ESTE EVENTO. POSTERIORMENTE SE TOMA CONOCIMIENTO MEDIANTE AMPLIACIÓN SAE QUE HT ID 2012285 SE ESTABLECE COMUNICACIÓN CON FISCALÍA SAAVEDRA NÚÑEZ A CARGO DOCTORA CAMPAGOLI SECRETARIA ÚNICA A CARGO DOCTOR FRÍAS SE LABREN ACTUACIONES POR TENTATIVA DE ROBO.</t>
  </si>
  <si>
    <t>12A</t>
  </si>
  <si>
    <t>ALCARAZ, ARIEL</t>
  </si>
  <si>
    <t>ROMERO VALENTINA LUDMILA</t>
  </si>
  <si>
    <t>PROPIEDAD PRIVADA</t>
  </si>
  <si>
    <t>PARQUE CHACABUCOO138/O136/67</t>
  </si>
  <si>
    <t>Parque Chacabuco</t>
  </si>
  <si>
    <t>SE TOMA CONOCIMIENTO POR CARTA SAE N°48051731 FEMENINA REFIERE QUE LLEGO A SU FINCA Y LA VERDULERÍA DE AL LADO TIENE LAS REJAS ABIERTAS LA LUZ APAGADA Y HAY UNA PERSONA DENTRO CON UNA LINTERNA.
04:23 HS. SE TOMA CÁMARA PARQUE CHACABUCOO136 EMPLAZADA EN CRAIG 909 Y ZUVIRIA DONDE SE VISUALIZA UN MASCULINO DE CAMPERA AZUL CON PANTALÓN DE JEAN CALZADO BLANCO CON UN CARRO Y UN TELEVISOR EN SU PODER.
04:21 HS. SE VERIFICA LÍNEA DE TIEMPO POR CÁMARA PARQUE CHACABUCOO138 CAM03 DONDE SE VISUALIZA EL MASCULINO INGRESAR A UN COMERCIO SOBRE ZUVIRIA POSTERIORMENTE EGRESANDO 04:22:28HS. DEL MISMO CON LOS ELEMENTOS EN SU PODER SE VISUALIZA FEMENINO EN BICICLETA LA CUAL ACOMPAÑA AL MASCULINO AUTOR LA MISMA VESTIDA DE BUZO OSCURO CON PANTALÓN GRIS Y MOCHILA ROJA.
04:24 HS. EL MASCULINO SE RETIRA POR CRIAG SENTIDO TEJEDOR.
04:25 HS. ARRIBA PERSONAL POLICIAL AL LUGAR Y NOTAR LA PRESENCIA EL MASCULINO SE DA A LA FUGA A LA VELOZ CARRERA POR TEJEDOR SENTIDO RIGLOS.
04:26 HS. SE TOMA CÁMARA PARQUE CHACABUCO67 EMPLAZADA EN RIGLOS 1102 Y ESTRADA DONDE SE VISUALIZA A PERSONAL POLICIAL DAR CON EL MASCULINO. 04:34 HS. SE TOMA CÁMARA PARQUE CHACABUCOO154 EMPLAZADA EN CASTAÑARES 1105 Y CENTENERA DONDE SE VISUALIZA A PERSONAL POLICIAL DAR LA FEMENINA ANTES DESCRIPTA.
04:52 HS. SE RETIRA PERSONAL POLICIAL DE LA CÁMARA PARQUE CHACABUCO67 CON TRASLADO DEL MASCULINO. QUEDA PERSONAL DE CONSIGAN POR CÁMARA CHACABUCOO138 EMPLAZADA EN J M MORENO 910 Y ZUVIRIA DANDO ASÍ POR FINALIZADO ESTE EVENTO. POSTERIORMENTE SE TOMA CONOCIMIENTO MEDIANTE AMPLIACIÓN SAE QUE MÓVIL 607 INFORMO QUE SE REALIZÓ CONSULTA CON EL JUZGADO EN LO CRIMINAL Y CORRECCIONAL N°54 A CARGO DEL DOCTOR GONZALEZ SECRETARIA ÚNICA A CARGO DE LA DOCTORA LAGO DISPUSO ACTUACIONES POR TENTATIVA DE ROBO. EN COLABORACIÓN DE MEZA ROMINA.</t>
  </si>
  <si>
    <t>7B</t>
  </si>
  <si>
    <t>PATERNAL27</t>
  </si>
  <si>
    <t>La Paternal</t>
  </si>
  <si>
    <t>SE TOMA CONOCIMIENTO MEDIANTE CARTA SAE N°48051536 FEMENINO REFIERE QUE HABRÍA 2 VEHÍCULOS CON ESCALERAS DESDE 12HS. SIENDO LAS 03:40HS. SE TOMA CÁMARA PATERNAL27 EMPLAZADA EN ALVAREZ JONTE 1905 Y TERRERO DONDE SE VISUALIZA CAMIONETA DE COLOR BLANCO EN EL LUGAR. 03:41 HS. ARRIBA PERSONAL POLICIAL. 03:47HS SE RETIRA PERSONAL POLICIAL DANDO POR FINALIZADO ESTE EVENTO. POSTERIORMENTE SE NOTIFICA MEDIANTE AMPLIACIÓN SAE M 611 NEGATIVO PERSONAS EXTRAÑAS. SE TRATA DE PERSONAL DE GOBIERNO DE LA CIUDAD REALIZANDO TAREAS DE MANTENIMIENTO</t>
  </si>
  <si>
    <t>INCIDENCIA EN VIA PUBLICA</t>
  </si>
  <si>
    <t>SAN NICOLAS 72</t>
  </si>
  <si>
    <t>SE TOMA CONOCIMIENTO MEDIANTE CARTA SAE N°48051459. DENUNCIANTE REFIERE QUE HABRÍA ATROPELLADO A UNA PERSONA POR ACCIDENTE Y LA MISMA SE LEVANTÓ Y SE DIO A LA FUGA.03:26HS. SE POSEE CÁMARA SAN NICOLAS72 EMPLAZADA EN PELLEGRINI 199 Y J D PERON DONDE SE VISUALIZA AL MASCULINO DEL VEHICULO. SE REALIZA LÍNEA DE TIEMPO MEDIANTE CÁMARA SAN NICOLAS72CAM03 DONDE SIENDO LAS 03:15HS. SE VISUALIZA UNA PERSONA PROVENIR A LA VELOZ CARRERA DESDE EL METRO BUS CRUZANDO 9 DE JULIO DONDE ES EMBESTIDO POR UN VEHÍCULO Y APARENTEMENTE SE RETIRA DEL LUGAR. 03:27HS. ARRIBA PERSONAL POLICIAL AL LUGAR DANDO CON EL MASCULINO. 03:56HS. SE RETIRA PERSONAL POLICIAL DEL LUGAR DANDO POR FINALIZADO ESTE EVENTO. SE AMPLÍA MEDIANTE SAE M 601 AL ARRIBO SE ENTREVISTÓ AL CONDUCTOR DE AUTOMOVIL EL MISMO REFIERE QUE VENÍA CIRCULANDO CON SU VEHÍCULO Y SE APARECE DE REPENTE EN METROBUS UN MASCULINO ESTE SE CRUZA CON EL VEHÍCULO DEL CONDUCTOR COLISIONA AL CHOCARLO SE SUBE ARRIBA DEL CAPOT Y ROMPE EL PARABRISAS PERSONA UNA VEZ COLISIONADO SE CAE A LA CINTA ASFALTICA Y SE RETIRA DEL LUGAR RAZÓN POR LA CUAL EL CONDUCTOR SE QUEDA EN EL LUGAR SORPRENDIDO Y LLAMA AL 911 CONDUCTOR ILESO LA PERSONA QUE SE CRUZÓ NO ESTABA EN EL LUGAR NI EN LAS INMEDIACIONES.</t>
  </si>
  <si>
    <t>BOCA37</t>
  </si>
  <si>
    <t>La Boca</t>
  </si>
  <si>
    <t>SE TOMA CONOCIMIENTO MEDIANTE CARTA SAE 48051687 LLAMANTE REFIERE QUE HABRÍA UN MASCULINO SENTADO DURMIENDO EN LA PUERTA DEL DOMICILIO. LLAMANTE REFIERE QUE EL MASCULINO NO SE HABRÍA MOVIDO Y QUE EL LLAMANTE INTENTO DESPERTARLO SIN ÉXITO. LLAMANTE REFIERE QUE A LOS MINUTOS EL MASCULINO SE HABRÍA CAÍDO Y SE DIO LA CABEZA CONTRA EL SUELO. VESTIRÍA ROPA AMARILLA. SIENDO LAS 04:24HS. SE TOMA CÁMARA BOCA37 EMPLAZADA EN ARISTÓBULO DEL VALLE 599 Y PALOS VISUALIZANDO PERSONAL POLICIAL IDENTIFICANDO A MASCULINO CON CAMPERA AMARILLA Y MARRÓN CON PANTALÓN CLARO. 00:26HS. SE RETIRA MASCULINO POR SUS PROPIOS MEDIOS EN CONJUNTO CON PERSONAL POLICIAL DANDO POR FINALIZADO ESTE EVENTO. SE TOMA CONOCIMIENTO MEDIANTE AMPLIACIÓN SAE 107: EL MASCULINO NO REQUIERE ASISTENCIA. SE RETIRA DEL LUGAR. ESTE EVENTO FUE MONITOREADO POR ANALÍA CANO DNI 96081789</t>
  </si>
  <si>
    <t>4C</t>
  </si>
  <si>
    <t>CABALLITOO154</t>
  </si>
  <si>
    <t>Caballito</t>
  </si>
  <si>
    <t>SE TOMA CONOCIMIENTO MEDIANTE CARTA SAE 48051554 DENUNCIANTE REFIERE QUE HABRÍA UNA PERSONA APARENTEMENTE EN SU TERRAZA LINDANTE. 03:45HS. SE TOMA LA CÁMARA CABALLITOO154 EMPLAZADA EN APOLINORIO FIGUEROA 1006 Y PUJOL DONDE SE VISUALIZA PERSONAL POLICIAL EN EL LUGAR DANDO CON LA DENUNCIANTE E INGRESANDO AL DOMICILIO A CORROBORAR. SIENDO LAS 03:57HS. SE RETIRA PERSONAL POLICIAL DANDO POR FINALIZADO ESTE EVENTO. POSTERIORMENTE SE TOMA CONOCIMIENTO MEDIANTE AMPLIACIÓN SAE MÓVIL 606A NEGATIVO ROBO CON AUTORES SE ENTREVISTA A LA LLAMANTE Y SE VERIFICA LA FINCA SIENDO EL PANORAMA NORMAL. ESTE EVENTO FUE MONITOREADO POR ANALÍA CANO DNI 96081789</t>
  </si>
  <si>
    <t>6A</t>
  </si>
  <si>
    <t>VALDIVIEZO, HECTOR</t>
  </si>
  <si>
    <t>BALVANERAO120</t>
  </si>
  <si>
    <t>Balvanera</t>
  </si>
  <si>
    <t>SE TOMA CONOCIMIENTO MEDIANTE LA CARTA SAE N° 48051548. MASCULINO REFIERE QUE SE ESTARÍAN PELEANDO EN LA VÍA PUBLICA. DESCONOCE QUÉ CANTIDAD DE PERSONAS. SIENDO LAS 03:47 H9S. SE TOMA CÁMARA BALVANERAO120. EMPLAZADA EN LA CALLE ANCHORENA 399 Y VALENTÍN GÓMEZ. SE VISUALIZA A PERSONAL POLICIAL EN ENTREVISTA CON UN MASCULINO. 03:54 HS. SE RETIRA PERSONAL POLICIAL Y SE DA ASÍ POR FINALIZADO ESTE EVENTO. A POSTERIORI SE AMPLÍA MEDIANTE SAE. MÓVIL 903 INFORMA. SE IDENTIFICÓ A MASCULINO. EL MISMO SERIA EMPLEADO DEL LUGAR. SE ENCUENTRA LIMPIANDO VIDRIOS. ESTE EVENTO FUE MONITOREADO POR VALDIVIEZO HÉCTOR DNI 28612204</t>
  </si>
  <si>
    <t>3A</t>
  </si>
  <si>
    <t>IDENTIFICACION VEHICULAR</t>
  </si>
  <si>
    <t>ALMAGRO28</t>
  </si>
  <si>
    <t>ALMAGRO</t>
  </si>
  <si>
    <t>SE TOMA CONOCIMIENTO MEDIANTE CARTA SAE N° 48051610 LLAMANTE INDICA QUE LE HABRÍAN ROBADO MOTOCICLISTA DE PEDIDOS YA CON MOCHILA ATADA. FUGA POR CALLE PALESTINA SENTIDO CONTRAMANO CORRIENTES. SE REALIZA LÍNEA DE TIEMPO EN CÁMARA ALMAGRO28 SIENDO LAS 03:54:00HS. SE VISUALIZA EL PASO DE UN MOTOVEHICULO DE COLOR OSCURO SÍMIL ROWSER LA MISMA TRIPULADA POR UN MASCULINO CON CASCO OSCURO COLOCADO Y ROPAS OSCURAS CON UNA MOCHILA DE REPARTIDOR DE COLOR ROJO FUGÁNDOSE POR ISRAEL SENTIDO PALESTINA. EL MISMO SIENDO PERSEGUIDO POR UNOS MASCULINOS APARENTES DAMNIFICADOS. 03:54:09HS. SE VISUALIZA MEDIANTE CÁMARA VILLA CRESPO17CAM01 AL MOTOVEHICULO DOBLAR POR PALESTINA EN CONTRAMANO SENTIDO ROCAMORA. 03:54:49HS. MEDIANTE CÁMARA ALMAGROO100CAM02 SE VISUALIZA EL PASO POR ROCAMORA SENTIDO FIGUEROA PERDIÉNDOLO DE LA VISUAL AL MASCULINO. 
SE TOMA CONOCIMIENTO POR CARTA: HT 5A  OF ROBLES BRENDA LP 36614 INFORMA QUE EN LA DEPENDENCIA SE ENCUENTRA DAMIFICADO AL CUAL LE SUSTRAJERON SU ETLÈFONO CELULAR EL MISMO SE ENCUENTRA ILESO, SE LABRAN ACTS POR ROBO INTERVIENE LA FISC CRIM CORRECCIONAL NRO 23 AC DR RETES SEC DR GOROSITA.</t>
  </si>
  <si>
    <t>15B</t>
  </si>
  <si>
    <t>CONSTITUCION 20</t>
  </si>
  <si>
    <t>SE TOMA CONOCIMIENTO MEDIANTE CARTA SAE N°48051494 GRUPO HT INFORMA QUE SE REQUIERE SAME PARA MASCULINO CON CORTE EN EL CUELLO POC 1128667218. 03:38HS. SE TOMA CÁMARA CONSTITUCIÓN20 EMPLAZADA EN LIMA 1495 Y PAVÓN DONDE SE VISUALIZA PERSONAL DE SAME Y PERSONA POLICIAL EN EL LUGAR. 03:42HS. SE RETIRA SAME SI TRASLADO. 03:49HS. SE RETIRA PERSONAL POLICIAL DEL LUGAR DANDO ASÍ POR FINALIZADO ESTE EVENTO CARTA NOTIFICADA. POSTERIORMENTE SE AMPLÍA MEDIANTE CARTA SAE GRUPO HT INFORMA ARRIBO SAME  INTERNO 72 DE 2N CENTRO A CARGO LOBOS 178763 ASISTE EN EL LUGAR HERIDA CORTO PUNZANTE SE REALIZÓ CONSULTA CON LA FISCALÍA CRIMINAL N°16 A CARGO DOCTOR SAMARITN SECRETARIA ÚNICA CUANRDO ACTUACIONES POR ROBO Y LESIONES.</t>
  </si>
  <si>
    <t>CHAPARRO, GERMAN FEDERICO</t>
  </si>
  <si>
    <t>LINIERS11</t>
  </si>
  <si>
    <t>SIENDO LAS 04:26 HS. SE TOMA CÁMARA LINERS11 EMPLAZADA EN RAMÓN FALCÓN 7198 Y J. LEÓN SUÁREZ DONDE SE OBSERVA A PERSONAL POLICIAL JUNTO A UN FEMENINO EN CALIDAD DE DEMORADO. SE DA AVISO A COMANDO GENERANDO CARTA SAE N° 48051753. SIENDO LAS 04:35 HS. PERSONAL POLICIAL DEJA IR AL FEMENINO DANDO POR FINALIZADO ESTE EVENTO. POSTERIORMENTE SE TOMA CONOCIMIENTO MEDIANTE AMPLIACIÓN SAE HT 9212 INFORMA SE IDENTIFICÓ A FEMENINO LA MISMA CORRESPONDE Y NO POSEE IMPEDIMENTOS. NEGATIVO ELEMENTOS CONSTITUTIVOS DE DELITOS. CONSTANCIA EN PARTE.</t>
  </si>
  <si>
    <t>PALERMO33</t>
  </si>
  <si>
    <t>SE TOMA CONOCIMIENTO MEDIANTE LA CARTA SAE N°48051643. DENUNCIANTE MASCULINO REFIERE QUE HABRÍA UN MASCULINO QUE HABRÍA AGARRADO UN PALO DE METAL Y LE ESTARÍA PEGANDO A SUS AMIGOS. 04:10HS. SE TOMA CÁMARA PALERMO33 EMPLAZADA EN SCALABRINI ORTIZ Y GORRITI SE VISUALIZA MÓVIL POLICIAL A LA LEJANÍA. 04:25HS. SE RETIRA MÓVIL POLICIAL DANDO POR FINALIZADO ESTE EVENTO. POSTERIORMENTE MEDIANTE LA AMPLIACIÓN DE LA CARTA SAE 714 SE EVACUA CONSULTA CON FISCALÍA GENERAL RECIBE DOCTOR BARRAGAN DISPONE ACTA CONTRAVENCIONAL ARTICULO 103 PORTAR ARMA NO CONVENCIONAL ESTE PORTABA UN HIERRO EN LA MANO</t>
  </si>
  <si>
    <t>REYES, CLAUDIA</t>
  </si>
  <si>
    <t>ALMAGRO64</t>
  </si>
  <si>
    <t>SE TOMA CONOCIMIENTO MEDIANTE CARTA SAE N° 48051646 DENUNCIANTE FEMENINO REFIERE QUE UN TAXI CHOCO CONTRA UN ÁRBOL. ESTARÍA PERDIENDO GAS. SE ESCUCHA QUE PIDEN AYUDA. 04:09HS SE TOMA LA CÁMARA ALMAGRO64 EMPLAZADA EN MORENO 3489 Y MAZA DONDE SE VISUALIZA TAXI QUE COLISIONO CONTRA ÁRBOL Y MASCULINO CAMPERA AMARILLA PANTALÓN OSCURO APARENTEMENTE HERIDO EN EL ROSTRO Y FEMENINO DE CAMPERA ROSA CALZA GRIS APARENTEMENTE HERIDA TAMBIÉN. 04:12HS ARRIBA SAME. 04:13HS ARRIBA PERSONAL POLICIAL. 04:21HS ARRIBA DOTACIÓN DE BOMBEROS. SE PROCEDE A REALIZAR LÍNEA DE TIEMPO SE VISUALIZA POR CÁMARA ALMAGRO64 CAM03 A LAS 04:02HS QUE EL VEHÍCULO DE ALQUILER CIRCULABA POR MORENO HACIA MAZA CUANDO PIERDE EL CONTROL Y COLISIONA CONTRA UN ÁRBOL A MITAD DE CUADRA. FIN DE LÍNEA DE TIEMPO. 04:27HS SE RETIRA SAME CON TRASLADO. 05:05HS SE RETIRA DOTACIÓN DE BOMBEROS. 05:18HS SE RETIRA MÓVIL POLICIAL QUEDANDO OFICIAL DE CONSIGNA DANDO ASÍ POR FINALIZADO ESTE EVENTO. POSTERIORMENTE SE AMPLÍA MEDIANTE CARTA SAE MÓVIL 605ª INTERVIENE UNIDAD DE FLAGRANCIA OESTE A CARGO DOCTORA PAGLIANITI FLORENCIA ACTUACIONES POR LESIONES 94 CP QUIEN SOLICITA VIALES Y ALCOHOTEST PARA EL TAXISTA QUIEN SE ENCUENTRA EN EL HOSPITAL RAMOS MEJÍA CON CONSIGNA A CARGO OFICIAL PRIMERO LP 8412 NOGUEIRA POC NÚMERO 1167819858. ESTE EVENTO FUE MONITOREADO POR CLAUDIA REYES. DNI: 36845661. SE TOMA CONOCIMIENTO POR CARTA: OP 5A INF ARRIBO VIALES AC AUX LP 34287 VALDEZ JUAN AC MOV INT 1008 HABIENDO REALIZADO TEST DEL SR ROJAS ARROJANDO 0,55 EN SANGRE Y A LA SRA LEON RESULTADIS 0,0. ASI MISMO UFLA SUR AC DRA PAGLIATINI DISP LESIONES 94 Y NOT DE ART  29 Y 30 AL MASC NO DISP DETENCION. Y REMISION DE VEHICULO CUALDO ARRIBE Y FINALICE VIALES.</t>
  </si>
  <si>
    <t>ENRIQUEZ MELANI</t>
  </si>
  <si>
    <t>VEHICULO VIOLENTADO</t>
  </si>
  <si>
    <t>CHACARITA64</t>
  </si>
  <si>
    <t>SE TOMA CONOCIMIENTO MEDIANTE CARTA SAE N°48051627 LLAMANTE MASCULINO REFIERE QUE LE HABRÍAN ROTO EL VIDRIO DEL AUTO Y DEL MISMO LE HABRÍAN SUSTRAÍDO AURICULARES DE IPHONE. SERÍA UN FORD FIESTA CON DOMINIO OPM566.SIENDO LAS 04:05HS. SE TOMA CÁMARA CHACARITA64 EMPLAZADA EN FITZ ROY 999 Y AGUIRRE DONDE SE VISUALIZA AL VEHÍCULO EN EL LUGAR. SE REALIZA LÍNEA DE TIEMPO DE LA CÁMARA CHACARITA 64 CAM01 A LAS 03:47:19 HS. SE VISUALIZA A UN MASCULINO CON BUZO CLARO UNA BERMUDA OSCURA CON UN PERRO CIRCULAR SOBRE FITZ ROY EL MISMO SE APROXIMA AL VEHÍCULO DE COLOR NEGRO APARÉNTENME LO VIOLENTA YA QUE LUEGO DE SU LLEGADA ACCIONA A LAS LUCES TIPO BALIZAS LUEGO VUELVE POR FITZ ROY Y GIRA HACIA AGUIRRE PERDIÉNDOLO DE LA VISUAL. TAMBIÉN SE REALIZA LÍNEA DE TIEMPO EN LA CÁMARA CHACARITA18 CAM 03 A LAS 03:50:37HS. SE VISUALIZA EL ÚLTIMO PASO DEL MASCULINO SOBRE LA CALLE HUMBOLDT DONDE SE LO PIERDE DE LA VISUALIZACIÓN DE LA CÁMARA. 04:16HS. ARRIBA PERSONAL POLICIAL. 05:13HS. QUEDA PERSONAL POLICIAL EN CONSIGNA. POSTERIORMENTE SE TOMA CONOCIMIENTO MEDIANTE AMPLIACIÓN SAE QUE HT ID 2015077 INTERVIENE FISCALÍA CRIMINAL Y CORRECCIONAL N°39 A CARGO DOCTORA MARÍA PAULA AZARO SECRETARIA ÚNICA A CARGO DOCTORA MARÍA HERMIDAS SE LABRAN ACTAS POR ROBO SE SOLICITA PERSONAL DE RASTROS CONSIGNA POLICIAL.</t>
  </si>
  <si>
    <t>FLORES98</t>
  </si>
  <si>
    <t>SE TOMA CONOCIMIENTO MEDIANTE CARTA SAE N°48051817 LLAMANTE INDICA QUE HABRÍA AUTOMÓVIL QUE CONDUCTOR ACTUARIA DE FORMA EXTRAÑA AVANZARÍA Y PARARÍA CON MÚSICA COLOR GRIS OSCURO Y AZUL LE TOCARÍA BOCINA. SIENDO LAS 04:50HS. SE VISUALIZA POR CÁMARA FLORES98 EMPLAZADA EN J B ALBERDI 1842 Y PUMACAHUA DONDE SE VISUALIZA A VEHÍCULO COLOR GRIS Y MOTOVEHICULO. 04:55HS. ARRIBA MÓVIL POLICIAL AL LUGAR DANDO CON EL VEHÍCULO. 05:24HS. ARRIBA SAME05:30HS. SE RETIRA SAME. 05:51HS. SE RETIRA MÓVIL POLICIAL Y MASCULINO DEL LUGAR DANDO ASÍ POR FINALIZADO ESTE EVENTO. POSTERIORMENTE SE TOMA CONOCIMIENTO MEDIANTE AMPLIACIÓN SAE QUE 607 INFORMA EN EL LUGAR ARRIBO SAME DEL PIÑERO INTERNO 424 A CARGO DR. ILLEJA MATRICULA NÚMERO 168444 ASISTE EN EL LUGAR CON DIAGNOSTICO CONTROL CLÍNICO. ESTE EVENTO FUE MONITOREADO POR OP ROMERO VALENTINA LUDMILA.</t>
  </si>
  <si>
    <t>VILLARROEL OLIVERI, EZEQUIEL AGUSTIN</t>
  </si>
  <si>
    <t>IDENT. VEHICULAR</t>
  </si>
  <si>
    <t>FLORESTA41</t>
  </si>
  <si>
    <t>Floresta</t>
  </si>
  <si>
    <t>SE TOMA CONOCIMIENTO MEDIANTE CARTA SAE N°48051841. DENUNCIANTE REFIERE QUE LO HABRÍAN PARADO Y NO QUERRÍAN IDENTIFICARSE ESTARÍA EN UN VEHÍCULO CORSA COLOR GRIS.SIENDO LAS 04:56 HS. SE TOMA CÁMARA FLORESTA41 EMPLAZADA EN RAMÓN FALCÓN 3687 Y ENSENADA DONDE SE VISUALIZA A PERSONAL POLICIAL A VEHÍCULO APORTADO COLOR GRIS MARCA CHEVROLET DE PATENTE KJA 916. A LAS 05:01HS. SE RETIRA PERSONAL POLICIAL ASÍ MISMO EL VEHÍCULO DANDO ASÍ POR FINALIZADO ESTE EVENTO. SE TOMA CONOCIMIENTO MEDIANTE AMPLIACIÓN SAE MOTO PROCEDE A LA IDENTIFICACIÓN DEL CONDUCTOR CON RODADO REFIERE QUE SALIÓ DE UN TALLER EL MISMO CARECE DE DOCUMENTACIÓN LICENCIA SEGURO CEDULA NO ES TITULAR SIN IMPEDIMENTO SE PROCEDE A LA REMISIÓN DE RODADO POR FALTA DE DOCUMENTACIÓN. ESTE EVENTO FUE MONITOREADO POR VILLARROEL OLIVIERI EZEQUIEL AGUSTIN DNI 43032360.</t>
  </si>
  <si>
    <t>10C</t>
  </si>
  <si>
    <t>FLORESO105</t>
  </si>
  <si>
    <t>SE TOMA CONOCIMIENTO POR MEDIO DE LA CARTA SAE N°48051810 QUE DENUNCIANTE REFIERE QUE HABRÍA DOS MASCULINOS QUE ROMPIERON EL VIDRIO DE UN LOCAL Y SE DIERON A LA FUGA HACIA LA VILLA. SIENDO LAS 04:51 HS. SE OBSERVA POR LA CÁMARA FLORESO105 EMPLAZADA EN BONORINO 1754 Y MALVINAS ARGENTINAS DONDE SE VISUALIZA AL POLICIAL. SE VERIFICA LINEA DE TIEMPO DE CAMARA FLORES O255 VISUALIZANDO A LAS 04:44HS A DOS MAS PASAR POR INTERSECCIÓN DE LAUTARO Y SARAZA CON SENTIDO A BONORINO. 1ER MASCULINO GORRA BLANCA CAMPERA AZUL PANTALON NEGRO CON NA BOLSA EN LA MANO. 2DO MASCULINO VESTIMENTAS OSCURAS EL CUAL LLEVA SOBRE SUS HOMBROS UN TELEVISOR. SIENDO LAS 04:57 HS. SE RETIRAN EL PERSONAL POLICIAL DEL LUGAR DANDO ASÍ POR FINALIZADO EL EVENTO. POSTERIORMENTE SE TOMA CONOCIMIENTO POR MEDIO DE LA AMPLIACIÓN DE LA CARTA SAE QUE CARABOBO 1515 RESTAURANT DE COMIDA PERSIANA SEMI ABIERTA. INTERVIENE FISCALIA NACIONAL CRIMINAL CORRECCIONAL N° 58 A CARGO DEL DOCTOR FERNÁNDEZ SECRETARIA ÚNICA A CARGO DEL DOCTOR AMELOTTI ACTUACIONES POR ROBO RASTROS. CONSIGNA OFICIAL 1 LEGAJO PERSONAL 40066 VILLARINO PABLO POC 1162926638.</t>
  </si>
  <si>
    <t>LINIERS16</t>
  </si>
  <si>
    <t>SE TOMA CONOCIMIENTO MEDIANTE CARTA SAE N° 48051879 DE PERSONA HERIDA POR ARMA. SIENDO LAS 05:10 HS. SE CÁMARA LINIERS16 EMPLAZADA EN IBARROLA 7298 Y GENERAL PAZ. DONDE SE OBSERVA A UN MASCULINO SENTADO AL COSTADO DEL PUESTO POLICÍA JUNTO A PERSONAL. 05:22 HS ARRIBA SAME. 05:31 HS. SE RETIRA SAME CON TRASLADO DANDO POR FINALIZADO ESTE EVENTO. POSTERIORMENTE SE TOMA CONOCIMIENTO MEDIANTE AMPLIACIÓN SAE QUE SE REALIZO CONSULTA CON LA FISCALÍA NUMERO N° 8 A CARGO DOCTORA CUNARRO ÚNICA DOCTORA TORRES QUIEN DISPUSO ACTUACIONES POR TENTATIVA POR ROBO.</t>
  </si>
  <si>
    <t>SAN NICOLAS 64</t>
  </si>
  <si>
    <t>SE TOMA CONOCIMIENTO MEDIANTE CARTA SAE N°48051953 CENTRO DE MONITOREO DE BANCO UBVA LLAMANTE REFIERE QUE HABRÍAN 3 MASCULINOS EN SITUACIÓN DE CALLE ACOSTADOS EN EL SECTOR DEL LOBBY DE LOS CAJEROS REFIERE QUE TENDRÍAN CARTONES PRIMER MASCULINO DE CAMPERA BORDO Y PANTALÓN GRIS ZAPATILLAS NEGRAS SEGUNDO MASCULINO TAPADO CON UNA MANTA ROJA Y AMARILLAS TERCER MASCULINO ZAPATILLAS NEGRAS. 05:23HS. SE TOMA CÁMARA SAN NICOLÁS64 EMPLAZADA EN CORRIENTES 1495 Y PARANÁ DONDE SE VISUALIZA AL PERSONAL POLICIAL IDENTIFICANDO A TRES MASCULINOS DE SIMILARES CARACTERÍSTICAS EN EL LUGAR. 05:38HS. SE RETIRAN LOS MASCULINOS POR SUS PROPIOS MEDIOS Y EL PERSONAL POLICIAL DEL LUGAR DANDO ASÍ POR FINALIZADO ESTE EVENTO CARTA NOTIFICADA. POSTERIORMENTE SE AMPLÍA MEDIANTE CARTA SAE MÓVIL 901 INFORMA EN EL LUGAR SE TRATÓ DE UNA INCIDENCIA TRES PERSONAS SITUACIÓN DE CALLE LOS MISMOS SE RETIRAN DEL LUGAR SIN NOVEDAD NO SE REQUIERE ASISTENCIA DEL BAP NEGATIVO SAME. ESTE EVENTO FUE MONITOREADO POR RAVALLO LUCIANO ALFIO DNI 38026420</t>
  </si>
  <si>
    <t>1B</t>
  </si>
  <si>
    <t>CRUZ, LARA</t>
  </si>
  <si>
    <t>SAN CRISTOBAL36</t>
  </si>
  <si>
    <t>San Cristobal</t>
  </si>
  <si>
    <t>SE TOMA CONOCIMIENTO MEDIANTE CARTA SAE N°48051878 DENUNCIANTE REFIERE QUE UN FEMENINO Y UN MASCULINO SE ESTARÍAN PELEANDO AGOLPES DE PUÑOS. SIENDO LAS 05:13HS. SE TOMA CÁMARA SAN CRISTOBAL36 EMPLAZADA EN LA RIOJA 1204 Y SAN JUAN VISUALIZANDO PERSONAL POLICIAL EN EL LUGAR DANDO CON LAS PERSONAS.05:14HS. SE RETIRAN LAS PERSONAS POR SUS PROPIOS MEDIOS ASÍ MISMO SE RETIRA PERSONAL POLICIAL DEL LUGAR DANDO ASÍ POR FINALIZADO ESTE EVENTO. POSTERIORMENTE SE AMPLÍA MEDIANTE SAE MÓVIL SE ENTREVISTA MASCULINO EL MISMO SIN IMPEDIMENTO INDICA SE TRATÓ DE UN DESACUERDO DE PAREJA FEMENINO OFUSCADA CON EL PERSONAL SE NIEGA APORTAR DATOS.</t>
  </si>
  <si>
    <t>3B</t>
  </si>
  <si>
    <t>SANTUCHO RODRIGO</t>
  </si>
  <si>
    <t>SAAVEDRA 52</t>
  </si>
  <si>
    <t>SE TOMA CONOCIMIENTO MEDIANTE CARTA SAE N°48051917 LLAMANTE FEMENINO REFIERE QUE ESTARÍA VESTIDO DE NEGRO QUE ESTARÍA ROBANDO Y VENDIENDO DROGAS. 05:16 HS. SE TOMA CÁMARA SAVEDRA52 EMPLAZADA EN CORREA 3781 Y NAON DONDE SE VISUALIZA A VARIAS PERSONAS EN EL LUGAR. 05:23 HS. ARRIBA PERSONAL POLICIAL AL LUGAR. 05:26 HS. SE RETIRA PERSONAL POLICIAL DANDO ASI POR FINALIZADO ESTE EVENTO. POSTERIORMENTE SE TOMA CONOCIMIENTO MEDIANTE CARTA SAE HT BARRIO MITRE INDICA MASCULINO IDENTIFICADO SIN NOVEDAD NEGA LO APORTADO ASIMISMO NEGA IMPEDIMENTO O ELEMENTO CONSTITUTIVO DEL DELITO ENTRE SUS PRENDAS SE RETIRA DEL DEL LUGAR. ESTE EVENTO FUE MONITOREADO POR SANTUCHO RODRIGO NAHUEL DNI 42590083</t>
  </si>
  <si>
    <t>ROJAS MELANIE</t>
  </si>
  <si>
    <t>CONSTITUCION 29</t>
  </si>
  <si>
    <t>SE TOMA CONOCIMIENTO MEDIANTE CARTA SAE 48051947. DENUNCIANTE REFIERE QUE LE ROBARON LA MOTO. REFIERE QUE LA FEMENINO SRA CIELO DUEÑA DE LA MOTO ESTARÍA ANGUSTIADA. MOTO YAMALLA FZ COLOR NEGRA DOMINIO AO55BXG. SIENDO LAS 05:27HS SE TOMA CÁMARA CONSTITUCIÓN 29 EMPLAZADA EN CONSTITUCIÓN 1075 Y LIMA SE VISUALIZA A PERSONAS EN EL LUGAR Y MOTOVEHÍCULO TIRADO EN VÍA PÚBLICA. SE REALIZA LÍNEA DE TIEMPO Y SE VISUALIZA POR CÁMARA CONSTITUCIÓN 29CAM03 05:15HS UN FEMENINO DE CAMPERA CLARA Y CALZA NEGRA QUIEN PATEA EL MOTOVEHÍCULO Y POSTERIORMENTE TIENE UNA INCIDENCIA CON UN MASCULINO. 05:32HS ARRIBA PERSONAL POLICIAL AL LUGAR. 06:16HS SE RETIRA PERSONAL POLICIAL DEL LUGAR DANDO POR FINALIZADO EL EVENTO. POSTERIORMENTE SE TOMA CONOCIMIENTO MEDIANTE CARTA SAE M 601 INFORMA LA FEMENINO SE ENCUENTRA ALCALIZADA. LA MISMA REFIERE QUE NO LLAMO AL 911. LA MOTO SE ENCONTRABA DETENIDA EN EL LUGAR CUANDO SE APROXIMA LA FEMENINO LO EMPUJA AL MASCULINO. EL MISMO ILESO NO INSTA A LA ACCIÓN PENAL PRESENTA LA DOCUMENTACIÓN DE LA MISMA CORRESPONDE Y NO POSEE. ESTARÍA A NOMBRE DE SU TÍO. ESTE EVENTO FUE MONITOREADO POR LA OPERADORA MELANIE ROJAS DNI 40097155.</t>
  </si>
  <si>
    <t>CISNEROS</t>
  </si>
  <si>
    <t>MARTINEZ, VERONICA</t>
  </si>
  <si>
    <t>FERREYRA, SONIA CRISTINA</t>
  </si>
  <si>
    <t>V.RIACHUELO 29</t>
  </si>
  <si>
    <t>Villa Riachuelo</t>
  </si>
  <si>
    <t>SE TOMA CONOCIMIENTO MEDIANTE CARTA SAE 48052140 FEMENINO REFIERE QUE LE HABRÍAN ROBADO EL CELULAR Y LO ESTARÍA SIGUIENDO POR GPS. 06:13 HS SE TOMA CÁMARA VILLA RIACHUELO 21 EMPLAZADA EN CORONEL ROCA 6399 Y COSQUÍN EN LA MISMA NO SE VISUALIZA ECHO DE RELEVANCIA AL MOMENTO 06:18 HS. ARRIBA MÓVIL Y DA CON DOS FEMENINOS. 06:29 HS SE RETIRA PERSONAL POLICIAL CON TRASLADO DE LOS DOS FEMENINOS. POSTERIORMENTE SE AMPLIA MEDIANTE CARTA QUE MÓVIL 908 INFORMA INTERVIENE LA FISCALÍA NUMERO 36 A CARGO DR MUNILLA SECRETARIA ÚNICA DR CURRONE QUIEN DISPUSO ACTUACIONES POR HURTO.</t>
  </si>
  <si>
    <t>8C</t>
  </si>
  <si>
    <t>GUERRY, LUCIANA</t>
  </si>
  <si>
    <t>FOCO IGNEO</t>
  </si>
  <si>
    <t>V. LUGANO O135</t>
  </si>
  <si>
    <t>Villa Lugano</t>
  </si>
  <si>
    <t>SE TOMA CONOCIMIENTO MEDIANTE MODULACIÓN SOBRE UN INCENDIO EN CONTENEDOR DE RESIDUO EN SALADILLO E IBAÑEZ. 06:12 HS. SE TOMA LA CÁMARA VILLA LUGANOO135 EMPLAZADA EN AVENIDA ARGENTINA 6913 E IBAÑEZ MEDIANTE LA CUAL SE VISUALIZA EL FOCO ÍGNEO EN EL CONTENEDOR. SE VERIFICA LÍNEA DE TIEMPO MEDIANTE CÁMARA VILLA LUGANOO135 CAM01 SIENDO LAS 06:04 HS. SE OBSERVA LA FIGURA DE UNA PERSONA ACERCARSE AL CONTENEDOR Y LUEGO RETIRARSE SOBRE SALADILLO. 06:19 HS. ARRIBA PERSONAL POLICIAL AL LUGAR. EL MISMO SOLICITA BOMBEROS. 06:32 HS. ARRIBA BOMBEROS INTERNO 2670. EL MISMO PROCEDE A SOFOCAR EL FOCO ÍGNEO. 07:15 HS. SE RETIRA BOMBEROS. 07:35 HS. SE RETIRA PERSONAL POLICIAL DANDO POR FINALIZADO EL EVENTO. CARTA SAE N° 48052126. AMPLÍA MEDIANTE SAE: MÓVIL SECTOR 5 INFORMA QUE ARRIBÓ BOMBEROS INTERNO 2670 A CARGO SUBTENIENTE LP 25946 FIGUEREDO EL CUAL MANIFIESTA QUE EL INCENDIO FUE CON INTENCIONALIDAD. MÓVIL SECTOR 5 INFORMA QUE SE REALIZA CONSULTA CON LA UNIDAD FLAGRANCIA SUR A CARGO DE DOCTOR IGLESIAS ACTUACIONES POR AVERIGUACIÓN INCENDIO.</t>
  </si>
  <si>
    <t>8A</t>
  </si>
  <si>
    <t>PRODO SOFÍA</t>
  </si>
  <si>
    <t>OJEDA, ROCIO</t>
  </si>
  <si>
    <t>ALMAGROO174</t>
  </si>
  <si>
    <t>SE TOMA CONOCIMIENTO MEDIANTE CARTA SAE N° 48052111 SE AUTOLESIONO EL BRAZO CON UN CUCHILLO ESTA CON HEMORRAGIA. SIENDO LAS 06:18HS SE POSEE CÁMARA ALMAGROO174 EMPLAZADA EN BELGRANO 3377 Y VIRREY LINIERS VISUALIZANDO A MASCULINO Y FEMENINO. Y EL ARRIBO DE SAME AL LUGAR. 06:19HS ARRIBA PERSONAL POLICIAL. 06:38HS SE RETIRA SAME CON TRASLADO. 06:50HS SE RETIRA PERSONAL POLICIAL PERMANECIENDO EL MASCULINO EN EL LUGAR DANDO ASÍ POR FINALIZADO EL EVENTO. POSTERIORMENTE SE AMPLÍA MEDIANTE CARTA SAE 905B INFORMA ARRIBO SAME INTERNO 407 DE MORENO A CARGO DOCTORA SOSA MATRICULA NUMERO 131360 ASISTE Y TRASLADA A LA SEÑORA BARRIOS DIAGNOSTICO INTOXICACIÓN ETÍLICA. RESPECTO A LA AUTOLESIÓN POR CORTO PUNZANTE INDICA NEGATIVO. ESTE EVENTO FUE MONITOREADO POR OJEDA ROCIO DNI 36992993.</t>
  </si>
  <si>
    <t>RODRIGUEZ CRISTIAN</t>
  </si>
  <si>
    <t>CARRIZO RODRIGO</t>
  </si>
  <si>
    <t>BALVANERA49</t>
  </si>
  <si>
    <t>SE TOMA CONOCIMIENTO MEDIANTE CARTA SAE N°48052188 QUE MASCULINO REFIERE QUE HABRÍA UNA PAREJA LA CUÁL ESTARÍAN EN CIERTA INCIDENCIA Y EL MASCULINO AGREDE FÍSICAMENTE A LA FEMENINO. MASCULINO VESTIDO CON CAMPERA A RAYAS Y LA FEMENINO CON CAMPERA NEGRA. SIENDO LAS 06:32 HS SE TOMA CÁMARA BALVANERA49 EMPLAZADA EN RIVADAVIA 3398 Y SÁNCHEZ DE LORIA VISUALIZANDO A PERSONAS CON SIMILAR APARIENCIA. SIENDO LAS 06:31 HS ARRIBA PERSONAL POLICIAL. SIENDO LAS 06:37 HS SE RETIRAN LAS PARTES POR SUS MEDIOS Y PERSONAL POLICIAL DANDO POR FINALIZADO EL EVENTO. POSTERIORMENTE SE AMPLÍA MEDIANTE LA CARTA SAE QUE SECTOR 2 INFORMA A SU ARRIBO IDENTIFICO A TRES AMIGOS QUE SE ENCONTRABAN HABLANDO. SE ENTREVISTÓ POR SEPARADO A LA FEMENINO COINCIDIENDO RELATO. PANORAMA ES NORMAL.</t>
  </si>
  <si>
    <t>CISNEROS, HECTOR</t>
  </si>
  <si>
    <t>CUELLOS, JOAQUIN</t>
  </si>
  <si>
    <t>CONT. OFERTA Y DEM. DE SEXO</t>
  </si>
  <si>
    <t>CONSTITUCION32</t>
  </si>
  <si>
    <t>SE TOMA CONOCIMIENTO MEDIANTE CARTA SAE N° 48052234 HT ID 1113 INF SE ENCUENTRA PERSONAL POLICIAL IDENTIFICANDO DOS FEMENINOS. SIENDO LAS 06:49HS. SE TOMA CÁMARA CONSTITUCION32 EMPLAZADA EN SALTA 1520 Y PAVÓN. SIENDO LAS 06:32HS. ARRIBA PERSONAL POLICIAL. SIENDO LAS 06:46HS. SE RETIRAN FEMENINOS POR SUS PROPIOS MEDIOS JUNTO A PERSONAL POLICIAL DANDO POR FINALIZADO ESTE EVENTO. POSTERIORMENTE SE AMPLÍA MEDIANTE CARTA SAE HT INF SE REALIZÓ CONSULTA CON LA FISCALÍA GENERAL A/C DRA IBALA MARTINEZ DISPONE ART 97 OFERTA Y DEMANDA LAS MISMAS NOTIFICADAS SE RETIRAN. ESTE EVENTO FUE MONITOREADO POR CUELLO JOAQUIN DNI 45322664</t>
  </si>
  <si>
    <t>CHARON, FLORENCIA</t>
  </si>
  <si>
    <t>POMPEYA70</t>
  </si>
  <si>
    <t>SE TOMA CONOCIMIENTO MEDIANTE CARTA SAE N°48052203 HT SOLICITA APOYO SE ENCUENTRA CON UN PREVENIDO. SIENDO LAS 06.34HS SE TOMA CÁMARA NUEVA POMPEYA70 EMPLAZADA EN AMANCIO ALCORTA 3077 Y PJE.70 SE VISUALIZA PERSONAL POLICIAL JUNTO A UN PREVENIDO. 06.36HS SE RETIRA MÓVIL POLICIAL CON TRASLADO. 06.40HS SE RETIRA PERSONAL POLICIAL CON TRASLADO DE LA OTRA PARTE DANDO ASÍ POR FINALIZADO ESTE EVENTO. POSTERIORMENTE SE AMPLÍA MEDIANTE SAE UTP 5 INFORMA QUE SE REALIZÓ CONSULTA CON LA FISCALÍA CRIMINAL Y CORRECCIONAL N°24 A CARGO DR. RETTES SECRETARIA ÚNICA DRA. HERMIDA SE LABRAN ACTUACIONES POR HURTO SE AVALA LA DETENCIÓN DEL MASCULINO.</t>
  </si>
  <si>
    <t>GONZALEZ CAROLINA</t>
  </si>
  <si>
    <t>RECOLETA49</t>
  </si>
  <si>
    <t>Recoleta</t>
  </si>
  <si>
    <t>SIENDO LAS 06:40 HS TOMO CONOCIMIENTO MEDIANTE CARTA SAE N°48052235 DENUNCIANTE FEMENINO REFIERE QUE HABRÍA UN GRUPO DE PERSONAS ALREDEDOR DE 6 COLGADOS DE UNA REJA DE UN PUESTO EN VÍA PÚBLICA GRITANDO Y REVOLEANDO REMERAS.SE VISUALIZA POR CÁMARA RECOLETA49 EMPLAZADA CÓRDOBA 1605 Y MONTEVIDEO A UN GRUPO DE PERSONA CAUSANDO DISTURBIO EN LA VÍA PUBLICA GOLPEANDO LAS PERSIANAS DE LOS LOCALES.06:46 HS ARRIBA PERSONAL POLICIAL AL LUGAR.SE HACE APOYO ÓPTICO.06:52 HS SE RETIRAN EL GRUPO DE PERSONA Y PERSONAL POLICIAL DANDO POR FINALIZADO ESTE EVENTO.SE AMPLIA MEDIANTE CARTA SAE MÓVIL 1101 INFORMA EN EL LUGAR SE TRATA DE UN GRUPO DE JÓVENES LOS MISMO SE ENCUENTRAN RETIRÁNDOSE S/N.ESTE EVENTO FUE MONITOREADO POR GONZALEZ ROCIO MACARENA CELESTE DNI 43319446</t>
  </si>
  <si>
    <t>GONZALEZ, ROCIO</t>
  </si>
  <si>
    <t>PALERMO25</t>
  </si>
  <si>
    <t>SIENDO LAS 07:09 HS  CMU INFORMA QUE SE VISUALIZA POR CAMARA PALERMO 25 A UN MOTOVEHICULO SIN DOMINIO COLOCADO. SE SOLICITA VERIFICAR. SE DA AVISO MEDIANTE CARTA SAE N°48052315 IDENTIFICACIÓN DE MOTO VEHÍCULO.SE VISUALIZA POR CÁMARA PALERMO25 EMPLAZADA HONDURAS 5335 Y ATACALCO A UN MOTOVEHICULO DE COLOR BLANCO TIPO SCOOTER CON UNA FEMENINA CON VESTIMENTA NEGRA Y CABELLO LARGO OSCURO SENTADA SOBRE EL MISMO Y UN MASCULINO DE CAMPERA BLANCA AL LADO DE ELLA PARADO.07:12 HS ARRIBA PERSONAL POLICIAL Y IDENTIFICA AL MASCULINO QUE APARENTEMENTE ERA EL PROPIETARIO DE LA MOTO.07:23 SE RETIRA EL MASCULINO CON LA MOTO POR SUS PROPIOS MEDIOS Y ASÍ MISMO SE RETIRA PERSONAL POLICIAL DANDO POR FINALIZADO ESTE EVENTO.SE AMPLIA MEDIANTE CARTA SAE MOTO SE IDENTIFICA A LAS PERSONAS CORRESPONDIENTE SIN IMPEDIMENTO JUSTIFICAN CON DOCUMENTACIÓN LA FALTA DE LA PATENTE SE RETIRA SIN NOVEDADES.ESTE EVENTO FUE MONITOREADO POR GONZALEZ ROCIO MACARENA CELESTE DNI 43319446</t>
  </si>
  <si>
    <t>CASTAÑO, NATALIA SOLEDAD</t>
  </si>
  <si>
    <t>NUÑEZ17</t>
  </si>
  <si>
    <t>Nuñez</t>
  </si>
  <si>
    <t>SE TOMA CONOCIMIENTO MEDIANTE CARTA SAE N° 48052096 DENUNCIANTE REFIERE CHOQUE DE UN VEHÍCULO. 06:06HS. SE TOMA CÁMARA NUÑEZ17 EMPLAZADA EN CABILDO 3801 Y JARAMILLO EN LA MISMA SE OBSERVA EL VEHÍCULO TIPO FORD FIESTA DE COLOR GRIS. SE D AVISO A COMANDO. SE REALIZA LÍNEA DE TIEMPO POR CÁMARA NUÑEZ17 CAM02 SIENDO LAS 06:00HS. SE OBSERVA AL VEHÍCULO DE COLOR GRIS CIRCULAR POR CABILDO HACIA GARCÍA DEL RIO Y EL MISMO SE DESVÍA Y COLISIONA CON UN POSTE DE LUZ. 06:15HS. ARRIBA SAME. 06:20HS. SE RETIRA SAME SIN TRASLADO. 06:42HS. ARRIBA MEDIOS PERIODÍSTICOS AL LUGAR. 07:09HS. SE RETIRA MEDIOS PERIODÍSTICOS. 08:01HS. ARRIBO PERSONAL DE TRÁNSITO. 08:40HS. QUEDA PERSONAL EN CONSIGNA Y DE DA POR FINALIZADO ESTE EVENTO. A POSTERIORI SE TOMA CONOCIMIENTO MEDIANTE AMPLIACIÓN DE CARTA SAE MÓVIL INFORMA VIALES EN MÓVIL INTERNO 8215 DE VIALES AUXILIAR LP 12536 SEBASTIÁN DIO RESULTADO DE ALCOTEST 0.75 SE REALIZA CONSULTA CON LA UNIDAD DE FLAGRANCIA NORTE A CARGO DOCTORA CRISTIANI ACTUACIONES CONTRAVENCIÓN ARTICULO 131 REFERENTE AL VEHÍCULO EL MISMO SE REMITE Y EL MASCULINO ES NOTIFICADO Y SE REIRÁ POR SUS MEDIOS.</t>
  </si>
  <si>
    <t>13B</t>
  </si>
  <si>
    <t>OROPEZA, MAURO</t>
  </si>
  <si>
    <t>ROJAS, GRETA</t>
  </si>
  <si>
    <t>FLORES82</t>
  </si>
  <si>
    <t>SIENDO LAS 07:10HS SE TOMA CÁMARA FLORES82 EMPLAZADA EN RIVADAVIA 7490 Y QUIRNO SE VISUALIZA OBSERVA QUE DOS FEMENINOS MUSCULOSA Y CALZA NEGRA DOS REMERA BLANCA Y PANTALÓN NEGRO SE ENCONTRABAN EN INCIDENCIA CON OTRA FEMENINO DE VESTIDO VERDE QUIENES LA INCREPAN. SE VISUALIZA A UN MASCULINO CALVO DE REMERA NEGRA QUE INTERCEDE EN LA INCIDENCIA. POSTERIORMENTE LA FEMENINO DE VESTIDO VERDE SE RETIRA EN AUTO DE ALQUILER. DANDO AVISO A COMANDO GENERANDO CARTA SAE N°48052332. 07:15HS ARRIBA PERSONAL POLICIAL AL LUGAR. 07:55HS SE RETIRA PERSONAL POLICIAL SIN TRASLADO. DANDO ESTE EVENTO POR FINALIZADO. SE AMPLÍA MEDIANTE CARTA SAE 607 INFORMA SE TRATÓ DE UNA INCIDENCIA SOLUCIONADA AMBAS PERSONAS ILESAS. ESTE EVENTO FUE MONITOREADO POR GRETA ROJAS DNI 39344532.</t>
  </si>
  <si>
    <t>CORDOBA, JUAN MANUEL</t>
  </si>
  <si>
    <t>Kuhn Candela</t>
  </si>
  <si>
    <t>PUERTO MADERO</t>
  </si>
  <si>
    <t>SIENDO LAS 07:13HS POR CAMARA NUEVA POMPEYA 70 EMPLAZADA EN AMANCIO ALCORTA Y PJE 70 SE VISUALIZA A UN FEMENINO (CABELLO OSCURO ATADO VESTIDA CON CAMPERA BLANCA PANTALONES CAMUFLADOS Y ZAPATILLAS NEGRAS) TIRANDO PIEDRAS A UN MASCULINO (GORRA BLANCA BUZO ROJO CON CAPUCHA PUESTA PANTALON NEGRO Y ZAPATILLAS NEGRAS CON SUELA BLANCA). 07:14HS SE VISUALIZA AL FEMENIMO CON UN OBJETO PUNZANTE EN LA MANO Y LE HACE UNA PUNTADA EN LA ESPALDA. SE DA AVISO A COMANDO GENERANDO CARTA SAE N°48052363 MIENTRAS EL FEMENINO Y EL MASCULINO PERMANECEN EN EL LUGAR DISCUTIENDO. 07:24HS SE VISUALIZA ARRIBO DE PERSONAL POLICIAL. SE ENTREVISTA A LAS PERSONAS. 07:32HS SE TOMA CONOCIMIENTO MEDIANTE CARTA QUE NO POSEEN EL ELEMENTO CONTITUTIVO DE DELITO. EL FEMENINO Y EL MASCULINO SE RETIRAN DEL LUGAR POR SUS PROPIOS MEDIOS. 07:35HS SE RETIRA PERSONAL POLICIAL FINALIZANDO EL EVENTO. UTP SE IDENTIFICO DOS PERSONAS CORRESPONDEN Y NO POSEEN NEGATIVO ELEMNTO CONTITUTIVO DE DELITO EVENTO MONITOREADO POR KUHN CANDELA AGUSTINA EN COLABORACIÓN CON RAMOS LORENA</t>
  </si>
  <si>
    <t>POLIDOR, MARIA EVA</t>
  </si>
  <si>
    <t>VILLA DEVOTO59</t>
  </si>
  <si>
    <t>Villa Devoto</t>
  </si>
  <si>
    <t>SE TOMA CONOCIMIENTO MEDIANTE CARTA SAE N°48052267 DE UNA RIÑA ENTRE DOS FEMENINOS. SIENDO LAS 06:52 HS. SE TOMA CÁMARA EN VILLA DEVOTO59 EMPLAZADA EN AV. SAN MARTIN 6761 Y CONCORDIA VISUALIZANDO A PERSONAL POLICIAL ENTREVISTANDO A DOS FEMENINOS QUIENES VESTÍAN POLLERA COLOR GRIS Y MUSCULOSA COLOR NEGRO EL PRIMERO Y EL SEGUNDO POLLERA Y MUSCULOSA RAYADA COLOR BLANCO Y ANARANJADO. SE REALIZA LÍNEA DE TIEMPO MEDIANTE CÁMARA VILLA DEVOTO59CAM01 EMPLAZADA EN AV. SAN MARTIN 6761 Y CONCORDIA NO PUDIENDO VISUALIZAR EL HECHO POR OBSTRUCCIÓN DE ARBOLEDA. 07:46 HS SE RETIRA PERSONAL POLICIAL CON DETENIDO DANDO POR FINALIZADO EL EVENTO. POSTERIORMENTE SE AMPLÍA CARTA: CONSULTA UNIDAD DE FLAGRANCIA OESTE A CARGO DEL DR. GALVÁN. SECRETARIA A CARGO DEL DR. CAGLIANITI QUIEN DISPONE SE LABREN ACTUACIONES POR LESIONES ART. 89. DETENCIÓN PARTE IMPUTADA. ESTE EVENTO FUE MONITOREADO POR EL OPERADOR POLIDOR MARÍA EVA DNI22833741 GONZALEZ CAROLINA DNI37214657.</t>
  </si>
  <si>
    <t>11B</t>
  </si>
  <si>
    <t>GUERRA DAIANA</t>
  </si>
  <si>
    <t>MATADEROS 12</t>
  </si>
  <si>
    <t>Mataderos</t>
  </si>
  <si>
    <t>SE TOMA CONOCIMIENTO POR MEDIO DE LA CARTA SAE N° 48052385. QUE DENUNCIANTE REFIERE QUE HABRIA UNA PERSONA QUE QUERIA ENTRAR A SU CASA, LA FEMENINA ESTARIA DENTRO DE SU CASA NO APORTA MAS DATOS Y CORTA. SIENDO LAS 07:27 HS. SE OBSERVA CON LA CAMARA MATADEROS 12 EMPLAZADA EN MONTIEL 2811 Y GARZON SE VISUALIZA A UN MASCULINO EN LA VEREDA APARENTEMENTE EN SITUACION DE CALLE Y EN ACTITUD SOSPECHOSA. SE VERIFICO LINEA DE TIEMPO POR LA CAMARA MATADEROS 12 CAM 03. A LAS 07:18 HS. SE VISUALIZA EL SUCESO APORTADO DONDE EL MASCULINO ESTARIA QUERIENDO ENTRAR POR LA VENTANA DE LA FINCA. 07:28 HS. ARRIBA PERSONAL POLICIAL AL LUGAR. 07:35 HS. SE RETIRA PERSONAL POLICIAL. POSTERIORMENTE SE TOMA CONOCIMIENTO MEDIANTE LA AMPLIACION DE LA CARTA SAE MOVIL 609 INFORMA QUE SE ENCUENTRA EN EL LUGAR EL PARONAMA ES NORMAL NO SE APROXIMA DENUNCIANTE LA PRESENCIA POLICIAL ES NOTORIA NEGATIVO LO INDICADO EN CONSTANCIA ASI MISMO SE REALIZA ASIDUAS RECORRIDAS POR LO INDICADO POR CMU.</t>
  </si>
  <si>
    <t>9A</t>
  </si>
  <si>
    <t>LENCINA, CRISTINA</t>
  </si>
  <si>
    <t>CONSTITUCION82</t>
  </si>
  <si>
    <t>SE TOMA CONOCIMIENTO MEDIANTE CARTA SAE NÚMERO 48052252 HT EN PRIORIDAD CON MASCULINO DEMORADO EN SALTA 1200. SIENDO LAS 06:46 HS SE TOMA LA CÁMARA CONSTITUCION82 EMPLAZADA EN SALTA 1190 Y SAN JUAN SE VISUALIZA A PERSONAL POLICIAL EN EL LUGAR. SE VERIFICA LÍNEA DE TIEMPO MEDIANTE CÁMARA CONSTITUCION14 CAM03 SIENDO LAS 06:42 HS SE VISUALIZA A UN GRUPO DE 4 MASCULINOS. EL PRIMER MASCULINO DE REMERA CLARA CON PANTALÓN NEGRO SE LO OBSERVA AGREDIR CON UNA BOTELLA A UN MASCULINO DE VESTIMENTA OSCURA. EL MASCULINO CON GORRA BLANCA DE CAMPERA OSCURA Y REMERA FLUORESCENTE POR DEBAJO Y JEAN AGREDIR A OTRO MASCULINO CON VESTIMENTA OSCURA. 07:03 HS. ARRIBA SAME. 07:09 HS. SE RETIRA SAME. 07:53 HS. SE RETIRA MÓVIL POLICIAL. POSTERIORMENTE SE AMPLÍA MEDIANTE CONSTANCIA SAE MÓVIL 901 INFORMA SAME INTERNO 392 A CARGO DOCTORA RAMOS MN 173558 ASISTE EN EL LUGAR DIAGNOSTICO LESIONES EN EL ROSTRO. LA PARTE IMPUTADA AL ARRIBO NO SE ENCONTRABA EL MASCULINO IDENTIFICADO SE TRATA DE UNO DEL GRUPO QUE SE ENCONTRABA CON ESTE MANTIENE UNA INCIDENCIA VERBAL. SE REALIZA CONSULTA CON UNIDAD DE FLAGRANCIA ESTE A CARGO DOCTORA CRISTINI DISPONE ACTUACIONES LESIONES 89.</t>
  </si>
  <si>
    <t>la parte imputada no se encontraba en el lugar. No se poseen datos</t>
  </si>
  <si>
    <t>LEIVA RAMIREZ CAROLINA</t>
  </si>
  <si>
    <t>BELGRANO23</t>
  </si>
  <si>
    <t>SE TOMA CONOCIMIENTO MEDIANTE CARTA SAE N°48052455 SIENDO LAS 07:59HS SE TOMA CÁMARA BELGRANO23 EMPLAZADA EN ECHEVERRÍA 1687 Y VERTIZ VIRREY SE VISUALIZA PERSONAL POLICIAL EN EL LUGAR ENTREVISTÁNDOSE CON LOS MASCULINOS. SE REFIERE QUE UNO DE ELLOS MANIPULABA UN CUCHILLO.08:11HS SE RETIRA PERSONAL POLICIAL Y LOS MASCULINOS DEL LUGAR DANDO POR FINALIZADO ESTE EVENTO. POSTERIORMENTE SE AMPLÍA MEDIANTE CARTA SAE INF CM 13A SE PROCEDE AL SECUESTRO DE 5 CUCHILLOS 3 TIPO CARNICERO UNO RECTANGULAR MISMA TAMALO Y OTRO DE 15 CM. EL MASCULINO NO POSEE IMPEDIMENTO SE HACE CONSULTA FISCALÍA GENERAL A/C DOCTOR PABLO GALI ARTICULO 103 ARMA NO CONVENCIONAL. RESPECTO AL MASCULINO NOTIFICACIÓN Y SOLTURA DEL MASCULINO Y SECUESTRO DE ELEMENTOS .ESTE EVENTO FUE MONITOREADO POR CAROLINA LEIVA DANI39467782</t>
  </si>
  <si>
    <t>13A</t>
  </si>
  <si>
    <t>BENITEZ, MACARENA</t>
  </si>
  <si>
    <t>CHACARITA20</t>
  </si>
  <si>
    <t>SE TOMA CONOCIMIENTO MEDIANTE CARTA SAE N ° 48052457 FEMENINO REFIERE QUE HABRÍA UN GRUPO DE 10 PERSONAS QUE ESTARÍAN TIRÁNDOSE CON PALOS Y BOTELLAS REFIERE QUE HAY HERIDOS ELLA ESTARÍA DENTRO DE SU DEPARTAMENTO. NO APORTA MÁS DATOS. SIENDO LAS 07:51 HS VISUALIZO POR CÁMARA CHACARITA20 EMPLAZADA EN PALPA 3893 Y FRAGA QUE UN GRUPO DE MASCULINOS Y DOS FEMENINOS PARTICIPAN EN UNA RIÑA CON ELEMENTOS. 07:54 ARRIBA PERSONAL POLICIAL. 07:55 SE RETIRA UNO DE LOS MASCULINOS Y UN FEMENINO POS SUS PROPIOS MEDIOS. 08:21 HS SE RETIRA PERSONAL POLICIAL DANDO POR FINALIZADO ESTE EVENTO. POSTERIORMENTE SE AMPLÍA MEDIANTE SAE SECTOR Y CM SE ENCUENTRA EN EL LUGAR NEGATIVO LO APORTADO. ESTE EVENTO FUE MONITOREADO POR BENITEZ MACARENA DNI 34949458</t>
  </si>
  <si>
    <t>BRAVO AYELEN</t>
  </si>
  <si>
    <t>KARSCHACOFF, NAHIR</t>
  </si>
  <si>
    <t>DAÑOS</t>
  </si>
  <si>
    <t>BALVANERA72</t>
  </si>
  <si>
    <t>SE TOMA CONOCIMIENTO MEDIANTE CARTA SAE N°48052376 APARENTEMENTE HT SOLICITA LÍNEA DE TIEMPO QUE EN EL EXTERIOR DEL GCBA PROVOCO ROTURAS TRAS SER EXPULSADO DEL LUGAR. SIENDO LAS 07:28HS. SE TOMA CÁMARA BALVANERA72 EMPLAZADA EN LAS CALLES J D PERÓN 2890 Y BOULOGNE SUR MER SE VISUALIZA A PERSONAL POLICÍA JUNTO A MASCULINO EN APARENTE SITUACIÓN DE CALLE. SE VERIFICA LÍNEA DE TIEMPO MEDIANTE CÁMARA DOMO BALVANERA72 EMPLAZADA EN LAS CALLES J D PERÓN 2890 Y BOULOGNE SUR MER SE OBSERVA A LAS 07:17HS. SE VISUALIZA A MASCULINO DE CAMPERA GRIS CON JEAN CLARO CON MOCHILA NEGRA MERODEAR FUERA DEL ESTABLECIMIENTO POR CONSIGUIENTE EN GIRO DEL PATRÓN DEL DOMO SE VISUALIZA A LAS 07:18HS. TERMINAL DE ENERGÍA ROTA SOBRE LA VEREDA. SIENDO 08:44HS. SE RETIRA MASCULINO POR SUS PROPIOS MEDIOS Y POSTERIORMENTE PERSONAL POLICIAL DANDO POR FINALIZADO EL EVENTO. SE TOMA CONOCIMIENTO MEDIANTE AMPLIACIÓN DE LA CARTA SAE HT VÍA PUBLICA INFORMA SE HIZO CONSULTA CON UNIDAD DE FLAGRANCIA ATENDIENDO EL DR. RICARDO VECU EL MISMO INDICO QUE SE LE NOTIFIQUE POR LOS ARTÍCULOS 29 Y 30 POR DAÑOS YA QUE EL MASCULINO PROVOCO DAÑOS EN CAJA DE ELECTRICIDAD DEL PARADOR DEL GBCA NOTIFICADO Y SE RETIRA</t>
  </si>
  <si>
    <t>ASTARGO, NATANAEL</t>
  </si>
  <si>
    <t>BALVANERA52/ CAM01</t>
  </si>
  <si>
    <t>SIENDO LAS 07:36 HS SE TOMA CONOCIMIENTO MEDIANTE CARTA SAE N°48052413 MASCULINO REFIERE ESCUCHAR EN VIA PUBLICA DISTURBIOS Y CONFLICTOS ESCUCHARIA UNA DISCUISION NO ESPECIFICA SOLO DA AVISO. AL TOMAR LA CAMARA BALVANERA 52 EMPLAZADA EN ENTRE RIOS 197 Y ALSINA SE VISUALIZA EN EL LUGAR PERSONAL POLICIAL CON DOS MASCULINOS DEMORADOS. SE REALIZA LINEA DE TIEMPO EN CAMARA BALVANERA 51 A 100 METROS Y SIENDO LAS 07:23HS SE OBSERVA A UN GRUPO DE MASCULINOS CAMINANDO SIENDO LUEGO INTERCEPTADOS POR PERSONAL POLICIAL DONDE SE PRODUCE IUNA INCIDENCIA CON PERSONAL SIN QUE SE LOGRE DISTINGUIR DETALLES RESULTANDO LUEGO EN DOS MASCULINOS REDUCIDOS. 08:04 HS LE DAN SOLTURA A LOS DOS MASCULINO ASIMISMO SE RETIRA EL PERSONAL POLICIAL SE DA POR FINALIZADO EL EVENTO. SE AMPLIA HT1708 INFORMA SE IDENTIFICA DOS MASCULINO LOS CUALES CORRESPONDEN Y NO POSEEN IMPEDIMENTO NO POSEEN OBJETO CONSTITUTIVO DE DELITO</t>
  </si>
  <si>
    <t>LURASCHI, IGNACIO</t>
  </si>
  <si>
    <t>CONSTITUCION27</t>
  </si>
  <si>
    <t>SIENDO LAS 07:38HS. SE VISUALIZA MEDIANTE LA CÁMARA CONSTITUCIÓN27 EMPLAZADA EN JUAN DE GARAY 1186 Y SALTA A FEMENINO MANIPULANDO UN CELULAR JUNTO A OTROS MASCULINOS. SE DA AVISO A COMANDO GENERANDO CARTA SAE N°48052423. LA FEMENINO VISTE CAMPERÓN NEGRO Y PANTALÓN ROSA. EL PRIMER MASCULINO VISTE CAMPERA NEGRA CON MOCHILA COLOCADA. EL SEGUNDO MASCULINO VISTE CAMPERA NEGRA Y PANTALÓN MARRÓN. 07:49HS. SE VISUALIZA MEDIANTE LA CÁMARA CONSTITUCIÓN75 EMPLAZADA EN JUAN DE GARAY 1395 Y SAN JOSÉ AL PERSONAL POLICIAL DAR CON LOS INDIVIDUOS APORTADOS. 08:02HS. LOS INDIVIDUOS SE RETIRAN POR SUS PROPIOS MEDIOS. 08:20HS. SE RETIRA EL PERSONAL POLICIAL DANDO POR FINALIZADO EL EVENTO. SE AMPLÍA MEDIANTE SAE QUE HT INFORMA QUE SE IDENTIFICA PERSONAS EN SAN JOSÉ Y BRASIL. LAS PERSONAS CORRESPONDE Y NO POSEE IMPEDIMENTO. NO POSEEN OBJETO CONSTITUTIVO DE DELITO. MÓVIL 601 INFORMA EN IDENTIFICADO LA FEMENINO NEGATIVO TELÉFONO CELULAR APORTADO. HT PROCEDE A VERIFICAR EL LUGAR. MÓVIL 601 LAS PERSONAS IDENTIFICADAS SE RETIRAN DEL LUGAR.</t>
  </si>
  <si>
    <t>BALVANERA 25</t>
  </si>
  <si>
    <t>SIENDO LAS 08:46 HS SE TOMA CONOCIMIENTO MEDIANTE CARTA SAE N°48052678 PERSONAL POLICIAL IDENTIFICANDO A MASCULINO EL MISMO SE ENCUENTRA OFUCADO CON EL PERSONAL. 08:50 HS SE TOMA LA CAMAARA BALVANERA 25 EMPLAZADA EN RIVADAVIA 2602 Y SAAVEDRA 08:58 HS SE LE DAN SOLTURA AL MASCULINO SE RETIRA POR SUS PROPIOS MEDIOS 09:03 HS SE RETIRA EL PERSONAL POLICIAL SE DA POR FINALIZADO EL EVENTO. SE AMPLIA HT INFORMA SE IDENTIFICO Y RETIRO SIN NOVEDAD A CIUDADANO BOLIVIANO QUE SE ENCONTRABA EN INCIDENCIA CON LA OTRA PARTE QUE NO SE ENCONTRABA.</t>
  </si>
  <si>
    <t>3C</t>
  </si>
  <si>
    <t>GONZALEZ MICHEL, MARTINA</t>
  </si>
  <si>
    <t>BELGRANO 16</t>
  </si>
  <si>
    <t>SIENDO LAS 09:00 HS TOMO CONOCIMIENTO MEDIANTE CARTA SAE N°48052725 MASCULINO REFIERE QUE HABRÍA UN CHOQUE ENTRE DOS VEHÍCULO DESCONOCE SI HABRÍA PERSONAS HERIDAS.SE VISUALIZA POR CÁMARA BELGRANO16 EMPLAZADA LIBERTADOR 5701 Y LA PAMPA A UNA FEMENINA PARADA AL LADO DE UN VEHÍCULO COLOR GRIS DETENIDO APARENTEMENTE SERIA LA DUEÑA DEL AUTO.09:06 HS ARRIBA PERSONAL POLICIAL EN EL LUGAR Y DA CON LAS PARTES LOS DUEÑOS DE LOS DOS VEHÍCULOS.SE VERIFICA LÍNEA DE TIEMPO POR CÁMARA BELGRANO16 CAM02 A LAS 08:59 HS SE VISUALIZA VEHÍCULO OSCURO PALIO WEEKEND CIRCULAR POR LIBERTADOR SENTIDO A JOSÉ HERNANDEZ COLISIONANDO CON UN VEHÍCULO COLOR NEGRO EL CUAL CIRCULABA POR LA PAMPA SENTIDO AL TRÁNSITO.09:13 HS SE RETIRA PERSONAL POLICIAL DEL LUGAR DANDO POR FINALIZADO ESTE EVENTO.SE AMPLIA MEDIANTE CARTA SAE 107 INFORMA CICLISTA SE TRATA DE CHOQUE SIMPLE NEGATIVO HERIDOS O PERSONA DE RELEVANCIA SIN EFECTO SAME LAS PARTES SE PASARON DATOS SIN NOVEDAD. ESTE EVENTO FUE MONITOREADO POR GONZALEZ ROCIO MACARENA CELESTE DNI 43319446</t>
  </si>
  <si>
    <t>PALERMO88</t>
  </si>
  <si>
    <t>SIENDO LAS 09:00HS SE TOMA CÁMARA PALERMO88 EMPLAZADA EN ARCOS 1143 Y PALPA DONDE SE VISUALIZA A DOS MASCULINOS EN SITUACIÓN DE VULNAVIRIDAD SE LE DA AVISO A COMANDO GENERANDO CARTA SAE N°48052732 09:21HS ARRIBA PERSONAL POLICIAL DANDO CON LOS MASCULINOS.09:36HS SE RETIRA PERSONAL POLICIAL Y LOS DOS MASCULINOS DANDO POR FINALIZADO ESTE EVENTO. POSTERIORMENTE SE AMPLÍA MEDIANTE CARTA SAE 108 MÓVIL DE LA CUIDAD LOS MASCULINOS IDENTIFICADOS CORRESPONDE SIN IMPEDIMENTO NO QUIERE LA PRESENCIA DEL BAP NI DE ESPACIOS PÚBICOS. ESTE EVENTO FUE MONITOREADO POR CAROLINA LEIVA DNI394677782</t>
  </si>
  <si>
    <t>ARZAMENDIA ARIEL</t>
  </si>
  <si>
    <t>CHACARITA42/ 22</t>
  </si>
  <si>
    <t>SIENDO LAS 09:07 HS SE MONITOREA A TRAVÉS DE LA CÁMARA CHACARITA42 EMPLAZADA EN TRIUNVIRATO 2451 Y T GARCÍA A UN MASCULINO DE GORRO OSCURO CAMPERA AZUL PANTALÓN GRIS Y ZAPATILLAS OSCURAS REALIZANDO UN PASAMANOS CON OCASIONALES MASCULINO QUE APARENTA SER VENTA DE SUSTANCIAS ESTUPEFACIENTES Y SE RETIRA POR TEODORO GARCÍA SENTIDO AVENIDA FOREST ASÍ PERDIENDO LA VISUAL DEL MASCULINO. 09:09 HS SE TOMA LA CÁMARA CHACARITA22 EMPLAZADA EN FOREST 686 Y T GARCÍA SE VISUALIZA AL MASCULINO EN UNA PLAZA UBICADA POR FOREST Y T GARCÍA. SE DA AVISO A COMANDO GENERANDO LA CARTA SAE N° 48052783. 09:22 HS EL MASCULINO SE RETIRA EN BICICLETA POR TEODORO GARCÍA SENTIDO AVENIDA TRIUNVIRATO ASÍ PERDIENDO LA VISUAL DEL MISMO. SE TOMA LA CÁMARA CHACARITA42 SE VISUALIZA AL MASCULINO MENCIONADO POR LA CALLE GUEVARA ENTRE LOS EDIFICIOS. 09:24 HS ARRIBA PERSONAL POLICIAL AL LUGAR Y LOGRA DAR CON EL MASCULINO ASÍ MISMO PROCEDE A IDENTIFICARLO. 09:54 HS SE RETIRA EL MASCULINO POR SUS PROPIOS MEDIOS. 10:10 HS SE RETIRA EL PERSONAL POLICIAL DANDO ASÍ POR FINALIZADO EL EVENTO. POSTERIORMENTE SE AMPLIA MEDIANTE CARTA SAE 915 INFORMA QUE SE ENTREVISTA A 2 MASCULINOS Y 1 FEMENINO NEGATIVO CON ELEMENTO CONSTITUTIVO DE DELITO NEGATIVO LO APORTADO NEGATIVO REALIZANDO PASAMANO PANORAMA NORMAL.</t>
  </si>
  <si>
    <t>CONSTITUCION74</t>
  </si>
  <si>
    <t>SIENDO LAS 09:30 HS SE VISUALIZA POR CÁMARAS CONSTITUCION74 EMPLAZADA EN JUAN DE GARAY 1301 Y SANTIAGO DEL ESTERO Y CONSTITUCION27 EMPLAZADA EN JUAN DE GARAY Y SALTA A UN MASCULINO GORRA CON VISERA ROJA Y BLANCA CAMISETA NEGRA Y CELESTE PANTALÓN AZUL EN BICICLETA MANIPULANDO APARENTEMENTE ESTUPEFACIENTES. SE DA AVISO A COMANDO Y SE GENERA CARTA SAE NÚMERO 48052843. 09:31 HS. EL MASCULINO LE HACE ENTREGA DE ELEMENTO A FEMENINO VISTE GORRO CLARO CAMPERA OSCURA PANTALÓN DE JEAN AZUL. 09:34 HS. EL MASCULINO SE RETIRA POR SANTIAGO DEL ESTERO HACIA PAVÓN POR CÁMARA CONSTITUCIONO122 EMPLAZADA EN PAVÓN 1302 Y SANTIAGO DEL ESTERO. 09:36 HS. EL MASCULINO REALIZA UN PASA MANO CON OTRO MASCULINO VISTE CAMPERA CAMUFLADA OSCURA REMERA ROJA PANTALÓN OSCURO EN CONSTITUCIONO137 EMPLAZADA EN SANTIAGO DEL ESTERO 1659 Y CIUDADELA. 09:36 HS. ARRIBA PERSONAL POLICIAL Y DA CON FEMENINO Y MASCULINO EN CONSTITUCION74. 09:37 HS. EL MASCULINO DE REMERA ROJA SE RETIRA POR PAVÓN HACIA SAN JOSÉ POR CÁMARA CONSTITUCIONO122. 09:39 HS. PERSONAL POLICIAL DA CON MASCULINO EN CÁMARA CONSTITUCION90 EMPLAZADA EN SAN JOSÉ 1499 Y PAVÓN. 09:41 HS. SE SIGUE EL MONITOREO DE LA IDENTIFICACIÓN DEL SEGUNDO MASCULINO POR CÁMARA CONSTITUCIONO140 EMPLAZADA EN PAVÓN 1515 Y LUIS SÁENZ PEÑA. 09:46 HS. SE RETIRAN LAS PARTES. POSTERIORMENTE SE AMPLÍA MEDIANTE CONSTANCIA SAE SECTOR 2 INFORMA EN EL LUGAR SE IDENTIFICA LAS PERSONAS LAS CUALES CORRESPONDEN Y NO POSEEN IMPEDIMENTO NO POSEEN OBJETO CONSTITUTIVO DE DELITO. LAS PERSONAS IDENTIFICADAS SE RETIRAN SIN NOVEDAD.</t>
  </si>
  <si>
    <t>CARDOZO, ROMINA</t>
  </si>
  <si>
    <t>FLORES41</t>
  </si>
  <si>
    <t>SIENDO LAS 09:39HS SE TOMA CÁMARA FLORES41 EMPLAZADA EN LAS CALLES CASTAÑARES 2303 Y BONORINO SE VISUALIZA A DOS MASCULINOS INICIANDO UN FOCO ÍGNEO. PRIMER MASCULINA CAMPERA NEGRA CON CAPUCHA ROJA PANTALÓN NEGRO Y ZAPATILLAS OSCURAS. SEGUNDO MASCULINO CAMPERA AZUL CHALECO NEGRO SHORT AZUL Y NEGRO ZAPATILLAS CLARAS. SE DA AVISO A COMANDO GENERANDO CARTA SAE N°48042895. 09:45HS ARRIBA PERSONAL POLICIAL AL LUGAR DANDO CON LOS MASCULINOS PROCEDEN A IDENTIFICARLOS. 10:09HS SE RETIRAN LOS MASCULINOS POR SUS PROPIOS MEDIOS Y PERSONAL POLICIAL DANDO POR FINALIZADO EL EVENTO. POSTERIORMENTE SE AMPLÍA MEDIANTE CARTA SAE 1007 INFORMA SE IDENTIFICÓ A LOS MASCULINOS. NEGATIVO ELEMENTOS CONSTITUTIVOS DEL DELITO.</t>
  </si>
  <si>
    <t>7A</t>
  </si>
  <si>
    <t>CONSTITUCIONO136/137</t>
  </si>
  <si>
    <t>SIENDO LAS 08:41HS.SE TOMA CÁMARA COSTITUCIONO136 EMPLAZADA EN PAVON 1203 Y SALTA. SE VISUALIZA A UN MASCULINO CON PILUSO ROJO CON CAMPERA NEGRA REMERA AZUL BERMUDA Y ZAPATILLAS NEGRAS CORRIENDO CON ACTITUD SOSPECHOSA. SE DA AVISO A COMANDO GENERANDO CARTA SAE N° 48052670. SIENDO LAS 08:47HS. SE VISUALIZA POR LA CÁMARA CONSTITUCIONO137 EMPLAZADA EN SANTIAGO DEL ESTERO 1659 Y CIUDADELA ARRIBANDO AL PERSONAL POLICIAL. SIENDO LAS 08:53HS. SE RETIRA PERSONAL POLICIAL DANDO POR FINALIZADO ESTE EVENTO. POSTERIORMENTE SE AMPLÍA MEDIANTE CARTA SAE HT INF EN EL LUGAR SE IDENTIFICA MASCULINOS LOS CUALES CORRESPONDE Y NO POSEE IMPEDIMENTO NO POSEE OBJETO CONSTITUTIVO DE DELITO. ESTE EVENTO FUE MONITOREADO POR CUELLO JOAQUIN DNI 45322664.</t>
  </si>
  <si>
    <t>V. LUGANO O100</t>
  </si>
  <si>
    <t>SE TOMA CONOCIMIENTO MEDIANTE MODULACIÓN SOBRE UN ROBO EN DELLEPIANE Y ESCALADA. 08:31 HS. SE TOMA LA CÁMARA VILLA LUGANOO110 EMPLAZADA EN ESCALADA 2699 Y DELLEPIANE EN LA CUAL SE VISUALIZA A MASCULINO DAMNIFICADO. EN EL LUGAR SE ENCUENTRA PERSONAL POLICIAL. SE VERIFICA LÍNEA DE TIEMPO MEDIANTE CÁMARA VILLA LUGANOO100 CAM01 SIENDO LAS 08:16 HORAS SE VISUALIZA AL MASCULINO ARRIBAR AL LUGAR JUNTO A FEMENINO. 08:42 HS. SE RETIRA PERSONAL POLICIAL DANDO POR FINALIZADO EL EVENTO. CARTA SAE N° 48052577. AMPLÍA MEDIANTE SAE: MÓVIL SECTOR 1 INFORMA QUE SE REALIZA CONSULTA CON LA FISCALÍA N° 8 A CARGO DE DR CUÑARRO. SECRETARÍA ÚNICA A CARGO DE DOCTOR MEDINA EL CUAL DISPUSO ACTUACIONES POR ROBO.</t>
  </si>
  <si>
    <t>BELGARNO36</t>
  </si>
  <si>
    <t>SE TOMA CONOCIMIENTO MEDIANTE CARTA SAE N°48052860.SIENDO LAS 09:38HS SE TOMA CÁMARA BELGRANO36 EMPLAZADA EN JURAMENTO 3290 Y CONDE SE VISUALIZA A UN MASCULINO EN LA PLAZA EN SITUACIÓN DE VULNAVIRIDAD APARENTEMENTE SE ENCUENTRA BAJO EL EFECTO DE ALCOHOL Y UN POCO AGRESIVO DE FORMA VERBAL Y ESTARÍA SOLICITANDO DINERO.09:45HS ARRIBA PERSONAL POLICIAL DANDO CON EL MASCULINO.09:58HS RETIRAN AL MASCULINO Y SE RETIRA PERSONAL POLICIAL DANDO POR FINALIZADO ESTE EVENTO. POSTERIORMENTE SE AMPLÍA MEDIANTE CARTA SAE MÓVIL IDENTIFICA AL MASCULINO SN Y SE RETIRA SIN REQUERIR PERSONAL DEL 108. ESTE EVENTO FUE MONITOREADO POR CAROLINA LEIVA DNI39467782.</t>
  </si>
  <si>
    <t>SUICIDIO/TTVA. SUICIDIO</t>
  </si>
  <si>
    <t>SAN NICOLAS96</t>
  </si>
  <si>
    <t>SE TOMA CONOCIMIENTO MEDIANTE CARTA SAE N°48052981 QUE MÓVIL 1001 HT ID 1385 SOLICITA SAME POR MASCULINO CON HERIDA CORTANTE EN EL CODO. SIENDO LAS 10:09HS. SE TOMA LA CÁMARA SAN NICOLÁS96 EMPLAZADA EN JUAN DOMINGO PERÓN 133 Y LEANDRO N. ALEM VISUALIZANDO AL PERSONAL POLICIAL JUNTO AL MASCULINO. SE REALIZA LÍNEA DE TIEMPO MEDIANTE CÁMARA SAN NICOLÁS96 CAM03 VISUALIZANDO A LAS 10:20HS. AL MASCULINO VESTIDO DE GORRA NEGRA Y ROPA OSCURA VENIR DESDE LA PLAZA SENTIDO CASA ROSADA CRUZANDO PERÓN HACIA EL MONUMENTO. POSTERIORMENTE SE LO VISUALIZA POR SAN NICOLÁS96 CAM01 MERODEANDO LA ZONA. CUANDO A LAS 09:55HS. VISUALIZA AL PERSONAL POLICIAL Y CORRE HACIA EL VACÍO Y ES REDUCIDO POR EL PERSONAL. 10:15HS. ARRIBA SAME. 10:19HS. SE RETIRA SAME CON TRASLADO DEL MASCULINO. 10:22HS. SE DA POR FINALIZADO EL EVENTO CON PERSONAL POLICIAL EN EL LUGAR. SE AMPLÍA MEDIANTE SAE QUE SAME INTERNO 391 A CARGO DOCTORA VIOLA MN 167338 QUIEN ASISTE Y TRASLADA AL HOSPITAL ARGERICH CON DIAGNÓSTICO PERSONA CON RIESGO DE VIDA. EN BREVE MÁS DATOS. MÓVIIL 1001D INFORMA QUE SE REALIZÓ CONSULTA CON LA UNIDAD DE FLAGRANCIA OESTE A CARGO DOCTORA MERTILIANI QUIEN INTERIORIZADA DISPUSO QUE SE REALICEN ACTAS POR ARTÍCULO 89 Y DECLARACIÓN DE MONITOREO. MÓVIL 1001D INFORMA TOMÓ CONTACTO CON PERSONAL DE CMU Y NO SE PUDO DETERMINAR CÓMO SE PRODUJO LA LESIÓN POR LA BAJA RESOLUCIÓN DE LA CÁMARA. EL MASCULINO SE ENCUENTRA ENTUBADO CON RIESGO DE VIDA. POSEÍA VESTIMENTA AZUL Y ZAPATILLAS NEGRAS CON SUELAS BLANCAS. DE 40 AÑOS APROXIMADAMENTE 1.75 DE ALTURA DELGADO TEZ TRIGUEÑA PELO CORTO. LA LESIÓN LA PRESENTA A LA ALTURA DE AMBOS CODOS. SE ENCUENTRA CON CONSIGNA POLICIAL EL OFICIAL PRIMERO LP 42425 ROJAS MARTÍN POC 1162450066.</t>
  </si>
  <si>
    <t>SUAREZ, MARCOS</t>
  </si>
  <si>
    <t>SE TOMA CONOCIMIENTO MEDIANTE CARTA SAE N° 48053015 QUE MASCULINO REFIERE MASCULINO DE EDAD AVANZADA DESCOMPENSADO EN LA PARADA DEL 146. NO PODRÍA MANTENERSE EN PIE. SE HABRÍA DESVANECIDO. SIENDO LAS 10:12 HS SE TOMA CÁMARA BALVANERA72 EMPLAZADA EN JUAN DOMINGO PERÓN 2890 Y BOULOGNE SUR MER VISUALIZANDO PERSONAL POLICIAL ASISTIENDO A MASCULINO. SIENDO LAS 10:22 HS ARRIBA SAME. SIENDO LAS 10:25 HS SE RETIRA SAME CON TRASLADO Y PERSONAL POLICIAL DANDO POR FINALIZADO EL EVENTO. POSTERIORMENTE SE AMPLÍA MEDIANTE LA CARTA SAE QUE M603 ARRIBO SAME INTERNO 426 DE BASE MORENO DRA. GUERRERO 158850 QUIEN ASISTE Y DERIVA CON DIAGNOSTICO TEC SIN PERDIDA AL SR. DNI 4365955 EL MISMO SE CAE DE SU ALTURA DADO QUE SE ENCONTRABA DESCOMPENSADO.</t>
  </si>
  <si>
    <t>RETIRI04</t>
  </si>
  <si>
    <t>SE TOMA CONOCIMIENTO MEDIANTE CARTA SAE N° 48053213 SE VISUALIZA A MASCULINO OFRECIENDO LO QUE SERÍA UNA TABLET. MASCULINO DE CAMPERON BORDO HABRÍA RECIBIDO LO QUE SERÍA UNA TABLET. SIENDO LAS 10:26HS. SE TOMA CÁMARA RETIRO04 EMPLAZADA EN DR R MEJIA 1405 Y GILARDI. SIENDO LAS 10:29HS. ARRIBA PERSONAL POLICIAL. SIENDO LAS 10:46HS. SE RETIRA GRUPO DE MASCULINO POR SUS PROPIOS MEDIOS JUNTO PERSONAL POLICIAL DANDO POR FINALIZADO ESTE EVENTO. POSTERIORMENTE SE AMPLIA MEDIANTE CARTA SAE M 601A INF NEGATIVO HECHO ILÍCITO NEGATIVO ELEMENTOS CONSTITUTIVOS DE DELITOS CORRESPONDE Y NO POSEEN SE RETIRAN SIN NOVEDAD. ESTE EVENTO FUE MONITOREADO POR CUELLO JOAQUIN DNI 45322664.</t>
  </si>
  <si>
    <t>VILLA DEL PARQUE35</t>
  </si>
  <si>
    <t>Villa del Parque</t>
  </si>
  <si>
    <t>SE TOMA CONOCIMIENTO MEDIANTE CARTA SAE N°48052808 QUE LLAMANTE FEMENINO REFIERE QUE VISUALIZA A MOTOCICLISTA EN EL PISO DE LA AV SAN MARTIN MANO A CAPITAL. LLAMANTE NO VISUALIZA CONTRA QUE HABRÍA CHOCADO Y SOLICITA MÓVIL. SE REALIZA LÍNEA DE TIEMPO CÁMARA VILLA DEL PARQUE35CAM01 SIENDO 9.21 HS SE VISUALIZA MOTOVEHICULO Y CAMIONETA COLOR BLANCA AMBOS CIRCULANDO POR AV SAN MARTIN EN EL MISMO SENTIDO. LLEGANDO A CALLE CONDARCO CAMIONETA SE CRUZA DE CARRIL BRUSCAMENTE PARA DOBLAR HACIA CONDARCO EMBISTIENDO A MOTOVEHICULO QUE CIRCULABA POR EL CARRIL DERECHO. DE SER NECESARIAS LAS IMÁGENES DEBERÁN SER SOLICITADAS AL CORREO MESITAS@POLICIADELACIUDAD.GOB.AR SIENDO LAS 09:56 HS SE TOMA CÁMARA VILLA DEL PARQUE35 EMPLAZADA EN AV. SAN MARTIN 5096 Y TINOGASTA SE VISUALIZA PERSONAL POLICIAL Y SAME. TRASLADANDO A UN MASCULINO EN LA CAMILLA HACIA EL INTERIOR DE LA AMBULANCIA. 10:01 HS SE RETIRA SAME CON TRASLADO Y PERSONAL POLICIAL. POSTERIORMENTE SE AMPLÍA POR SAE 1015C CONSULTA UFLA NORTE A CARGO DR. RAQUEL GHINE QUIEN INDICO ACT LESIONES 94 NOTIFICACIÓN 29 Y 30 PARA EL IMPUTADO. NEGATIVO VIALES O ALCOTEST ESTE EVENTO FUE MONITOREADO POR BENITEZ MACARENA DNI 34949458</t>
  </si>
  <si>
    <t xml:space="preserve">Se trata de choque donde se amplia </t>
  </si>
  <si>
    <t>PEREIRA, ANALIA</t>
  </si>
  <si>
    <t>VIOLENCIA DE GENERO</t>
  </si>
  <si>
    <t>V. LUGANO 24</t>
  </si>
  <si>
    <t>SE TOMA CONOCIMIENTO MEDIANTE CARTA SAE N°48052541 POR UN APARENTE VILENCIA DE GENERO. 08:14 HS.SE TOMA LA CÁMARA VILLA LUGANO 24 EMPLAZADA EN AV. ARGENTINA 6098 Y SANTANDER. SE REALIZA LINEA DE TIEMPO SE OBSERVA A EL FEMENINO Y MASCULINO A LAS 08:05 HS POR LA CÁMARA 24 CAMINANDO HACIA EL DESTACAMENTO LOS MISMO SE ENCNTRABAN DIALOGANDO EN EL INSTANTE QUE EL DOMO APUNTA HACIA EL LUGAR. 08:12 HS PERSONAL DETIENE A MASCULINO. 08:41 HS. LUEGO ARRIBA AMBULANCIA DE SAME ASISTIENDO A FEMENINO 08:47 HS. SE RETIRA AMBULANCIA DE SAME NO SE VISULIZA SI HUBO TRASLADO. SAE AMPLIA.UTP INFORMA QUE ARRIBO SAME INTERNO 417 DEL SANTOJANNI A CARGO DR MN 186383 CON DIAGNÓSTICO CONTROL CLINICO ASI MISMO SE TRATA DE UN FEMENINO LA CUAL MANTUVO UNA DISCUSIÓN CON SU PAREJA EN VIA PÚBLICA EL MISMO LA AGREDE FISICAMENTE EL FEMENINO SE APROXIMO A LA BASE DE VILLA 15 DONDE SE PROCEDE A LA DETENCION DEL MASCULINO SE REALIZA CONSULTA CON LA UFLA SUR A CARGO DR ASEARDJIAM EL CUAL DISPUSO ACTUACIONES POR LESIONES AGRAVADA POR EL VINCULO.</t>
  </si>
  <si>
    <t>V URQUIZA 92</t>
  </si>
  <si>
    <t>Villa Urquiza</t>
  </si>
  <si>
    <t>SIENDO LAS 10:53 HS MEDIANTE MONITOREO PREVENTIVO POR LA CAMARA VILLA URQUIZA92 EMPLAZADA EN CONSTITUYENTES 6129 Y PIRAN DENTRO DE LA ESTACIÓN DE SERVICIO SE LOGRA VISUALIZAR A UN MOTOVEHICULO SIN PATENTE DE COLOR ROJA. MASCULINO DE CASCO NEGRO CAMPERA NEGRA. SE LE DA AVISO A COMANDO GENERÁNDOSE CARTA SAE N° 48053518. 11:01HS SE RETIRA MOTOVEHICULO DEL LUGAR POR AV. CONSTITUYENTE EN DIRECCIÓN HACIA LA CALLE NUÑEZ. SE LO PIERDE LA VISUAL. POSTERIORMENTE SE AMPLIA MEDIANTE SAE S2 ARRIBADO AL LUGAR INDICA NEGATIVO LO APORTADO COMO DENUNCIANTE ELL PANORAMA ES NORMAL. ESTE EVENTO FUE MONITOREADO POR BENITEZ MACARENA DNI 34949458</t>
  </si>
  <si>
    <t>12C</t>
  </si>
  <si>
    <t>SE TOMA CONOCIMIENTO MEDIANTE CARTA SAE NÚMERO 48053475 HT DE CONSIGNA IRRADIA ALERTA MASCULINO BERMUDA NEGRA BUZO GRIS CON RAYAS HABRÍA INGRESADO A UN RODADO Y SE DIO A LA FUGA PIE A TIERRA EN HIPÓLITO YRIGOYEN 583. SIENDO LAS 10:50 HS SE TOMA LA CÁMARA MONSERRAT07 EMPLAZADA EN PERÚ 102 E H YRIGOYEN NO SE VISUALIZA LO APORTADO. SE VERIFICA LÍNEA DE TIEMPO MEDIANTE CÁMARA MONSERRAT07 CAM03 SIENDO LAS 10:39 HS SE VISUALIZA QUE EL MASCULINO HABRÍA INGRESADO AL RODADO POR LA PUERTA DEL CONDUCTOR Y PERMANECIDO HASTA EL ARRIBO DEL PERSONAL A LAS 10:41 HS DONDE LUEGO PROCEDE A DARSE A LA FUGA POR PERÚ HACIA JULIO A ROCA. MEDIANTE CÁMARA MONSERRAT51 CAM03 SIENDO LAS 10:42 HS SE VISUALIZA AL MASCULINO DIRIGIRSE POR JULIO A ROCA SENTIDO CHACABUCO. POSTERIORMENTE SE AMPLÍA SIENDO LAS 11:46 HS MEDIANTE CONSTANCIA SAE MÓVIL 601D INFORMA EL RODADO SE TRATA DE UN CHEVROLET CORSA CON DOMINIO EIJ075 CURSADO POR SISTEMA POC NO POSEE IMPEDIMENTOS. SE DEJA CONSTANCIA POSEE LA PUERTA DELANTERA LADO ACOMPAÑANTE VIOLENTADA POR DONDE INGRESO EL MASCULINO. SE EVACUO CONSULTA CON LA FISCALÍA NACIONAL EN LO CRIMINAL NUMERO 23 A CARGO DOCTOR MARCELO RETES Y SECRETARIA ÚNICA A CARGO DOCTOR GOROSITO QUIEN DISPONE SE LABREN ACTUACIONES POR ROBO REQUIERE DECLARACIÓN PERSONAL DE CMU Y RASTROS AL LUGAR AGUARDA EL OFICIAL 1RO LP 9332 NAVARRO GABRIELA POC 1150375235.</t>
  </si>
  <si>
    <t>SIENDO LAS 11:04HS. SE TOMA CÁMARA FLORES41 EMPLAZADA EN CASTAÑARES 2302 Y BONORINO EN LA MISMA SE OBSERVA UN MASCULINO REALIZANDO UN FOCO ÍGNEO Y ARRIBA MÓVIL POLICIAL AL LUGAR. SE DA AVISO A COMANDO GENERANDO CARTA SAE N° 48053563. EN LA MISMA SE OBSERVA A PERSONAL POLICIAL IDENTIFICANDO AL MASCULINO. 11:12HS. SE RETIRA EL MASCULINO POR SUS MEDIOS Y PERSONAL POLICIAL DANDO POR FINALIZADO ESTE EVENTO. A POSTERIORI SE TOMA CONOCIMIENTO MEDIANTE AMPLIACIÓN DE CARTA SAE DIR 15 INFORMA EN EL LUGAR SE IDENTIFICA AL MASCULINO SIN NOVEDAD. NEGATIVO ELEMENTO CONSTITUTIVO DE DELITO.</t>
  </si>
  <si>
    <t>TORRES, PAOLA HERMINIA</t>
  </si>
  <si>
    <t>ALMAGRO11</t>
  </si>
  <si>
    <t>SE TOMA CONOCIMIENTO MEDIANTE CARTA SAE N°48033557 MASCULINO REFIERE QUE HABRÍA UN VEHÍCULO EN VÍA PUBLICA EL CUAL TENDRÍA VIDRIO DEL CONDUCTOR DAÑADO PODRÁ HABER SIDO ROBADO APARENTEMENTE LE FALTARÍA ESTÉREO DESCONOCE AL PROPIETARIO LLAMANTE PASABA POR EL LUGAR Y LO VIO SE RETIRA TOYOTA YARIS COLOR BLANCO DOMINIO AG726WE. SIENDO LAS 11:09HS SE TOMA CÁMARA ALMAGRO11 EMPLAZADA SÁNCHEZ DE BUSTAMANTE 190 Y J D PERÓN VISUALIZANDO UN VEHÍCULO COLOR BLANCO CON DOMINIO APORTADO EN LA CARTA. SE REALIZO LINEA DE TIEMPO CÁMARA ALMAGRO11 DOMO EN UN LAPSO DE TIEMPO AUTORIZADO NO LOGRAMOS VISUALIZAR IMÁGENES DE RELEVANCIA EN CASO DE REQUERIR IMÁGENES DEBEN SER SOLICITADAS AL MAIL. SIENDO LAS 11:11HS ARRIBA PERSONAL POLICIAL AL LUGAR. SIENDO LAS 11:45HS SE RETIRA MÓVIL DE LA POLICÍA QUEDANDO UN EFECTIVO POLICIAL DE CONSIGNA DANDO POR FINALIZADO EL EVENTO. POSTERIORMENTE SE AMPLIA MEDIANTE CARTA SAE HT INFORMA SE DIO CON EL VEHÍCULO CON EL VIDRIO DEL CONDUCTOR VIOLENTADO Y SE NOTA COMO FALTANTE LA PANTALLA MULTIMEDIA POR LO QUE SE REALIZA CONSULTA CON LA FISCALÍA N°23 A CARGO DR. RETES Y SECRETARIA UNI A CARGO DR GOROSITO ACTUÁ POR ROBO SOLICITANDO RASTROS Y AGUARDA DE CONSIGNA OFICIAL DE GRAZIA LP 57139 POC 1150486298. ESTE EVENTO FUE MONITOREADO POR TORRES PAOLA HERMINIA DNI 29157382</t>
  </si>
  <si>
    <t>AT. Y RES. A LA AUTORIDAD</t>
  </si>
  <si>
    <t>BALVANERA06</t>
  </si>
  <si>
    <t>SIENDO LAS 11:18 HS SE TOMA CONOCIMIENTO MEDIANTE CARTA SAE N°48053436 MASCULINO CHOFER DE LINEA 57 REFIERE QUE AHBRIA SUBIDO UN PASAJERO EL CUAL SE ENCUENTRA EN ESTADO DE EBRIEDAD Y NO QUIERE BAJAR DE LA UNIDAD ANTES DE SUBIR HABRIA DISCUTIDO CON UN PASAJERO. 11:20 HS AL TOMAR LA CAMARA BALVANERA 06 EMPLAZADA EN RIVADAVIA 2880 Y CATAMARCA SE VISUALIZA PERSONAL POLICIAL CON UN MASCULINO DEMORADO. SE REVISA LA LINEA DE TIEMPO Y NO SE LOGRA VISUALIZAR LO QUE ACONTERSE EN EL LUGAR. 11:49 HS ARRIBA SAME 11:50 SE RETIRA SAME SIN TRASLADO. 12:22 HS EL PERSONAL POLICIAL SE RETIRA DEL LUGAR EL MASCULINO CONTINUA EN EL LUGAR SE DA POR FINALIZADO EL EVENTO. SE AMPLIA HT ARRIBO SAME INT 407 DE BASE MORENO ACARGO DRA FERNANDEZ 206875 QUIEN DIAGNOSTICO INTOXICACION ALCOHOLICA AL SR DNI 31442038 UNIDAD DE FLAGANCIA ESTE DR BECU INTERIORIZADA SE LABRA ACTUACIONES POR RESISTENCIA MASCULINO NOTIFICADO Y SE RETIRA SIN NOVEDAD.</t>
  </si>
  <si>
    <t>FLORESO270</t>
  </si>
  <si>
    <t>SE TOMA CONOCIMIENTO MEDIANTE CARTA SAE N°48052703 DENUNCIANTE REFIERE QUE HABRÍA DOS MASCULINOS EN SITUACIÓN SOSPECHOSA ENE L LUGAR UN MASCULINO VISTE CAMPERA ROJA Y EL OTRO REMERO AZUL. SIENDO LAS 08:52HS SE TOMA CÁMARA FLORESO270 EMPLAZADA EN LAS CALLES PORTELA 1900 Y BALBASTRO SE VISUALIZA A DOS PERSONAS EN EL LUGAR SIMILARES CARACTERÍSTICAS. 08:59HS ARRIBA PERSONAL POLICIAL AL LUGAR DANDO CON LAS PERSONAS QUIEN PROCEDE A IDENTIFICARLOS. 09:14HS SE RETIRAN LAS PERSONAS POR SUS PROPIOS MEDIOS DEL LUGAR. 09:17HS SE RETIRA PERSONAL POLICIAL DANDO POR FINALIZADO EL EVENTO. POSTERIORMENTE SE AMPLÍA MEDIANTE CARTA SAE 1007 INFORMA SE IDENTIFICÓ SIN NOVEDAD MASCULINO CORRESPONDE Y NO POSEEN NEGATIVO ELEMENTO CONSTITUTIVO DEL DELITO. SE RETIRAN DEL LUGAR.</t>
  </si>
  <si>
    <t>SAN NICOLAS81</t>
  </si>
  <si>
    <t>SE TOMA CONOCIMIENTO MEDIANTE CARTA SAE N° 48053587 HT 1222 INF EN PLAZOLETA CENTRAL SE ENCUENTRA UN GRUPO DE APROXIMADAMENTE CIEN PERSONAS A LA ESPERA DEL PASO DEL SR SEBASTIÁN VILLANUEVA INFLUENCER QUE RECORRE EL MUNDO EN MOTOCICLETA. SIENDO LAS 11:25HS. SE TOMA CÁMARA SAN NICOLAS81 EMPLAZADA EN PELLEGRINI 401 Y CORRIENTES. SIENDO LAS 11:30HS. ARRIBA PERSONAL POLICIAL DANDO POR FINALIZADO ESTE EVENTO. POSTERIORMENTE SE AMPLIA MEDIANTE CARTA SAE ARRIBA MOTO 360 SE ENTREVISTA CON LA SRA. FABIAN FUXIAN DNI 18239013 LA MISMA REFIERE SER LA TIA DEL INFLUENCER LA MISMA REFIERE QUE ESTA PERSONA ARRIBA AL LUGAR SE QUEDA UN TIEMPO PRUDENCIA Y LUEGO DE SACARSE FOTOS SE RETIRA. LAS MOTOS PASAN A MODULAR POR METRO 1. ESTE EVENTO FUE MONITOREADO POR CUELLO JOAQUIN DNI 45322664</t>
  </si>
  <si>
    <t>CONSTITUCION 12</t>
  </si>
  <si>
    <t>SE TOMA CONOCIMIENTO MEDIANTE FRECUENCIA HT MT EN SEGUIMIENTO. SE DA AVISO A COMANDO GENERANDO CARTA SAE 48052709. SIENDO LAS 08:12HS SE VISUALIZA MEDIANTE CÁMARA CONSTITUCIÓN 12 EMPLAZADA EN LIMA 1701 Y BRASIL A PERSONAL POLICIAL CON UN DEMORADO. MEDIANTE LÍNEA DE TIEMPO CÁMARA CONSTITUCION38 CAM02 SIENDO 8.53 HS SE VISUALIZA PASO DE MOTOVEHÍCULO TRIPULADO POR UNA PERSONA DE ROPAS OSCURAS SIENDO PERSEGUIDO POR PERSONAL POLICIAL. CIRCULANDO POR LIMA. 09:09HS ARRIBA AMBULANCIA DE SAME AL LUGAR. 09:31HS SE RETIRA AMBULANCIA DE SAME SIN VISUALIZAR TRASLADO POR OBSTRUCCIÓN DE ARBOLEDA. 10:34HS SE QUEDA PERSONAL DE CONSIGNA EN EL LUGAR. POSTERIORMENTE SE TOMA CONOCIMIENTO MEDIANTE CARTA SAE MOTO 1667 INFORMA SE REALIZA CONSULTA CON UNIDAD DE FLAGRANCIA ESTE A CARGO SR BECU QUIEN DISPONE ACTUACIÓN POR ART 89 LES AGRAVADAS POR RESISTENCIA A LA AUT. Y DAÑO. SE VERIFICA EN DETALLE EL MOTOVEHÍCULO POLICIAL EL MISMO PRESENTA RAYONES VARIOS Y ROTURA DE ESPERO DERECHO. MAGISTRADO ORDENA DETENCIÓN DE MASCULINO Y SOLICITA VIDEO A CMU DE PERSECUCIÓN. MOTO SECUESTRADA POR INFRACTOR MUNICIPAL. ESTE EVENTO FUE MONITOREADO POR LA OPERADORA MELANIE ROJAS DNI 40097155.</t>
  </si>
  <si>
    <t>BARONE, CANDELA</t>
  </si>
  <si>
    <t>FLORESO163</t>
  </si>
  <si>
    <t>SE TOMA CONOCIMIENTO MEDIANTE CARTA SAE N°48053525. DENUNCIANTE REFIERE QUE HABRIA 7 PERSONAS GENERANDO DISTURBIOS Y ENSUCIANDO. 11:10HS. SE TOMA LA CAMARA FLORESO163 EMPLAZADA EN VENANCIO FLORES 2917 Y NAZCA BRINDANDO APOYO OPTICO A PERSONAL POLICIAL QUIEN SE ENCUENTRA ENTREVISTANDO A UN MASCULINO. 11:23HS. SE RETIRA EL MASCULINO Y A SU VEZ PERSONAL POLICIAL FINALIZANDO ASI ESTE EVENTO. SE AMPLIA MEDIANTE SAE HT INFORMA EN EL LUGAR ENTREVISTA SE TRATO DE UNA INCIDENCIA SOLUCIONADA LLAMANTE ILESA. AL ARRIBO LA OTRA PARTE NO ES HABIDA.</t>
  </si>
  <si>
    <t>GORGA, MELINA DANIELA</t>
  </si>
  <si>
    <t>MATADEROS 13</t>
  </si>
  <si>
    <t>SE TOMA CONOCIMIENTO MEDIANTE CARTA SAE N°48053771 DENUNCIANTE REFIERE UN CHOQUE ENTRE UN MOTOVEHICULO Y UN VEHÍCULO.11:44HS. SE TOMA LA CÁMARA MATADEROS13 EMPLAZADA EN J B ALBERDI 7472 Y ALTE A LASSERRE VISUALIZANDO A LAS PARTES EN EL LUGAR. 11:46HS. ARRIBA PERSONAL POLICIAL. 11.52HS. ARRIBA SAME. 12:06HS. SE RETIRA SAME. 13:16HS. PERMANECE EL PERSONAL POLICIAL EN EL LUGAR DANDO POR FINALIZADO ESTE EVENTO. POSTERIORMENTE SE AMPLIA MEDIANTE CARTA SAE MÓVIL INFORMA ARRIBO SAME INTERNO 417 DEL SANTOJANNI A CARGO DRA. ESPINOZA MATRICULA NACIONAL 174825 ASISTE Y DERIVA CON DIAGNÓSTICO AL SANTOJANNI POLITRAUMA. SE REALIZO CONSULTA CON FISCALÍA NÚMERO 29 A CARGO DRA. SOLANO ÚNICA FUSALVA QUIEN DISPUSO ACTUACIONES POR AVERIGUACIÓN LESIONES 94 NO SE REQUIERE SERVICIO MOTOVEHICULO QUEDA A RESGUARDO EN COMISARIA 9A</t>
  </si>
  <si>
    <t>SAN NICOLAS64</t>
  </si>
  <si>
    <t>SE TOMA CONOCIMIENTO MEDIANTE CARTA SAE 48053414. DENUNCIANTE REFIERE QUE HAY UN GRUPO DE PERSONAS BAJO EFECTOS DE ALCOHOL INSULTAN A LA GENTE OCASIONANDO DISTURBIOS. SOLICITA PERSONAL POLICIAL AL LUGAR. SIENDO LAS 10:45HS SE TOMA CÁMARA SAN NICOLÁS 64 EMPLAZADA EN CORRIENTES 1495 Y PARANÁ A PERSONAL POLICIAL ENTREVISTANDO A PERSONAS. 11:41HS SE RETIRA MASCULINO POR SUS PROPIOS MEDIOS. 11:42HS SE RETIRA PERSONAL POLICIAL DEL LUGAR. POSTERIORMENTE SE TOMA CONOCIMIENTO MEDIANTE CARTA SAE CUATRI INFORMA SE IDENTIFICA DOS MASCULINO UNO DE ELLOS POSEÍA ENTRE SUS PERTENENCIAS UN CUCHILLO DE COCINA DE 25 CM. SE REALIZA CONSULTA CON FISCALÍA GENERAL A CARGO DR GALI QUIEN DISPONE ACTA CONTRAVENCIONAL POR ART 103 Y NUMERO DE ART 239 A MASCULINO. ESTE EVENTO FUE MONITOREADO POR LA OPERADORA MELANIE ROJAS DNI 40097155.</t>
  </si>
  <si>
    <t>SIENDO LAS 11:20 HS. SE VISUALIZA POR LAS CÁMARAS VILLA LUGANO O100 EMPLAZADA EN ESCALADA 2699 Y DELLEPIANE PARA IDENTIFICAR DOS MASCULINOS CON MOTOVEHICULO SIN DOMINIO. SE DA AVISO A COMANDO MEDIANTE LA CARTA SAE N° 48053705. SIENDO A LAS 11:34 HS. SE HACE PRESENTE AL LUGAR PERSONAL POLICIAL ASI MISMO PROCEDIENDO A INDENTIFICARLOS. 1ER MASCULINO DE CAMPERA NEGRA CON CAPUCHA COLOCADA. 2DO MASCULINO BUZO GRIS. 11:41 HS. SE RETIRO PERSONAL POLICIAL. POSTERIORMENTE SE TOMA CONOCIMIENTO POR MEDIO DE LA AMPLIACIÓN DE LA CARTA SAE UTP INFORMA QUE SE IDENTIFICO A AMBOS MASCULINOS LOS MISMOS CORRESPONDEN Y NO POSEE IMPEDIMENTOS LEGALES.</t>
  </si>
  <si>
    <t>LINIERS 16</t>
  </si>
  <si>
    <t>SE TOMA CONOCIMIENTO MEDIANTE FRECUENCIA HT DE UN MASCULINO QUE HABRÍA COMETIDO ÍLICITO. APARENTEMENTE INTENTO SUSTRAER PERTENENCIAS A UN TRANSEUNTE. 11:54 HS. SE TOMA LA CÁMARA LINIERS 07 EMPLAZADA IBARROLA 7193 Y J LEÓN SUAREZ SE OBSERVA A PERSONAL POLICIAL CON MASCULINO DETENIDO. SE DA AVISO A COMANDO MEDIENTE CARTA SAE N°48053847. SE PROCEDE A REALIZAR LINEA DE TIEMPO NO SE PUEDE VISUALIZAR EL MOMENTO DEL HECHO ILICITO YA QUE SE ENCUENTRA OBSTRUIDO POR ARBOLEDA.12:40 HS SE RETIRA MÓVIL POLICIAL CON MASCULINO. PERSONAL QUEDA EN EL LUGAR DE CONSIGNA. SAE AMPLIA HT INFORME QUE SE DIO CON UN MASCULINO EL CUAL INTENTA SUSTRAER EL CELULAR AL VISUALIZAR DICHA SITUACIÓN EL PERSONAL POLICIAL REALIZA LA DETENCIÓN DEL MASCULINO ASI MISMO EL DAMNIFICADO SE ENCUENTRA ILESO HT INFORMA QUE SE REALIZA CONSULTA CON LA FISCALIA Nª 52 A CARGO DR MONTELEONE SECRETARIA ÚNICA A CARGO SANCHEZ ACTUACIONES POR TENTATIVA DE ROBO.</t>
  </si>
  <si>
    <t>CABRERA KARINA</t>
  </si>
  <si>
    <t>PARQUE CHACABUCOO146</t>
  </si>
  <si>
    <t>SE TOMA CONOCIMIENTO MEDIANTE CARTA SAE 48053604 SOBRE UNA PERSONA ACCIDENTADA. 11:10 HS. SE VISUALIZA POR CAMARA PARQUE CHACABUCO O146 EMPLAZADA EN DIRECTORIO 596 Y RIGLOS EN EL LUGAR PERSONAL POLICIAL JUNTO A UN VEHICULO COLOR GRIS Y UN MASCULINO TENDIDO EN LA VEREDA. SE REALIZO LINEA DE TIEMPO MEDIANTE CAMARA PARQUE CHACABUCO O146 CAM01 SIENDO 11.11 HS. SE VISUALIZA VEHICULO ESTACIONADO SOBRE DIRECTORIO CON LA PUERTA DEL CONDUCTOR ABIERTA ES CUANDO CICLISTA QUE CIRCULABA POR DIRECTORIO PASA POR SU LADO SIN VISUALIZAR QUE EL MISMO TOQUE LA PUERTA DEL VEHICULO DEBIDO A ANGULO DE LA CAMARA FIJA NO SE LOGRA VISUALIZAR LA CAIDA DEL CICLISTA HACIA LA CALZADA. 11:23 HS. ARRIBA AMBULANCIA DE SAME. 11:37 HS. SE RETIRA AMBULANCIA DE SAME SIN TRASLADO. 11:47 HS. SE RETIRA POR SUS PROPIOS MEDIOS EL MASCULINO QUE MANEJABA LA BICICLETA. 11:51 HS. SE RETIRA PERSONAL POLICIAL DANDO ASI POR FINALIZADO ESTE EVENTO. SE TOMA CONOCIMIENTO MEDIANTE CARTA SAE QUE SAME INTERNO N° 355 DE CABALLITO A CARGO DEL DR. ROJAS MN 85904 ASISTE Y NO TRASLADA DIAGNOSTICO ESCORIACIONES EN BRAZO DERECHO MASCULINO CICLISTA INDICA NO INSTAR ACCION LEGAL INTERCAMBIAN DATOS. COLABORO EN ESTE EVENTO CABRERA KARINA.</t>
  </si>
  <si>
    <t>VILLA MITRE14</t>
  </si>
  <si>
    <t>Villa General Mitre</t>
  </si>
  <si>
    <t>SIENDO LAS 12:29HS. SE TOMA CÁMARA VILLA MITRE14 EMPLAZADA EN AV. SAN MARTIN Y AV. JUAN B. JUSTO VISUALIZANDO A UN FEMENINO CON UNA MENOR DE EDAD EN SITUACIÓN DE VULNERABILIDAD SENTADA EN LA ACERA DE LA ENTRADA DEL BANCO SANTANDER RIO. SE DA AVISO A COMANDO GENERANDO CARTA SAE N°48054021. 12:41HS. ARRIBA PERSONAL POLICIAL .12:51HS SE RETIRA PERSONAL POLICIAL DANDO POR FINALIZADO EL EVENTO. POSTERIORMENTE SE AMPLÍA MEDIANTE CARTA SAE HT INFORMA QUE SE ENCUENTRA EN EL LUGAR NEGATIVO FEMENINO EN EL LUGAR LA MISMA YA SE HABRÍA RETIRADO. ESTE EVENTO FUE MONITOREADO POR EL OPERADOR GONZALEZ CAROLINA DNI 37214657EN COLABORACIÓN DE EL OPERADOR POLIDOR MARÍA EVA DNI 22833741</t>
  </si>
  <si>
    <t>Lagomarsino Lucia</t>
  </si>
  <si>
    <t>BOCA70</t>
  </si>
  <si>
    <t>CMU INFORMA QUE SIENDO LAS 13:04HS SE VISUALIZA EN LA CAMARA BOCA70 EMPLAZADA EN OLAVARRIA 205 Y MINISTRO BRIN LO QUE PARECE SER UN MASCULINO CON REMERA VERDE CLARA BERMUDA NEGRA Y PANTALONES BLANCOS APARENTEMENTE COMERCIALIZANDO ESTUPEFACIENTES. SIENDO LAS 13:26HS SE VISUALIZA EL ARRIBO DE PERSONAL POLICIAL Y A SU VEZ ENTREVISTA AL MASCULINO. SIENDO LAS 13:35 SE VISUALIZA EL RETIRO DE PERSONAL POLICIAL SIN TRASLADO DANDO POR FINALIZADO EL EVENTO. POSTERIORMENTE SE AMPLIA MEDIANTE CARTA SAE48054265: SE IDENTIFICO AL MASCULINO CORRESPONDIENTE Y NO POSEE ELEMENTO CONTITUTIVO DE DELITO. EVENTO MONITOREADO POR LUCIA LAGOMARSINO 47344153</t>
  </si>
  <si>
    <t>PALERMOO160</t>
  </si>
  <si>
    <t>SE TOMA CONOCIMIENTO MEDIANTE CARTA SAE N°48053791 SE TOMA CÁMARA PALERMOO160 EMPLAZADA EN CHARCAS 4505 Y URIARTE DENUNCIANTE REFIERE QUE HABRÍA UNA MENOR DE EDAD BAJO LOS EFECTOS TUPERFACIENTES. SIENDO LAS 11:53HS SE VISUALIZA PERSONAL POLICIAL EN EL LUGAR CON UNA FEMENINA Y MASCULINO ENTREVISTANDOSE.12:50HS ARRIBA SAME AL LUGAR.13:17HS SE RETIRA SAME CON TRASLADO.13:17HS SE RETIRA PERSONAL POLICIAL DANDO POR FINALIZADO ESTE EVENTO. POSTERIORMENTE SE AMPLÍA MEDIANTE CARTA SAE M 914A INFORMA ARRIBO SAME INTERNO 374 A CARGO DRA. MIERE MURILLLO MN 139 681 PROVENIENTE DE BASE JUAN B JUSTO DERIVA LA FEMENINO SIN RIESGO DE VIDA CON DIAGNOSTICO INTOXICACIÓN MEDICAMENTOS CON CLONAZEPAN LA MISMA ES DERIVADA CON PERSONAL POLICIAL EN CONSIGNA INTERVIENE FISCALÍA CRIMINAL CORRECCIONAL NUMERO 19 A CARGO DR. MAINARDI SECRETARIA ÚNICA A CARGO DR. CAPALDO AL MOMENTO SE DISPUSO QUE LA MENOR DE 12 AÑOS LA CUAL SE PERCIBE COMO MASCULINO SEA EVALUADA POR EL EQUIPO INTERDISCIPLINARIA DEL NOSOCOMIO Y SE TRATE DE DAR CON SUS PADRES . POSTERIORMENTE SE DEBE REALIZAR NUEVA CONSULTA. ESTE EVENTO FUE MONITOREADO POR CAROLINA LEIVA DNI39467782</t>
  </si>
  <si>
    <t>MANO ARMADA</t>
  </si>
  <si>
    <t>MONSERRAT43/77/35</t>
  </si>
  <si>
    <t>SE TOMA CONOCIMIENTO MEDIANTE CARTA SAE N°48053620 QUE DENUNCIANTE REFIERE QUE LE HABRÍAN ROBADO EN UN KIOSCO Y QUE APARENTEMENTE EL MASCULINO TENDRÍA UN CUCHILLO. SIENDO LAS 11:20HS. SE TOMA LA CÁMARA MONSERRAT43 EMPLAZADA EN BELGRANO 1403 Y SAN JOSÉ VISUALIZANDO DE MANERA PARCIAL EL ARRIBO DEL PERSONAL POLICIAL POR OBSTRUCCIÓN DE ARBOLEDA. SE REALIZA LÍNEA DE TIEMPO MEDIANTE CÁMARA MONSERRAT35 CAM02 EMPLAZADA EN LIMA 601 Y MÉXICO VISUALIZANDO A LAS 11:14HS. AL MASCULINO QUE VESTIRÍA REMERA NEGRA BERMUDA COLOR MARRÓN Y ZAPATILLAS BLANCAS CIRCULAR POR LIMA HACIA CHILE. CUANDO SE CRUZA AL PERSONAL POLICIAL INICIA FUGA A LA VELOZ CARRERA POR LIMA HACIA MÉXICO. SE LO VISUALIZA POR CÁMARA MONSERRAT35 CAM03 CIRCULAR A LA VELOZ CARRERA Y POSTERIORMENTE POR LA CÁMARA MONSERRAT77 CAM02 EMPLAZADA EN MÉXICO 1202 Y SALTA SE LO VISUALIZA CIRCULAR CONTRARIO AL TRÁNSITO CUANDO LO INTERCEPTA EL PERSONAL POLICIAL. 11:50HS. SE VISUALIZA AL PERSONAL POLICIAL CON EL MASCULINO DEMORADO MEDIANTE LA CÁMARA MONSERRAT77 EMPLAZADA EN MÉXICO 1202 Y SALTA. 12:29HS. SE RETIRA EL PERSONAL POLICIAL CON TRASLADO DEL MASCULINO. 13:45HS. SE VISUALIZA MEDIANTE CÁMARA MONSERRAT43 EL RETIRO DE LA TOTALIDAD DEL PERSONAL POLICIAL DANDO POR FINALIZADO EL EVENTO. SE AMPLÍA MEDIANTE SAE QUE MÓVIL 401B INFORMA QUE SE ENTREVISTA CON DAMNIFICADA INDICA QUE EL MASCULINO INGRESA AL COMERCIO CON FINES DE COMPRAR. EN INSTANTE QUE EXHIBE UN CUCHILLO LE SOLICITA QUE ENTREGUE DINERO. TOMA EL DINERO Y LE SUSTRAE EL TELÉFONO Y FORCEJEA CON EL MASCULINO POR LO QUE LA FEMENINA RESULTA LESIONADA. MÓVIL 401B ES ALERTADO POR LOS TRANSEUNTES Y LOGRAN DETENER AL MASCULINO. SE REALIZÓ CONSULTA CON EL JUZGADO NACIONAL Y CORRECCIONAL N°34 A CARGO DOCTOR BRUNIAD SECRETARÍA N°117 A CARGO DOCTOR DEGAIZO QUIEN DISPONE ACTUACIONES POR ROBO CON ARMA. ORDENA DETENCIÓN DEL MASCULINO Y SECUESTRO DEL CUCHILLO. MÓVIL 401B INFORMA SAME INTERNO 391 A CARGO DOCTORA VIOLO MN 167338 ZONA CENTRO QUIEN ASISTE Y NO TRASLADA CON DIAGNÓSTICO TRAUMATISMO LEVE EN ABDOMEN.</t>
  </si>
  <si>
    <t>COLABORACION CON INT DIRECTA CON IMPUTADOS</t>
  </si>
  <si>
    <t>PARQUE CHACBUCO54</t>
  </si>
  <si>
    <t>SIENDO LAS 13:18 HS. SE TOMA LA CÁMARA PARQUE CHACABUCO54 EMPLAZADA ES ASAMBLEA 1497 Y CURAPALIG{UE DONDE SE VIUSALIZA A UN MASCULINO GENERANDO DISTURBIOS EN LA VÍA PÚBLICA. EL MASCULINO GENERA INCIDENCIA CON EL PERSONAL DE LA ESTACIÓN DE SERVICIO. SE DA AVISO A COMANDO GENERANDO LA CARTA SAE Nº 48054378. 13:34 HS. ARRIBA PERSONAL POLICIAL. 13:40 HS. SE RETIRA EL MASCULINO POR SUS PROPIOS MEDIOS Y EL PERSONAL POLICIAL DANDO POR FINALIZADO EL EVENTO. POSTERIORMENTE SE CONOCE A TRAVÉS DE LA AMPLIACIÓN DE LA CARTA 607 INFORMA QUE EN EL LUGAR SE ENTREVISTA SE TRATO DE UNA INCIDENCIA SOLUCIONADA LLAMANTE ILESA AL ARRIBO LA OTRA PARTE NO ES HABIDA. ESTE EVENTO FUE MONITOREADO POR CABRERA KARINA DNI 22367119.</t>
  </si>
  <si>
    <t>CASTILLO, EDGARD</t>
  </si>
  <si>
    <t>BELGRANO 52</t>
  </si>
  <si>
    <t>SE TOMA CONOCIMINETO MEDIANTE CARTA SAE N°48054540 SECAYO DE LA BICICLETA SE LE SALIO LA CLAVICULA O SE FRACTURO NO PUEDE MOVERSE.14:06 HS SE TOMA CAMARA BELGRANO52 EMPLAZADA EN PEDRO RIVERA 2985 Y CONESA.ASI MISMO SE REALIZA LINEA DE TIEMPO CAMARA BELGRANO52CAM01 A LAS 13:36 HS SE VISUALIZA A UN MASCULINO CIRCULANDO POR PEDRO RIVERA EN BICICLETA EL MISMO APARENTEMETE REALIZA UNA MALA MANIOBRA CAYENDO DE SU PROPIA ALTURA.14:07HS ARRIBO PERSONAL POLICIAL14:09HS ARRIBA SAME14:12HS SE RETIRA SAME CON TRASLADO14:15HS SE RETIRA PERSONAL POLICIAL DANDO POR FINALIZADO ESTE EVENTO.POSTERIORMENTE SE AMPLIA MEDIANTE CARTA SAE MOVIL INFORMA ARRIBA SAME INTERNO 425 PIROVANO ACARGO DRA NICOLE MATRICULA NUMERO 166084 ASISTE Y DERIVA AL PIROVANO DIAGNOSTICO TRAUMATISMO CLAVIULA DERECHA REFERENTE A LA BICICLETA QUEDA A RESGUARDO DE UN VECINO. ESTE EVENTO FUE MONITORIADO POR EDGAR DAVID CASTILLO BARRIOS DNI 30081588</t>
  </si>
  <si>
    <t>GRECO VENTURA, NEHUEN</t>
  </si>
  <si>
    <t>BALVANERA 89</t>
  </si>
  <si>
    <t>SE TOMA CONOCIMIENTO MEDIANTE CARTA SAE N° 48054567 QUE FEMENINO REFIERE QUE SE INCENDIA UN EDIFICIO DEPARTAMENTO PRIMER PISO. DENUNCIANTE ESTÁ EN SEXTO PISO. VIO MUCHA SALIDA DE HUMO. SIENDO LAS 14:11HS SE TOMA LA CÁMARA BALVANERA89 EMPLAZADA EN VIAMONTE 2492 Y LARREA Y SE VISUALIZA A PERSONAL POLICIAL Y A PERSONAL DE BOMBEROS EN EL LUGAR. 14:20HS PERSONAL POLICIAL SE RETIRA DEL LUGAR DANDO COMO FINALIZADO EL EVENTO. POSTERIORMENTE SE AMPLÍA MEDIANTE CARTA SAE 603C INFORMA ARRIBÓ BOMBEROS DEL CUARTEL MISERERE INTERNO 8371 DOTACIÓN 4X1 A CARGO DEL INSPECTOR LP 26901 BENÍTEZ DIEGO. VERIFICÓ CORRECTA EXTINCIÓN DE COCCIÓN DE ALIMENTOS CONSTANCIA EN EL PARTE.</t>
  </si>
  <si>
    <t>LEGUINA MARCELO DANIEL</t>
  </si>
  <si>
    <t>MECHERO/MOSTACERO</t>
  </si>
  <si>
    <t>CONSTITUCION 35</t>
  </si>
  <si>
    <t>SIENDO LAS 14:15 HS. SE VISUALIZA POR CÁMARA CONSTITUCIÓN 35 EMPLAZADA EN BRASIL 1135 Y LIMA A UN MASCULINO CON GORRO CAMUFLADO REMERA NEGRA PANTALÓN JOGGING GRIS MOCHILA NEGRA Y ZAPATILLA NEGRA CON SUELA BLANCA COLOCADA ABRIENDO LA MOCHILA DE OTRO MASCULINO DE PELO CORTO NEGRO REMERA BLANCA PANTALÓN OSCURO CALZADO NEGRO UNA RIÑONERA Y LA MOCHILA COLOCADA EN METROBÚS CONSTITUCIÓN PARADA LINEA DE COLECTIVO 100. SE DA AVISO A COMANDO MEDIANTE FRECUENCIA RADIAL Y SE GENERA CARTA SAE N° 48054666. POSTERIORMENTE EL MASCULINO SE RETIRA CRUZANDO EL METRO BUS SENTIDO PLAZA CONSTITUCIÓN Y EL DAMNIFICADO SUBE AL COLECTIVO. SIENDO LAS 14:19 HS. SE LO VISUALIZA POR CÁMARA CONSTITUCIÓN 53 EMPLAZADA EN JUAN DE GARAY 1095 Y LIMA ESTE SENTADO CERCANO A UN ÁRBOL. SIENDO LAS 14:23 HS. SE LO VISUALIZA POR CÁMARA CONSTITUCIÓN 27 EMPLAZADA EN JUAN DE GARAY 1186 Y SALTA CAMINANDO POR GARAY SENTIDO LIMA OESTE. SIENDO LAS 14:24 HS. ARRIBA PERSONAL POLICIAL Y DAN CON EL MASCULINO. SIENDO REGISTRADO Y LUEGO ESPOSADO. SIENDO LAS 14:59 HS. SE RETIRA MÓVIL CON TRASLADO DEL MASCULINO. FIN DEL EVENTO. SE TOMA CONOCIMIENTO MEDIANTE CARTA SAE PERSONAL POLICIAL INTERVENTOR INFORMA CON LO APORTADO POR CMU SE REALIZÓ CONSULTA CON EL JUZGADO N° 34 A CARGO DRA. LAURA SECRETARIA N° 117 SEBASTIÁN DISPONE ACTUACIONES 162 TENTATIVA DE HURTO DETENCIÓN DEL MASCULINO SE SOLICITA DECLARACIÓN DEL PERSONAL DE CMU. HT NO POSEE DAMNIFICADO EN EL LUGAR. ACTUACIONES POR HURTO.</t>
  </si>
  <si>
    <t>LACABA, CAMILA</t>
  </si>
  <si>
    <t>ALMAGROO177</t>
  </si>
  <si>
    <t>SE TOMA CONOCIMIENTO MEDIANTE CARTA SAE N° 48053749 LLAMANTE SOLICITA PERSONAL POLICIAL POR ROBO CONSUMADO EN DEPARTAMENTO 403 DE ALQUILER TEMPORARIO. PERSONAL DE LIMPIEZA ENCONTRO FALTANTES DE ELECTRODOMESTICOS INGRESARON CON LAS LLAVES DEL LUGAR. SIENDO LAS 11:50HS SE TOMA CAMARA ALMAGROO177 EMPLAZADA EN HUMAHUACA 3495 Y SANCHEZ DE BUSTAMANTE VISUALIZANDO A PERSONAL POLICIAL EN EL LUGAR. 13:24HS SE DA POR FINALIZADO EL EVENTO QUEDANDO PERSONAL POLICIAL DE CONSIGNA. SE AMPLIA MEDIANTE CARTA SAE CICLISTA INDICA REALIZAR CONSULTA CON FISCALIA CRIMINAL Y CORRECCIONAL N° 23 A CARGO DR. RETES SECRETARIA UNICA A CARGO DOCTOR GOROSITO DISPONE ACTUACIONES POR ROBO SOLICITA RASTROS CONSIGNA OFICIAL PRIMERO BAES LP 8091 RESPECTO AL PISO Y DEPARTAMENTO REFIERE QUE SOLO POSEE CAMARA EN HALL DE EDIFICIO AL ARRIBO CON ELECTRICIDAD SIN ALARMA. FALTANTES TELEVISOR ANAFE MICROONDAS Y JUEGO DE TOALLAS. ESTE EVENTO FUE MONITOREADO POR LACABA CAMILA DNI 39849206</t>
  </si>
  <si>
    <t>ALCOBA</t>
  </si>
  <si>
    <t>ALCOBA, DIEGO</t>
  </si>
  <si>
    <t>VELIZ AYALA, ROCIO SOLEDAD</t>
  </si>
  <si>
    <t>PIRAÑA</t>
  </si>
  <si>
    <t>PALERMO 05</t>
  </si>
  <si>
    <t>SIENDO LAS 14:38HS SE TOMA LA CAMARA PALERMO05 EMPLAZADA EN SALGUERO 1802 Y CHARCAS VISUALIZANDO A UN MASCULINO COMETIENDO HECHO ILÍCITO MODALIDAD ARREBATO A UN MASCULINO OCASIONAL TRANSEÚNTE. EL MASCULINO AUTOR ESTABA ACOMPAÑADO DE OTROS TRES MASCULINOS CÓMPLICES. POSTERIORMENTE LOS MASCULINOS SE DIRIGEN A LA VELOZ CARRERA POR SALGUERO HACIA GÜEMES PERDIÉNDOSE DE LA VISUAL DE LA CAMARA. PRIMER MASCULINO VISTE CABELLO CORTO OSCURO CON CLARITOS CAMPERA NEGRA PANTALÓN DE JOGGING NEGRO CON LETRAS A LOS LATERALES EN BLANCO Y CALZADO BLANCO CON AZUL SEGUNDO MASCULINO CABELLO CORTO OSCURO CAMPERA NEGRA PANTALÓN DE JEAN AZUL CLARO CON ROTURAS CALZADO BLANCO CON ROJO Y NEGRO TERCER MASCULINO CABELLO CORO OSCURO CON CLARITOS CAMPERA NEGRA CON LETRAS EN BLANCO EN LAS MANGAS PANTALÓN DE JEAN AZUL CLARO Y CALZADO LANCO CUARTO MASCULINO CABELLO CORTO OSCURO REMERA BLANCA CAMPERA BORDO PANTALÓN DE JOGGING NEGRO CALZADO NEGROS CON BLANCO. SE DA AVISO A COMANDO GENERANDO CARTA SAE N°48054787. 14:41HS EL MASCULINO DAMNIFICADO SE RETIRA DEL LUGAR POR CHARCAS SENTIDO JULIÁN ÁLVAREZ PERDIÉNDOSE DE LA VISUAL DE LA CAMARA. SIENDO LAS 14:41HS POR CAMARA PALERMO75 EMPLAZADA EN BULNES 1902 Y GÜEMES VISUALIZANDO A PERSONAL POLICIAL REDUCIENDO A UNO DE LOS MASCULINOS CÓMPLICES. 14:48HS SE TOMA CONOCIMIENTO MEDIANTE FRECUENCIA HT QUE PERSONAL POLICIAL LOGRA DAR CON DOS MASCULINOS MAS ACERCÁNDOLOS A LA CAMARA PARA RECONOCIMIENTO DE LA SALA DE CMU DE LOS CUALES UNO SERIA ACOMPAÑANTE Y EL OTRO MASCULINO EL AUTOR. SIENDO LAS 14:57HS SE TOMA CONOCIMIENTO MEDIANTE FRECUENCIA HT QUE PERSONAL POLICIAL LOGRO DAR CON EL CUARTO MASCULINO EN LA CAMARA RECOLETA98 EMPLAZADA EN CHARCAS 3299 Y CNEL. DIAZ SIENDO RECONOCIDO POR LA SALA DE CMU Y POSTERIORMENTE SE RETIRAN DE LA VISUAL DE LA CAMARA. 16:37HS SE RETIRA PERSONAL POLICIAL CON TRASLADO DE LOS CUATRO MASCULINOS DANDO POR FINALIZADO EL EVENTO. SE AMPLIA MEDIANTE CARTA SAE MÓVIL 614 INFORMA SE PROCEDIÓ A LA DETENCIÓN DE 4 MASCULINOS 2 DE ELLOS MENORES DE EDAD. SE RECORRIÓ LAS INMEDIACIONES SIN PODER DAR CON LOS DAMNIFICADOS INDICADOS POR EL PERSONAL DE CMU. SE LABRAN ACTUACIONES POR ROBO EN POBLADO Y EN BANDA. SE REALIZA CONSULTA CON EL JUZGADO DE MENORES N°5 A CARGO DEL DR. GONZALO DETEZANO SECRETARIA N°13 A CARGO DEL DR. FONTI NOVO. DISPUSO QUE LOS DOS MENORES SEAN DERIVADOS AL INSTITUTO INCHAUSTI. NO SE LOGRÓ EL SECUESTRO DE DICHA CADENITA.</t>
  </si>
  <si>
    <t>PAZ, AGUSTIN DANIEL</t>
  </si>
  <si>
    <t>BALVANERAO115</t>
  </si>
  <si>
    <t>GONZALEZ, NOEMI NORMA</t>
  </si>
  <si>
    <t>V. SOLDATI 52</t>
  </si>
  <si>
    <t>Villa Soldati</t>
  </si>
  <si>
    <t>SE VISUALIZA POR CAMARA V SOLDATI 19 5 MASCULINOS MANIPULANDO APARENTE ESTUPEFACIENTES. SE DIO AVISO A COMANDO ARRIBA PERSONAL POLICIAL HS 14:23 IDENTIFICANDO A LAS PERSONAS SIN NOVEDAD</t>
  </si>
  <si>
    <t>8B</t>
  </si>
  <si>
    <t>LIGRESTI MAIRA</t>
  </si>
  <si>
    <t>BALVANERA 36</t>
  </si>
  <si>
    <t>Villa Crespo</t>
  </si>
  <si>
    <t>SE TOMA CONOCIMIENTO MEDIANTE CARTA SAE N°48054662 PERSONAL DE 3 SOLICITO APOYO ARRIBO 603A CON DETENIDO EN EL LUGAR. SIENDO LAS 14:22HS SE TOMA CÁMARA BALVANERA36 EMPLAZADA EN PUEYRREDÓN 497 Y CORRIENTES SE VISUALIZA A PERSONAL POLICIAL CON DEMORADO. SE REALIZA LÍNEA DE TIEMPO BALVANERA36CAM01 SIENDO 14:13HS SE VISUALIZA A MASCULINOS A LA VELOZ CARRERA PRIMER MASCULINO DE GORRA ROJO MOCHILA GRIS PANTALÓN NEGRO EL CUAL SE DA A LA FUGA POR PUEYRREDÓN HACIA VALENTÍN GÓMEZ. SEGUNDO MASCULINO BUZO GRIS PANTALÓN OSCURO. TERCER MASCULINO DE CAMPERA Y JOGGING AZUL MEDIANTE BALVANERA CAM03 EMPLAZADA EN PUEYRREDÓN 497 Y CORRIENTES SE VISUALIZA A PERSONAL POLICIAL REDUCIR A DOS MASCULINOS. AL MOMENTO NO SE LOGRA VISUALIZAR EL HECHO ILÍCITO. 15:22HS SE RETIRAN MASCULINOS POR SUS MEDIOS ASÍ MISMO SE RETIRA PERSONAL POLICIAL CON TRASLADO DE UN MASCULINO. SE AMPLÍA MEDIANTE SAE M 603 SE REALIZA CONSULTA CON JUZGADO N 51 DOCTOR ANGULO SECRETARIA 58 BARRERA INTERIORIZADA SE LABRAN ACTUACIONES POR ROBO ABALA LA DETENCIÓN DE LOS MASCULINOS GG. ESTE EVENTO FUE MONITOREADO POR LIGRESTI MAIRA 39149791.</t>
  </si>
  <si>
    <t>PARADA ENZO</t>
  </si>
  <si>
    <t>SE TOMA CONOCIMIENTO MEDIANTE CARTA SAE N° 48054795 MASCULINO REFIERE QUE HABRIA UN FEMENINO MAYOR DE EDAD DESVANECIDA TIENE UNA OPERACION DE COLUMNA. SIENDO LAS 15:04HS. SE TOMA LA CAMARA RECOLETA49 EMPLAZADA EN CORDOBA 1605 Y MONTEVIDEO VISUALIZANDO PERSONAL POLICIAL. 15:07HS. ARRIBA SAME. 15:22HS. SE RETIRA SAME. 15:26 SE RETIRA PERSONAL POLICIAL DANDO ASI POR FINALIZADO ESTE EVENTO. POSTERIORMENTE SE AMPLIA MEDIANTE CARTA SAE 602B INFORMA SAME INTERNO 380 BASE CORDOBA A CARGO DOCTORA VARGAS MN 204454 ASISTE Y NO TRASLADA A LA SEÑORA SANCHEZ CON DIAGNOSTICO CONTROL CLINICA. LA MISMA SE NIEGA AL TRASLADO. CAIDA DE SU PROPIA ALTURA. ESTE EVENTO FUE MONITOREADO POR PARADA ENZO DNI 43445489.</t>
  </si>
  <si>
    <t>CONSTITUCION37/90 CAM01</t>
  </si>
  <si>
    <t>SE TOMA CONOCIMIENTO MEDIANTE CARTA SAE N° 48054697 MASCULINO REFIERE QUE UN MASCULINO ENTRO A SU CASA Y QUE NO SABE QUIÉN ES Y YA SE HABRÍA IDO DEL LUGAR SOLICITA MÓVIL VISTE REMERA NEGRA Y PANTALÓN VERDE VENEZOLANO CREE QUE ES. SIENDO LAS 14:31 HS. SE TOMA CÁMARA CONSTITUCIÓN 90 CAM01 VISUALIZANDO A PERSONAL POLICIAL ENTREVISTANDO A ALGUIEN. NO SE PUEDE REALIZAR LINEA DE TIEMPO POR CÁMARA CON DESPERFECTOS TECNICOS.SIENDO LAS 14:36 HS. SE VISUALIZA POR CAMARA CONSTITUCION 37 EMPLAZADA EN JUAN DE GAQRAY 1618 Y VIRREY CEVALLOS CON OTRO MASCULINO EN INTERIOR PLAZA MASCULINO PELOS NEGROS CON RULOS REMERA NEGRA PANTALON VERDE Y CALZADO NEGRO. SIENDO LAS 14:38 HS. SE RETIRA PERSONAL POLICIAL.SIENDO LAS 14:41 HS. SE DA POR FINALIZADO EL EVENTO. SE TOMA CONOCIMIENTO MEDIANTE CARTA SAE PERSONAL POLICIAL INTERVENTOR INFORMA SE TRATO DE UNA INCIDENCIA AL ARRIBO DEL MOVIL UNA DE LAS PARTES YA SE HABIA RETIRADO INCIDENCIA SOLUCIONADA EN EL LUGAR PANORAMA NORMAL.</t>
  </si>
  <si>
    <t>SE TOMA CONOCIMIENTO MEDIANTE CARTA SAE 48054753 DENUNCIANTE MASCULINO SOLICITA AMBULANCIA DENUNCIANTE MASCULINO REFIERE CHOQUE CON HERIDOS ENTRE AUTOMÓVIL Y MOTOVEHICULO 15:03 HS SE TOMA EL CONTROL DE LA CAMARA NUEVA POMPEYA 74 EMPLAZADA EN IGUAZÚ Y BALIÑA VISUALIZANDO A PERSONAL POLICIAL JUNTO A APARENTE COLISIÓN SE VERIFICA LINEA DE TIEMPO Y NO SE OBSERVA EL MOMENTO DE CHOQUE DEBIDO A LA POSICIÓN DE LAS CÁMARAS FIJAS NO DAN AL ANGULO Y EL DOMO SE ENCONTRABA EN MODO PATRÓN 15:48 HS SE RETIRA PERSONAL POLICIAL DANDO POR FINALIZADO EL EVENTO SE DEJA CONSTANCIA QUE CUANDO CMU TOMA EL CONTROL DE LA CAMARA NO SE VISUALIZA PERSONAL DE SAME NOVEDADES 9014 SAME INTERNO 370 DEL PENNA SR CASTRO MN 160201 ASISTE CON DIAGNOSTICO TRAUMATISMO EN PIERNA Y BRAZO IZQUIERDO DAMNIFICADO INDICA CIRCULA POR IGUAZÚ HACIA ZABALETA SE REALIZA CONSULTA CON UNIDAD DE FLAGRANCIA SUR DRA ROXANA ORTIZ ACTUACIONES POR LESIONES 94 NO SE REQUIERE SERVICIO</t>
  </si>
  <si>
    <t>ANTINORI, SILVANA</t>
  </si>
  <si>
    <t>VILLA CRESPO 84</t>
  </si>
  <si>
    <t>48054913 DENUNCIANTE REFIERE QUE MASCULINO CILCISTA HABRIA SIDO ARROLADO POR UN COLECTIVO.15:06HS SE TOMA LA CAMARA VILLA CRESPO84 EMPLAZADA EN J B JUSTO 3202 Y WARNES VISUALIZANDO SOBRE METROBUS EL TRASPASO DE PASAJEROS A OTRA LINEA DE COLECTIVO 34 UN COLECTIVO DETENIDO MISMA LINEA MOVIL POLICIAL EN EL LUGAR.SE REALIZA LINEA DE TIEMPO MEDIANTE CAMARA VILLA CRESPO84CAM02EMPLAZADA EN J B JUSTO 3202 NO VISUALIZANDO IMAGEN DE RELEVANCIA DEBIDO A LA LEJANIA DE LA MISMA.15:12HS ARRIBO SAME PERSONAL ASISTE.15:18HS SE RETIRA SAME CON TRASLADO DEL MASCULINO.15:24HS SE RETIRA PERSONAL POLICIAL DANDO POR FINALIZADO ESTE EVENTO.SE TOMA CONOCIMIENTO MEDIANTE CARTA SAE INFORMA ARRIBO SAME INTERNO390 DE HOSPITAL DURAN A CARGO DRA MURILLO JUANA MN120085 QUIEN ASISTE Y TRASLADA AL MISMO CON DIAGNOSTICO POLITRAUMATISMO.</t>
  </si>
  <si>
    <t>LIMA MARCELO</t>
  </si>
  <si>
    <t>BOCA 60</t>
  </si>
  <si>
    <t>SE TOMA CONOCIMIENTO MEDIANTE CARTA SAE N° 48054927 QUE DENUNCIANTE REFIERE HABRÍA UN MASCULINO CON ALAMBRE INTENTANDO ABRIR EL VEHÍCULO SE MANTIENE AL DENUNCIANTE EN LÍNEA A FINES DE APORTAR MAYORES DATOS DEL HECHO. SIENDO LAS 15:10HS SE VISUALIZA MEDIANTE CÁMARA BOCA60 EMPLAZADA EN ALMIRANTE BROWN 302 Y THOMAS LIBERTI A PERSONAL POLICIAL EN EL LUGAR CON APARENTEMENTE LA DENUNCIANTE UN MASCULINO Y EL VEHÍCULO EN CUESTIÓN. 15:14HS SE RETIRA PERSONAL POLICIAL QUEDANDO LAS PERSONAS EN EL LUGAR DANDO ASÍ POR FINALIZADO ESTE EVENTO. POSTERIORMENTE SE AMPLÍA MEDIANTE CARTA SAE 904 ENTREVISTA A PROPIETARIO CORRESPONDE Y NO POSEEN INDICANDO OLVIDA LAS LLAVES EN EL INTERIOR DEL VEHÍCULO. ESTE EVENTO FUE MONITOREADO POR OPERADOR LIMA MARCELO ALEJANDRO DNI 36404018.</t>
  </si>
  <si>
    <t>ALMAGRO14/34</t>
  </si>
  <si>
    <t>SE TOMA CONOCIMIENTO MEDIANTE CARTA SAE N° 48054964 DENUNCIANTE FEMENINO REFIERE QUE SU HIJO DE 14 AÑOS QUIEN TOMA MEDICACION PSIQUIATRICA EN UN DESCUIDO SE LE HABRIA ESCAPADO. SIENDO LAS 15:23HS SE TOMA CAMARA ALMAGRO34 EMPLAZADA EN PRINGLES 14 Y RIVADAVIA NO SE VISUALIZA LO APORTADO. LUEGO SE TOMA CONOCIMIENTO POR CARTA DE QUE EL MENOR SE ENCUENTRA EN RIVADAVIA Y GASCON. 15:28HS SE TOMA CAMARA ALMAGRO14 EMPLAZADA EN RIVADAVIA 4087 Y GASCON VISUALIZANDO A PERSONAL POLICIAL CON EL MENOR Y UN FEMENINO. 15:33HS SE RETIRA PERSONAL POLICIAL DANDO POR FIANLIZADO EL EVENTO. SE AMPLIA MEDIANTE CARTA SAE GRUPO DE HT DIO CON LA MADRE DEL MENOR REFIERE QUE ESTE EN OCASIONES SE MANEJA DE MANERA PROPIA PARA REALIZAR COMPRAS Y DEMAS EN LO QUE CUANDO NOTA LA DEMORA DE SU HIJO SE COMUNICA CON 911 ASI MISMO NO INDICA DE QUE MANERA DIO CON LA INTERSECCION DEL MENOR QUE ES ENCONTRADO EN RIVADAVIA Y GASCON REFIERE QUE RESIDEN EN VENEZUELA 4011. NEGATIVO EXTRAVIO. ESTE EVENTO FUE MONITOREADO POR LACABA CAMILA DNI 39849206.</t>
  </si>
  <si>
    <t>MARTINEZ, ALVARO MAXIMILIANO</t>
  </si>
  <si>
    <t>V. LUGANO O169</t>
  </si>
  <si>
    <t>SE TOMA CONOCIMIENTO A TRAVES DE MODULACION HT POR UN FOCO IGNEO. SIENDO LAS 14:26 HS. SE TOMA CAMARA VILLA LUGANOO169 EMPLAZADA EN DELLEPIANE 4202 Y MOZART VISUALIZANDO A UN FOCO IGNEO APARENTEMENTE SERIA UN CONTENEDOR. SE DA AVISO A COMANDO MEDIANTE CARTA SAE N° 48054713. 14:28 HS. ARRIBA PERSONAL POLICIAL AL LUGAR. 14:53 HS. ARRIBA PERSONAL DE BOMBEROS.15:21 SE RETIRA BOMBEROS DEL LUGAR. 15:26 HS. SE RETIRA PERSONAL POLICIAL DANDO POR FINALIZADO EL EVENTO. POSTERIORMENTE SE TOMA CONOCIMIENTO A TRAVES DE LA AMPLIACION SAE PSA SUR INFORMA ARRIBO BOMBEROS 2675 A CARGO TENIENTE LP 24403 REINALDI EL CUAL SOFOCA SIN NOVEDAD INCENDIO DE RESIDUOS.</t>
  </si>
  <si>
    <t>SEGOVIA, NOELIA</t>
  </si>
  <si>
    <t>PALERMO 184</t>
  </si>
  <si>
    <t>SE TOMA CONOCIMIENTO MEDIANTE MODULACIÓN FEMENINA SOLICITA PERSONAL POR MASCULINO QUE CRUZA EN BICI Y GOLPEA A DENUNCIANTE QUIEN VA EN MOTO DENUNCIANTE SEÑORA HEIDI TELEFONEO 59085673 REMERA GRIS Y PANTALÓN GRIS BICICLETA AMARILLA FUGA EN CONTRAMANO POR GURRUCHAGA MASCULINO HABRÍA FORZADO BRAZO DE DENUNCIANTE 15:35 HS SE TOMA EL CONTROL DE LA CAMARA PALERMOO184 EMPLAZADA EN GURRUCHAGA Y COSTA RICA EN LUGAR SE VISUALIZA PERSONAL POLICIAL SE VERIFICA LINEA DE TIEMPO Y NO SE PUEDE APORTAR DATOS DE RELEVANCIA DEBIDO A QUE NO SE POSEEN CÁMARAS FIJAS Y EL DOMO SE ENCONTRABA EN MODO PATRÓN 15:54 HS SE RETIRA PERSONAL POLICIAL Y SE DA POR FINALIZADO EL EVENTO NOVEDADES EN CARTA SAE 48055076 HT PRESENCIA NOTORIA NEGATIVO LO APORTADO NO SE APROXIMA EL DENUNCIANTE</t>
  </si>
  <si>
    <t>CAMPILONGO, VALENTIN</t>
  </si>
  <si>
    <t>FLORES 76</t>
  </si>
  <si>
    <t>SE TOMA CONOCIMIENTO MEDIANTE CARTA SAE N° 48054615 DENUNCIANTE REFIERE MASCULINO CON TORSO DESNUDO QUE TENDRÍA ARMA BLANCA EN CINTURA LAVANDO VEHÍCULO EN ESQUINA DE HOSPITAL ÁLVAREZ. SIENDO LAS 14:15HS SE AGARRA CÁMARA FLORES76 EMPLAZADA EN ARANGUREN 2698 Y CONDARCO VISUALIZANDO PERSONAL POLICIAL CON EL MASCULINO. SIENDO LAS 19:45HS SE RETIRA PERSONAL POLICIAL DANDO POR FINALIZADO ESTE EVENTO. POSTERIORMENTE SE AMPLÍA MEDIANTE CARTA SAE MÓVIL 607 INFORMA CONSULTADO CORRESPONDE Y NO POSEE SE REVISÓ EL AUTO COMPLETO Y EL MASCULINO NO FUE HABIDO EL ARMA BLANCA. ESTE EVENTO FUE MONITOREADO POR VALENTÍN CAMPILONGO DNI 43238729</t>
  </si>
  <si>
    <t>BOEDO 30</t>
  </si>
  <si>
    <t>Boedo</t>
  </si>
  <si>
    <t>SE TOMA CONOCIMIENTO MEDIANTE CARTA SAE N° 48054737 DENUNCIANTE FEMENINO REFIERE QUE EN EL BANCO PATAGONIA HAY UN MASCULINO EN EL SUELO. SIENDO LAS 14:40HS SE TOMA CAMARA BOEDO30 EMPLAZADA EN CASEROS 3501 Y ALZAGA VISUALIZANDO A PERSONAL POLICIAL EN EL LUGAR. SE REAIZA LINEA DE TIEMPO MEDIANTE CAMARA BOEDO30CAM01 SIENDO LAS 14:31 SE VISUALIZA MOTOVEHICULO DOBLAR HACIA CASEROS EL CUAL DEBIDO A MALA MANIOBRA COLISIONA CON UN AUTO QUE SE ENCONTRABA ESTACIONADO EN EL LUGAR. 14:44HS ARRIBA SAME. 15:00HS SE RETIRA SAME. 15:05HS SE RETIRA PERSONAL POLICIAL DANDO POR FINALIZADO EL EVENTO. SE AMPLIA MEDIANTE CARTA SAE 905B INFORMA ARRIBO SAME INTERNO 423 DEL HOSPITAL PENNA A CARGO DR. HERNANDEZ MN 194737 NO ASISTE NI TRASLADA EL MASCULINO SE NEHO A LA MISMA Y SE RETIRO JUNTO A SU AMIGA. ESTE EVENTO FUE MONITOREADO POR LACABA CAMILA DNI 39849206.</t>
  </si>
  <si>
    <t>5B</t>
  </si>
  <si>
    <t>AYDEE, GUIZADO</t>
  </si>
  <si>
    <t>VILLA DEL PARQUE 10</t>
  </si>
  <si>
    <t>SE TOMA CONOCIMIENTO MEDIANTE CARTA SAE N° 48054562 LLAMANTE INDICA QUE UN MOTOCICLISTA LE HABRÍA ROTO EL VIDRIO DE ATRÁS CON SU CASCO POR UNA INCIDENCIA EN LA CALZADA INDICA QUE SERÍA UNA MOTO BLANCA CON NEGRO Y NO RECUERDA LA PATENTE. SIENDO LAS 14:12 HS SE TOMA CÁMARA VILLA DEL PARQUE10 EMPLAZADA EN CUENCA 2897 Y MELINCUE VISUALIZANDO PERSONAL POLICIAL EN LUGAR. SE REALIZA LÍNEA DE TIEMPO MEDIANTE CÁMARA VILLA DEL PARQUE10 NO SE LOGRA VISUALIZAR IMÁGENES POR OBSTRUCCIÓN DE ARBOLEDA. 14:18 HS SE RETIRA PERSONAL POLICIAL DANDO POR FINALIZADO ESTE EVENTO. POSTERIORMENTE SE AMPLÍA MEDIANTE CARTA SAE Y SE VERIFICA EN LÍNEA DE TIEMPO MEDIANTE CÁMARA VILLA DEL PARQUE10 EMPLAZADA EN CUENCA 2897 Y MELINCUE LA MISMA SOLO POSEE DOMO EL CUAL SE ENCUENTRA EN PATRÓN DE MOVIMIENTO SIN LOGRAR VISUALIZAR IMAGEN DE RELEVANCIA. FISCALÍA PENA ORELLACT ACTUACIONES POR DAÑO. ESTE EVENTO FUE MONITOREADO POR GUIZADO CENTENO AYDEE DNI 18880507.</t>
  </si>
  <si>
    <t>CONSTITUCION 32</t>
  </si>
  <si>
    <t>SIENDO LAS 14:56HS. SE TOMA LA CAMARA CONSTITUCION32 EMPLAZADA EN SALTA 1520 Y PAVON VISUALIZANDO A UN MASCULINO APARENTEMENTE COMERCIALIZANDO ESTUPEFACIENTES SE DA AVISO A COMANDO GENERANDO ASI LA CARTA SAE N° 48054894. 14:59HS. SE TOMA LA CAMARA CONSTITUCION38 EMPLAZADA EN LIMA 1615 Y JUAN DE GARAY VISUALIZANDO PERSONAL POLICIAL DANDO CON EL MASCULINO. 15:19HS. MASCULINO SE RETIRA POR SUS PROPIOS MEDIOS Y A SU MISMA VEZ PERSONAL POLICIAL DANDO ASI POR FINALIZADO ESTE EVENTO. POSTERIORMENTE SE AMPLIA MEDIANTE CARTA SAE GHT INFORMA SE IDENTIFICA MASCULINO EL MISMO CORRESPONDE Y NO POSEE IMPEDIMENTO NO POSEE OBJETO CONSTITUTIVO DE DELITO. ESTE EVENTO FUE MONITOREADO POR PARADA ENZO DNI 43445489.</t>
  </si>
  <si>
    <t>SAN NICOLAS 23</t>
  </si>
  <si>
    <t>SE TOMA CONOCIMIENTO MEDIANTE CARTA SAE 48055346 DENUNCIANTE REFIERE QUE HABRIA UN MASCULINO SIN MOVIMIENTO NO RESONDE A ESTIMULOS MASCULINO DE 4 AÑOS NO ES PERSONA EN SITUACION DE CALLE. SIENDO LAS 16:16HS. SE TOMA LA CAMARA SAN NICOLAS23 EMPLAZADA EN FLORIDA 420 Y CORRIENTES VISUALIZANDO PERSONAL POLICIAL. 16:24HS. SE RETIRA PERSONAL POLICIAL DEL LUGAR DANDO ASI POR FINALIZADO ESTE EVENTO. POSTERIORMENTE SE AMPLIA MEDIANTE CARTA SAE MOVIL 901 INFORMA NEGATIVO MENOR SE ENTREVISTO CON DENUNCIANTE QUIEN INFORMA SE TRATO DE UN MASCULINO MAYOR. QUIEN AL ARRIBO DEL PERSONAL POLICIAL EL MASCULINO SE REINCORPORA Y SE RETIRA. ESTE EVENTO FUE MONITOREADO POR PARADA ENZO DNI 43445489.</t>
  </si>
  <si>
    <t>VILLA CRESPO59</t>
  </si>
  <si>
    <t>SE TOMA CONOCIMIENTO MEDIANTE FRECUENCIA HT MASCULINOS ESTARIAN ROBANDO UNA RUEDA DE UN VEHICULO.SE REALIZA CARTA SAE N°48055339.16:11HS SE TOMA LA CAMARA VILLA CRESPO59 EMPLAZADA EN VERA 1211 Y DARWIN VISUALIZANDO A CUATRO MASCULINOS UNO DE ELLOS LAVANDO ROPA EN EL CORDON DE LA VEREDA.16:13HS ARRIBO PERSONAL POLICIAL DANDO CON LOS MASCULINOS.16:26HS SE RETIRAN LOS MASCULINOS POR SUS PROPIOS MEDIOS ASI MISMO PERSONAL POLICIAL DANDO POR FINALIZADO ESTE EVENTO.SE TOMA CONOCIMIENTO MEDIANTE CARTA SAE INFORMA 915 Y CM SE ENCUENTRA EN EL LUGAR LOS MASCULINOS CORRESPONDEN Y NO POSEE.PANORAMA NORMAL.</t>
  </si>
  <si>
    <t>HERRERA, GERMAN</t>
  </si>
  <si>
    <t>VILLA MITRE 19</t>
  </si>
  <si>
    <t>SE TOMA CONOCIMIENTO MEDIANTE CARTAS SAE N° 48055372 DENUNCIANTE MASCULINO REFIERE CHOQUE Y VUELCO EN LA VÍA PUBLICA NO VISUALIZA SI HAY HERIDOS GENTILEZA VERIFICAR DENUNCIANTE MASCULINO REFIERE CHOQUE Y VUELCO EN LA VÍA PUBLICA NO VISUALIZA SI HAY HERIDOS. SIENDO LAS 16:17HS. SE TOMA CÁMARA VILLA MITRE19 EMPLAZADA EN GALICIA 2397 Y BÚFANO VISUALIZANDO PERSONAL POLICIAL EN EL LUGAR JUNTO A UN MASCULINO Y UN MENOR DE EDAD AL LADO DE UNA CAMIONETA TIPO UTILITARIA COLOR BLANCO QUE SE PRESENTA VOLCADA EN LA ACERA ASFÁLTICA. 16:24HS. ARRIBO BOMBEROS. 16:32HS. ARRIBA SAME. 16:34HS. SE RETIRA SAME SIN TRASLADO. 16:51HS. SE RETIRA BOMBEROS. 17:17HS. SE RETIRA MASCULINO Y MENOR DE EDAD POR SUS PROPIOS MEDIOS. 17:18HS. SE RETIRA PERSONAL POLICIAL DEL LUGAR DANDO POR FINALIZADO ESTE EVENTO. POSTERIORMENTE SE AMPLÍA MEDIANTE CARTA SAE ARRIBO SAME INTERNO 389 HOSPITAL ALVAREZ A CARGO DE LA DRA. SUAREZ MN 162659 ASISTE A AMBAS PARTES CONTROL CLÍNICO BOMBEROS ESTACIÓN 7MA FLORES INTERNO 2654 DOTACIÓN 7X1 A DEL TTE. LP 71366 REY LEÓN DAVID INFORMA QUE EL VEHÍCULO FUE ACOMODADO EN ESTADO NORMAL Y ESTACIONADO CORRECTAMENTE. LIBERANDO LA TRAZA. MÓVIL 611A INFORMA QUE LAS PARTES NO INSTAN A LA ACCIÓN PENAL. SE LABRA EXPEDIENTE CONSTANCIA. ESTE EVENTO FUE MONITOREADO POR GERMAN HERRERA DNI: 41898021.</t>
  </si>
  <si>
    <t>11A</t>
  </si>
  <si>
    <t>PREZZAVENTO, SERGIO</t>
  </si>
  <si>
    <t>BARRACASO123</t>
  </si>
  <si>
    <t>SE TOMA CONOCIMIENTO MEDIANTE MODULACION HT FEMENINO REFIERE QUE HAY UN MASCULINO CON ARMA CAMINANDO POR SAN ANTONIO HACIA EL CENTRO. TENDRIA ARMA DE FUEGO PISTOLA EN SAN ANTONIO Y PEDRO DE LUJAN. DENUNCIANTE REIFERE QUE EL MASCULINO TIENE REMERA CELESTE Y SHORT OSCURO Y DE ESTATURA BAJA. 16:02 HS. SE VISUALIZA POR LA CAMARA BARRCAS O123 EMPLAZADA EN SAN ANTONIO 870 Y JORGE A UN MASCULINO DE SIMILARES CARACTERISTICAS A LAS DESCRIPTAS. 16:03 HS. ARRIBA EL PERSONAL POLICIAL DANDO CON EL MASCULINO. EL MASCULINO DENTRO DEL SHORT POSEE UN ELEMENTO QUE APARENTEMENTE SERIA UN ARMA DE FUEGO. SE DA AVISO A COMANDO MEDIANTE CARTA SAE NRO. 48055235. 16:04 HS. EL PERSONAL REDUCE AL MASCULINO RETIRANDOLE EL ARMA Y LO ESPOSA. 17:06 HS. EL MASCULINO ACOMPAÑADO DE UN FEMENINO MAYOR SE RETIRA DEL LUGAR POR SUS PROPIOS MEDIOS. 17:31 HS. AUN PERMANECE EN EL LUGAR UN MOVIL DEL PERSONAL POLICIAL DANDO POR FINALIZADO EL EVENTO. SE TOMA CONOCIMIENTO MEDIANTE CARTA SAE SECTOR EL MASCULINO ENTRE SUS PERTENECIAS POSEIA UN ARMA REPLICA. SECTOR 2 INFORMA QUE SE IDENTIFICO AL MASCULINO. EL MISMO CORRESPONDE Y NO POSEE IMPEDIMENTO. CON RESPECTO AL ARMA DE UTILERIA. SECTOR 2 INFORMA QUE SE REALIZO CONSULTA CON LA FISCALIA GENERAL SIENDO ATENDIDO POR EL DR BERNABEU. SE LABRAN ACTUACIONES POR ARTICULO 103. NOTIFICACION DEL ARTICULO 239 Y SOLTURA EN EL LUGAR. SE PROCEDE AL SECUESTRO DE UN ARMA DE UTILERIA.</t>
  </si>
  <si>
    <t>CORONEL, JACQUELINE ANDREA</t>
  </si>
  <si>
    <t>NUÑEZ106</t>
  </si>
  <si>
    <t>SE TOMA CONOCIMIENTO MEDIANTE CARTA SAE N° 48055245 DENUNCIANTE REFIERE QUE FORZARON LA CERRADURA DE REJA DE SU FINCA Y SE ROBARON UNA VALIJA AZUL Y UNAS CAJAS DE CARTONES CON PERTENENCIAS SEÑORA CLARA LLAMANTE AGUARDA Y ENTREVISTA EN QTH APORTADO. SIENDO LAS 16:10 HS. POR CÁMARA NUÑEZO106 EMPLAZADA EN PEDRAZA 2205 Y CUBA SE VISUALIZA A PERSONAL POLICIAL ENTREVISTANDO A UN FEMENINO. 15:40 HS. POR CÁMARA NUÑEZO106 MEDIANTE LÍNEA DE TIEMPO SE VISUALIZA A UN FEMENINO Y UN MASCULINO CON UNA MENOR LOS MISMOS EGRESAN DE UNA FINCA CON PORTÓN NEGRO LLEVANDO UNA VALIJA AZUL Y UNA CAJA DE CARTÓN MASCULINO VISTE GORRA AMARILLA REMERA NEGRA PANTALÓN NEGRO LLEVA UN COCHE DE BEBE CON UNA BOLSA VIOLETA FEMENINO VISTE REMERA NEGRA PANTALÓN MARRÓN LLEVANDO LA CAJA DE CARTÓN LA MENOR VISTE REMERA Y PANTALÓN NEGRO. 16:21 HS. SE RETIRA PERSONAL POLICIAL CON LA DAMNIFICADA DANDO ASÍ POR FINALIZADO ESTE EVENTO. POSTERIORMENTE SE AMPLÍA MEDIANTE CARTA SAE INFORMA MÓVIL 613 B SE HACE CONSULTA FISCALÍA SAAVEDRA NÚÑEZ CAMPAGNOLI SECRETARIA ÚNICA DR. FRÍAS SE LABRAN ACTUACIONES POR ROBO DAMNIFICADA INDICA SUSTRACCIÓN DE VALIJA CON PRENDAS VARIAS Y JUGUERA Y UTENSILLO DE COCINA SE VERIFICO QUE EL PORTÓN SE ENCUENTRA DAÑADO DE VIEJA DATA NO FORZARON INGRESO NO SOLICITA EL SERVICIO DAMNIFICADA HABRÍA ARRIBADO DE VIAJE Y DEJO VALIJA EN PASILLO Y CUANDO SE PERCATÓ YA NO SE ENCONTRABA NO SOLICITAN SERVICIOS.</t>
  </si>
  <si>
    <t>MEJIA, GABRIEL</t>
  </si>
  <si>
    <t>LEY BLUMBERG</t>
  </si>
  <si>
    <t>MONSERRAT 75</t>
  </si>
  <si>
    <t>SE TOMA CONOCIMIENTO MEDIANTE CARTA SAE N°48054966. QUE PERSONAL POLICIAL QUE SE ENCUENTRA EN AVENIDA DE MAYO AL 1181 SE ENCUENTRA CON DOS MASCULINOS DEMORADOS. ATENTO A ELLO SIENDO LAS 15:11HS. SE TOMA CÁMARA MONSERRAT 75 EMPLAZADA EN AVENIDA DE MAYO 1202 Y SALTA VISUALIZANDO LO APORTADO POR PERSONAL POLICIAL. 15:51HS. SE RETIRA PERSONAL POLICIAL DEL LUGAR CON TRASLADO DE AMBOS MASCULINOS EN CALIDAD DE DETENIDOS. POSTERIORMENTE SE TOMA CONOCIMIENTO MEDIANTE AMPLIACIÓN DE CARTA SAE QUE PERSONAL POLICIAL INTERVENTOR INFORMA QUE SE REALIZÓ CONSULTA CON JUZGADO FEDERAL N° 1 A CARGO DRA. FERVINI. SECRETARIA ÚNICA N° 1 A CARGO DR. GAROZZO QUIEN DISPONE ACTUACIONES POR LEY FEDERAL DE TELECOMUNICACIONES. LEY N°25891 ORDENA LA DETENCIÓN DE AMBOS MASCULINOS Y SECUESTRO DE TELÉFONO EN CUESTIÓN Y DEMÁS MEDIDAS DE RIGOR.</t>
  </si>
  <si>
    <t>BOCAO108</t>
  </si>
  <si>
    <t>16:Ç51</t>
  </si>
  <si>
    <t>SE TOMA CONOCIMIENTO MEDIANTE CARTA SAE N° 48055439 LLAMANTE INDICA QUE HABRIA UN MASCULINO PEGANDOLE A UN FEMENINO CON UN BEBE EN BRAZOS. SIENDO LAS 16:37HS SE TOMA CAMARA BOCAO108 EMPLAZADA EN HERNANDARIAS 1301 Y MAGALLANES VISUALIZANDO A PERSONAL POLICIAL ENTREVISTANDO A UN MASCULINO Y UN FEMENINO. SE REALIZA LINEA DE TIEMPO MEDIANTE CAMARA BOCAO108CAM03 A 100 METROS DESDE LAS 16:15HS SIENDO LOS MISMOS VISUALIADOS DESDE DETRAS DE LOS ARBOLES. A LAS 16:30HS SON INTERCEPTADOS POR PERSONAL POLICIAL NO SE LOGRA VISUALIZAR IMAGENES DE RELEVANCIA. POR CAMARA BOCA04CAM02 SIENDO LAS 16:20HS SE OBSERVA EL PASO DE LA PAREJA SIN QUE SE OBSERVEN DATOS DE RELEVANCIA. 16:51HS SE RETIRA PERSONAL POLICIAL DANDO POR FINALIZADO EL EVENTO. SE AMPLIA MEDIANTE CARTA SAE 904 ENTREVSTA PAREJA INDICA UNA DISCUSION SOLUCIONADA FEMENINO ILESO NO REQUIERO SAME. ESTE EVENTO FUE MONITOREADO POR LACABA CAMILA DNI 39849206.</t>
  </si>
  <si>
    <t>CUIDAR COCHES SIN AUTORIZACION</t>
  </si>
  <si>
    <t>CONT. CUIDA COCHES</t>
  </si>
  <si>
    <t>PALERMOO120</t>
  </si>
  <si>
    <t>SIENDO LAS 15:52HS SE VISUALIZA MEDIANTE CÁMARA PALERMOO120 EMPLAZADA EN HONDURAS Y GURRUCHAGA A MASCULINO OFICIANDO DE CUIDACOCHE EN EL LUGAR MASCULINO VISTE EL MISMO DE GORRA NEGRA CAMISETA DEPORTIVA VERDE PANTALÓN NEGRO ZAPATILLAS BLANCAS. SE DA AVISO A COMANDO GENERANDO CARTA SAE N°48055214.16:12HS SE RETIRA PERSONAL POLICIAL Y MASCULINO POR SUS PROPIOS MEDIOS DANDO POR FINALIZADO. ESTE EVENTO FUE MONITOREADO POR EDGAR DAVID CASTILLO BARRIOS DNI 30081588</t>
  </si>
  <si>
    <t>V CRESPO 36</t>
  </si>
  <si>
    <t>SIENDO LAS 14:18HS SE TOMA LA CAMARA VILLA CRESPO36 EMPLAZADA EN J B JUSTO 2295 Y RAMIREZ DE VELASCO VISUALIZANDO A UN MASCULINO REDUCIDO POR TRANSEUNTES EN CALLE J B JUSTYO Y VERA.SE DA AVISO A COMANDO MEDIANTE FRECUENCIA HT Y CARTA SAE N°48054661.14:23HS ARRIBO PERSONAL POLICIAL.14:26HS SE TOMA LA CAMARA VILLA CRESPO59 EMPLAZADA EN VERA 1211 Y DARWIN EN EL LUGAR DOS MASCULINOS DEMORADOS JUNTO A PERSONAL POLICIAL.SE REALIZA LINEA DE TIEMPO MEDIANTE CAMARA VILLA CRESPO36 CAM01 EMPLAZADA EN J B JUSTO 2295 Y RAMIREZ DE VELASCO NO LOGRANDO VISUALIZAR EL MOMENTO DE HECHO ILICITO.MEDIANTE CAMARA VILLA CRESPO36 SE VISUALIZA EL RETIRO DEL MOVIL CON MASCULINO DETENIDO APARTENTEMENTE A QTH DONDE SE UBICAN LOS OTROS DOS MASCULINOS DEMORADOS.MEDIANTE CAMARA VILLA CRESPO59 SE VISUALIZA EL ARRIBO DEL MOVIL CON EL MASCULINO DEMORADO.15:14HS LOS DOS MASCULINOS SON INGRESADOS A MOVIL.15:39HS SE RETIRA MOVIL CON TRASLADO DE TRES MASCULINOS DETENIDOS DANDO POR FINALIZADO ESTE EVENTO.SE TOMA CONOCIMIENTO MEDIANTE CARTA SAE INFORMA SE REALIZO CONSULTA CON JUZGADO CRIMINAL DE MENORES N°05 A CARGO DR TESANO SECRETARIA UNICA A CARGO DRA JONTIONOVO DETENCION DE LOS 3 MASCULINOS Y TRASLADO AL INSTITUTO INCHAUSTI.</t>
  </si>
  <si>
    <t>SE BRINDA APOYO OPTICO AL PERSONAL, NO SE VISUALIZA EL MOMENTO DEL HECHO NO SE AMPLIA LINEA DE TIEMPO ESCLARECIENDO EL HECHO</t>
  </si>
  <si>
    <t>ARREBATO</t>
  </si>
  <si>
    <t>FLORESO256</t>
  </si>
  <si>
    <t>SIENDO LAS 16:53HS SE VISUALIZA MEDIANTE CÁMARA FLORESO256 EMPLAZADA EN CARABOBO 1639 Y CASTAÑARES A UN MASCULINO DE GORRA NEGRA CAMPERA AZUL PANTALON NEGRO Y ZAPATILLAS NEGRO SUSTRAER UN TELÉFONO CELULAR DE UN VEHÍCULO COLOR BLANCO DÁNDOSE A LA FUGA SOBRE LA CALLE COREA EN SENTIDO A GASTÓN RIVA. SE DA AVISO A COMANDO GENERANDO CARTA SAE 48055553. SIENDO LAS 16:59HS ARRIBA PERSONAL POLICIAL. SIENDO LAS 17:01HS SE RETIRA PERSONAL POLICIAL. POSTERIORMENTE SE AMPLÍA MEDIANTE CARTA SAE MÓVIL 907 INFORMA EN EL LUGAR SE VERIFICO NO SE LOGRA DAR CON EL MASCULINO APORTADO POR CMU TAMPOCO CON DAMNIFICADO DE ILÍCITO. ESTE EVENTO FUE MONITOREADO POR VALENTÍN CAMPILONGO DNI 43238729</t>
  </si>
  <si>
    <t>FLORES, THIAGO</t>
  </si>
  <si>
    <t>CHACARITA 39</t>
  </si>
  <si>
    <t>SE TOMA CONOCIMIENTO MEDIANTE CARTA SAE N°48055398 MASCULINO REFIERE QUE SU ABUELO ESTARIA CON BAJOS SIGNOS VITALES. SIENDO LAS 16:25HS SE TOMA LA CAMARA CHACARITA39CAM01 EMPLAZADA EN CASTILLO 1301 Y HUMBOLDT EN LA CUAL SE VISUALIZA A PERSONAL POLICIAL ARRIBANDO AL QTH APORTADO. 16:37HS ARRIBA SAME AL LUGAR. 16:49HS SE RETIRA SAME DEL LUGAR SIN TRASLADO. 17:59HS SE RETIRA PERSONAL POLICIAL DANDO POR FINALIZADO ESTE EVENTO. POSTERIORMENTE SE AMPLIA MEDIANTE CARTA SAE QUE FALTA AMPLIAR.</t>
  </si>
  <si>
    <t>CHACARITA 42</t>
  </si>
  <si>
    <t>SE TOMA CONOCIMIENTO MEDIANTE CARTA SAE N°48055527 FEMENINO REFIERE QUE DOS MASCULINOS ESTARIAN CON 2 FIERROS DE METAL Y EN RIÑA. UNO CON CAMPERA NEGRA Y SHORT NEGRO OTRO CON REMERA BEIGE. SIENDO LAS 16:51HS SE TOMA LA CAMARA CHACARITA42 EMPLAZADA EN TRIUNVIRATO 2451 Y TENIENTE GARCIA EN LA CUAL SE VISUALIZA A PERSONAL POLICIAL ENTREVISTANDO A DOS MASCULINOS CON SIMILARES CARACTERISTICAS. SE REALIZA LINEA DE TIEMPO POR LA CAMARA CHACARITACAM02 EN LA CUAL SIENDO LAS 16:31HS SE LOGRA VISUALIZAR EL MOMENTO DE LA RIÑA.17:09HS SE RETIRAN LOS MASCULINOS POR SUS PROPIOS MEDIOS Y PERSONAL POLICIAL DANDO POR FINALIZADO ESTE EVENTO. POSTERIORMENTE SE AMPLIA MEDIANTE CARTA SAE QUE SECTOR INFORMA QUE AL ARRIBO SE ENTREVISTO AL MASCULINO EN MISMO CORRESPONDE Y NO POSEE. PANORAMA NORMAL.</t>
  </si>
  <si>
    <t>ROJAS, PAULA</t>
  </si>
  <si>
    <t>FLORESO255</t>
  </si>
  <si>
    <t>SE TOMA CONOCIMIENTO MEDIANTE CARTA SAE N° 48054719 DENUNCIANTE REFIERE QUE HABRÍA DOS PERSONAS EN SITUACIÓN DE CALLE TENDRÍAN BOLSOS MOCHILAS Y ARMAS BLANCAS AMENAZANDO AL LLAMANTE Y A LAS PERSONAS DEL LUGAR SERÍAN UN FEMENINO Y UN MASCULINO. SIENDO LAS 14:37 HS SE TOMA CÁMARA FLORESO255 EMPLAZADA EN LAUTARO 1596 Y SARAZA SE VISUALIZA A UN MASCULINO RECOSTADO SOBRE LA VÍA PÚBLICA. 14:39 HS ARRIBA PERSONAL POLICIAL AL LUGAR. 14:40 HS SE VISUALIZA ACERCARSE AL LUGAR AL FEMENINO. 14:44 HS LAS PERSONAS EN SITUACIÓN DE CALLE SE RETIRAN POR SUS PROPIOS MEDIOS DANDO POR FINALIZADO ESTE EVENTO. POSTERIORMENTE SE AMPLÍA MEDIANTE CARTA SAE 607 INFORMA EN EL LUGAR NO SE CONSTATA LO APORTADO NEGATIVO DENUNCIANTE. ESTE EVENTO FUE MONITOREADO POR ROJAS PAULA DNI 21764781</t>
  </si>
  <si>
    <t>PARQUE PATRICIOS61</t>
  </si>
  <si>
    <t>Parque Patricios</t>
  </si>
  <si>
    <t>SE TOMA CONOCIMIENTO MEDIANTE CARTA SAE N°48055386 DENUNCIANTE REFIERE QUE UN MASCULINO CON BUZO Y MOCHILA NEGRA ESTARÍA INTENTANDO ABRIR UN VEHÍCULO. 16:23HS. SE TOMA CÁMARA PARQUE PATRICIOS61 EMPLAZADA EN JUAN DE GARAY 1902 Y COMBATE DE LOS POZOS SIN VISUALIZAR LO APORTADO. SE REALIZA LÍNEA DE TIEMPO MEDIANTE CÁMARA PARQUE PATRICIOS61CAM01 A LAS 16:14HS. VISUALIZANDO MASCULINO DE SIMILARES CARACTERÍSTICAS ACERCARSE A UN VEHÍCULO DEL TIPO KANGOO DE MANERA PARCIAL DEBIDO A ARBOLEDA HACER INTENTO DE ABRIR LA CAMIONETA. INSTANTES DESPUÉS SE PIERDE LA VISUAL DEL MISMO AL RETIRARSE POR BRASIL SENTIDO PICHINCHA. 16:30HS. SE DA POR FINALIZADO EL EVENTO SIN VISUALIZAR ARRIBO DE PERSONAL POLICIAL. SE AMPLÍA MEDIANTE SAE MOTO ARRIBADO AL LUGAR LA PRESENCIA ES NOTORIA NO SE APROXIMA LLAMANTE NEGATIVO LO APORTADO.</t>
  </si>
  <si>
    <t>GODOY RODRIGUEZ, LUCIA MARIA</t>
  </si>
  <si>
    <t>SAN TELMO25</t>
  </si>
  <si>
    <t>San Telmo</t>
  </si>
  <si>
    <t>SE TOMA CONOCIMIENTO MEDIANTE CARTA SAE N° 48055666. DENUNCIANTE REFIERE QUE LE ROBARON EL AUTO Y LE ROMPIERON EL VIDRIO EL MASCULINO SIGUE EN EL LUGAR Y SU MARIDO SALIÓ A CORRERLO. SIENDO LAS 17:17HS. SE TOMA LA CÁMARA SAN TELMO 28 EMPLAZADA EN AZOPARDO 1000 Y CARLOS CALVO DONDE SE VISUALIZA A PERSONAL POLICIAL CON UN MASCULINO DEMORADO Y CON MASCULINO APARENTE DAMNIFICADO. SE REALIZÓ LÍNEA DE TIEMPO DE LA CÁMARA SAN TELMO 25 CAM03 DONDE SIENDO LAS 17:09HS. SE VISUALIZA QUE EL DENUNCIANTE SALE DEL INTERIOR DEL VEHÍCULO POR LA PUERTA LATERAL DERECHA ES QUIEN OBSERVA EL MOMENTO DONDE EL IMPUTADO INTENTA VIOLENTAR UN VEHÍCULO DEBIDO A LA DISTANCIA DE LA CÁMARA NO LOGRA OBSERVAR LA ACCIÓN DEL AUTOR POSTERIORMENTE SE VISUALIZA LA CARRERA DEL AUTOR Y EL DENUNCIANTE. 18:15HS. SE RETIRA MÓVIL CON TRASLADO DE MASCULINO DEMORADO DANDO POR FINALIZADO ESTE EVENTO. MEDIANTE AMPLIACIONES DE CARTA SAE HT INFORMA SE REALIZÓ CONSULTA CON EL JUZGADO CRIMINAL CORRECCIONAL NUMERO 34 A CARGO BRUNIARD SECRETARIA NUMERO 117 A CARGO DEL DOCTOR GAIZA QUIEN DISPUSO ACTUACIONES POR TENTATIVA DE ROBO Y DETENCIÓN DEL MASCULINO.</t>
  </si>
  <si>
    <t>1F</t>
  </si>
  <si>
    <t>ANTUNEZ, NICOLAS</t>
  </si>
  <si>
    <t>IDEN. x LEY 23.737</t>
  </si>
  <si>
    <t>LEY 23.737</t>
  </si>
  <si>
    <t>SE TOMA CONOCIMIENTO MEDIANTE MODUALCION HT POR PERSONAL POLICIAL CON UN MASCULINO PREVENIDO. 17:38HS. SE TOMA CAMARA VILLA LUGANOO135 EMPLAZADA EN AV. ARGENTINA E IBAÑEZ LOGRANDO VISUALIZAR A PERSONAL POLICIAL JUNTO A UN MASCULINO DETENIDO. SE DA AVISO A COMANDO GENERANDO CARTA SAE N°48055826 SE REALIZA LINEA DE TIEMPO MEDIANTE CÁMARA VILLA LUGANOO135CAM03 DONDE SE LOGRO OBSERVAR QUE LAS PERSONAS ARRIBARON AL LUGAR 17:16HS ES CUANDO EL MASCULINO DE REMERA VERDE TOMA UN ELEMENTO DE SIMILAR A UN CUCHILLO QUE PORTABA EN LA ESPALDA A LA ALTURA DE LA CINTURA. CON EL QUE RELAIZA UN MOVIMIENTO MIENTRAS LO ESGRIMIA. POSTERIORMENTE LO VUELVE A COLOCAR DONDE LO PORTABA. POSTERIORMENTE HORAS 17:37HS EL MASCULINO DE REMERA VERDE MIENTRAS SE ENCONTRABAN SIENDO IDENTIFICADO POR EL PERSONAL POLICIAL. INTENTO DARSE A LA FUGA SIENDO PERSUADIDO POR EL PERSONAL QUIEN A CONTINUACION LO REDUJO. 18:17HS. ARRIBA AMBULANCIA DEL SAME. 18:21HS. SE RETIRA AMBULANCIA DEL SAME SIN TRASLADO ALGUNO. 18:31HS. SE RETIRA EL PERSONAL POLICIAL CON TRASLADO DE UN MASCULINO DETENIDO. SE AMPLIA MEDIANTE SAE QUE MOVIL 1208 INFORMA SE REALIZO CONSULTA CON UNIDAD DE FLAGRANCIA SUR A CARGO DR YAMIL MORINIGO QUIEN INDICA ACTUACIONES POR INFRACCION A ART 23737 NOTIFICACION DE ART 29 Y 30 AL SR CARDOZO Y AL SR ACUÑA ADEMAS SE LO IMPUTA POR ATENTADO Y RESISTENCIA INDICANDO LA DETENCION DEL MISMO.</t>
  </si>
  <si>
    <t>ARIAS FACUNDO</t>
  </si>
  <si>
    <t>NUEVA POMPEYA45</t>
  </si>
  <si>
    <t>SE TOMA CONOCIMIENTO MEDIANTE CARTA SAE N° 48055784 DENUNCIANTE REFIERE QUE HABRÍA UN FEMENINO Y CINCO MASCULINOS CONSUMIENDO ESTUPEFACIENTES.17:35 HS SE TOMA CÁMARA POMPEYA45 EMPLAZADA EN GREGORIO POMAR 3601 Y GUARANÍ DONDE SE DISTINGUE A UN FEMENINO Y DOS MASCULINOS. 17:38 HS ARRIBA PERSONAL POLICIAL AL LUGAR.17:42 HS SE RETIRAN LOS INDIVIDUOS Y EL PERSONAL POLICIAL DANDO POR FINALIZADO ESTE EVENTO. POSTERIORMENTE SE AMPLÍA MEDIANTE CARTA SAE . EN EL LUGAR INFORMA QUE ES NEGATIVO LO APORTADO EN RELATO PRESENCIA NOTORIA NO SE APROXIMA DENUNCIANTE NO RESPONDE LLAMADOS. PANORAMA NORMAL. SE AGUARDÓ UN TIEMPO PRUDENCIAL CON RESULTADO NEGATIVO. ESTE EVENTO FUE MONITOREADO POR FACUNDO ARIAS DNI 23782468</t>
  </si>
  <si>
    <t>4B</t>
  </si>
  <si>
    <t>RETIRO47</t>
  </si>
  <si>
    <t>SE TOMA CONOCIMIENTO MEDIANTE CARTA SAE N° 48055643. MOTO INFORMA SE ENCUENTRA IDENTIFICANDO A VEHÍCULO FORD FOCOS EL CUAL SERÍA DENOMINADO MELLIZO. SIENDO LAS 17:12HS. SE TOMA LA CÁMARA RETIRO 47 EMPLAZADA L N ALEM 898 Y PARAGUAY DONDE SE VISUALIZA A PERSONAL POLICIAL CON UN VEHÍCULO FORD BLANCO DETENIDO E IDENTIFICANDO A UN MASCULINO. SIENDO LAS 17:57HS. SE DA POR FINALIZADO ESTE EVENTO DEBIDO A DESPERFECTOS EN LA CÁMARA LA CUAL NO PERMITE BRINDAR APOYO ÓPTICO. MEDIANTE AMPLIACIONES DE CARTA SAE MOTO INFORMA SE REALIZA CONSULTA CON JUZGADO FEDERAL NUMERO 1 DOCTORA MARIA CERVINI SECRETARIA NUMERO 9 A CARGO DOCTOR FRANCO FEDERICO GAROZZO DISPUSO ACTUACIONES POR ENCUBRIMIENTO AGRAVADO AVALO LA DETENCIÓN DEL MASCULINO Y SECUESTRO DEL VEHÍCULO.</t>
  </si>
  <si>
    <t>P. CHACABUCO04</t>
  </si>
  <si>
    <t>SE TOMA CONOCIMIENTO MEDIANTE CARTA SAE N° 48055798 FEMENINO REFIERE QUE HAY UN GRUPO DE MASCULINOS JÓVENES GOLPEANDO LAS BICICLETAS DE LA CIUDAD. SIENDO LAS 17:36HS SE AGARRA CÁMARA PARQUE CHACABUCO04 EMPLAZADA EN EVA PERÓN 1290 Y EMILIO MITRE VISUALIZANDO AL GRUPO DE MASCULINOS. SIENDO LAS 17:41HS ARRIBA PERSONAL POLICIAL. SE VISUALIZA A LOS MASCULINOS RETIRÁNDOSE DEL LUGAR CAMINANDO SOBRE EMILIO MITRE CON SENTIDO A ZUVIRIA. SE AGARRA CÁMARA PARQUE CHACABUCOO112 EMPLAZADA EN EMILIO MITRE 1002 Y TEJEDOR VISUALIZANDO AL GRUPO DE MASCULINOS DETENERSE. SE RETIRAN EN SOBRE EMILIO MITRE EN DIRECCIÓN A ESTRADA. SIENDO LAS 17:45HS SE VISUALIZA MEDIANTE CÁMARA PARQUE CHACABUCO49 EMPLAZADA EN EMILIO MITRE 1098 Y ESTRADA A PERSONAL POLICIAL ENTREVISTANDO AL GRUPO DE MASCULINOS. SIENDO LAS 18:01HS SE RETIRA PERSONAL POLICIAL. POSTERIORMENTE SE AMPLÍA MEDIANTE CARTA SAE CUATRI INFORMA SE ENCUENTRA EN EL LUGAR Y SE ENTREVISTÓ A LOS MASCULINOS EN MENCIÓN SE TRATÓ DE CUATRO MASCULINOS IDENTIFICADOS LOS OTROS DOS SE NEGARON A APORTAR DATOS ASÍ MISMO SE LE MOSTRO EL PAGO CORRESPONDIENTE DEL QR DE LAS BICICLETAS NEGATIVO ELEMENTOS CONSTITUTIVOS DE DELITOS. ESTE EVENTO FUE MONITOREADO POR VALENTÍN CAMPILONGO DNI 43238729</t>
  </si>
  <si>
    <t>LANGE</t>
  </si>
  <si>
    <t>TORRES JORGE</t>
  </si>
  <si>
    <t>CAMPOS GUTIERREZ, JUDITH</t>
  </si>
  <si>
    <t>PALERMO O174</t>
  </si>
  <si>
    <t>SE TOMA CONOCIMIENTO MEDIANTE CARTA SAE N° 48055658. DENUNCIANTE REFIERE QUE DOS TURISTAS INDICAN QUE HABRÍAN SUFRIDO UN ROBO. 17:19HS SE TOMA CÁMARA PALERMO O174 EMPLAZADA EN BORGES 1802 Y COSTA RICA. SE VISUALIZA A PERSONAL POLICIAL ENTREVISTANDO A LOS APARENTES DAMNIFICADOS. 17:43HS SE RETIRAN LOS DAMNIFICADOS ASÍ COMO PERSONAL POLICIAL DANDO POR FINALIZADO EL EVENTO. POSTERIORMENTE SE AMPLÍA MEDIANTE CARTA SAE HT INFORMA INTERVIENE FISCALÍA CRIMINAL Y CORRECCIONAL NRO 19 A CARGO DR MAINARDI SECRETARÍA ÚNICA A CARGO DR GONZALEZ ACTUACIONES POR HURTO. HT INFORMA SE ENTREVISTA AL DAMNIFICADO SR JOHN MAGENNIS LE SUSTRAEN UNA MOCHILA NEGRA EN EL INTERIOR UNA COMPUTADORA Y EL PASAPORTE.</t>
  </si>
  <si>
    <t>PALERMO O204</t>
  </si>
  <si>
    <t>SE TOMA CONOCIMIENTO MEDIANTE CARTA SAE N° 48055921 LLAMANTE INDICA QUE LE HABRÍAN ROBADO A SU PAREJA INDICA QUE LE HABRÍAN ROBADO UN TELÉFONO CELULAR Y PERTENENCIAS ES TODO LO APORTADO DENUNCIANTE CORTA LLAMADO. SIENDO LAS 18:01 HS. POR CÁMARA PALERMOO204 EMPLAZADA EN PARAGUAY 5292 Y BONPLAND SE OBSERVA PERSONAL POLICIAL EN EL LUGAR. SE REALIZA LÍNEA DE TIEMPO POR LA CÁMARA PALERMOO158CAM01 Y PALERMOO158CAM02 EMPLAZADAS EN PARAGUAY 5202 Y FITZ ROY VISUALIZANDO 17:55 HS. A DOS MASCULINOS A LA VELOZ CARRERA PROVENIR DESDE FITZ ROY Y GUATEMALA DOBLANDO EN PARAGUAY HACIA BONPLAND PRIMER MASCULINO VISTE CAMPERA GRIS PANTALÓN CLARO ZAPATILLAS BLANCAS PRENDA NEGRA EN MANO SEGUNDO MASCULINO VISTE CAMPERA BLANCA A LA ALTURA DE LOS HOMBROS ROJA A LA ALTURA DEL PECHO Y OSCURA EL RESTO BERMUDA OSCURA LOS MISMOS SON SEGUIDOS POR UN TERCER MASCULINO CALVO VESTIMENTA OSCURA ZAPATILLAS BLANCAS A LA PAR CIRCULA UN RODADO CLIO BORDO. 17:56 HS. POR CÁMARA PALERMOO204CAM02 EMPLAZADA EN PARAGUAY 5292 Y BONPLAND SE OBSERVA AL RODADO MENCIONADO DETENER SU MARCHA ANTES DE LLEGAR A LA INTERSECCIÓN DE PARAGUAY Y BONPLAND DESCENDIENDO UN MASCULINO EL CUAL APARENTEMENTE DETIENE LA MARCHA DE LOS MASCULINOS DESCRIPTOS LA DETENCIÓN SE VISUALIZA PARCIALMENTE POR OBSTRUCCIÓN DE ARBOLEDA. 19:18 HS. SE RETIRA PERSONAL POLICIAL CON TRASLADO DE DEMORADO DANDO ASÍ POR FINALIZADO ESTE EVENTO. POSTERIORMENTE SE AMPLÍA MEDIANTE CARTA SAE MÓVIL 914 INFORMA MÓVIL 614 INFORMA SE ENTREVISTA A DAMNIFICADO EL CUAL SE ENCONTRABA CAMINANDO POR FITZ ROY DETIENEN SU MARCHA LOS DOS IMPUTADOS REALIZÁNDOLE PREGUNTAS EN UN DESCUIDO EL MASCULINO MENOR LE SUSTRAE EL CELULAR IPHONE 14 PRO MAX DÁNDOSE A LA FUGA POR FITZ ROY HACIA PARAGUAY DOBLANDO HACIA BONPLAND SIENDO DETENIDO EN PARAGUAY 5288 POR PERSONAL POLICIAL QUE OBSERVO LA SITUACIÓN TRATÁNDOSE DEL OFICIAL LP 190647 DÍAZ DAMIÁN DIVISIÓN DIUR ENTRANTE DE SERVICIO EN CALLE GORRITI 6012 DAMNIFICADO COMO PERSONAL ILESOS SE PUDO DAR CON EL TELÉFONO NEGATIVO RELEVANCIA CORRESPONDE SIN IMPEDIMENTOS CONSULTA JUZGADO DE MENORES 5 A CARGO DR. OLIVER DETEZANOS SECTOR 113 A CARGO DRA. FONTINOVO QUIEN DISPONE ACTA ROBO ARREBATO.</t>
  </si>
  <si>
    <t>RIVERO, MARCOS</t>
  </si>
  <si>
    <t>BARRACAS O154</t>
  </si>
  <si>
    <t>Barracas</t>
  </si>
  <si>
    <t>SE TOMA CONOCIMIENTO MEDIANTE CARTA SAE NRO. 48056038 FEMENINO REFIERE QUE LOS AMIGOS DE SU NOVIO LE HABRIAN PEGADO. ESTARIA SANGRANDO Y SU NOVIO SE ESTARIA POR DESMAYAR. INDICA QUE SON 2 HOMBRES QUE LE ESTARIAN USURPANDO LA CASA A SU NOVIO. INDICA QUE LE PEGARON CON UNA PAVA EN ARISTOBULO DEL VALLE AL 1717. 18:20 HS. SE VISUALIZA POR LA CAMARA BARRACAS O154 EMPLAZADA EN MONTES DE OCA 698 Y ARISTOBULO DEL VALLE AL PERSONAL POLICIAL EN EL LUGAR JUNTO A UN MASCULINO APARENTEMENTE LESIONADO EN LA CABEZA. 18:45 HS. ARRIBA SAME. 19:21 HS. ARRIBA UNA SEGUNDA AMBULANCIA DEL SAME. 19:23 HS. SE RETIRA SAME CON TRASLADO. 19:26 HS. SE RETIRA SEGUNDA AMBULANCIA DEL SAME. 19:30 HS. EL PERSONAL POLICIAL SE RETIRA DEL LUGAR DANDO POR FINALIZADO EL EVENTO. SE TOMA CONOCIMIENTO MEDIANTE CARTA SAE 1004 LAS PARTES MANTUVIERON UNA INCIDENCIA AGREDIENDOSE CON GOLPES DE PUÑO. ARRIBO SAME INTERNO 359 DE BASE CONSTITUCION A CARGO DE LA DOCTORA LUISADA MN154476 QUIEN TRASLADA A DOMINGUEZ AL HOSPITAL ARGERICH CON DIAGNOSTICO TEC SIN PERDIDA DE CONOCIMEINTO. FUERA DE PELIGRO. SAME INTERNO 372 DE ZONA CENTRO A CARGO DEL DOCTOR GARCIA MN 192754 QUIEN TRASLADA AL HOSPITAL ARGERICH A MESIANO CON DIAGNOSICO TEC SIN PERDIDA DE CONOCIMIENTO CON HERIDA FUERA DE PELIGRO. NO INSTAN A LA ACCION PENAL. CONSTANCIA EN PARTE.</t>
  </si>
  <si>
    <t>BALVANERA 60/ MONSERRAT 61</t>
  </si>
  <si>
    <t>SE TOMA CONOCIMIENTO MEDIANTE CARTA SAE N°48056129. DENUNCIANTE REFIERE QUE EN LA PLAZA HABRÍA DOS MASCULINOS PELEANDO UNO DE ELLOS TENDRÍA UN ARMA DE FUEGO E INDICA QUE EL OTRO TENDRÍA UN PEDAZO DE METAL. SIENDO LAS 18:31 HS. SE TOMA LA CÁMARA BALVANERA 60 EMPLAZADA EN H YRIGOYEN 1802 Y ENTRE RÍOS Y LA CÁMARA MONSERRAT 61 EMPLAZADA EN H YRIGOYEN 1750 Y SOLÍS DONDE SE VISUALIZA A UN MASCULINO DE REMERA RAYADA PORTANDO UN ELEMENTO EN SUS MANOS Y A UN MASCULINO DE BUZO NEGRO CON INSCRIPCIONES EN EL PECHO CORRIENDO A UN TERCER MASCULINO DE GORRA BUZO NEGRO Y JEAN AZUL ASIMISMO EL MASCULINO DE REMERA A RAYAS LE ARROJA EL ELEMENTO A LA ALTURA DE LA CABEZA. SIENDO LAS 18:32HS. SE VISUALIZA AL MASCULINO DE REMERA RAYADA Y AL MASCULINO DE BUZO AMBOS REALIZANDO ADEMANES CON ELEMENTOS EN SUS MANOS. 18:36HS. SE VISUALIZA AL MASCULINO DE BUZO NEGRO Y AL MASCULINO DE CAMPERA NEGRA EN INCIDENCIA LUEGO EL MASCULINO DE BUZO NEGRO Y EL DE REMERA RAYADA CORREN AL MASCULINO DE CAMPERA NEGRA Y JEAN HACIA LA INTERSECCIÓN DE HIPÓLITO IRIGOYEN Y ENTRE RÍOS DONDE LO AGREDEN FÍSICAMENTE EN EL SUELO PROPINANDO PATADAS HASTA EL ARRIBO DE PERSONAL DE PFA MOMENTO EN QUE EL MASCULINO DE RAYADO INTENTA DARSE A LA FUGA NO LOGRANDO SU COMETIDO YA QUE ES DEMORADO POR EL PERSONAL. 18:40HS. ARRIBA PERSONAL POLICIAL DE CIUDAD AL LUGAR. 18:59HS. ARRIBO SAME AL LUGAR. 19:26HS. SE RETIRA SAME CON TRASLADO Y CONSIGNA. DANDO POR FINALIZADO ESTE EVENTO. POSTERIORMENTE SE TOMA CONOCIMIENTO MEDIANTE LA AMPLIACIÓN DE LA CARTA SAE QUE OFICIAL SUAREZ VIA QSO SECTOR 1 INFORMA SE REALIZÓ NUEVA CONSULTA CON LA UNIDAD DE FLA ESTE A/C DEL DR BECU QUIEN DISPUSO SE LABRE ACTUACIONES POR LESIONES ART 95. SE NOTIFICA DE LOS ART 29 Y 30 AL MENOR IMPUTADO.</t>
  </si>
  <si>
    <t>COLO, NADIA</t>
  </si>
  <si>
    <t>V. ORTUZAR 26</t>
  </si>
  <si>
    <t>Villa Ortuzar</t>
  </si>
  <si>
    <t>SE TOMA CONOCIMIENTO MEDIANTE FRECUENCIA HT SOLICITA MOVIL APOYO PARA IDENTIFICAR A UN MASCULINO.18:31HS. SE TOMA LA CAMARA VILLA ORTUZAR26 EMPLAZADA EN ELCANO 3811 Y CHARLONE VISUALIZANDO MOVIL PERSONAL POLICIAL EGRESA DE LOCAL IDENTIFICANDO Y REQUIZANDO A UN MASCULINO.SE DA AVISO A COMANDO MEDIANTE CARTA SAE N°48056161. SIENDO LAS 18:39HS. SE RETIRA MASCULINO POR SUS PROPIOS MEDIOS ASI MISMO PERSONAL POLICIAL DANDO POR FINALIZADO ESTE EVENTO.SE TOMA CONOCIMIENTO MEDIANTE CARTA SAE INFORMA SECTOR3 SE TRATO DE UNA INCIDENCIA ENTRE DOS MASCULINOS SE SOLUCIONA SIN NOVEDAD. CONSTANCIA EN PARTE.</t>
  </si>
  <si>
    <t>V. URQUIZA 97 CAM03</t>
  </si>
  <si>
    <t>SE TOMA CONOCIMIENTO MEDIANTE CARTA SAE N°48056171 HT INFORMA SOLICITA SAME PARA DOS PERSONAS LESIONADAS. SIENDO LAS 18:37HS. SE TOMA LA CAMARA VILLA URQUIZA97CAM03 EMPLAZADA EN MONROE 5202 Y BAUNESS EN LA CUAL SE VISUALIZA A PERSONAL POLICIAL JUNTO A DOS MASCULINOS UNO CON VESTIMENTA OSCURA Y EL OTRO CON EL TORSO DESNUDO. SE REALIZA LINEA DE TIEMPO MEDIANTE LA CAMARA VILLA URQUIZA97CAM03 EN LA CUAL SIENDO LAS 18:31HS. SE VISUALIZA A UN MASCULINO DE TORSO DESNUDO TOMARSE A GOLPES DE PUÑOS CON UN SEGUNDO MASCULINO DE PRENDAS OSCURAS. ASIMISMO SE OBSERVA EL ARRIBO DE PERSONAL POLICIAL QUIEN PROCEDE A SEPARAR LAS PARTES. 19:08HS. ARRIBA SAME AL LUGAR. 19:18HS. SE RETIRA SAME SIN LOGRAR VISUALIZAR SI EL MISMO FUE CON TRASLADO. 19:43HS. SE RETIRA PERSONAL POLICIAL CON TRASLADO DEL MASCULINO DE TORSO DESNUDO Y ASI MISMO DANDO POR FINALIZADO ESTE EVENTO. POSTERIORMENTE SE AMPLIA MEDIANTE CARTA SAE QUE 1012 INFORMA QUE ENTABLO CONSULTA CON LA UNIDAD DE FLAGRANCIA NORTE A CARGO DR. GALVAIRE SECRETARIA UNICA A CARGO FRESIONE. ACTUACIONES POR LESIONES RECIPROCRAS NOTIFICACION AMBOS MASCULINOS ARTICULO 29 Y 30 VISTAS FILMICAS DE CMU.</t>
  </si>
  <si>
    <t>ABEL, PAULA NATALIA</t>
  </si>
  <si>
    <t>V. LUGANO48</t>
  </si>
  <si>
    <t>18:44HS. SE VISUALIZA POR CAMARA VILLA LUGANO48 EMPLAZADA EN ESCALADA 3600 A UNOS MENORES EN EL LUGAR ENCENDIENDO UN FOCO IGNEO EN LA RAMPA DE INGRESO AL BARRIO 20. 19:07HS. ARRIBA PERSONAL POLICIAL. 19:18HS. SE RETIRA PERSONAL POLICIAL Y LOS MENORES DEL LUGAR DANDO POR FINALIZADO ESTE EVENTO. SE TOMA CONOCIMIENOT MEDIANTE AMPLIACIONES DE CARTA SAE 48056238 MOVIL INFORMA QUE NO SE REQUIERE BOMBEROS FOCO IGENO SOFOCADO POR PERSONAL POLICIAL.</t>
  </si>
  <si>
    <t>GOMEZ, GABRIEL EDUARDO</t>
  </si>
  <si>
    <t>CANAGLIA CARREIRO, PATRICIA</t>
  </si>
  <si>
    <t>SIENDO LAS 18:45 HS. SE VISUALIZA POR CÁMARA FLORESO256 EMPLAZADA EN CARABOBO 1639 Y CASTAÑARES A MASCULINO AUTOR DE HECHO ILÍCITO EN HORAS TEMPRANAS SUCESO QUE GENERO LA CARTA SAE N°48055553 . EL MISMO SE ENCUENTRA MERODEANDO EN LA INTERSECCIÓN DE CALLES COREA Y CASTAÑARES DONDE EN HORAS TEMPRANAS HABRÍA SUSTRAÍDO UN ELEMENTO DE UN VEHÍCULO EL CUAL SE ENCONTRABA DETENIDO POR EL SEMAFARO. SE DA AVISO A COMANDO GENERÁNDOSE CARTA SAE N°48056253. SIENDO LAS 18:52 HS. SE VISUALIZA A PERSONAL POLICIAL DAR CON EL MASCULINO QUIEN VISTE CAMPERA AZUL GORRA NEGRA COLOCADA PANTALON NEGRO Y ZAPATILLAS NEGRAS. 20:03 HS. SE RETIRA MOVIL CON TRASLADO DANDO ASÍ POR FINALIZADO EL EVENTO. SE AMPLIA CONOCIMIENTO A TRAVÉS DE CARTA SAE SE REALIZO CONSULTA CON LA FISCALIA CRIMINAL Y CORRECIONAL N° 58 A CARGO DEL DR. FERNANDEZ SECRETARIA UNICA DEL DR. AMELOTTI QUIEN DISPUSO ACTUACIONES POR ROBO DETENCIÓN DEL MASCULINO. NEGATIVO SERVICIOS.</t>
  </si>
  <si>
    <t>INTEGRADA</t>
  </si>
  <si>
    <t>GUZMAN, YESICA</t>
  </si>
  <si>
    <t>V. DEVOTO 69 CAM02</t>
  </si>
  <si>
    <t>SE VISUALIZA POR CÁMARA V DEVOTO69 A PERSONAL POLICIAL IDENTIFICAR A UN RODADO ROJO DEL CUAL NO SE PUEDE DETERMINAR MARCA MODELO Y DOMINIO SOBRE LA TRAZA DE GENERAL PAZ SENTIDO RIACHUELO. SE DA AVISO A COMANDO A TRAVÈS DE CARTA SAE 48056718. SIENDO LAS 19:48 HS. SE TOMA CÁMARA VILLA DEVOTO69 EMPLAZADA EN LOPE DE VEGA 3537 Y GRAL PAZ VISUALIZANDO A PERSONAL POLICIAL EN EL LUGAR. 19:54 HS. SE PIERDE LA VISUAL PORQUE SE CAYÓ EL SISTEMA DANDO POR FINALIZADO ESTE EVENTO. POSTERIORMENTE SE AMPLÍA MEDIANTE CARTA SAE DESTACAMENTO REFIERE QUE OBSERVA QUE EL VEHÍCULO QUE SE ENCONTRABA CON PERSONAL DE ANILLO SE RETIRÓ DEL LUGAR ÚNICOS DATOS.</t>
  </si>
  <si>
    <t>ALMEDA, MICAELA</t>
  </si>
  <si>
    <t>PALERMO O128</t>
  </si>
  <si>
    <t>SIENDO LAS 18:51HS. SE VISUALIZA MEDIANTE CÁMARA PALERMOO128 EMPLAZADA EN SANTA FE 4190 Y THAMES A UN MASCULINO Y UN FEMENINO LOS CUALES VISTEN MASCULINO GORRA NEGRA BUZO NEGRO BERMUDA DE JEAN BUFANDA NEGRA MOCHILA NEGRA COLOCADA BOLSA BLANCA EL FEMENINO VISTE REMERA NEGRA CON MANGAS DE TUL BUFANDA NEGRA PANTALÓN NEGRO ZAPATILLAS BLANCAS MORRAL MARRÓN LOS MISMOS SE COLOCAN DETRÁS DE UN FEMENINO LA CUAL LLEVABA SU MOCHILA COLOCADA HACIA ATRÁS Y EL FEMENINO CAUSANTE INTRODUCE SU MANO DERECHA EN LA MOCHILA DEL FEMENINO EN MENCIÓN CUBRIENDO CON UNA BUFANDA NEGRA Y LE SUSTRAE UN ELEMENTO DE COLOR OSCURO Y LO INTRODUCE ENTRE SUS PRENDAS. POSTERIOR AL ACCIONAR INGRESA A LA ESTACIÓN DEL SUBTE ACOMPAÑADA DEL MASCULINO DESCRIPTO. LUEGO SE LO PIERDE DE LA VISUAL. SIENDO LAS 19:01 HS. SE VISUALIZA NUEVAMENTE A LOS AUTORES MEDIANTE LA CÁMARA PALERMOO128. SE DA AVISO A COMANDO GENERANDO CARTA SAE N°48056371. 19:03HS. SE VISUALIZA EL ARRIBO DE PERSONAL POLICIAL DANDO CON DICHAS PERSONAS DESCRIPTAS LUEGO SE LE DAN A LA FUGA PERDIÉNDOLOS DE LA VISUAL. SE TOMA CONOCIMIENTO POR MODULACIÓN HT QUE PERSONAL POLICIAL DIO CON EL MASCULINO DESCRIPTO. EL FEMENINO SE PERDIÓ DE LA VISUAL DEBIDO AL GRAN CAUDAL DE GENTE. SE AMPLÍA MEDIANTE CARTA SAE N°48056371 PERSONAL INTERVENTOR AMPLIA QUE REALIZADA LA REQUISA AL MASCULINO Y SUS PERTENENCIAS SE LE ENCONTRÓ 1 CELULAR IPHONE 16 Y 1 CELULAR SAMSUNG A55 QUE EL MASCULINO NO PUEDE JUSTIFICAR. ASÍ MISMO SE LE HALLARON 9 PRENDAS DE VESTIR LAS CUALES POSEÍAN SUS ETIQUETAS CON PRECIOS COLOCADOS. SE REALIZÓ CONSULTA CON EL JUZGADO CRIMINAL Y CORRECCIONAL NUMERO 37 A CARGO DEL DOCTOR BONANO SECRETARIA NUMERO 129 A CARGO DEL DOCTOR ALVAREZ QUIEN DISPUSO LABRAR ACTUACIONES POR ROBO SECUESTRO DE LOS ELEMENTOS Y DETENCIÓN DEL MASCULINO.</t>
  </si>
  <si>
    <t>14C</t>
  </si>
  <si>
    <t>GUZMAN VALENTINA</t>
  </si>
  <si>
    <t>BARRACAS 41</t>
  </si>
  <si>
    <t>SE TOMA CONOCIMIENTO MEDIANTE CARTA SAE N°48056271 MASCULINO CHOFER DE COLECTIVO DE LINEA 25 INTERNO 9130 INDICA QUE MANEJABA EL COLECTIVO QUE FRENO DE GOLPE Y UNA FEMENINO SE CAYO Y SE GOLPEO LA CABEZA ESTARÍA INCONSCIENTE SOLICITA SAME. SIENDO LAS 18:53 HS SE TOMA CÁMARA BARRACAS41 EMPLAZADA EN HERRERA 1096 Y SUAREZ SE VISUALIZA UN COLECTIVO DETENIDO DE LA LINEA 25. 18:56 HS ARRIBO PERSONAL POLICIAL 19:05 HS ARRIBO SAME. 19:14 HS SE RETIRA SAME CON TRASLADO. SE REALIZO LINEA DE TIEMPO POR CÁMARA BARRACAS41 CAM02 Y CAM03 SIENDO LAS 18:48 HS SE VISUALIZA AL COLECTIVO CIRCULAR POR SUAREZ Y AL LLEGAR A HERRERA SE DETIENE BRUSCAMENTE POR SEMÁFORO EN ROJO. 22:15 HS. SE RETIRA PERSONAL POLICIAL DANDO POR FINALIZADO ESTE EVENTO. POSTERIORMENTE SE AMPLIA MEDIANTE CARTA SAE SE REALIZA CONSULTA CON UNIDAD DE FLAGRANCIA SUR A CARGO DE LA DOCTORA ASTARGIAN LUCIANA SER LABRAN ACTUACIONES POR LESIONES ARTÍCULO 94 SE SOLICITA ALCOTEST AL LUGAR. AL ARRIBO DEL PERSONAL SE REALIZA ALCOTEST CON RESULTADO NEGATIVO. MAGISTRADO DISPONE NOTIFICACIÓN Y SOLTURA.</t>
  </si>
  <si>
    <t>ES INTERIOR DE COLECTIVO NO SE CLARIFICA EL HECHO</t>
  </si>
  <si>
    <t>CANEPA, LEILA</t>
  </si>
  <si>
    <t>V. LUGANO23</t>
  </si>
  <si>
    <t>SE TOMA CONOCIMIENTO MEDIANTE CARTA SAE N°48056301 DENUNCIANTE REFIERE QUE HABRÍA PERSONAS DISCUTIENDO EN VÍA PUBLICA INDICA UN MASCULINO TENDRÍA CUCHILLOS VISTE DE NEGRO TORSO DESNUDO SERIAN DOS MASCULINOS Y TRES FEMENINOS.18:56HS.SE TOMA CÁMARA VILLA LUGANO23 EMPLAZADA EN EVA PERON 7000 Y CARHUE VISUALIZANDO PERSONAS EN INCIDENCIA .18:57HS.UNO DE ELLOS SE ENCUENTRA CON UNA BOTELLA CORTADA Y FEMENINO DE CHALECO DE JEAN TOP ROJO POSEE UN ELEMENTÓ CORTOPUNZANTE ENTRE SUS PERTENCIAS.18:59HS.ARRIBA PERSONAL POLICIAL AL LUGAR. 19:12HS.SE RETIRA PERSONAL POLICIAL DANDO POR FINALIZADO ESTE EVENTO. POSTERIORMENTE SE TOMA CONOCIMIENTO MEDIANTE AMPLIACIÓN CARTA SAE MÓVIL 909 INFORMA SE IDENTIFICO AL GPO DE PERSONAS SIN NOVEDAD CONSULTADO POR SISTEMA CORRESPONDEN Y NO POSEEN IMPEDIMENTO NEGATIVO ELEMENTOS DE DELITO NEGATIVO DENUNCIANTE.</t>
  </si>
  <si>
    <t>PEREZ AGUSTINA</t>
  </si>
  <si>
    <t>FLORES O118/91/86</t>
  </si>
  <si>
    <t>SE TOMA CONOCIMIENTO MEDIANTE CARTA SAE N°48056322 DENUNCIANTE REFIERE QUE HABRIA 3 MASCULINOS QUE QUISIERON ROBAR UNA BICICLETA. SIENDO LAS 18:59HS. SE TOMA CAMARA EMPLAZADA VARELA 1802 Y CASTAÑARES VISUALIZANDO A DOS MASCULINOS DE SIMILARES CARACTERISTICAS. 19:06HS. SE REALIZO LINEA DE TIEMPO POR CAMARA FLORES91 CAM01 EMPLAZADA EN PEDERNENA 1691 Y SARAZA. SIENDO LAS HORAS 18:53:19 SE VISUALIZA A TRES MASCULINOS 1. REMERA AZUL SHORT NEGRO. 2. REMERA NEGRA SHORT BLANCO Y 3. BUZO NEGRO SHORT NEGRO EL MISMO ABORDO DE UNA BICICLETA NERGA CON DESTELLOS ROJOS. 19:08HS ARRIBA PERSONAL POLICIAL. 19:09HS SE RETIRA PERSONAL POLICIAL DANDO POR FINALIZADO ESTE EVENTO. POSTERIORMENTE SE AMPLIA MEDIANTE CARTA SAE MOVIL 607 A INFORMA QUE SE ENCUENTRA EN EL LUGAR Y NO SE PUDO DAR CON LOS MASCULINOS APORTADOS POR CMU CON LAS CARACTERISTICAS APORTADAS SOBRE LAS PERSONAS LA PRESENCIA ES NOTORIA Y NO SE APROXIMA DENUNCIANTE O DAMNIFICADO AL LUGAR SE INTENTO TOMAR CONTACTO CON EL LLAMANTE Y NO RESOPONDE LA PRESENCIA ES NOTORIA.</t>
  </si>
  <si>
    <t>ROBLES, LARA VALENTINA</t>
  </si>
  <si>
    <t>BOCA 24 CAM 02</t>
  </si>
  <si>
    <t>SE TOMA CONOCIMIENTO MEDIANTE CARTA SAE N°48056358 DENUNCIANTE REFIERE QUE HABRÍA UN CHOCHE EN EL METROBUS. 19:02 HS. SE TOMA CÁMARA BOCA24 CAM02 EMPLAZADA EN ALMIRANTE BROWN 1 Y MARTIN GARCIA VISUALIZANDO PERSONAL POLICIAL EN EL LUGAR. 18:57 HS. SE REALIZA LINEA DE TIEMPO MEDIANTE MISMA CÁMARA FIJA VISUALIZANDO MOTOVEHÍCULO CIRCULAR POR ALMIRANTE BROWN HACIA PILCOMAYO DETENIÉNDOSE EN EL SEMÁFORO CUANDO VEHICULO DE COLOR GRIS CIRCULA MISMO SENTIDO SE DETIENE DETRÁS DEL MOTOVEHÍCULO NO LOGRANDO DISTINGUIR LA COLISIÓN. 20:00 HS. SE DA POR FINALIZADO ESTE EVENTO QUEDANDO PERSONAL POLICIAL EN CONSIGNA. SE AMPLÍA MEDIANTE CARTA SAE. 604 INDICA ARRIBO SAME 394 ZONA CENTRO DOCTOR FARÍAS MN 174672 ASISTE SIN TRASLADO AL TRAUMATISMO TOBILLO LEVE. SE COMUNICO A LA UNIDAD DE FLAGRANCIA SUR DOCTORA PACHIADONE SOLICITA VIALES Y ALCOTEST AL LUGAR. INDICA ACTUACIONES LESIONES ARTÍCULO 94.</t>
  </si>
  <si>
    <t>NO SE LOGRA CLARIFICAR LA COLISION</t>
  </si>
  <si>
    <t>BARRACAS O105</t>
  </si>
  <si>
    <t>SE TOMA CONOCIMIENTO MEDIANTE CARTA SAE NRO. 48056381 LLAMANTE REFIERE QUE HABRIAN UNOS MASCULINOS EN UN PEUGEOT 206 COLOR BORDO QUE ESTARIAN PARADOS EN LA ESQUINA. ESTARIAN ROBANDO LOS CARTELES DE LA NUMERACION DE LA CALLE EN AV VELEZ SARSFIELD AL 1100. 19:05 HS. SE VISUALIZA POR LA CAMARA BARRACAS O105 EMPLAZADA EN AUSTRALIA 2994 Y VELEZ SARSFIELD A DOS MASCULINOS MANUPULANDO LA CARTELERIA DE LAS CALLES DEL LUGAR CON UNO DE LOS MISMOS SUBIDO EN UNA ESCALARA. JUNTO A ELLOS UN VEHICULO PERTICULAR MARCA PEUGEOT MODELO 206 CON DOMINIO COLOCADO ETG 756 COLOR BORDO. 19:16 HS. ARRIBA EL PERSONAL POLICIAL DANDO CON LOS MASCULINOS. 19:24 HS. TANTO LAS DOS PERSONAS COMO EL PERSONAL POLICIAL SE RETIRAN DEL LUGAR DANDO POR FINALIZADO EL EVENTO. SE OMA CONOCIMIENTO MEDIANTE CARTA SAE MOVIL 604 INFORMA QUE SE TRATA DE PERSONAL REALIZANDO TAREAS DE MANTENIMIENTO PARA EL GOBIERNO DE LA CIUDAD.</t>
  </si>
  <si>
    <t>FLORES20</t>
  </si>
  <si>
    <t>SE TOMA CONOCIMIENTO MEDIANTE CARTA SAE N°48056422 HT INFORMA QUE SOLICITA PERSONAL AL LUGAR POR ROBO DE UNA BICICLETA. SIENDO LAS 19:12HS. SE TOMA CAMARA EMPLAZADA EN RIVADAVIA 7390 Y SAN PEDRITO VISUALIZANDO A PERSONAL POLICIAL ENTREVISTANDO A UN MASCULINO. 19:20HS. SE RETIRA MASCULINO POR SUSPROPIOS MEDIOS. HT OFICIAL PRIMERO ACUÑA LP 9530 INFORMA QUE SE ENCUENTRA EN EL LUGAR Y SE ENTREVISTO A OFICIAL PRIMERO LP 46951 MATIAS ARANBILLETE EL MSIMO REFIERE QUE LO HABRIA ABORDADO UN MASCULINO QUE TRABAJA DE REPARTIDOR DE PEDIDOS YA EL MISMO INDICANDO QUE LE HABRIAN SUSTRAIDO SU BICICLETA EN LA PUERTA DEL MC DONALS EN LO QUE ES LA FUENTE Y RIVADAVIA SE TRATA DE UNA BICICLETA MARCA MONTAN VAC COLOR NEGRA CON LINEAS ROJAS MODELO MTV SE DESCONOCE CARACTERISTICAS DEL MASCULINO QUE LA SUSTRAJO. 19:34HS. SE RETIRA PERSONAL POLICIAL DANDO POR FINALIZADO ESTE EVENTO. POSTERIORMENTE SE AMPLIA MEDIANTE CARTA SAE SE REALIZO CONSULTA CON FISCALIA CRIMINAL Y CORRECCIONAL N°58 A CARGO DEL DR FERNANDEZ SECRETARIA UNICA DEL DR AMELOTI DISPUSO ACTUACIONES POR HURTO. NEGATIVO SERVICIOS.</t>
  </si>
  <si>
    <t>LEDESMA, JESICA</t>
  </si>
  <si>
    <t>BALVANERA O103/73</t>
  </si>
  <si>
    <t>SE TOMA CONOCIMIENTO MEDIANTE CARTA SAE N° 48056421. MASCULINO REFIERE QUE HABRÍAN INTENTADO ROBAR UN MOTOVEHÍCULO LA HABRÍAN DEJADO EN EL LUGAR. SIENDO LAS 19:12HS. SE TOMA CÁMARA BALVANERAO103 EMPLAZADA EN SARMIENTO 2897 Y BOULOGNE SUR MER SE VISUALIZA A MOTOVEHÍCULO EN EL SUELO. SIENDO 19:15HS. ARRIBA PERSONAL POLICIAL. SE REALIZA LÍNEA DE CMU AMPLIA SE VERIFICA LÍNEA DE TIEMPO CÁMARA BALVANERAO103CAM01 EMPLAZADA EN SARMIENTO 2897 Y BOULOGNE SUR MER 19:05HS. SE VISUALIZA CIRCULA POR SARMIENTO CONTRA AL TRÁNSITO MASCULINO DE GORRA CLARA CHALECO NEGRO REMERA BLANCA POR DEBAJO PANTALÓN NEGRO CON FRANJAS BLANCAS EN LOS COSTADOS SÍMIL ADIDAS EL MISMO TIRA EL MOTOVEHÍCULO COLOR BLANCO LUEGO SE RETIRA POR BOULOGNE SUR MER EN CONTRA MANO SENTIDO JUAN DOMINGO PERÓN. SE REALIZA LÍNEA DE TIEMPO BALVANERA73CAM03 19:17HS SE VISUALIZA A MASCULINO DE CHALECO NEGRO SE APROXIMA SEGUNDO MASCULINO DE REMERA CELESTE Y NEGRO LO EMPUJA SE GENERA UNA DISCUSIÓN ENTRE AMBOS. 19:55HS SE RETIRA MASCULINO POR SUS PROPIOS MEDIOS. 19:58HS SE RETIRA PERSONAL POLICIAL DANDO POR FINALIZADO ESTE EVENTO. MÓVIL INDICA EL MASCULINO PASO Y EMPUJO LA MOTO EL MISMO EN ESTADO DE EBRIEDAD MOLESTANDO Y DISCUTIÓ CON EL TITULAR DE LA MOTO. EL PROPIETARIO DE LA MOTO NO INSTA A LA ACCIÓN PENAL IDENTIFICANDO SIN NOVEDAD. PANORAMA NORMAL.</t>
  </si>
  <si>
    <t>SENDROS, JONATHAN LUIS</t>
  </si>
  <si>
    <t>MANIFESTACION</t>
  </si>
  <si>
    <t>CONSTITUCION65</t>
  </si>
  <si>
    <t>SE TOMA CONOCIMIENTO MEDIANTE CARTA SAE N° 48056438 M 601 INFORMA QUE EN EL LUGAR SE ENCUENTRARN ALREDEDOR DE UNAS 35 PERSONAS MANIFESTANDO DE MANERA PACIFICA FUERA DE LA CASA DE LA EX PRESIDENTA. SIENDO LAS 19:17HS. SE TOMA LA CAM CONSTITUCION65 EMPLAZADA EN HUMBERTO 1° 1414 Y SAN JOSE VISUALIZANDO GRUPO DE PERSONAS MANIFESTANDO. 19:55HS. LA MANIFESTACION SE DISUELVE DANDO ASI POR FINALIZADO ESTE EVENTO. POSTERIORMENTE SE AMPLIA MEDIANTE CARTA SAE 201C INFORMA SE RETIRARON LA TOTALIDAD DE LAS PERSONAS SIN NOVEDAD. ESTE EVENTO FUE MONITOREADO POR PARADA ENZO DNI 43445489.</t>
  </si>
  <si>
    <t>BARRIO 31 05</t>
  </si>
  <si>
    <t>SE TOMA CONOCIMIENTO MEDIANTE CARTA SAE N° 48056366. DENUNCIANTE REFIERE QUE UN MASCULINO SE DESVANECIÓ EN 2 OPORTUNIDADES SE ENCUENTRA CAÍDO NO DICE QUE LE OCURRE SIN HERIDAS VISIBLES ESQUINA DE QUINIELA. SIENDO LAS 19:25 HS. SE VISUALIZA POR CÁMARA BARRIO 31 05 EMPLAZADA EN PREFECTURA 85 Y GENDARMERÍA A PERSONAL POLICIAL Y PERSONAL DE SAME CON UN MASCULINO DE PELO CORTO NEGRO CAMPERA MARRÓN PANTALÓN GRIS. LUEGO EL PERSONAL MÉDICO LO ACOMPAÑA CAMINANDO AL MASCULINO A LA AMBULANCIA. SIENDO LAS 19:31 HS. SE RETIRA SAME INT. 364 CON TRASLADO DEL MASCULINO Y SE RETIRA PERSONAL POLICIAL. FIN DEL EVENTO. SE TOMA CONOCIMIENTO MEDIANTE CARTA SAE PERSONAL POLICIAL INTERVENTOR INFORMA SAME INT. 364 DE BASE RETIRO A CARGO DRA. BROSOVIK MN. 120927 ASISTE Y DERIVA AL HOSPITAL RIVADAVIA CON DIAGNOSTICO POSIBLE NEUMONÍA.</t>
  </si>
  <si>
    <t>PERSONA LESIONADA/CAIDA</t>
  </si>
  <si>
    <t>V. SOLDATI31</t>
  </si>
  <si>
    <t>SE TOMA CONOCIMIENTO A TRAVES DE CARTA SAE N° 48056545 DENUNCIANTE REFIERE QUE HABRIA UN MOTOCICLISTA CAIDO. SIENDO LAS 19:30 HS. SE TOMA CAMARA VILLA SOLDATI31 EMPLAZADA RN 27 DE FEBRERO 6300 Y PERGAMINO VISUALIZANDO A UN MOTOCICLISTA TENDIDO EN EL SUELO JUNTO A UN GRUPO DE PERSONAS EN EL LUGAR. SE REALIZA LINEA DE TIEMPO POR CAMARA V. SOLDATI31CAM03 SIENDO LAS 19:25 HS SE VISUALIZA COMO MOTOVEHICULO QUE CIRCULABA POR 27 DE FEBRERO SENTIDO A SAN PEDRITO AL QUERER ESQUIVAR UN VEHICULO QUE IBA EN LA MISMA DIRECCION COLISIONA CONTRA EL CORDON DE BOULEVAR PROBOCANDO LA CAIDA DE EL MOTOVEHICULO Y SUS TRIPULANTES. 19:33 HS. ARRIBA PERSONAL POLICIAL.19:43 HS. ARRIBA SAME. 19:54 HS. SE RETIRA SAME CON TRASLADO. 20:31 HS. SE RETIRA PERSONAL POLICIAL CON TRASLADO DEL MOTOVEHICULO DANDO POR FINALIZADO EL EVENTO. POSTERIORMENTE SE TOMA CONOCIMIENTO A TRAVES DE LA AMPLIACION SAE M 1008 INFORMA ARRIBO AMB DE SAME INT 416 HOSPITAL GRIERZON A CARGO DR VICENTE MATRICULA NACIONAL 161379 QUIEN ASISTE Y DERIVA A AMBOS MASC CONDUCTOR Y ACOMPAÑANTE A MISMO NOSOCOMIO CON DIAG POLITRAUMA SIN RIESGO DE VIDAM 1008 INFORMA SE REALIZO CONSULTA CON UNIDAD DE FLAGRANCIA SUR A CARGO DRORTIZ QUIEN INDICA ACTAS POR AV LESIONES 94 NO SE REQUIEREN SERVICIOS</t>
  </si>
  <si>
    <t>CONSTITUCION08</t>
  </si>
  <si>
    <t>SE TOMA CONOCIMIENTO MEDIANTE CARTA SAE N°48056612. DENUNCIANTE REFIERE MASCULINO ALCOHOLIZADO ESTARÍA ROMPIENDO UN VEHÍCULO. SIENDO LAS 19:38HS. SE TOMA LA CÁMARA CONSTITUCIÓN 08 EMPLAZADA EN SALTA 2091 Y CASEROS DONDE SE VISUALIZA A MASCULINO DE SIMILARES CARACTERÍSTICAS. 19:40HS. ARRIBA PERSONAL POLICIAL DANDO CON EL MASCULINO.19:46HS. SE RETIRA EL MASCULINO POR SUS MEDIOS Y PERSONAL POLICIAL DANDO POR FINALIZADO ESTE EVENTO. MEDIANTE AMPLIACIONES DE CARTA SAE 801 INFORMA SE IDENTIFICÓ A MASCULINO SIN NOVEDAD SE RETIRA POR SUS MEDIOS NEGATIVO HECHO ILÍCITO.</t>
  </si>
  <si>
    <t>FLORES09</t>
  </si>
  <si>
    <t>SE TOMA CONOCIMIENTO MEDIANTE CARTA SAE N° 48056702 MASCULINO REFIERE QUE HABRÍA UN CHOQUE ENTRE UN SHEEP Y UNA MOTOCICLETA SOLICITA AMBULANCIA POR LOS DAÑOS EN MANO POR EL GOLPE DE LA CAÍDA. SIENDO LAS 19:51HS. SE VISUALIZA POR CÁMARA FLORES09 EMPLAZADA EN AVELLANEDA 2902 Y NAZCA A PERSONAL POLICIAL. SE REALIZA LÍNEA DE TIEMPO MEDIANTE CÁMARA FLORES09CAM02 SIENDO LAS 19:46HS. SE VISUALIZA UN VEHÍCULO JEEP GRIS CIRCULANDO POR AVELLANEDA CUANDO AL QUERER GIRAR PARA TOMAR AVENIDA NAZCA CON LUZ DE GIRO COLOCADA ES COLISIONADA POR MOTOVEHICULO EN LA PARTE TRASERA QUE SE ENCONTRABA PRÓXIMO AL MISMO. SIENDO LAS 20:11HS. ARRIBA SAME. SIENDO LAS 20:12HS. SE RETIRA SAME. SIENDO LAS 20:16HS. SE RETIRA PERSONAL POLICIAL DANDO POR FINALIZADO ESTE EVENTO. POSTERIORMENTE SE AMPLÍA MEDIANTE CARTA SAE MÓVIL 607C INFORMA SE ENCUENTRA EN EL LUGAR Y SE ENTREVISTÓ AL SR. GUILLERMO Y AL SR. LOPEZ DAMIÁN INFORMA QUE SE TRATÓ DE UN CHOQUE SIMPLE EN EL LUGAR NO HAY PERSONAS LESIONADAS AMBOS CONDUCTORES SE INTERCAMBIAN DATOS DE SEGURO Y SE RETIRAN DEL LUGAR. NO INSTAN A ACCIÓN PENAL.</t>
  </si>
  <si>
    <t>BONED, SEBASTIAN</t>
  </si>
  <si>
    <t>BARRACAS O142</t>
  </si>
  <si>
    <t>SE TOMA CONOCIMIENTO MEDIANTE CARTA SAE N° 48056750 MASCULINO REFIERE QUE HAY UN MASCULINO QUE LE QUISIERON ROBAR AL CUAL LO INTENTARON APUÑALAR  Y TENDRÍA LA CARA Y  MANO CON SANGRE. SE REALIZA LINEA DE TIEMPO MEDIANTE CAMARA BARRACASO142CAM01 EMPLAZADA EN HERRERA 1495 Y QUINQUELA VISUALIZANDO A LAS 19:52 HS. EL PASO DE MASCULINO VESTIDO CON ROPA OSCURA. POSTERIORMENTE SE AMPLIA MEDIANTE CARTA HERRERA Y ARAOZ DE LAMADRID REFUERZO DA CON EL MASCULINO DESCRIPTO EL MISMO ILESO REFIERE NO HABER SIDO VICTIMA DE ILÍCITO.</t>
  </si>
  <si>
    <t>BARRIO 31 03</t>
  </si>
  <si>
    <t>SE TOMA CONOCIMIENTO MEDIANTE CARTA SAE N°48056594. DENUNCIANTE REFIERE QUE SU PAREJA LE QUERÍA PEGAR EL MASCULINO SE ENCUENTRA EN EL DOMICILIO LLAMANTE EMILCE. SIENDO LAS 19:54 HS. SE VISUALIZA POR CÁMARA BARRIO 31 03 EMPLAZADA EN CARLOS PERETTE E ISLA DE PASCUA A PERSONAL POLICIAL CON UN MASCULINO DE PELO CORTO MUSCULOSA AZUL BERMUDA DE JEAN PREVENIDO A ESCASOS METROS UN FEMENINO DE PELO RUBIO TOP NARANJA CALZA NEGRA Y CALZADO GRIS. SIENDO LAS 20:00 HS. SE RETIRA MÓVIL CON TRASLADO DEL MASCULINO. PERSONAL POLICIAL PERMANECE CON EL FEMENINO. SIENDO LAS 20:04HS. SE RETIRA PERSONAL POLICIAL. SE DA POR FINALIZADO EL EVENTO. SE TOMA CONOCIMIENTO MEDIANTE CARTA SAE PERSONAL POLICIAL INTERVENTOR INFORMA FISCALÍA INFORMA SITUACIÓN CONTROLADA SE REINTEGRAN LOS MÓVILES QUE CONCURRIERON EN COOPERACIONES DETUVO AL SR. DNI. 36306071 SEGUNDO EMANUEL MATIAS SE LO REQUISO Y NEGATIVO ELEMENTOS CONSTITUTIVOS DE DELITO ESTE MASCULINO LA AGREDIÓ VERBALMENTE Y AMENAZAS REALIZO ACTOS DE VIOLENCIA SOBRE ARTEFACTOS Y MUEBLES DE LA FINCA PERO NO LLEGO A AGREDIR FÍSICAMENTE A LA FEMENINO LA MISMA LOGRA SALIR DE LA VIVIENDA Y ESTE MASCULINO SE ENCIERRA DENTRO DE LA PIEZA CON LOS HIJOS MENORES DE EDAD DE 8 Y 3 AÑOS FISCALÍA AMPLIA INTERVINO UNIDAD DE FLAGRANCIA ESTE A CARGO DE LA DOCTORA BOULIAN DISPUSO DETENCIÓN DEL IMPUTADO POR AMENAZAS Y ATENTADO Y RESISTENCIA A LA AUTORIDAD.</t>
  </si>
  <si>
    <t>BARRACASO128</t>
  </si>
  <si>
    <t>SE TOMA CONOCIMIENTO MEDIANTE CARTA SAE NRO. 48056759 MASCULINO REFERE QUE HAY UN COLCHON INCENDIANDOSE DEBAJO DE UN ARBOL. HAY LLAMAS ALTAS EN HERRERA Y OLAVARRIA. 19:55 HS. SE VISUALIZA POR LA CAMARA BARRACAS O128 EMPLAZADA EN HERRERA 1293 Y LAMADRID A 100 MTS UN FOCO IGNEO EN LA PLAZOLETA. 20:02 HS ARRIBA EL PERSONAL POLICIAL. 20:10 HS. ARRIBO BOMBEROS. 20:33 HS. SE RETIRA BOMBEROS HABIENDO SOFOCADO EL FOCO IGNEO. 20:34 HS. EL PERSONAL POLICIAL SE RETIRA DEL LUGAR DANDO POR FINALIZADO EL EVENTO. SE TOMA CONOCIMIENTO MEDIANTE CARTA SAE MOVIL PREVENCION INFORMA ARRIBO BOMBEROS ESTACION III DE BARRACAS A CARGO DEL SUBTTE LP 39042 CLAURE SOFOCANDO SIN NOVEDAD POR RESIDUOS. CONSTANCIA EN PARTE.</t>
  </si>
  <si>
    <t>BARRACASO141</t>
  </si>
  <si>
    <t>SE TOMA CONOCIMIENTO MEDIANTE CARTA SAE N°48056514 FEMENINO REFIERE QUE ESTARIA SUFRIENDO VIOLENCIA DE GENERO SE ESCUCHA EN ENFRENTAMIENTO CON UN MASCULINO  . SIENDO LAS 19:55HS. SE TOMA CAMARA BARRACASO141 EMPLAZADA EN PJE LANIN 97 Y PASAJE ICALMA VISUALIZANDO EN EL LUGAR A PERSONAL POLICIAL. SIENDO LAS 20:17 SE RETIRA PERSONAL POLICIAL DEL LUGAR SIN TRASLADO. DANDO ASI POR FINALIZADO EL EVENTO. POSTERIORMENTE SE AMPLIA MEDIANTE CARTA SECUENCIA 1 LLAMANTE REFIERE QUE MANTUVO UNA DISCUSIÓN CON SU EX PAREJA SOLUCIONADA SIN NOVEDAD LA MISMA ILESA MASCULINO SE RETIRA DEL DOMICILIO .</t>
  </si>
  <si>
    <t>GUAYMAS, GABRIEL</t>
  </si>
  <si>
    <t>BALVANERA 57</t>
  </si>
  <si>
    <t>SE TOMA CONOCIMIENTO MEDIANTE CARTA SAE N°48056742 LLAMANTE INDICA QUE SU EX PAREJA NO SE QUIERE RETIRAR DE SU CASA EL MISMO LE HABRÍA ROTO PERTENENCIAS INDICA QUE LE HABRÍA TIRADO SU COLCHÓN. SIENDO LAS 19:59 HS. SE TOMA CÁMARA BALVANERA57 EMPLAZADA EN GALLO 897 Y SAN LUIS SE VISUALIZA PERSONAL POLICIAL EN EL LUGAR. 21:25 HS. SE RETIRA EL MASCULINO DEL LUGAR POR SUS PROPIOS MEDIOS ACOMPAÑADO DE UN MASCULINO DE BUZO BLANCO Y PERSONAL POLICIAL QUEDA DE CONSIGNA EN EL LUGAR DANDO POR FINALIZADO ESTE EVENTO. POSTERIORMENTE SE TOMA CONOCIMIENTO MEDIANTE AMPLIACIÓN DE LA CARTA SAE MÓVIL 1105 INFORMA EN EL LUGAR SE CONSULTA CON UNIDAD DE FLAGRANCIA OESTE A CARGO DOCTOR GRAVELA DISPONE ACTUACIONES POR MALTRATO AGRAVADO POR EL VÍNCULO. MASCULINO NOTIFICADO EN EL LUGAR Y QUE SE RETIRE. ASÍ MISMO SE IMPLANTA CONSIGNA OFICIAL LP 16436 SANTILLÁN NATALIA.</t>
  </si>
  <si>
    <t>COLABORACION CON IMPUTADOS CORRESPONDEN DEBIDO QUE LO NOTIFICAN ACTUACIONES POR MALTRATO</t>
  </si>
  <si>
    <t>SAN TELMO 17</t>
  </si>
  <si>
    <t>SE TOMA CONOCIMIENTO MEDIANTE CARTA SAE N°45086806. DENUNCIANTE REFIERE QUE HABRÍA UN MASCULINO EBRIO ESTARÍA AGRESIVO. SIENDO LAS 20:08HS. SE TOMA LA CÁMARA SAN TELMO 17 EMPLAZADA EN CARLOS CALVO 422 Y DEFENSA DONDE SE VISUALIZA A PERSONAL POLICIAL EGRESAR DESDE EL INTERIOR DEL MERCADO CON UN MASCULINO. 21:18HS. SE RETIRA MÓVIL POLICIAL DANDO POR FINALIZADO ESTE EVENTO. MEDIANTE AMPLIACIONES DE CARTA SAE HT 2001145 INFORMA SAME ATENDIÓ MEDIANTE TELEMEDICINA A CARGO DOCTORA PACHECO MATRICULA NACIONAL 202300 QUIEN DIAGNOSTICO TRAUMATISMO NASAL EL MASCULINO SE ENCONTRABA ALCOHOLIZADO E INDICO QUE SE HABRÍA CAÍDO DESDE SU PROPIA ALTURA EL MISMO SE NEGABA A RETIRARSE DEL MERCADO MOTIVO POR EL CUAL EL PERSONAL DE SEGURIDAD SE COMUNICÓ CON ESTE COMANDO EL MASCULINO SE RETIRA SIN NOVEDAD NEGATIVO TEMPERAMENTO.</t>
  </si>
  <si>
    <t>SAN TELMO 04</t>
  </si>
  <si>
    <t>SE TOMA CONOCIMIENTO MEDIANTE CARTA SAE N° 48056867 CMU INFORMA SE VISUALIZA PERSONAL POLICIAL ENTREVISTANDO A UN MASCULINO. SIENDO LAS 20:10HS. SE TOMA LA CAMARA SAN TELMO04 EMPLAZADA EN DEFENSA 1102 Y HUMBERTO 1° VISUALIZANDO PERSONAL POLICIAL ENTREVISTANDO UN MASCULINO. 20:18HS. EL MASCULINO SE RETIRA POR SUS PROPIOS MEDIOS Y A SU MISMA VEZ PERSONAL POLICIAL DANDO ASI POR FINALIZADO ESTE EVENTO. POSTERIORMENTE SE AMPLIA MEDIANTE CARTA SAE 601 INFORMA EN EL LUGAR NEGATIVO PERSONAL IDENTIFICANDO PANORAMA NORMAL. ESTE EVENTO FUE MONITOREADO POR PARADA ENZO DNI 43445489.</t>
  </si>
  <si>
    <t>AUTOMOTOR/AUTOPARTE</t>
  </si>
  <si>
    <t>P. CHACABUCOO146/CAM02</t>
  </si>
  <si>
    <t>SE TOMA CONOCIMIENTO MEDIANTE CARTA SAE N° 48056926 LLAMANTE MASCULINO REFIERE UQE ESTARIA CON SU HERMANO EN EL DOMICILIO. REFIER QUE HABRIA DEJADO ESTACIONADO Y AHORA NO L VISUALIZA. SIENDO LAS 20:30HS. SE TOMA CAMARA PARQUE CHACABUCOO146 EMPLAZADA EN DIRECTORIO 596 Y RIGLOS SIN VISUALIZAR PERSONAL POLICIAL AL MOMENTO DE TOMAR LA CAMARA. SE REALIZA LINEA DE TIEMPO POR CAMARA PARQUE CHACABUCOO146CAM02 SE VISUALIZA EN HORAS 19:39 A UN MASCULINO ARRIBAR AL LUGAR ACERCANDOSE AL MOTOVEHICULO UBICADO PROXIMO AL CONTENEDOR DE RESIDUOS PARA POSTERIORMENTE RETIRARSE A BORDO DE EL POR DIRECTORIO SENTIDO AL TRANSITO ASIMISMO SE DEJA CONSTNACIA QUE SE ENCUENTRA ACOMPAÑADO DE UN MASCULINO EN MOTOVEHICUL ROJO. 20:32HS. ARRIBA PERSONAL POLICIAL. 20:46HS. SE RETIRA PERSONAL POLICIAL DANDO POR FINALIZADO EL EVENTO. SE AMPLIA MEDIANTE CARTA SAE MOVIL 906 SE ENTREVISTA CON EL DAMNIFICADO DEJA LA MOTO ESTACIONADA A LAS 18:00HS Y A LAS 19:39HS CUANDO VUELVE LA MOTO YA NO SE ENCONTRAB. CONSULTA CON FISCALIA CRIMINAL Y CORRECCIONAL N° 23 A CARGO DR. RETES SECRETARIA UNICA A CARGO DR. GOROSTO ACTUACIONES POR HURTO. NEGATIVO SERVICIOS.</t>
  </si>
  <si>
    <t>6B</t>
  </si>
  <si>
    <t>SAN NICOLAS 67</t>
  </si>
  <si>
    <t>SE TOMA CONOCIMIENTO MEDIANTE CARTA SAE N° 48057133. MOTO INFORMA SE ENCONTRABAN RECORRIENDO Y SE PROCEDIÓ A ENTREVISTAR AL PERSONAL DEL DOU Y SE ENCUENTRA CON DAMNIFICADO INDICA QUE SE APROXIMÓ MASCULINO DE PRENDAS NEGRAS Y LE SUSTRAE EL TELÉFONO DESDE EL BOLSILLO SE PROCEDE A DEMORAR AL PRESUNTO IMPUTADO EL CUAL ENTRE SUS PERTENENCIAS NO POSEE TELÉFONO CELULAR. SIENDO LAS 20:42 HS. SE VISUALIZA POR CÁMARA SAN NICOLÁS 67 EMPLAZADA EN CORRIENTES 1308 Y TALCAHUANO A PERSONAL POLICIAL CON UN MASCULINO Y UN DAMNIFICADO DE PELO NEGRO CON RULOS Y ROPAS OSCURAS FRENTE A U TEATRO EN CORRIENTES ENTRE URUGUAY Y TALCAHUANO. SE VERIFICO LÍNEA DE TIEMPO POR CÁMARA SAN NICOLÁS 67 CAM03 NO LOGRANDO VISUALIZAR HECHO LA CÁMARA ESTÁ A 80 METROS Y FUERA DE FOCO. SE DA POR FINALIZADO LA LÍNEA DE TIEMPO. 23:02HS. SE RETIRA PERSONAL POLICIAL DEL LUGAR CON EL MASCULINO EN CALIDAD DE DETENIDO DANDO ASÍ POR FINALIZADO ESTE EVENTO. POSTERIORMENTE SE AMPLÍA MEDIANTE CARTA SAE SE REALIZÓ CONSULTA CON EL JUZGADO CORRECCIONAL Y CRIMINAL N°34 A CARGO DOCTORA GRUÑA SECRETARIA N°34 A CARGO DOCTOR DEL GAZO SE LABRAN ACTUACIONES POR HURTO SE PROCEDE A LA DETENCIÓN DEL MASCULINO ASÍ MISMO NO SE LOGRÓ DAR CON EL TELÉFONO CELULAR. ESTE EVENTO FUE MONITOREADO POR RAVALLO LUCIANO ALFIO DNI 38026420</t>
  </si>
  <si>
    <t>ALMAGRO O101 CAM01/03</t>
  </si>
  <si>
    <t>SE TOMA CONOCIMIENTO MEDIANTE CARTA SAE 48057128 DENUNCIANTE REFIERE QUE HABRIAN ROBADO A UN FEMENINO EN VIA PUBLICA ABORDADO DE MOTO. 20:46HS. SE TOMA CAMARA ALMAGROO101 EMPLAZADA EN BULNES 4 Y RIVADAVIA SIN VISUALIZAR LO APORTADO. SE REALIZA LINEA DE TIMPO POR CAMARA ALMAGROO101CAM01 SIENDO LAS 20:41HS. UN FEMENINO DE PRENDAS OSCURAS CON UN TELEFONO EN LAS MANOS ES CUANDO AL QUERER CRUZAR LA INTERSECCION DE RIVADAVIA Y BULNES SE LE APROXIMA POR DETRAS UN MASCULINO BUZO CLARO PANTALON NEGRO Y LE SUSTRAE PERTENENCIAS PARA LUEGO ABORDAR APARENTEMENTE MOTOVEHICULO CON CONDUCTOR CAMPERA CELESTE CASCO NEGRO Y RETIRARSE POR BULNES SENTIDO CONTRARIO AL TRANSITO. 20:50HSA ARRIBA PERSONAL POLICIAL. 20:54HS. SE RETIRA PERSONAL POLICIAL DANDO POR FINALIZADO EL EVENTO. SE AMPLIA MEDIANTE CARTA SAE HT INFRMAR EN EL LUGAR NEGATIVO DAMNIFICADO DE ILICITO O LLAMANTE.</t>
  </si>
  <si>
    <t>MOTOCHORRO</t>
  </si>
  <si>
    <t>ALMAGROO173</t>
  </si>
  <si>
    <t>SE TOMA CONOCIMIENTO MEDIANTE CARTA SAE N° 48057065 HT SOLICITA MÓVIL POR HECHO ILÍCITO. 20:46HS. SE TOMA CÁMARA ALMAGROO173 EMPLAZADA EN BILLINGHURST 901 Y SAN LUIS VISUALIZANDO PERSONAL POLICIAL CON MASCULINO. 21:24HS. SE VISUALIZA MEDIANTE CÁMARA ALMAGRO38 EMPLAZADA EN GUARDIA VIEJA 4008 Y MEDRANO A PERSONAL POLICIAL CON 2 MASCULINOS DEMORADOS. PRIMER MASCULINO VISTE DE BUZO OSCURO CON LÍNEAS ROJAS Y BLANCAS. REMERA AZUL CON ESTAMPADO EN EL PECHO. PANTALON DE JEAN Y ZAPATILLAS OSCURAS. SEGUNDO MASCULINO VISTE CAMPERA NEGRA CON GRIS. REMERA NEGRA CON LETRAS BLANCAS. JEAN OSCURO. ZAPATILLAS OSCURAS Y UN MORRAL NEGRO. SE VERIFICA LÍNEA DE TIEMPO MEDIANTE CÁMARA ALMAGRO70 CAM02 EMPLAZADA EN ACUÑA DE FIGUEROA 998 Y ROCAMORA. SIENDO LAS 20:15HS. SE VISUALIZA A ESTOS DOS MASCULINOS PERMANECIENDO SOBRE LA CALLE ROCAMORA ENTRE ACUÑA DE FIGUEROA Y MEDRANO. ESTOS MASCULINOS SE DESPLAZAN HACIA MEDRANO PERDIÉNDOLOS DE LA VISUAL. 20:39HS. SE VISUALIZA MEDIANTE CÁMARA ALMAGRO07 CAM03 EMPLAZADO EN LAVALLE 3805 Y SALGUERO A PRIMER MASCULINO DE BUZO RAYADO A LA VELOZ CARRERA POR LAVALLE SENTIDO SALGUERO. 20:39HS. SE VISUALIZA MEDIANTE CÁMARA ALMAGRO43 CAM03 AL MASCULINO DESPLAZARSE A LA VELOZ CARRERA POR TUCUMÁN SENTIDO BULNES. 20:42HS. SE VISUALIZA MEDIANTE CÁMARA ALMAGROO173 CAM03 A MASCULINO SIN BUZO COLOCADO SIENDO PERSEGUIDO POR PERSONAL POLICIAL POR CALLE TUCUMÁN SENTIDO BILLINGHURST. 20:43HS. SE VISUALIZA MEDIANTE DOMO DE LA CÁMARA ANTERIORMENTE MENCIONADA A PERSONAL POLICIAL CON EL MASCULINO DEMORADO. 21:02HS. SE RETIRA PERSONAL POLICIAL CON TRASLADO DEL MASCULINO DANDO ASÍ POR FINALIZADO ESTE EVENTO. POSTERIORMENTE SE NOTIFICA MEDIANTE AMPLIACIÓN SAE SE REALIZA CONSULTA JUZGADO CRIMINAL Y CORRECCIONAL N°41 A CARGO DOCTOR DE SANTO SECRETARIA N°1121 AL DOCTOR ÁLVAREZ ACTO POR ROBO NEGATIVO SERVICIO. POR EL VEHÍCULO YA FUE MANIPULADO POR EL PROPIETARIO. CON DAÑOS EN VENTANILLA DELANTERA DERECHA FALTANTES HASTA EL MOMENTO NINGUNO.</t>
  </si>
  <si>
    <t>P. PATRICIOS 37</t>
  </si>
  <si>
    <t>SE TOMA CONOCIMIENTO MEDIANTE CARTA SAE N°48057023 LLAMANTE INDICA QUE EN EL EDIFICIO DE MIRAVE ALTURA 606 PISO 5 DEPARTAMENTO H INDICA QUE SU HERMANO LA ESTARÍA AGREDIENDO Y A SU MADRE EN EL LUGAR HABRÍA UNA MENOR. SIENDO LAS 20:51 HS SE TOMA CÁMARA PARQUE PATRICIOS37 EMPLAZADA EN MIRAVE 3251 Y LUNA SE VISUALIZA PERSONAL POLICIAL EN EL LUGAR. 21:34 HS SE RETIRA PERSONAL POLICIAL DANDO POR FINALIZADO ESTE EVENTO. POSTERIORMENTE SE AMPLIA MEDIANTE CARTA SAE SE ENTREVISTA A LA LLAMANTE EL HIJO SE CALMO TOMO LA MEDICACIÓN SIN NOVEDAD.</t>
  </si>
  <si>
    <t>4A</t>
  </si>
  <si>
    <t>SAN TELMO 33</t>
  </si>
  <si>
    <t>SE TOMA CONOCIMIENTO MEDIANTE CARTA SAE N°48057036. DENUNCIANTE REFIERE QUE SU PAREJA LE LEVANTO LA MANO INDICA QUE HAY PERSONAL POLICIAL CON ELLA. SIENDO LAS 20:56HS. SE TOMA LA CÁMARA SAN TELMO 33 EMPLAZADA EN COCHABAMBA 402 Y DEFENSA DONDE SE VISUALIZA A PERSONAL POLICIAL CON UN MASCULINO DEMORADO Y UN FEMENINO. SE REALIZÓ LÍNEA DE TIEMPO DE LA CÁMARA SAN TELMO 33 CAM01 SIENDO LAS 20:31HS. SE VISUALIZA EL PASO DEL FEMENINO QUE VISTE REMERA NEGRA JEAN AZUL Y CALZADO BLANCO POR DEFENSA A ESCASOS METROS DE LA MISMA SE VISUALIZA AL MASCULINO DE REMERA GRIS PANTALÓN NEGRO FRANJA LATERAL NEGRA Y CALZADO BLANCO. SIENDO LAS 20:32HS. SE VISUALIZA AL FEMENINO HACIENDO ADEMANES HACIA EL MÓVIL POLICIAL QUE ARRIBO AL LUGAR. SIENDO LAS 22:15 HS. SE RETIRA PERSONAL POLICIAL CON TRASLADO DEL MASCULINO DANDO POR FINALIZADO ESTE EVENTO. POSTERIORMENTE MEDIANTE AMPLIACIONES DE CARTA SAE 601 F INFORMA SE REALIZÓ CONSULTA CON UNIDAD DE FLAGRANCIA ESTE A CARGO DOCTORA MERCURIANI SE LABRAN ACTUACIONES POR LESIONES ARTICULO 92 EN CONTEXTO DE VIOLENCIA DE GÉNERO Y DETENCIÓN DEL MASCULINO.</t>
  </si>
  <si>
    <t>P. CHACABUCO O138</t>
  </si>
  <si>
    <t>SE TOMA CONOCIMIENTO MEDIANTE CARTA SAE N°48057261 DENUNCIANTE REFIERE QUE UN VEHÍCULO HABRÍA CHOCADO CONTRA UN CONTENEDOR DE ESCOMBROS. EL CONDUCTOR ESTARÍA EN MAL ESTADO. 21:11 HS. SE TOMA CÁMARA PARQUE CHACABUCOO138 EMPLAZADA EN J M MORENO 910 Y ZUVIRIA POR LA CUAL SE VISUALIZA UN VEHÍCULO DETENIDO EN EL LUGAR JUNTO A CONTENEDOR DE ESCOMBROS. PERSONAL POLICIAL Y SAME TRABAJANDO EN EL LUGAR. SE REALIZA LINEA DE TIEMPO POR CÁMARA PARQUE CHACABUCOO138 CAM01 VISUALIZANDO EN HORAS 20:56 AL RODADO DESPLAZARSE POR JOSE M MORENO DESDE DIRECTORIO HACIA ZUVIRIA COLISIONANDO CONTRA UN VOLQUETE. 21:27 HS. SE RETIRA AMBULANCIA DE SAME Y VEHÍCULO EN MENCIÓN DEL LUGAR. 21:38 HS. SE RETIRA PERSONAL POLICIAL DEL LUGAR DANDO ASÍ POR FINALIZADO EL EVENTO. SE AMPLIA CONOCIMIENTO A TRAVÉS DE CARTA SE REALIZO CONSULTA CON LA UNIDAD DE FLAGRANCIA OESTE A CARGO DEL DR. CORRAL GALBANO SECRETARIO DEL DR. BERRINI DISPUSO ACTUACIONES POR EXPEDIENTE EN CONSTANCIA. NEGATIVO SERVICIOS AL LUGAR, EL VEHICULO SE TRASLADA A DEPENDENCIA.</t>
  </si>
  <si>
    <t>P. AVELLANEDA40/32</t>
  </si>
  <si>
    <t>Parque Avellaneda</t>
  </si>
  <si>
    <t>SE TOMA CONOCIMIENTO MEDIANTE CARTA SAE N° 48057279 POR UN CHOQUE ENTRE DOS VEHÍCULOS EN EL LUGAR. 21:20HS. AL MOMENTO DE TOMAR LA CÁMARA VILLA LUGANO40 EMPLAZADA EN OLIDEN 4497 Y UNANUE SE LOGRA VISUALIZARA SAME EN EL LUGAR Y DOS VEHÍCULOS COLISIONADOS. 21:21HS. ARRIBA PERSONAL POLICIAL. 22:22 HS SE DA POR FINALIZADO EL EVENTO CON PERSONAL POLICIAL DE CONSIGNA. SE AMPLIA MEDIANTE LA CARTA SAE MÓVIL 608 INFORMA ARRIBO AMBULANCIA DE SAME INTERNO 414 CESAR AC DRA ESCALANTE MN 173704 QUIEN ASISTE Y NO DERIVA A SR DIAZ CON DIAGNOSTICO CONTUSIÓN EN RODILLA DERECHA Y POSTERIORMENTE ASISTE Y DERIVA A HOSPITAL GRIERSON A SRA DIAZ CON DIAGNOSTICO POLITRAUMATISMO SIN RIESGO DE VIDA. MÓVIL 608 INFORMA SE REALIZO CONSULTA CON UNIDAD DE FLAGRANCIA SUR AC DRA ORTIZ QUIEN INDICA ACTUACIONES POR LESIONES 94 SOLICITA PERSONAL DE VIALES Y ALCOTEST. RESULTADO DE ALCOTEST 0.0 G/L</t>
  </si>
  <si>
    <t>MONSERRAT 12</t>
  </si>
  <si>
    <t>SE TOMA CONOCIMIENTO MEDIANTE CARTA SAE N°48057316. QUE DENUNCIANTE REFIERE QUE EN AV. HIPÓLITO YRIGOYEN Y LUIS SÁENZ PEÑA SU PAREJA LA HABRÍA AGREDIDO FÍSICAMENTE. ATENTO A ELLO SIENDO LAS 21:25HS. SE TOMA CÁMARA MONSERRAT 12 EMPLAZADA EN YRIGOYEN 1490 Y SÁENZ PEÑA VISUALIZANDO PERSONAL POLICIAL EN EL LUGAR ENTREVISTANDO A UN MASCULINO EN UN VEHÍCULO.21:48HS. SE RETIRA MASCULINO Y PERSONAL POLICIAL DANDO ASÍ POR FINALIZADO ESTE EVENTO. POSTERIORMENTE SE AMPLÍA MEDIANTE CARTA SAE OFICIAL MAYOR ANDRADA VÍA QSO MÓVIL 1001B INFORMA SE ENTREVISTA AL FEMENINO ILESA SE TRATÓ DE UNA DISCUSIÓN DE PAREJA SOLUCIONADA EN EL LUGAR SE ENTREVISTA A LAS PARTES SIN NOVEDAD. ESTE EVENTO FUE MONITOREADO POR RAVALLO LUCIANO ALFIO DNI 38026420</t>
  </si>
  <si>
    <t>ARGÜELLO, CLEMENTINA MABEL</t>
  </si>
  <si>
    <t>CONSTITUCION 27</t>
  </si>
  <si>
    <t>SE TOMA CONOCIMIENTO MEDIANTE CARTA SAE N:48057449. DENUNCIANTE INFORMA QUE SU NOVIO LE AVISO QUE INGRESARON CON UN ARMA DE FUEGO A SU FINCA EN LA DIRECCIÓN APORTADA DESCONOCE QUE DEPARTAMENTO. ATENTO A ELLO SIENDO LAS 21:34 HS CÁMARA CONSTITUCIÓN 72 EMPLAZADA EN BERNARDO DE IRIGOYEN 1690 Y CASEROS SE VERIFICA. SIENDO LAS 21:37 HS DONDE SE VISUALIZA EL ARRIBO DEL PERSONAL POLICIAL. SE VERIFICO LA LINEA DE TEMPO POR CÁMARA CONSTITUCION72 FIJA 02 Y SIENDO LAS 21:27 HS SE VISUALIZA EGRESAR A LA FINCA A DOS PERSONAS A LA VELOZ CARRERA POR BERNARDO DE IRIGOYEN TOMANDO CASEROS HACIA HORNOS PRIMER MASCULINO ROPAS OSCURAS Y MOCHILA NEGRA COLOCADA Y SEGUNDO MASCULINO CAMPERA NEGRA PANTALÓN GRIS CLARO Y MOCHILA NEGRA COLOCADA. SIENDO LAS 23:46 HS SE RETIRA EL MÓVIL POLICIAL TRASLADANDO DE LOS DAMNIFICADOS DANDO ASÍ POR FINALIZADO EL EVENTO. POSTERIORMENTE SE TOMA CONOCIMIENTO MEDIANTE CARTA SAE: SECTOR3 INFORMA TRES MENORES DE EDAD QUIENES REFIEREN QUE SE ENCONTRABAN REUNIDOS EN EL LUGAR Y CONOCIDOS LE SUSTRAEN PERTENENCIAS DEL DOMICILIO LOS PADRES SE ENCUENTRAN PRÓXIMOS AL LUGAR MORADOR DEL DOMICILIO SE ENCONTRABA CON AMIGOS DESDE EL DÍA AYER EN LA FECHA SE HACEN PRESENTE TRES MASCULINOS Y UN FEMENINO MAS UNO DE ELLOS ARMADO TODOS MENORES ESTOS ÚLTIMOS LOS AGREDEN CON GOLPES DE PUÑO Y LE SUSTRAEN PERTENECÍAS A DETERMINAR AL MOMENTO SOLO APORTA QUE LOS MISMOS VESTIRÍAN ROPAS OSCURAS INDICA QUE LE ROBARON A LOS MENORES UNA PS5 UN TELÉFONO CELULAR Y ROPA VARIAS SE COMUNICO CON LA JUZGADO DE MENORES DE 5 DOCTORA TEZANA SECRETARIA 13 A CARGO DEL DOCTOR FLORENTINO INDICA ACTA POR ROBO A MANO ARMADA NO REQUIERE RASTRO.</t>
  </si>
  <si>
    <t>DIAZ, LUCIANO EMANUEL</t>
  </si>
  <si>
    <t>PERSONA DESCOMPUESTA</t>
  </si>
  <si>
    <t>MATADEROS02</t>
  </si>
  <si>
    <t>SE TOMA CONOCIMIENTO MEDIANTE LA CARTA SAE N.º 48057578 DENUNCIANTE INDICA QUE SU COMPAÑERO ESTARÍA CON MAREOS Y VÓMITOS INDICA QUE ESTARÍA TRASPIRANDO. 21:54 HS. SE TOMA LA CÁMARA MATADEROS02 EMPLAZADA EN EMILIO CASTROS 6002 Y LARRAZABAL Y SE VISUALIZA MASCULINO DESCOMPENSADO SIENDO ASISTIDO POR PERSONAS. 21:56 HS. ARRIBA MÓVIL POLICIAL AL LUGAR. 22:00 HS. ARRIBA SAME AL LUGAR. 22:06 HS. SE RETIRA SAME CON TRASLADO DEL MASCULINO. 22:13 HS. SE RETIRA MÓVIL POLICIAL DEL LUGAR. SE AMPLIA MEDIANTE LA CARTA SAE SECTOR 4 INFORMA ARRIBO AMBULANCIA DE SAME INTERNO 417 HOSPITAL SANTOJANNI AC DR VERGARA MN 181771 QUIEN ASISTE Y DERIVA A MASCULINO CON DIAGNOSTICO DESCOMPENSACIÓN AGUDA.</t>
  </si>
  <si>
    <t>CASTRO LAUDANI, TAMARA</t>
  </si>
  <si>
    <t>ESCALAMIENTO</t>
  </si>
  <si>
    <t>V. URQUIZAO111</t>
  </si>
  <si>
    <t>SE TOMA CONOCIMIENTO MEDIANTE CARTA SAE N°48057723 DENUNCIANTE REFIERE QUE ESTÁN ENTRANDO A ROBAR A SU CASA LOS VIO POR LAS CÁMARAS. SE REALIZÓ LÍNEA DE TIEMPO EN VILLA URQUIZAO111CAM03 EMPLAZADA EN BURELA 3448 Y PIRAN SIENDO LAS 22:07:59HS SE VISUALIZA TRES MASCULINOS A LA VELOZ CARRERA POR BURELA SENTIDO NÚÑEZ PRIMER MASCULINO BUZO GRIS JOGGING GRIS SEGUNDO MASCULINO REMERA NEGRA BERMUDA AZUL TERCER MASCULINO GORRA NEGRA BUZO NEGRO JEAN OSCURO. SIENDO LAS 22:33 HS. SE TOMA CÁMARA VILLA URQUIZAO111 EMPLAZADA EN BURELA 3448 Y PIRAN DONDE SE VISUALIZA A PERSONAL POLICIAL CON TRES MASCULINOS LOS CUALES NO CUMPLEN CON LAS CARACTERÍSTICAS APORTADAS. 22:49 HS. SE RETIRA PERSONAL POLICIAL DANDO ASÍ POR FINALIZADO ESTE EVENTO. POSTERIORMENTE SE AMPLÍA POR SAE 612 INFORMA QUE LOS MASCULINOS IDENTIFICADOS EN BURELA Y PIRAN NO SON LOS AUTORES DEL ILÍCITO 812 LOS IDENTIFICO DNI CORRESPONDE Y NO POSEE IMPEDIMENTO 612 INFORMA QUE LA FINCA SE ENCUENTRA INTERIOR REVUELTO NO DETERMINANDO EL FALTANTE LA PROPIETARIA DE LA FINCA NO ARRIBO SE ENCUENTRA EL HERMANO INFORMA CONSULTA CON LA FISCALÍA SAAVEDRA NÚÑEZ A CARGO DE DOCTORA CAMPAÑOLI SECRETARIA ÚNICA A CARGO DE ANONI ACTUACIONES POR ROBO SOLICITA RASTROS AL LUGAR OFICIAL LP 6153 MARIANA RUIZ POC1132012823. ESTE EVENTO FUE MONITOREADO POR TAMARA CASTRO LAUDANI DNI 40.015.710</t>
  </si>
  <si>
    <t>P. PATRICIOS 53</t>
  </si>
  <si>
    <t>SE TOMA CONOCIMIENTO POR MEDIO DE LA CARTA SAE N°48057603 QUE DENUNCIANTE REFIERE A UN MASCULINO TIRADO SOBRE LA CALZADA. SIENDO LAS 22:08 HS. SE OBSERVA POR LA CÁMARA PARQUE PATRICIOS53 EMPLAZADA EN JUAN DE GARAY 3002 Y LA RIOJA DONDE SE VISUALIZA A LA AMBULANCIA DEL SAME Y AL PERSONAL POLICIAL EN EL LUGAR. POR LÍNEA DE TIEMPO SE OBSERVA POR LA CÁMARA PARQUE PATRICIOS53CAM01 EMPLAZADA EN EL MISMO QTH A LAS 21:44 HS. DONDE SE VISUALIZA QUE EL MASCULINO HACE EL CRUCE DE LA AVENIDA DE MANERA INCORRECTA SIN PRECAUCIÓN DEL TRÁNSITO HABILITADO POR EL SEMÁFORO Y ES EMBESTIDO POR UN AUTOMÓVIL COLOR GRIS. 22:12 HS. SE RETIRA LA AMBULANCIA DEL SAME CON TRASLADO DEL MASCULINO.01:12 HS. SE RETIRA EL PERSONAL POLICIAL DANDO ASÍ POR FINALIZADO EL EVENTO. POSTERIORMENTE SE TOMA CONOCIMIENTO POR MEDIO DE LA AMPLIACIÓN DE LA CARTA SAE QUE MÓVIL REALIZO CONSULTA CON UNIDAD DE FLAGRANCIA A CARGO DEL DOCTOR PALOPOLI ACTUACIONES POR LESIONES 94 REALIZAR NUEVA CON ESTADO DE SALUD ACTUALIZADO. SOLICITA VIALES PARA TEXEIRA. CONSIGNA OFICIAL LEGAJO PERSONAL 7460 ÁVILA POC 1133886857. MÓVIL INDICA PERSONAL DE VIALES M INT. 8215 A CARGO OFICIAL MAYOR ROCA LEGAJO PERSONAL 9071. MÓVIL INDICA NUEVO PARTE MÉDICO POLITRAUMATISMO INDICADO POR EL DOCTOR FERRARO MATRICULA N° 184810 PERSONAL REALIZO CONSULTA CON MISMO MAGISTRADO ACTUACIONES POR LESIONES 94 NOTIFICACIÓN ART 29 Y 30 SOLTURA TEXEIRA.</t>
  </si>
  <si>
    <t>PALERMO76</t>
  </si>
  <si>
    <t>SE TOMA CONOCIMIENTO MEDIANTE CARTA SAE N°48057737 MASCULINO INDICA QUE ATROPELLARON A UN MASCULINO EN BICICLETA UN COLECTIVO ESTÁ EN EL LUGAR LÍNEA 39 MASCULINO CONSIENTE DOLOR EN LA RODILLA. SIENDO LAS 22:09HS SE TOMA CÁMARA PALERMO76 EMPLAZADA EN SANTA FE 3498 Y JULIÁN ÁLVAREZ SE VISUALIZA PERSONAL POLICIAL TRABAJANDO EN EL LUGAR. SE REALIZA PRIMERA LÍNEA DE TIEMPO EN CÁMARA PALERMO26CAM01 EMPLAZADA EN SANTA FE Y VITD NO SE OBSERVA IMAGEN DE RELEVANCIA OBSTRUIDA POR ARBOLEDA. SE REALIZA SEGUNDA LÍNEA DE TIEMPO EN CÁMARA PALERMO76 LA MISMA EN MODO PATRÓN DE MOVIMIENTO SE OBSERVA 21:29HS AL RODADO CON BALIZA ENCENDIDAS NO ASÍ EL MOMENTO DE LA COLISIÓN. 22:18HS ARRIBA SAME. 22:29HS. SE RETIRA SAME. 23:32HS SE RETIRA PERSONAL POLICIAL DANDO POR FINALIZADO ESTE EVENTO. POSTERIORMENTE SE AMPLÍA MEDIANTE SAE 914 INFORMA SAME INTERNO 422 DEL HOSPITAL FERNÁNDEZ A CARGO DOCTORA LARREA MN 131372 ASISTE EN EL LUGAR Y DERIVA AL CICLISTA AL HOSPITAL RIVA CON DIAGNOSTICO TRAUMATISMO EN TOBILLO IZQUIERDO. CONSULTA CON LA FISCALÍA FLAGRANCIA NORTE A CARGO DOCTORA BASABILBASO ALCOTEST Y NARCO TEST VIALES. 914 INFORMA SE REALIZÓ NUEVA CONSULTA CON RESULTADO DE VIALES AOCTES 0.0 DISPONE 29 Y 30. ESTE EVENTO FUE MONITOREADO POR MUÑOZ AGOSTINA DNI 39561148</t>
  </si>
  <si>
    <t>PONCE, VANESA PAOLA</t>
  </si>
  <si>
    <t>BOCA82</t>
  </si>
  <si>
    <t>SE TOMA CONOCIMIENTO MEDIANTE CARTA SAE N° 48057414 SE APERSONA DAMNIFICADO. DOS MASCULINOS LE EFECTÚAN UNA DETONACIÓN INTENTANDO ROBARLE LA BICICLETA PRESENTA UN ORIFICIO DE ENTRADA Y SALIDA EN EL BRAZO. SIENDO LAS 22:18 HS. SE TOMA CÁMARA BOCA82 EMPLAZADA EN ESPAÑA 1905 Y RODRIGO BUENO DONDE SE VISUALIZA UN MASCULINO Y UN FEMENINO EL MASCULINO BUZO OSCURO Y JEAN CLARO Y EL FEMENINO BUZO CELESTE MANGAS NEGRAS Y PANTALÓN NEGRO. SIENDO LAS 22:25 HS. ARRIBA MÓVIL POLICIAL AL LUGAR PARA SU IDENTIFICACIÓN. SE REALIZA LÍNEA DE TIEMPO EN CÁMARA PUERTO MADERO71 CAM01 Y CAM02 EMPLAZADA EN DELIA DEGLIUOMINI 998 Y M DE BELLIDO DONDE SE VISUALIZA EN HORAS DE 20:56 HS. CIRCULAR EN INMEDIACIONES AL DESTACAMENTO A UN MASCULINO CON BUZO ROSA EN BICICLETA CON CAJA DE REPARTOS COLOR AMARILLA POR DELIA Y BELLIDO REGRESANDO NUEVAMENTE AL DESTACAMENTO PERDIÉNDOSE DE LA VISUAL DE LA CÁMARA. ASÍ MISMO SE REALIZA LÍNEA DE TIEMPO EN CÁMARA BOCA82 CAM02 Y DOMO DONDE SE VISUALIZA EN HORAS DE 20:55:36 HS. UNA PERSONA EN BICICLETA CON CAJA AMARILLA EL MISMO VISTE BUZO SALMÓN SHORT CLARO QUE CIRCULABA POR AV. ESPAÑA INTERSECCIÓN CON CALLE RODRIGO BUENO MOMENTO EN EL CUAL SE APROXIMAN DOS PERSONAS. LA PRIMERA VISTE PRENDA SUPERIOR NEGRO Y AZUL Y PANTALÓN NEGRO. SEGUNDA PERSONA VISTE PARTE SUPERIOR CLARA Y PARTE INFERIOR OSCURA. LA PRIMER PERSONA INTENTA DETENER LA MARCHA DEL CICLISTA ÉSTE LO EVADE CONTINUANDO HACIA BARRIO RODRIGO BUENO. LA SEGUNDA REALIZA ADEMÁN LEVANTANDO LA MANO HACIA EL CICLISTA Y EN ESE MOMENTO SE VISUALIZA UN DESTELLO LUMÍNICO. ESTO SE OBSERVA EN CÁMARA FIJA NO LOGRANDO DIRIMIR CON CLARIDAD LAS DESCRIPCIONES DE LAS PERSONAS. SIENDO LAS 22:41 HS. SE RETIRA PERSONAL POLICIAL DANDO POR FINALIZADO EL EVENTO. POSTERIORMENTE SE TOMA CONOCIMIENTO MEDIANTE AMPLIACIÓN DE CARTA SAE QUE PERSONAL POLICIAL INTERVENTOR INFORMA QUE ARRIBÓ SAME INTERNO 392 A CARGO DE LA DOCTORA JALDIN MN 158956 QUIEN ASISTE SIN DERIVAR AL DAMNIFICADO CON DIAGNÓSTICO HERIDA DE ARMA DE FUEGO EN ANTEBRAZO IZQUIERDO SIN RIESGO DE VIDA. SE REALIZA CONSULTA CON LA FISCALÍA EN LO CRIMINAL Y LO CORRECCIONAL N° 23 A CARGO DEL DOCTOR RETES. SECRETARÍA ÚNICA A CARGO DEL DOCTOR ESTEVEZ. AMPLÍA Y RECIBE EL DOCTOR GOROSITO QUIEN ANOTICIADO DE LOS PORMENORES DISPONE ACTUACIONES POR TENTATIVA DE ROBO Y DISPARO DE ARMA DE FUEGO.</t>
  </si>
  <si>
    <t>1E</t>
  </si>
  <si>
    <t>V. SOLDATI68</t>
  </si>
  <si>
    <t>SE TOMA CONOCIMIENTO MEDIANTE MODULACIÓN HT SOLICITANDO APOYO ÓPTICO POR UN DAMNIFICADO POR UN HECHO ILÍCITO. SIENDO LAS 22:20 HS. SE TOMA LA CÁMARA VILLA SOLDATI68 EMPLAZADA EN ESCALADA 4228 Y FDEZ. DE LA CRUZ VISUALIZANDO AL PERSONAL POLICIAL ENTREVISTANDO A UN MASCULINO EN EL LUGAR. SE DA AVISO A COMANDO GENERANDO CARTA SAE N°48057848. SE DEJA CONSTANCIA QUE SE REALIZA LINEA DE TIEMPO EN LA CÁMARA VILLA LUGANO48 EMPLAZADA EN ESCALADA 3600 NO LOGRANDO VISUALIZAR EL MOMENTO DEL HECHO ILÍCITO DEBIDO AL PATRÓN DE LA CÁMARA. SIENDO LAS 22:48 HS. SE RETIRA EL MÓVIL POLICIAL CON EL TRASLADO DEL DAMNIFICADO DANDO ASÍ POR FINALIZADO EL EVENTO. POSTERIORMENTE SE AMPLIA MEDIANTE CARTA SAE QUE MÓVIL 608 INFORMA QUE SE REALIZO CONSULTA CON LA FISCALÍA CRIMINAL Y CORRECCIONAL N°36 A CARGO DEL DR. MUNILLA LACASA DE LA SECRETARIA ÚNICA A CARGO DE LA DRA. GURZI QUIEN INDICA ACTUACIONES POR ROBO A MANO ARMADA.</t>
  </si>
  <si>
    <t>GUZMAN YESICA</t>
  </si>
  <si>
    <t>VEGA BRISA</t>
  </si>
  <si>
    <t>V. LURO06CAM02</t>
  </si>
  <si>
    <t>Villa Luro</t>
  </si>
  <si>
    <t>SE TOMA CONOCIMIENTO MEDIANTE CARTA SAE N° 48057853 PERSONAL POLICIAL TRABAJANDO EN EL LUGAR. 22:27HS. SE TOMA CÁMARA VILLA LURO06 CAM02 EMPLAZADA EN RIVADAVIA 9200 Y WHITE DONDE SE VISUALIZA PERSONAL POLICIAL JUNTO A UN VEHÍCULO EN EL LUGAR. 21:34HS. SE VERIFICA MEDIANTE LÍNEA DE TIEMPO POR CÁMARA VILLA LURO06 CAM02 DONDE SE VISUALIZA UN RODADO SÍMIL CLÍO COLOR NEGRO DESPLAZARSE POR AVENIDA RIVADAVIA SENTIDO GENERAL PAZ CUANDO UN VEHÍCULO DE ALQUILER SÍMIL SURAN DEL CUAL NO SE PUEDE DETERMINAR EL DOMINIO QUE SE DESPLAZABA EN EL MISMO SENTIDO DETIENE LA MARCHA DETRÁS DEL PRIMER RODADO EN MENCIÓN A LA ESPERA DE LA HABILITACIÓN DEL SEMÁFORO AL MOMENTO QUE LOS RODADOS QUE PRESENTABAN HABILITADO EL GIRO EL VEHÍCULO DE ALQUILER EMPRENDE LA MARCHA COLISIONANDO LA PARTE TRASERA DEL VEHÍCULO OSCURO DESCIENDEN UN MASCULINO DE REMERA ROJA DEL VEHÍCULO DE ALQUILER Y UNA PERSONA DE REMERA NEGRA DEL RODADO OSCURO AL MOMENTO QUE EL RODADO OSCURO PROCEDE A DETENERSE CONTRA EL CORDÓN EL VEHÍCULO DE ALQUILER REALIZA UNA MANIOBRA EN U DÁNDOSE A LA FIGA SENTIDO A MOZART. 23:09HS. SE RETIRA PERSONAL POLICIAL DANDO ASÍ POR FINALIZADO ESTE EVENTO. SE AMPLÍA MEDIANTE CARTA SAE MÓVIL 610C INFORMA QUE ARRIBO AMBULANCIA DE SAME INT 393 DEL HOSPITAL PIÑERO A CARGO DR. RODRÍGUEZ MN 100678 ASISTE Y EN EL LUGAR CON DIAGNOSTICO CERVICALGIA LEVE MÓVIL 610C INFORMA QUE EN PRIMERA INSTANCIA SE COMUNICA CON UNIDAD DE FLAGRANCIA OESTE A CARGO DR. BASAVILBASO QUIEN PUESTO EN CONOCIMIENTO DE LOS PORMENORES DEL HECHO NO ADOPTO TEMPERAMENTO A CONTINUACIÓN SE TOMA CONTACTO CON FISCALÍA GENERAL A CARGO DR. BARRTETO QUIEN DISPONE LABRAR ACTA CONTRAVENCIONAL POR ARTICULO 120 INCUMPLIMIENTO DE DEBERES LEGALES AL VEHÍCULO TAXI QUE SE DIO A LA FUGA DEL LUGAR.</t>
  </si>
  <si>
    <t>FLORES 35</t>
  </si>
  <si>
    <t>SE TOMA CONOCIMIENTO MEDIANTE CARTA SAE N° 48057870 SOBRE UNA PERSONA LESIONADA DEBIDO A UNA INCIDENCIA EN VÍA PUBLICA. 22:39 HS. SE TOMA CÁMARA FLORES 35 EMPLAZADA EN NAZCA 894 Y PÁEZ EN DONDE SE VISUALIZA A PERSONAL POLICIAL CON TRES MASCULINOS DEMORADOS LOS CUALES SE ENCUENTRAN EN IDENTIFICACIÓN. SE VISUALIZA QUE UNO DE LOS MASCULINOS TIENE LESIONES APARENTES. SE APORTA MEDIANTE LÍNEA DEL TIEMPO POR CÁMARA FLORES35CAM01 A LAS 22:26 HS. SE VISUALIZA QUE UN MASCULINO ENTRA EN RIÑA CON UN SEGUNDO MASCULINO DÁNDOLE ESTE GOLPE DE PUÑO Y PATADAS HASTA DEJAR EN EL SUELO AL PRIMER MASCULINO. 22:28 HS. SE VISUALIZA EL ARRIBO DE HT AL LUGAR. EL PRIMER MASCULINO VISTE CAMPERA AZUL CON LÍNEAS BLANCAS PANTALÓN CLARO ZAPATILLAS CLARAS. EL SEGUNDO MASCULINO REMERA AMARILLA PANTALÓN NEGRO GORRA NEGRA COLOCADA ZAPATILLA GRIS. FIN DE LÍNEA DEL TIEMPO. 23:33 HS. SE VISUALIZA QUE PERSONAL POLICIAL TRASLADA AL MASCULINO DAMNIFICADO. 23:56 HS. SE VISUALIZA EL RETIRO DE PERSONAL POLICIAL CON EL TRASLADO DEL SEGUNDO MASCULINO EN CALIDAD DE DETENIDO DANDO POR FINALIZADO EL EVENTO. SE AMPLÍA MEDIANTE CARTA SAE QUE HT INFORMA QUE SE TRATÓ DE UNA RIÑA ENTRE DOS MASCULINOS SE REALIZÓ VIDEO LLAMADA A CARGO DEL DOCTOR GATTICELLI ENZO MN 200962 QUIEN ASISTIÓ AL DAMNIFICADO CON DIAGNOSTICO TRAUMATISMO EN MUÑECA IZQUIERDA Y ESCORIACIONES EN EL ROSTRO SE ESTÁ REALIZANDO CONSULTA. HT INFORMA SE REALIZA CONSULTA CON LA UNIDAD DE FLAGRANCIA A CARGO DEL DOCTOR BASABILBASO ACTUACIONES POR ART 89 Y DETENCIÓN MISMO ESTE EVENTO FUE MONITOREADO POR JAQUELINA QUIROGA DNI 34059155</t>
  </si>
  <si>
    <t>lesiones</t>
  </si>
  <si>
    <t>PALERMO09CAM03</t>
  </si>
  <si>
    <t>IENDO LAS 22:58HS SE TOMA CÁMARA PALERMO09 EMPLAZADA EN CÓRDOBA 4603 Y SCALABRINI ORTIZ. SE VISUALIZA DOS MASCULINOS EN RIÑA. PRIMER MASCULINO VISTE GORRA BLANCA ROPAS OSCURAS. SEGUNDO MASCULINO VISTE BUZO VERDE BERMUDA NEGRA. EL PRIMER MASCULINO PERSIGUE A VELOZ CARRERA AL SEGUNDO MASCULINO CUANDO ESTE ES EMBESTIDO POR UN MOTOVEHICULO QUE VENÍA CIRCULANDO POR LA AVENIDA. SE DA AVISO A COMANDO GENERANDO CARTA SAE N° 48058074. 23:02HS ARRIBA PERSONAL POLICIAL. 23:13HS ARRIBA SAME. 23:19HS SE RETIRA SAME CON TRASLADO. 00:28HS SE RETIRA PERSONAL POLICIAL CON DETENIDO. POSTERIORMENTE SE AMPLIA MEDIANTE CARTA SAE 614 INFORMA ARRIBO SAME INT 421 A CAEGO DR FLORES MN 173223 ASISTE EN EL LUGAR Y DERIVA AL DURAN AL CONDUCTOR DE MOTOVEHICULO SR DIAZ CON DIAGNÓSTICO POLITRAUMATISMO EL MISMO ABORDO DE MOTOVHICULO COLICIONA A UN MASCULINO EN SITUACIÓN DE CALLE. EL MISMO ASISTIDO POR SAME INT 379 DE BASE DURAN A CARGO DRA VANESA CASTAÑEDAD MN 199943 CON DIAGNÓSTICO POLITRAUMA AL HOSPITAL DURAN EL SR AGUILERA EN SITUACIÓN DE CALLE SE ENCONTRABA EN INCIDENCIA CON EL SR ARAGON. SE REALIZO CONSULTA CON UNIDAD DE FLAGRANCIA NORTE A CARGO DR JORDAN DISPONE PERSONAL DE VIALES AL LUGAR Y ALCOTEST AL HOSPITAL DURAN A FIN DE REALZAR ALCOTEST AL CONDUCTOR DE MOTOVEHICULO SR DIAZ DNI 38994676 CONSIGNA INSP LP 5762 CHAVEZ. M1014 VIALES A CARGO OF LP 35867 GONZALEZ CAROLINA MOVIL INT 9008 REALIZA ALCOTEST RESULTADO NEGATIVO. EN NUEVA CONSULTA. M1014 UNIDAD DE FLAGRANCIA NORTE A CARGO DR SZWARC QUIEN DISPONE ACTUACIONES LESIONES 94 NOTIFICACION ART 29 Y 30 SOLTURA AL CONDUCTOR DEL MOTOVEHICULO COMO ASI TAMBIEN SOLTURA AL SR ARAGON. NEGATIVO RELEVANCIA</t>
  </si>
  <si>
    <t>PALERMO O188</t>
  </si>
  <si>
    <t>SE TOMA CONOCIMIENTO MEDIANTE CARTA SAE N°48058119 DENUNCIANTE REFIERE QUE MASCULINO HABRÍA INTENTADO AGREDIR A PERSONAL POLICIAL CON ARMA BLANCA. 23:10HS. SE TOMA CÁMARA PALERMO O188 EMPLAZADA EN FIGUEROA ALCORTA Y J A NOBLE DONDE DE VISUALIZA A AMASCULINO DEMORADO JUNTO A PERSONAL POLICIAL. 00:58HS. SE RETIRA PERSONAL POLICIAL CON DETENIDO. POSTERIORMENTE SE AMPLÍA MEDIANTE CARTA SAE DIR INFORMA CONSULTA UNIDAD DE FLAGRANCIA NORTE A CARGO DR PALOPOLI QUIEN DISPONE ART 237 238 Y 239 DETENCIÓN DEL MASCULINO Y SECUESTRO DEL ARMA BLANCA.</t>
  </si>
  <si>
    <t>GAONA VACA, CHIARA</t>
  </si>
  <si>
    <t>LINIERS38</t>
  </si>
  <si>
    <t>SE TOMA CONOCIMIENTO MEDIANTE CARTA SAE N°48058249 DENUNCIANTE REFIERE QUE HABRÍA TRES MASCULINOS JÓVENES QUE ESTARÍAN FORZANDO LA PUERTA DE UNA FINCA. MASCULINOS CAMPERA ROJA GORRA. CRUZAN HACIA LA PLAZA. 23:28HS. SE TOMA CÁMARA LINIERS55 EMPLAZADA EN GARCIA DE COSSIO 5910 Y FONROUGE PARCIALMENTE OBSTRUIDA POR EDIFICACION NO SE VISUALIZA EL QTH. POSTERIORMENTE SE TOMA CÁMARA LINIERS38 EMPLAZADA EN CAAGUAZU 5999 Y LARRAZABAL VISUALIZANDO A TRES MASCULINOS DE SIMILARES CARACTERÍSTICAS. LOS MISMOS VAN POR LARRAZABAL SENTIDO TONELERO. 23:29HS. SE TOMA CÁMARA LINIERS63 EMPLAZADA EN TONELERO 6006 Y LARRAZABAL VISUALIZANDO A LOS MASCULINOS DESPLAZARSE POR LARRAZABAL SENTIDO RAMÓN FALCÓN. 23:30HS. SE LOS VISUALIZA MEDIANTE CÁMARA LINIERS62 EMPLAZADA EN RAMÓN FALCÓN 6355 Y PIERES DONDE PERSONAL POLICIAL DA CON ELLOS. SE REALIZA LINEA DE TIEMPO POR CÁMARA LINIERS38 CAM01 Y CAM03 LAS MISMAS FIJAS VISUALIZANDO A LAS 23:28HS. COMO LOS MASCULINOS DE SIMILARES CARACTERÍSTICAS A LAS APORTADAS POR EL LLAMANTE CIRCULAN POR EL INTERIOR DE LA PLAZA HACIA CAAGUAZU SENTIDO LARRAZABAL DOBLANDO EN LARRAZABAL SENTIDO A TONELERO. CÁMARA LINIERS55 EMPLAZADA EN GARCÍA DE COSSIO Y FONROUGE NO LOGRA VISUALIZAR EL QTH APORTADO QUE INDICA EL LLAMANTE DEBIDO A QUE SE ENCUENTRA OBSTRUIDO POR EDIFICACIÓN. 23:44HS. SE RETIRAN MASCULINOS POR SUS PROPIOS MEDIOS. 23:48HS. SE RETIRA PERSONAL POLICIAL DANDO POR FINALIZADO ESTE EVENTO. SE AMPLIA MEDIANTE CARTA SAE QUE INFORMA SE IDENTIFICA MASCULINO SIN ELEMENTOS CONSTITUTIVO DE DELITO CORRESPONDE Y NO POSEE SIN NOVEDAD CONSTANCIA EN PARTE. ESTE EVENTO FUE MONITOREADO POR GAONA CHIARA DNI 43987705.</t>
  </si>
  <si>
    <t>BALVANERA 54/O129</t>
  </si>
  <si>
    <t>SIENDO LAS 23:46HS. SE POSEE CÁMARA BALVANERA54 EMPLAZADA EN LA RIOJA 306 Y MORENO DONDE SE VISUALIZA A UN FEMENINO Y UN MASCULINO SUSTRAERLE LAS PERTENENCIAS A UN MASCULINO. SE DA AVISO A COMANDO GENERANDO CARTA SAE N°48058391. FEMENINO VESTIRÍA PANTALÓN CAMUFLADO BLANCO Y NEGRO Y CAMPERA GRIS. EL MASCULINO VESTIRÍA PANTALÓN NEGRO CAMPERA GRIS Y ZAPATILLAS BLANCAS. LOS MISMOS SE RETIRARÍAN POR LA RIOJA SENTIDO MORENO DONDE DOBLARÍAN HACIA CATAMARCA. 23:48HS. SE POSEE CÁMARA BALVANERAO129 EMPLAZADA EN CATAMARCA 195 Y ADOLFO ALSINA DONDE PERSONAL POLICIAL DA CON EL MASCULINO Y FEMENINO.02:15HS. SE RETIRA PERSONAL POLICIAL CON TRASLADO DANDO POR FINALIZADO ESTE EVENTO. SE AMPLÍA MEDIANTE SAE SE REALIZÓ CONSULTA CON JUZGADO N°51 A CARGO DE LA DOCTORA GRACIELA ANGULO SEC N°58 A CARGO DEL DOCTOR BARREDA DISPONE ACTUACIONES POR HURTO DETENCIÓN AL MASCULINO Y FEMENINO.</t>
  </si>
  <si>
    <t>SE TOMA CONOCIMIENTO MEDIANTE CARTA SAE 48058396 DENUNCIANTE REFIERE QUE CONFRONTAN EN GENERAL PAZ Y LUEGO SE SUMAN MAS LE PEGAN A UNA PAREJA Y A UN FEMENINO. 23:47HS SE TOMA CÁMARA LINIERS 16 EMPLAZADA EN IBARROLA 7298 Y GENERAL PAZ EN LA MISMA SE VISUALIZA A PERSONAL POLICIAL EN INCIDENCIA CON UN FEMENINO Y DOS MASCULINOS EL FEMENINO EN EL PISO HABRÍA SIDO AGREDIDA POR OTRAS PERSONAS QUE SE ENCONTRABAN EL EL LUGAR 00:06HS SE RETIRA EL FEMNINO Y MASCULINO POR SUS PROPIOS MEDIOS 00:07HS SE RETIRA PERSONAL POLICIAL DANDO POR FINALIZADO ESTE EVENTO. POSTERIORMENTE SE AMPLIA MEDIANTE CARTA QUE INF SE TRATO DE INCIDENCIA ENTRE VARIAS PERSONAS AL ARRIBO LAS MISMAS SE DISPERSAN EN DISTINTAS DIRECCIONES SIN APORTAR DATOS CONSTANCIA EN PARTE PERSONAL ILESO</t>
  </si>
  <si>
    <t>ZORAIRE, MICAELA ROMINA</t>
  </si>
  <si>
    <t>CONSTITUCION 76/ 15</t>
  </si>
  <si>
    <t>SIENDO LAS 23:50 HS. SE VISUALIZA MEDIANTE CÁMARA CONSTITUCIÓN 76 EMPLAZADA EN SALTA 1794 Y O BRIEN A MASCULINO AUSPICIANDO DE CUIDA COCHES. SE DA AVISO A COMANDO GENERANDO LA CARTA SAE N° 48058444. MASCULINO VISTE GORRA NEGRA CAMPERA AZUL Y PANTALÓN NEGRO. SIENDO LAS 23:54 HS. SE VISUALIZA MEDIANTE CÁMARA CONSTITUCIÓN 15 EMPLAZADA EN SALTA 1740 Y BRASIL A MASCULINO DESPLAZARSE POR SALTA HACIA BRASIL. SIENDO LAS 23:58 HS. ARRIBA PERSONAL POLICIAL DANDO CON EL MASCULINO. SIENDO LAS 00:17 HS. SE RETIRA MASCULINO POR SUS PROPIOS MEDIOS DANDO POR FINALIZADO ESTE EVENTO. POSTERIORMENTE SE TOMA CONOCIMIENTO MEDIANTE LA CARTA SAE QUE MÓVIL 1001C INFORMA SE DIO CON EL MASCULINO CONTRAVENTOR. SE REALIZÓ CONSULTA CON LA FISCALÍA GENERAL SIENDO ATENDIDO POR EL PROSECRETARIO DOCTOR SULCA QUIEN DISPUSO LABRADO DE ACTA CONTRAVENCIONAL ARTICULO 91 Y CESE DE LA ACTIVIDAD. SE NOTIFICA AL MASCULINO.</t>
  </si>
  <si>
    <t>GONZALEZ, EZEQUIEL WALTER</t>
  </si>
  <si>
    <t>CONSTITUCION 11</t>
  </si>
  <si>
    <t>SE TOMA CONOCIMIENTO MEDIANTE CARTA SAE N° 48058313 DENUNCIANTE REFIERE QUE HABRÍA UN MASCULINO QUE LOS ESTARÍA AMENAZADO EL MISMO TENDRÍA ARMA BLANCA. 23:57 HS SE TOMA LA CÁMARA CONSTITUCION11 EMPLAZADA EN ESTADOS UNIDOS 815 Y PIEDRAS EN LA CUAL SE VISUALIZA PARCIALMENTE A PERSONAL POLICIAL DEBIDO A LA LEJANÍA DE LA CÁMARA. 00:27 HS SE RETIRA PERSONAL POLICIAL DEL LUGAR DANDO ASÍ POR FINALIZADO EL EVENTO. SE TOMA CONOCIMIENTO MEDIANTE AMPLIACIÓN CARTA SAE OFICIAL MAYOR LANDREIS VÍA QSO MÓVIL 1001F INFORMA AL IDENTIFICAR AL MASCULINO POSEE UN HIERRO DE 35CMS EL MISMO CONSULTADO POR POC POSEE UNA REBELDÍA A SOLICITUD DEL TRIBUNAL ORAL EN LO CRIMINAL CORRECCIONAL NÚMERO 14 SE TOMÓ CONTACTO CON EL MAGISTRADO SIENDO ATENDIDO POR LA DOCTORA SOPRANO MAITE QUIEN DISPUSO LA DETENCIÓN DEL MASCULINO SE LABRA ACTUACIONES POR ESTABLECER CAPTURA ASIMISMO SE TOMÓ CONTACTO CON EL MINISTERIO PUBLICO FISCAL SIENDO ATENDIDO POR EL DOCTOR SULCA QUIEN DISPUSO ACTA CONTRAVENCIONAL ARTICULO 103 Y SECUESTRO BARRA METÁLICA.</t>
  </si>
  <si>
    <t>TOTAL EVENTOS</t>
  </si>
  <si>
    <t>TOTAL ARRIBO</t>
  </si>
  <si>
    <t>TIPO DE EVENTO</t>
  </si>
  <si>
    <t>Nombre Completo</t>
  </si>
  <si>
    <t>Turno</t>
  </si>
  <si>
    <t>ACEVEDO, CANDELA</t>
  </si>
  <si>
    <t>PERSONAL</t>
  </si>
  <si>
    <t>TIPIFICACIÓN</t>
  </si>
  <si>
    <t>00:00 A 02:00</t>
  </si>
  <si>
    <t>ABUSO SEXUAL</t>
  </si>
  <si>
    <t>ABUSO</t>
  </si>
  <si>
    <t>Martinez, Ricardo</t>
  </si>
  <si>
    <t>LEIVA</t>
  </si>
  <si>
    <t>ACEVEDO, LUDMILA AGUSTINA</t>
  </si>
  <si>
    <t xml:space="preserve"> CASTILLO GISEL</t>
  </si>
  <si>
    <t>AFECTAR EL FUNCIONAMIENTO DEL SERVICIO PUBLICO DE VIDEOVIGILANCIA</t>
  </si>
  <si>
    <t>02:00 A 04:00</t>
  </si>
  <si>
    <t>AMENAZAS</t>
  </si>
  <si>
    <t>ALLANAMIENTO</t>
  </si>
  <si>
    <t>ARGUELLO, MAITEN</t>
  </si>
  <si>
    <t>ACEVEDO, PILAR</t>
  </si>
  <si>
    <t>ACEVEDO HARUMI PILAR</t>
  </si>
  <si>
    <t>AGRESION</t>
  </si>
  <si>
    <t>AUSENCIA MORADOR</t>
  </si>
  <si>
    <t>04:00 A 06:00</t>
  </si>
  <si>
    <t>AMENAZA DE BOMBA/INTIMIDACION</t>
  </si>
  <si>
    <t>Perez, Ramon</t>
  </si>
  <si>
    <t>ACHUMA, ROMINA</t>
  </si>
  <si>
    <t>ACEVEDO LUDMILA</t>
  </si>
  <si>
    <t>APARENTE COMERCIALIZACION ESTUPEFACIENTES</t>
  </si>
  <si>
    <t>06:00 A 08:00</t>
  </si>
  <si>
    <t>AV. ILICITO</t>
  </si>
  <si>
    <t>COLABORACION CON INTERVENCION DIRECTA CON IMPUTADO/S</t>
  </si>
  <si>
    <t>BOTON ANTIPANICO</t>
  </si>
  <si>
    <t>Gauna, Micaela Jaquelina</t>
  </si>
  <si>
    <t>ACOSTA, DAMARIS AYLEN</t>
  </si>
  <si>
    <t xml:space="preserve">ACEVEDO LUDMILA </t>
  </si>
  <si>
    <t>APARENTE CONSUMO ESTUPEFACIENTES</t>
  </si>
  <si>
    <t>08:00 A 10:00</t>
  </si>
  <si>
    <t>CONTRAVENTOR REINCIDENTE</t>
  </si>
  <si>
    <t xml:space="preserve">GAUNA, MICAELA </t>
  </si>
  <si>
    <t>→</t>
  </si>
  <si>
    <t>ACOSTA, LUCIANA CELINE</t>
  </si>
  <si>
    <t>ACEVEDO LUDMILA AGUSTINA</t>
  </si>
  <si>
    <t>BRONCE/PICAPORTE</t>
  </si>
  <si>
    <t>10:00 A 12:00</t>
  </si>
  <si>
    <t>DESPERFECTO MECANICO</t>
  </si>
  <si>
    <t>GAUNA, MICAELA</t>
  </si>
  <si>
    <t>AGE, FRANCO ABEL</t>
  </si>
  <si>
    <t>CANGURO</t>
  </si>
  <si>
    <t>12:00 A 14:00</t>
  </si>
  <si>
    <t>DESOBEDIENCIA</t>
  </si>
  <si>
    <t>DISPARO DE ARMA DE FUEGO</t>
  </si>
  <si>
    <t>Meza, gaston</t>
  </si>
  <si>
    <t>AGÜERO, AGUSTINA</t>
  </si>
  <si>
    <t>ACEVEDO, GUADALUPE</t>
  </si>
  <si>
    <t>CONDUCCION BAJO LOS EFECTOS DE ALCOHOL/ESTUPEFACIENTES/RIESGOSAS</t>
  </si>
  <si>
    <t>14:00 A 16:00</t>
  </si>
  <si>
    <t>ENCUBRIMIENTO</t>
  </si>
  <si>
    <t>ENFRENTAMIENTO ARMADO</t>
  </si>
  <si>
    <t>ZYSMAN, MARCELO</t>
  </si>
  <si>
    <t>AGUILAR, MICAELA</t>
  </si>
  <si>
    <t>ACEVEDO, LUDMILA</t>
  </si>
  <si>
    <t>ESTAFA</t>
  </si>
  <si>
    <t>16:00 A 18:00</t>
  </si>
  <si>
    <t>Cabrera, Alan</t>
  </si>
  <si>
    <t>AGUILERA, MATIAS</t>
  </si>
  <si>
    <t>DAÑO A FORMACIONES</t>
  </si>
  <si>
    <t>INHIBIDOR</t>
  </si>
  <si>
    <t>18:00 A 20:00</t>
  </si>
  <si>
    <t>EXHIBICIONES OBSCENAS</t>
  </si>
  <si>
    <t>FUGA DE GAS</t>
  </si>
  <si>
    <t xml:space="preserve">CABRERA, ALAN </t>
  </si>
  <si>
    <t>AGUIRRE, ALEJANDRA</t>
  </si>
  <si>
    <t>20:00 A 22:00</t>
  </si>
  <si>
    <t>FAL. DOCUMENTOS PUBLICOS</t>
  </si>
  <si>
    <t>HALLAZGO AUTOMOTOR</t>
  </si>
  <si>
    <t>Leiva Jorge Manuel</t>
  </si>
  <si>
    <t>AISIMBURO, ILEANA JAZMIN</t>
  </si>
  <si>
    <t>ACHUMA ROMINA</t>
  </si>
  <si>
    <t>ENSUCIAR BIENES</t>
  </si>
  <si>
    <t>22:00 A 00:00</t>
  </si>
  <si>
    <t>HOMICIDIO/TTVA. HOMICIDIO</t>
  </si>
  <si>
    <t>Vallejos, Catherine</t>
  </si>
  <si>
    <t>ALBRECHT, YOEL ELIAS</t>
  </si>
  <si>
    <t>INCENDIO Y OTROS ESTRAGOS</t>
  </si>
  <si>
    <t>LEIVA JORGE</t>
  </si>
  <si>
    <t>ALCARAZ, AGUSTINA</t>
  </si>
  <si>
    <t>ACOSTA DAMARIS</t>
  </si>
  <si>
    <t>EXPLOTACION INFANTIL</t>
  </si>
  <si>
    <t>OTRO</t>
  </si>
  <si>
    <t>Cáceres, Sofía del Valle</t>
  </si>
  <si>
    <t>ALEGRE, EMILCE</t>
  </si>
  <si>
    <t>ACOSTA, DAMARIS</t>
  </si>
  <si>
    <t>CISNEROS, HECTOR GABRIEL</t>
  </si>
  <si>
    <t>ALEJO CARBASUYO, ANIBAL CELSO</t>
  </si>
  <si>
    <t>ACOSTA, DAMARIS AILEN</t>
  </si>
  <si>
    <t>HOMICIDIO/TENTATIVA DE HOMICIDIO</t>
  </si>
  <si>
    <t>Bustamante, Lis</t>
  </si>
  <si>
    <t>L A V</t>
  </si>
  <si>
    <t>ALIAGA, BRANDON DAMIAN</t>
  </si>
  <si>
    <t>SALIDERA BANCARIA</t>
  </si>
  <si>
    <t>LEY DE MARCAS</t>
  </si>
  <si>
    <t>Aguirre, Alan</t>
  </si>
  <si>
    <t>AGUIRRE</t>
  </si>
  <si>
    <t>ACOSTA, LUCIANA</t>
  </si>
  <si>
    <t>OTROS (DETENIDOS)</t>
  </si>
  <si>
    <t>Martinez, Veronica</t>
  </si>
  <si>
    <t>ALMIRON, CAMILA</t>
  </si>
  <si>
    <t>COBRE/CABLES</t>
  </si>
  <si>
    <t>PEDIDO DE CAPTURA</t>
  </si>
  <si>
    <t>OBITO</t>
  </si>
  <si>
    <t>RODRIGUEZ, CRISTIAN</t>
  </si>
  <si>
    <t>ALONSO, JORGE ANTONIO</t>
  </si>
  <si>
    <t>ACOSTA, RENATA</t>
  </si>
  <si>
    <t>PRIVACION ILEG. DE LA LIBERTAD</t>
  </si>
  <si>
    <t>ALTAMIRANO, FLAVIA</t>
  </si>
  <si>
    <t>ACUÑA, ALDANA</t>
  </si>
  <si>
    <t>ROBO AMA</t>
  </si>
  <si>
    <t>ALVARADO, ROSARIO</t>
  </si>
  <si>
    <t>ADEGA, CAMILA</t>
  </si>
  <si>
    <t>LIMPIA VIDRIOS</t>
  </si>
  <si>
    <t>Prodo, Sofía Belén</t>
  </si>
  <si>
    <t>ALVAREZ PARAFITA, GONZALO</t>
  </si>
  <si>
    <t>AGE FRANCO ABEL</t>
  </si>
  <si>
    <t>MALTRATO ANIMAL</t>
  </si>
  <si>
    <t>SIP</t>
  </si>
  <si>
    <t>PERSECUCION</t>
  </si>
  <si>
    <t>Bravo, Ayelén Antonela</t>
  </si>
  <si>
    <t>ALVAREZ, DAIANA</t>
  </si>
  <si>
    <t>AGE, FRANCO</t>
  </si>
  <si>
    <t>TENENCIA/USO ARMA DE GUERRA S/A</t>
  </si>
  <si>
    <t>ANDRADE, JOHANA</t>
  </si>
  <si>
    <t>ALVAREZ, LAURA GABRIELA</t>
  </si>
  <si>
    <t xml:space="preserve">AGE, FRANCO </t>
  </si>
  <si>
    <t>MEDIDA DE FUERZA GREMIAL CON OBSTRUCCION DE VIAS</t>
  </si>
  <si>
    <t>USURPACION</t>
  </si>
  <si>
    <t>PERSONA DETENIDA POR CIUDADANOS</t>
  </si>
  <si>
    <t>Rodríguez, Lucas</t>
  </si>
  <si>
    <t>AMAYA, DEBORA BELEN</t>
  </si>
  <si>
    <t>OBJETO SOSPECHOSO ABANDONADO</t>
  </si>
  <si>
    <t>VIOLACION DE DOMICILIO</t>
  </si>
  <si>
    <t>PERSONA EXTRAVIADA</t>
  </si>
  <si>
    <t>RODRIGUEZ, LUCAS</t>
  </si>
  <si>
    <t>ANDRADA, MARCELO</t>
  </si>
  <si>
    <t>AGOTEGARAY, DANIELA FERNANDA</t>
  </si>
  <si>
    <t>PORTACION DE ARMA DE FUEGO</t>
  </si>
  <si>
    <t>Torres, Jorge Damian</t>
  </si>
  <si>
    <t>ANDRADE, YAZMINA</t>
  </si>
  <si>
    <t>AGÜERO AGUSTINA</t>
  </si>
  <si>
    <t>S/DATOS</t>
  </si>
  <si>
    <t>PORTACION DE ARMA NO CONVENCIONAL</t>
  </si>
  <si>
    <t>ANGLADA, ANA FLORENCIA</t>
  </si>
  <si>
    <t>PERSONA CAIDA</t>
  </si>
  <si>
    <t>Córdoba, Juan Manuel</t>
  </si>
  <si>
    <t>AGUIAR LEONEL</t>
  </si>
  <si>
    <t>AGUIAR, LEONEL</t>
  </si>
  <si>
    <t>CONT. ENSUCIAR BIENES</t>
  </si>
  <si>
    <t>Oropeza, Mauro</t>
  </si>
  <si>
    <t>AÑASCO, MAXIMILIANO</t>
  </si>
  <si>
    <t>CONT. HOSTIGAMIENTO</t>
  </si>
  <si>
    <t>TOBILLERA</t>
  </si>
  <si>
    <t>Lopez, Maria Soledad</t>
  </si>
  <si>
    <t>AQUINO, JULIANA AYELEN</t>
  </si>
  <si>
    <t>AGUILERA MATIAS</t>
  </si>
  <si>
    <t>PORTACION ARMAS NO CONVENCIONALES</t>
  </si>
  <si>
    <t>CONT. LIMPIA VIDRIOS</t>
  </si>
  <si>
    <t>LOPEZ, MARÍA SOLEDAD</t>
  </si>
  <si>
    <t>ARCE, ORIANA BELEN</t>
  </si>
  <si>
    <t>AGUILERA, LORENA</t>
  </si>
  <si>
    <t>PORTACION DE ARMAS DE FUEGO</t>
  </si>
  <si>
    <t>CONT. MALTRATO</t>
  </si>
  <si>
    <t>ARGUELLO, MABEL</t>
  </si>
  <si>
    <t>PRESENCIA DE ANIMALES EN SUBTE</t>
  </si>
  <si>
    <t>Guzman, Yesica Mariel</t>
  </si>
  <si>
    <t>PRESENCIA EXTRAÑA EN SUBTE (DESCENSO A LAS VIAS)</t>
  </si>
  <si>
    <t>CONT. PELEA/RIÑA</t>
  </si>
  <si>
    <t>VIOLENCIA FAMILIAR</t>
  </si>
  <si>
    <t>MOLINA, JOSE</t>
  </si>
  <si>
    <t>AVILA, SAMIRA</t>
  </si>
  <si>
    <t>RESISTENCIA AUTORIDAD</t>
  </si>
  <si>
    <t>CONT. USO INDEBIDO</t>
  </si>
  <si>
    <t>HERRERA, FLORENCIA</t>
  </si>
  <si>
    <t>BANDIERA, FABRIZIO</t>
  </si>
  <si>
    <t>AISIMBURO, JAZMIN</t>
  </si>
  <si>
    <t>CONT. VENTA DE BEBIDAS ALCOHÓLICAS</t>
  </si>
  <si>
    <t>Cortes Sebastian Ezequiel</t>
  </si>
  <si>
    <t>BANDIERA, LUCAS</t>
  </si>
  <si>
    <t>AISIMBURO, JAZMÍN</t>
  </si>
  <si>
    <t>PORT. ARMA DE FUEGO</t>
  </si>
  <si>
    <t>Cisneros, Pablo Facundo Gabriel</t>
  </si>
  <si>
    <t>BARCALA, GUIDO</t>
  </si>
  <si>
    <t xml:space="preserve">AISIMBURO, JAZMIN </t>
  </si>
  <si>
    <t>SIP CON IDENTIFICACION</t>
  </si>
  <si>
    <t xml:space="preserve">CORTES SEBASTIAN </t>
  </si>
  <si>
    <t>BARGAS, FRANCO</t>
  </si>
  <si>
    <t>ALBA POSSE MARIELA CELESTE</t>
  </si>
  <si>
    <t>OTROS (CONTRAVENTORES)</t>
  </si>
  <si>
    <t>Quintana, Gilda</t>
  </si>
  <si>
    <t>ALBA POSSE, MARIELA</t>
  </si>
  <si>
    <t>SUICIDIO/TENTATIVA DE SUICIDIO</t>
  </si>
  <si>
    <t>Villalba, Miguel Nicolás</t>
  </si>
  <si>
    <t>BARRAL, CARLOS ALBERTO</t>
  </si>
  <si>
    <t>ALBA POSSE, MARIELA CELESTE</t>
  </si>
  <si>
    <t>TENENCIA ESTUPEFACIENTES</t>
  </si>
  <si>
    <t>VILLALBA, MIGUEL NICOLAS</t>
  </si>
  <si>
    <t>BARRANCOS, JUAN CARLOS</t>
  </si>
  <si>
    <t>ALBRECH JOEL</t>
  </si>
  <si>
    <t>TOTEM</t>
  </si>
  <si>
    <t>CARABAJAL, GRACIELA</t>
  </si>
  <si>
    <t>BARRETO, FEDERICO</t>
  </si>
  <si>
    <t>ALBRECHT, JOEL</t>
  </si>
  <si>
    <t>USO INDEBIDO ESPACIO PUBLICO</t>
  </si>
  <si>
    <t>Carabajal, Graciela Beatriz</t>
  </si>
  <si>
    <t>BARRIOS, AYLEN MARIANA</t>
  </si>
  <si>
    <t>ALBRECHT, JOEL ELIAS</t>
  </si>
  <si>
    <t>VENTA DE BEBIDAS ALCOHOLICAS A MENORES Y/O FUERA DEL HORARIO PERMITIDO (5:00 a 22:00 hs)</t>
  </si>
  <si>
    <t>Kelly, Aileen</t>
  </si>
  <si>
    <t>BARROS, JAVIER</t>
  </si>
  <si>
    <t>VENTA DE PIROTECNIA</t>
  </si>
  <si>
    <t>Ledezma, Natalia Elizabeth</t>
  </si>
  <si>
    <t>BARZOLA, DYLAN</t>
  </si>
  <si>
    <t xml:space="preserve">ALBRECHT, YOEL ELIAS </t>
  </si>
  <si>
    <t>LEDEZMA, NATALIA</t>
  </si>
  <si>
    <t>BASUALDO, LEILA</t>
  </si>
  <si>
    <t>ALBRETCH, JOEL</t>
  </si>
  <si>
    <t>Alcaraz, Ariel</t>
  </si>
  <si>
    <t>BENDITTI, JULIETA</t>
  </si>
  <si>
    <t>AGUERO OVELA, EDITH</t>
  </si>
  <si>
    <t>BENITEZ PEREIRA, PATRICIA</t>
  </si>
  <si>
    <t>ALDANA RASJIDO</t>
  </si>
  <si>
    <t>CAMPOS, EUGENIA</t>
  </si>
  <si>
    <t>BENITEZ, ANDY JEAN</t>
  </si>
  <si>
    <t>ALDERETE, LUCIANO</t>
  </si>
  <si>
    <t>Benítez, Antonella</t>
  </si>
  <si>
    <t>BENITEZ, BRENDA</t>
  </si>
  <si>
    <t>ALDERETE, LUCIANO JOAQUIN</t>
  </si>
  <si>
    <t>BENITEZ, ANTONELLA</t>
  </si>
  <si>
    <t>BERARDI, FERNANDO</t>
  </si>
  <si>
    <t>ALEGRE , ESMILCE</t>
  </si>
  <si>
    <t>Perrone, Juliana</t>
  </si>
  <si>
    <t>BERNAL, LAILA</t>
  </si>
  <si>
    <t>Alegre Esmilce</t>
  </si>
  <si>
    <t>Rodriguez, Alberto Fernando</t>
  </si>
  <si>
    <t>BERNAL, MAXIMILIANO</t>
  </si>
  <si>
    <t>BOMONE, NICOLAS IVAN</t>
  </si>
  <si>
    <t>ALEGRE, ESMILCE</t>
  </si>
  <si>
    <t>Sanchez Florentin Hernan</t>
  </si>
  <si>
    <t>BORREGO, LEONELA</t>
  </si>
  <si>
    <t>ALEJO CARBASUYO, ANIBAL</t>
  </si>
  <si>
    <t>Beñacar, Silvina Soledad</t>
  </si>
  <si>
    <t>BOURTON, EVELYN</t>
  </si>
  <si>
    <t>ALEJO CARBASUYO, ANÍBAL</t>
  </si>
  <si>
    <t>BEÑACAR, SILVINA</t>
  </si>
  <si>
    <t>BOUSO, GALLO MARTINA</t>
  </si>
  <si>
    <t>Lange, Daniel</t>
  </si>
  <si>
    <t>BRANDONI, AGUSTINA</t>
  </si>
  <si>
    <t>ALEJO GUERRA</t>
  </si>
  <si>
    <t>ABEL, PAULA</t>
  </si>
  <si>
    <t>BRIZUELA, MARIA ALEJANDRA</t>
  </si>
  <si>
    <t>ALI, BARBARA</t>
  </si>
  <si>
    <t>BRUZZO, CANDELA ORIANA</t>
  </si>
  <si>
    <t>ALIAGA BRANDON DAMIAN</t>
  </si>
  <si>
    <t>Ledezma, Jésica</t>
  </si>
  <si>
    <t>CABRAL, CAROLINA BELEN</t>
  </si>
  <si>
    <t>ALIAGA, BRANDON</t>
  </si>
  <si>
    <t>Colo Nadia Elida</t>
  </si>
  <si>
    <t>CABRAL, MARIEL</t>
  </si>
  <si>
    <t>CABRERA, ELIZABETH</t>
  </si>
  <si>
    <t>ALMAGRO WILDE, FIORELLA SOLANGE</t>
  </si>
  <si>
    <t>GOMEZ, GABRIEL</t>
  </si>
  <si>
    <t>CACERES, ANTONELA</t>
  </si>
  <si>
    <t>ALMEDA , Micaela</t>
  </si>
  <si>
    <t>Carabajal, Mariana</t>
  </si>
  <si>
    <t>CALIBA, CANDELA</t>
  </si>
  <si>
    <t>ALMEDA MICAELA</t>
  </si>
  <si>
    <t>CARABAJAL, MARIANA</t>
  </si>
  <si>
    <t>CAMAÑO, NAHUEL ELIAS</t>
  </si>
  <si>
    <t>Sendros Jonathan Luis</t>
  </si>
  <si>
    <t>CAMARGO, PRISCILA</t>
  </si>
  <si>
    <t>ALMEDA,Micaela</t>
  </si>
  <si>
    <t>Rivero, Marcos</t>
  </si>
  <si>
    <t>CAMINO, JULIAN MATIAS</t>
  </si>
  <si>
    <t>Arellano Hamm, Federico</t>
  </si>
  <si>
    <t>DIURNO</t>
  </si>
  <si>
    <t>ALONSO, JORGE</t>
  </si>
  <si>
    <t>ARELLANO FEDERICO</t>
  </si>
  <si>
    <t>CARABALLO, LUCAS</t>
  </si>
  <si>
    <t>ARELLANO, FEDERICO</t>
  </si>
  <si>
    <t>CARBALLO, MACARENA</t>
  </si>
  <si>
    <t>ALRAMIRANO MICAELA</t>
  </si>
  <si>
    <t>CARDOZO, MARIA LAURA</t>
  </si>
  <si>
    <t>ALTAMIRANO FLAVIA</t>
  </si>
  <si>
    <t>Alcoba, Diego</t>
  </si>
  <si>
    <t>CARPIO, TIARA</t>
  </si>
  <si>
    <t>ALTAMIRANO, MICAELA</t>
  </si>
  <si>
    <t>CARREÑO ROSSI, MATIAS EZEQUIEL</t>
  </si>
  <si>
    <t>ALVARADO ROSARIO</t>
  </si>
  <si>
    <t>CARRERA, DEBORA ALEJANDRA</t>
  </si>
  <si>
    <t>CARRERAS, CARLOS</t>
  </si>
  <si>
    <t xml:space="preserve">ALVARADO, ROSARIO </t>
  </si>
  <si>
    <t>CARRIZO, FRANCO</t>
  </si>
  <si>
    <t>ALVARADO,ROSARIO</t>
  </si>
  <si>
    <t>CASAL FALIVENE, YANINA</t>
  </si>
  <si>
    <t>ALVAREZ LAURA</t>
  </si>
  <si>
    <t>CASCO, MARIA SOLEDAD</t>
  </si>
  <si>
    <t>CASELLA CAMPOS, MARIA AYELEN</t>
  </si>
  <si>
    <t>ÁLVAREZ PARAFITA, GONZALO</t>
  </si>
  <si>
    <t>CASERES, NICOLE ANTONELLA</t>
  </si>
  <si>
    <t>ÁLVAREZ, DAIANA</t>
  </si>
  <si>
    <t>CASTILLO, CLAUDIO RICARDO</t>
  </si>
  <si>
    <t>ALVAREZ, LAURA</t>
  </si>
  <si>
    <t>CASTILLO, GISELL</t>
  </si>
  <si>
    <t>CEI, MARIANO LEONEL</t>
  </si>
  <si>
    <t xml:space="preserve">ALVAREZ, LAURA GABRIELA </t>
  </si>
  <si>
    <t>CEJAS, MIGUEL ANGEL</t>
  </si>
  <si>
    <t>ALVAREZ, MARIA DEL ROCIO</t>
  </si>
  <si>
    <t>CEJAS, NICOLAS MAXIMILIANO</t>
  </si>
  <si>
    <t>AMAYA BELEN</t>
  </si>
  <si>
    <t>CENTURION, AYMARA</t>
  </si>
  <si>
    <t>AMAYA DEBORA</t>
  </si>
  <si>
    <t>CHACON, FRANCO</t>
  </si>
  <si>
    <t>AMAYA, ARIEL</t>
  </si>
  <si>
    <t>CHACON, MICAELA FRANCESCA</t>
  </si>
  <si>
    <t>AMAYA, DEBORA</t>
  </si>
  <si>
    <t xml:space="preserve">AMAYA, DEBORA </t>
  </si>
  <si>
    <t>CHAUQUE, VANESA</t>
  </si>
  <si>
    <t>CHAVEZ, GLADIS</t>
  </si>
  <si>
    <t>AMAYA, DÉBORA BELÉN</t>
  </si>
  <si>
    <t>CHAVEZ, HERNAN MARCELO</t>
  </si>
  <si>
    <t>Amuchastegui Dante Duilio</t>
  </si>
  <si>
    <t>CHIAPPOLINI, SANTIAGO</t>
  </si>
  <si>
    <t>AMUCHASTEGUI DUILIO</t>
  </si>
  <si>
    <t>CHUQUIYAURI, ANGEL</t>
  </si>
  <si>
    <t>AMUCHASTEGUI, DANTE</t>
  </si>
  <si>
    <t>CIAPPINI, LUCA</t>
  </si>
  <si>
    <t>AMUCHASTEGUI, DANTE DUILIO</t>
  </si>
  <si>
    <t>CIPRIANI, SOFIA</t>
  </si>
  <si>
    <t>Andrada Solange Edith</t>
  </si>
  <si>
    <t>CLARO, TAHIEL</t>
  </si>
  <si>
    <t>COCERES, ANTONELLA</t>
  </si>
  <si>
    <t>ANDRADA, MARCELO FERNANDO</t>
  </si>
  <si>
    <t>COCERES, FIAMMA ABIGAIL</t>
  </si>
  <si>
    <t>ANDRADA, SOLANGE</t>
  </si>
  <si>
    <t>CONVERSANO, MARINA VANESA</t>
  </si>
  <si>
    <t>ANDRADA, SOLANGE EDITH</t>
  </si>
  <si>
    <t>CORONEL, DANIEL OSMAR</t>
  </si>
  <si>
    <t>CORREA, DIANA</t>
  </si>
  <si>
    <t>ANDREANI, FATIMA</t>
  </si>
  <si>
    <t>CORVALAN, IARA</t>
  </si>
  <si>
    <t>ANGELINA FERNANDEZ</t>
  </si>
  <si>
    <t>COUSO, MARIA VICTORIA</t>
  </si>
  <si>
    <t>ANGLADA, ANA</t>
  </si>
  <si>
    <t>CRISTOFORI NAGEL, GUSTAVO</t>
  </si>
  <si>
    <t>CUELLO, JENNIFER</t>
  </si>
  <si>
    <t>ANIBAL CARBASUYO</t>
  </si>
  <si>
    <t>CURBELO, CARLA MARIEL</t>
  </si>
  <si>
    <t>DAUGUER, ALAN EZEQUIEL</t>
  </si>
  <si>
    <t>ANTONUCCI, MATIAS</t>
  </si>
  <si>
    <t>DAUMAS, VICTORIA SOL</t>
  </si>
  <si>
    <t>ANTUNEZ</t>
  </si>
  <si>
    <t>DE MARE, CLAUDIO</t>
  </si>
  <si>
    <t>ANTUNEZ NICOLAS</t>
  </si>
  <si>
    <t>DEL PUEYO, CECILIA FLORENCIA</t>
  </si>
  <si>
    <t>DELGADO, MATIAS LEONARDO</t>
  </si>
  <si>
    <t>ANTUÑEZ, NICOLAS</t>
  </si>
  <si>
    <t>DELVECCHIO, DIANA GABRIELA</t>
  </si>
  <si>
    <t>AÑASCO MAXIMILIANO</t>
  </si>
  <si>
    <t>DIAZ, ANALIA</t>
  </si>
  <si>
    <t>DIAZ, CLARISA DAYANA</t>
  </si>
  <si>
    <t>AQUINO, JULIANA</t>
  </si>
  <si>
    <t>DIAZ, LAUTARO</t>
  </si>
  <si>
    <t>AQUINO, JULIETA</t>
  </si>
  <si>
    <t>DIAZ, MARIA BELEN</t>
  </si>
  <si>
    <t>ARAKAKI, CAMILA</t>
  </si>
  <si>
    <t>DIAZ, THOMAS AGUSTIN</t>
  </si>
  <si>
    <t>ARCE, ORIANA</t>
  </si>
  <si>
    <t>DIDIER, NICOLAS</t>
  </si>
  <si>
    <t>DIOGO, ROBERTO</t>
  </si>
  <si>
    <t>ARGAÑARAZ BRIAN</t>
  </si>
  <si>
    <t>DOMINGUEZ, VALERIA MARIANA</t>
  </si>
  <si>
    <t xml:space="preserve">ARGAÑARAZ BRIAN </t>
  </si>
  <si>
    <t>DUARTE, ARIANA</t>
  </si>
  <si>
    <t>ARGAÑARAZ, BRIAN</t>
  </si>
  <si>
    <t>ESCOBAR, YASMIN</t>
  </si>
  <si>
    <t>ARGARAÑAZ BRIAN</t>
  </si>
  <si>
    <t>ESPINOZA, VANESA BEATRIZ</t>
  </si>
  <si>
    <t>ARGÜELLO, CLEMENTINA</t>
  </si>
  <si>
    <t>FARIAS, NAHUEL</t>
  </si>
  <si>
    <t>ARGUELLO, CLEMENTINA MABEL</t>
  </si>
  <si>
    <t>FEDELLE, SANDRA ANALIA</t>
  </si>
  <si>
    <t>FERNANDEZ, AGUSTINA</t>
  </si>
  <si>
    <t>FERNANDEZ, RUTH</t>
  </si>
  <si>
    <t>FERRANDO, MARTINA</t>
  </si>
  <si>
    <t>Arias, Daira Emily</t>
  </si>
  <si>
    <t>ARIAS, DARIAS EMILY</t>
  </si>
  <si>
    <t>FIDEL GRACIANO, FEDERICO LEANDRO</t>
  </si>
  <si>
    <t>ARIAS, FACUNDO</t>
  </si>
  <si>
    <t>FIGUEROA, SOLANGE</t>
  </si>
  <si>
    <t>ARISE, GERSON</t>
  </si>
  <si>
    <t>FIRME, MARIA</t>
  </si>
  <si>
    <t>Arispe Gerson</t>
  </si>
  <si>
    <t>FLEITAS MONJES, KEVIN</t>
  </si>
  <si>
    <t>ARISPE, GERSON</t>
  </si>
  <si>
    <t>FLORES MARTINEZ, JACQUELINA</t>
  </si>
  <si>
    <t xml:space="preserve">ARISPE, GERSON </t>
  </si>
  <si>
    <t>FRASQUERI, PABLO TOMAS</t>
  </si>
  <si>
    <t>ARMIENTO, TOBIAS</t>
  </si>
  <si>
    <t>FRIA, EVELYN</t>
  </si>
  <si>
    <t>ARRIGONI AILIN</t>
  </si>
  <si>
    <t>FRIAS, JESSICA</t>
  </si>
  <si>
    <t>Arrigoni Ailin Lucila</t>
  </si>
  <si>
    <t>FRIAS, SILVIA GABRIELA</t>
  </si>
  <si>
    <t>ARRIGONI, AILIN</t>
  </si>
  <si>
    <t>FRIEDL, MARTIN GUSTAVO</t>
  </si>
  <si>
    <t>ARRIGONI, AILIN LUCILA</t>
  </si>
  <si>
    <t>GAIDO, ROMINA</t>
  </si>
  <si>
    <t>ARTESI FLAVIA</t>
  </si>
  <si>
    <t>GALARZA, CELESTE</t>
  </si>
  <si>
    <t xml:space="preserve">Artesi Flavia </t>
  </si>
  <si>
    <t>GALEANO, BELEN NOEMI</t>
  </si>
  <si>
    <t>GALIAN, LUCAS NICOLAS</t>
  </si>
  <si>
    <t>ARZAMENDIA, ARIEL</t>
  </si>
  <si>
    <t>GALINDO LATORRE, FLORENCIA</t>
  </si>
  <si>
    <t>ARZAMENDIA, LUCAS</t>
  </si>
  <si>
    <t>GALINDO, JUAN MANUEL</t>
  </si>
  <si>
    <t xml:space="preserve">ARZAMENDIA, LUCAS </t>
  </si>
  <si>
    <t>GAMBINO, DANIEL</t>
  </si>
  <si>
    <t>ARZAMENDIA, LUCAS ARIEL</t>
  </si>
  <si>
    <t>GARCIA GONZALEZ, MICAELA SOLEDAD</t>
  </si>
  <si>
    <t>ASIMBURGO, JAZMIN</t>
  </si>
  <si>
    <t>GARCIA, FELICIANO RODRIGO</t>
  </si>
  <si>
    <t>ASTARGO NATANAEL</t>
  </si>
  <si>
    <t>GARCIA, MICAELA LUCIANA</t>
  </si>
  <si>
    <t>GARCIA, ORIANA VANINA</t>
  </si>
  <si>
    <t>ASTARGO, NATANAEL ALEJANDRO</t>
  </si>
  <si>
    <t>GARCIA, PAULA NATHALIA</t>
  </si>
  <si>
    <t xml:space="preserve">ASTARGO, NATANAEL ALEJANDRO </t>
  </si>
  <si>
    <t>GAROFALO, EZEQUIEL</t>
  </si>
  <si>
    <t>AUXILIAR</t>
  </si>
  <si>
    <t>S/D</t>
  </si>
  <si>
    <t>GAVELLO, ANABELLA</t>
  </si>
  <si>
    <t>avila Samira</t>
  </si>
  <si>
    <t xml:space="preserve">AVILA SAMIRA </t>
  </si>
  <si>
    <t>GOMEZ, CECILIA</t>
  </si>
  <si>
    <t>AVILA, GUSTAVO</t>
  </si>
  <si>
    <t>GOMEZ, FIORELLA MAGALI</t>
  </si>
  <si>
    <t>AVILA, IVANA</t>
  </si>
  <si>
    <t>GOMEZ, KATHERINE MELISA</t>
  </si>
  <si>
    <t>GOMEZ, SANTIAGO</t>
  </si>
  <si>
    <t>ÁVILA, SAMIRA</t>
  </si>
  <si>
    <t>GOMEZ, VALERIA SOLEDAD</t>
  </si>
  <si>
    <t>Aydee Guizado</t>
  </si>
  <si>
    <t>GONZALEZ MARIN, SOFIA ALEJANDRA</t>
  </si>
  <si>
    <t>GONZALEZ, ALEJANDRA</t>
  </si>
  <si>
    <t>AYRES, DIEGO EZEQUIEL</t>
  </si>
  <si>
    <t>AYRTON, MARTIN</t>
  </si>
  <si>
    <t>GONZALEZ, MARIA DELFINA</t>
  </si>
  <si>
    <t xml:space="preserve">AYRTON, MARTIN </t>
  </si>
  <si>
    <t>GONZALEZ, MELANIE</t>
  </si>
  <si>
    <t>BABINGTON, PATRICIO</t>
  </si>
  <si>
    <t>GONZALEZ, MONICA</t>
  </si>
  <si>
    <t>BAEZ, JUAN IGNACIO</t>
  </si>
  <si>
    <t>BAEZ, LUISA</t>
  </si>
  <si>
    <t>BANDIERA , Fabricio</t>
  </si>
  <si>
    <t>GUAGLIANONE, ADRIAN MATIAS</t>
  </si>
  <si>
    <t>BANDIERA , Fabrizio</t>
  </si>
  <si>
    <t>GUERRA, ALEJO</t>
  </si>
  <si>
    <t>BANDIERA LUCAS</t>
  </si>
  <si>
    <t>GUERRA, GABRIELA</t>
  </si>
  <si>
    <t>GUERRA, ROCIO AGOSTINA</t>
  </si>
  <si>
    <t>BANDIERA, FABRIZIO SEBASTIAN</t>
  </si>
  <si>
    <t>GURECKI, LAUTARO MARTIN</t>
  </si>
  <si>
    <t>BANDIERA,Fabricio</t>
  </si>
  <si>
    <t>GUTIERREZ, BETINA</t>
  </si>
  <si>
    <t>BANDIERA,Fabrizio</t>
  </si>
  <si>
    <t>GUTIERREZ, FACUNDO</t>
  </si>
  <si>
    <t>BANEGAS, NAHIR</t>
  </si>
  <si>
    <t>GUTIERREZ, NADIA NAHIR</t>
  </si>
  <si>
    <t>BARBOZA, DYLAN</t>
  </si>
  <si>
    <t>GUZMAN, FERNANDO</t>
  </si>
  <si>
    <t>HEREDIA, MATIAS</t>
  </si>
  <si>
    <t>BARCALA, GUIDO.</t>
  </si>
  <si>
    <t>HERMANN, ROXANA GUADALUPE</t>
  </si>
  <si>
    <t>BARESI MARIA</t>
  </si>
  <si>
    <t>HERNANDEZ, BRENDA</t>
  </si>
  <si>
    <t>BARESI MARIA XIMENA</t>
  </si>
  <si>
    <t>HERRERA, MATIAS IVAN</t>
  </si>
  <si>
    <t>BARESI, MARIA XIMENA</t>
  </si>
  <si>
    <t>HERRERA, NATALIA EVELYN</t>
  </si>
  <si>
    <t>BARESI, MARIA XIMENA Ximena</t>
  </si>
  <si>
    <t>IERACI, FLORENCIA</t>
  </si>
  <si>
    <t>INFANTE, JONATHAN ISMAEL</t>
  </si>
  <si>
    <t>BARGAS,FRANCO</t>
  </si>
  <si>
    <t>ISLEÑO, LUCAS</t>
  </si>
  <si>
    <t>JUNOY, FERNANDO RODRIGO</t>
  </si>
  <si>
    <t>BARRAL, CARLOS</t>
  </si>
  <si>
    <t>KAWALEWSKI, NICOLE</t>
  </si>
  <si>
    <t>KOSELTEIN, SILVIA EDITH</t>
  </si>
  <si>
    <t>KRAKOVSKY, FLORENCIA</t>
  </si>
  <si>
    <t xml:space="preserve">Barrientos, Talia </t>
  </si>
  <si>
    <t>KRAKOVSKY, MARTINA NICOLE</t>
  </si>
  <si>
    <t>BARRIONUEVO, FACUNDO</t>
  </si>
  <si>
    <t>LAMBOGLIA, LAUTARO</t>
  </si>
  <si>
    <t>BARRIOS, AYLEN</t>
  </si>
  <si>
    <t>LARDAPIDE, CECILIA MARIEL</t>
  </si>
  <si>
    <t>LARREA, YESICA</t>
  </si>
  <si>
    <t>BARROS SERGIO</t>
  </si>
  <si>
    <t>LARROZA, GISELA</t>
  </si>
  <si>
    <t>Barros Sergio Javier</t>
  </si>
  <si>
    <t>LASTRA, PERLA</t>
  </si>
  <si>
    <t>LEGUINA, DANIEL</t>
  </si>
  <si>
    <t>BARROS, SERGIO</t>
  </si>
  <si>
    <t>LEGUIZAMON, KARINA NOEMI</t>
  </si>
  <si>
    <t>BARRRETO FEDERICO695202</t>
  </si>
  <si>
    <t>LEMA, ALEX IVAN</t>
  </si>
  <si>
    <t xml:space="preserve">BARZOLA, DYLAN </t>
  </si>
  <si>
    <t>LENCINAS, CAMILA</t>
  </si>
  <si>
    <t>LOBO, CARLOS</t>
  </si>
  <si>
    <t>BECERRA ABIGAIL</t>
  </si>
  <si>
    <t>LOBOS, NATALIA NOEMI</t>
  </si>
  <si>
    <t>BECERRA, ABIGAIL AYELEN</t>
  </si>
  <si>
    <t>LONGARETTI, CAROLINA SOLEDAD</t>
  </si>
  <si>
    <t>BEJARANO, BELEN</t>
  </si>
  <si>
    <t>LOPEZ DIAZ, JASON NAHUEL</t>
  </si>
  <si>
    <t>BELEN AMAYA</t>
  </si>
  <si>
    <t>LOPEZ ZARATE, WILMA CRISTINA</t>
  </si>
  <si>
    <t>BENDETTI JULIETA</t>
  </si>
  <si>
    <t>LOPEZ, CAMILA</t>
  </si>
  <si>
    <t>BENDIT.T.I, JULIETA</t>
  </si>
  <si>
    <t>LOPEZ, LUCIA GIMENA</t>
  </si>
  <si>
    <t>Benditti Julieta</t>
  </si>
  <si>
    <t>LUCERO, LAILA</t>
  </si>
  <si>
    <t>MAHLKNECHT, FLAVIA MARIANA</t>
  </si>
  <si>
    <t>Benitez Macarena Natal</t>
  </si>
  <si>
    <t>MANETTI, DIEGO MARTIN</t>
  </si>
  <si>
    <t>Benitez Macarena Natali</t>
  </si>
  <si>
    <t>MARASCO, MAXIMO</t>
  </si>
  <si>
    <t>MARONE, FRANCO ALESSANDRO</t>
  </si>
  <si>
    <t>BENÍTEZ PEREIRA, PATRICIA</t>
  </si>
  <si>
    <t>MARTIN, AYRTON</t>
  </si>
  <si>
    <t>BENITEZ, ANA GABRIELA</t>
  </si>
  <si>
    <t>MARTINEZ DONDE, SANTIAGO AGUSTIN</t>
  </si>
  <si>
    <t>BENITEZ, ANDY</t>
  </si>
  <si>
    <t>MARTINEZ, DYLAN</t>
  </si>
  <si>
    <t>BENITEZ, BRANDON</t>
  </si>
  <si>
    <t>MARTINEZ, JIMENA GISELLE</t>
  </si>
  <si>
    <t>MARTINEZ, MARCELO</t>
  </si>
  <si>
    <t>BENÍTEZ, BRENDA</t>
  </si>
  <si>
    <t>MASTROVINCENZO, PABLO</t>
  </si>
  <si>
    <t>BENITEZ, DIEGO</t>
  </si>
  <si>
    <t>MAZZELLA, BRIAN</t>
  </si>
  <si>
    <t>MAZZULLA, ANDREA</t>
  </si>
  <si>
    <t>BENITEZ, MACARENA NATALI</t>
  </si>
  <si>
    <t>MENDOZ, LUCIANO</t>
  </si>
  <si>
    <t>BERGARA ANDREA</t>
  </si>
  <si>
    <t>MENDOZA, JUAN BAUTISTA</t>
  </si>
  <si>
    <t>BERGARA, ANDREA</t>
  </si>
  <si>
    <t>MENDOZA, NICOLAS</t>
  </si>
  <si>
    <t>BERGARA, ANDREA CAROLINA</t>
  </si>
  <si>
    <t>MENGHI, CARLA</t>
  </si>
  <si>
    <t xml:space="preserve">BERGARA, ANDREA CAROLINA </t>
  </si>
  <si>
    <t>MERUVIA, BRUNO ALEJANDRO</t>
  </si>
  <si>
    <t xml:space="preserve">BERGARA, ANDREA CAROLINA Carolina </t>
  </si>
  <si>
    <t>BERGONZI, LORENA DAFNE</t>
  </si>
  <si>
    <t>MEZA, ROMINA</t>
  </si>
  <si>
    <t>BERNAL LAILA</t>
  </si>
  <si>
    <t>MOLIN, WARA</t>
  </si>
  <si>
    <t>BERNAL MAXIMILIANO</t>
  </si>
  <si>
    <t>MOLINA, MARIA LAURA</t>
  </si>
  <si>
    <t>MONTERO, MAYRA LORENA</t>
  </si>
  <si>
    <t>MONTEROS, SELENE ORNELLA</t>
  </si>
  <si>
    <t>BLANCO KIARA</t>
  </si>
  <si>
    <t>MONTIEL, NOELIA</t>
  </si>
  <si>
    <t>BLANCO, KIARA</t>
  </si>
  <si>
    <t>MONTUORO, NICOLAS</t>
  </si>
  <si>
    <t>BLANCO, KIARA MICAELA</t>
  </si>
  <si>
    <t>MONZALVO, SOFIA ABIGAIL</t>
  </si>
  <si>
    <t>BLANCO, LUCIANA</t>
  </si>
  <si>
    <t>MORALES, EZEQUIEL DARIO</t>
  </si>
  <si>
    <t>BOGADO SANDOVAL, SILVINA</t>
  </si>
  <si>
    <t>MOREL, AYELEN SOFIA</t>
  </si>
  <si>
    <t>BOGADO, MAIRA</t>
  </si>
  <si>
    <t>MORETTO NAZAR, NAHIR MELINA</t>
  </si>
  <si>
    <t>BOMONE NICOLAS</t>
  </si>
  <si>
    <t>MORRONE, GISELA VERONICA</t>
  </si>
  <si>
    <t>BOMONE NICOLAS IVAN</t>
  </si>
  <si>
    <t>MOSS, KATHERINE</t>
  </si>
  <si>
    <t>BOMONE, NICOLAS</t>
  </si>
  <si>
    <t>MOUMARY, CECILIA EZPERANZA</t>
  </si>
  <si>
    <t>MOURE QUINTAS, FRANCO</t>
  </si>
  <si>
    <t>MOYA, PRISCILLA ANA LEONOR</t>
  </si>
  <si>
    <t>BONED, SEBASTIAN LEONEL</t>
  </si>
  <si>
    <t>MUJICA DOMINGO, ELIAS URIEL</t>
  </si>
  <si>
    <t>BORDENAVE, GIORGINA</t>
  </si>
  <si>
    <t>NABILA, DALIA</t>
  </si>
  <si>
    <t>BORED, SEBASTIAN LEONEL</t>
  </si>
  <si>
    <t>NARANJO, JENNIFER</t>
  </si>
  <si>
    <t>BORGHESAN NICOLAS</t>
  </si>
  <si>
    <t>NARANJO, LUCIANO ROBERTO</t>
  </si>
  <si>
    <t>BORGHESAN, NICOLAS</t>
  </si>
  <si>
    <t>NICOLA, ANDRES JAVIER</t>
  </si>
  <si>
    <t xml:space="preserve">BORGHESAN, NICOLAS </t>
  </si>
  <si>
    <t>NIEVA, NANCY VIVIANA</t>
  </si>
  <si>
    <t>BORGHESIAN, NICOLAS</t>
  </si>
  <si>
    <t>NIEVA, SOFIA</t>
  </si>
  <si>
    <t>BORREGO LEONELA</t>
  </si>
  <si>
    <t>NOCITI, IGNACIO</t>
  </si>
  <si>
    <t>NOVAS, ANTONELLA</t>
  </si>
  <si>
    <t>BOSSIO, ROMINA</t>
  </si>
  <si>
    <t>NUREMBERG, IARA</t>
  </si>
  <si>
    <t>BOURLON, EVELYN</t>
  </si>
  <si>
    <t>OBRONSKY, KATHERINE GISELLE</t>
  </si>
  <si>
    <t>OJEDA, DAIANA</t>
  </si>
  <si>
    <t>OLASCUAGA, ISABEL</t>
  </si>
  <si>
    <t>BOUSO, MARTINA</t>
  </si>
  <si>
    <t>OLIVA, CATERINA ESTEFANIA</t>
  </si>
  <si>
    <t>BOYE VERONICA</t>
  </si>
  <si>
    <t>OLIVARES, SABRINA GISELLE</t>
  </si>
  <si>
    <t>BOYE VERONICA MARIANA</t>
  </si>
  <si>
    <t>OLMEDO, HUGO</t>
  </si>
  <si>
    <t>BOYE, VERONICA MARIANA</t>
  </si>
  <si>
    <t>ORDOÑEZ, DEBORA ANDREA</t>
  </si>
  <si>
    <t>BRANDONI AGUSTINA</t>
  </si>
  <si>
    <t>ORDOÑEZ, FACUNDO</t>
  </si>
  <si>
    <t>ORDOÑEZ, LUCAS</t>
  </si>
  <si>
    <t>BRENDA HERNANDEZ</t>
  </si>
  <si>
    <t>ORELLANO, MARIA</t>
  </si>
  <si>
    <t>BRITO, FLORENCIA</t>
  </si>
  <si>
    <t>ORTUBIA, EUGENIA MIRIAM</t>
  </si>
  <si>
    <t>BRIZUELA MARIA ALEJANDRA</t>
  </si>
  <si>
    <t>OVIEDO, FACUNDO</t>
  </si>
  <si>
    <t>PAEZ, MARIA SOLEDAD</t>
  </si>
  <si>
    <t xml:space="preserve">BRIZUELA, MARIA ALEJANDRA </t>
  </si>
  <si>
    <t>PANDO, LUISA GABRIELA</t>
  </si>
  <si>
    <t>BRUNA ROXANA</t>
  </si>
  <si>
    <t>PEDEMONTE, MAYRA SOFIA</t>
  </si>
  <si>
    <t>BRUNA, ROXANA</t>
  </si>
  <si>
    <t>PEDRAZA, YESICA AYELEN</t>
  </si>
  <si>
    <t>BRUNA, ROXANA PAOLA</t>
  </si>
  <si>
    <t>PELOSI, ESTEFANIA AYELEN</t>
  </si>
  <si>
    <t>BRUZZO CANDELA ORIANA</t>
  </si>
  <si>
    <t>PENOVI, LUCAS</t>
  </si>
  <si>
    <t>Bruzzo, Candela</t>
  </si>
  <si>
    <t>PERALTA, ELIZABETH</t>
  </si>
  <si>
    <t>PERALTA, LUCAS</t>
  </si>
  <si>
    <t>BULENTINI ORDOÑEZ VALENTINA</t>
  </si>
  <si>
    <t>PERALTA, NOELIA SOLEDAD</t>
  </si>
  <si>
    <t xml:space="preserve">BULENTINI VALENTINA </t>
  </si>
  <si>
    <t>CABALLERO, MERCEDES</t>
  </si>
  <si>
    <t>PEREYRA, MELISA ELIZABETH</t>
  </si>
  <si>
    <t>CABANELAS, JULIAN</t>
  </si>
  <si>
    <t>PEREZ, CELESTE MICAELA</t>
  </si>
  <si>
    <t>CABRAL , Carolina</t>
  </si>
  <si>
    <t>PEREZ, FEDERICO</t>
  </si>
  <si>
    <t>CABRAL, CAROLINA</t>
  </si>
  <si>
    <t>PEREZ, FLAVIA</t>
  </si>
  <si>
    <t>PEREZ, JULIETA AGUSTINA</t>
  </si>
  <si>
    <t>PEREZ, MATIAS FABIAN</t>
  </si>
  <si>
    <t>PERRONE, TAMARA AYELEN</t>
  </si>
  <si>
    <t xml:space="preserve">Cabral, Natalia </t>
  </si>
  <si>
    <t>PIACENTE, FRANCO</t>
  </si>
  <si>
    <t>CABRAL,Carolina</t>
  </si>
  <si>
    <t>PICCO, PATRICIA</t>
  </si>
  <si>
    <t xml:space="preserve">CABRAL,Carolina </t>
  </si>
  <si>
    <t>PINEL, MILAGROS BELEN</t>
  </si>
  <si>
    <t>CABRERA ELISA</t>
  </si>
  <si>
    <t>PIÑEYRO, NOELIA CELESTE</t>
  </si>
  <si>
    <t>PLOMER, LAURA</t>
  </si>
  <si>
    <t>Cabrera	Karina Angela</t>
  </si>
  <si>
    <t>PONCE DE LEON, CINDY MARIBEL</t>
  </si>
  <si>
    <t>Cabrera, 	Karina Angela</t>
  </si>
  <si>
    <t>CABRERA, ANGEL</t>
  </si>
  <si>
    <t>PORTILLO, SERGIO</t>
  </si>
  <si>
    <t>CABRERA, DEBORA</t>
  </si>
  <si>
    <t>POSSE, ALBA</t>
  </si>
  <si>
    <t>POTEL, ROCIO SOL</t>
  </si>
  <si>
    <t>CABRERA, KARINA ANGELA</t>
  </si>
  <si>
    <t>CACERES MATIAS NAHUEL</t>
  </si>
  <si>
    <t>PUYOL, ANAHI</t>
  </si>
  <si>
    <t>Cáceres Matias Nahuel</t>
  </si>
  <si>
    <t>QUIÑONEZ, MARIA FLORENCIA</t>
  </si>
  <si>
    <t>CACERES, ALEJO</t>
  </si>
  <si>
    <t>QUIROGA, FRANCO JULIAN</t>
  </si>
  <si>
    <t>CACERES, ANTONELLA</t>
  </si>
  <si>
    <t>QUIROGA, VICTORIA DIANEY</t>
  </si>
  <si>
    <t>CACERES, ANTONELLA SOLEDAD</t>
  </si>
  <si>
    <t>RAMIREZ, DAVID</t>
  </si>
  <si>
    <t>CACERES, LUCAS</t>
  </si>
  <si>
    <t>DESCONOCIDO</t>
  </si>
  <si>
    <t>RAMOS, LORENA</t>
  </si>
  <si>
    <t>CACERES, MAIRA</t>
  </si>
  <si>
    <t>RASJIDO, ALDANA</t>
  </si>
  <si>
    <t>CÁCERES, MAIRA</t>
  </si>
  <si>
    <t>RECCHIA, AGUSTIN</t>
  </si>
  <si>
    <t>CACERES, MAIRA ALDANA</t>
  </si>
  <si>
    <t>REINAGA, MARTIN</t>
  </si>
  <si>
    <t>Caceres, Matias</t>
  </si>
  <si>
    <t>REINOSO, MATIAS</t>
  </si>
  <si>
    <t>CACERES, MATIAS NAHUEL</t>
  </si>
  <si>
    <t>RIBEIRO, CECILIA</t>
  </si>
  <si>
    <t>CALIBA</t>
  </si>
  <si>
    <t>RINALDI, SANTIAGO LUCA</t>
  </si>
  <si>
    <t>CALIBA CANDELA</t>
  </si>
  <si>
    <t>RIOS PEREZ, KARINA ALDANA</t>
  </si>
  <si>
    <t>CALLIZAYA AVILA, DANIEL DENIS</t>
  </si>
  <si>
    <t>RIOS, DANA</t>
  </si>
  <si>
    <t>CALLIZAYA DANIEL</t>
  </si>
  <si>
    <t>RIOS, GABRIELA</t>
  </si>
  <si>
    <t>CALLIZAYA, DANIEL</t>
  </si>
  <si>
    <t>RITA AUGUSTO, SOFIA FLORENCIA</t>
  </si>
  <si>
    <t>CAMAÑO, NAHUEL</t>
  </si>
  <si>
    <t>RIVAS CARLETTO, ALBA BEATRIZ</t>
  </si>
  <si>
    <t>RIVERA, KAREN ELIANA</t>
  </si>
  <si>
    <t>CAMARGO, ADRIAN</t>
  </si>
  <si>
    <t>RIVERA, MARIA FLORENCIA</t>
  </si>
  <si>
    <t>RODRIGUEZ TARRES, MATIAS</t>
  </si>
  <si>
    <t xml:space="preserve">CAMARGO, PRISCILA </t>
  </si>
  <si>
    <t>RODRIGUEZ, PATRICIA ELIZABETH</t>
  </si>
  <si>
    <t>CAMBLOR, RAMIRO</t>
  </si>
  <si>
    <t>RODRIGUEZ, SOFIA</t>
  </si>
  <si>
    <t>Camino Julián Matías</t>
  </si>
  <si>
    <t>ROJAS, EMILIANO JOSE</t>
  </si>
  <si>
    <t>Camino, Julián</t>
  </si>
  <si>
    <t>ROJAS, GISELA ANTONELLA</t>
  </si>
  <si>
    <t>ROJAS, PRISCILA ELIZABETH</t>
  </si>
  <si>
    <t>Camino, Julián Matías</t>
  </si>
  <si>
    <t>ROMAN, DIANA MICHELE</t>
  </si>
  <si>
    <t>CAMINO, MATIAS JULIAN</t>
  </si>
  <si>
    <t>ROMERO, ALEJANDRA</t>
  </si>
  <si>
    <t xml:space="preserve">CAMINO, MATIAS JULIAN </t>
  </si>
  <si>
    <t>ROMERO, BRANDOM</t>
  </si>
  <si>
    <t>ROMERO, CARLOS GABRIEL</t>
  </si>
  <si>
    <t>CAMPILONGO, VALENTÍN</t>
  </si>
  <si>
    <t>ROMERO, GRACIELA</t>
  </si>
  <si>
    <t>Campilongo. Valentin</t>
  </si>
  <si>
    <t>ROMERO, LUCAS</t>
  </si>
  <si>
    <t>CAMPOS ANGIE</t>
  </si>
  <si>
    <t>ROMERO, MARIANA</t>
  </si>
  <si>
    <t>ROMERO, NASRALA</t>
  </si>
  <si>
    <t>CAMPOS GUTIERREZ, JUDITH JOHANNA ANGIE</t>
  </si>
  <si>
    <t>RUIZ DIAZ, BELEN ALEJANDRA</t>
  </si>
  <si>
    <t>Canaglia Carreira Patricia</t>
  </si>
  <si>
    <t>RUNGE, MIRTA</t>
  </si>
  <si>
    <t>CANAGLIA CARREIRA, PATRICIA</t>
  </si>
  <si>
    <t>SABELLA, ROSA MARIA</t>
  </si>
  <si>
    <t>SALERNO, KEVIN IVAN</t>
  </si>
  <si>
    <t>CANAGLIA PATRICIA</t>
  </si>
  <si>
    <t>SALIG, FRANCISCO</t>
  </si>
  <si>
    <t>CANAGLIA, PATRICIA</t>
  </si>
  <si>
    <t>SALINAS, FRANCO GABRIEL</t>
  </si>
  <si>
    <t>canalis loana</t>
  </si>
  <si>
    <t>SALINAS, SHIRLY ELIZABETH</t>
  </si>
  <si>
    <t>CANALIS LOANA ARIANA</t>
  </si>
  <si>
    <t>SANABRIA, MELINA ANGELES</t>
  </si>
  <si>
    <t>CANALIS, LOANA ARIANA</t>
  </si>
  <si>
    <t>SANCHEZ, MELANY YAMILA</t>
  </si>
  <si>
    <t>CANALIS. LOANA ARIANA</t>
  </si>
  <si>
    <t>SANDOVAL, JEREMIAS</t>
  </si>
  <si>
    <t>CANCECO, FACUNDO</t>
  </si>
  <si>
    <t>SANTILLAN, LEON LUIS</t>
  </si>
  <si>
    <t>SAYUS, YANINA</t>
  </si>
  <si>
    <t>CANEPA,LEILA</t>
  </si>
  <si>
    <t>SEBASTIA, MARIANA</t>
  </si>
  <si>
    <t>Cano, Analía</t>
  </si>
  <si>
    <t>SELIS, SOLANGE</t>
  </si>
  <si>
    <t>CAÑETE, LISANDRO GABRIEL</t>
  </si>
  <si>
    <t>SENA, ANABEL</t>
  </si>
  <si>
    <t>CAPONI, FLAVIA</t>
  </si>
  <si>
    <t>SILVA, VANESA NOEMI</t>
  </si>
  <si>
    <t>SIQUILA, FLORENCIA AGUSTINA</t>
  </si>
  <si>
    <t>CARABALLO, LUCAS DANIEL</t>
  </si>
  <si>
    <t>SIVIERO, AGUSTINA</t>
  </si>
  <si>
    <t>SORIA, ANA VALERIA</t>
  </si>
  <si>
    <t>CARDOZO MARIA LAURA</t>
  </si>
  <si>
    <t>SORIA, LAURA BELEN</t>
  </si>
  <si>
    <t>CARDOZO ROMINA</t>
  </si>
  <si>
    <t>SOSA, LEON MIGUEL ANTONIO</t>
  </si>
  <si>
    <t>SOSA, NOELIA</t>
  </si>
  <si>
    <t>SOTO, AILEN</t>
  </si>
  <si>
    <t>CARDOZO, YANET LEILA</t>
  </si>
  <si>
    <t>STUCHETTI, FLORENCIA</t>
  </si>
  <si>
    <t>CAREGGIO, HORACIO DAMIAN</t>
  </si>
  <si>
    <t>TABORDA, MICAELA</t>
  </si>
  <si>
    <t>CARLOS CARRERAS</t>
  </si>
  <si>
    <t>TAKACH SABORIDO, AGUSTIN</t>
  </si>
  <si>
    <t>TARILLO, EZEQUIEL</t>
  </si>
  <si>
    <t>CARRASCO, DEBORA</t>
  </si>
  <si>
    <t>TEJEDA, MATIAS</t>
  </si>
  <si>
    <t>TELLELDIN, MARCOS NICOLAS</t>
  </si>
  <si>
    <t>CARREÑO ROSSI, MATÍAS EZEQUIEL</t>
  </si>
  <si>
    <t>TELVINI, TIAGO</t>
  </si>
  <si>
    <t>CARREÑO, EZEQUIEL</t>
  </si>
  <si>
    <t>TIRAVANTI MEDINA, INGRYD JAZMIN</t>
  </si>
  <si>
    <t>CARRERA, DÉBORA</t>
  </si>
  <si>
    <t>TOBARES, SABRINA</t>
  </si>
  <si>
    <t>TOCONAS, MARISA ARACELI</t>
  </si>
  <si>
    <t>CARRERA, DÉBORA ALEJANDRA</t>
  </si>
  <si>
    <t>TORELLI, MARIA SOL</t>
  </si>
  <si>
    <t>CARRERAS CARLOS</t>
  </si>
  <si>
    <t>TRIPPICCHIO, MARIA MILAGROS</t>
  </si>
  <si>
    <t>TURA, BELEN</t>
  </si>
  <si>
    <t>carrigo, agustina</t>
  </si>
  <si>
    <t>UEZ, FLORENCIA</t>
  </si>
  <si>
    <t>CARRIZO FRANCO</t>
  </si>
  <si>
    <t>VALLEJOS, MARIANELA</t>
  </si>
  <si>
    <t>VALLS, FACUNDO</t>
  </si>
  <si>
    <t>VARAS, LUCIANA</t>
  </si>
  <si>
    <t>CARRIZO, RODRIGO</t>
  </si>
  <si>
    <t>VAZQUEZ DIEGUEZ, MARIA JOSE ESTEFANIA</t>
  </si>
  <si>
    <t xml:space="preserve">Carrizo, Rodrigo </t>
  </si>
  <si>
    <t>CARRIZO, SOFIA</t>
  </si>
  <si>
    <t>VELIZ, DAMIAN JAVIER</t>
  </si>
  <si>
    <t>CARRUEGO, MIRTA</t>
  </si>
  <si>
    <t>VELTRI, PAULA ANDREA</t>
  </si>
  <si>
    <t>CARTASEGNA, SILVIO ESTEBAN</t>
  </si>
  <si>
    <t>VENTURINO, VALENTINA</t>
  </si>
  <si>
    <t>VERA FIGUEREDO, DAIANA</t>
  </si>
  <si>
    <t>CASALNOVO FRANCO</t>
  </si>
  <si>
    <t>VERAMENDI, ENZO DARIO</t>
  </si>
  <si>
    <t xml:space="preserve">CASALNOVO FRANCO </t>
  </si>
  <si>
    <t>VERTI, GASTON</t>
  </si>
  <si>
    <t>CASALNOVO, FRANCO</t>
  </si>
  <si>
    <t>VIALE, GISELA SOLEDAD</t>
  </si>
  <si>
    <t>CASALVONO, FRANCO</t>
  </si>
  <si>
    <t>VILARO, LUDMILA MAGALI</t>
  </si>
  <si>
    <t>CASANOVO FRANCO</t>
  </si>
  <si>
    <t>VILLAGRA, CLARA</t>
  </si>
  <si>
    <t>CASCO SOLEDAD</t>
  </si>
  <si>
    <t>VILLALVA, GABRIEL EZEQUIEL</t>
  </si>
  <si>
    <t>CASCO, MARÍA</t>
  </si>
  <si>
    <t>VILLAR, RODRIGO NICOLAS</t>
  </si>
  <si>
    <t>VILLEGAS, RODRIGO</t>
  </si>
  <si>
    <t>VILLORDO, GRISELDA</t>
  </si>
  <si>
    <t>CASERES ANTONELA</t>
  </si>
  <si>
    <t>VORPAGEL, AGUSTINA</t>
  </si>
  <si>
    <t>CASERES NICOLE</t>
  </si>
  <si>
    <t>VORPAGEL, SABRINA</t>
  </si>
  <si>
    <t xml:space="preserve">CASERES NICOLE </t>
  </si>
  <si>
    <t>WOLANINK, MATIAS</t>
  </si>
  <si>
    <t>CASERES, NICOLE</t>
  </si>
  <si>
    <t>YAPURA, JOHANA</t>
  </si>
  <si>
    <t xml:space="preserve">CASERES, NICOLE </t>
  </si>
  <si>
    <t>YUDI, GISELLE</t>
  </si>
  <si>
    <t>YUFRA, YOHANA</t>
  </si>
  <si>
    <t>CASTAÑO, NATALIA</t>
  </si>
  <si>
    <t>ZAMERO GALVAN, DAIANA ELIZABETH</t>
  </si>
  <si>
    <t>ZAMORA, STELLA SOLEDAD</t>
  </si>
  <si>
    <t>CASTIGLIONI CAMILA</t>
  </si>
  <si>
    <t>ZANUY, JERONIMO</t>
  </si>
  <si>
    <t>CASTIGLIONI, CAMILA</t>
  </si>
  <si>
    <t>ZASLAVSKY, SANDRA REGINA</t>
  </si>
  <si>
    <t>CASTILLO BARRIOS, EDGAR DAVID</t>
  </si>
  <si>
    <t>ZELARAYAN, MIRELLA TATIANA</t>
  </si>
  <si>
    <t>Castillo Barrios, Edgard David</t>
  </si>
  <si>
    <t>CASTILLO CLAUDIO</t>
  </si>
  <si>
    <t>ZORZOLI, FLORENCIA</t>
  </si>
  <si>
    <t>CASTILLO GISEEL</t>
  </si>
  <si>
    <t>CASTILLO GISEL</t>
  </si>
  <si>
    <t>CASTILLO GISSEL</t>
  </si>
  <si>
    <t>CASTILLO, CLAUDIO</t>
  </si>
  <si>
    <t>CASTILLO, EDGAR</t>
  </si>
  <si>
    <t>CASTRO LAUDANI TAMARA</t>
  </si>
  <si>
    <t xml:space="preserve">CASTRO LAUDANI TAMARA </t>
  </si>
  <si>
    <t>CASTRO, TAMARA</t>
  </si>
  <si>
    <t>CAVA, ARIEL LEONARDO</t>
  </si>
  <si>
    <t>CEBALLOS FLORENCIA</t>
  </si>
  <si>
    <t>Ceballos Florencia Mariana</t>
  </si>
  <si>
    <t xml:space="preserve">Ceballos Florencia Mariana </t>
  </si>
  <si>
    <t>CEBALLOS, FLORENCIA</t>
  </si>
  <si>
    <t>CEBALLOS, FLORENCIA MARIANA</t>
  </si>
  <si>
    <t>CEBALLOS, FLORENCIA MARIANA Mariana</t>
  </si>
  <si>
    <t xml:space="preserve">CEBALLOS, FLORENCIA MARIANA Mariana </t>
  </si>
  <si>
    <t>CEI MARIANO</t>
  </si>
  <si>
    <t>CEI, MARIANO</t>
  </si>
  <si>
    <t>CEJAS, MIGUEL ÁNGEL</t>
  </si>
  <si>
    <t>CEJAS, NICOLAS</t>
  </si>
  <si>
    <t>CEJAS, NICOLÁS</t>
  </si>
  <si>
    <t xml:space="preserve">CEJAS, NICOLAS </t>
  </si>
  <si>
    <t>Celestino Candela</t>
  </si>
  <si>
    <t xml:space="preserve">Celestino Candela </t>
  </si>
  <si>
    <t>CELESTINO, CANDELA</t>
  </si>
  <si>
    <t>Centurión Aymara</t>
  </si>
  <si>
    <t>Centurión Aymara Maiten</t>
  </si>
  <si>
    <t>Centurión, Aymara Maiten</t>
  </si>
  <si>
    <t>CESARINO AGUSTIN</t>
  </si>
  <si>
    <t>CESARINO, AGUSTIN</t>
  </si>
  <si>
    <t>CESARINO. AGUSTIN</t>
  </si>
  <si>
    <t>CEVALLOS, FLORENCIA</t>
  </si>
  <si>
    <t>Chacon Franco</t>
  </si>
  <si>
    <t>CHACON MICAELA FRANCESCA</t>
  </si>
  <si>
    <t>Chacon, Franco</t>
  </si>
  <si>
    <t>Chacon, Micaela</t>
  </si>
  <si>
    <t>CHACON, MICAELA FRANSESCA</t>
  </si>
  <si>
    <t>CHAMBILLA PALMA, VERONICA</t>
  </si>
  <si>
    <t>CHAPARRO FEDERICO</t>
  </si>
  <si>
    <t>CHAPARRO, GERMAN</t>
  </si>
  <si>
    <t>CHARON, FLORENCIA AGUSTINA</t>
  </si>
  <si>
    <t>CHARON, NATALY</t>
  </si>
  <si>
    <t>CHAUQUE , Vanesa</t>
  </si>
  <si>
    <t>CHAUQUE, VANESA ALICIA</t>
  </si>
  <si>
    <t>CHAUQUE,Vanesa</t>
  </si>
  <si>
    <t>Chauvin Facundo</t>
  </si>
  <si>
    <t>CHAUVIN, FACUNDO</t>
  </si>
  <si>
    <t xml:space="preserve">Chauvin, Facundo </t>
  </si>
  <si>
    <t>CHAVEZ, GLADYS</t>
  </si>
  <si>
    <t>CHAVEZ, HERNAN</t>
  </si>
  <si>
    <t>CHÁVEZ, HERNÁN</t>
  </si>
  <si>
    <t>CHUQUIYAURI, ÁNGEL</t>
  </si>
  <si>
    <t>CIAPINNI, LUCAS</t>
  </si>
  <si>
    <t>CIAPPINI LUCA</t>
  </si>
  <si>
    <t>CINDY PONCE DE LEON</t>
  </si>
  <si>
    <t>CIPRANO, FACUNDO</t>
  </si>
  <si>
    <t>CIPRIANI  SOFIA</t>
  </si>
  <si>
    <t>CIPRIANI SOFIA</t>
  </si>
  <si>
    <t>CIPRIANI,  SOFIA</t>
  </si>
  <si>
    <t>CIPRIANI, SOFÍA</t>
  </si>
  <si>
    <t>CIPRIANO FACUNDO</t>
  </si>
  <si>
    <t>CIPRIANO, FACUNDO NICOLAS</t>
  </si>
  <si>
    <t>CIPRIANO, FACUNDO NICOLÁS</t>
  </si>
  <si>
    <t>CLARO TAIEL</t>
  </si>
  <si>
    <t>CLARO, TAIEL</t>
  </si>
  <si>
    <t>CLARO, TAIEL OSVALDO</t>
  </si>
  <si>
    <t>CLARO, TAIHEL</t>
  </si>
  <si>
    <t>COCERES, FIAMMA</t>
  </si>
  <si>
    <t xml:space="preserve">COCERES, FIAMMA </t>
  </si>
  <si>
    <t xml:space="preserve">COCERES, FIAMMA ABIGAIL </t>
  </si>
  <si>
    <t>COLINAS NICOLAS DARIO</t>
  </si>
  <si>
    <t>COLINAS, NICOLAS</t>
  </si>
  <si>
    <t xml:space="preserve">COLINAS, NICOLAS </t>
  </si>
  <si>
    <t>COLINAS, NICOLAS DARIO</t>
  </si>
  <si>
    <t>COLMAN, NATALY ELIZABETH</t>
  </si>
  <si>
    <t>COLOMBO, SABRINA</t>
  </si>
  <si>
    <t>COMAN SALSURIN, AGUSTINA MACARENA</t>
  </si>
  <si>
    <t>COMBA, ADELINA</t>
  </si>
  <si>
    <t>COMBA, ADELINA SOFIA</t>
  </si>
  <si>
    <t>Condori Leonel</t>
  </si>
  <si>
    <t xml:space="preserve">Condori Leonel </t>
  </si>
  <si>
    <t>CONDORI VILCA, LEONEL AGUSTIN</t>
  </si>
  <si>
    <t>CONDORI VILCA, LEONEL AGUSTÍN</t>
  </si>
  <si>
    <t>CONDORI, LEONEL</t>
  </si>
  <si>
    <t>CONSTANTINO, NAHIR</t>
  </si>
  <si>
    <t>CONSTANTINO, NAHIR ALDANA</t>
  </si>
  <si>
    <t>CONVERSANO, MARINA</t>
  </si>
  <si>
    <t>CORDOBA ROMINA</t>
  </si>
  <si>
    <t>CORDOBA VELOSO, BRIAN</t>
  </si>
  <si>
    <t>CORDOBA, FEDERICO NICOLAS</t>
  </si>
  <si>
    <t>Cordoba, Romina</t>
  </si>
  <si>
    <t>CORDOBA, ROMINA PAOLA</t>
  </si>
  <si>
    <t>CORONEL DANIEL</t>
  </si>
  <si>
    <t>Coronel Garassino Victor Gabriel</t>
  </si>
  <si>
    <t xml:space="preserve">Coronel Garassino Victor Gabriel </t>
  </si>
  <si>
    <t>CORONEL GARASSINO, VICTOR GABRIEL</t>
  </si>
  <si>
    <t>CORONEL, DANIEL</t>
  </si>
  <si>
    <t>CORONEL, JACQUELINE</t>
  </si>
  <si>
    <t>CORONEL, JAQUELINE ANDREA</t>
  </si>
  <si>
    <t>CORREA ,BELEN</t>
  </si>
  <si>
    <t xml:space="preserve">CORREA ,BELEN </t>
  </si>
  <si>
    <t>CORREA BELEN</t>
  </si>
  <si>
    <t xml:space="preserve">CORREA BELEN </t>
  </si>
  <si>
    <t>CORREA DIANA</t>
  </si>
  <si>
    <t xml:space="preserve">CORREA DIANA </t>
  </si>
  <si>
    <t>Correa Diana Maira</t>
  </si>
  <si>
    <t>CORREA, BELEN</t>
  </si>
  <si>
    <t xml:space="preserve">CORREA, BELEN </t>
  </si>
  <si>
    <t>CORREA, BELEN SOLEDAD</t>
  </si>
  <si>
    <t>Correa, Diana Maira</t>
  </si>
  <si>
    <t>CORREA, DIANA MARIA</t>
  </si>
  <si>
    <t>CORREA, DIANA MARÍA</t>
  </si>
  <si>
    <t>CORREA. BELEN</t>
  </si>
  <si>
    <t>CORVALÁN MICAELA ALEJANDRA</t>
  </si>
  <si>
    <t>CORVALÁN, IARA</t>
  </si>
  <si>
    <t>CORVALAN, MICAELA ALEJANDRA</t>
  </si>
  <si>
    <t>CORVALÁN, MICAELA ALEJANDRA</t>
  </si>
  <si>
    <t>CORVALÁN, MICAELA.</t>
  </si>
  <si>
    <t>CORVETTO, FLORENCIA</t>
  </si>
  <si>
    <t>COUSO MARIA VICTORIA</t>
  </si>
  <si>
    <t xml:space="preserve">COUSO MARIA VICTORIA </t>
  </si>
  <si>
    <t>COUSO, VICTORIA</t>
  </si>
  <si>
    <t xml:space="preserve">CRISTOFORI NAGEL, GUSTAVO </t>
  </si>
  <si>
    <t>CRISTOFORI NAGEL, GUSTAVO NAGEL</t>
  </si>
  <si>
    <t>CRISTOFORI, GUSTAVO</t>
  </si>
  <si>
    <t>CRISTOFORI, NAGEL GUSTAVO</t>
  </si>
  <si>
    <t>Cruz Lara Yolaidy Mercedes</t>
  </si>
  <si>
    <t>CRUZ, LARA YOLAIDY MERCEDES</t>
  </si>
  <si>
    <t>CRUZ, MARTIN</t>
  </si>
  <si>
    <t>CUELLAR, CAMILA</t>
  </si>
  <si>
    <t>CUELLAR, JENNIFER</t>
  </si>
  <si>
    <t xml:space="preserve">Cuello Joaquin </t>
  </si>
  <si>
    <t>CUELLO, JENIFER</t>
  </si>
  <si>
    <t>CUEVAS, JAVIER</t>
  </si>
  <si>
    <t>CUFOS, MICAELA</t>
  </si>
  <si>
    <t>CURBELO, CARLA MARIBEL</t>
  </si>
  <si>
    <t>D ANGELIS SILVANA</t>
  </si>
  <si>
    <t xml:space="preserve">D ANGELIS SILVANA </t>
  </si>
  <si>
    <t>D ANGELIS, Silvana</t>
  </si>
  <si>
    <t>D Angelis, Silvina</t>
  </si>
  <si>
    <t>D angelis,Silvana</t>
  </si>
  <si>
    <t xml:space="preserve">D angelis,Silvana </t>
  </si>
  <si>
    <t>D ANGELIS,SILVINA</t>
  </si>
  <si>
    <t>D´ANGELIS, SILVANA</t>
  </si>
  <si>
    <t>DAGUER ALAN</t>
  </si>
  <si>
    <t>DAGUER, ALAN EZEQUIEL</t>
  </si>
  <si>
    <t>DALIA NABILA</t>
  </si>
  <si>
    <t>DALIA, NABILA</t>
  </si>
  <si>
    <t>DANGELIS  VANESA</t>
  </si>
  <si>
    <t>DANGELIS VANESA</t>
  </si>
  <si>
    <t>DANGELIS, SILVANA</t>
  </si>
  <si>
    <t>DANGELIS, VANESA</t>
  </si>
  <si>
    <t>DANGELIS,SILVINA</t>
  </si>
  <si>
    <t>DAUMAS VICTORIA</t>
  </si>
  <si>
    <t>DAUMAS VICTORIA SOL</t>
  </si>
  <si>
    <t>DAUMAS, VICTORIA</t>
  </si>
  <si>
    <t xml:space="preserve">DAUMAS, VICTORIA </t>
  </si>
  <si>
    <t>DE MARE CLAUDIO</t>
  </si>
  <si>
    <t>DE RITO ROCHI, MARCO</t>
  </si>
  <si>
    <t>De Sarro Malena</t>
  </si>
  <si>
    <t>DE SARRO, MALENA</t>
  </si>
  <si>
    <t>DEL CUEYO, FLORENCIA</t>
  </si>
  <si>
    <t>DEL PUEYO CECILIA FLORENCIA</t>
  </si>
  <si>
    <t>DEL PUEYO, CECILIA</t>
  </si>
  <si>
    <t>DEL VALLE, GONZALO</t>
  </si>
  <si>
    <t>DELFINA GONZALEZ</t>
  </si>
  <si>
    <t>DELGADO, AYELEN</t>
  </si>
  <si>
    <t>DELGADO, JULIAN</t>
  </si>
  <si>
    <t>DELGADO, LEONARDO MATIAS</t>
  </si>
  <si>
    <t xml:space="preserve">DELGADO, LEONARDO MATIAS </t>
  </si>
  <si>
    <t>Delgado, Matias</t>
  </si>
  <si>
    <t>DELVECCHIO, DIANA</t>
  </si>
  <si>
    <t xml:space="preserve">DELVECCHIO, DIANA </t>
  </si>
  <si>
    <t>DELVECCHIO, GABRIELA</t>
  </si>
  <si>
    <t>DELVECHIO</t>
  </si>
  <si>
    <t>DEMARCO, ANTONELLA</t>
  </si>
  <si>
    <t>DESIDERIOSCIOLI, FRANCO</t>
  </si>
  <si>
    <t>DESPOSITO, SUSANA</t>
  </si>
  <si>
    <t>DI LORETO, ORIANA</t>
  </si>
  <si>
    <t>DIAZ BELEN</t>
  </si>
  <si>
    <t>DIAZ CLARISA</t>
  </si>
  <si>
    <t>DÍAZ LAUTARO</t>
  </si>
  <si>
    <t>DIAZ LEIS, MICAELA BELEN</t>
  </si>
  <si>
    <t>DIAZ LUCIANO</t>
  </si>
  <si>
    <t>DIAZ LUCIANO EMANUEL</t>
  </si>
  <si>
    <t>DIAZ MARIA BELEN</t>
  </si>
  <si>
    <t>Diaz María Belén</t>
  </si>
  <si>
    <t>DIAZ THOMAS AGUSTÍN</t>
  </si>
  <si>
    <t>DÍAZ, ANALÍA</t>
  </si>
  <si>
    <t>DIAZ, ANALIA VERONICA</t>
  </si>
  <si>
    <t>DIAZ, CHRISTIAN DIEGO</t>
  </si>
  <si>
    <t>DIAZ, CLARISA DYANA</t>
  </si>
  <si>
    <t>DÍAZ, CLARISA DYANA</t>
  </si>
  <si>
    <t>DIAZ, ELIZABETH NOEMI</t>
  </si>
  <si>
    <t>DIAZ, GABRIEL</t>
  </si>
  <si>
    <t>DIAZ, LUCIANO</t>
  </si>
  <si>
    <t>DÍAZ, LUCIANO</t>
  </si>
  <si>
    <t>Diaz, Maria Belen</t>
  </si>
  <si>
    <t>DIAZ, MARÍA BELÉN</t>
  </si>
  <si>
    <t>DIAZ, MICAELA NOEMI</t>
  </si>
  <si>
    <t>DIAZ,CLARISA</t>
  </si>
  <si>
    <t>DIAZ. MARIA BELEN</t>
  </si>
  <si>
    <t>DIDIER , Nicolas</t>
  </si>
  <si>
    <t>DIDIER, NICOLÁS</t>
  </si>
  <si>
    <t xml:space="preserve">DIDIER, NICOLAS       </t>
  </si>
  <si>
    <t>DIOGO ROBERTO</t>
  </si>
  <si>
    <t>DIOGO, ROBERTO MARCELO</t>
  </si>
  <si>
    <t>DOMINGUEZ CACERES, JAMAL DYLAN</t>
  </si>
  <si>
    <t>DOMINGUEZ JAMAL</t>
  </si>
  <si>
    <t>DOMINGUEZ VALERIA</t>
  </si>
  <si>
    <t>DOMINGUEZ, JAMAL</t>
  </si>
  <si>
    <t>DOMINGUEZ, NAHUEL IGNACIO</t>
  </si>
  <si>
    <t>DOMINGUEZ, VALERIA</t>
  </si>
  <si>
    <t>DONADON NICOLAS</t>
  </si>
  <si>
    <t>DONADON, NICOLAS</t>
  </si>
  <si>
    <t>DORREGO CAMILA</t>
  </si>
  <si>
    <t>DORREGO, CAMILA</t>
  </si>
  <si>
    <t>Duarte Ariana</t>
  </si>
  <si>
    <t>Duarte, Ariana</t>
  </si>
  <si>
    <t>DUMAS, VICTORIA SOL</t>
  </si>
  <si>
    <t>DURASNIK, ELIANA CLAUDIA</t>
  </si>
  <si>
    <t>Enriquez Melani Rocio</t>
  </si>
  <si>
    <t xml:space="preserve">Enriquez Melani Rocio </t>
  </si>
  <si>
    <t>ENRIQUEZ, MELANI ROCIO</t>
  </si>
  <si>
    <t>ENRIQUEZ, MELANI ROCÍO</t>
  </si>
  <si>
    <t>ENRIQUEZ, MELANI ROCIO Rocio</t>
  </si>
  <si>
    <t>ESCALANTE MAILEN</t>
  </si>
  <si>
    <t>ESCALANTE, ARIEL</t>
  </si>
  <si>
    <t>ESCALANTE, MAILEN</t>
  </si>
  <si>
    <t>ESCARLON MICAELA</t>
  </si>
  <si>
    <t xml:space="preserve">ESCARLON MICAELA </t>
  </si>
  <si>
    <t>ESCARLON OCAMPO, MICAELA AYELEN</t>
  </si>
  <si>
    <t>ESCARLON, MICAELA</t>
  </si>
  <si>
    <t>ESCOBAR ALFREDO</t>
  </si>
  <si>
    <t>ESCOBAR YASMIN</t>
  </si>
  <si>
    <t>ESCOBAR, ALFREDO EZEQUIEL</t>
  </si>
  <si>
    <t>Esmilce Liliana Alegre</t>
  </si>
  <si>
    <t>ESPERANZA, DAIANA</t>
  </si>
  <si>
    <t>Espindola Carolina</t>
  </si>
  <si>
    <t>ESPINDOLA, CAROLINA</t>
  </si>
  <si>
    <t>Espinola Carolina</t>
  </si>
  <si>
    <t>ESPINOLA, CAROLINA</t>
  </si>
  <si>
    <t>ESPINOLA, GRISELDA CAROLINA</t>
  </si>
  <si>
    <t>ESPINOLA. CAROLINA</t>
  </si>
  <si>
    <t>ESPINOZA VANESA BEATRIZ</t>
  </si>
  <si>
    <t>ESTEBA ALEJO FIDEL</t>
  </si>
  <si>
    <t>ESTEBA, ALEJO FIDEL</t>
  </si>
  <si>
    <t>ESTEBAN ALEJO FIDEL</t>
  </si>
  <si>
    <t>ESTEBAN, ALEJO FIDEL</t>
  </si>
  <si>
    <t>Faraci, Santiago</t>
  </si>
  <si>
    <t>FARACI, SANTIAGO NICOLAS</t>
  </si>
  <si>
    <t>FARIAS LILIANA</t>
  </si>
  <si>
    <t>FARIAS NAHUEL</t>
  </si>
  <si>
    <t xml:space="preserve">farias veronica </t>
  </si>
  <si>
    <t>FARIAS, GUSTAVO</t>
  </si>
  <si>
    <t>FARIAS, LILIANA</t>
  </si>
  <si>
    <t>FARIAS, LILIANA VERONICA</t>
  </si>
  <si>
    <t>FEDELLE, SANDRA ANALÍA</t>
  </si>
  <si>
    <t>FERNANDEZ ANGELINA</t>
  </si>
  <si>
    <t>FERNANDEZ SELENE ABRIL</t>
  </si>
  <si>
    <t>FERNANDEZ VIDAL, LUCA</t>
  </si>
  <si>
    <t>FERNANDEZ VIDAL, LUCA PATRICIO</t>
  </si>
  <si>
    <t>FERNÁNDEZ, AGUSTINA</t>
  </si>
  <si>
    <t>FERNANDEZ, ANGELINA</t>
  </si>
  <si>
    <t>FERNANDEZ, NAHUEL MATIAS</t>
  </si>
  <si>
    <t>FERNÁNDEZ, RUTH</t>
  </si>
  <si>
    <t>FERNANDEZ, RUTH YANINA</t>
  </si>
  <si>
    <t>FERNANDEZ, SELENE</t>
  </si>
  <si>
    <t>FERNANDEZ, SELENE ABRIL</t>
  </si>
  <si>
    <t>FERNANDEZ, VIDAL LUCA</t>
  </si>
  <si>
    <t>FERREIRA ERIK</t>
  </si>
  <si>
    <t>Ferreira Erik Nehuen</t>
  </si>
  <si>
    <t>FERREIRA, ERIK</t>
  </si>
  <si>
    <t>FERREIRA, ERIK NEHUEN</t>
  </si>
  <si>
    <t>FERREIRA, ERIK NEHUEN Nehuen</t>
  </si>
  <si>
    <t>FERREYRA, SONIA</t>
  </si>
  <si>
    <t>FIDEL GRACIANO, FEDERICO</t>
  </si>
  <si>
    <t>Figueora Selene Abigail</t>
  </si>
  <si>
    <t>FIGUEORA, SELENE ABIGAIL</t>
  </si>
  <si>
    <t>FIGUEREDO, FLORENCIA</t>
  </si>
  <si>
    <t>FIGUEROA SELENE ABIGAIL</t>
  </si>
  <si>
    <t>FIGUEROA SOLANGE</t>
  </si>
  <si>
    <t>FIGUEROA, SELENE</t>
  </si>
  <si>
    <t>FIRME MARIA</t>
  </si>
  <si>
    <t>FLEITAS MONGES, KEVIN</t>
  </si>
  <si>
    <t>FLORENCIA LEON</t>
  </si>
  <si>
    <t xml:space="preserve">Florencia, Leon </t>
  </si>
  <si>
    <t>FLORES JACQUELINA</t>
  </si>
  <si>
    <t>FLORES JACQUELINE</t>
  </si>
  <si>
    <t>FLORES THIAGO</t>
  </si>
  <si>
    <t>FLORES, CARLOS</t>
  </si>
  <si>
    <t>FLORES, CARLOS ALBERTO</t>
  </si>
  <si>
    <t xml:space="preserve">FLORES, THIAGO </t>
  </si>
  <si>
    <t>FONTANA ANDREA</t>
  </si>
  <si>
    <t>Fontana Andrea Carolina</t>
  </si>
  <si>
    <t xml:space="preserve">FONTANA, ANDREA </t>
  </si>
  <si>
    <t>FONTANA, ANDREA CAROLINA</t>
  </si>
  <si>
    <t>FONTANA, ANDREA CAROLINA Carolina</t>
  </si>
  <si>
    <t>FRANCO BARGAS</t>
  </si>
  <si>
    <t>FRANCO FURNARI</t>
  </si>
  <si>
    <t>FRANCO SALINAS</t>
  </si>
  <si>
    <t>FRASQUERI PABLO TOMAS</t>
  </si>
  <si>
    <t>FRASQUERI, PABLO</t>
  </si>
  <si>
    <t xml:space="preserve">FRASQUERI, PABLO </t>
  </si>
  <si>
    <t>FREYTES IGNACIO</t>
  </si>
  <si>
    <t>FREYTES, IGNACIO</t>
  </si>
  <si>
    <t>FRIA EVELYN</t>
  </si>
  <si>
    <t>FRIAS JESSICA</t>
  </si>
  <si>
    <t>FRIAS, NAHUEL</t>
  </si>
  <si>
    <t>FRIAS, SILVIA</t>
  </si>
  <si>
    <t xml:space="preserve">FRIAS, SILVIA </t>
  </si>
  <si>
    <t>FRIEDL, MARTÍN</t>
  </si>
  <si>
    <t>FUENTES, CAMILA EUGENIA</t>
  </si>
  <si>
    <t>FUENTES, GASTON</t>
  </si>
  <si>
    <t>FURNARI FRANCO</t>
  </si>
  <si>
    <t xml:space="preserve">Furnari Franco </t>
  </si>
  <si>
    <t>FURNARI, FRANCO</t>
  </si>
  <si>
    <t>FURNARI, FRANCO AITOR</t>
  </si>
  <si>
    <t>FURNARI,FRANCO</t>
  </si>
  <si>
    <t>GABRIEL GUAYMAS</t>
  </si>
  <si>
    <t xml:space="preserve">Gabriel, Mejia </t>
  </si>
  <si>
    <t>GAIDO ROMINA</t>
  </si>
  <si>
    <t>GALARZA CELESTE</t>
  </si>
  <si>
    <t>GALARZA, CELESTE SOLEDAD</t>
  </si>
  <si>
    <t>GALEANO AXEL LEONEL</t>
  </si>
  <si>
    <t>GALEANO, AXEL</t>
  </si>
  <si>
    <t>GALEANO, AXEL LEONEL</t>
  </si>
  <si>
    <t>GALEANO, BELEN</t>
  </si>
  <si>
    <t xml:space="preserve">GALEANO, BELEN </t>
  </si>
  <si>
    <t>GALEANO, BELEN NOEMÍ</t>
  </si>
  <si>
    <t>GALIAN LUCAS</t>
  </si>
  <si>
    <t>GALVAN MAURO</t>
  </si>
  <si>
    <t>GALVAN, DAIANA</t>
  </si>
  <si>
    <t>GALVAN, DAIANA MERCEDES</t>
  </si>
  <si>
    <t>GALVAN, MAURO</t>
  </si>
  <si>
    <t xml:space="preserve">GALVAN, MAURO </t>
  </si>
  <si>
    <t>GALVAN, PAOLA</t>
  </si>
  <si>
    <t>GAMBINO DANIEL</t>
  </si>
  <si>
    <t>GANAGLIA CARREIRO PATRICIO</t>
  </si>
  <si>
    <t>GAONA VACA , CHIARA</t>
  </si>
  <si>
    <t xml:space="preserve">GAONA VACA , CHIARA </t>
  </si>
  <si>
    <t>GARAVENTA, AGUSTINA PAOLA</t>
  </si>
  <si>
    <t>GARCIA FELICIANO</t>
  </si>
  <si>
    <t>GARCIA FELICIANO RODRIGO</t>
  </si>
  <si>
    <t>GARCÍA FELICIANO RODRIGO</t>
  </si>
  <si>
    <t>GARCIA FELICIANO, RODRIGO</t>
  </si>
  <si>
    <t>GARCÍA GONZÁLEZ MICAELA SOLEDAD</t>
  </si>
  <si>
    <t>GARCÍA GONZÁLEZ, MICAELA SOLEDAD</t>
  </si>
  <si>
    <t>GARCIA LUDMILA</t>
  </si>
  <si>
    <t>GARCIA MICAELA</t>
  </si>
  <si>
    <t>GARCIA MICAELA LUCIANA</t>
  </si>
  <si>
    <t>GARCIA MONTAÑA, NOELIA</t>
  </si>
  <si>
    <t>GARCIA ORIANA</t>
  </si>
  <si>
    <t>GARCÍA, FELICIANO RODRIGO</t>
  </si>
  <si>
    <t>GARCIA, LUDMILA</t>
  </si>
  <si>
    <t>GARCIA, MICAELA</t>
  </si>
  <si>
    <t xml:space="preserve">GARCIA, MICAELA </t>
  </si>
  <si>
    <t>GARCIA, ORIANA</t>
  </si>
  <si>
    <t>GARCÍA, ORIANA</t>
  </si>
  <si>
    <t xml:space="preserve">GARCIA, ORIANA </t>
  </si>
  <si>
    <t>GARCIA, PAULA</t>
  </si>
  <si>
    <t>GARCIA,FELCIANO</t>
  </si>
  <si>
    <t>GARDELLA MARÍA SILVINA</t>
  </si>
  <si>
    <t>GARDELLA, MARIA SILVINA</t>
  </si>
  <si>
    <t>GARÓFALO OSCAR EZEQUIEL</t>
  </si>
  <si>
    <t>GARÓFALO, OSCAR EZEQUIEL</t>
  </si>
  <si>
    <t>GAROSO ANA LAURA</t>
  </si>
  <si>
    <t>GAROSO, ANA LAURA</t>
  </si>
  <si>
    <t xml:space="preserve">GAROSO, ANA LAURA </t>
  </si>
  <si>
    <t>GARRIDO AGUSTINA</t>
  </si>
  <si>
    <t>GARRIDO, AGUSTINA</t>
  </si>
  <si>
    <t>GARRIGO AGUSTINA</t>
  </si>
  <si>
    <t>GARRIGO, AGUSTINA</t>
  </si>
  <si>
    <t>GARRIGO, AGUSTINA MARIELA</t>
  </si>
  <si>
    <t>GASPAR, YESICA</t>
  </si>
  <si>
    <t>GATTELET, GUADALUPE</t>
  </si>
  <si>
    <t>GATTELET, GUADAUPE</t>
  </si>
  <si>
    <t>GAUNA SEBASTIAN</t>
  </si>
  <si>
    <t>Gauna Sebastian Rodrigo</t>
  </si>
  <si>
    <t>GAUNA, BELEN</t>
  </si>
  <si>
    <t>POLI</t>
  </si>
  <si>
    <t>GAUNA, SEBASTIAN</t>
  </si>
  <si>
    <t>GAUNA, SEBASTIAN RODRIGO</t>
  </si>
  <si>
    <t>GAUNA, SEBASTIAN RODRIGO Rodrigo</t>
  </si>
  <si>
    <t>GAVELLO, ANABELA</t>
  </si>
  <si>
    <t>Ghiglione Franco Leonel</t>
  </si>
  <si>
    <t>GHIGLIONE, FRANCO LEONEL</t>
  </si>
  <si>
    <t>GIGENA NICOLE</t>
  </si>
  <si>
    <t>GIGENA, NICOLE</t>
  </si>
  <si>
    <t>Gimenez Eve</t>
  </si>
  <si>
    <t>Gimenez Evelyn</t>
  </si>
  <si>
    <t>Gimenez Eveyln</t>
  </si>
  <si>
    <t>GIMENEZ, EVE</t>
  </si>
  <si>
    <t>GIMENEZ, EVELYN</t>
  </si>
  <si>
    <t>GISELLA VERONICA MORRONE</t>
  </si>
  <si>
    <t>GODOY LUCIA</t>
  </si>
  <si>
    <t xml:space="preserve">Godoy lucia </t>
  </si>
  <si>
    <t>GODOY RODRIGUEZ, LUCIA</t>
  </si>
  <si>
    <t>GODOY YANINA</t>
  </si>
  <si>
    <t>godoy, Lucia</t>
  </si>
  <si>
    <t>GODOY, YANINA</t>
  </si>
  <si>
    <t>gomez</t>
  </si>
  <si>
    <t>Gomez Brisa</t>
  </si>
  <si>
    <t>GOMEZ CECILIA</t>
  </si>
  <si>
    <t>GÓMEZ CECILIA</t>
  </si>
  <si>
    <t>GOMEZ CLAUDIA</t>
  </si>
  <si>
    <t>GOMEZ SANTIAGO</t>
  </si>
  <si>
    <t>GÓMEZ VALERIA</t>
  </si>
  <si>
    <t>GOMEZ, ALBA ARACELI</t>
  </si>
  <si>
    <t>GOMEZ, BRISA</t>
  </si>
  <si>
    <t>GÓMEZ, CECILIA</t>
  </si>
  <si>
    <t>GOMEZ, CLAUDIA</t>
  </si>
  <si>
    <t>GÓMEZ, CLAUDIA</t>
  </si>
  <si>
    <t>GOMEZ, FACUNDO</t>
  </si>
  <si>
    <t>GOMEZ, FIORELLA</t>
  </si>
  <si>
    <t>GÓMEZ, FIORELLA MAGALI</t>
  </si>
  <si>
    <t>GOMEZ, IVANA NAIR</t>
  </si>
  <si>
    <t>GOMEZ, KATHERINE</t>
  </si>
  <si>
    <t>GÓMEZ, KATHERINE MELISA</t>
  </si>
  <si>
    <t>GOMEZ, MELISSA</t>
  </si>
  <si>
    <t>GOMEZ, RAMIRO JESUS</t>
  </si>
  <si>
    <t>GÓMEZ, SANTIAGO</t>
  </si>
  <si>
    <t>GOMEZ, VALERIA</t>
  </si>
  <si>
    <t>GÓMEZ, VALERIA</t>
  </si>
  <si>
    <t>GOMEZ,RAMIRO</t>
  </si>
  <si>
    <t>GOMEZ. CECILIA</t>
  </si>
  <si>
    <t>Goncalves Valentin</t>
  </si>
  <si>
    <t xml:space="preserve">Goncalves Valentin </t>
  </si>
  <si>
    <t>GONCALVES, VALENTIN</t>
  </si>
  <si>
    <t>GONZALES MARIA DELFINA</t>
  </si>
  <si>
    <t xml:space="preserve">GONZALES MONICA </t>
  </si>
  <si>
    <t>GONZÁLES NN</t>
  </si>
  <si>
    <t>GONZALES SANDRA</t>
  </si>
  <si>
    <t>GONZALES, MARÍA DELFINA</t>
  </si>
  <si>
    <t>GONZALEZ ALEJANDRA</t>
  </si>
  <si>
    <t>GONZALEZ EZEQUIEL WALTER</t>
  </si>
  <si>
    <t>GONZALEZ INFRAN, ALEXANDER</t>
  </si>
  <si>
    <t>GONZALEZ INSFRAN ALEXANDER</t>
  </si>
  <si>
    <t>GONZALEZ INSFRAN, ALEXANDER</t>
  </si>
  <si>
    <t>GONZALEZ MAIDANA, KAMILA</t>
  </si>
  <si>
    <t>GONZALEZ MAIDANA, KAMILA RAQUEL</t>
  </si>
  <si>
    <t>GONZALEZ MARIN, SOFIA</t>
  </si>
  <si>
    <t>GONZÁLEZ MARIN, SOFIA ALEJANDRA</t>
  </si>
  <si>
    <t>GONZALEZ MARTINA</t>
  </si>
  <si>
    <t>GONZÁLEZ MELANIE</t>
  </si>
  <si>
    <t>GONZALEZ MICHAEL, MARTINA GALA</t>
  </si>
  <si>
    <t>Gonzalez Michel, Martina Gala</t>
  </si>
  <si>
    <t>GONZALEZ MONICA</t>
  </si>
  <si>
    <t>GONZALEZ ROCIO</t>
  </si>
  <si>
    <t>GONZALEZ SANDRA</t>
  </si>
  <si>
    <t>Gonzalez Torales Araceli</t>
  </si>
  <si>
    <t>GONZALEZ TORALES, ARACELI</t>
  </si>
  <si>
    <t>GONZÁLEZ, ALEJANDRA</t>
  </si>
  <si>
    <t>GONZALEZ, ARACELI</t>
  </si>
  <si>
    <t>GONZALEZ, CAROLINA ALEJANDRA</t>
  </si>
  <si>
    <t>GONZALEZ, EMANUEL</t>
  </si>
  <si>
    <t>GONZALEZ, IARA</t>
  </si>
  <si>
    <t>GONZALEZ, IARA EDITH</t>
  </si>
  <si>
    <t xml:space="preserve">GONZALEZ, IARA EDITH </t>
  </si>
  <si>
    <t>GONZALEZ, INFRAN ALEXANDER</t>
  </si>
  <si>
    <t>GONZALEZ, INSFRAN ALEXANDER</t>
  </si>
  <si>
    <t>GONZALEZ, KAMILA</t>
  </si>
  <si>
    <t>GONZALEZ, MARIANO</t>
  </si>
  <si>
    <t>GONZALEZ, MÓNICA</t>
  </si>
  <si>
    <t xml:space="preserve">Gonzalez, Monica </t>
  </si>
  <si>
    <t>GONZALEZ, NOEMI</t>
  </si>
  <si>
    <t>GONZALEZ, NOEMÍ NORMA</t>
  </si>
  <si>
    <t>Gonzalez, Rocio Macarena</t>
  </si>
  <si>
    <t>GONZALEZ, ROCIO MACARENA CELES</t>
  </si>
  <si>
    <t>GONZALEZ, ROCIO MACARENA CELES Macarena</t>
  </si>
  <si>
    <t>GONZALEZ, SANDRA</t>
  </si>
  <si>
    <t xml:space="preserve">Gonzalez, Sandra </t>
  </si>
  <si>
    <t>GONZALEZ, SANTIAGO DANIEL</t>
  </si>
  <si>
    <t>GONZALEZ, SOFIA</t>
  </si>
  <si>
    <t>GONZALEZ, SOFÍA</t>
  </si>
  <si>
    <t>GONZALEZ, WALTER EZEQUIEL</t>
  </si>
  <si>
    <t>GORGA MELINA DANIELA</t>
  </si>
  <si>
    <t>GORGA, MELINA</t>
  </si>
  <si>
    <t>GOROSO, ANA LAURA</t>
  </si>
  <si>
    <t>GRATEROL GIL MAXIMILIANO</t>
  </si>
  <si>
    <t>GRATEROL GIL, MAXROBERTH</t>
  </si>
  <si>
    <t>GRATEROL GIL, MAXROBERTH JOSUE</t>
  </si>
  <si>
    <t>GRECO VENTURA, NAHUEN</t>
  </si>
  <si>
    <t>GRECO, JONATHAN ROBERTO</t>
  </si>
  <si>
    <t>GRECO, NEHUEN</t>
  </si>
  <si>
    <t>Greta Rojas</t>
  </si>
  <si>
    <t>GRILLO, NICOLAS</t>
  </si>
  <si>
    <t>GUAGLIANONE MATÍAS</t>
  </si>
  <si>
    <t>Guaglianone, Matías</t>
  </si>
  <si>
    <t>Guaymas Gabriel</t>
  </si>
  <si>
    <t xml:space="preserve">Guaymas Gabriel </t>
  </si>
  <si>
    <t>GUAYMAS, GABRIEL GONZALO</t>
  </si>
  <si>
    <t>GUERICK, LAUTARO</t>
  </si>
  <si>
    <t xml:space="preserve">GUERRA DAIANA </t>
  </si>
  <si>
    <t>GUERRA HIDALGO MARIA FLORENCIA</t>
  </si>
  <si>
    <t>GUERRA HIDALGO, MARIA</t>
  </si>
  <si>
    <t>GUERRA HIDALGO, MARIA FLORENCIA</t>
  </si>
  <si>
    <t>GUERRA ROCIO AGOSTINA</t>
  </si>
  <si>
    <t>GUERRA, DAIANA</t>
  </si>
  <si>
    <t>GUERRA, DAIANA JACQUELINE</t>
  </si>
  <si>
    <t xml:space="preserve">GUERRA, DAIANA JACQUELINE </t>
  </si>
  <si>
    <t>GUERRA, HIDALGO MARIA FLORENCIA</t>
  </si>
  <si>
    <t>GUERRA, ROCIO</t>
  </si>
  <si>
    <t>GUERRY</t>
  </si>
  <si>
    <t>GUERRY LUCIANA</t>
  </si>
  <si>
    <t>Guizado Centeno Aydee</t>
  </si>
  <si>
    <t>GURECKI, LAUTARO</t>
  </si>
  <si>
    <t xml:space="preserve">GURECKI, LAUTARO </t>
  </si>
  <si>
    <t>GUTIERREZ FACUNDO</t>
  </si>
  <si>
    <t>GUTIERREZ GUEVARA, ADRIAN EZEQUIEL</t>
  </si>
  <si>
    <t>GUTIERREZ NADIA NAHIR</t>
  </si>
  <si>
    <t>Gutierrez Natalia</t>
  </si>
  <si>
    <t xml:space="preserve">Gutierrez Natalia </t>
  </si>
  <si>
    <t>GUTIERREZ, ADRIAN</t>
  </si>
  <si>
    <t>GUTIERREZ, AMELIA</t>
  </si>
  <si>
    <t xml:space="preserve">GUTIERREZ, BETINA </t>
  </si>
  <si>
    <t xml:space="preserve">GUTIERREZ, FACUNDO </t>
  </si>
  <si>
    <t>GUTIERREZ, FLORENCIA MICAELA</t>
  </si>
  <si>
    <t>GUTIERREZ, KARINA GLORIA</t>
  </si>
  <si>
    <t>GUTIERREZ, NADIA</t>
  </si>
  <si>
    <t xml:space="preserve">GUTIERREZ, NADIA NAHIR </t>
  </si>
  <si>
    <t>GUTIERREZ, NATALIA</t>
  </si>
  <si>
    <t>GUTIERREZ, NATALIA SOLEDAD</t>
  </si>
  <si>
    <t>GUZMÁN, FERNANDO</t>
  </si>
  <si>
    <t>GUZMAN, VALENTINA</t>
  </si>
  <si>
    <t>Guzmán, Valentina</t>
  </si>
  <si>
    <t>HATAMELH, FATIMA</t>
  </si>
  <si>
    <t>HATAMELH, FÁTIMA</t>
  </si>
  <si>
    <t>Hatamleh Fatima</t>
  </si>
  <si>
    <t xml:space="preserve">HATAMLEH FATIMA </t>
  </si>
  <si>
    <t>HATAMLEH, FATIMA</t>
  </si>
  <si>
    <t>HATMLEH, FATIMA</t>
  </si>
  <si>
    <t>HEREDIA, MATÍAS</t>
  </si>
  <si>
    <t>HERMANN, ROXANA</t>
  </si>
  <si>
    <t>Hernandez Brenda</t>
  </si>
  <si>
    <t>Hernandez, Brenda</t>
  </si>
  <si>
    <t>HERNANDEZ, MAURO</t>
  </si>
  <si>
    <t>HERNANDEZ, MELISA</t>
  </si>
  <si>
    <t>HERNER, BIANCA</t>
  </si>
  <si>
    <t>HERRERA GERMAN</t>
  </si>
  <si>
    <t>HERRERA GERMAN HERNANDO</t>
  </si>
  <si>
    <t>HERRERA, GERMAN HERNANDO</t>
  </si>
  <si>
    <t>HERRERA, MATIAS</t>
  </si>
  <si>
    <t>HERRERA, MATÍAS</t>
  </si>
  <si>
    <t>HERRERA, NATALIA</t>
  </si>
  <si>
    <t>HUBER, JUAN MANUEL</t>
  </si>
  <si>
    <t>HUBER, MARIA</t>
  </si>
  <si>
    <t>HUGO OLMEDO</t>
  </si>
  <si>
    <t>IANIZZOTTO, LILIANA</t>
  </si>
  <si>
    <t>IARUSSO, YAMILA</t>
  </si>
  <si>
    <t>IBARRA RAMON</t>
  </si>
  <si>
    <t>IBARRA VERONICA</t>
  </si>
  <si>
    <t>IBARRA, CLAUDIA</t>
  </si>
  <si>
    <t>IBARRA, RAMON</t>
  </si>
  <si>
    <t xml:space="preserve">IBARRA, RAMON </t>
  </si>
  <si>
    <t>IBARRA, RAMON ALBERTO</t>
  </si>
  <si>
    <t>IBARRA, VERONICA</t>
  </si>
  <si>
    <t>IBARRA, VERONICA GABRIELA</t>
  </si>
  <si>
    <t>IERACI FLORENCIA</t>
  </si>
  <si>
    <t xml:space="preserve">IERACI, FLORENCIA </t>
  </si>
  <si>
    <t>INDA, LAUTARO</t>
  </si>
  <si>
    <t>INFANTE JONATHAN</t>
  </si>
  <si>
    <t>INFANTE, JONATHAN</t>
  </si>
  <si>
    <t>INFRAN ALEXANDER GONZALEZ</t>
  </si>
  <si>
    <t>INFRAN, ALEXANDER</t>
  </si>
  <si>
    <t>ISLEÑO</t>
  </si>
  <si>
    <t>ISLEÑO LUCAS</t>
  </si>
  <si>
    <t>IURATO, MICAELA</t>
  </si>
  <si>
    <t>JALIFF, CRISTIAN</t>
  </si>
  <si>
    <t>JAMAL DOMINGUEZ</t>
  </si>
  <si>
    <t>JONSEN, YANINA</t>
  </si>
  <si>
    <t xml:space="preserve">JONSEN, YANINA </t>
  </si>
  <si>
    <t>JUAN MONTIEL</t>
  </si>
  <si>
    <t>JULIAN CAMINO</t>
  </si>
  <si>
    <t>JUNCO, CECILIA</t>
  </si>
  <si>
    <t xml:space="preserve">JUNOY </t>
  </si>
  <si>
    <t>JUNOY FERNANDO</t>
  </si>
  <si>
    <t>JUNOY, FERNANDO</t>
  </si>
  <si>
    <t>KAREN LOPEZ</t>
  </si>
  <si>
    <t>Karen Stephanie Wagner</t>
  </si>
  <si>
    <t>Karschacoff Nahir</t>
  </si>
  <si>
    <t>Karschacoff, Nahir</t>
  </si>
  <si>
    <t xml:space="preserve">KARSCHACOFF, NAHIR </t>
  </si>
  <si>
    <t>KESIB, YASMIN</t>
  </si>
  <si>
    <t>KESIB, YASMIN MARIEL</t>
  </si>
  <si>
    <t>KOLAK, MIRKO</t>
  </si>
  <si>
    <t>Kolisnyk Sofia Belén</t>
  </si>
  <si>
    <t>Kolisnyk, Sofia Belen</t>
  </si>
  <si>
    <t>KOSELSTEIN, SILVINA</t>
  </si>
  <si>
    <t xml:space="preserve">KOSELSTEIN, SILVINA </t>
  </si>
  <si>
    <t>KOSELSTEIN, SILVINA EDITH</t>
  </si>
  <si>
    <t>KOSELTEIN, SILVINA EDITH</t>
  </si>
  <si>
    <t>KOTELCHUCK, MIRIAM ELIZABETH</t>
  </si>
  <si>
    <t>KRAKOVSKY FLORENCIA</t>
  </si>
  <si>
    <t>KRAKOVSKY MARTINA</t>
  </si>
  <si>
    <t xml:space="preserve">KRAKOVSKY, FLORENCIA </t>
  </si>
  <si>
    <t>KRAKOVSKY, FLORENCIA ABRIL</t>
  </si>
  <si>
    <t>KRAKOVSKY, MARTINA</t>
  </si>
  <si>
    <t xml:space="preserve">KRAKOVSKY, MARTINA </t>
  </si>
  <si>
    <t>KRAKOVSY FLORENCIA</t>
  </si>
  <si>
    <t>KUMICHEL, CANDELA</t>
  </si>
  <si>
    <t xml:space="preserve">Kumichel, Candela </t>
  </si>
  <si>
    <t>LAMAS MENDEZ, DIANA</t>
  </si>
  <si>
    <t>LAMBOGLIA, LAUTARO MARTIN</t>
  </si>
  <si>
    <t>LAMELA AGUSTIN</t>
  </si>
  <si>
    <t xml:space="preserve">LAMELA AGUSTIN </t>
  </si>
  <si>
    <t>LAMELA, AGUSTIN</t>
  </si>
  <si>
    <t>LARDAPIDE CECILIA</t>
  </si>
  <si>
    <t>LARDAPIDE, CECILIA</t>
  </si>
  <si>
    <t xml:space="preserve">LARDAPIDE, CECILIA </t>
  </si>
  <si>
    <t>LARREA, YÉSICA</t>
  </si>
  <si>
    <t>LARREA, YESICA LUCIA</t>
  </si>
  <si>
    <t>LAUDANI TAMARA</t>
  </si>
  <si>
    <t>LAXAGUEBORDE, BRIAN</t>
  </si>
  <si>
    <t>LAZARTE, ABRIL</t>
  </si>
  <si>
    <t>LAZARTE, ABRIL AGUSTINA</t>
  </si>
  <si>
    <t>LEGUINA MARCELO</t>
  </si>
  <si>
    <t>LEGUINA. DANIEL</t>
  </si>
  <si>
    <t>LEGUINA.DANIEL</t>
  </si>
  <si>
    <t>LEGUIZAMON, FABIANA</t>
  </si>
  <si>
    <t>LEGUIZAMON, KARINA</t>
  </si>
  <si>
    <t>LEGUIZAMÓN, KARINA</t>
  </si>
  <si>
    <t xml:space="preserve">LEGUIZAMON, KARINA </t>
  </si>
  <si>
    <t>Leiva Ramirez, Carolina</t>
  </si>
  <si>
    <t>LEIVA RAMIREZ, CAROLINA NOEMI</t>
  </si>
  <si>
    <t>LEIVA, CAROLINA</t>
  </si>
  <si>
    <t xml:space="preserve">LEIVA, CAROLINA </t>
  </si>
  <si>
    <t>LEIVA, MARIA NATALIA</t>
  </si>
  <si>
    <t>LEIVAS LUDMILA</t>
  </si>
  <si>
    <t>LEIVAS, LUDMILA</t>
  </si>
  <si>
    <t>LEIVAS, LUDMILA MAGALI</t>
  </si>
  <si>
    <t>LEMA ALEX</t>
  </si>
  <si>
    <t>LEMA ALEX IVAN</t>
  </si>
  <si>
    <t>LEMA ALEX IVÁN</t>
  </si>
  <si>
    <t>Lema, Alex Iván</t>
  </si>
  <si>
    <t>LENCINA</t>
  </si>
  <si>
    <t>LENCINA CRISTINA</t>
  </si>
  <si>
    <t>Lencina, Cristina.</t>
  </si>
  <si>
    <t>LENCINAS CAMILA</t>
  </si>
  <si>
    <t>LEON, FLORENCIA</t>
  </si>
  <si>
    <t>LIBEROV, DARIO GABRIEL</t>
  </si>
  <si>
    <t>LICHOWID</t>
  </si>
  <si>
    <t>LICHOWID FLORENCIA</t>
  </si>
  <si>
    <t xml:space="preserve">LICHOWID FLORENCIA </t>
  </si>
  <si>
    <t>LICHOWID, FLORENCIA</t>
  </si>
  <si>
    <t>LICHOWID, FLORENCIA BELEN</t>
  </si>
  <si>
    <t>LIGERON, SAMIRA</t>
  </si>
  <si>
    <t>LIGRESTI, MAIRA</t>
  </si>
  <si>
    <t>Lima Marcelo Alejandro</t>
  </si>
  <si>
    <t>LIMA, ADRIANA</t>
  </si>
  <si>
    <t>LIMA, MARCELO</t>
  </si>
  <si>
    <t>LIMA, MARCELO ALEJANDRO</t>
  </si>
  <si>
    <t>LIMA, MARCELO ALEJANDRO Alejandro</t>
  </si>
  <si>
    <t>Linos Dolores del Carmen</t>
  </si>
  <si>
    <t>LINOS, DOLORES</t>
  </si>
  <si>
    <t xml:space="preserve">LINOS, DOLORES </t>
  </si>
  <si>
    <t>LINOS, DOLORES DEL CARMEN</t>
  </si>
  <si>
    <t>LOBO CARLOS</t>
  </si>
  <si>
    <t>LOBOS LUCRECIA</t>
  </si>
  <si>
    <t xml:space="preserve">LOBOS LUCRECIA </t>
  </si>
  <si>
    <t>LOBOS NATALIA</t>
  </si>
  <si>
    <t xml:space="preserve">LOBOS NATALIA </t>
  </si>
  <si>
    <t>LOBOS, LUCRECIA</t>
  </si>
  <si>
    <t>LOBOS, NATALIA</t>
  </si>
  <si>
    <t>LOBOS, NATALIA NOEMÍ</t>
  </si>
  <si>
    <t>LOBOS,LUCRECIA</t>
  </si>
  <si>
    <t>LONGARETTI, CAROLINA</t>
  </si>
  <si>
    <t>LOPEZ CAMILA</t>
  </si>
  <si>
    <t xml:space="preserve">LOPEZ CAMILA </t>
  </si>
  <si>
    <t>LÓPEZ DAIANA AILIN</t>
  </si>
  <si>
    <t>LÓPEZ DÍAZ, JASON NAHUEL</t>
  </si>
  <si>
    <t>LOPEZ VILCHEZ JUAN CRUZ</t>
  </si>
  <si>
    <t>LOPEZ VILCHEZ, JUAN CRUZ</t>
  </si>
  <si>
    <t>LÓPEZ VILCHEZ, JUAN CRUZ</t>
  </si>
  <si>
    <t>LOPEZ ZARATE WILMA CRISTINA</t>
  </si>
  <si>
    <t>LOPEZ, CAMILA ANDREA</t>
  </si>
  <si>
    <t>LOPEZ, CRISTINA</t>
  </si>
  <si>
    <t>LOPEZ, CRSITINA</t>
  </si>
  <si>
    <t>LOPEZ, DAIANA</t>
  </si>
  <si>
    <t>LOPEZ, ELIZABETH</t>
  </si>
  <si>
    <t>LOPEZ, KAREN</t>
  </si>
  <si>
    <t>LOPEZ, KAREN STEPHANIE</t>
  </si>
  <si>
    <t>LÓPEZ, KAREN STEPHANIE</t>
  </si>
  <si>
    <t>LOPEZ, LUCIA</t>
  </si>
  <si>
    <t>LOPEZ, NICOLAS</t>
  </si>
  <si>
    <t xml:space="preserve">LORENA RAMOS </t>
  </si>
  <si>
    <t>LUCA  CIAPPINI</t>
  </si>
  <si>
    <t>LUCA CIAPPINI</t>
  </si>
  <si>
    <t>LUCA VIDAL</t>
  </si>
  <si>
    <t>LUCIA GODOY RODRIGUEZ</t>
  </si>
  <si>
    <t>Lucía Rodriguez</t>
  </si>
  <si>
    <t>Lucila Siciliano</t>
  </si>
  <si>
    <t>LUJAN, ALDANA NOELIA</t>
  </si>
  <si>
    <t>LURASCHI IGNACIO</t>
  </si>
  <si>
    <t>LUZZI AGUSTIN</t>
  </si>
  <si>
    <t>LUZZI, AGUSTIN</t>
  </si>
  <si>
    <t>LUZZI,AGUSTIN</t>
  </si>
  <si>
    <t>MACIAS, SANTIAGO</t>
  </si>
  <si>
    <t>Maciel Jorge</t>
  </si>
  <si>
    <t xml:space="preserve">Maciel Jorge </t>
  </si>
  <si>
    <t>MACIEL, JORGE</t>
  </si>
  <si>
    <t>MACIEL. JORGE</t>
  </si>
  <si>
    <t>MAGAÑA, FABIO HERNAN</t>
  </si>
  <si>
    <t>MAGGIO, FEDERICO</t>
  </si>
  <si>
    <t>MAGRASSI, AGUSTINA</t>
  </si>
  <si>
    <t>MAHLKECHT, FLAVIA</t>
  </si>
  <si>
    <t>MAHLKNECHT, FLAVIA</t>
  </si>
  <si>
    <t>MAIDANA, SOLEDAD</t>
  </si>
  <si>
    <t>MALDONADO, DAVID</t>
  </si>
  <si>
    <t>MALDONADO, FEDERICO</t>
  </si>
  <si>
    <t>MANDRYK, KATYA</t>
  </si>
  <si>
    <t>MANDRYK, KATYA GINETTE</t>
  </si>
  <si>
    <t>MANRIQUE, GASTON</t>
  </si>
  <si>
    <t>MANRIQUE, GASTÓN</t>
  </si>
  <si>
    <t>MARASCO</t>
  </si>
  <si>
    <t xml:space="preserve">MARASCO, MAXIMO </t>
  </si>
  <si>
    <t>MARCOS TELLENDIN</t>
  </si>
  <si>
    <t>MARDIROSSIAN, MARIA</t>
  </si>
  <si>
    <t>Maria Belen Martinez Quintana</t>
  </si>
  <si>
    <t>MARIA DIAZ</t>
  </si>
  <si>
    <t>MARIA MILAGROS TRIPICCHIO</t>
  </si>
  <si>
    <t>MARIA TORELLI</t>
  </si>
  <si>
    <t>MARIANELA VILCHES</t>
  </si>
  <si>
    <t xml:space="preserve">MARINA PIPA SILVA </t>
  </si>
  <si>
    <t>MARINERO, LUCIANA</t>
  </si>
  <si>
    <t>MARONE FRANCO ALESSANDRO</t>
  </si>
  <si>
    <t>MARONE, FRANCO</t>
  </si>
  <si>
    <t>MARQUEZ, BRIAN</t>
  </si>
  <si>
    <t>MARTÍN, AYRTON</t>
  </si>
  <si>
    <t>MARTIN, NOELIA</t>
  </si>
  <si>
    <t>MARTIN, NOELIA ALEJANDRA</t>
  </si>
  <si>
    <t>MARTINEZ ASTOLFO, JUAN</t>
  </si>
  <si>
    <t>MARTINEZ COHEN, BELEN</t>
  </si>
  <si>
    <t>MARTINEZ COHEN, BELÉN</t>
  </si>
  <si>
    <t>MARTINEZ DONDE SANTIAGO AGUSTIN</t>
  </si>
  <si>
    <t>MARTINEZ DONDE, SANTIAGO</t>
  </si>
  <si>
    <t>MARTINEZ DYLAN</t>
  </si>
  <si>
    <t>MARTINEZ JIMENA</t>
  </si>
  <si>
    <t>MARTINEZ MARCELO</t>
  </si>
  <si>
    <t>MARTINEZ MAXIMILIANO</t>
  </si>
  <si>
    <t>MARTINEZ NAVAS MALDONADO, MARIA GABRIELA</t>
  </si>
  <si>
    <t>MARTÍNEZ NAVAS, MARÍA</t>
  </si>
  <si>
    <t>MARTINEZ RAQUEL</t>
  </si>
  <si>
    <t>Martinez Raquel Fernanda</t>
  </si>
  <si>
    <t>Martinez, Alvaro</t>
  </si>
  <si>
    <t>MARTÍNEZ, ALVARO MAXIMILIANO</t>
  </si>
  <si>
    <t>MARTÍNEZ, ÁLVARO MAXIMILIANO</t>
  </si>
  <si>
    <t>MARTINEZ, BELEN</t>
  </si>
  <si>
    <t>MARTINEZ, DAIANA</t>
  </si>
  <si>
    <t>MARTINEZ, DAIANA ELIZABETH</t>
  </si>
  <si>
    <t>MARTINEZ, DIEGO</t>
  </si>
  <si>
    <t>MARTÍNEZ, DYLAN</t>
  </si>
  <si>
    <t>MARTÍNEZ, JIMENA GISELLE</t>
  </si>
  <si>
    <t>MARTINEZ, MARIANELA</t>
  </si>
  <si>
    <t>MARTINEZ, RAQUEL FERNANDA</t>
  </si>
  <si>
    <t>MARTINEZ, RAQUEL FERNANDA Fernanda</t>
  </si>
  <si>
    <t>MAS, MIRTA</t>
  </si>
  <si>
    <t>MASCAREÑO GALEANO, QUIMEY NAHUEL</t>
  </si>
  <si>
    <t>MASCAREÑO, QUIMEY</t>
  </si>
  <si>
    <t>MASTROVICENZO PABLO</t>
  </si>
  <si>
    <t>Mastrovicenzo, Pablo</t>
  </si>
  <si>
    <t>MASTROVINCENZO PABLO</t>
  </si>
  <si>
    <t>MAXIMILIANO MARTINEZ</t>
  </si>
  <si>
    <t>MAZZELA BRIAN</t>
  </si>
  <si>
    <t>MAZZELLA BRIAN</t>
  </si>
  <si>
    <t>MAZZEO, FRANCO</t>
  </si>
  <si>
    <t>Mejia Gabriel</t>
  </si>
  <si>
    <t>Mejia, Gabriel</t>
  </si>
  <si>
    <t xml:space="preserve">MEJIA, GABRIEL </t>
  </si>
  <si>
    <t>MELANIE SANCHEZ</t>
  </si>
  <si>
    <t>MELISA PEREYRA</t>
  </si>
  <si>
    <t>MENDIETA, MATIAS</t>
  </si>
  <si>
    <t>MENDIETA, MATIAS EZEQUIEL</t>
  </si>
  <si>
    <t>MENDIETTA, EZEQUIEL</t>
  </si>
  <si>
    <t>MENDOZA JUAN</t>
  </si>
  <si>
    <t>Mendoza Karina Laura</t>
  </si>
  <si>
    <t>MENDOZA NICOLAS</t>
  </si>
  <si>
    <t xml:space="preserve">MENDOZA, JUAN BAUTISTA  </t>
  </si>
  <si>
    <t>MENDOZA, KARINA</t>
  </si>
  <si>
    <t>MENDOZA, KARINA LAURA</t>
  </si>
  <si>
    <t>MENDOZA, NICOLÁS</t>
  </si>
  <si>
    <t>MENESES, WALTER</t>
  </si>
  <si>
    <t>MENGHI ,  Carla</t>
  </si>
  <si>
    <t>MENGHI , Carla</t>
  </si>
  <si>
    <t xml:space="preserve">MENGHI, CARLA </t>
  </si>
  <si>
    <t>MENGHI, CARLA ANTONELLA</t>
  </si>
  <si>
    <t>MERELES, FRANCO NAHUEL</t>
  </si>
  <si>
    <t>MERUBIA BRUNO</t>
  </si>
  <si>
    <t>MERUVIA BRUNO</t>
  </si>
  <si>
    <t>MERUVIA, BRUNO</t>
  </si>
  <si>
    <t>MERZARIO CABALLERO SILVIA</t>
  </si>
  <si>
    <t>MERZARIO, SILVIA</t>
  </si>
  <si>
    <t>MEZA ROMINA</t>
  </si>
  <si>
    <t>MEZA. ROMINA</t>
  </si>
  <si>
    <t>MICAELA DIAZ LEIS</t>
  </si>
  <si>
    <t>MICAELA LEIS</t>
  </si>
  <si>
    <t>MIGLIONI, ANDREA MARIA</t>
  </si>
  <si>
    <t>MILLAN, NANCY</t>
  </si>
  <si>
    <t>MILLAN, NANCY YANINA</t>
  </si>
  <si>
    <t>MILONE BECAAS, FRANCO</t>
  </si>
  <si>
    <t>MIÑO JOSE HERNAN</t>
  </si>
  <si>
    <t>MIÑO, JOSE HERNAN</t>
  </si>
  <si>
    <t>MIRANDA JAZMIN</t>
  </si>
  <si>
    <t xml:space="preserve">MIRANDA JAZMIN </t>
  </si>
  <si>
    <t>MIRANDA, JAZMIN</t>
  </si>
  <si>
    <t>MIRANDA, JAZMIN ANTONELLA</t>
  </si>
  <si>
    <t>MIRANDA, JAZMÍN ANTONELLA</t>
  </si>
  <si>
    <t>MIRANDA, PABLO</t>
  </si>
  <si>
    <t>MIRANDA, PABLO EZEQUIEL</t>
  </si>
  <si>
    <t xml:space="preserve">MOLIN, WARA </t>
  </si>
  <si>
    <t>MOLINA HERNANDEZ, CAMILA ORIANA</t>
  </si>
  <si>
    <t>MOLINAS, ANALIA</t>
  </si>
  <si>
    <t>MONICA, GONZALEZ</t>
  </si>
  <si>
    <t>MONSALVO, SOFIA</t>
  </si>
  <si>
    <t>MONTERO RIOS, MELANIE</t>
  </si>
  <si>
    <t>MONTERO RÍOS, MELANIE</t>
  </si>
  <si>
    <t>MONTERO RIOS, MELANIE SOL</t>
  </si>
  <si>
    <t>MONTERO, MAYRA</t>
  </si>
  <si>
    <t>MONTEROS SELENE</t>
  </si>
  <si>
    <t>MONTEROS SELENE ORNELLA</t>
  </si>
  <si>
    <t>MONTEROS, SELENE</t>
  </si>
  <si>
    <t>MONTI, AGUSTIN</t>
  </si>
  <si>
    <t>MONTIEL , Noeilia</t>
  </si>
  <si>
    <t>MONTIEL , Noelia</t>
  </si>
  <si>
    <t>MONTIEL JUAN</t>
  </si>
  <si>
    <t xml:space="preserve">MONTIEL NOELIA </t>
  </si>
  <si>
    <t>MONTIEL, JUAN</t>
  </si>
  <si>
    <t>MONTIEL, JUAN RAMON</t>
  </si>
  <si>
    <t>MONTIEL, SARA</t>
  </si>
  <si>
    <t>MONTIEL,Noelia</t>
  </si>
  <si>
    <t>MONTUORO NICOLAS</t>
  </si>
  <si>
    <t>MONZALVO SOFIA</t>
  </si>
  <si>
    <t>Monzalvo, Sofia Abigail</t>
  </si>
  <si>
    <t>MONZALVO, SOFÍA ABIGAIL</t>
  </si>
  <si>
    <t>MONZON, NORA</t>
  </si>
  <si>
    <t>MONZON, NORA VIVIANA</t>
  </si>
  <si>
    <t>MORALES DARIO</t>
  </si>
  <si>
    <t>MORALES EZEQUIEL</t>
  </si>
  <si>
    <t>Morales Ezequiel Dario</t>
  </si>
  <si>
    <t>MORALES, EZEQUIEL</t>
  </si>
  <si>
    <t xml:space="preserve">MORALES, EZEQUIEL </t>
  </si>
  <si>
    <t>Morales, Ezequiel Dario</t>
  </si>
  <si>
    <t>MORALES, EZEQUIEL DARIO.</t>
  </si>
  <si>
    <t>MORANDO, IAN</t>
  </si>
  <si>
    <t>MORAS ALEJANDRO</t>
  </si>
  <si>
    <t>MORAS, ALEJANDRO</t>
  </si>
  <si>
    <t>MOREL AYELEN</t>
  </si>
  <si>
    <t>MOREL, AYELEN</t>
  </si>
  <si>
    <t>MOREL, AYELEN SOFÍA</t>
  </si>
  <si>
    <t>MORENO, FEDERICO</t>
  </si>
  <si>
    <t>MORETTI VALERIA</t>
  </si>
  <si>
    <t>MORETTI, VALERIA</t>
  </si>
  <si>
    <t>MORETTO NAZAR, NAHIR</t>
  </si>
  <si>
    <t>MORINIGO CALI, PRISCILA</t>
  </si>
  <si>
    <t xml:space="preserve">MORRONE, GISELA VERONICA </t>
  </si>
  <si>
    <t>MOUMARY CECILIA ESPERANZA</t>
  </si>
  <si>
    <t>MOUMARY, CECILIA</t>
  </si>
  <si>
    <t xml:space="preserve">MOUMARY, CECILIA </t>
  </si>
  <si>
    <t>MOUMARY, CECILIA ESPERANZA</t>
  </si>
  <si>
    <t>MOURE, FRANCO</t>
  </si>
  <si>
    <t>MOYA PRISCILA</t>
  </si>
  <si>
    <t>MOYA, PRISCILA</t>
  </si>
  <si>
    <t xml:space="preserve">MOYA, PRISCILA </t>
  </si>
  <si>
    <t>MOYANO UBEDA, LIDIA LEONOR</t>
  </si>
  <si>
    <t>MUJICA DOMINGO, ELIAS</t>
  </si>
  <si>
    <t>MUJICA, DOMINGO</t>
  </si>
  <si>
    <t>MUNIAGURRIA PAZOS, ZAHIRA LUZ</t>
  </si>
  <si>
    <t>Muñoz Tomas</t>
  </si>
  <si>
    <t>MUÑOZ, AGOSTINA</t>
  </si>
  <si>
    <t>MUÑOZ, AGOSTINA BELEN</t>
  </si>
  <si>
    <t>Muñoz, Agostina Belén</t>
  </si>
  <si>
    <t>MUÑOZ, THOMAS</t>
  </si>
  <si>
    <t>MUÑOZ, TOMAS</t>
  </si>
  <si>
    <t xml:space="preserve">NABILA, DALIA </t>
  </si>
  <si>
    <t>NACARELLA, ROMINA</t>
  </si>
  <si>
    <t>NAHIR KARSCHACOFF</t>
  </si>
  <si>
    <t>NAHUEL LOPEZ DIAZ</t>
  </si>
  <si>
    <t>NARANJO JENNIFER</t>
  </si>
  <si>
    <t>NARANJO LUCIANO</t>
  </si>
  <si>
    <t>NARANJO LUCIANO ROBERTO</t>
  </si>
  <si>
    <t>Naranjo, Jeniffer</t>
  </si>
  <si>
    <t>NARANJO, LUCIANO</t>
  </si>
  <si>
    <t>Navarro María José</t>
  </si>
  <si>
    <t>NAVARRO, DENISE</t>
  </si>
  <si>
    <t>Navarro, Maria Jose</t>
  </si>
  <si>
    <t>NICOLA, ANDRÉS</t>
  </si>
  <si>
    <t>NICOLAS BORGHESAN</t>
  </si>
  <si>
    <t>NIEVA SOFIA</t>
  </si>
  <si>
    <t>NIEVA, NANCY</t>
  </si>
  <si>
    <t>NIEVAS, NANCY</t>
  </si>
  <si>
    <t>NIEVAS, NANCY VIVIANA</t>
  </si>
  <si>
    <t>NOCITI IGNACIO</t>
  </si>
  <si>
    <t>NOVAS</t>
  </si>
  <si>
    <t>NUÑEZ, VALERIA</t>
  </si>
  <si>
    <t>OBISPO, VALERIA</t>
  </si>
  <si>
    <t>OBISPO, VALERIA SOLEDAD</t>
  </si>
  <si>
    <t>OBREGON, GUSTAVO</t>
  </si>
  <si>
    <t>OBRONSKY, KATHERINE</t>
  </si>
  <si>
    <t>OCTAVIO, MARCELO</t>
  </si>
  <si>
    <t>OJEDA DAIANA</t>
  </si>
  <si>
    <t>OJEDA ROCIO</t>
  </si>
  <si>
    <t xml:space="preserve">OJEDA ROCIO </t>
  </si>
  <si>
    <t xml:space="preserve">OJEDA, DAIANA </t>
  </si>
  <si>
    <t>OJEDA, ROCÍO</t>
  </si>
  <si>
    <t>OLIVA, CATERINA</t>
  </si>
  <si>
    <t xml:space="preserve">OLIVA, CATERINA </t>
  </si>
  <si>
    <t>OLIVA, CATERINA ESTAFANIA</t>
  </si>
  <si>
    <t>OLIVA, CATERINA ESTEFANÍA</t>
  </si>
  <si>
    <t>OLIVARES, SABRINA</t>
  </si>
  <si>
    <t>OLIVIERI, EZEQUIEL</t>
  </si>
  <si>
    <t>ORDOÑEZ BULENTINI, VALENTINA</t>
  </si>
  <si>
    <t xml:space="preserve">Ordoñez Bulentini, Valentina </t>
  </si>
  <si>
    <t xml:space="preserve">ORDOÑEZ BULENTINI, VALENTINA       </t>
  </si>
  <si>
    <t xml:space="preserve">Ordóñez Débora </t>
  </si>
  <si>
    <t>Ordóñez Débora Andrea</t>
  </si>
  <si>
    <t>ORDOÑEZ LUCAS</t>
  </si>
  <si>
    <t>ORDÓÑEZ LUCAS</t>
  </si>
  <si>
    <t>ORDOÑEZ VALENTINA</t>
  </si>
  <si>
    <t xml:space="preserve">ORDOÑEZ VALENTINA </t>
  </si>
  <si>
    <t>ORDOÑEZ VALETINA</t>
  </si>
  <si>
    <t>ORDOÑEZ, DEBORA</t>
  </si>
  <si>
    <t>Ordóñez, Débora</t>
  </si>
  <si>
    <t>ORDÓÑEZ, DÉBORA ANDREA</t>
  </si>
  <si>
    <t>ORDÓÑEZ, LUCAS</t>
  </si>
  <si>
    <t>ORDOÑEZ, LUCAS MATIAS</t>
  </si>
  <si>
    <t>ORDOÑEZ, LUCAS MATÍAS</t>
  </si>
  <si>
    <r>
      <rPr>
        <sz val="11"/>
        <color rgb="FF000000"/>
        <rFont val="Calibri"/>
        <family val="2"/>
      </rPr>
      <t>ORDO</t>
    </r>
    <r>
      <rPr>
        <sz val="11"/>
        <color rgb="FF000000"/>
        <rFont val="Microsoft YaHei"/>
        <family val="2"/>
      </rPr>
      <t>脩</t>
    </r>
    <r>
      <rPr>
        <sz val="11"/>
        <color rgb="FF000000"/>
        <rFont val="Calibri"/>
        <family val="2"/>
      </rPr>
      <t>EZ BULENTINI, VALENTINA</t>
    </r>
  </si>
  <si>
    <t>ORELLANO, MARÍA</t>
  </si>
  <si>
    <t>ORLANDONI, GONZALO JAVIER</t>
  </si>
  <si>
    <t>ORREGO, PAMELA</t>
  </si>
  <si>
    <t>ORTIZ, RAQUEL ELIZABETH</t>
  </si>
  <si>
    <t>Ortubia Eugenia Miriam</t>
  </si>
  <si>
    <t>ORTUBIA, EUGENIA</t>
  </si>
  <si>
    <t>ORTUBIA, EUGENIA MARIAM</t>
  </si>
  <si>
    <t>Ortubia, Eugenia Miriam</t>
  </si>
  <si>
    <t>OZON, FERNANDO</t>
  </si>
  <si>
    <t>PAES, HECTOR</t>
  </si>
  <si>
    <t>Paes, Hector Daniel</t>
  </si>
  <si>
    <t xml:space="preserve">PAEZ MARIA </t>
  </si>
  <si>
    <t>PALACIO SOFIA</t>
  </si>
  <si>
    <t>PALACIOS LEILA</t>
  </si>
  <si>
    <t>PALACIOS SOFIA</t>
  </si>
  <si>
    <t>PALACIOS, LEYLA</t>
  </si>
  <si>
    <t>PALACIOS, SOFIA</t>
  </si>
  <si>
    <t xml:space="preserve">Palacios, Sofia </t>
  </si>
  <si>
    <t>PALAVECINO DAMIAN</t>
  </si>
  <si>
    <t xml:space="preserve">PALAVECINO DAMIAN </t>
  </si>
  <si>
    <t>Palavecino Damian Emmanuel</t>
  </si>
  <si>
    <t>PALAVECINO, DAMIAN</t>
  </si>
  <si>
    <t>PALAVECINO, DAMIAN EMANUEL</t>
  </si>
  <si>
    <t>PANDO, GABRIELA</t>
  </si>
  <si>
    <t>PARADA, ENZO</t>
  </si>
  <si>
    <t>PATRICIA CANAGLIA</t>
  </si>
  <si>
    <t>PAULA GARCIA</t>
  </si>
  <si>
    <t>PAULA VELTRI</t>
  </si>
  <si>
    <t>PAZ PRISCILA MAGALI</t>
  </si>
  <si>
    <t xml:space="preserve">PAZ, AGUSTIN DANIEL </t>
  </si>
  <si>
    <t>PAZ, PRISCILA</t>
  </si>
  <si>
    <t>PAZ, PRISCILA MAGALI</t>
  </si>
  <si>
    <t xml:space="preserve">Paz, Priscila Magali </t>
  </si>
  <si>
    <t xml:space="preserve">PAZ, PRISCILA MAGALI Magali </t>
  </si>
  <si>
    <t>PEDEMONTE, MAYRA</t>
  </si>
  <si>
    <t xml:space="preserve">PEDEMONTE, MAYRA SOFIA </t>
  </si>
  <si>
    <t>PEDRAZA , YESICA</t>
  </si>
  <si>
    <t>PEDRAZA YESICA</t>
  </si>
  <si>
    <t>PEDRAZA YESICA AYELEN</t>
  </si>
  <si>
    <t>PEDRAZA, YESICA</t>
  </si>
  <si>
    <t>PELOSI, ESTEFANIA</t>
  </si>
  <si>
    <t>PERALTA NOELIA</t>
  </si>
  <si>
    <t>PERALTA, EZEQUIEL</t>
  </si>
  <si>
    <t>PERALTA, NOELIA</t>
  </si>
  <si>
    <t xml:space="preserve">PERALTA, NOELIA </t>
  </si>
  <si>
    <t>PERALTA, NOEMÍ</t>
  </si>
  <si>
    <t>PEREIRA DINIZ, BRISA FLORENCIA</t>
  </si>
  <si>
    <t xml:space="preserve">PEREIRA DINIZ, BRISA FLORENCIA </t>
  </si>
  <si>
    <t>PEREIRA, ANALÍA</t>
  </si>
  <si>
    <t>Pereyra Melisa</t>
  </si>
  <si>
    <t xml:space="preserve">PEREZ AGUSTINA </t>
  </si>
  <si>
    <t>PEREZ FEDERICO</t>
  </si>
  <si>
    <t>PEREZ FLAVIA</t>
  </si>
  <si>
    <t>PEREZ JULIERTA AGUSTINA</t>
  </si>
  <si>
    <t>PEREZ JULIETA</t>
  </si>
  <si>
    <t>PEREZ KIARA</t>
  </si>
  <si>
    <t>PEREZ MATIAS</t>
  </si>
  <si>
    <t>PEREZ, AGUSTINA</t>
  </si>
  <si>
    <t>PEREZ, AGUSTINA ABIGAI</t>
  </si>
  <si>
    <t xml:space="preserve">PEREZ, AGUSTINA ABIGAI </t>
  </si>
  <si>
    <t>PEREZ, AGUSTINA ABIGAIL</t>
  </si>
  <si>
    <t>PEREZ, CELESTE</t>
  </si>
  <si>
    <t>PEREZ, DANIEL</t>
  </si>
  <si>
    <t>PÉREZ, FEDERICO</t>
  </si>
  <si>
    <t>PEREZ, FEDERICO HERNAN</t>
  </si>
  <si>
    <t>PEREZ, JULIETA</t>
  </si>
  <si>
    <t xml:space="preserve">PEREZ, JULIETA </t>
  </si>
  <si>
    <t>PEREZ, KIARA</t>
  </si>
  <si>
    <t>PEREZ, KIARA BRISA</t>
  </si>
  <si>
    <t>PEREZ, MARIANA</t>
  </si>
  <si>
    <t>PEREZ, MATIAS</t>
  </si>
  <si>
    <t>PEREZ, MATÍAS FABIÁN</t>
  </si>
  <si>
    <t>PÉREZ, MATÍAS FABIÁN</t>
  </si>
  <si>
    <t>Perez. Matias Fabian</t>
  </si>
  <si>
    <t xml:space="preserve">PERGOLA , BRIAN </t>
  </si>
  <si>
    <t>PÉRGOLA BRIAN SEBASTIÁN</t>
  </si>
  <si>
    <t>Pergola, Brian</t>
  </si>
  <si>
    <t>PERGOLA, BRIAN SEBASTIAN</t>
  </si>
  <si>
    <t>PERGOLA, BRIAN SEBASTIÀN</t>
  </si>
  <si>
    <t xml:space="preserve">PERGOLA, BRIAN SEBASTIÀN </t>
  </si>
  <si>
    <r>
      <rPr>
        <sz val="11"/>
        <color theme="1"/>
        <rFont val="Calibri"/>
        <family val="2"/>
      </rPr>
      <t>PERGOLA, BRIAN SEBASTI</t>
    </r>
    <r>
      <rPr>
        <sz val="11"/>
        <color theme="1"/>
        <rFont val="Microsoft YaHei"/>
        <family val="2"/>
      </rPr>
      <t>脌</t>
    </r>
    <r>
      <rPr>
        <sz val="11"/>
        <color theme="1"/>
        <rFont val="Calibri"/>
        <family val="2"/>
      </rPr>
      <t>N</t>
    </r>
  </si>
  <si>
    <t>PERGOLA, NAHUEL</t>
  </si>
  <si>
    <t>PERGOLA, SEBASTIAN</t>
  </si>
  <si>
    <t>PERGOLA. BRIAN</t>
  </si>
  <si>
    <t>PEROTTI CANDELA</t>
  </si>
  <si>
    <t>PEROTTI, CANDELA</t>
  </si>
  <si>
    <t>PEROTTI, CANDELA AYLEN</t>
  </si>
  <si>
    <t>PERPOLI, RICARDO</t>
  </si>
  <si>
    <t>PERRONE TAMARA</t>
  </si>
  <si>
    <t>PIACENTE FRANCO</t>
  </si>
  <si>
    <t>PIANESI CASSANO NICOLÁS</t>
  </si>
  <si>
    <t>PIANESI CASSANO, NICOLAS</t>
  </si>
  <si>
    <t>PIANESI, NICOLAS</t>
  </si>
  <si>
    <t>PICCO PATRICIA</t>
  </si>
  <si>
    <t xml:space="preserve">PICCO PATRICIA </t>
  </si>
  <si>
    <t>PINEDO, AGUSTINA</t>
  </si>
  <si>
    <t>PINEL MILAGROS</t>
  </si>
  <si>
    <t>PINEL MILAGROS BELEN</t>
  </si>
  <si>
    <t>PINEL, MILAGROS</t>
  </si>
  <si>
    <t>PINEL, MILAGROS BELÉN</t>
  </si>
  <si>
    <t>PINTADO SANTIAGO</t>
  </si>
  <si>
    <t>PINTADO, SANTIAGO</t>
  </si>
  <si>
    <t>PIÑEIRO, NOELIA</t>
  </si>
  <si>
    <t xml:space="preserve">PIÑEIRO, NOELIA </t>
  </si>
  <si>
    <t>PIÑEYRO, CELESTE</t>
  </si>
  <si>
    <t>Pipa Marina Lidia</t>
  </si>
  <si>
    <t xml:space="preserve">PIPA MARINA LIDIA </t>
  </si>
  <si>
    <t xml:space="preserve">PIPA SILVA MARINA </t>
  </si>
  <si>
    <t>PIPA SILVA, LIDIA MARINA</t>
  </si>
  <si>
    <t>PIPA SILVA, MARINA</t>
  </si>
  <si>
    <t xml:space="preserve">PIPA SILVA, MARINA </t>
  </si>
  <si>
    <t>PIZZINATO, MATEO DANILO</t>
  </si>
  <si>
    <t>PLESCIA, MICAELA</t>
  </si>
  <si>
    <t xml:space="preserve">PLOMER LAURA </t>
  </si>
  <si>
    <t xml:space="preserve">Plomer, Laura </t>
  </si>
  <si>
    <t>POLARI ULISES</t>
  </si>
  <si>
    <t>POLARI, ULISES</t>
  </si>
  <si>
    <t>POLARI, ULISES GONZALO</t>
  </si>
  <si>
    <t>POLIDOR MARIA EVA</t>
  </si>
  <si>
    <t xml:space="preserve">POLIDOR, MARIA EVA </t>
  </si>
  <si>
    <t>Ponce Candela</t>
  </si>
  <si>
    <t>Ponce de León Cindy Maribel</t>
  </si>
  <si>
    <t>PONCE DE LEON, CINDY</t>
  </si>
  <si>
    <t>Ponce de Leon, Cindy Maribel</t>
  </si>
  <si>
    <t>PONCE DE LEÓN, CINDY MARIBEL</t>
  </si>
  <si>
    <t>PONCE VANESA PAOLA</t>
  </si>
  <si>
    <t>PONCE, CANDELA</t>
  </si>
  <si>
    <t xml:space="preserve">Ponce, Candela </t>
  </si>
  <si>
    <t>PONCE, CANDELA AYLEN</t>
  </si>
  <si>
    <t>PONCE, PAOLA</t>
  </si>
  <si>
    <t>PONCE, VANESA</t>
  </si>
  <si>
    <t>PORTO, ROCIO</t>
  </si>
  <si>
    <t>POTEL, ROCIO</t>
  </si>
  <si>
    <t>POTEL, ROCÍO SOL</t>
  </si>
  <si>
    <t>PREZAVENTO SERGIO</t>
  </si>
  <si>
    <t>PREZZAVENTO SERGIO</t>
  </si>
  <si>
    <t>PREZZAVENTO,SERGIO</t>
  </si>
  <si>
    <t>PUYOL ANAHI</t>
  </si>
  <si>
    <t xml:space="preserve">PUYOL ANAHI </t>
  </si>
  <si>
    <t>QUAGLIA TOMAS EZEQUIEL</t>
  </si>
  <si>
    <t>QUAGLIA, TOMAS EZEQUIEL</t>
  </si>
  <si>
    <t>QUEVEDO, DELFINA</t>
  </si>
  <si>
    <t xml:space="preserve">Quevedo, Delfina </t>
  </si>
  <si>
    <t>QUINTANA, MARÍA BELÉN</t>
  </si>
  <si>
    <t>QUINTERO VARGAS, MARCELO EMANUEL</t>
  </si>
  <si>
    <t>QUINTEROS, JULIETA</t>
  </si>
  <si>
    <t xml:space="preserve">Quinteros, Julieta </t>
  </si>
  <si>
    <t>QUIÑONEZ MARIA FLORENCIA</t>
  </si>
  <si>
    <t>QUIROGA VICTORIA</t>
  </si>
  <si>
    <t>QUIROGA, ADRIANA CELINA</t>
  </si>
  <si>
    <t>QUIROGA, FRANCO</t>
  </si>
  <si>
    <t>Quiroga, Jacquelina</t>
  </si>
  <si>
    <t>QUIROGA, JAQUELINE</t>
  </si>
  <si>
    <t>QUIROGA, MICAELA</t>
  </si>
  <si>
    <t>QUIROGA, VICTORIA</t>
  </si>
  <si>
    <t>RAMIREZ, DAVID EZEQUIEL</t>
  </si>
  <si>
    <t>RAMOS LORENA</t>
  </si>
  <si>
    <t xml:space="preserve">RAMOS LORENA </t>
  </si>
  <si>
    <t>RAMOS, ALEJANDRA</t>
  </si>
  <si>
    <t>RAMOS, ALEJANDRA BEATRIZ</t>
  </si>
  <si>
    <t>RAMOS, LORENA ELIZABETH VICTORIA</t>
  </si>
  <si>
    <t>RAVALLO LUCIANO</t>
  </si>
  <si>
    <t>RAVALLO, LUCIANO ALFIO</t>
  </si>
  <si>
    <t xml:space="preserve">RECCHIA </t>
  </si>
  <si>
    <t>RECCHIA, AGUSTÍN</t>
  </si>
  <si>
    <t>REGUEIRA, CAMILA</t>
  </si>
  <si>
    <t>REINOSO IVAN</t>
  </si>
  <si>
    <t xml:space="preserve">REINOSO IVAN </t>
  </si>
  <si>
    <t>Reinoso Matías</t>
  </si>
  <si>
    <t>REINOSO, IVAN MAURO</t>
  </si>
  <si>
    <t>Reinoso, Matías</t>
  </si>
  <si>
    <t xml:space="preserve">REINOSO, MATIAS </t>
  </si>
  <si>
    <t>REINOZO IVAN</t>
  </si>
  <si>
    <t xml:space="preserve">REINOZO IVAN </t>
  </si>
  <si>
    <t>REINOZO, IVAN MAURO</t>
  </si>
  <si>
    <t>Rejala Efrain Juan Carlos</t>
  </si>
  <si>
    <t xml:space="preserve">Rejala Efrain Juan Carlos </t>
  </si>
  <si>
    <t>REJALA, EFRAIN</t>
  </si>
  <si>
    <t>REJALA, EFRAIN JUAN CARLOS</t>
  </si>
  <si>
    <t>REJALA, EFRAÍN JUAN CARLOS</t>
  </si>
  <si>
    <t>RENFIJES, BELEN</t>
  </si>
  <si>
    <t>Revainera Florencia</t>
  </si>
  <si>
    <t xml:space="preserve">Revainera Florencia </t>
  </si>
  <si>
    <t>REVAINERA, FLORENCIA</t>
  </si>
  <si>
    <t>REVAINERA, FLORENCIA ELIANA</t>
  </si>
  <si>
    <t>REY, JORGE</t>
  </si>
  <si>
    <t>REY, JORGE LUIS</t>
  </si>
  <si>
    <t>REY, THOMAS LEONEL</t>
  </si>
  <si>
    <t>REYNA, EZEQUIEL FERNANDO</t>
  </si>
  <si>
    <t>RIBEIRO CECILIA</t>
  </si>
  <si>
    <t>RIBEIRO GUADALUPE</t>
  </si>
  <si>
    <t xml:space="preserve">RIBEIRO GUADALUPE </t>
  </si>
  <si>
    <t xml:space="preserve">RIBEIRO, CECILIA </t>
  </si>
  <si>
    <t>RIBEIRO, GUADALUPE</t>
  </si>
  <si>
    <t>RIGONI, VALENTINA</t>
  </si>
  <si>
    <t>RINALDI, SANTIAGO</t>
  </si>
  <si>
    <t xml:space="preserve">RINALDI, SANTIAGO </t>
  </si>
  <si>
    <t>RIOS GABRIELA</t>
  </si>
  <si>
    <t>RÍOS GABRIELA</t>
  </si>
  <si>
    <t>RIOS MESA, MALCOM</t>
  </si>
  <si>
    <t>RÍOS MESA, MALCOM MIGUEL</t>
  </si>
  <si>
    <t>RIOS MEZA, MALCOM</t>
  </si>
  <si>
    <t>RÍOS PÉREZ, KARINA</t>
  </si>
  <si>
    <t xml:space="preserve">RIOS, GABRIELA </t>
  </si>
  <si>
    <t>RIOSRIOS PEREZ, KARINA ALDANA</t>
  </si>
  <si>
    <t>RIPARI MARIA</t>
  </si>
  <si>
    <t>RIPARI VICTORIA</t>
  </si>
  <si>
    <t>RIPARI, VICTORIA</t>
  </si>
  <si>
    <t>RITA AUGUSTO, SOFÍA FLORENCIA</t>
  </si>
  <si>
    <t>RITA SOFIA</t>
  </si>
  <si>
    <t xml:space="preserve">RIVAINERA FLORENCIA </t>
  </si>
  <si>
    <t>RIVAS CARLETTO ALBA</t>
  </si>
  <si>
    <t>RIVAS, ALBA</t>
  </si>
  <si>
    <t xml:space="preserve">RIVERA , Karen </t>
  </si>
  <si>
    <t>RIVERA DANIELA ALEJANDRA</t>
  </si>
  <si>
    <t>RIVERA KAREN</t>
  </si>
  <si>
    <t>RIVERA MARIA FLORENCIA</t>
  </si>
  <si>
    <t xml:space="preserve">RIVERA MARIA FLORENCIA </t>
  </si>
  <si>
    <t>RIVERA MARÍA, FLORENCIA</t>
  </si>
  <si>
    <t>RIVERA, DANIEL DANIELA ALEJANDRA</t>
  </si>
  <si>
    <t>Rivera, Daniela Alejandra</t>
  </si>
  <si>
    <t>RIVERA, DANIELA ALEJANDRA.</t>
  </si>
  <si>
    <t xml:space="preserve">RIVERA, DANIELA ALEJANDRA. </t>
  </si>
  <si>
    <t>RIVERA, KAREN</t>
  </si>
  <si>
    <t>RIVERA, MARIA</t>
  </si>
  <si>
    <t>RIVERA, MARÍA FLORENCIA</t>
  </si>
  <si>
    <t>ROA ABRIL</t>
  </si>
  <si>
    <t>ROA, ABRIL</t>
  </si>
  <si>
    <t xml:space="preserve">ROA, ABRIL </t>
  </si>
  <si>
    <t xml:space="preserve">ROBLES, LARA VALENTINA </t>
  </si>
  <si>
    <t>ROCA, BERNARDO</t>
  </si>
  <si>
    <t>RODRIGUEZ BAEZ, MAXIMA</t>
  </si>
  <si>
    <t xml:space="preserve">RODRIGUEZ BAEZ, MAXIMA </t>
  </si>
  <si>
    <t>RODRIGUEZ NATALIA</t>
  </si>
  <si>
    <t xml:space="preserve">RODRIGUEZ PABLO </t>
  </si>
  <si>
    <t>RODRIGUEZ PATRICIA</t>
  </si>
  <si>
    <t>RODRIGUEZ PATRICIA ELIZABETH</t>
  </si>
  <si>
    <t>RODRIGUEZ SOFIA</t>
  </si>
  <si>
    <t>RODRIGUEZ TARRES MATIAS</t>
  </si>
  <si>
    <t>RODRÍGUEZ TARRES, MATÍAS</t>
  </si>
  <si>
    <t>RODRIGUEZ, ADRIANA MABEL</t>
  </si>
  <si>
    <t>RODRIGUEZ, ANDREA</t>
  </si>
  <si>
    <t>RODRIGUEZ, ELIANA</t>
  </si>
  <si>
    <t>RODRIGUEZ, GABRIEL DARIO</t>
  </si>
  <si>
    <t>RODRIGUEZ, LUCIA</t>
  </si>
  <si>
    <t>RODRIGUEZ, NATALIA</t>
  </si>
  <si>
    <t>RODRIGUEZ, NATALIA LOURDES</t>
  </si>
  <si>
    <t>RODRIGUEZ, PABLO JULIAN</t>
  </si>
  <si>
    <t>RODRIGUEZ, PATRICIA</t>
  </si>
  <si>
    <t xml:space="preserve">RODRIGUEZ, PATRICIA </t>
  </si>
  <si>
    <t>RODRIGUEZ, PATRICIA.</t>
  </si>
  <si>
    <t>Rodriguez, Sofía</t>
  </si>
  <si>
    <t>ROJAS ANTONELLA</t>
  </si>
  <si>
    <t>ROJAS EMILIANO</t>
  </si>
  <si>
    <t>ROJAS EMILIANO JOSE</t>
  </si>
  <si>
    <t xml:space="preserve">ROJAS EMILIANO JOSE </t>
  </si>
  <si>
    <t>ROJAS GISELA</t>
  </si>
  <si>
    <t>ROJAS GISELA ANTONELLA</t>
  </si>
  <si>
    <t>Rojas Greta</t>
  </si>
  <si>
    <t xml:space="preserve">ROJAS MELANIE </t>
  </si>
  <si>
    <t>Rojas Paula</t>
  </si>
  <si>
    <t>ROJAS, ANTONELLA</t>
  </si>
  <si>
    <t xml:space="preserve">ROJAS, ANTONELLA </t>
  </si>
  <si>
    <t>ROJAS, GISELA</t>
  </si>
  <si>
    <t xml:space="preserve">ROJAS, GISELA ANTONELLA </t>
  </si>
  <si>
    <t>ROJAS, MELANIE</t>
  </si>
  <si>
    <t xml:space="preserve">ROJAS, MELANIE </t>
  </si>
  <si>
    <t>ROJAS, PAULA GABRIELA</t>
  </si>
  <si>
    <t>ROJAS, PRISCILA</t>
  </si>
  <si>
    <t>ROJAS, SHEILA</t>
  </si>
  <si>
    <t>ROMAN, DIANA</t>
  </si>
  <si>
    <t>ROMANO, AXEL ADRIAN</t>
  </si>
  <si>
    <t>ROMANO, BRIAN NICOLAS ERIK</t>
  </si>
  <si>
    <t>ROMANOS BRIAN</t>
  </si>
  <si>
    <t>ROMANOS BRIAN NICOLAS ERIK</t>
  </si>
  <si>
    <t>ROMANOS, BRIAN</t>
  </si>
  <si>
    <t>ROMANOS, BRIAN NICOLAS ERIK</t>
  </si>
  <si>
    <t>ROMERO ALEJANDRA</t>
  </si>
  <si>
    <t>ROMERO ESTEFANIA</t>
  </si>
  <si>
    <t>ROMERO GRACIELA</t>
  </si>
  <si>
    <t>ROMERO LUCAS</t>
  </si>
  <si>
    <t>ROMERO VALENTINA</t>
  </si>
  <si>
    <t>ROMERO, BRANDON</t>
  </si>
  <si>
    <t>ROMERO, CARLOS</t>
  </si>
  <si>
    <t>ROMERO, ESTEFANIA</t>
  </si>
  <si>
    <t xml:space="preserve">ROMERO, GRACIELA </t>
  </si>
  <si>
    <t>ROMERO, GRISELDA</t>
  </si>
  <si>
    <t>ROMERO, KARINA</t>
  </si>
  <si>
    <t xml:space="preserve">ROMERO, KARINA </t>
  </si>
  <si>
    <t>ROMERO, KARINA GISELLE</t>
  </si>
  <si>
    <t xml:space="preserve">Romero, Karina Giselle </t>
  </si>
  <si>
    <t xml:space="preserve">ROMERO, KARINA GISELLE Giselle </t>
  </si>
  <si>
    <t>ROMERO, LUCAS.</t>
  </si>
  <si>
    <t>Romero, Nasrala Estefania</t>
  </si>
  <si>
    <t>ROMERO, VALENTINA</t>
  </si>
  <si>
    <t>ROMERO, VALENTINA LUDMILA</t>
  </si>
  <si>
    <t>ROSSI LUCÍA</t>
  </si>
  <si>
    <t>ROSSI, CANDELA</t>
  </si>
  <si>
    <t>ROSSI, CANDELA ALEJANDRA</t>
  </si>
  <si>
    <t>ROSSI, LUCIA</t>
  </si>
  <si>
    <t>ROTONDO, SOFIA</t>
  </si>
  <si>
    <t>RUA, TAMARA SHEILA</t>
  </si>
  <si>
    <t>RUEDA, LUCAS</t>
  </si>
  <si>
    <t>RUEDA, LUCAS HERNAN</t>
  </si>
  <si>
    <t>RUFFINENGO, FABIANA</t>
  </si>
  <si>
    <t>RUIBAL, MARCELO</t>
  </si>
  <si>
    <t>RUIZ DIAZ, BELEN</t>
  </si>
  <si>
    <t>RUÍZ DÍAZ, BELEN ALEJANDRA</t>
  </si>
  <si>
    <t>RUIZ, JAQUELINE</t>
  </si>
  <si>
    <t>RUIZ, NICOLAS</t>
  </si>
  <si>
    <t>RUNGE MIRTA</t>
  </si>
  <si>
    <t>RUNGE, MIRTHA</t>
  </si>
  <si>
    <t>SABELLA ROSA</t>
  </si>
  <si>
    <t>SABELLA ROSA MARIA</t>
  </si>
  <si>
    <t>Sabella Rosa, Maria Noe</t>
  </si>
  <si>
    <t>SABELLA, ROSA MARÍA</t>
  </si>
  <si>
    <t>SALERNO, KEVIN</t>
  </si>
  <si>
    <t>SALGUERO, ADRIANA</t>
  </si>
  <si>
    <t>SALINAS FRANCO</t>
  </si>
  <si>
    <t>SALINAS, FRANCO</t>
  </si>
  <si>
    <t xml:space="preserve">SALINAS, FRANCO GABRIEL </t>
  </si>
  <si>
    <t>SALINAS, PRESENTE GABRIEL</t>
  </si>
  <si>
    <t>SALINAS,FRANCO</t>
  </si>
  <si>
    <t>SALVATIERRA, BLAS</t>
  </si>
  <si>
    <t>SANABRIA ANGELES</t>
  </si>
  <si>
    <t>SANABRIA MELINA</t>
  </si>
  <si>
    <t xml:space="preserve">Sanabria Melina </t>
  </si>
  <si>
    <t>SANABRIA, MACARENA MILAGROS</t>
  </si>
  <si>
    <t>SANABRIA, MELINA</t>
  </si>
  <si>
    <t>SANCHEZ IONA VICTORIA</t>
  </si>
  <si>
    <t>SANCHEZ MELANY YAMILA</t>
  </si>
  <si>
    <t>SANCHEZ, CHRISTIAN</t>
  </si>
  <si>
    <t>SANCHEZ, FEDERICO EMANUEL</t>
  </si>
  <si>
    <t>SANCHEZ, IONA VICTORIA</t>
  </si>
  <si>
    <t xml:space="preserve">SANCHEZ, IONA VICTORIA </t>
  </si>
  <si>
    <t>SANCHEZ, MELANY</t>
  </si>
  <si>
    <t>SANCHEZ, NOEL EMILIANO</t>
  </si>
  <si>
    <t>SANDOVAL JEREMÍAS</t>
  </si>
  <si>
    <t>SANDOVAL, JEREMÍAS</t>
  </si>
  <si>
    <t>SANDOVAL, NICOLAS</t>
  </si>
  <si>
    <t>SANDRA FEDELLE</t>
  </si>
  <si>
    <t>SANTELLAN JONATHAN</t>
  </si>
  <si>
    <t>SANTELLAN, JONATHAN SEBASTIAN</t>
  </si>
  <si>
    <t>SANTILLAN JONATHAN</t>
  </si>
  <si>
    <t xml:space="preserve">SANTILLAN JONATHAN </t>
  </si>
  <si>
    <t>SANTILLÁN LEÓN, LUIS EZEQUIEL</t>
  </si>
  <si>
    <t>Santucho, Rodrigo</t>
  </si>
  <si>
    <t>SASTRE RODRIGUEZ, CAMILO EZEQUIEL</t>
  </si>
  <si>
    <t>SAYUS , Yanina</t>
  </si>
  <si>
    <t>SAYUS YANINA</t>
  </si>
  <si>
    <t xml:space="preserve">SAYUS, Yanina </t>
  </si>
  <si>
    <t>SAYUS,YANINA</t>
  </si>
  <si>
    <t>SCHIAVONI, BELEN</t>
  </si>
  <si>
    <t>Schirripa,Esteban</t>
  </si>
  <si>
    <t xml:space="preserve">Schirripa,Esteban  </t>
  </si>
  <si>
    <t>SEBASTIA MARIANA</t>
  </si>
  <si>
    <t>SEGOVIA NOELIA</t>
  </si>
  <si>
    <t>SEGOVIA, MELISA BEATRIZ</t>
  </si>
  <si>
    <t>SEGURADO, JUAN IGNACIO</t>
  </si>
  <si>
    <t>SELIS SOLANGE</t>
  </si>
  <si>
    <t>SELIS, SOLANGE NAHIR</t>
  </si>
  <si>
    <t>SENA, BENJAMIN</t>
  </si>
  <si>
    <t>SHIRLY, SALINAS</t>
  </si>
  <si>
    <t>SICILIANO LUCIA</t>
  </si>
  <si>
    <t>SILVA MILENA</t>
  </si>
  <si>
    <t>SILVA VANESA NOEMÍ</t>
  </si>
  <si>
    <t>SILVA, MILENA</t>
  </si>
  <si>
    <t>SILVA, VANESA NOEMÍ</t>
  </si>
  <si>
    <t>SILVIA GABRIELA FRIAS</t>
  </si>
  <si>
    <t>SIQUILA FLORENCIA</t>
  </si>
  <si>
    <t>SIQUILA FLORENCIA AGUSTINA</t>
  </si>
  <si>
    <t>SIQUILA, FLORENCIA</t>
  </si>
  <si>
    <t>SIVIERO , Agustina</t>
  </si>
  <si>
    <t xml:space="preserve">SIVIERO , Agustina </t>
  </si>
  <si>
    <t>SIVIERO AGUSTINA</t>
  </si>
  <si>
    <t>Solari Oriana</t>
  </si>
  <si>
    <t>SOLARI, ORIANA</t>
  </si>
  <si>
    <t>SOLDANI, CLARA</t>
  </si>
  <si>
    <t>SOLDANI, CLARA LUCIA</t>
  </si>
  <si>
    <t>SORIA ANA VALERIA</t>
  </si>
  <si>
    <t>SORIA, ANA</t>
  </si>
  <si>
    <t>SORIA, LAURA</t>
  </si>
  <si>
    <t>SORIA, LAURA BELÉN</t>
  </si>
  <si>
    <t>SORIA, LEILA</t>
  </si>
  <si>
    <t>SOSA DÉBORA SABRINA</t>
  </si>
  <si>
    <t>SOSA MIGUEL LEON</t>
  </si>
  <si>
    <t>SOSA NOELIA ROXANA</t>
  </si>
  <si>
    <t>SOSA ROXANA</t>
  </si>
  <si>
    <t>Sosa Sabrina</t>
  </si>
  <si>
    <t>SOSA, DEBORA</t>
  </si>
  <si>
    <t>SOSA, DÉBORA</t>
  </si>
  <si>
    <t>SOSA, DEBORA SABRINA</t>
  </si>
  <si>
    <t>SOSA, NOELIA ROXANA</t>
  </si>
  <si>
    <t>Sosa, Roxana</t>
  </si>
  <si>
    <t>SOSA, TAMARA</t>
  </si>
  <si>
    <t>SOTILLO, KAMILA</t>
  </si>
  <si>
    <t>SOTO AILEN</t>
  </si>
  <si>
    <t>SPADARO, CAMILA</t>
  </si>
  <si>
    <t>STUCHETTI, FLORENCIA SOLEDAD</t>
  </si>
  <si>
    <t>Suarez Marcos Nahuel</t>
  </si>
  <si>
    <t>SUAREZ SABRINA</t>
  </si>
  <si>
    <t>SUAREZ, MARCOS NAHUEL</t>
  </si>
  <si>
    <t>SUAREZ, SABRINA</t>
  </si>
  <si>
    <t>SUAREZ, SABRINA GISELA</t>
  </si>
  <si>
    <t xml:space="preserve">SUAREZ, SABRINA GISELA </t>
  </si>
  <si>
    <t xml:space="preserve">SUAREZ, SABRINA GISELA Gisela </t>
  </si>
  <si>
    <t>TABOADA FEDERICO</t>
  </si>
  <si>
    <t>TABOADA, FEDERICO</t>
  </si>
  <si>
    <t>Taiel, Claro</t>
  </si>
  <si>
    <t xml:space="preserve">Takach Agustin </t>
  </si>
  <si>
    <t>TAKACH SABORIDO AGUSTIN</t>
  </si>
  <si>
    <t>TAKACH, AGUSTIN</t>
  </si>
  <si>
    <t>TALLARICO, FRANCISCO</t>
  </si>
  <si>
    <t>TARRES RODRIGUEZ</t>
  </si>
  <si>
    <t xml:space="preserve">TARRES RODRIGUEZ </t>
  </si>
  <si>
    <t>TARRES RODRIGUEZ, QUE???????</t>
  </si>
  <si>
    <t>TAULAMET, JOSE MARIA</t>
  </si>
  <si>
    <t xml:space="preserve">TEJEDA, MATIAS </t>
  </si>
  <si>
    <t xml:space="preserve">TELLELDIN MARCOS NICOLAS </t>
  </si>
  <si>
    <t>TELLO, SOFIA BELEN</t>
  </si>
  <si>
    <t>TENEB, LAUTARO NAHUEL</t>
  </si>
  <si>
    <t>TIRAVANTI JAZMIN</t>
  </si>
  <si>
    <t>TIRAVANTI MEDINA, INGRID JAZMIN</t>
  </si>
  <si>
    <t xml:space="preserve">TIRAVANTI MEDINA, INGRID JAZMIN </t>
  </si>
  <si>
    <t>TIRAVANTI MEDINA, INGRYD JAZMÍN</t>
  </si>
  <si>
    <t>TOBARES SABRINA</t>
  </si>
  <si>
    <t>TOCONÁS, MARISA</t>
  </si>
  <si>
    <t>TOFALO, MAURICIO OSCAR</t>
  </si>
  <si>
    <t>TOLEDO GONZALEZ, CINTHIA</t>
  </si>
  <si>
    <t>TOMARO COSTA, FATIMA</t>
  </si>
  <si>
    <t>TORELLI, MARÍA SOL</t>
  </si>
  <si>
    <t>TORRES, NAYRA</t>
  </si>
  <si>
    <t>TORRES, PAOLA</t>
  </si>
  <si>
    <t>TORREZ HURTADO</t>
  </si>
  <si>
    <t>TORREZ HURTADO, NAYRA</t>
  </si>
  <si>
    <t>TORREZ NAYRA</t>
  </si>
  <si>
    <t>TORREZ, NAYRA</t>
  </si>
  <si>
    <t>TOURÓN, DIEGO</t>
  </si>
  <si>
    <t>TOURON, DIEGO LEONEL</t>
  </si>
  <si>
    <t>TRIPODI, TANIA</t>
  </si>
  <si>
    <t>TRIPPICCHIO, MILAGROS</t>
  </si>
  <si>
    <t>TUÑEZ, NOELIA</t>
  </si>
  <si>
    <t>TURA MELINA</t>
  </si>
  <si>
    <t>TURA, MELINA</t>
  </si>
  <si>
    <t>Tura,Belen</t>
  </si>
  <si>
    <t>UEZ FLORENCIA</t>
  </si>
  <si>
    <t xml:space="preserve">UEZ, FLORENCIA </t>
  </si>
  <si>
    <t>UEZ, FLORENCIA.</t>
  </si>
  <si>
    <t>ustina Isabel RociO Villarrubia</t>
  </si>
  <si>
    <t>UZCATEGUI  FLORANYELY</t>
  </si>
  <si>
    <t>Uzcategui Floranyely</t>
  </si>
  <si>
    <t xml:space="preserve">Uzcategui Floranyely </t>
  </si>
  <si>
    <t>UZCATEGUI, FLORANYELY</t>
  </si>
  <si>
    <t>UZCATEGUI, FLORYANELY</t>
  </si>
  <si>
    <t>VACA GAONA CHIRA</t>
  </si>
  <si>
    <t>VALDEZ, FABIANA</t>
  </si>
  <si>
    <t>Valentina Guzmán</t>
  </si>
  <si>
    <t>VALENTINA, ROMERO</t>
  </si>
  <si>
    <t>VALERIA SOLEDAD</t>
  </si>
  <si>
    <t>Vallejo Rocio Ayelen</t>
  </si>
  <si>
    <t>VALLEJOS, ELENA BELEN</t>
  </si>
  <si>
    <t>VALLEJOS, PATRICIA</t>
  </si>
  <si>
    <t>VALLS FACUNDO</t>
  </si>
  <si>
    <t>VANESA, CHAUQUE</t>
  </si>
  <si>
    <t>VARAS LUCIANA</t>
  </si>
  <si>
    <t>VAZQUEZ MARIA JOSE</t>
  </si>
  <si>
    <t>VAZQUEZ, MARY</t>
  </si>
  <si>
    <t>VEDDA JAVIER</t>
  </si>
  <si>
    <t>VEDDA, JAVIER</t>
  </si>
  <si>
    <t>VEGA, BRISA</t>
  </si>
  <si>
    <t>Veidovsky Ruben Maximo</t>
  </si>
  <si>
    <t>VEIDOVSKY, MAXIMO</t>
  </si>
  <si>
    <t>VEIDOVSKY, MÁXIMO</t>
  </si>
  <si>
    <t>VEIDOVSKY, RUBEN MAXIMO</t>
  </si>
  <si>
    <t>VELASQUEZ, ANTONIO</t>
  </si>
  <si>
    <t>VELIZ , Rocio</t>
  </si>
  <si>
    <t>Veliz Ayala Rocio Soledad</t>
  </si>
  <si>
    <t>VELIZ AYALA, Rocio</t>
  </si>
  <si>
    <t>Veliz Ayala, Rocio Soledad</t>
  </si>
  <si>
    <t>VELIZ AYALA,Rocio</t>
  </si>
  <si>
    <t>VELIZ, DAMIAN</t>
  </si>
  <si>
    <t>VELIZ, ROCIO</t>
  </si>
  <si>
    <t>VELOSO CORDOBA, BRIAN</t>
  </si>
  <si>
    <t>VELTRI</t>
  </si>
  <si>
    <t>VELTRI , Paula</t>
  </si>
  <si>
    <t>VELTRI PAULA</t>
  </si>
  <si>
    <t>veltri, p</t>
  </si>
  <si>
    <t>VELTRI, PAULA</t>
  </si>
  <si>
    <t>VENTRE, MARIA JOSE</t>
  </si>
  <si>
    <t>VENTURINI, NICOLAS</t>
  </si>
  <si>
    <t>VERA, DAIANA</t>
  </si>
  <si>
    <t>VERAMENDI ENZO</t>
  </si>
  <si>
    <t>VERAMENDI, ENZO</t>
  </si>
  <si>
    <t>VERDES, BARBARA NADIR</t>
  </si>
  <si>
    <t>VERDURA ELIAS</t>
  </si>
  <si>
    <t xml:space="preserve">VERDURA ELIAS </t>
  </si>
  <si>
    <t>VERDURA, ELIAS</t>
  </si>
  <si>
    <t>VERDURA, ELIAS URIEL</t>
  </si>
  <si>
    <t>VERON, BIANCA</t>
  </si>
  <si>
    <t>VERTI GASTON</t>
  </si>
  <si>
    <t>VERTI, GASTÓN</t>
  </si>
  <si>
    <t>Vesga Ivana</t>
  </si>
  <si>
    <t>VESGA, IVANA</t>
  </si>
  <si>
    <t>VIALE, GISELA</t>
  </si>
  <si>
    <t>VIEZZOLI, DIEGO</t>
  </si>
  <si>
    <t>VIFNOLLES, MACARENA</t>
  </si>
  <si>
    <t>Vignolles Macarena</t>
  </si>
  <si>
    <t>VIGNOLLES, MACARENA</t>
  </si>
  <si>
    <t>VILARO, LUDMILA</t>
  </si>
  <si>
    <t>VILARO, LUDMILA MAGALÍ</t>
  </si>
  <si>
    <t>VILARRUBIA JUSTINA</t>
  </si>
  <si>
    <t xml:space="preserve">VILCHES MARIELA </t>
  </si>
  <si>
    <t>VILCHES, MARIANELA</t>
  </si>
  <si>
    <t>VILCHES, MARIELA</t>
  </si>
  <si>
    <t>VILLAGRA IARA</t>
  </si>
  <si>
    <t>VILLALBA, GUADALUPE AYELEN</t>
  </si>
  <si>
    <t>VILLALBA, GUSTAVO GABRIEL</t>
  </si>
  <si>
    <t>VILLALVA GABRIEL</t>
  </si>
  <si>
    <t>VILLALVA GABRIEL EZEQUIEL</t>
  </si>
  <si>
    <t>VILLANUEVA, CELESTE</t>
  </si>
  <si>
    <t>VILLANUEVA, CELESTE YAMILA</t>
  </si>
  <si>
    <t>VILLAR RODRIGO</t>
  </si>
  <si>
    <t>VILLAR, RODRIGO</t>
  </si>
  <si>
    <t xml:space="preserve">VILLAR, RODRIGO </t>
  </si>
  <si>
    <t>VILLAROEL EZEQUIEL</t>
  </si>
  <si>
    <t>villaroel Oliveri Ezequiel Oliveri</t>
  </si>
  <si>
    <t>Villarroel Olivieri Ezequiel Agustin</t>
  </si>
  <si>
    <t>VILLARROEL OLIVIERI, EZEQUIEL AGUSTIN</t>
  </si>
  <si>
    <t>VILLARRUBIA, JUSTINA</t>
  </si>
  <si>
    <t>VILLARUBIA JUSTINA</t>
  </si>
  <si>
    <t>VILLARUBIA, JUSTINA</t>
  </si>
  <si>
    <t>VILLEGAS RODRIGO</t>
  </si>
  <si>
    <t>VILLORDO</t>
  </si>
  <si>
    <t>WAGNER, KAREN</t>
  </si>
  <si>
    <t>WAGNER, KAREN STEPHANIE</t>
  </si>
  <si>
    <t>WOLANIK, MATIAS</t>
  </si>
  <si>
    <t>WOLANINK MATÍAS</t>
  </si>
  <si>
    <t>WOLANINK, MATÍAS</t>
  </si>
  <si>
    <t>YAÑEZ</t>
  </si>
  <si>
    <t>YAÑEZ VICENTE</t>
  </si>
  <si>
    <t>Yañez Vicente Juan Manuel</t>
  </si>
  <si>
    <t>YAÑEZ VICENTE, JUAN MANUEL</t>
  </si>
  <si>
    <t>YAÑEZ VICENTE, JUAN MANUEL Juan Manuel</t>
  </si>
  <si>
    <t>YAÑEZ. VICENTE</t>
  </si>
  <si>
    <t>YAPURA, JOHANNA</t>
  </si>
  <si>
    <t>YASKULOWSKI, SILVIA</t>
  </si>
  <si>
    <t>YASKULOWSKI, SILVIA DANIELA</t>
  </si>
  <si>
    <t>Yaskulowski. Silvia Daniela</t>
  </si>
  <si>
    <t>YUDI GISELLE</t>
  </si>
  <si>
    <t>YUFRA YOHANA</t>
  </si>
  <si>
    <t>YUFRA, YOHANA BELEN</t>
  </si>
  <si>
    <t>YUFRA, YOHANNA</t>
  </si>
  <si>
    <t>YUFRA,YOHANNA</t>
  </si>
  <si>
    <t>ZABALETA GUTIERREZ, MICHELLE STHEPHANY</t>
  </si>
  <si>
    <t>ZABALETA, MICHELLE</t>
  </si>
  <si>
    <t>Zabaleta, Michelle Sthephany</t>
  </si>
  <si>
    <t>ZAMERO, DAIANA</t>
  </si>
  <si>
    <t>ZAMORA STELLA SOLEDAD</t>
  </si>
  <si>
    <t>ZAMUDIO, ALEJANDRO</t>
  </si>
  <si>
    <t>ZAMUDIO, ALEJANDRO GASTON</t>
  </si>
  <si>
    <t>ZANUY</t>
  </si>
  <si>
    <t>ZANUY JERONIMO</t>
  </si>
  <si>
    <t xml:space="preserve">ZANUY JERONIMO </t>
  </si>
  <si>
    <t xml:space="preserve">ZANUY, JERONIMO </t>
  </si>
  <si>
    <t>ZARZOLI FLORENCIA</t>
  </si>
  <si>
    <t>ZASLAVSKY, SANDRA</t>
  </si>
  <si>
    <t>Zavaleta Gutierrez, Michelle Sthephany</t>
  </si>
  <si>
    <t>ZAVLASKY, SANDRA</t>
  </si>
  <si>
    <t>ZELARAYAN, MIRELLA</t>
  </si>
  <si>
    <t>ZORAIRE MICAELA</t>
  </si>
  <si>
    <t>ZORAIRE, MICAELA</t>
  </si>
  <si>
    <t>ZORAIRE, ROMINA</t>
  </si>
  <si>
    <t>ZORZOLI FLORENCIA</t>
  </si>
  <si>
    <t xml:space="preserve">ZORZOLI, FLORENCIA </t>
  </si>
  <si>
    <t>0:19</t>
  </si>
  <si>
    <t>3:16</t>
  </si>
  <si>
    <t>0:22</t>
  </si>
  <si>
    <t>0:46</t>
  </si>
  <si>
    <t>0:44</t>
  </si>
  <si>
    <t>2:18</t>
  </si>
  <si>
    <t>CONSTITUCION 26</t>
  </si>
  <si>
    <t>0:55</t>
  </si>
  <si>
    <t>0:50</t>
  </si>
  <si>
    <t xml:space="preserve">P. MADERO 04 </t>
  </si>
  <si>
    <t>Puerto Madero</t>
  </si>
  <si>
    <t>IDENT. PERSONAS</t>
  </si>
  <si>
    <t xml:space="preserve">CONSTITUCION 32 </t>
  </si>
  <si>
    <t>1:02</t>
  </si>
  <si>
    <t>1:19</t>
  </si>
  <si>
    <t>PALERMOO192CAM03</t>
  </si>
  <si>
    <t>1:05</t>
  </si>
  <si>
    <t>1:37</t>
  </si>
  <si>
    <t xml:space="preserve">GUZMAN YESICA </t>
  </si>
  <si>
    <t>FLORESTA53</t>
  </si>
  <si>
    <t>1:16</t>
  </si>
  <si>
    <t>1:31</t>
  </si>
  <si>
    <t>1:24</t>
  </si>
  <si>
    <t>10A</t>
  </si>
  <si>
    <t>1:36</t>
  </si>
  <si>
    <t>1:45</t>
  </si>
  <si>
    <t>P. PATRICIOS 36</t>
  </si>
  <si>
    <t>1:40</t>
  </si>
  <si>
    <t>1:58</t>
  </si>
  <si>
    <t>1:48</t>
  </si>
  <si>
    <t xml:space="preserve">TORRES JORGE </t>
  </si>
  <si>
    <t>V. LURO16</t>
  </si>
  <si>
    <t>1:53</t>
  </si>
  <si>
    <t>2:43</t>
  </si>
  <si>
    <t>RETIRO 51</t>
  </si>
  <si>
    <t>1:57</t>
  </si>
  <si>
    <t>2:10</t>
  </si>
  <si>
    <t>1:59</t>
  </si>
  <si>
    <t>BARRACAS O137</t>
  </si>
  <si>
    <t>2:04</t>
  </si>
  <si>
    <t>2:20</t>
  </si>
  <si>
    <t>2:11</t>
  </si>
  <si>
    <t>S. CRISTOBAL60</t>
  </si>
  <si>
    <t>2:07</t>
  </si>
  <si>
    <t>2:22</t>
  </si>
  <si>
    <t>2:09</t>
  </si>
  <si>
    <t>CONSTITUCION 15</t>
  </si>
  <si>
    <t>2:08</t>
  </si>
  <si>
    <t>2:13</t>
  </si>
  <si>
    <t>ALMAGRO48CAM01</t>
  </si>
  <si>
    <t>2:21</t>
  </si>
  <si>
    <t>BARRACAS 09</t>
  </si>
  <si>
    <t>2:27</t>
  </si>
  <si>
    <t>2:29</t>
  </si>
  <si>
    <t>NUÑEZ17CAM02/03</t>
  </si>
  <si>
    <t>2:30</t>
  </si>
  <si>
    <t>3:02</t>
  </si>
  <si>
    <t>P. PATRICIOS 28</t>
  </si>
  <si>
    <t>3:11</t>
  </si>
  <si>
    <t>3:32</t>
  </si>
  <si>
    <t>3:20</t>
  </si>
  <si>
    <t>PATERNAL22</t>
  </si>
  <si>
    <t>3:40</t>
  </si>
  <si>
    <t>1:18</t>
  </si>
  <si>
    <t>1:20</t>
  </si>
  <si>
    <t>FLORES48</t>
  </si>
  <si>
    <t>1:12</t>
  </si>
  <si>
    <t>PALERMO93</t>
  </si>
  <si>
    <t>5:52</t>
  </si>
  <si>
    <t>6:00</t>
  </si>
  <si>
    <t>FINALIZO</t>
  </si>
  <si>
    <t>SAN TELMO 23 CAM03</t>
  </si>
  <si>
    <t>SE TOMO CONOCIMIENTO MEDIANTE CARTA SAE QUE DENUNCIANTE REFIERE UN MOPTOCHORRO LE HABRIA ROBADO EL CELULAR A SU AMIGO. SE VERIFICA LINEA DE TIEMPO VISUALIZANDO A LA LEJANIA EL PASO DE UN MOTOVEHICULO. HT 2001166 INF SE ENTREVISTA AL DAMNIFICADO, ILESO. EL MISMO INDICA QUE ES SORPRENDIDO POR MOTOVEHICULO COLOR ROJO TRIPULALDO POR MASCULINO CON ROPAS OSCURAS QUIEN LE SUSTRAE SU TELEFONO CELULAR IPHONE PRO MAX COLOR BLANCO. SE LABRAN ACTUACIONES POR ROBO INTERVIENE LA FISCALIA NACIONAL EN LO CRIMINAL Y CORRECCIONAL NRO 16 A/C DE LA DRA CUNIARRO SECRETARIA UNICA DE LA DRA SEMARTIN.-</t>
  </si>
  <si>
    <t>CONSTITUCION 82 CAM03</t>
  </si>
  <si>
    <t>3:23</t>
  </si>
  <si>
    <t>CONSTITUCION 06</t>
  </si>
  <si>
    <t>3:29</t>
  </si>
  <si>
    <t>3:34</t>
  </si>
  <si>
    <t>BARRACAS O135</t>
  </si>
  <si>
    <t>3:47</t>
  </si>
  <si>
    <t>4:15</t>
  </si>
  <si>
    <t>LINIERS03</t>
  </si>
  <si>
    <t>4:16</t>
  </si>
  <si>
    <t>4:32</t>
  </si>
  <si>
    <t>4:17</t>
  </si>
  <si>
    <t>4:23</t>
  </si>
  <si>
    <t>V. MITRE 23</t>
  </si>
  <si>
    <t>2:57</t>
  </si>
  <si>
    <t>3:12</t>
  </si>
  <si>
    <t>2:58</t>
  </si>
  <si>
    <t>FLORES 41</t>
  </si>
  <si>
    <t>3:49</t>
  </si>
  <si>
    <t>4:31</t>
  </si>
  <si>
    <t>4:04</t>
  </si>
  <si>
    <t>RECOLETA 42 CAM01</t>
  </si>
  <si>
    <t>3:54</t>
  </si>
  <si>
    <t>2B</t>
  </si>
  <si>
    <t>Se agrega el imputado debido que se aporta el paso, transporte del motovehiculo y las caracteristicas para que el personal policial logre la detencion del masculino</t>
  </si>
  <si>
    <t>PALERMO 58</t>
  </si>
  <si>
    <t>4:00</t>
  </si>
  <si>
    <t>5:24</t>
  </si>
  <si>
    <t>PALERMO 34/CAM03</t>
  </si>
  <si>
    <t>5:37</t>
  </si>
  <si>
    <t>4:43</t>
  </si>
  <si>
    <t>RECOLETA 30</t>
  </si>
  <si>
    <t>4:39</t>
  </si>
  <si>
    <t>5:25</t>
  </si>
  <si>
    <t xml:space="preserve">P.´PATRICIOS 21 CAM 02 </t>
  </si>
  <si>
    <t>5:03</t>
  </si>
  <si>
    <t>5:06</t>
  </si>
  <si>
    <t>SAN NICOLAS 13 CAM03/ SAN NICOLAS 50</t>
  </si>
  <si>
    <t>5:14</t>
  </si>
  <si>
    <t>11:30</t>
  </si>
  <si>
    <t>5:36</t>
  </si>
  <si>
    <t>ALMAGROO191</t>
  </si>
  <si>
    <t>5:09</t>
  </si>
  <si>
    <t>6:27</t>
  </si>
  <si>
    <t>5:11</t>
  </si>
  <si>
    <t>PALERMO02</t>
  </si>
  <si>
    <t>5:30</t>
  </si>
  <si>
    <t>6:10</t>
  </si>
  <si>
    <t>SAN NICOLAS 33</t>
  </si>
  <si>
    <t>5:43</t>
  </si>
  <si>
    <t>6:43</t>
  </si>
  <si>
    <t>6:19</t>
  </si>
  <si>
    <t>FLORES O122</t>
  </si>
  <si>
    <t>4:48</t>
  </si>
  <si>
    <t>5:13</t>
  </si>
  <si>
    <t>COLEGIALES 28</t>
  </si>
  <si>
    <t>Colegiales</t>
  </si>
  <si>
    <t>6:17</t>
  </si>
  <si>
    <t>6:49</t>
  </si>
  <si>
    <t>6:24</t>
  </si>
  <si>
    <t>VIOL. GENERO</t>
  </si>
  <si>
    <t>MONTE CASTRO 49</t>
  </si>
  <si>
    <t>Monte Castro</t>
  </si>
  <si>
    <t>6:16</t>
  </si>
  <si>
    <t>7:15</t>
  </si>
  <si>
    <t>SAN NICOLAS 54</t>
  </si>
  <si>
    <t>6:30</t>
  </si>
  <si>
    <t>VELEZ SARFIELD18/ FLORESTA21</t>
  </si>
  <si>
    <t>Velez Sarsfield</t>
  </si>
  <si>
    <t>6:46</t>
  </si>
  <si>
    <t>7:40</t>
  </si>
  <si>
    <t>LINEA A CAM 03-10</t>
  </si>
  <si>
    <t>Subte</t>
  </si>
  <si>
    <t>6:21</t>
  </si>
  <si>
    <t>8:27</t>
  </si>
  <si>
    <t>SUBTE</t>
  </si>
  <si>
    <t xml:space="preserve">Se amplio linea de tiempo asi mismo se torna hostil con el personal policial que es quien realiza la consulta. La linea de tiempo no es esencial para la causa. </t>
  </si>
  <si>
    <t>P. POL CON DETENIDOS</t>
  </si>
  <si>
    <t>PARQUE CHACABUCO 76</t>
  </si>
  <si>
    <t>6:28</t>
  </si>
  <si>
    <t>7:57</t>
  </si>
  <si>
    <t>7:41</t>
  </si>
  <si>
    <t>CONSTITUCION O122</t>
  </si>
  <si>
    <t>7:34</t>
  </si>
  <si>
    <t>7:45</t>
  </si>
  <si>
    <t>SAN NICOLAS 92</t>
  </si>
  <si>
    <t>7:37</t>
  </si>
  <si>
    <t>7:53</t>
  </si>
  <si>
    <t>FLORESO136</t>
  </si>
  <si>
    <t>8:17</t>
  </si>
  <si>
    <t>7:55</t>
  </si>
  <si>
    <t>8:08</t>
  </si>
  <si>
    <t>ALMAGROO186</t>
  </si>
  <si>
    <t>9:30</t>
  </si>
  <si>
    <t>8:31</t>
  </si>
  <si>
    <t>MONSERRAT 57</t>
  </si>
  <si>
    <t>8:23</t>
  </si>
  <si>
    <t>8:34</t>
  </si>
  <si>
    <t>PARQUE PATRICIOS 28</t>
  </si>
  <si>
    <t>8:14</t>
  </si>
  <si>
    <t>8:28</t>
  </si>
  <si>
    <t>CONSTITUCION 68</t>
  </si>
  <si>
    <t>8:43</t>
  </si>
  <si>
    <t>9:05</t>
  </si>
  <si>
    <t>8:30</t>
  </si>
  <si>
    <t>VILLA SOLDATI50</t>
  </si>
  <si>
    <t>8:11</t>
  </si>
  <si>
    <t>8:48</t>
  </si>
  <si>
    <t>8:15</t>
  </si>
  <si>
    <t>FLORES83</t>
  </si>
  <si>
    <t>9:00</t>
  </si>
  <si>
    <t>10:48</t>
  </si>
  <si>
    <t>9:01</t>
  </si>
  <si>
    <t>CONSTITUCIO O137</t>
  </si>
  <si>
    <t>9:33</t>
  </si>
  <si>
    <t>9:40</t>
  </si>
  <si>
    <t>BELGRANO50</t>
  </si>
  <si>
    <t>9:47</t>
  </si>
  <si>
    <t>9:53</t>
  </si>
  <si>
    <t>CHACABUCO48</t>
  </si>
  <si>
    <t>9:55</t>
  </si>
  <si>
    <t>10:02</t>
  </si>
  <si>
    <t>SE TOMA CONOCIMIENTO MEDIANTE CARTA SAE N° 48061024 DENUNCIANTE REFIERE QUE HABRÍAN SIDO LESIONADOS POR TRANSEÚNTES QUE PASABAN POR EL LUGAR. SIENDO LAS 09:55HS SE TOMA CÁMARA CHACABUCO48 EMPLAZADA EN LAS CALLES DOBLAS 1798 Y SARAZA SE VISUALIZA A MASCULINO Y FEMENINO EN EL LUGAR APARENTEMENTE DAMNIFICADOS. SE GENERA CARTA SAE N° 48061024. 09:59HS ARRIBA PERSONAL POLICIAL AL LUGAR ENTREVISTA A LOS MISMOS. 10:02HS SE RETIRA PERSONAL POLICIAL DANDO POR FINALIZADO EL EVENTO. POSTERIORMENTE SE AMPLÍA MEDIANTE CARTA SAE LA PRESENTE GUARDA RELACIÓN CON CARTA ANTERIOR EN DONDE FUERON APORTADAS LAS NOVEDADES.</t>
  </si>
  <si>
    <t>FLORESTA43</t>
  </si>
  <si>
    <t>9:52</t>
  </si>
  <si>
    <t>10:10</t>
  </si>
  <si>
    <t>CHACARITA18</t>
  </si>
  <si>
    <t>9:54</t>
  </si>
  <si>
    <t>12:29</t>
  </si>
  <si>
    <t>CONSTITUCION 85</t>
  </si>
  <si>
    <t>10:36</t>
  </si>
  <si>
    <t>PARQUE CHACABUCO O140</t>
  </si>
  <si>
    <t>10:17</t>
  </si>
  <si>
    <t>10:35</t>
  </si>
  <si>
    <t>FLORESO197</t>
  </si>
  <si>
    <t>10:16</t>
  </si>
  <si>
    <t>10:26</t>
  </si>
  <si>
    <t>CONSTITUCION O127</t>
  </si>
  <si>
    <t>10:23</t>
  </si>
  <si>
    <t>11:26</t>
  </si>
  <si>
    <t>10:24</t>
  </si>
  <si>
    <t>CABALLITOO133</t>
  </si>
  <si>
    <t>10:20</t>
  </si>
  <si>
    <t>10:30</t>
  </si>
  <si>
    <t>MATADEROSO110</t>
  </si>
  <si>
    <t>12:27</t>
  </si>
  <si>
    <t>CONSTITUCION 74</t>
  </si>
  <si>
    <t>10:49</t>
  </si>
  <si>
    <t>10:51</t>
  </si>
  <si>
    <t>10:50</t>
  </si>
  <si>
    <t>LINIERS42</t>
  </si>
  <si>
    <t>11:19</t>
  </si>
  <si>
    <t>11:36</t>
  </si>
  <si>
    <t>11:20</t>
  </si>
  <si>
    <t>VILLA ORTUZAR 07</t>
  </si>
  <si>
    <t>10:39</t>
  </si>
  <si>
    <t>11:10</t>
  </si>
  <si>
    <t>10:40</t>
  </si>
  <si>
    <t>PERSECUCIÓN</t>
  </si>
  <si>
    <t>RETIRO 62-29</t>
  </si>
  <si>
    <t>11:12</t>
  </si>
  <si>
    <t>12:59</t>
  </si>
  <si>
    <t>11:13</t>
  </si>
  <si>
    <t>CONSTITUCION 52</t>
  </si>
  <si>
    <t>11:47</t>
  </si>
  <si>
    <t>11:53</t>
  </si>
  <si>
    <t>SAN NICOLAS 44</t>
  </si>
  <si>
    <t>11:17</t>
  </si>
  <si>
    <t>11:21</t>
  </si>
  <si>
    <t>11:28</t>
  </si>
  <si>
    <t>11:31</t>
  </si>
  <si>
    <t>FLORESTA 44</t>
  </si>
  <si>
    <t>10:38</t>
  </si>
  <si>
    <t>PALERMOO165</t>
  </si>
  <si>
    <t>10:58</t>
  </si>
  <si>
    <t>11:06</t>
  </si>
  <si>
    <t>10:59</t>
  </si>
  <si>
    <t>TTVA. SUICIDIO</t>
  </si>
  <si>
    <t>VILLA DEL PARQUE50</t>
  </si>
  <si>
    <t xml:space="preserve">Villa del Parque </t>
  </si>
  <si>
    <t>11:00</t>
  </si>
  <si>
    <t>11:08</t>
  </si>
  <si>
    <t>PALERMO10</t>
  </si>
  <si>
    <t>11:16</t>
  </si>
  <si>
    <t xml:space="preserve">PALERMO 74 </t>
  </si>
  <si>
    <t>9:45</t>
  </si>
  <si>
    <t>9:51</t>
  </si>
  <si>
    <t>11:15</t>
  </si>
  <si>
    <t>11:54</t>
  </si>
  <si>
    <t>BOEDO02</t>
  </si>
  <si>
    <t>11:38</t>
  </si>
  <si>
    <t>FLORESO148</t>
  </si>
  <si>
    <t>11:45</t>
  </si>
  <si>
    <t>12:49</t>
  </si>
  <si>
    <t>11:51</t>
  </si>
  <si>
    <t>BELGRANO21</t>
  </si>
  <si>
    <t>11:55</t>
  </si>
  <si>
    <t>11:52</t>
  </si>
  <si>
    <t>PALERMO67</t>
  </si>
  <si>
    <t>12:15</t>
  </si>
  <si>
    <t>12:23</t>
  </si>
  <si>
    <t>SE TOMA CONOCIENTO MEDIANTE CARTA SAE N° 48061742 FUNDACION SI DENUNCIANTE MASCULINO REFIERE QUE HAY 3 MASCULINOS Y 1 FEMENINO ARREBANTANDO A LAS PERSONAS QUE SE ACERCAN A DONAR. 1ER MASCULINO DE CAMARA MARRON. 2DO AMBOS DE CAMPERA NEGRA. 1ER FEMENINO DE CAMPERA NEGRA. SIENDO LAS 12:15HS SE TOMA CAMARA PALERMO67 EMPLAZADA ENTRE ANGEL CARRANZA 1998 Y NICARAGUA VISUALIZANDO A TRES MASCULINOS Y UN FEMENINO INDICADOS JUNTO CON PERSONAL POLICIAL. 12:23HS SE RETIRA PERSONAL POLICIAL DEL LUGAR DANDO SOLTURA A LOS PRESUNTOS SOSPECHOSOS. POSTERIORMENTE SE AMPLIA MEDIANTE CARTA SAE 914 AMPLIA SE IDENTIFICO A LAS PERSONAS SIN NOVEDAD. NEGATIVO ILICITO. NO POSEEN ELEMENTO CONSTITUTIVO DE DELITO. NEGATIVO DENUNCIANTE. SE RETIRAN SIN NOVEDAD</t>
  </si>
  <si>
    <t>VERSALLES26</t>
  </si>
  <si>
    <t>Versalles</t>
  </si>
  <si>
    <t>12:20</t>
  </si>
  <si>
    <t>12:43</t>
  </si>
  <si>
    <t>10B</t>
  </si>
  <si>
    <t>FLORES34</t>
  </si>
  <si>
    <t>12:16</t>
  </si>
  <si>
    <t>12:52</t>
  </si>
  <si>
    <t>SE TOMA CONOCIMIENTO MEDIANTE CARTA SAE N°48061825 LLAMANTE INDICA CHOQUE EN CADENA ENTRE TRES VEHÍCULOS AL LADO DE METROBUS NO APORTA MÁS DATOS. SIENDO LAS 12:16HS SE TOMA CÁMARA FLORES34 EMPLAZADA EN J B ALBERDI 3098 Y JOSÉ MARTÍ SE VISUALIZA TRES VEHÍCULOS EN COLISIÓN EN EL MEDIO DEL METROBUS JUNTO A PERSONAL POLICIAL NO SE VISUALIZA PERSONAS EN RIESGO LOS MISMO INTERCAMBIAN DATOS. SE REALIZA LÍNEA DE TIEMPO REALIZADA EN CÁMARA FLORESTA30CAM02 SIENDO LAS 12:17:59HS. SE VISUALIZA QUE SOBRE ALBERDI SE ENCONTRABAN UNA CAMIONETA DE COLOR GRIS VEHÍCULO DE COLOR ROJO QUE SE ENCONTRABAN DETENIDOS EN EL LUGAR Y ASIMISMO POR DETRÁS DE ESTOS SE APROXIMABA UN VEHÍCULO DE COLOR GRIS GENERANDO UNA COLISIÓN EN CADENA ENTRE LOS TRES VEHÍCULOS MENCIONADOS. 12:52HS SE LIBERA VÍA PUBLICA QUEDANDO PERSONAL POLICIAL DE CONSIGNA DANDO POR FINALIZADO EL EVENTO. SE AMPLÍA MEDIANTE SAE HT ID 049 DEJA SIN EFECTO GRÚA DE COMUNAL LA CALZADA YA FUE LIBERADA.</t>
  </si>
  <si>
    <t>PARQUE AVELLANEDA 66</t>
  </si>
  <si>
    <t>13:10</t>
  </si>
  <si>
    <t>13:22</t>
  </si>
  <si>
    <t>13:11</t>
  </si>
  <si>
    <t>9C</t>
  </si>
  <si>
    <t>BALVANERA 04</t>
  </si>
  <si>
    <t>13:59</t>
  </si>
  <si>
    <t>RECOLETA 37</t>
  </si>
  <si>
    <t>14:02</t>
  </si>
  <si>
    <t>14:11</t>
  </si>
  <si>
    <t>VILLA CRESPO 71</t>
  </si>
  <si>
    <t>12:47</t>
  </si>
  <si>
    <t>13:12</t>
  </si>
  <si>
    <t>12:48</t>
  </si>
  <si>
    <t>13:00</t>
  </si>
  <si>
    <t>PALERMO 85</t>
  </si>
  <si>
    <t>12:46</t>
  </si>
  <si>
    <t>VILLA LUGANOO137</t>
  </si>
  <si>
    <t>14:23</t>
  </si>
  <si>
    <t>14:48</t>
  </si>
  <si>
    <t>14:24</t>
  </si>
  <si>
    <t>FLORES 40</t>
  </si>
  <si>
    <t>12:57</t>
  </si>
  <si>
    <t>12:54</t>
  </si>
  <si>
    <t>ALMAGROO101</t>
  </si>
  <si>
    <t>13:01</t>
  </si>
  <si>
    <t>13:42</t>
  </si>
  <si>
    <t>VILLA DEVOTO O123</t>
  </si>
  <si>
    <t>14:05</t>
  </si>
  <si>
    <t>14:18</t>
  </si>
  <si>
    <t>VILLA URQUIZA O109</t>
  </si>
  <si>
    <t>14:33</t>
  </si>
  <si>
    <t>14:50</t>
  </si>
  <si>
    <t>SANTA FE CAM06</t>
  </si>
  <si>
    <t>14:45</t>
  </si>
  <si>
    <t>16:33</t>
  </si>
  <si>
    <t>PALERMO18</t>
  </si>
  <si>
    <t>14:42</t>
  </si>
  <si>
    <t>15:29</t>
  </si>
  <si>
    <t>CONSTITUCION 31</t>
  </si>
  <si>
    <t>15:50</t>
  </si>
  <si>
    <t>15:30</t>
  </si>
  <si>
    <t>15:34</t>
  </si>
  <si>
    <t>CONSTITUCION O136-32</t>
  </si>
  <si>
    <t>15:10</t>
  </si>
  <si>
    <t>15:53</t>
  </si>
  <si>
    <t>15:49</t>
  </si>
  <si>
    <t>16:18</t>
  </si>
  <si>
    <t>PALERMO O156</t>
  </si>
  <si>
    <t>14:00</t>
  </si>
  <si>
    <t>14:34</t>
  </si>
  <si>
    <t>PALERMO O211</t>
  </si>
  <si>
    <t>15:23</t>
  </si>
  <si>
    <t>15:32</t>
  </si>
  <si>
    <t>15:26</t>
  </si>
  <si>
    <t>BALVANERAO103</t>
  </si>
  <si>
    <t>16:12</t>
  </si>
  <si>
    <t>18:00</t>
  </si>
  <si>
    <t>PARQUE CHAS 09</t>
  </si>
  <si>
    <t>Parque Chas</t>
  </si>
  <si>
    <t>12:40</t>
  </si>
  <si>
    <t>16:16</t>
  </si>
  <si>
    <t>16:56</t>
  </si>
  <si>
    <t>16:17</t>
  </si>
  <si>
    <t>VILLA LUGANOO100</t>
  </si>
  <si>
    <t>15:41</t>
  </si>
  <si>
    <t>15:42</t>
  </si>
  <si>
    <t>FLORES42</t>
  </si>
  <si>
    <t>17:02</t>
  </si>
  <si>
    <t>16:22</t>
  </si>
  <si>
    <t>VILLA LURO04</t>
  </si>
  <si>
    <t>18:24</t>
  </si>
  <si>
    <t>16:42</t>
  </si>
  <si>
    <t xml:space="preserve">SAN CRISTOBAL 27 </t>
  </si>
  <si>
    <t>13:36</t>
  </si>
  <si>
    <t>17:03</t>
  </si>
  <si>
    <t>17:30</t>
  </si>
  <si>
    <t>17:09</t>
  </si>
  <si>
    <t>Cargaron dos imputados pero son imputados por el articulo 103 del codigo contravencional. Por ende son dos contraventores</t>
  </si>
  <si>
    <t>17:14</t>
  </si>
  <si>
    <t>17:39</t>
  </si>
  <si>
    <t>CONSTITUCION O106</t>
  </si>
  <si>
    <t>16:15</t>
  </si>
  <si>
    <t>17:05</t>
  </si>
  <si>
    <t>SAN CRISTOBAL 08</t>
  </si>
  <si>
    <t>17:35</t>
  </si>
  <si>
    <t>17:48</t>
  </si>
  <si>
    <t>17:44</t>
  </si>
  <si>
    <t>SAAVEDRA 55</t>
  </si>
  <si>
    <t>17:31</t>
  </si>
  <si>
    <t>18:20</t>
  </si>
  <si>
    <t>COLEGIALES 23</t>
  </si>
  <si>
    <t>16:23</t>
  </si>
  <si>
    <t>ALMAGRO23</t>
  </si>
  <si>
    <t>16:44</t>
  </si>
  <si>
    <t>17:23</t>
  </si>
  <si>
    <t>BOEDO20</t>
  </si>
  <si>
    <t>16:59</t>
  </si>
  <si>
    <t>18:40</t>
  </si>
  <si>
    <t>17:00</t>
  </si>
  <si>
    <t>17:12</t>
  </si>
  <si>
    <t>PALERMO90</t>
  </si>
  <si>
    <t>MARTINEZ</t>
  </si>
  <si>
    <t>MOLINA, JOSE MANUEL</t>
  </si>
  <si>
    <t xml:space="preserve">SAN CRISTOBAL50 </t>
  </si>
  <si>
    <t>18:13</t>
  </si>
  <si>
    <t>V. SOLDATI 05</t>
  </si>
  <si>
    <t>18:16</t>
  </si>
  <si>
    <t>18:45</t>
  </si>
  <si>
    <t>VILLA DEVOTO34</t>
  </si>
  <si>
    <t>18:18</t>
  </si>
  <si>
    <t>20:26</t>
  </si>
  <si>
    <t>18:22</t>
  </si>
  <si>
    <t>BALVANERA53</t>
  </si>
  <si>
    <t>18:27</t>
  </si>
  <si>
    <t>18:55</t>
  </si>
  <si>
    <t>18:33</t>
  </si>
  <si>
    <t>SANTA RITA43</t>
  </si>
  <si>
    <t>Santa Rita</t>
  </si>
  <si>
    <t>18:43</t>
  </si>
  <si>
    <t>18:35</t>
  </si>
  <si>
    <t>SAN TELMO23</t>
  </si>
  <si>
    <t>18:36</t>
  </si>
  <si>
    <t>V. SOLDATI 30</t>
  </si>
  <si>
    <t>18:37</t>
  </si>
  <si>
    <t>19:03</t>
  </si>
  <si>
    <t>18:44</t>
  </si>
  <si>
    <t>BALVANERA39</t>
  </si>
  <si>
    <t>19:05</t>
  </si>
  <si>
    <t>18:47</t>
  </si>
  <si>
    <t>BALVANERA28</t>
  </si>
  <si>
    <t>18:48</t>
  </si>
  <si>
    <t>18:50</t>
  </si>
  <si>
    <t>V. LURO 38 CAM 01</t>
  </si>
  <si>
    <t>18:49</t>
  </si>
  <si>
    <t>19:14</t>
  </si>
  <si>
    <t>MONTECASTRO33/53</t>
  </si>
  <si>
    <t>18:54</t>
  </si>
  <si>
    <t>20:23</t>
  </si>
  <si>
    <t>18:56</t>
  </si>
  <si>
    <t>BALVANERA05</t>
  </si>
  <si>
    <t>19:06</t>
  </si>
  <si>
    <t>21:08</t>
  </si>
  <si>
    <t>19:24</t>
  </si>
  <si>
    <t>19:16</t>
  </si>
  <si>
    <t>PALERMO09</t>
  </si>
  <si>
    <t>19:18</t>
  </si>
  <si>
    <t>21:15</t>
  </si>
  <si>
    <t>PALERMO80</t>
  </si>
  <si>
    <t>19:23</t>
  </si>
  <si>
    <t>19:35</t>
  </si>
  <si>
    <t>19:27</t>
  </si>
  <si>
    <t>BALVANERA04/ 05CAM03</t>
  </si>
  <si>
    <t>19:48</t>
  </si>
  <si>
    <t>19:30</t>
  </si>
  <si>
    <t>PALERMO71</t>
  </si>
  <si>
    <t>19:41</t>
  </si>
  <si>
    <t>20:02</t>
  </si>
  <si>
    <t>RETIRO25</t>
  </si>
  <si>
    <t>20:00</t>
  </si>
  <si>
    <t>20:39</t>
  </si>
  <si>
    <t>20:01</t>
  </si>
  <si>
    <t>20:17</t>
  </si>
  <si>
    <t>SE TOMA CONOCIMIENTO MEDIANTE CARTA SAE N°48064791 DENUNCIANTE REFIERE QUE SALDRÍA HUMO DE UN CONTENEDOR DE BASURA. 20:00HS. SE TOMA CÁMARA RETIRO25 EMPLAZADA EN JUNCAL 1085 Y 9 DE JULIO VISUALIZANDO UN CONTENEDOR CON SALIDA DE HUMO. SE VERIFICA LÍNEA DE TIEMPO MEDIANTE CAMARA RETIRO25CAM03 SIENDO LAS 19:42HS. SE VISUALIZA UNA PERSONA CAMPERA BLANCA PANTALON OSCURO APROXIMARSE AL CONTENEDOR PERMANECER UNOS MINUTOS EN EL LUGAR LUEGO SE RETIRA POR CALLE CERRITO HACIA ARENALES. 20:01HS. ARRIBA PERSONAL POLICIAL. 20:17HS. ARRIBA BOMBEROS. 20:39HS. SE RETIRAN BOMBEROS Y PERSONAL POLICIAL DANDO POR FINALIZADO EL EVENTO. SE AMPLÍA MEDIANTE SAE MOVIL 601 INFORMA ARRIBO BOMBEROS INTERNO 2669 DE ESTACIÓN 4TA RECOLETA A CARGO DE TENIENTE LP 39110 PAGANINI QUIEN SOFOCA SIN NOVEDAD NEGATIVO DAÑOS A BIENES DE TERCEROS. MOVIL 601 INFORMA SE DISPUSO LABRADO DE ACTUACIONES POR ILÍCITO.</t>
  </si>
  <si>
    <t>V. SOLDATI 31</t>
  </si>
  <si>
    <t>20:44</t>
  </si>
  <si>
    <t>20:06</t>
  </si>
  <si>
    <t>20:12</t>
  </si>
  <si>
    <t>Se trata de un choque se cambia el cierre debido a que es una colaboracion por mas que haya imputados</t>
  </si>
  <si>
    <t>ALMAGRO30</t>
  </si>
  <si>
    <t xml:space="preserve">BALVANERA35 </t>
  </si>
  <si>
    <t>20:33</t>
  </si>
  <si>
    <t>21:45</t>
  </si>
  <si>
    <t>SAN TELMO35</t>
  </si>
  <si>
    <t>20:36</t>
  </si>
  <si>
    <t>21:22</t>
  </si>
  <si>
    <t>20:41</t>
  </si>
  <si>
    <t>VILLA DEL PARQUE73</t>
  </si>
  <si>
    <t>20:46</t>
  </si>
  <si>
    <t>21:21</t>
  </si>
  <si>
    <t>20:53</t>
  </si>
  <si>
    <t>P. CHACABUCO54</t>
  </si>
  <si>
    <t>21:13</t>
  </si>
  <si>
    <t>22:30</t>
  </si>
  <si>
    <t>21:06</t>
  </si>
  <si>
    <t>21:16</t>
  </si>
  <si>
    <t>BALVANERA 23</t>
  </si>
  <si>
    <t>21:37</t>
  </si>
  <si>
    <t>21:23</t>
  </si>
  <si>
    <t>NUEVA POMPEYA93</t>
  </si>
  <si>
    <t>21:24</t>
  </si>
  <si>
    <t>21:35</t>
  </si>
  <si>
    <t>BARRACAS78</t>
  </si>
  <si>
    <t>21:46</t>
  </si>
  <si>
    <t>21:58</t>
  </si>
  <si>
    <t>V. LUGANO 72</t>
  </si>
  <si>
    <t>22:26</t>
  </si>
  <si>
    <t>22:03</t>
  </si>
  <si>
    <t>CONSTITUCION01</t>
  </si>
  <si>
    <t>22:15</t>
  </si>
  <si>
    <t>22:35</t>
  </si>
  <si>
    <t>RODRIGUEZ, TOMAS</t>
  </si>
  <si>
    <t>CABALLITO44</t>
  </si>
  <si>
    <t>22:16</t>
  </si>
  <si>
    <t>22:19</t>
  </si>
  <si>
    <t>RECOLETA80</t>
  </si>
  <si>
    <t>22:29</t>
  </si>
  <si>
    <t>22:43</t>
  </si>
  <si>
    <t>2A</t>
  </si>
  <si>
    <t>SAN NICOLAS78/88</t>
  </si>
  <si>
    <t>22:32</t>
  </si>
  <si>
    <t>23:55</t>
  </si>
  <si>
    <t>22:41</t>
  </si>
  <si>
    <t>RECOLETA66</t>
  </si>
  <si>
    <t>22:50</t>
  </si>
  <si>
    <t>22:56</t>
  </si>
  <si>
    <t>PERS. EXTRAVIADA</t>
  </si>
  <si>
    <t>PALERMOO157</t>
  </si>
  <si>
    <t>23:07</t>
  </si>
  <si>
    <t>23:25</t>
  </si>
  <si>
    <t>PALERMO31</t>
  </si>
  <si>
    <t>23:12</t>
  </si>
  <si>
    <t>23:47</t>
  </si>
  <si>
    <t>PALERMO40</t>
  </si>
  <si>
    <t>23:38</t>
  </si>
  <si>
    <t>0:17</t>
  </si>
  <si>
    <t>BOCA62</t>
  </si>
  <si>
    <t>23:46</t>
  </si>
  <si>
    <t>0:13</t>
  </si>
  <si>
    <t>23:54</t>
  </si>
  <si>
    <t>MONSERRAT17</t>
  </si>
  <si>
    <t>23:49</t>
  </si>
  <si>
    <t>4:11</t>
  </si>
  <si>
    <t>23:53</t>
  </si>
  <si>
    <t>INTEGRADO</t>
  </si>
  <si>
    <t>FLORESO117</t>
  </si>
  <si>
    <t>23:56</t>
  </si>
  <si>
    <t>0:24</t>
  </si>
  <si>
    <t>0:07</t>
  </si>
  <si>
    <t>BALVANERAO132</t>
  </si>
  <si>
    <t>0:03</t>
  </si>
  <si>
    <t>ALMAGRO14</t>
  </si>
  <si>
    <t>0:00</t>
  </si>
  <si>
    <t>0:54</t>
  </si>
  <si>
    <t>MONTE CASTRO37 CAM03</t>
  </si>
  <si>
    <t>0:38</t>
  </si>
  <si>
    <t>SAN NICOLAS36</t>
  </si>
  <si>
    <t>3:05</t>
  </si>
  <si>
    <t>1:00</t>
  </si>
  <si>
    <t>P. POL. CON DETENIDOS</t>
  </si>
  <si>
    <t>P CHACABUCOO100</t>
  </si>
  <si>
    <t>0:57</t>
  </si>
  <si>
    <t>1:52</t>
  </si>
  <si>
    <t>PALERMO16</t>
  </si>
  <si>
    <t>0:43</t>
  </si>
  <si>
    <t>BELGRANO63</t>
  </si>
  <si>
    <t>1:06</t>
  </si>
  <si>
    <t>VILLA DEL PARQUE27</t>
  </si>
  <si>
    <t>2:02</t>
  </si>
  <si>
    <t>1:49</t>
  </si>
  <si>
    <t>2:44</t>
  </si>
  <si>
    <t>RETIRO38</t>
  </si>
  <si>
    <t>2:45</t>
  </si>
  <si>
    <t>BALVANERAO145</t>
  </si>
  <si>
    <t>2:25</t>
  </si>
  <si>
    <t>2:17</t>
  </si>
  <si>
    <t>PATERNAL04</t>
  </si>
  <si>
    <t>2:12</t>
  </si>
  <si>
    <t>VILLA LURO15</t>
  </si>
  <si>
    <t>3:21</t>
  </si>
  <si>
    <t>PALERMO63</t>
  </si>
  <si>
    <t>2:31</t>
  </si>
  <si>
    <t>SE TOMA CONOCIMIENTO MEDIANTE CARTA SAE N°48066789 DENUNCIANTE REFIERE QUE UNA FEMENINA APARENTEMENTE BAJO EFECTOS DEL ALCOHOL CON BAJA PRESIÓN. 02:25HS. SE TOMA CÁMARA PALERMO63 EMPLAZADA EN LAS HERAS 4095 Y REP DE LA INDIA DONDE SE VISUALIZA A PERSONAL POLICIAL CON EL FEMENINO EN EL LUGAR. 02:31HS. ARRIBA SAME. 02:38HS. SE RETIRA SAME DEL LUGAR. 02:44HS. SE RETIRA FEMENINA POR SUS PROPIOS MEDIOS Y PERSONAL POLICIAL DANDO ASÍ POR FINALIZADO ESTE EVENTO. SE TOMA CONOCIMIENTO MEDIANTE AMPLIACIÓN SAE 914 SAME INT 363 DE B ECO PARQUE A CARGO DOCTOR CASARETO MN 132262 ASISTIÓ DIAGNOSTICO INTOXICACIÓN ALCOHÓLICA.</t>
  </si>
  <si>
    <t>CHACARITA41</t>
  </si>
  <si>
    <t>2:26</t>
  </si>
  <si>
    <t>2:32</t>
  </si>
  <si>
    <t>CHACARITA36</t>
  </si>
  <si>
    <t>2:38</t>
  </si>
  <si>
    <t>2:34</t>
  </si>
  <si>
    <t>P. CHACABUCO58</t>
  </si>
  <si>
    <t>2:40</t>
  </si>
  <si>
    <t>4:52</t>
  </si>
  <si>
    <t>PALERMOO152</t>
  </si>
  <si>
    <t>3:56</t>
  </si>
  <si>
    <t>2:46</t>
  </si>
  <si>
    <t>3:33</t>
  </si>
  <si>
    <t>3:09</t>
  </si>
  <si>
    <t>SIENDO LAS 02:46 HS. SE VISUALIZA MEDIANTE CÁMARA NUEVA POMPEYA70 DOMO Y CAM01 EMPLAZADA EN AMANCIO ALCORTA 3077 Y PJE 70 UN MASCULINO REALIZANDO VENTA APARENTE DE SUSTANCIA DE ESTUPEFACIENTE. EL MISMO VISTE CAMPERA NEGRA Y PANTALÓN NEGRO. SE ENCUENTRA DENTRO DE UNA CASA PRECARIA. SE DA AVISO A COMANDO GENERANDO CARTA SAE N° 48066985. EL MASCULINO SE DIRIGE CON UN FEMENINO POR AMANCIO ALCORTA SENTIDO MONTEAGUDO. SIENDO LAS 03:04 HS. SE TOMA CÁMARA NUEVA POMPEYA12 EMPLAZADA EN AMANCIO ALCORTA 3005 Y MONTEAGUDO DONDE SE VISUALIZA AL MASCULINO Y AL FEMENINO EN EL LUGAR. SIENDO LAS 03:09 HS. ARRIBA PERSONAL POLICIAL AL LUGAR PARA SU IDENTIFICACIÓN JUNTO A UN SEGUNDO MASCULINO. SIENDO LAS 03:30 HS. SE RETIRAN POR SUS PROPIOS MEDIOS. SIENDO LAS 03:33 HS. SE RETIRA PERSONAL POLICIAL DANDO POR FINALIZADO EL EVENTO. POSTERIORMENTE SE TOMA CONOCIMIENTO MEDIANTE AMPLIACIÓN DE CARTA SAE QUE PERSONAL POLICIAL INTERVENTOR INFORMA QUE SE IDENTIFICAN A LAS TRES PERSONAS EN MENCIÓN. LAS MISMAS CORRESPONDEN Y NO POSEEN.</t>
  </si>
  <si>
    <t>COLEGIALES45</t>
  </si>
  <si>
    <t>3:19</t>
  </si>
  <si>
    <t>4:03</t>
  </si>
  <si>
    <t>SAN NICOLAS93</t>
  </si>
  <si>
    <t>3:58</t>
  </si>
  <si>
    <t>CABALLITO O165/O115</t>
  </si>
  <si>
    <t>3:52</t>
  </si>
  <si>
    <t>5:50</t>
  </si>
  <si>
    <t>4:05</t>
  </si>
  <si>
    <t>RETIRO62</t>
  </si>
  <si>
    <t>4:02</t>
  </si>
  <si>
    <t>4:12</t>
  </si>
  <si>
    <t>POR LINEA DE TIEMPO NO SE LLEGA A VER EL HECHO ILICITO, SOLAMENTE LA CORRIDA.</t>
  </si>
  <si>
    <t>ALMAGRO25</t>
  </si>
  <si>
    <t>4:42</t>
  </si>
  <si>
    <t>5:53</t>
  </si>
  <si>
    <t>4:57</t>
  </si>
  <si>
    <t>FLORES01</t>
  </si>
  <si>
    <t>4:55</t>
  </si>
  <si>
    <t>5:01</t>
  </si>
  <si>
    <t>MADERO06</t>
  </si>
  <si>
    <t>4:46</t>
  </si>
  <si>
    <t>5:32</t>
  </si>
  <si>
    <t>5:05</t>
  </si>
  <si>
    <t>SANTA RITA44</t>
  </si>
  <si>
    <t>5:16</t>
  </si>
  <si>
    <t>5:38</t>
  </si>
  <si>
    <t>5:44</t>
  </si>
  <si>
    <t>5:58</t>
  </si>
  <si>
    <t>ALMAGROO100</t>
  </si>
  <si>
    <t>7:09</t>
  </si>
  <si>
    <t>:6:16</t>
  </si>
  <si>
    <t>P. CHACABUCOO151</t>
  </si>
  <si>
    <t>FLORESO217</t>
  </si>
  <si>
    <t>7:00</t>
  </si>
  <si>
    <t>BELGRANOO117</t>
  </si>
  <si>
    <t>7:03</t>
  </si>
  <si>
    <t>CACERES, SOFIA</t>
  </si>
  <si>
    <t>V. SOLDATI 35</t>
  </si>
  <si>
    <t>7:12</t>
  </si>
  <si>
    <t>7:18</t>
  </si>
  <si>
    <t>NUEVA POMPEYA 85</t>
  </si>
  <si>
    <t>6:29</t>
  </si>
  <si>
    <t>RETIRO 03</t>
  </si>
  <si>
    <t>8:06</t>
  </si>
  <si>
    <t>8:10</t>
  </si>
  <si>
    <t>8:09</t>
  </si>
  <si>
    <t>OTROS(DETENIDOS)</t>
  </si>
  <si>
    <t>CONSTITUCION 63</t>
  </si>
  <si>
    <t>8:36</t>
  </si>
  <si>
    <t>(1) AT. Y RES A LA AUTORIDAD Y (1) 103</t>
  </si>
  <si>
    <t>FLORES52</t>
  </si>
  <si>
    <t>7:38</t>
  </si>
  <si>
    <t>POR LINEA DE TIEMPO NO SE VISUALIZA LA RIÑA. SOLAMENTE EL DESPLAZAMIENTO DE LAS PERSONAS.</t>
  </si>
  <si>
    <t>V. SARDFIELD06</t>
  </si>
  <si>
    <t>CHACARITA52 CAM03/V.ORTUZAR CAM01</t>
  </si>
  <si>
    <t>6:44</t>
  </si>
  <si>
    <t>8:21</t>
  </si>
  <si>
    <t>CABLLITO50/ CAM01</t>
  </si>
  <si>
    <t>8:29</t>
  </si>
  <si>
    <t>8:20</t>
  </si>
  <si>
    <t>VILLA MITRE04</t>
  </si>
  <si>
    <t>7:32</t>
  </si>
  <si>
    <t>9:15</t>
  </si>
  <si>
    <t>7:36</t>
  </si>
  <si>
    <t>BALVANERA37/CAM01</t>
  </si>
  <si>
    <t>9:32</t>
  </si>
  <si>
    <t>8:16</t>
  </si>
  <si>
    <t>8:26</t>
  </si>
  <si>
    <t>V. LUGANO 71</t>
  </si>
  <si>
    <t>8:22</t>
  </si>
  <si>
    <t>8:32</t>
  </si>
  <si>
    <t>BALVANERA127/120</t>
  </si>
  <si>
    <t>BALAVERAO128</t>
  </si>
  <si>
    <t>8:52</t>
  </si>
  <si>
    <t>NUEVA POMPEYA12</t>
  </si>
  <si>
    <t>8:38</t>
  </si>
  <si>
    <t xml:space="preserve">CONSTITUCION O136 </t>
  </si>
  <si>
    <t>11:04</t>
  </si>
  <si>
    <t>8:37</t>
  </si>
  <si>
    <t>V. LUGANO O246</t>
  </si>
  <si>
    <t>8:50</t>
  </si>
  <si>
    <t>9:11</t>
  </si>
  <si>
    <t>V. LUGANO O247</t>
  </si>
  <si>
    <t>8:58</t>
  </si>
  <si>
    <t>9:04</t>
  </si>
  <si>
    <t>8:;58</t>
  </si>
  <si>
    <t>VILLA REAL 19/10 Y 03</t>
  </si>
  <si>
    <t>Villa Real</t>
  </si>
  <si>
    <t>CONSTITUCION O129</t>
  </si>
  <si>
    <t>8:57</t>
  </si>
  <si>
    <t>9:02</t>
  </si>
  <si>
    <t>CONSTITUCION 61</t>
  </si>
  <si>
    <t>9:57</t>
  </si>
  <si>
    <t>11:37</t>
  </si>
  <si>
    <t>9:38</t>
  </si>
  <si>
    <t>CABALLITO30</t>
  </si>
  <si>
    <t>9:59</t>
  </si>
  <si>
    <t>11:34</t>
  </si>
  <si>
    <t xml:space="preserve">CEBALLOS </t>
  </si>
  <si>
    <t>BOCAO112</t>
  </si>
  <si>
    <t>SE TOMA CONOCIMIENTO MEDIANTE CARTA SAE N° 48068352 LLAMANTE REFIERE TENER UNA INCIDENCIA CON SU CUÑADO. SIENDO LAS 10:11HS SE TOMA CÁMARA BOCAO112 EMPLAZADA EN ALMIRANTE BROWN 1301 Y OLAVARRÍA VISUALIZANDO EL QTP APORTADO. SIENDO LAS 10:12HS SE VISUALIZA ARRIBO DE PERSONAL POLICIAL. SIENDO LAS 11:50 HS SE VISUALIZA PERSONAL POLICIAL JUNTO A UNO DE LOS MASCULINOS EN LA INTERSECCIÓN DE ALMIRANTE BROWN Y OLAVARRÍA. SIENDO LAS 12:35 HS SE VISUALIZA A UN MASCULINO ASCENDER A UN MÓVIL POLICIAL. SIENDO LAS 12:36HS SE VISUALIZA MEDIANTE CÁMARA BOCAO112 CAM01 ARRIBO DE GRUPO ESPECIAL EL CUAL INGRESARÍA EN LA PROPIEDAD. SIENDO LAS 13:03HS SE VISUALIZA ARRIBO DE MÓVIL DE SAME MEDIANTE CÁMARA BOCAO112 CAM02. SIENDO LAS 14:29 HS SE RETIRA SAME SIN TRASLADO. SE DA POR FINALIZADO EL EVENTO QUEDANDO PERSONAL POLICIAL EN CONSIGNA. POSTERIORMENTE SE AMPLÍA MEDIANTE CARTA SAE 604 INFORMA SE REALIZA CONSULTA CON EL JUZGADO NÚM. 42 DR. GÓMEZ SECRETARIA NÚM. 106 A CARGO DEL DR. CAROBANO ACTUACIONES CON AVERIGUACIÓN DE ILÍCITO DISPONE UCM COMPLETA CON VIDEO CONSIGNA INSPECTOR LP 3739 LAGRAÑA JULIETA PERSONAL DEL DOEN A CARGO DE COMISARIO INSPECTOR LP 294 LÓPEZ ÁLVARO SE VERIFICO EN EL INTERIOR CON RESULTADO NEGATIVO ASÍ MISMO SE HALLARON DISPAROS DE ARMA DE FUEGO EN DISTINTOS PUERTAS DE LA FINCA SE PROCEDE AL SECUESTRO DE UN ARMA DE FUEGO TIPO PISTOLA DE MARCA BERZA MODELO TPR9 SERIE P25335 CON UNA MUNICIÓN EN RECAMARA 17 EN EL CARGADOR Y 1 CARGADOR MÁS CON 17 BALAS MÁS SIN PERCUTAR. EVENTO MONITOREADO POR LAS OPERADORAS ARTESI FLAVIA DNI 26667211 Y HATAMLEH FATIMA NUR DNI 42933370 Y CEBALLOS FLORENCIA DNI 39911382.</t>
  </si>
  <si>
    <t>CABALLITOO118</t>
  </si>
  <si>
    <t>10:29</t>
  </si>
  <si>
    <t>POMPEYA 34</t>
  </si>
  <si>
    <t>FLORESO111</t>
  </si>
  <si>
    <t>10:28</t>
  </si>
  <si>
    <t>FLORESO264</t>
  </si>
  <si>
    <t>10:33</t>
  </si>
  <si>
    <t>10;37</t>
  </si>
  <si>
    <t>PALERMOO206</t>
  </si>
  <si>
    <t>10:54</t>
  </si>
  <si>
    <t>11:05</t>
  </si>
  <si>
    <t>PALERMOO239</t>
  </si>
  <si>
    <t>PARQUE CHAS29</t>
  </si>
  <si>
    <t>15C</t>
  </si>
  <si>
    <t>PALERMOO128/CAM01</t>
  </si>
  <si>
    <t>LINEAB PASTEUR CAM03</t>
  </si>
  <si>
    <t>11:42</t>
  </si>
  <si>
    <t>PARQUE PATRICIOS30</t>
  </si>
  <si>
    <t>12:28</t>
  </si>
  <si>
    <t>FLORES40</t>
  </si>
  <si>
    <t>12:03</t>
  </si>
  <si>
    <t>COGHLAN18</t>
  </si>
  <si>
    <t>Coghlan</t>
  </si>
  <si>
    <t>BALVANERAO101</t>
  </si>
  <si>
    <t>MADERO23</t>
  </si>
  <si>
    <t>12:38</t>
  </si>
  <si>
    <t>VILLA DEL PARQUE10</t>
  </si>
  <si>
    <t>12:37</t>
  </si>
  <si>
    <t>11:46</t>
  </si>
  <si>
    <t>V. ORTUZAR 18</t>
  </si>
  <si>
    <t xml:space="preserve">VILLA CRESPO 72 </t>
  </si>
  <si>
    <t>FVilla Crespo</t>
  </si>
  <si>
    <t>5:45</t>
  </si>
  <si>
    <t>10:45</t>
  </si>
  <si>
    <t>FLORES O255</t>
  </si>
  <si>
    <t>PALERMOO236</t>
  </si>
  <si>
    <t>13:25</t>
  </si>
  <si>
    <t>SE TOMA CONOCIMIENTO MEDIANTE CARAT SAE N 48069274 contenedor de basura con humo en su interior, hay vehiculos alrededor esto es de la mano del Banco Frances. SE AMPLIA BOMBEROS:HT DEJA SIN EEFECTO  BOMNBEROS . SE PROCEDIO EN SL  SOFOCO IGNEO   SIN NOVEDAD</t>
  </si>
  <si>
    <t>V. SOLDATI 69</t>
  </si>
  <si>
    <t>14:15</t>
  </si>
  <si>
    <t>14:10</t>
  </si>
  <si>
    <t>MATADEROS 36</t>
  </si>
  <si>
    <t>14:07</t>
  </si>
  <si>
    <t>14:32</t>
  </si>
  <si>
    <t>MONSERRAT57</t>
  </si>
  <si>
    <t>13:40</t>
  </si>
  <si>
    <t>MATADEROS 06 CAM 03</t>
  </si>
  <si>
    <t>14:29</t>
  </si>
  <si>
    <t>15:52</t>
  </si>
  <si>
    <t>15:48</t>
  </si>
  <si>
    <t>V. SARDFIELD01/ CAM02</t>
  </si>
  <si>
    <t>14:09</t>
  </si>
  <si>
    <t>14:17</t>
  </si>
  <si>
    <t>RECOLETA0 124</t>
  </si>
  <si>
    <t>15:12</t>
  </si>
  <si>
    <t>16:57</t>
  </si>
  <si>
    <t>277948/278091</t>
  </si>
  <si>
    <t>BOCA 33</t>
  </si>
  <si>
    <t>15:00</t>
  </si>
  <si>
    <t>14:04</t>
  </si>
  <si>
    <t>SE VISUALZIA MEDIANTE CAMARA BOCA33 DOS MASCULINOS OFICIANDO DE CUIDA COCHES,  SE REALIZÓ CONSULTA CON FISCALIA GENERAL SECRETARIO DR. BARRETO A LA VOZ AUXILIAR RIVERA DISPUSO ACTA ARTÍCULO 91.</t>
  </si>
  <si>
    <t xml:space="preserve">FLORES 01 </t>
  </si>
  <si>
    <t>15:15</t>
  </si>
  <si>
    <t xml:space="preserve">7C </t>
  </si>
  <si>
    <t>V. LUGANO O150</t>
  </si>
  <si>
    <t>15:38</t>
  </si>
  <si>
    <t>15:31</t>
  </si>
  <si>
    <t>RECOLETAO139</t>
  </si>
  <si>
    <t>16:07</t>
  </si>
  <si>
    <t>V. LUGANO O223</t>
  </si>
  <si>
    <t>15:16</t>
  </si>
  <si>
    <t>15:46</t>
  </si>
  <si>
    <t>15:18</t>
  </si>
  <si>
    <t>ALMAGRO47</t>
  </si>
  <si>
    <t>15:55</t>
  </si>
  <si>
    <t xml:space="preserve">P CHACABUCO 31 </t>
  </si>
  <si>
    <t>14:13</t>
  </si>
  <si>
    <t xml:space="preserve">RECOLETA 98 </t>
  </si>
  <si>
    <t>16:00</t>
  </si>
  <si>
    <t>16:09</t>
  </si>
  <si>
    <t>16:19</t>
  </si>
  <si>
    <t xml:space="preserve">CONSTITUCION 54 </t>
  </si>
  <si>
    <t>18:02</t>
  </si>
  <si>
    <t>CONSTITUCION 65</t>
  </si>
  <si>
    <t>V. LUGANO 46</t>
  </si>
  <si>
    <t>16:26</t>
  </si>
  <si>
    <t>16:45</t>
  </si>
  <si>
    <t>NUÑEZ42</t>
  </si>
  <si>
    <t>15:25</t>
  </si>
  <si>
    <t>NUÑEZ 110</t>
  </si>
  <si>
    <t>16:31</t>
  </si>
  <si>
    <t>BARRACAS01</t>
  </si>
  <si>
    <t>16:55</t>
  </si>
  <si>
    <t xml:space="preserve">PALERMO 30 </t>
  </si>
  <si>
    <t>16::23</t>
  </si>
  <si>
    <t xml:space="preserve">BOEDO 19 </t>
  </si>
  <si>
    <t>16:28</t>
  </si>
  <si>
    <t>16:35</t>
  </si>
  <si>
    <t>LINIERS O 134 CAM 03</t>
  </si>
  <si>
    <t>PALERMO97</t>
  </si>
  <si>
    <t>17:25</t>
  </si>
  <si>
    <t>17:34</t>
  </si>
  <si>
    <t>BARRACAS O123</t>
  </si>
  <si>
    <t>17:28</t>
  </si>
  <si>
    <t>RECOLETA68</t>
  </si>
  <si>
    <t>17:20</t>
  </si>
  <si>
    <t>17:51</t>
  </si>
  <si>
    <t>SAN NICOLAS 34</t>
  </si>
  <si>
    <t>16:48</t>
  </si>
  <si>
    <t>17:49</t>
  </si>
  <si>
    <t>BALVANERA04</t>
  </si>
  <si>
    <t>17:56</t>
  </si>
  <si>
    <t>AGRONOMIA14 CAM01</t>
  </si>
  <si>
    <t>Agronomia</t>
  </si>
  <si>
    <t>16:40</t>
  </si>
  <si>
    <t>17:06</t>
  </si>
  <si>
    <t>FLORES O256</t>
  </si>
  <si>
    <t>16:32</t>
  </si>
  <si>
    <t>16:30</t>
  </si>
  <si>
    <t>VILLA CRESPO73</t>
  </si>
  <si>
    <t>18:09</t>
  </si>
  <si>
    <t>17:37</t>
  </si>
  <si>
    <t>BELGRANO O130</t>
  </si>
  <si>
    <t>COLEGIALES41 CAM03</t>
  </si>
  <si>
    <t>17:54</t>
  </si>
  <si>
    <t>SAN NICOLAS 75</t>
  </si>
  <si>
    <t>18:05</t>
  </si>
  <si>
    <t>19:32</t>
  </si>
  <si>
    <t>18:07</t>
  </si>
  <si>
    <t>FLORES 78</t>
  </si>
  <si>
    <t>18:42</t>
  </si>
  <si>
    <t>18:39</t>
  </si>
  <si>
    <t>LINEAB_JMROSASD01</t>
  </si>
  <si>
    <t>18:28</t>
  </si>
  <si>
    <t>18:41</t>
  </si>
  <si>
    <t>RECOLETA 26</t>
  </si>
  <si>
    <t>18:59</t>
  </si>
  <si>
    <t>20:48</t>
  </si>
  <si>
    <t>VILLA LUGANOO126 CAM02/ O124 CAM02/ O116</t>
  </si>
  <si>
    <t>18:57</t>
  </si>
  <si>
    <t>20:11</t>
  </si>
  <si>
    <t>19:04</t>
  </si>
  <si>
    <t>BOEDO36</t>
  </si>
  <si>
    <t>19:02</t>
  </si>
  <si>
    <t>18:58</t>
  </si>
  <si>
    <t>CONSTITUCION25</t>
  </si>
  <si>
    <t>19:42</t>
  </si>
  <si>
    <t>20:28</t>
  </si>
  <si>
    <t>19:45</t>
  </si>
  <si>
    <t>SAN NICOLAS52</t>
  </si>
  <si>
    <t>19:46</t>
  </si>
  <si>
    <t>20:10</t>
  </si>
  <si>
    <t>19:51</t>
  </si>
  <si>
    <t>CONSTITUCIONO137</t>
  </si>
  <si>
    <t>20:16</t>
  </si>
  <si>
    <t>CABALLITO04</t>
  </si>
  <si>
    <t>19:37</t>
  </si>
  <si>
    <t>19:58</t>
  </si>
  <si>
    <t>PARQUE PATRICIOS51</t>
  </si>
  <si>
    <t>20:03</t>
  </si>
  <si>
    <t>21:40</t>
  </si>
  <si>
    <t>BARRACAS54</t>
  </si>
  <si>
    <t>20:04</t>
  </si>
  <si>
    <t>PALERMO34</t>
  </si>
  <si>
    <t>20:13</t>
  </si>
  <si>
    <t>20:20</t>
  </si>
  <si>
    <t>20:34</t>
  </si>
  <si>
    <t>20:38</t>
  </si>
  <si>
    <t>20:49</t>
  </si>
  <si>
    <t>20:40</t>
  </si>
  <si>
    <t>CONSTITUCION89</t>
  </si>
  <si>
    <t>20:45</t>
  </si>
  <si>
    <t>20:59</t>
  </si>
  <si>
    <t>VILLA URQUIZAO110</t>
  </si>
  <si>
    <t>20:42</t>
  </si>
  <si>
    <t>20:29</t>
  </si>
  <si>
    <t>VILLA LUGANO01</t>
  </si>
  <si>
    <t>21:11</t>
  </si>
  <si>
    <t>ALMAGRO76</t>
  </si>
  <si>
    <t>20:52</t>
  </si>
  <si>
    <t>20:43</t>
  </si>
  <si>
    <t>VILLA CRESPO31CAM01</t>
  </si>
  <si>
    <t>20:47</t>
  </si>
  <si>
    <t>20:50</t>
  </si>
  <si>
    <t>BELGRANO94</t>
  </si>
  <si>
    <t>20:58</t>
  </si>
  <si>
    <t>21:30</t>
  </si>
  <si>
    <t>PARQUE CHACABUCO54</t>
  </si>
  <si>
    <t>22:40</t>
  </si>
  <si>
    <t>VILLA ORTUZAR19</t>
  </si>
  <si>
    <t>21:19</t>
  </si>
  <si>
    <t>BALVANERA07</t>
  </si>
  <si>
    <t>21:25</t>
  </si>
  <si>
    <t>21:49</t>
  </si>
  <si>
    <t>21:32</t>
  </si>
  <si>
    <t>SIENDO LAS 21:25 HS SE TOMA CÁMARA BALVANERA07 EMPLAZADA EN RIVADAVIA 2990 Y ECUADOR DONDE SE VISUALIZA A MASCULINO DE BUZO NEGRO CON VIVOS CLAROS EN LAS MANGAS PANTALÓN NEGRO CALZADO NEGRO CON SUELAS BLANCAS EL CUAL SE LE ACERCARSE A OTRO MASCULINO DONDE APARENTEMENTE LE REVISA SUS PERTENENCIAS LUEGO EL MASCULINO SE RETIRA DEL LUGAR E INGRESA A COMERCIO CON NOMBRE DE FANTASÍA DIA SE DA AVISO A COMANDO GENERANDO CARTA SAE N°48071812. 21:32 HS ARRIBA PERSONAL POLICIAL AL LUGAR. 21:49 HS SE RETIRA PERSONAL POLICIAL DEL LUGAR DANDO POR FINALIZADO EL EVENTO. POSTERIORMENTE SE TOMA CONOCIMIENTO MEDIANTE AMPLIACIÓN SAE QUE M 603 NEGATIVO ILÍCITO SE TRARO PERSONAL DE COMERCIO DÍA% QUE LE HACE ENTREGA DE PRODUCTO POR PROMOCIÓN 2X 1 A CLIENTE.</t>
  </si>
  <si>
    <t>BOCA 87</t>
  </si>
  <si>
    <t>22:39</t>
  </si>
  <si>
    <t>22:00</t>
  </si>
  <si>
    <t>22:07</t>
  </si>
  <si>
    <t>BALVANERA91</t>
  </si>
  <si>
    <t>21:12</t>
  </si>
  <si>
    <t>SE TOMA CONOCIMIENTO MEDIANTE CARTA SAE N° 48071703 DENUNCIANTE REFIERE QUE HABRÍAN VIOLENTADO UN VEHÍCULO. 21:12HS SE TOMA CÁMARA BALVANERA91 EMPLAZADA EN RIOBAMBA 702 Y VIAMONTE DONDE SE VISUALIZA UN VEHÍCULO COLOR NEGRO TIPO ECOSPORT. 21:25HS ARRIBA PERSONAL POLICIAL AL LUGAR. 21:32HS SE RETIRA PERSONAL POLICIAL DEL LUGAR DANDO ASÍ POR FINALIZADO ESTE EVENTO. POSTERIORMENTE SE AMPLÍA MEDIANTE CARTA SAE 603 INFORMA ARRIBADO AL LUGAR NEGATIVO LO APORTADO PRESENCIA NOTORIA PANORAMA NORMAL.</t>
  </si>
  <si>
    <t>CONSTITUCION10</t>
  </si>
  <si>
    <t>22:36</t>
  </si>
  <si>
    <t>22:31</t>
  </si>
  <si>
    <t>NUEVA POMPEYA 15/55</t>
  </si>
  <si>
    <t>22:01</t>
  </si>
  <si>
    <t>SAN NICOLAS14</t>
  </si>
  <si>
    <t>23:19</t>
  </si>
  <si>
    <t>SAN TELMO07</t>
  </si>
  <si>
    <t>23:52</t>
  </si>
  <si>
    <t>MONSERRAT38</t>
  </si>
  <si>
    <t>23:48</t>
  </si>
  <si>
    <t>SAN TELMO09</t>
  </si>
  <si>
    <t>CONSTITUCIONO100</t>
  </si>
  <si>
    <t>23:31</t>
  </si>
  <si>
    <t>23:40</t>
  </si>
  <si>
    <t>22:23</t>
  </si>
  <si>
    <t>SAN CRISTOBAL39</t>
  </si>
  <si>
    <t>21:50</t>
  </si>
  <si>
    <t>22:25</t>
  </si>
  <si>
    <t>SE TOMA CONOCIMIENTO MEDIANTE CARTA SAE N°48071907 INDICA QUE HABRÍAN PERSONAS EN PUERTA DE CLUB PATRICIOS AGRESIVOS CON LOS QUE SALEN DEL MISMO SOLICITAN MÓVIL. SIENDO LAS 21:50 HS SE TOMA CÁMARA SAN CRISTOBAL39 EMPLAZADA EN CONSTITUCIÓN 2918 Y DEÁN FUNES SE VISUALIZA UN GRUPO DE PERSONAS EN EL LUGAR. 21:55 HS ARRIBA PERSONAL POLICIAL AL LUGAR. 22:25 HS SE RETIRA PERSONAL DEL LUGAR Y GRUPO DE PERSONAS POR SUS PROPIOS MEDIOS. POSTERIORMENTE SE TOMA CONOCIMIENTO MEDIANTE AMPLIACIÓN SAE QUE SE DESCONCENTRO LA TOTALIDAD DE LOS SIMPETISANTES.</t>
  </si>
  <si>
    <t>FALTA</t>
  </si>
  <si>
    <t>VILLA URQUIZA64</t>
  </si>
  <si>
    <t>22:18</t>
  </si>
  <si>
    <t>22:22</t>
  </si>
  <si>
    <t>SE TOMA CONOCIMIENTO MEDIANTE CARTA SAE N°48072025. DENUNCIANTE REFIERE QUE HABRIA UN MASCULINO EN ACTITUD SOSPECHOSA OBSERVANDO EL INTERIOR DE LOS VEHICULOS. VISTE CON CAMPERA GRIS JEAN Y MOCHILA. 22:18HS. SE TOMA CAMARA VILLA URQUIZA64 EMPLAZADA EN TRIUNVIRATO 4198 Y ECHEVARRIA VISUALIZANDOSE A UN MASCULINO DE SIMILARES CARACTERISTICAS. 22:22HS. EL MISMO SE ENCUENTRA SOBRE ECHEVERRIA DIRIGIENDOSE SENTIDO PACHECHO PERDIENDOSE DE LA VISUAL DANDO ASI POR FINALIZADO ESTE EVENTO. POSTERIORMENTE SE TOMA CONOCIMIENTO MEDIANTE AMPLIACION SAE MOVIL 712 INFORMA QUE SE ENCUENTRA JUNTO AL HT EN EL LUGAR Y NO SE OBSERVA A LA PERSONA DESCRIPTA.</t>
  </si>
  <si>
    <t>PALERMO37</t>
  </si>
  <si>
    <t>22:47</t>
  </si>
  <si>
    <t>22:51</t>
  </si>
  <si>
    <t>23:36</t>
  </si>
  <si>
    <t>VELEZ SARSFIELD32</t>
  </si>
  <si>
    <t>23:33</t>
  </si>
  <si>
    <t>23:41</t>
  </si>
  <si>
    <t>FLORES27</t>
  </si>
  <si>
    <t>VILLA CRESPO22</t>
  </si>
  <si>
    <t>0:01</t>
  </si>
  <si>
    <t>SE TOMA CONOCIMIENTO MEDIANTE CARTA SAE N°48072366. DENUNCIANTE REFIERE QUE INTENTARON ROBARLE INDICA QUE ERA UN MASCULINO DESCONOCE SI ESTA ARMADO. EL MISMO VISTE VICERA VESTIMENTA COLOR AZUL Y MUSCULOSA DE HURACÁN SE RETIRÓ HACIA NICOLAS REPETTO. 23:41HS. SE TOMA CÁMARA VILLA CRESPO22 EMPLAZADA EN AVENIDA SAN MARTIN 2191 Y J B JUSTO VISUALIZÁNDOSE A MASCULINO DE SIMILARES CARACTERÍSTICAS. 23:41HS. ARRIBA PERSONAL POLICIAL DANDO CON EL MASCULINO. 00:01HS. SE RETIRA MASCULINO POR SUS MEDIOS Y A SU VEZ PERSONAL POLICIAL DANDO ASÍ POR FINALIZADO ESTE EVENTO. POSTERIORMENTE SE TOMA CONOCIMIENTO MEDIANTE AMPLIACIÓN SAE SECTOR INFORMA QUE SE IDENTIFICÓ AL MASCULINO SIN IMPEDIMENTO NI ELEMENTOS CONSTITUTIVOS DE DELITO. SECTOR 1 VERIFICO Y SE INTENTÓ DAR CON EL LLAMANTE EL CUAL NO SE ENCONTRÓ ASÍ MISMO SE INTENTA TOMAR CONTACTO CON RESULTADO NEGATIVO.</t>
  </si>
  <si>
    <t>VILLA LUGANOO152/MATADEROSO177</t>
  </si>
  <si>
    <t>0:18</t>
  </si>
  <si>
    <t>0:23</t>
  </si>
  <si>
    <t>MALTRATO</t>
  </si>
  <si>
    <t>PARQUE CHACABUCO50/57</t>
  </si>
  <si>
    <t>0:04</t>
  </si>
  <si>
    <t>0:05</t>
  </si>
  <si>
    <t>COLEGIALES17CAM03/40</t>
  </si>
  <si>
    <t>0:20</t>
  </si>
  <si>
    <t>0:35</t>
  </si>
  <si>
    <t>CONSTITUCIONO122</t>
  </si>
  <si>
    <t>0:30</t>
  </si>
  <si>
    <t>1:33</t>
  </si>
  <si>
    <t>CONSTITUCION53</t>
  </si>
  <si>
    <t>0:56</t>
  </si>
  <si>
    <t>1:01</t>
  </si>
  <si>
    <t>SAN NICOLAS92</t>
  </si>
  <si>
    <t>1:41</t>
  </si>
  <si>
    <t>BELGRANO12</t>
  </si>
  <si>
    <t>1:47</t>
  </si>
  <si>
    <t>2:55</t>
  </si>
  <si>
    <t>2:14</t>
  </si>
  <si>
    <t>2:28</t>
  </si>
  <si>
    <t>2:36</t>
  </si>
  <si>
    <t>RETIRO23</t>
  </si>
  <si>
    <t>2:50</t>
  </si>
  <si>
    <t>3:01</t>
  </si>
  <si>
    <t>VILLA LUGANOO253</t>
  </si>
  <si>
    <t>VILLA SOLDATI85</t>
  </si>
  <si>
    <t>2:59</t>
  </si>
  <si>
    <t>FLORES93</t>
  </si>
  <si>
    <t>MONSERRAT78</t>
  </si>
  <si>
    <t>2:56</t>
  </si>
  <si>
    <t>5:00</t>
  </si>
  <si>
    <t>3:13</t>
  </si>
  <si>
    <t xml:space="preserve"> </t>
  </si>
  <si>
    <t>SAN NICOLAS13</t>
  </si>
  <si>
    <t>3:18</t>
  </si>
  <si>
    <t>SE TOMA CONOCIMIENTO MEDIANTE CARTA POR MASCULINO EN VIA PUBLICA CON ARMA BLANCA. 903 REALIZO ACTUACIONES POR ANTE JUZGADO NACIONAL RIMINAL CORRECCIONAL N°51 A CARGO DOCTORA GRACIELA ANGULO SECRETARIA N°58 A CARGO DOCTOR SANTIAGO HERRERA ACTUACIONES TENTATIVA DE ROBO.</t>
  </si>
  <si>
    <t>SAN TELMO33</t>
  </si>
  <si>
    <t>3:46</t>
  </si>
  <si>
    <t>5:15</t>
  </si>
  <si>
    <t>4:24</t>
  </si>
  <si>
    <t>BELGRANO89</t>
  </si>
  <si>
    <t>4:59</t>
  </si>
  <si>
    <t>5:39</t>
  </si>
  <si>
    <t>ALMAGROO181</t>
  </si>
  <si>
    <t>ALMAGRO 12</t>
  </si>
  <si>
    <t>MEZA, GASTON</t>
  </si>
  <si>
    <t>CONSTTIUCIONO137</t>
  </si>
  <si>
    <t>6:12</t>
  </si>
  <si>
    <t>6:15</t>
  </si>
  <si>
    <t>CONSTITUCIONO141</t>
  </si>
  <si>
    <t>6:41</t>
  </si>
  <si>
    <t>6:31</t>
  </si>
  <si>
    <t>--</t>
  </si>
  <si>
    <t>6:53</t>
  </si>
  <si>
    <t>CONSTTIUCION74</t>
  </si>
  <si>
    <t>7:27</t>
  </si>
  <si>
    <t>7:50</t>
  </si>
  <si>
    <t>7:28</t>
  </si>
  <si>
    <t>VALLEJOS, CATHERINE</t>
  </si>
  <si>
    <t>PERSONA EN SITUACION DE VULNERABILIDAD</t>
  </si>
  <si>
    <t>ALMAGRO 18</t>
  </si>
  <si>
    <t>6:26</t>
  </si>
  <si>
    <t>6:34</t>
  </si>
  <si>
    <t>V CRESPO 22</t>
  </si>
  <si>
    <t>ZYSMAN MARCELO</t>
  </si>
  <si>
    <t>BALVANERA 20</t>
  </si>
  <si>
    <t>6:50</t>
  </si>
  <si>
    <t>7:02</t>
  </si>
  <si>
    <t>AGRONOMIA 09</t>
  </si>
  <si>
    <t>7:47</t>
  </si>
  <si>
    <t>7:39</t>
  </si>
  <si>
    <t>MONSERRAT64</t>
  </si>
  <si>
    <t>7:58</t>
  </si>
  <si>
    <t>CONSTITUCION55</t>
  </si>
  <si>
    <t>8:19</t>
  </si>
  <si>
    <t>8:51</t>
  </si>
  <si>
    <t>MATADEROS11</t>
  </si>
  <si>
    <t>8:40</t>
  </si>
  <si>
    <t>9:13</t>
  </si>
  <si>
    <t>9:08</t>
  </si>
  <si>
    <t>CONSTITUCIONO136</t>
  </si>
  <si>
    <t>9:18</t>
  </si>
  <si>
    <t>9:10</t>
  </si>
  <si>
    <t>9:41</t>
  </si>
  <si>
    <t>VILLA SOLDATI68</t>
  </si>
  <si>
    <t>10:15</t>
  </si>
  <si>
    <t>12:42</t>
  </si>
  <si>
    <t>10:18</t>
  </si>
  <si>
    <t>10:19</t>
  </si>
  <si>
    <t>RETIRO12</t>
  </si>
  <si>
    <t>10:11</t>
  </si>
  <si>
    <t>10:13</t>
  </si>
  <si>
    <t>PALERMO O 138</t>
  </si>
  <si>
    <t>17:50</t>
  </si>
  <si>
    <t>8:00</t>
  </si>
  <si>
    <t>BELVANERA 80</t>
  </si>
  <si>
    <t>8:33</t>
  </si>
  <si>
    <t>P CHACABUCO O 154</t>
  </si>
  <si>
    <t>10:12</t>
  </si>
  <si>
    <t>8:56</t>
  </si>
  <si>
    <t>FLORES O 256</t>
  </si>
  <si>
    <t>9:34</t>
  </si>
  <si>
    <t>CHACARITA 20</t>
  </si>
  <si>
    <t>8:45</t>
  </si>
  <si>
    <t>V. SARFIELD 37</t>
  </si>
  <si>
    <t>9:25</t>
  </si>
  <si>
    <t>10:34</t>
  </si>
  <si>
    <t>9:46</t>
  </si>
  <si>
    <t>RETIRO 01</t>
  </si>
  <si>
    <t>9:22</t>
  </si>
  <si>
    <t>9:44</t>
  </si>
  <si>
    <t>CABALLITO O197</t>
  </si>
  <si>
    <t>9:28</t>
  </si>
  <si>
    <t>9:19</t>
  </si>
  <si>
    <t>PALERMO O 217</t>
  </si>
  <si>
    <t>9:09</t>
  </si>
  <si>
    <t>10:01</t>
  </si>
  <si>
    <t>9:20</t>
  </si>
  <si>
    <t>COLEGIALES 29</t>
  </si>
  <si>
    <t>10:05</t>
  </si>
  <si>
    <t>10:41</t>
  </si>
  <si>
    <t>10:07</t>
  </si>
  <si>
    <t>10:06</t>
  </si>
  <si>
    <t>VILLA CRESPO 41 CAM 02</t>
  </si>
  <si>
    <t>VILLA LUGANOO206</t>
  </si>
  <si>
    <t>10:32</t>
  </si>
  <si>
    <t>10:52</t>
  </si>
  <si>
    <t>ESPINDOLA CAROLINA</t>
  </si>
  <si>
    <t>MONSERRAT56</t>
  </si>
  <si>
    <t>11:32</t>
  </si>
  <si>
    <t>12:35</t>
  </si>
  <si>
    <t>12:06</t>
  </si>
  <si>
    <t>12:10</t>
  </si>
  <si>
    <t>BALVANERA 67</t>
  </si>
  <si>
    <t>V. DEVOTO 02</t>
  </si>
  <si>
    <t>10:56</t>
  </si>
  <si>
    <t>10:43</t>
  </si>
  <si>
    <t>V. MITRE 14</t>
  </si>
  <si>
    <t>10:46</t>
  </si>
  <si>
    <t>BELGRANO 23</t>
  </si>
  <si>
    <t>CABALLITO 64</t>
  </si>
  <si>
    <t>11:02</t>
  </si>
  <si>
    <t>11:18</t>
  </si>
  <si>
    <t>CABALLITO O145</t>
  </si>
  <si>
    <t>11:24</t>
  </si>
  <si>
    <t>BARRACAS O111</t>
  </si>
  <si>
    <t>11:22</t>
  </si>
  <si>
    <t xml:space="preserve">CARTA FINALIZADA </t>
  </si>
  <si>
    <t>V. ORTUZAR 03 CAM01</t>
  </si>
  <si>
    <t>11:33</t>
  </si>
  <si>
    <t>12:02</t>
  </si>
  <si>
    <t>N. POMPEYA 41</t>
  </si>
  <si>
    <t>VILLA RIACHUELO22</t>
  </si>
  <si>
    <t>11:39</t>
  </si>
  <si>
    <t>13:46</t>
  </si>
  <si>
    <t>11:49</t>
  </si>
  <si>
    <t>VILLA SOLDATI67/35</t>
  </si>
  <si>
    <t>12:55</t>
  </si>
  <si>
    <t>RECOLETA14 CAM02</t>
  </si>
  <si>
    <t>MONSERRAT06</t>
  </si>
  <si>
    <t>13:15</t>
  </si>
  <si>
    <t>14:25</t>
  </si>
  <si>
    <t>VILLA SOLDATIO03CAM02</t>
  </si>
  <si>
    <t>13:05</t>
  </si>
  <si>
    <t>14:37</t>
  </si>
  <si>
    <t>PARQUE AVELLANEDA59</t>
  </si>
  <si>
    <t>13:29</t>
  </si>
  <si>
    <t>13:32</t>
  </si>
  <si>
    <t>CABALLITO 88</t>
  </si>
  <si>
    <t>12:05</t>
  </si>
  <si>
    <t>13:39</t>
  </si>
  <si>
    <t>12:25</t>
  </si>
  <si>
    <t>P. PATRICIOS 49</t>
  </si>
  <si>
    <t>12:58</t>
  </si>
  <si>
    <t>VELEZ SARSFIELD 09 CAM01</t>
  </si>
  <si>
    <t>12:24</t>
  </si>
  <si>
    <t>PATERNAL 18</t>
  </si>
  <si>
    <t>12:00</t>
  </si>
  <si>
    <t>12:08</t>
  </si>
  <si>
    <t>SAN CRISTOBAL 01</t>
  </si>
  <si>
    <t>13:09</t>
  </si>
  <si>
    <t>FLORESTA 54</t>
  </si>
  <si>
    <t>13:17</t>
  </si>
  <si>
    <t>13:27</t>
  </si>
  <si>
    <t>PATERNAL 34</t>
  </si>
  <si>
    <t>FLORESTA 45/50</t>
  </si>
  <si>
    <t>12:22</t>
  </si>
  <si>
    <t>V. PUEYRREDON 12</t>
  </si>
  <si>
    <t>Villa Pueyrredon</t>
  </si>
  <si>
    <t>14:12</t>
  </si>
  <si>
    <t>14:19</t>
  </si>
  <si>
    <t>12B</t>
  </si>
  <si>
    <t>V. SARSFIELD 42</t>
  </si>
  <si>
    <t>14:40</t>
  </si>
  <si>
    <t>SANTA RITA 36</t>
  </si>
  <si>
    <t>ALMAGRO 78</t>
  </si>
  <si>
    <t>15:59</t>
  </si>
  <si>
    <t>MATADEROS70</t>
  </si>
  <si>
    <t>14:52</t>
  </si>
  <si>
    <t>14:54</t>
  </si>
  <si>
    <t>MATADEROSO177</t>
  </si>
  <si>
    <t>VILLA SOLDATI44/10</t>
  </si>
  <si>
    <t>14:47</t>
  </si>
  <si>
    <t>16:05</t>
  </si>
  <si>
    <t>15:09</t>
  </si>
  <si>
    <t>BARRIO 31 24</t>
  </si>
  <si>
    <t>Barrio 31</t>
  </si>
  <si>
    <t>15:44</t>
  </si>
  <si>
    <t>ALMAGRO 25</t>
  </si>
  <si>
    <t>14:20</t>
  </si>
  <si>
    <t>BALVANERA 44</t>
  </si>
  <si>
    <t>14:55</t>
  </si>
  <si>
    <t>16:47</t>
  </si>
  <si>
    <t>PALERMO O 105</t>
  </si>
  <si>
    <t>15:14</t>
  </si>
  <si>
    <t>FLORES 0 256</t>
  </si>
  <si>
    <t>15:21</t>
  </si>
  <si>
    <t>15:36</t>
  </si>
  <si>
    <t>ROBO</t>
  </si>
  <si>
    <t>SAN NICOLAS34</t>
  </si>
  <si>
    <t>17:40</t>
  </si>
  <si>
    <t>16:29</t>
  </si>
  <si>
    <t>RECOLETA 0 103</t>
  </si>
  <si>
    <t>15:58</t>
  </si>
  <si>
    <t>16:41</t>
  </si>
  <si>
    <t>PUEYRREDON 37</t>
  </si>
  <si>
    <t>15:06</t>
  </si>
  <si>
    <t>15:37</t>
  </si>
  <si>
    <t>CHACARITA 67</t>
  </si>
  <si>
    <t>16:13</t>
  </si>
  <si>
    <t>P. CHACABUCO 63</t>
  </si>
  <si>
    <t>NUÑEZ 42</t>
  </si>
  <si>
    <t>PALERMO 90</t>
  </si>
  <si>
    <t>16:43</t>
  </si>
  <si>
    <t>VILLA LUGANO82</t>
  </si>
  <si>
    <t>PARQUE AVELLANEDA72</t>
  </si>
  <si>
    <t>16:37</t>
  </si>
  <si>
    <t>VILLA SOLDATIO123</t>
  </si>
  <si>
    <t>17:21</t>
  </si>
  <si>
    <t>BELGRANO 90</t>
  </si>
  <si>
    <t>17:16</t>
  </si>
  <si>
    <t>P. CHACABUCO 04</t>
  </si>
  <si>
    <t>17:11</t>
  </si>
  <si>
    <t>PALERMO 0 105</t>
  </si>
  <si>
    <t>BELGRANO 96</t>
  </si>
  <si>
    <t>14:31</t>
  </si>
  <si>
    <t>15:22</t>
  </si>
  <si>
    <t>SAN NICOLAS 50</t>
  </si>
  <si>
    <t>BALVANERA 18</t>
  </si>
  <si>
    <t>17:36</t>
  </si>
  <si>
    <t>V. LURO 37</t>
  </si>
  <si>
    <t>16:14</t>
  </si>
  <si>
    <t>17:13</t>
  </si>
  <si>
    <t>SANTA RITA45</t>
  </si>
  <si>
    <t>17:33</t>
  </si>
  <si>
    <t>18:12</t>
  </si>
  <si>
    <t>BELGRANO 72 CAM01</t>
  </si>
  <si>
    <t>18:34</t>
  </si>
  <si>
    <t>CONSTITUCION 40 CAM03</t>
  </si>
  <si>
    <t>21:04</t>
  </si>
  <si>
    <t>SAN NICOLAS 53</t>
  </si>
  <si>
    <t>18:21</t>
  </si>
  <si>
    <t>19:15</t>
  </si>
  <si>
    <t>BALVANERA 80</t>
  </si>
  <si>
    <t>19:09</t>
  </si>
  <si>
    <t>RETIRO 12</t>
  </si>
  <si>
    <t>18:29</t>
  </si>
  <si>
    <t>ALMAGRO 30</t>
  </si>
  <si>
    <t>18:30</t>
  </si>
  <si>
    <t>19:07</t>
  </si>
  <si>
    <t>RETIRO49/CAM02</t>
  </si>
  <si>
    <t>20:14</t>
  </si>
  <si>
    <t>CABALLITO 92</t>
  </si>
  <si>
    <t>AMB</t>
  </si>
  <si>
    <t>19:08</t>
  </si>
  <si>
    <t>FLORES 20</t>
  </si>
  <si>
    <t>21:00</t>
  </si>
  <si>
    <t>RECOLETA82/CAM01</t>
  </si>
  <si>
    <t>19:10</t>
  </si>
  <si>
    <t>CABALLITO O207</t>
  </si>
  <si>
    <t>19:22</t>
  </si>
  <si>
    <t>BOEDO 01</t>
  </si>
  <si>
    <t>19:19</t>
  </si>
  <si>
    <t>19:12</t>
  </si>
  <si>
    <t>19:13</t>
  </si>
  <si>
    <t>FLORES O120</t>
  </si>
  <si>
    <t>19:36</t>
  </si>
  <si>
    <t>PALERMOO116</t>
  </si>
  <si>
    <t>19:39</t>
  </si>
  <si>
    <t>19:49</t>
  </si>
  <si>
    <t>NVA POMPEYA60</t>
  </si>
  <si>
    <t>19:40</t>
  </si>
  <si>
    <t>19:43</t>
  </si>
  <si>
    <t>V.CRESPO 33 CAM01</t>
  </si>
  <si>
    <t>20:37</t>
  </si>
  <si>
    <t>CONSTITUCION O140</t>
  </si>
  <si>
    <t>BOCAO107/CAM03</t>
  </si>
  <si>
    <t>19:59</t>
  </si>
  <si>
    <t>20:21</t>
  </si>
  <si>
    <t>RECOLETA13</t>
  </si>
  <si>
    <t>S. CRISTOBAL 14</t>
  </si>
  <si>
    <t>20:27</t>
  </si>
  <si>
    <t>21:34</t>
  </si>
  <si>
    <t>LINIERS55</t>
  </si>
  <si>
    <t>CABALLITO O158 CAM01</t>
  </si>
  <si>
    <t>SAN NICOLAS 77</t>
  </si>
  <si>
    <t>21:09</t>
  </si>
  <si>
    <t>PALERMO O114</t>
  </si>
  <si>
    <t>21:18</t>
  </si>
  <si>
    <t>21:33</t>
  </si>
  <si>
    <t>21:26</t>
  </si>
  <si>
    <t>FLORES 01</t>
  </si>
  <si>
    <t>23:43</t>
  </si>
  <si>
    <t>21:28</t>
  </si>
  <si>
    <t>NVA POMPEYA72</t>
  </si>
  <si>
    <t>21:41</t>
  </si>
  <si>
    <t>V. MITRE 14 CAM02</t>
  </si>
  <si>
    <t>21:38</t>
  </si>
  <si>
    <t>22:05</t>
  </si>
  <si>
    <t>BARRACASO143/CAM02</t>
  </si>
  <si>
    <t>21:42</t>
  </si>
  <si>
    <t>RECOLETAO123</t>
  </si>
  <si>
    <t>21:54</t>
  </si>
  <si>
    <t>SAAVEDRA 26</t>
  </si>
  <si>
    <t>0:21</t>
  </si>
  <si>
    <t>ALMAGRO 82</t>
  </si>
  <si>
    <t>22:02</t>
  </si>
  <si>
    <t>BARRACAS71</t>
  </si>
  <si>
    <t>0:12</t>
  </si>
  <si>
    <t>22:09</t>
  </si>
  <si>
    <t>S. RITA 42</t>
  </si>
  <si>
    <t>22:24</t>
  </si>
  <si>
    <t>22:46</t>
  </si>
  <si>
    <t>RECOLETA17</t>
  </si>
  <si>
    <t>22:44</t>
  </si>
  <si>
    <t>22:54</t>
  </si>
  <si>
    <t>CONSTITUCION 19 CAM02</t>
  </si>
  <si>
    <t>23:02</t>
  </si>
  <si>
    <t>23:03</t>
  </si>
  <si>
    <t>BALVANERA 85</t>
  </si>
  <si>
    <t>23:05</t>
  </si>
  <si>
    <t>23:20</t>
  </si>
  <si>
    <t>FLORESTA 09 CAM02</t>
  </si>
  <si>
    <t>23:16</t>
  </si>
  <si>
    <t>BALVANERA 56</t>
  </si>
  <si>
    <t>23:26</t>
  </si>
  <si>
    <t>LINIERS11/18</t>
  </si>
  <si>
    <t>23:58</t>
  </si>
  <si>
    <t>V. SARSFIELD 18</t>
  </si>
  <si>
    <t>0:02</t>
  </si>
  <si>
    <t>SE TOMA CONOCIMIENTO MEDIANTE CARTA SAE N° 48080398 QUE MÓVIL 210C SE ENCUENTRA IDENTIFICADO A DOS MASCULINOS. SIENDO LAS 00:02HS. SE TOMA CÁMARA VÉLEZ SARFIELD18 EMPLAZADA EN RIVADAVIA 8402 Y MARIANO ACOSTA DONDE SE VISUALIZA A PERSONAL POLICIAL JUNTO A DOS MASCULINOS EN VÍA PÚBLICA. 01:00HS. SE RETIRA PERSONAL POLICIAL Y MASCULINOS POR SUS PROPIOS MEDIOS DANDO ASÍ POR FINALIZADO ESTE EVENTO. POSTERIORMENTE SE AMPLÍA MEDIANTE CARTA SAE QUE MÓVIL 1010C INFORMA QUE SE ENTABLO CONSULTA CON UNIDAD DE FLAGRANCIA OESTE A CARGO DEL DOCTOR CORRAL GALVANO SECRETARIA ÚNICA A CARGO DOCTOR BASABILBASO QUIEN DISPONE LABRAR ACTUACIONES POR INFRACCIÓN A LA 23737 ARTÍCULO 14 INCISO 2 SE REALIZÓ CONSULTA CON FISCALÍA GENERAL A CARGO DOCTOR CURTOC QUIEN DISPONE LABRAR DE ACTA CONTRAVENCIONAL POR ARTICULO 103 RESULTANDO CON EL SECUESTRO DE DOS TIJERAS DE METAL.</t>
  </si>
  <si>
    <t>PORT. NO CONVENCIONAL</t>
  </si>
  <si>
    <t>V. LUGANOO209</t>
  </si>
  <si>
    <t>SE TOMA CONOCIMIENTO MEDIANTE CARTA SAE N° 48080413 DE PERSONAS EXTRAÑAS. SIENDO LAS 00:04 HS. SE TOMA CÁMARA VILLA LUGANOO209 EMPLAZA EN LISANDRO DE LA TORRE 4378 Y ORDÓÑEZ DONDE SE OBSERVA A UN MASCULINO DE PILUSO OSCURO CAMPERA NEGRA CON FRANJAS AMARILLAS A LOS LATERALES PANTALÓN O0SCURO Y CALZADO GRIS. EL MISMO LLEVA CONSIGO UNA BOLSA DE TELA BEIGE. EL MISMO APARENTEMENTE SE ENCUENTRA MERODEANDO LA ZONA. SIENDO LAS 00:11 HS. EL MASCULINO SE RETIRA POR LISANDRO DE LA TORRE SENTIDO UNANUE. 00:10 HS. SE TOMA CÁMARA VILLA RIACHUELO13 EMPLAZA EN LISANDRO DE LA TORRE 4513 Y UNANUE. DONDE SE VISUALIZA AL MASCULINO ANTES DESCRIPTO. 00:17 HS. SE OBSERVA AL MASCULINO TREPAR A UNA FINCA. 00:24 HS. SE TOMA CÁMARA VILLA LUGANO O229 EMPLAZADA EN BATTLE Y ORDÓÑEZ 6205 Y T. GORDILLO DONDE SE OBSERVA AL MASCULINO Y A PERSONAL POLICIAL DANDO CON EL MISMO. 01:20 HS. SE RETIRA PERSONAL POLICIAL CON TRASLADO. POSTERIORMENTE SE TOMA CONOCIMIENTO MEDIANTE AMPLIACIÓN SAE INTERVIENE JUZGADO EN LO CRIMINAL Y CORRECCIONAL N° 5 A CARGO DEL DR. OCAMPO SECRETARÍA N° 116 A CARGO DE LA DRA. GARCÍA. ACTUACIONES POR TENTATIVA DE HURTO. DISPUSO LA DETENCIÓN.</t>
  </si>
  <si>
    <t>BALVANERA O107</t>
  </si>
  <si>
    <t>SE TOMA CONOCIMIENTO MEDIANTE LA CARTA SAE N° 48080387. SE BRINDA APOYO OPTICO. 00:13 HS. SE TOMA CONTROL DE LA CAMARA BALVANERAO107 EMPLAZADA EN LA RIOJA 98 Y H YRIGOYEN DONDE SE VISUALIZA A PERSONAL POLICIAL EN EL LUGAR. 00:38 HS. SE RETIRA PERSONAL POLICIAL DEL LUGAR. POSTERIORMENTE SE TOMA CONOCIMIENTO MEDIANTE LA AMPLIACION DE LA CARTA SAE QUE SECTOR 2 A INFORMA APARECIERON LOS MENORES. ILESOS. SE HABIAN IDO A JUGAR A LA PELOTA A LA MZA 66 Y SE PERDIERON. EN BELGRANO Y URQUIZA SE ENCUENTRAN CON PERSONAL DE MOTORIZADA Y SOLICITAN AYUDA QUE ESTABAN PERDIDOS. SE HICIERON ENTREGA A LOS PADRES SIN NOVEDAD CONSTANCIA EN PARTE.</t>
  </si>
  <si>
    <t>CONSTITUCION 27/ 74</t>
  </si>
  <si>
    <t>1:07</t>
  </si>
  <si>
    <t>0:27</t>
  </si>
  <si>
    <t>SIENDO LAS 00:18 HS. SE TOMA CÁMARA CONSTITUCIÓN 27 EMPLAZADA EN JUAN DE GARAY Y SALTA SE VISUALIZA A UN FEMENINO COMERCIALIZANDO APARENTEMENTE ESTUPEFACIENTES. SE DA AVISO A COMANDO GENERANDO CARTA SAE N°48080488. MASCULINO SE RETIRA POR JUAN DE GARAY SENTIDO A PLAZA CONSTITUCIÓN INTERIOR DE PLAZA DONDE SE LO PIERDE DE LA VISUAL. SIENDO LAS 00:26 HS. MEDIANTE CÁMARA CONSTITUCIÓN 74 EMPLAZADA EN JUAN DE GARAY Y SANTIAGO DEL ESTERO SE VISUALIZA AL FEMENINO COMERCIALIZANDO A UN SEGUNDO MASCULINO. SIENDO LAS 00:27 HS. SE VISUALIZA A PERSONAL POLICIAL DAR CON EL FEMENINO Y EL MASCULINO. SIENDO LAS 01:07 HS. SE VISUALIZA AL MASCULINO Y FEMENINO SE RETIRA DEL LUGAR DANDO POR FINALIZADO EL EVENTO. SE TOMA CONOCIMIENTO MEDIANTE AMPLIACIÓN DE CARTA SAE HT INFORMA EN EL LUGAR SE PROCEDE A LA IDENTIFICACIÓN Y REQUISA DEL MASCULINO Y FEMENINO DESCRIPTO SE IDENTIFICARON SIN NOVEDAD.</t>
  </si>
  <si>
    <t>P. PATRICIOS64</t>
  </si>
  <si>
    <t>0:26</t>
  </si>
  <si>
    <t>0:49</t>
  </si>
  <si>
    <t>2:15</t>
  </si>
  <si>
    <t>SE TOMA CONOCIMIENTO MEDIANTE CARTA SAE 48080475 SOBRE MASCULINO VIOLENTO EN INTERIOR DE BAÑO DE COMERCIO QUE NO QUERÍA SALIR. ATENTO A ELLO SIENDO LAS 00:24 SE TOMA CÁMARA PARQUE PATRICIOS 64 EMPLAZADA EN CHICLANA 3119 Y SALCEDO EN LA QUE SE VISUALIZA PARCIALMENTE LOCAL POR OBSTRUCCIÓN DE ARBOLEDA. HORAS 00:26 MÓVIL POLICIAL ARRIBÓ AL LUGAR. SIENDO LAS 00:49 ARRIBA SAME AL LUGAR. HORAS 02:15 ARRIBA BOMBEROS A LUGAR. SIENDO LAS 02:39 HORAS SE RETIRA SAME NO LOGRANDO VISUALIZAR SI SE REALIZÓ TRASLADO POR OBSTRUCCIÓN DE ARBOLEDA MENCIONADA. A LAS 02:42 SE RETIRA BOMBEROS Y POSTERIORMENTE SE RETIRA MÓVIL POLICIAL A LAS 02:44 HORAS. FINALMENTE SE TOMA CONOCIMIENTO MEDIANTE CARTA SAE 904 LLAMANTE REFIERE QUE SE ENCONTRABA EN COMPAÑÍA DEL MASCULINO QUIEN SE ENCONTRABA CON EXCITACIÓN PSICOMOTRIZ LA MISMA SE ENCUENTRA ILESA. AL ARRIBO DEL PERSONAL POLICIAL AL INTENTAR REDUCIRLO ESTE SE TORNA AGRESIVO. SAME 420 DEL HOSPITAL ALVEAR A CARGO DOCTOR VILLAGRA MN110119 TRASLADÓ AL HOSPITAL PENNA CON DIAGNÓSTICO BROTE PSICÓTICO COOPERO BOMBEROS DE ESTACIÓN II PARQUE PATRICIOS INTERNO 2640 A CARGO TENIENTE LP 24295 ISABELLA CONSULTA CON UNIDAD DE FLAGRANCIA SUR A CARGO DR. SZWARC ACTUACIONES POR LESIONES 89 DAÑOS ARTÍCULO 183 Y RESISTENCIA A LA AUTORIDAD. RESPECTO A LOS DAÑOS AL MOMENTO DE LA REDUCCIÓN MUERDE EL BORCEGO INSTITUCIONAL DEL OFICIAL GOMEZ KEVIN. EVENTO MONITOREADO POR AUXILIAR NIVEL I LP77084 AUXILIAR GARRIGO AGUSTINA.</t>
  </si>
  <si>
    <t>AT. Y RESITENCIA / DAÑOS</t>
  </si>
  <si>
    <t>BARRACASO111</t>
  </si>
  <si>
    <t>4:14</t>
  </si>
  <si>
    <t>SE TOMA CONOCIMIENTO MEDIANTE CARTA SAE:48080916. FEMENINO REFIERE QUE HABRÍA UNA FEMENINO PIDIENDO AYUDA INDICA QUE SE LE HABRÍAN METIDO EN EL TEJADO DE LA CASA LA PAREJA QUE DISCUTE ESTABA EN EL PISO 2 Y SE METIERON ESTA PAREJA SE LES METIÓ EN EL DEPARTAMENTO 1E Y SE FUE DEL LUGAR. DIRECCIÓN APORTADA BOLIVAR AL 1761. ATENTO A ELLO SIENDO LAS 03:16 HS SE TOMA EL CONTROL DE LA CÁMARA BARRACASO111 EMPLAZADA EN BOLIVAR 1683 Y FINOCHIETTO DONDE SE VISUALIZA EL MÓVIL POLICIAL EN EL QTH APORTADO. SIENDO LAS 04:14 HS SE RETIRA EL MÓVIL POLICIAL DANDO ASÍ POR FINALIZADO. POSTERIORMENTE SE TOMA CONOCIMIENTO MEDIANTE CARTA SAE: MÓVIL 604 SE ENTREVISTO AL DAMNIFICADO QUIEN ESTABA EN SU DOMICILIO CUANDO SE LEVANTA PARA IR AL BAÑO ESCUCHA RUIDOS Y UN MASCULINO DENTRO DE LA CASA CON UN CUCHILLO LO AMENAZO Y LO ENCERRÓ EN EL BAÑO SIN ATARLO LUEGO AL SALIR PIDIÓ AYUDA AL ARRIBO NO SE DIO CON EL CAUSANTE EL SEÑOR PARDO CONSTATO FALTANTE DE DOS CELULARES Y DINERO A DETERMINAR POR LO QUE SE PUDO VER HABRÍA INGRESADO AL DEPARTAMENTO DESDE EL ESTACIONAMIENTO Y LUEGO HACIA EL BALCÓN POR LA VENTANA LA MISMA NO SE ENCUENTRA VIOLENTADA SE RECORRIÓ NO SE DIO CON CAUSANTE SE COMUNICO CON LA FISCALÍA NACIONAL Y CORRECCIONAL NUMERO 24 RETES SECRETARIA ÚNICA A CARGO DE LA DOCTORA HELMIDAS INDICA SE LABREN ACTAS POR ROBO NO REQUIERE SERVICIOS.</t>
  </si>
  <si>
    <t>FLORES O162 CAM02</t>
  </si>
  <si>
    <t>0:29</t>
  </si>
  <si>
    <t>0:47</t>
  </si>
  <si>
    <t>SE TOMA CONOCIMIENTO MEDIANTE CARTA SAE N°48080503. DENUNCIANTE REFIERE QUE SE HABRÍA CAÍDO CON UNA MOTO. SERIAN FEMENINO Y MASCULINO SE HABRÍA LASTIMADO LA RODILLA. SE ENCUENTRAN LAS DOS PERSONAS CONSCIENTES. 00:29HS. SE TOMA CÁMARA FLORESO162CAM02 EMPLAZADA EN NAZCA 388 Y BOGOTÁ VISUALIZÁNDOSE MOTOVEHICULO Y UN AUTOMÓVIL EN EL LUGAR. 00:29HS. ARRIBA PERSONAL POLICIAL. SE REALIZA LÍNEA DE TIEMPO MEDIANTE CÁMARA FLORESO162CAM02 SIENDO LAS 00:21HS. SE VISUALIZA CIRCULAR A MOTOVEHICULO BITRIPULADO POR NAZCA HACIA BOGOTÁ MOMENTO DONDE PIERDE EL CONTROL DEL MISMO Y CAE SOBRE LA CINTA ASFÁLTICA. 00:47HS. SE RETIRAS LAS PARTES POR SUS MEDIOS Y A SU VEZ PERSONAL POLICIAL DANDO ASÍ POR FINALIZADO ESTE EVENTO. POSTERIORMENTE SE TOMA CONOCIMIENTO MEDIANTE AMPLIACIÓN SAE HT 7034 INFORMA QUE SE ENCUENTRA EN EL LUGAR Y SE ENTREVISTÓ AL MASCULINO EN MENCIÓN REFIERE QUE CIRCULABA POR LO QUE ES AVENIDA NAZCA Y EL MISMO PIERDE EL CONTROL Y RESBALA SOBRE LA CINTA ASFÁLTICA NEGATIVO CHOQUE EN EL LUGAR. EL CONDUCTOR SE RETIRA DEL LUGAR Y LA FEMENINO SE PIDE UN REMIS. AMBOS ILESOS.</t>
  </si>
  <si>
    <t>PALERMO70</t>
  </si>
  <si>
    <t>SE TOMA CONOCIMIENTO MEDIANTE CARTA SAE N.º 48080567 POR UN FEMENINO DESCOMPENSADA EN EL INTERIOR DE UNA PIZZERÍA. SIENDO LAS 00:55 HS. SE VISUALIZA POR MEDIO DE CÁMARA PALERMO70 EMPLAZADA EN LA INTERSECCIÓN DE LIBERTADOR 1898 Y PEREYRA LUCAS DONDE SE VISUALIZA EL LOCAL MENCIONADO. 01:01 HS. ARRIBA SAME AL LUGAR. 01:15 HS. SE RETIRA LA FEMENINA POR SUS PROPIOS MEDIOS ABORDANDO UN VEHÍCULO PARTICULAR. 01:16 HS. SE RETIRA SAME SIN TRASLADADO. 01:20 HS. SE RETIRA PERSONAL POLICIAL DEL LUGAR DANDO POR FINALIZADO ESTE EVENTO. SE TOMA CONOCIMIENTO MEDIANTE AMPLIACIÓN DE CARTA SAE MÓVIL 602 A SAME INTERNO 412 FER A CARGO DEL DR. CUENCA MATRICULA NACIONAL 166141 ASISTE SIN DERIVAR. DIAGNOSTICO HIPERTENSIÓN RECUPERADA.-</t>
  </si>
  <si>
    <t>SAN TELMO 22</t>
  </si>
  <si>
    <t>0:58</t>
  </si>
  <si>
    <t>TRANSITO</t>
  </si>
  <si>
    <t>SE TOMA CONOCIMIENTO MEDIANTE CARTA SAE N°48080616 LÍNEA 24 LLAMANTE REFIERE QUE HABRÍA UN MASCULINO QUE SE HABRÍA TREPADO A LA PUERTA DEL COLECTIVO Y NO PODRÍA CIRCULAR. EL MASCULINO VISTE CAMPERA NEGRA PANTALÓN DEPORTIVO CON RAYAS ROJAS. SIENDO LAS 00:58 HS. MEDIANTE CÁMARA SAN TELMO 22 EMPLAZADA EN SAN JUAN Y PASEO COLON SE VISUALIZA A UN MASCULINO COLGADO EN EL COLECTIVO LINEA 24 CON BALIZAS COLOCADAS. SIENDO LAS 01:00 HS SE VISUALIZA A PERSONAL DE TRÁNSITO ENTREVISTÁNDOSE AL MASCULINO. POSTERIORMENTE EL MASCULINO SE RETIRA POR SUS PROPIOS MEDIOS. SE TOMA CONOCIMIENTO MEDIANTE AMPLIACIÓN DE CARTA SAE MÓVIL 601 SE VERIFICO NO SE DIO CON EL MASCULINO DESCRIPTO POR LLAMANTE. VÍA PUBLICA ES NORMAL. NEGATIVO EL COLECTIVO.</t>
  </si>
  <si>
    <t>V. SOLDATI37 CAM02/03</t>
  </si>
  <si>
    <t>1:30</t>
  </si>
  <si>
    <t>SE TOMA CONOCIMIENTO POR MEDIO DE CARTA SAE N° 48080726 ROBO RECIENTE CONSUMADO. HT INFORMA SE ENCUENTRA CON DAMNIFICADO EN MARIANO ACOSTA Y PASAJE C INDICA QUE LE SUSTRAEN SU VEHÍCULO VW SURAN DE COLOR GRIS NO RECUERDA EL DOMINIO 01:30 HS. SE TOMA CÁMARA VILLA SOLDATI O124 EMPLAZADA EN RIESTRA 3490 Y MARIANO ACOSTA NO SE VISUALIZA IMÁGENES DE RELEVANCIA EN EL LUGAR.00:58 HS. SE REALIZA LÍNEA DE TIEMPO CÁMARA VILLA SOLDATI 37 CAM02 /03 VISUALIZANDO VEHÍCULO SURAN COLOR GRIS EL MISMO ESTACIONA EN LA ESQUINA DE RIESTRA Y MARIANO ACOSTA DESCIENDE DEL VEHÍCULO MASCULINO CAMPERA CLARA JEAN CLARO EL MISMO SE RETIRA CON APARENTE FEMENINA O QUE SE ENCONTRABA EN EL LUGAR BUZO ROJO AMBOS SE RETIRAN DEL LUGAR CAMINANDO POR MARIANO ACOSTA SENTIDO ANA MARÍA JANER. 01:01 HS. SE APROXIMAN VARIOS MASCULINOS DE ROPAS OSCURA LOS CUALES DESCIENDEN DE VEHÍCULO GRIS LOS MISMOS SE APROXIMAN A SURAN INGRESAN AL MISMO SE RETIRAN CON EL VEHÍCULO POR MARIANO ACOSTA SENTIDO A CASTAÑARES SEGUNDO VEHÍCULO SE RETIRA MISMO SENTIDO NO LOGRANDO VISUALIZAR DOMINIO. POSTERIORMENTE SE TOMA CONOCIMIENTO POR MEDIO DE CARTA SAE UTP INFORMA SE ENTREVISTA A DAMNIFICADO REFIERE QUE SE IBA A REUNIR CON UN FEMENINO QUE CONOCIÓ POR APLICACIÓN AL LLEGAR A MARIANO ACOSTA FEMENINO Y DOS MASCULINOS UNO DE ELLOS CON ARMA DE FUEGO LO AMENAZA Y LE SUSTRAE EL VEHÍCULO. CONSULTA CON FISCALÍA CRIMINAL Y CORRECCIONAL N°36 A CARGO DOCTOR MUNILLA LACASA SECRETARIA ÚNICA A CARGO DOCTORA GURZI ACTUACIONES POR ROBO A MANO ARMADA. ESTE EVENTO FUE MONITOREADO POR DEBORA CARRERA DNI36552867.</t>
  </si>
  <si>
    <t>BALVANERA 50</t>
  </si>
  <si>
    <t>1:54</t>
  </si>
  <si>
    <t>SE TOMA CONOCIMIENTO MEDIANTE CARTA SAE N°48080619 ESTACIÓN DE SERVICIO AXION LLAMANTE INDICA QUE HABRÍAN ROBADO A UN MASCULINO QUE SE ENCUENTRA EN ESTADO DE EBRIEDAD NO ESTARÍA HERIDO LE HABRÍAN ROBADO ALGO DE LA MOCHILA HABRÍAN SIDO TRES MASCULINOS QUE SE FUERON PARA EL LADO CONTRARIO DE RIVADAVIA. SIENDO LAS 01:05HS. SE POSEE CÁMARA BALVANERA50 EMPLAZADA EN RIVADAVIA 3196 Y 24 DE NOVIEMBRE VISUALIZANDO A UN MASCULINO CON PERSONAL DE LA ESTACIÓN DE SERVICIO. SE PROCEDE A REALIZAR LÍNEA DE TIEMPO POR CÁMARA BALVANERA50 CASM01 SIENDO LAS 00:49HS. DONDE SE VISUALIZA A UN MASCULINO CON REMERA ROJA MANGAS BLANCAS EL MISMO CIRCULA POR RIVADAVIA HACIA 24 DE NOVIEMBRE CUANDO ES ABORDADO POR DOS MASCULINOS UNO DE ELLOS LO TOMA DEL CUELLO HACIENDO QUE CAIGA NO LOGRANDO VISUALIZAR SI ESTOS MASCULINOS LE SUSTRAEN ALGÚN ELEMENTO LOS MISMOS SE DAN A LA FUGA POR RIVADAVIA HACIA JEAN JAURES. PRIMER MASCULINO TÉS MOROCHA CAMPERA NEGRA CON VIVOS AMARILLOS EN LOS BRAZOS PANTALÓN NEGRO CALZADO ROJO SEGUNDO MASCULINO BUFANDA BICOLOR ROJA BUZO GRIS PANTALÓN GRIS CON FRANJA BLANCA CALZADO NEGRO MOCHILA NEGRA COLOCADA. 01:17HS. SE POSEE CÁMARA BALVANERAO102 EMPLAZADA EN CATAMARCA 97 E HIPÓLITO YRIGOYEN VISUALIZANDO A PERSONAL POLICIAL DAR CON UNO DE LOS MASCULINOS. 00:20HS. SE POSEE CÁMARA BALVANERA25 EMPLAZADA EN RIVADAVIA 2602 Y SAAVEDRA VISUALIZANDO A PERSONAL POLICIAL DAR CON EL SEGUNDO MASCULINO. 01:52HS. SE VISUALIZA POR CÁMARA BALVANERA50 RETIRO DE PERSONAL POLICIAL Y DAMNIFICADO. 01:53HS. POR CÁMARA BALVANERAO102 SE VISUALIZA RETIRO DE PERSONAL POLICIAL Y UNO DE LOS MASCULINOS.01:54HS. POR CÁMARA BALVANERA25 SE RETIRA SEGUNDO MASCULINO Y PERSONAL POLICIAL DEL LUGAR DANDO ASÍ POR FINALIZADO ESTE EVENTO. POSTERIORMENTE SE TOMA CONOCIMIENTO MEDIANTE AMPLIACIÓN SAE MÓVIL 603A INFORMA SE ENTREVISTÓ A MASCULINO REFIERE QUE NEGATIVO HECHO ILÍCITO SE TRATÓ DE UNA INCIDENCIA SE TRATA DE PERSONAS EN SITUACIÓN DE CALLE NEGATIVO ELEMENTO CONSTITUTIVO DE DELITO.</t>
  </si>
  <si>
    <t>PALERMO 02/ MOO120</t>
  </si>
  <si>
    <t>1:09</t>
  </si>
  <si>
    <t>3:07</t>
  </si>
  <si>
    <t>1:43</t>
  </si>
  <si>
    <t>SIENDO LAS 01:09HS. SE TOMA CÁMARA PALERMOO120 EMPLAZADA EN GURRUCHAGA SE VISUALIZA A UN MASCULINO RETIRAR DE LA PARTE DELANTERA DEL PANTALÓN UN ENVOLTORIO BLANCO PROPORCIONÁNDOLE DEL CONTENIDO A DOS MASCULINOS POSTERIORMENTE LUEGO NUEVAMENTE GUARDA EL ENVOLTORIO EN LA PARTE DELANTERA DEL PANTALÓN MASCULINO CALVO VESTIMENTA NEGRA ZAPATILLAS NEGRAS CON SUELAS BLANCAS BOLSO NEGRO SE DIRIGE SENTIDO A CALLE SERRANO. SE DA AVISO A COMANDO GENERANDO CARTA SAE N° 48080765. SIENDO LAS01:43HS. SE TOMA CÁMARA PALERMO02 EMPLAZADA EN SERRANO 1559 Y SORIA DONDE PERSONAL POLICIAL DA CON EL MASCULINO. 01:53HS. SE TOMA CÁMARA PALERMO55 EMPLAZADA EN BORGES 1654 Y SANTA ROSA SE VISUALIZA A PERSONAL POLICIAL INGRESAR CON EL MASCULINO AL INTERIOR DE UN RESTAURANTE. 03:01HS. SE RETIRA MASCULINOS POR SUS PROPIOS MEDIOS. 03:07HS. SE RETIRA PERSONAL POLICIAL DANDO ASI POR FINALIZADO ESTE EVENTO. SE TOMA CONOCIMIENTO MEDIANTE AMPLIACIÓN SAE HT INFORMA AL MASCULINO SE LE SECUESTRA 2 ENVOLTORIOS SUSTANCIA VERE AMARRONADA SÍMIL MARIHUANA POR 2.48 GMS UN ENVOLTORIO CON SUSTANCIA POLVORIENTA BLANCO PESO 0.85GMS. CONSULTADO CORRESPONDE SIN IMPEDIMENTOS SE REALIZA CONSULTA UNIDAD DE FLAGRANCIA NORTE A CARGO DOCTOR BASABILBASO QUIEN DISPONE INFRACCION ARTICULO 14 PÁRRAFO II LEY 23737 NOTIFICACIÓN ARTICULO 29 Y 30 Y SOLTURA.</t>
  </si>
  <si>
    <t>N. POMPEYA27 CAM02</t>
  </si>
  <si>
    <t>1:55</t>
  </si>
  <si>
    <t>2:05</t>
  </si>
  <si>
    <t>1:56</t>
  </si>
  <si>
    <t>SIENDO LAS 01:55 HS. SE VISUALIZA A MEDIANTE CÁMARA CONSTITUCIÓN O122 A UN MASCULINO CON ELEMENTO CORTOPUNZANTE. SE DA AVISO A COMANDO GENERANDO CARTA SAE N°48080802. SIENDO LAS 01:56 HS. ARRIBO PERSONAL POLICIAL DANDO CON EL MASCULINO. SIENDO LAS 02:05 HS. SE RETIRA MASCULINO POR SUS PROPIOS MEDIOS DANDO ASÍ POR FINALIZADO EL EVENTO. AMPLIA MEDIANTE CARTA SAE MÓVIL 701 C INFORMA SE ENTABLO CONSULTA CON LA FISCALÍA GENERAL A CARGO DEL PRO SECRETARIO LILLJDAHL QUIEN DISPONE SE LABRA ACTA CONTRAVENCIONAL ARTICULO 103 NOTIFICACIÓN Y SECUESTRO DEL ELEMENTO.</t>
  </si>
  <si>
    <t>2:01</t>
  </si>
  <si>
    <t>SIENDO LAS 02:01HS. SE TOMA CÁMARA CONSTITUCION27 EMPLAZADA EN JUAN DE GARAY 1186 Y SALTA DONDE SE VISUALIZA A UN MASCULINO DE CASCO COLOCADO CAMPERA NEGRA PANTALÓN NEGRO Y CALZADO OSCURO EN UN MOTOVEHÍCULO 110 CC SIN DOMINIO COLOCADO. SE DA AVISO A COMANDO GENERANDO CARTA SAE N°48080817. 02:07HS. SE VISUALIZA PERSONAL POLICIAL DAR CON EL MASCULINO DESCRIPTO. 02:10HS. SE RETIRA PERSONAL POLICIAL DANDO POR FINALIZADO ESTE EVENTO. POSTERIORMENTE SE TOMA CONOCIMIENTO MEDIANTE LA AMPLIACIÓN DE LA CARTA SAE M 601C INFORMA SE TRATA DE MASCULINOS REALIZANDO SERVICIO DE CHOFER DE VEHÍCULO DE ALQUILER POR APLICACIÓN ASÍ MISMO EN CUANTO A LA FALTA DE CHAPA PATENTE EL MISMO TIENE DENUNCIA DE EXTRAVIÓ.</t>
  </si>
  <si>
    <t>2:39</t>
  </si>
  <si>
    <t>SE TOMA CONOCIMIENTO POR CARTA SAE N°48800831 POR PERSONAL POLICIAL CON MASCULINO DEMORADO. SIENDO LAS 02:09 HS. SE TOMA CÁMARA CONSTITUCIÓN34 CALLE LIMA OESTE 1405 Y CONSTITUCIÓN VISUALIZANDO A PERSONAL EN EL LUGAR CON MASCULINO DETENIDO. SE REALIZA LÍNEA DE TIEMPO A LAS 23:56 HS. POR CÁMARA CONSTITUCIÓN85CAM01 CALLE CONSTITUCIÓN 1187 Y LIMA VISUALIZANDO EL ARRIBO DEL PERSONAL POLICIAL QUIEN DEMORA AL MASCULINO. NO SE VISUALIZA HECHO DE RELEVANCIA. SE DA AVISO A COMANDO. 02:39 HS. MÓVIL POLICIAL SE RETIRA DEL LUGAR CON EL TRASLADO DEL MASCULINO EN CALIDAD DE PREVENIDO. SE CONSULTA CON CARTA SAE Y AMPÍA QUE DIR 11 ID 2032217 INFORMA QUE SE IDENTIFICÓ A MASCULINO EL CUAL POSEEÍA ENTRE SUS PERTENENCIAS 10 DIEZ ENVOLTORIOS EN SU INTERIOR SUSTANCIAL POLOVORIENTA DE COLOR BLANCO SIMIL A CLORIDRATO DE COCAÍNA CON UN PESAJE DE 2.88 GRAMOS. DIR CONSULTA CON LA UNIDAD DE FLAGRANCIA ESTE A CARGO DR. DIEGO PALOPOLI ACTUACIONES 23737 ARTÍCULO 5 INCISO 6. DETENCIÓN DEL MASCULINO SECUESTRO DE ESTUPEFACIENTES. SE DA POR FINALIZADO EL EVENTO.
ESTE EVENTO ES EN COLABORACIÓN CON OPERADORES MATIAS CACERES Y ZORAIRE MICAELA.</t>
  </si>
  <si>
    <t>V. SOLDATI37</t>
  </si>
  <si>
    <t>SE TOMA CONOCIMIENTO MEDIANTE CARTA SAE N° 48080863 PERSONAL POLICIAL HT SE ENCUENTRA IDENTIFICANDO A UN FEMENINO LA CUAL CUENTA CON PEDIDO DE CAPTURA. SIENDO LAS 02:25 HS. SE TOMA CÁMARA VILLA SOLDATI37 EMPLAZADA EN RIESTRA 3490 Y MARIANO ACOSTA DONDE SE OBSERVA A PERSONAL POLICIAL IDENTIFICANDO A UN FEMENINO Y VARIOS MASCULINOS. 03:33 SE DA POR FINALIZADO ESTE EVENTO. UTP 3 INFORMA RECTIFICA SE TRATA DE FEMENINO DEMORADO. LA MISMA POSEE IMPEDIMENTO VIGENTE DEL DÍA 31/12/2025 POR EL TRIBUNAL ORAL N° 27. POSTERIORMENTE SE TOMA CONOCIMIENTO MEDIANTE AMPLIACIÓN SAE UTP 3 INFORMA EN EL LUGAR MOMENTOS ANTES HUBO UNA INCIDENCIA ENTRE UN GRUPO DE APROXIMADAMENTE 10 PERSONAS. AL ARRIBO DE PERSONAL POLICIAL UN GRUPO SE TORNA HOSTIL. EL RESTO SE DISPERSA. SE IDENTIFICÓ A DOS PERSONAS UN MASCULINO SR. ZELADA EL MISMO CONSULTADO POR SISTEMA CORRESPONDE Y NO POSEE IMPEDIMENTO. NEGATIVO ELEMENTOS CONSTITUTIVOS DE DELITO Y POSTERIORMENTE SE IDENTIFICÓ A FEMENINO LA CUAL POSEÍA PEDIDO DE CAPTURA VIGENTE. UTP INFORMA SE REALIZÓ COMUNICACIÓN CON TRIBUNAL ORAL N° 27 A CARGO DEL DR. MIGUEL CARIDE POR CAUSA N° 35415 REBELDÍA ESTAFA. EL MISMO INDICA DETENCIÓN DEL FEMENINO Y ACTUACIONES POR RESTABLECER CAPTURA.</t>
  </si>
  <si>
    <t>SIENDO LAS 02:43HS. SE TOMA CÁMARA CONSTITUCION34 EMPLAZADA EN LIMA OESTE 1405 Y CONSTITUCIÓN DONDE SE VISUALIZA A UN MASCULINO DE REMERA NEGRA PANTALÓN NEGRO Y ZAPATILLAS BLANCAS CON LO QUE APARENTEMENTE SERÍA UN PALO DE MADERA EN LA MANO Y SEGUNDOS DESPUÉS ARRIBA PERSONAL POLICIAL DANDO CON EL MISMO. SE DA AVISO A COMANDO GENERANDO CARTA SAE N°48080879. SE REALIZA LÍNEA DE TIEMPO MEDIANTE CÁMARA CONSTITUCION85 CAM02 SIENDO LAS 02:42HS SE VISUALIZA AL MASCULINO EN LA PUERTA DE UN LOCAL CON EL ELEMENTO. POSTERIORMENTE MEDIANTE CÁMARA CONSTITUCION85 CAM03 SE LO VISUALIZA RETIRARSE A LA CARRERA POR CONSTITUCIÓN HACIA LIMA. 03:07HS. SE RETIRA EL MASCULINO POR SUS MEDIOS Y PERSONAL POLICIAL DANDO POR FINALIZADO ESTE EVENTO. POSTERIORMENTE SE TOMA CONOCIMIENTO MEDIANTE CARTA SAE 1001 CONSULTA CON LA FISCALÍA GENERAL A CARGO DOCTOR ILIAN LIYELAR CONTRAVENCIÓN POR ART 103 SECUESTRO DE ELEMENTO NOTIFICACIÓN ART NO REQUIERE VISTAS FÍLMICAS DE CMU</t>
  </si>
  <si>
    <t>2:53</t>
  </si>
  <si>
    <t>4:35</t>
  </si>
  <si>
    <t>3:26</t>
  </si>
  <si>
    <t>SE TOMA CONOCIMIENTO MEDIANTE CARTA SAE N° 48080886 QUE DENUNCIANTE REFIERE MASCULINO VISTE CAMPERA GRIS MANGAS BORDO JEAN AZUL Y ZAPATILLAS BLANCAS HABRÍA ROTO LOS VIDRIOS DEL KENTUCKY A PIEDRAZOS. 02:53 HS. SE TOMA CÁMARA COLEGIALES23 CAM 02 EMPLAZADA EN ÁLVAREZ THOMAS 591 Y LACROZE SIN VISUALIZAR LA APORTADA. 03:26 HS. SE TOMA CÁMARA CHACARITA20 EMPLAZADA EN PALPA 3893 Y FRAGA DONDE SE VISUALIZA PERSONAL POLICIAL CON MASCULINO. SE REALIZA LÍNEA DE TIEMPO MEDIANTE CÁMARA CHACARITA41 CAM01 SIENDO LAS 02:46 HS. SE VISUALIZÓ MASCULINO POR LACROZE SENTIDO ÁLVAREZ THOMAS POSTERIORMENTE SE LO VISUALIZA POR CÁMARA COLEGIALES23 CAM02 SIENDO LAS 02:51 HS. SE VISUALIZA AL MASCULINO VIOLENTAR LOS VIDRIOS DE LOCAL COMERCIAL EN LA INTERSECCIÓN DE ÁLVAREZ THOMAS Y LACROZE. 04:35 HS. SE RETIRA PERSONAL POLICIAL CON TRASLADO DANDO ASÍ POR FINALIZADO ESTE EVENTO. POSTERIORMENTE SE AMPLÍA MEDIANTE CARTA SAE QUE OFICIAL ARCE VÍA QSO M1115A INFORMA EL COMERCIO KENTUKY SITO EN LACROZE 3502 SE ENCONTRABA CERRADO Y POSEÍA LA VIDRIERA ASTILLADA. EL MASCULINO LE HABRÍA ARROJADO UNA BALDOSA. NEGATIVO ENCARGADO DEL LOCAL. SE DIO CON EL MASCULINO EN PALPA Y FRAGA. SE REALIZÓ CONSULTA CON LA UNIDAD DE FLAGRANCIA NORTE A CARGO DEL DR. PALOPOLI QUIEN DISPUSO ACTUACIONES POR DAÑO Y DETENCIÓN DEL MASCULINO. NEGATIVO SOLICITUD DE SERVICIO ALGUNO. SE IMPLANTA CONSIGNA A LA OFICIAL LP 57644 ROMERO AYELEN. NEGATIVO REQUERIMIENTO PARA CMU. NEGATIVO MEDIOS. NEGATIVO RELEVANCIA. ESTE EVENTO FUE MONITOREADO POR PAMELA ORREGO DNI 33785658.</t>
  </si>
  <si>
    <t>FLORESTA 51</t>
  </si>
  <si>
    <t>SE TOMA CONOCIMIENTO MEDIANTE CARTA SAE N°48080896 CMU INFORMA SE VISUALIZA MOTOVEHICULO CIRCULANDO POR RIVADAVIA PASA EL SEMÁFORO EN ROJO. SIENDO LAS 02:56HS. SE POSEE CÁMARA FLORESTA51 EMPLAZADA EN RIVADAVIA 7802 Y PERGAMINO DONDE SE VISUALIZA A MOTOVEHICULO CON DOS OCUPANTES CRUZAR SEMÁFORO EN ROJO. 02:58HS. SE POSEE CÁMARA VELEZ SARSFIELD 18 EMPLAZADA EN RIVADAVIA 8402 Y MARIANO ACOSTA DONDE SE VISUALIZA A PERSONAL POLICIAL ENTREVISTANDO MOTOVEHICULO CON DOS OCUPANTES. 03:09HS. SE RETIRAN LOS DOS OCUPANTES DEL MOTOVEHICULO POR SUS PROPIOS MEDIOS Y PERSONAL POLICIAL DANDO POR FINALIZADO ESTE EVENTO. SE AMPLÍA MEDIANTE CARTA SAE MOTO POC ACTA NÚMERO 10252102 ACTA DE INFRACCIÓN POR CRUZAR SEMÁFORO EN ROJO. ESTE EVENTO FUE MONITOREADO POR MARTÍNEZ DAIANA ELIZABETH 35820013.</t>
  </si>
  <si>
    <t>BALVANERA 31 CAM02/03</t>
  </si>
  <si>
    <t>3:30</t>
  </si>
  <si>
    <t>SE TOMA CONOCIMIENTO MEDIANTE CARTA SAE N°48080899 SOBRE DENUNCIANTE REFIERE QUE UN MASCULINO ARMADO LE ROBO AL EMPLEADO DENTRO DEL COMERCIO QUISCO EN LA DIRECCION APORTADA EN AV INDEPENDENCIA AL 2243.03:01HS.SE VISUALIZA EN CAMARA BALVANERA31 EMPLAZADA EN PASCO 795 E INDEPENDENCIA PANORAMA NORMAL NO SE LOGRA VISUALIZAR PERSONAL POR OBSTRUCCION DE EDIFICACION.03:02HS.SE REALIZA LINEA DE TIEMPO EN CAMARA BALVANERA31CAM02 Y 03 SIENDO LAS 02:45HS SE VISUALIZA PROVENIR DEL QTH APORTADO A DOS MASCULINOS A LA VELOZ CARRERA DESDE INDEPENDENCIA TOMANDO PASCO HACIA MEXICO PRIMER MASCULINO BUZO CON CAPUCHA NEGRO ESTAMPA CLARA EN EL PECHO BERMUDA OSCURA CON VIVOS CLAROS Y CALZADO BLANCO SEGUNDO MASCULINO CAMPERA VERDE OSCURA REMERA VERDE MANZANA PANTALON NEGRO CALZADO BLANCO Y MORRAL NEGRO COLOCADO Y EN DOMO BALVANERA31 EN MODO PATRON DE MOVIMIENTO SIENDO LAS 02:45HS SE VISUALIZO A LOS MASCULINOS ANTES DESCRIPTO Y SE VISUALIZO QUE EL PRIMER MASCULINO POSEE LA PIERNA IZQUIERDA TATUADA.03:30HS.SE DA POR FINALIZADO EL EVENTO. M903B INFORMA SE REALIZO CONSULTA CON FISCALIA N°4 DR BASE SECRETARIA A CARGO DR GOMEZ SOLICITA RASTROS AL LUGAR.</t>
  </si>
  <si>
    <t>V. SOLDATI13</t>
  </si>
  <si>
    <t>3:10</t>
  </si>
  <si>
    <t>3:36</t>
  </si>
  <si>
    <t>3:15</t>
  </si>
  <si>
    <t>SE TOMA CONOCIMIENTO MEDIANTE CARTA SAE N°48080912 TOTEM N°3029 FUNCIONA LA CÁMARA DENUNCIANTE REFIERE QUE ROBARON EL CELULAR. ENTREVISTA SR. JERRY. MASCULINO BUZO NEGRO RULOS Y ANTEOJOS. 30 AÑOS. DOS FEMENINOS Y UN MASCULINO EN UN AUTOMÓVIL COLOR GRIS. 03:10 HS. SE TOMA CÁMARA VILLA SOLDATI13 EMPLAZADA EN MARIANO ACOSTA 2995 Y BARROS PAZOS. 03:15 HS. ARRIBA PERSONAL POLICIAL DANDO CON EL MASCULINO. 03:36 HS. SE RETIRA PERSONAL POLICIAL CON EL MASCULINO DANDO POR TERMINADO EL EVENTO. POSTERIORMENTE SE TOMA CONOCIMIENTO MEDIANTE AMPLIACIÓN DE CARTA SAE QUE MÓVIL 708 INFORMA SE ENTREVISTA DAMNIFICADO EL MISMO ILESO QUIEN REFIERE QUE LE SUSTRAEN SU TELÉFONO CELULAR MARCA IPHONE 14 PRO COLOR NEGRO EL AUTOR HABRÍA SIDO UN MASCULINO DEL QUE NO APORTA DESCRIPCIÓN LO HABRÍA AMENAZADO CON ARMA BLANCA. SE REALIZO CONSULTA CON FISCALÍA CRIMINAL Y CORRECIONAL N°36 A CARGO DR. MUNILLA LACASA SECRETARIA UNICA A CARGO DRA. GURZI QUIEN INDICA ACTUACIONES POR ROBO. ESTE EVENTO FUE MONITOREADO POR LA OPERADORA PINEL MILAGROS DNI 45070180.</t>
  </si>
  <si>
    <t>V. RIACHUELO11/09</t>
  </si>
  <si>
    <t>3:51</t>
  </si>
  <si>
    <t>4:41</t>
  </si>
  <si>
    <t>SE TOMA CONOCIMIENTO MEDIANTE CARTA SAE N°48080998 LLAMANTE FEMENINO REFIERE QUE TUVO UNA PELEA CON LA PAREJA ESTA EN SHOCK VISTE CAMPERA VERDE JEAN Y BOLSO. SIENDO LAS 03:55HS SE TOMA CÁMARA VILLA RIACHUELO11CAM01 Y 02 EMPLAZADA EN FERNANDEZ DE LA CRUZ 6594 Y GUAMINI SIN VISUALIZAR LO APORTADO. SE REALIZA LINEA DE TIEMPO POR CÁMARA VILLA RIACHUELO11CAM02 Y VILLA RIACHUELO09CAM01 EMPLAZADA EN FERNANDEZ DE LA CRUZ 6505 Y PIEDRABUENA SIENDO LAS 03:24HS FEMENINO DE CAMPERON VERDE JEAN CARTERA Y BOLSA BLANCA CIRCULA POR GUAMINI SENTIDO FERNANDEZ DE LA CRUZ DIRIGIÉNDOSE HACIA EL METROBUS MANO A CAPITAL SENTÁNDOSE EN EL LUGAR HASTA EL ARRIBO DE MÓVIL POLICIAL A LAS 04:02HS. AMPLIA CARTA SAE INFORMA SAME INTERNO 414 CESAC 3 A CARGO DOCTORA SOSA MN 131360 ASISTE EN EL LUGAR DIAGNOSTICO TX EN ROSTRO Y MANO. INTERVIENE FISCALÍA CORRECCIONAL Y CRIMINAL N°36 A CARGO DOCTORA LACASA SECRETARIA ÚNICA DOCTORA BUZZI ACTUACIONES TENTATIVA DE ROBO. SECTOR AMPLIA QUE LA DAMNIFICADA LE INDICO QUE AL SALIR DE LA FINCA FUE ABORDADA POR DOS NN MASCULINOS QUE LA SORPRENDEN QUERIENDO SUSTRAERLE PERTENENCIAS ESTA AL RESISTIRSE NO LE LOGRAN SUSTRAER NADA Y ES POR ELLO QUE LA LESIONAN. EVENTO MONITOREADO POR ALDERETE LUCIANO 44161458.</t>
  </si>
  <si>
    <t>CONSTITUCION 62</t>
  </si>
  <si>
    <t>SE TOMA CONOCIMIENTO MEDIANTE LA CARTA SAE N°48081024 QUE DENUNCIANTE REFIERE QUE HABRÍA UN MASCULINO EN LA PUERTA DEL KIOSCO. AL PARECER ESTARÍA ALCOHOLIZADO Y SERIA AGRESIVO. SIENDO LAS 04:02 HS. SE VISUALIZA MEDIANTE CÁMARA CONSTITUCIÓN 62 EMPLAZADA EN 15 DE NOVIEMBRE 1889 1386 Y SAN JOSÉ A MASCULINO DE AVANZADA EDAD EN ESTADO DE EBRIEDAD EN EL KIOSCO. SIENDO LAS 04:04 HS. ARRIBA PERSONAL POLICIAL AL LUGAR. SIENDO LAS 04:39 HS. SE RETIRA PERSONAL POLICIAL DANDO POR FINALIZADO ESTE EVENTO. POSTERIORMENTE SE TOMA CONOCIMIENTO MEDIANTE LA AMPLIACIÓN DE LA CARTA SAE QUE HT 551 INFORMA SE TRATA DE UN MASCULINO EN SITUACIÓN DE CALLE SE LO INVITA A RETIRARSE ACCEDE SIN NOVEDAD NO APORTA DATOS.</t>
  </si>
  <si>
    <t>FLORES O152</t>
  </si>
  <si>
    <t>SE TOMA CONOCIMIENTO MEDIANTE CARTA SAE N° 48081029 DENUNCIANTE REFIERE QUE SE ESTARÍA INCENDIANDO UNA PALMERA EN LA VEREDA DE UN EDIFICIO. SIENDO LAS 04:16HS. SE TOMA CÁMARA FLORESO152 EMPLAZADA EN J. B. JUSTO 2801 Y LOA FUENTE DONDE SE VISUALIZA A PERSONAL POLICIAL Y BOMBERO TRABAJANDO EN EL LUGAR. SIENDO LAS 04:49HS. SE RETIRA BOMBEROS. SIENDO LAS 04:57HS. SE DA POR FINALIZADO EL EVENTO QUEDANDO PERSONAL POLICIAL EN CONSIGNA. POSTERIORMENTE SE AMPLÍA MEDIANTE CARTA SAE HT INFORMA QUE SE TRATÓ DE UN INCENDIO DE UNA SOLA PALMERA EL MISMO SE SOFOCÓ SIN NOVEDAD NO SE VISUALIZA DAÑOS EN EL DOMICILIO PRÓXIMO Y TAMPOCO VEHICULOS EL HECHO OCURRIÓ EN LA VÍA PÚBLICO. BOMBEROS INDICO CONSTANCIA EN PARTE. ESTE EVENTO FUE MONITOREADO POR JUAN MONTIEL 46252382</t>
  </si>
  <si>
    <t>P. CHACABUCO 14 CAM01</t>
  </si>
  <si>
    <t>4:29</t>
  </si>
  <si>
    <t>SE TOMA CONOCIMIENTO MEDIANTE ALARMA REGISTRADA. ROBO CON AUTORES EN EL LUGAR. SE DA AVISO A COMANDO GENERANDO CARTA SAE N°48080978. 04:17HS. SE TOMA CÁMARA PARQUE CHACABUCO14CAM01 EMPLAZADA EN COBO 1702 Y MIRAFLORES VISUALIZÁNDOSE A PERSONAL POLICIAL EN EL LUGAR. 04:29HS. SE RETIRA PERSONAL POLICIAL DANDO ASÍ POR FINALIZADO ESTE EVENTO. POSTERIORMENTE SE TOMA CONOCIMIENTO MEDIANTE AMPLIACIÓN SAE MÓVIL 607 B INFORMA QUE SE TRATA DE UNA CARNICERÍA DE NOMBRE DE FANTASÍA *REX* UNA VEZ QUE ARRIBO AL LUGAR LA PERSIANA DEL LUGAR SE ENCUENTRA VIOLENTADA Y LA PUERTA DE VIDRIO EN EL MISMO ESTADO. SE ENCUENTRA EL INTERIOR REVUELTO Y CON LA FALTANTES REGISTRADORA. ASÍ SE PUDO DAR CON EL LLAMANTE REFIERE QUE SE TRATA DE DOS MASCULINOS UNO DE ELLOS CON MALETA SENTIDO DE FUGA HACIA EL BAJO FLORES. NO APORTA CARACTERÍSTICAS. MÓVIL 607 INFORMA QUE SE REALIZÓ CONSULTA CON LA FISCALÍA CRIMINAL Y CORRECCIONAL N°58 DEL DOCTOR FERNANDEZ. SECRETARIA ÚNICA DEL DOCTOR AMELOTTI. DISPUSO ACTUACIONES POR ROBO. SOLICITA RASTROS.</t>
  </si>
  <si>
    <t>RECOLETA69 CAM03</t>
  </si>
  <si>
    <t>CONSTITUCION 41</t>
  </si>
  <si>
    <t>5:23</t>
  </si>
  <si>
    <t>4:45</t>
  </si>
  <si>
    <t>SE TOMA CONOCIMIENTO MEDIANTE CARTA SAE N°48081080 DENUNCIANTE INDICA QUE TOCO TIMBRE Y LE SACARON EL FUSIBLE Y LA DEJO SIN LUZ ESTE HOTEL FAMILIAR. MASCULINO CAMPERA VERDE. SE REALIZA LINEA DE TIEMPO MEDIANTE CÁMARA CONSTITUCIÓN 26 CAM01 EMPLAZADA EN JUAN DE GARAY Y LUIS SÁENZ PEÑA SIENDO LAS 04:29 HS. SE VISUALIZA A UN MASCULINO DE SIMILARES CARACTERÍSTICAS PROVENIR DEL QTH. POSTERIOR MEDIANTE CÁMARA CONSTITUCIÓN O140 CAM02 SIENDO LAS 04:32 HS. SE CONTINÚA VISUALIZANDO AL MASCULINO POR PEÑA HACIA CONSTITUCIÓN. SIENDO LAS 04:42 HS. MEDIANTE CÁMARA CONSTITUCIÓN 41 EMPLAZADA EN CONSTITUCIÓN 1488 Y LUIS SÁENZ PEÑA DONDE SE VISUALIZA AL MASCULINO APORTADO. SIENDO LAS 04:45 HS. SE VISUALIZA A PERSONAL POLICIAL DAR CON EL MASCULINO. SIENDO LAS 05:09 HS. SE RETIRA PERSONAL POLICIAL DEL LUGAR DANDO POR FINALIZADO EL EVENTO. SE TOMA CONOCIMIENTO MEDIANTE AMPLIACIÓN DE CARTA SAE HT 290 INFORMA SE TRATÓ DE UNA CONFUSIÓN. NEGATIVO ILÍCITO O DAÑOS. SE ESTABLO CONTACTO CON LA UNIDAD DE FLAGRANCIA ESTE A CARGO DOCTOR PALOPOLI QUIEN DISPONE QUE SE LABREN QUE SE LABREN EXPEDIENTE EN CONSTANCIA.</t>
  </si>
  <si>
    <t>CONSTITUCION 10</t>
  </si>
  <si>
    <t>SE TOMA CONOCIMIENTO MEDIANTE CARTA SAE N°48081113 QUE DENUNCIANTE REFIERE QUE HABRÍA UN MASCULINO PRENDIDO FUEGO UNA CASA. SIENDO LAS 04:52 HS. SE TOMA CÁMARA CONSTITUCIÓN 10 VISUALIZANDO A UN MASCULINO DE SIMILARES CARACTERÍSTICAS VISTE GORRA NEGRA Y ROPAS OSCURAS ASIMISMO EL MASCULINO SE RETIRA POR PEÑA HACIA 15 DE NOVIEMBRE. SIENDO LAS 04:57 HS. SE DA POR FINALIZADO ESTE EVENTO. POSTERIORMENTE SE AMPLÍA MEDIANTE CARTA SAE HT ID 1345 INFORMA ARRIBO SAME INTERNO 420 A CARGO DOCTORA MARIANA MN 110719 TRASLADA AL HOSPITAL PENA DX EVALUACIÓN CLÍNICA CONSIGNA OFICIAL PRIMERO LP 18354 SANDOVAL RUBÉN OFICIAL CORREA RAMIRO LP 59147 CONSIGNA EN LA FINCA OFICIAL LP 42498 RUIZ MIRIAN A LA ESPERA DE LA PROPIETARIA ÁREA SINIESTRO DE BOMBEROS TRABAJANDO EN EL LUGAR BOMBERO INTERNO 2131 BOMBERO SUPERIOR CAROLINA LP 16923</t>
  </si>
  <si>
    <t>P. PATRICIOS28</t>
  </si>
  <si>
    <t>3:45</t>
  </si>
  <si>
    <t>P. CHACABUCO 89</t>
  </si>
  <si>
    <t>4:38</t>
  </si>
  <si>
    <t>5:10</t>
  </si>
  <si>
    <t>SE TOMA CONOCIMIENTO MEDIANTE CARTA SAE N°48081060 HT INFORMA QUE SE SOLICITA PERSONAL POLICIAL AL LUGAR POR UN MASCULINO MOSTRANDO SUS PARTES ÍNTIMAS. 04:38HS. SE TOMA CÁMARA PARQUE CHACABUCO89 EMPLAZADA EN BALDOMERO F MORENO 1799 Y DAVILA DONDE SE VISUALIZA AL PERSONAL POLICIAL JUNTO A UN MASCULINO. 05:10HS. SE RETIRA PERSONAL POLICIAL Y MASCULINO POR SUS PROPIOS MEDIOS DANDO ASÍ POR FINALIZADO ESTE EVENTO. POSTERIORMENTE SE TOMA CONOCIMIENTO MEDIANTE AMPLIACIÓN SAE QUE MÓVIL 707 B INFORMA QUE SE ENCUENTRA EN EL LUGAR CON EL MASCULINO EN MENCIÓN EL MASCULINO SE ENCONTRABA ORINANDO EN LA VÍA PUBLICA AL MOMENTO QUE EL PERSONAL FEMENINO LE INDICA QUE CESE LA ACCIÓN EL MISMO SE DA VUELTA. LUEGO DE ESO EL MASCULINO SE SUBE LAS PARTES ÍNTIMAS Y LE PIDE DISCULPAS AL PERSONAL POLICIAL. HT 7199 INFORMA QUE SE REALIZÓ CONSULTA CON EL MINISTERIO PUBLICO FISCAL A CARGO DEL SECRETARIO FERNANDO CURTEA DISPUSO CONTRAVENCIÓN POR EL ARTICULO 239 SE LO NOTIFICA Y SE RETIRA DEL LUGAR EL MASCULINO. ASI MISMO EL MASCULINO SE TRATA DE UNA PERSONA EN SITUACIÓN DE CALLE.</t>
  </si>
  <si>
    <t>BALVANERA 35</t>
  </si>
  <si>
    <t>5:07</t>
  </si>
  <si>
    <t>5:17</t>
  </si>
  <si>
    <t>5:08</t>
  </si>
  <si>
    <t>SIENDO LAS 05:07 HS SE TOMA LA CÁMARA BALVANERA35 EMPLAZADA EN CORRIENTES 3202 Y ANCHORENA EN LA CUAL SE VISUALIZA A UN GRUPO DE MASCULINOS EMPUJANDO UN MOTOVEHICULO. SE DA AVISO A COMANDO GENERANDO CARTA SAE N° 48081139. 05:08 HS ARRIBA PERSONAL POLICIAL DANDO CON LOS MISMOS. 05:15 HS LOS MASCULINOS SE RETIRAN POR SUS PROPIOS MEDIOS. 05:17 HS SE RETIRA PERSONAL POLICIAL DEL LUGAR DANDO ASI POR FINALIZADO EL EVENTO. SE TOMA CONOCIMIENTO MEDIANTE AMPLIACIÓN CARTA SAE MÓVIL 903 INDICA IDENTIFICADO CORRESPONDE NO POSEE PANORAMA NORMAL.</t>
  </si>
  <si>
    <t>PALERMO 87</t>
  </si>
  <si>
    <t>5:33</t>
  </si>
  <si>
    <t>SE TOMA CONOCIMIENTO MEDIANTE CARTA SAE N°48081162. SIENDO LAS 05:25 HS. SE VISUALIZA A MASCULINO EN SITUACION DE CALLE. 05:33 HS ARRIBO PERSONAL POLICIAL. 05:38 HS. SE RETIRA PERSONAL POLICIAL DANDO ASI POR FINALIZADO ESTE EVENTO. SE AMPLIA POR SAE 108:914C INFORMA SE IDENTIFICA A UN MASCULINO EN SITUACION DE CALLE EL MISMO NO REQUIERE ASISTENCIA DEL BAP. ESTE EVENTO FUE MONITOREADO POR TAMARA CASTRO DNI 40.015.710</t>
  </si>
  <si>
    <t>COGHLAN 05 CAM01</t>
  </si>
  <si>
    <t>5:49</t>
  </si>
  <si>
    <t>SE TOMA CONOCIMIENTO MEDIANTE CARTA SAE N°48081160. 05:36HS. SE TOMA CÁMARA COGHLAN05CAM01 EMPLAZADA EN BALBÍN 3101 E IBERA DONDE SE VISUALIZA PERSONAL POLICIAL IDENTIFICANDO A UN MASCULINO. 05:49HS. SE RETIRA MASCULINO POR SUS PROPIOS MEDIOS Y PERSONAL POLICIAL DANDO POR FINALIZADO ESTE EVENTO. POSTERIORMENTE SE AMPLIA MEDIANTE SAE 612C INDICA CONSULTA CON LA FISCALÍA SAAVEDRA NÚÑEZ A CARGO DEL DR. CAMPAGNOLO SECRETARIA ÚNICA A CARGO DEL DR. FRIAS QUIEN DISPUSO LABRADO DE ACTUACIONES POR TENTATIVA DE ROBO AVALANDO LA DETENCIÓN DE LOS MASCULINOS Y DEMÁS MEDIDAS DE RIGOR. MONITOREO ESTE EVENTO JONATHAN SANTELLAN 27928430.</t>
  </si>
  <si>
    <t>P. AVELLANEDA O 105</t>
  </si>
  <si>
    <t>SE TOMA CONOCIMIENTO MEDIANTE CARTA SAE N°48081205. DENUNCIANTE MASCULINO REFIERE QUE HABRÍA UN FEMENINO. VECINA ESTARÍA AFUERA DE SU CASA POR UNA DISCUSIÓN CON SU PAREJA DENTRO DEL DOMICILIO. SIENDO LAS 05:50 HS. SE OBSERVA POR CÁMARA PARQUE AVELLANEDAO105 EMPLAZADA EN HOMERO 2401 Y C. ÁLVAREZ. SE VISUALIZA PERSONAL POLICIAL ENTREVISTANDO A DOS FEMENINOS 06:19 HS. SE RETIRAN PERDIÉNDOSE DE LA VISUAL. DANDO POR FINALIZADO ESTE MONITOREO. POSTERIORMENTE SE TOMA CONOCIMIENTO MEDIANTE AMPLIACIÓN DE CARTA SAE. UTP INFORMA SE ENTREVISTO A FEMENINO ILESA. QUIEN MANTUVO UNA INCIDENCIA CON SU PAREJA LA CUAL YA SE HABRÍA RETIRADO. ASÍ MISMO CONSULTADO POR LA FEMENINO NOMBRE BRISA. SERIA AMIGA DE LA FEMENINO ENTREVISTADO QUIEN YA SE HABRÍA RETIRADO DEL LUGAR ANTES DEL ARRIBO DEL MÓVIL POLICIAL.</t>
  </si>
  <si>
    <t>V. LUGANO 06</t>
  </si>
  <si>
    <t>6:08</t>
  </si>
  <si>
    <t>6:05</t>
  </si>
  <si>
    <t>SIENDO 05:58 HS SE TOMA CONOCIMIENTO MEDIANTE CARTA SAE N° 48081213 DENUNCIANTE MASCULINO REFIERE QUE HABRÍA UNA FEMENINA EN LA PUERTA DE LA CASA DEL MISMO. SE VISUALIZA MEDIANTE CÁMARA VILLA LUGANO06 EMPLAZADA EN ECHEANDÍA 5567 E HICKEN LA FEMENINA DORMITANDO EN LA PUERTA DEL DOMICILIO 06:05HS ARRIBO PERSONAL POLICIAL. 06:06 HS SE RETIRO LA FEMENINA POR SUS PROPIOS MEDIOS 06:08 HS SE RETIRA PERSONAL POLICIAL. DANDO POR FINALIZADO EL EVENTO. AMPLIACIÓN SAE 608C MÓVIL INFORMA SE TRATA DE UNA FEMENINO DORMITANDO EN CUAL SE RETIRA DEL LUGAR CONSULTADO AL MÓVIL POLICIAL EL MISMO SE RETIRO SIN APORTAR DATOS OFUSCADA.</t>
  </si>
  <si>
    <t>FLORES36</t>
  </si>
  <si>
    <t>6:35</t>
  </si>
  <si>
    <t>SE TOMA CONOCIMIENTO MEDIANTE CARTA SAE N° 48081303 DENUNCIANTE REFIERE QUE HABRÍA UN FEMENINO GOLPEANDO LA PUERTA CON UN MASCULINO. SIENDO LAS 06:35HS SE TOMA CÁMARA FLORES36 EMPLAZADA EN LAS CALLES JUAN BAUTISTA ALBERDI 2198 Y BONORINO SE VISUALIZA A PERSONAL POLICIAL IDENTIFICANDO A UN FEMENINO. EL FEMENINO Y UN MASCULINO SE ENCUENTRAN HOSTIL CON EL PERSONAL. 06:51HS SE RETIRAN LAS PERSONAS POR SUS PROPIOS MEDIOS Y PERSONAL POLICIAL DANDO POR FINALIZADO EL EVENTO. POSTERIORMENTE SE AMPLÍA MEDIANTE CARTA SAE HT INFORMA EN ÉL SE TRATA DE UNA CASA TOMADA ENTREVISTA A LA FEMENINA DE NOMBRE ANA CLARA QUE VIVE EN EL LUGAR REFIERE QUE ESCUCHA GOLPES DE UNA PUERTA SE ESCUCHABA UN NOMBRE DE UN FEMENINO QUE RECLAMABAN DINERO LA CUAL NO VIVE EN EL LUGAR. SE TRATÓ DE UNA INCIDENCIA SOLUCIONADA LLAMANTE ILESA AL ARRIBO LA OTRA PARTE NO ES HABIDA.</t>
  </si>
  <si>
    <t xml:space="preserve">LAHITTE HECTOR </t>
  </si>
  <si>
    <t>CABALLITOO161</t>
  </si>
  <si>
    <t>6:52</t>
  </si>
  <si>
    <t>6:40</t>
  </si>
  <si>
    <t>SIENDO LAS 06:36HS SE VISUALIZA MEDIANTE CÁMARA CABALLITOO161 EMPLAZADA EN FRANKLIN 1436 Y NICASIO OROÑO PERSONA EN SITUACIÓN DE VULNERABILIDAD CALLEJERA. SE DA AVISO A COMANDO GENERANDO CARTA SAE N°48081312.06:40HS ARRIBA PERSONAL POLICIAL.06:52HS SE RETIRA PERSONAL POLICIAL Y MASCULINO POR SUS PROPIOS MEDIOS. DANDO ASÍ POR FINALIZADO ESTE EVENTO. POSTERIORMENTE SE AMPLÍA MEDIANTE CARTA SAE 108 HT AL ARRIBO INDICA MASCULINO EN SITUACIÓN DE CALLE SE RETIRA SIN REQUERIR BAP. ESTE EVENTO FUE MONITOREADO POR ARRIGONI AILIN DNI39654955 EN COLABORACIÓN DE VERONICA BOYE DNI20384196</t>
  </si>
  <si>
    <t>V. LUGANO O192</t>
  </si>
  <si>
    <t>7:16</t>
  </si>
  <si>
    <t>7:05</t>
  </si>
  <si>
    <t>SE TOMA CONOCIMIENTO MEDIANTE CARTA SAE N°48081358. DENUNCIANTE REFIERE QUE HABRÍA RUIDOS EN SU PATIO TRASERO SE MANTIENE AL DENUNCIANTE EN LÍNEA A LOS FINES DE APORTAR MAYORES DATOS DEL HECHO. SIENDO LAS 07:00 HS. SE OBSERVA POR LA CÁMARA VILLA LUGANO O192 EMPLAZADA EN MONTIEL 3805 Y ZUVIRIA AL MOMENTO NO SE VISUALIZA IMAGEN DE RELEVANCIA. SE VERIFICO LÍNEA DE TIEMPO EN CÁMARA VILLA LUGANO O192 DOMO CAM 01. 02. 03. NO LOGRANDO VISUALIZAR IMÁGENES DE RELEVANCIA POR OBSTRUCCIÓN DE UN POSTE. 07:05 HS. ARRIBO PERSONAL POLICIAL AL LUGAR PROCEDEN A ENTREVISTAR A LA DENUNCIANTE. 07:16 HS. SE RETIRO PERSONAL POLICIAL DEL LUGAR DADO ASI POR FINALIZADO ESTE EVENTO. POSTERIORMENTE SE AMPLIA MEDIANTE LA CARTA SAE MÓVIL 608 INFORMA QUE SE VERIFICO LA FINCA NO SE DIO CON NINGÚN MASCULINO EN MENCIÓN ASÍ MISMO NO SE DIO CON NINGUNA FALTANTE EL PANORAMA ES NORMAL.</t>
  </si>
  <si>
    <t>VILLA URQUIZA52</t>
  </si>
  <si>
    <t>6:20</t>
  </si>
  <si>
    <t>SIENDO LAS 06:20 HS SE TOMA CONOCIMIENTO MEDIANTE CARTA SAE N° 48081272 REFIERE DENUNCIANTE QUE HABRÍA UN CHOQUE Y UNA PERSONA ACCIDENTADA SOBRE AV OLAZABAL Y AV DE LOS CONSTITUYENTES. 06:39 HS SE TOMA CÁMARA VILLA URQUIZA52 EMPLAZADA EN CONSTITUYENTES 4717 Y OLAZABAL VISUALIZANDO PERSONAL POLICIAL EN EL LUGAR. 06:40 HS SE VISUALIZA ARRIBO DE SAME. 06:49 HS SE RETIRA SAME DEL LUGAR CON TRASLADO DE FEMENINO. SE REALIZA LÍNEA DE TIEMPO EN CÁMARA FIJA VILLA URQUIZA52 CAM02 SIENDO LAS 05:54 HS SE VISUALIZA A AUTOMÓVIL GRIS CIRCULAR POR CONSTITUYENTES SENTIDO A ANTONIO LÓPEZ CUANDO AL LLEGAR A LA INTERSECCIÓN DE CONSTITUYENTES Y OLAZABAL EL VEHÍCULO DOBLA SENTIDO A OLAZABAL Y EMBISTE A UN TRANSEÚNTE QUE CRUZABA LA SENDA PEATONAL CON PASO HABILITADO. 08:40HS SE RETIRA PERSONAL POLICIAL DANDO POR FINALIZADO EL EVENTO. POSTERIORMENTE SE TOMA CONOCIMIENTO MEDIANTE AMPLIACIÓN DE CARTA SAE 1012C INFORMA ARRIBA SAME INTERNO 410 DEL ZUBIZARRETA A CARGO DE LA DRA FRIAS CARLA MATRICULA NACIONAL AL MISMO NOSOCOMIO CON DIAGNOSTICO POLITRAUMATISMOS. 1012C INFORMA CONSULTA CON LA UNIDAD DE FLAGRANCIA NORTE A CARGO DEL DR. GROTTO INDICO LABRADO DE ACTUACIONES POR LESIONES 94 NEGATIVO SERVICIOS NOTIFICACIÓN 29 Y 30 PARA IMPUTADA. ESTE EVENTO PERTENECE A FERNÁNDEZ ANGELINA DNI 47067236</t>
  </si>
  <si>
    <t>6:47</t>
  </si>
  <si>
    <t>SIENDO LAS 06:47 HS. SE TOMA CONOCIMIENTO MEDIANTE CARTA SAE N°48081243 LLAMANTE REFIERE QUE SU HIJA TENDRÍA UNA INCIDENCIA CON SU PAREJA Y NO SABRÍA DONDE SE ENCONTRARÍA. SE TOMA LA CÁMARA BALVANERA05 EMPLAZADA EN RIVADAVIA 2802 Y JUJUY VISUALIZANDO EN EL LUGAR A PERSONAL POLICIAL ENTREVISTANDO A FEMENINO QUIEN SERÍA LA LLAMANTE. 06:54 HS. SE RETIRA LA FEMENINO POR SUS PROPIOS MEDIOS Y FINALMENTE SIENDO LAS 07:00 HS. SE RETIRA EL PERSONAL POLICIAL DANDO POR FINALIZADO EL EVENTO. POSTERIORMENTE SE TOMA CONOCIMIENTO MEDIANTE AMPLIACIONES SAE QUE 911 PBA: SE IRRADIA PARADERO A MODO PREVENTIVO PARA DAR CON HIJA DE DENUNCIANTE CON LA CUAL NO TIENE CONTACTO DESDE EL DÍA DE AYER A LA NOCHE. PRESUME QUE PODRÍA HABERSE PELEADO CON SU PAREJA EN EL PARTIDO DE MORENO. FEMENINO NO APORTA MÁS DATOS. 603 A INDICA NO SE ADOPTA TEMPERAMENTO YA QUE LA DENUNCIANTE NO TIENE CERTEZA ALGUNA Y DESEA AGUARDAR MÁS TIEMPO SI TIENE NOVEDADES RESPECTO A SU HIJA.</t>
  </si>
  <si>
    <t>CHACARITA03</t>
  </si>
  <si>
    <t>7:21</t>
  </si>
  <si>
    <t>SE TOMA CONOCIMIENTO MEDIANTE CARTA SAE N° 48081398. HT SOLICITA PERSONAL DE APOYO POR COCHERA ABIERTA. 613C AL LUGAR SE SOLICITA MOVIL DE 15. SIENDO LAS 07:21 HS SE TOMA LA CAMARA CHACARITA03 EMPLAZADA EN ALVAREZ THOMAS 1198 Y VIRREY LORETO SE LOGRA VISUALIZAR PERSONAL POLICIAL EN EL LUGAR. 07:27 HS SE RETIRA MOVIL POLICIAL DANDO ASI POR FINALIZADO EL EVENTO. POSTERIORMENTE SE AMPLIA MEDIANTE CARTA SAE 616 INFORMA QUE EL ARRIBO SE ENTREVISTA CON PROPIETARIO DEL LUGAR QUIEN INDICA QUE EL PORTON SE ESNCUENTRA CON UNA FALLA. SE ENCUENTRA EN EL LUGAR ESPERANDO PERSONAL IDONEO.
Nº SAE:</t>
  </si>
  <si>
    <t>CABALLITO45</t>
  </si>
  <si>
    <t>7:31</t>
  </si>
  <si>
    <t>SIENDO LAS 07:21 HS SE TOMA CONOCIMIENTO MEDIANTE FRECUENCIA SE DA AVISO A COMANDO GENERANDO CARTA SAE N°48081434 SOLICITA HT REFUERZO DE PERSONAL POLICIAL AL LUGAR POR MASCULINO EN SITUACIÓN DE CALLE AGRESIVO NO SE QUIERE RETIRAR DEL LUGAR. VISUALIZO POR CÁMARA CABALLITO45 EMPLAZADA LA PLATA 301 Y ROSARIO A PERSONAL POLICIAL EN EL LUGAR RETIRANDO A UN MASCULINO EN VULNERABILIDAD EN SITUACIÓN DE CALLE.07:30 HS SE RETIRA EL MASCULINO POR SUS PROPIOS MEDIOS.07:31 HS SE RETIRA PERSONAL POLICIAL DEL LUGAR DANDO POR FINALIZADO EL EVENTO.SE AMPLIA MEDIANTE CARTA SAE INFORMA HT QUE SE IDENTIFICÓ SIN NOVEDAD AL MASCULINO EN SITUACIÓN DE CALLE QUE NO SE QUERÍA RETIRAR EL MISMO YA AGARRO SUS COSAS Y SE RETIRÓ DEL LUGAR.ESTE EVENTO FUE MONITOREADO POR GONZALEZ ROCIO MACARENA CELESTE DNI 43319446</t>
  </si>
  <si>
    <t>SAN NICOLAS23</t>
  </si>
  <si>
    <t>7:30</t>
  </si>
  <si>
    <t>8:12</t>
  </si>
  <si>
    <t>SE TOMA CONOCIMIENTO MEDIANTE CARTA SAE N°48081447 DENUNCIANTE REFIERE QUE LE HABRÍAN ROBADO EL CELULAR A UN FEMENINO. SIENDO LAS 07:30 HS. SE TOMA LA CÁMARA SAN NICOLÁS 23 EMPLAZADA EN FLORIDA 420 Y CORRIENTES VISUALIZANDO AL PERSONAL POLICIAL CON FEMENINO APARENTE DAMNIFICADA. 08:12 HS. SE RETIRA LA DAMNIFICADA POR SUS PROPIOS MEDIOS JUNTO AL PERSONAL POLICIAL DANDO POR FINALIZADO EL EVENTO. SE AMPLÍA MEDIANTE CARTA SAE HT INFORMA SE EVACUÓ CONSULTA CON LA FISCALÍA NACIONAL CRIMINAL Y CORRECIONAL N°23 A CARGO DR. RETTES Y SECRETARÍA ÚNICA A CARGO DR. COROCITO QUIENES DISPONEN SE LABREN ACTUACIONES POR HURTO.</t>
  </si>
  <si>
    <t>V. SOLDATI O113</t>
  </si>
  <si>
    <t>8:01</t>
  </si>
  <si>
    <t>7:49</t>
  </si>
  <si>
    <t>SIENDO LAS 07:49HS SE TOMA CÁMARA FLORESO256 EMPLAZADA EN LAS CALLES CARABOBO 1639 Y CASTAÑARES SE VISUALIZA A MASCULINO EN ACTITUD DE MERODEO ÉL MISMO VISTE CAMPERA OSCURA PANTALÓN NEGRO CON LETRAS BLANCAS EN LOS LATERALES Y ZAPATILLAS OSCURAS CON SUELA BLANCA. 07:51HS SE ACERCA A LA PARADA DEL COLECTIVO APARENTEMENTE SUSTRAE PERTENENCIA DE UNA PERSONA Y SE DA A LA FUGA A LA VELOZ CARRERA POR CARABOBO INGRESANDO AL BARRIO PERDIÉNDOSE DE LA VISUAL DE CÁMARA. SE DA AVISO A COMANDO GENERANDO CARTA SAE N° 48081543. 07:55HS ARRIBA PERSONAL POLICIAL AL LUGAR NO DANDO CON EL MASCULINO. 08:02HS SE RETIRA EL PERSONAL POLICIAL DANDO POR FINALIZADO EL EVENTO. POSTERIORMENTE SE AMPLÍA MEDIANTE CARTA SAE 607 INFORMA EN EL LUGAR SE VERIFICO LAS INMEDIACIONES NO SE LOGRA DAR CON DAMNIFICADO DE ILÍCITO. DIR 15 INFORMA NO SE ADOPTA TEMPERAMENTO. ESTE EVENTO CONTÓ CON LA COLABORACIÓN DE SANDRA ZASLAVSKY.</t>
  </si>
  <si>
    <t>7:23</t>
  </si>
  <si>
    <t>SIENDO 07:23 HS SE VISUALIZA POR CAMARA CONSTITUCION 74 EMPLAZADA EN JUAN DE GARAY 1301 Y SANTIAGO DEL ESTERO A UN FEMENINOREALIZANDO PASAMANOS DE APARENTE SUSTANCIA ESTUPEFACIENTE A UN MASCULINO SE DA AVISO A COMANDO GENERANDO CARTA SAE 48081437 EL FEMENINO VISTE CAMPERA NARANJA CON VIVOS BLANCOS REMERA NEGRA JEAN CON ROTURAS ZAPATILLAS BLANCAS EL MASCULINO VISTE CAMPERON OSCURO JEAN CON ROTURAS 07:28 HS SE VISUALIZA POR CAMARA CONSTITUCION O122 EMPLAZADA EN PAVON 1302 Y SANTIAGO DEL ESTERO A PERSONAL POLICIAL DAR CON LAS PERSONAS DESCRIPTAS 07:41 HS SE TOMA CONOCIMIENTO POR CARTA SAE QUE SE IDENTIFICO A LOS MISMO CORRESPONDEN Y NO POSEEN 07:42 HS SE RETIRAN DEL LUGAR SIN NOVEDAD DANDO POR FINALIZADO EL EVENTO</t>
  </si>
  <si>
    <t>BALVANERA116</t>
  </si>
  <si>
    <t>8:13</t>
  </si>
  <si>
    <t>SE TOMA CONOCIMIENTO MEDIANTE CARTA SAE N ° 48081601 QUE LLAMANTE INSPECTOR DEL GOBIERNO DE LA CIUDAD INDICA QUE NECESITA APOYO POLICIAL POR UN PROCESO EN PROCEDIMIENTO. DR. SKEGRO FERNANDO. SIENDO LAS 08:10 HS SE TOMA CÁMARA BALVANERAO116 VALENTÍN GÓMEZ 3280 Y AGÜERO SE VISUALIZA A UN MASCULINO DE CAMPERA AZUL APARENTEMENTE EL LLAMANTE. 08:13 HS ARRIBA PERSONAL POLICIAL. 08:15 HS SE RETIRA PERSONAL POLICIAL DANDO POR FINALIZADO ESTE EVENTO. POSTERIORMENTE SE AMPLÍA MEDIANTE SAE CUATRI EN EL LUGAR SE ENTREVISTÓ AL INSPECTOR DEL GOBIERNO DE LA CIUDAD DNI 23701524 SOLO REQUERÍA LA PRESENCIA POLICIAL SE DEJA CONSTANCIA EN PARTE. ESTE EVENTO FUE MONITOREADO POR BENITEZ MACARENA DNI 34949458</t>
  </si>
  <si>
    <t>CHACARITA09</t>
  </si>
  <si>
    <t>SE TOMA CONOCIMIENTO MEDIANTE CARTA SAE N°48081580 DENUNCIANTE REFIERE QUE SE TRATARÍA DE UN VEHÍCULO CON UNA CONSULTA. 08:20 HS. AL TOMAR LA CÁMARA CHACARITA 09CAM01 EMPLAZADA EN FOREST 406 Y MAURE EN EL LUGAR SE VISUALIZA LA PRESENCIA DE PERSONAL POLICIAL. 08:28 HS. SE RETIRA DEL QTH PERSONAL POLICIAL DANDO POR FINALIZADO EL MONITOREO. POSTERIORMENTE SE AMPLÍA MEDIANTE CARTA SAE MÓVIL 815 INFORMA QUE HABRÍA SIDO UN VEHÍCULO QUE AL PASAR LEVANTO UNA PIEDRA ASÍ MISMO SE TRATÓ DE UNA CONSULTA EVACUADA EN EL LUGAR DEBIDO A QUE YA HABRÍA REALIZADO DENUNCIA.</t>
  </si>
  <si>
    <t>BOEDOO116</t>
  </si>
  <si>
    <t>8:18</t>
  </si>
  <si>
    <t>SE TOMA CONOCIMIENTO MEDIANTE CARTA SAE N°48081646 QUE MASCULINO REFIERE QUE HABRIA UN CHOQUE ENTRE UN MOTOVEHICULO Y AUTO. CONDUCTOR DE LA MOTO ESTARIA HERIDO SOBRE EL PISO AUTO EN EL LUGAR. SIENDO LAS 08:18 HS. SE TOMA LA CÁMARA BOEDOO116 LA PLATA 1096 Y ZUVIRIA VISUALIZANDO A PERSONAL POLICIAL JUNTO A MOTOCICLISTAS SOBRE LA CINTA ASFALTICA. SE REALIZA LINEA DE TIEMPO MEDIANTE CÁMARA BOEDOO116 CAM03 SIENDO LAS 08:11 HS. SE VISUALIZA A MOTOCICLISTA CIRCULAR POR ZUVIRIA SENTIDO A SENILLOSA CUANDO AL LLEGAR A LA INTERSECCION DE AV LA PLATA Y SENILLOSA APARENTEMENTE REALIZA UNA MALA MANIOBRA CAYENDO DESDE SU PROPIA ALTURA. 08:23 HS. ARRIBO SAME. 08:34 HS. SE RETIRA SAME CON TRASLADO DEL MASCULINO. 08:36 HS. SE RETIRA PERSONAL POLICIAL. SE AMPLIA MEDIANTE CARTA SAE AP INDICA ARRIBO DE SAME INTERNO 255 A CARGO DE LA DOCTORA KARINA GARRIDO MN 199751 LA CUAL ASISTE Y DERIVA A HOSPITAL DURAN CON DIAGNOSTICO TRAUMATISMO POLICONTUSO. ESTE EVENTO FUE MONITORIADO POR GONZALEZ CAROLINA DNI 37214657</t>
  </si>
  <si>
    <t>BALVANERAO114</t>
  </si>
  <si>
    <t>SIENDO LAS 08:12HS SE TOMA LA CÁMARA BALVANERAO114 EMPLAZADA EN RIVADAVIA 2509 Y LARREA DONDE SE VISUALIZA A UNA PERSONA TENDIDA SOBRE LA VEREDA SIENDO ASISTIDA POR PERSONAL POLICIAL. SE DA AVISO A COMANDO MEDIANTE LA CARTA SAE N° 48081620. SIENDO LAS 08:29HS ARRIBA SAME AL LUGAR. SIENDO LAS 08:35 SE RETIRA SAME SIN TRASLADO. SIENDO LAS 08:35HS SE RETIRA EL MASCULINO POR SUS PROPIOS MEDIOS. SIENDO LAS 08:43HS SE RETIRA PERSONAL POLICIAL DEL LUGAR DANDO POR FINALIZADO ESTE EVENTO. SE TOMA CONOCIMIENTO MEDIANTE LA AMPLIACIÓN DE LA CARTA SAE HT INFORMA ARRIBO SAME INTERNO 381 DE BASE MORENO A CARGO DE DRA. LUCERO LEONELA MN 169747 ASISTE SIN TRASLADO AL SR ACOSTA CARLOS DNI 95202026 POR CONTROL CLÍNICO.</t>
  </si>
  <si>
    <t>LINIERS 40 CAM 03</t>
  </si>
  <si>
    <t>SIENDO LAS 08:48 HS. SE TOMA CONOCIMIENTO MEDIANTE MODULACIÓN PERSONAL POLICIAL INFORMA QUE SE ENCUENTRA CON UNA PERSONA DESCOMPUESTA EN INTERIOR DE VEHÍCULO DE TRANSPORTE PUBLICO DE PASAJEROS DE LA LINEA 182 EN AV. RIVADAVIA 11514. EN EL LUGAR SE POSEE CÁMARA LINIERS 40 EMPLAZADA EN AV. RIVADAVIA 11496 Y MONTIEL VISUALIZANDO EL VEHÍCULO DE TRANSPORTE PUBLICO MENCIONADO EN LA INTERSECCIÓN. ASIMISMO EL DOMO SE ENCUENTRA FUNCIONANDO CON DESPERFECTOS TÉCNICOS Y EN INTERMITENCIAS POR LO QUE SE CONTINUA EL MONITOREO POR LINIERS 40 CAM 03 UBICADA EN AV. RIVADAVIA 11496 Y MONTIEL SIN OBSERVAR EL PERSONAL AL MOMENTO. SE DA AVISO A COMANDO POR MEDIO DE CARTA SAE N° 48081799. 08:51 HS. ARRIBA SAME. A POSTERIOR SE OBSERVO PERSONAL DE POLICIAL DE LA CIUDAD ENTREVISTANDO A MASCULINO QUIEN SERIA EL CONDUCTOR DEL VEHÍCULO. 08:57 HS. SE RETIRA EL TRANSPORTE PUBLICO DE LA LINEA 182. 09:00 HS. SE RETIRA PERSONAL POLICIAL DE ESTA FUERZA. 09:01 HS. AL RETIRARSE AMBULANCIA DE SAME SIN DIVISAR TRASLADO DEBIDO A LA POSICIÓN EN QUE SE ENCUENTRA LA CÁMARA SE DA POR FINALIZADO EL EVENTO. SE TOMO CONOCIMIENTO A TRAVÉS DE CARTA SAE. PERSONAL POLICIAL INFORMO QUE ARRIBO SAME INTERNO N° 419 PERTENECIENTE A BASE EMILIO CASTRO A CARGO DEL DR. M.N. 169554 QUIEN ASISTE Y NO DERIVA CON DIAGNOSTICO CONTROL CLÍNICO.</t>
  </si>
  <si>
    <t>CABALLITO94</t>
  </si>
  <si>
    <t>8:53</t>
  </si>
  <si>
    <t>SE TOMA CONOCIMIENTO MEDIANTE FRECUENCIA HT QUE HABRÍA UNA PERSONA DESCOMPUESTA EN DIAZ VÉLEZ Y OTAMENDI. SIENDO LAS 08:34 HS. SE TOMA LA CÁMARA CABALLITO 94 EMPLAZADA EN DIAZ VÉLEZ 4810 Y OTAMENDI VISUALIZANDO A PERSONAL POLICIAL JUNTO A UNA FEMENINA DE AVANZADA EDAD. SE REALIZA LINEA DE TIEMPO MEDIANTE CÁMARA CABALLITO94 CAM02 VISUALIZANDO SIENDO LAS 08:33 HS. COMO LA FEMENINA ES BAJADA DE UN COLECTIVO QUE CIRCULABA POR DIAZ VÉLEZ SENTIDO EDUARDO ACEVEDO. SE DA AVISO A COMANDO MEDIANTE CARTA SAE NRO. 48081761. 08:45 HS. ARRIBÓ SAME. 08:53 HS. SE RETIRA SAME Y PERSONAL POLICIAL DANDO POR FINALIZADO DICHO EVENTO. SE AMPLIA MEDIANTE CARTA SAE SECTOR 2 INFORMA ARRIBO SAME INTERNO 421 DEL DURAND A CARGO DE LA DRA. TORRENTI MN 171981 ASISTE Y NO TRASLADA DIAGNÓSTICO LIPOTIMIA RECUPERADA. ESTE EVENTO FUE MONITOREADO POR DANIELA RIVERA DNI 43318554.</t>
  </si>
  <si>
    <t>SANTA RITA46</t>
  </si>
  <si>
    <t>9:06</t>
  </si>
  <si>
    <t>SIENDO LAS 07:36HS SE TOMA CONOCIMIENTO MEDIANTE CARTA SAE N°48081448 SOBRE UNA INCIDENCIA EN EL LUGAR. SE TOMA LA CÁMARA SANTA RITA46 EMPLAZADA EN ELPIDIO GONZALEZ 2706 Y CONDARCO VISUALIZANDO AL PERSONAL POLICIAL EN EL LUGAR. SE PROCEDE A REALIZAR LÍNEA DE TIEMPO SIENDO LAS 07:32HS CUANDO SE LOGRA VISUALIZAR EL ARRIBO DEL PERSONAL POLICIAL POR MEDIO DE LA CÁMARA SANTA RITA46CAM01. SE VISUALIZA EL RETIRO DEL PERSONAL POLICIAL SIN TRASLADO SIENDO LAS 09:06HS DANDO POR FINALIZADO EL EVENTO. SE PROCEDE A REALIZAR AMPLIACIÓN MEDIANTE CARTA SAE BRIGADA REFIERE QUE SE TRATÓ DE UNA INCIDENCIA EN EL LUGAR SOLUCIONADA. SE IDENTIFICÓ A FEMENINO. ESTE EVENTO FUE MONITOREADO POR VALENTIN FRANCISCO GONCALVES FERREIRA DNI 46293557. EN COLABORACIÓN DE FLORENCIA REVAINERA DNI 34566476.</t>
  </si>
  <si>
    <t>SIENDO LAS 08:43HS SE TOMA CÁMARA FLORESO256 EMPLAZADA EN LAS CALLES CARABOBO 1639 Y CASTAÑARES SE VISUALIZA A MASCULINO QUE HORAS ANTES HABRÍA COMETIDO ECHO ILÍCITO ÉL MISMO VISTE BUZO GRIS PANTALÓN NEGRO Y ZAPATILLAS OSCURAS SE DIRIGE HACIA LA PARADA DE COLECTIVO DE CASTAÑARES. SE DA AVISO A COMANDO GENERANDO CARTA SAE N°48081827. 08:46HS ARRIBA PERSONAL POLICIAL AL LUGAR DANDO CON EL MASCULINO. 08:47HS EL MASCULINO SE DA A LA FUGA DEL PERSONAL POLICIAL A LA VELOZ CARRERA INGRESANDO AL BARRIO DE EMERGENCIA. 09:19HS SE VISUALIZA AL PERSONAL POLICIAL CON EL MASCULINO. 09:48HS SE RETIRA EL PERSONAL POLICIAL CON MASCULINO DETENIDO DANDO POR FINALIZADO EL EVENTO. POSTERIORMENTE SE AMPLÍA MEDIANTE CARTA SAE 607 INFORMA INTERVIENE JUZGADO N° 54 DE LA DRA. GONZÁLEZ SECRETARÍA N° 73 DE LA DRA LAGOS SE REALIZAN ACTUACIONES POR TENTATIVA DE ROBO. SE SOLICITA DECLARACIÓN Y VISTA FÍLMICA DEL PERSONAL DE CMU EN DEPENDENCIA SITO EN CALLE MEMBRILLAR ALTURA 887. ESTE EVENTO GUARDA RELACIÓN CON SAE N° 48081543. CONTÓ CON LA COLABORACIÓN DE ROMERO GRACIELA Y SANDRA ZASLAVSKY.</t>
  </si>
  <si>
    <t>PALERMO92</t>
  </si>
  <si>
    <t>8:39</t>
  </si>
  <si>
    <t>8:41</t>
  </si>
  <si>
    <t>SE TOMA CÁMARA PALERMO92 EMPLAZADA EN AVENIDA SARMIENTO 2601 Y CALZADA CIRCULAR PLAZA ITALIA SIENDO LAS 08.39 HS. SE VISUALIZA MOVIL DE SAME EN EL LUGAR APARENTEMENTE FEMENINO DESCOMPENSADA. SE DA AVISO A COMANDO GENERANDO CARTA SAE N° 48081689. 08.41 HS. ARRIBA PERSONAL POLICIAL. 08.54 HS. SE RETIRA SAME Y PERSONAL POLICIAL DANDO POR FINALIZADO EL EVENTO. SE AMPLIA MEDIANTE CARTA SAE HT INFORMA ARRIBO SAME INTERNO 363 DE BASE ECO PARQUE A CARGO DE LA DOCTORA SAELION TATIANA MATRICULA N° 162951 CON DIAGNÓSTICO LIPOTIMIA RECUPERADA. NO DERIVA SAME . MONITOREADO POR GHIGLIONE FRANCO DNI. 32784025</t>
  </si>
  <si>
    <t>RETIRO01</t>
  </si>
  <si>
    <t>SIENDO LAS 08:54 HS. SE VISUALIZA MEDIANTE CÁMARA RETIRO01 EMPLAZADA EN LIBERTADOR118 Y JUNCAL A UNA PERSONA EN SITUACIÓN VULNERABILIDAD. DORMITANDO EN LA VÍA PUBLICA. ATENTO A ELLO SE DA AVISO A COMANDO GENERADO CARTA SAE N°48081859. 09:09 HS. ARRIBA PERSONAL POLICIAL Y LOGRA DAR CON LAS PERSONAS. 09</t>
  </si>
  <si>
    <t>ANDRADE JOHANNA</t>
  </si>
  <si>
    <t>SIENDO LAS 09:55 HS SE TOMA CONOCIMIENTO MEDIANTE FRECUENCIA SE DA AVISO A COMANDO MEDIANTE CARTA SAE N°48082145 LLAMANTE REFIERE TRES MASCULINO ESTRÍAN CONSUMIENDO DROGA EN FRENTE DEL EDIFICIO UN MASCULINO VISTE REMERA BLANCA OTRO MASCULINO BUZO NEGRO CON CAPUCHA Y GORRA CLARA Y EL OTRO ESTARÍA DURMIENDO CON FRAZADA.SE VISUALIZA POR CÁMARA CABALLITO45 EMPLAZA LA PLATA 301 Y ROSARIO A PERSONAL POLICIAL EN EL LUGAR ENTREVISTANDO A LO MASCULINOS YA DESCRIPTO ANTERIORMENTE Y REQUISÁNDOLOS.SE BRINDA APOYO ÓPTICO.10:36 HS SE RETIRA PERSONAL POLICIAL DEL LUGAR DANDO POR FINALIZADO ESTE EVENTO DEJANDO IR A LOS MASCULINOS POR SUS PROPIOS MEDIOS.SE AMPLIA MEDIANTE CARTA SAE HT INDICA MASCULINO EN SITUACIÓN DE CALLE INDICA QUE POSEE CAPTURA POR REBELCIA EMANADA POR JUZGADO PENAL Y CONTRAVENCIONAL NÚMERO 10 DE LA FECHA 12/09/23.INFORMA HT QUE SE HIZO CONSULTA CON EL JUZGADO 10 DOCTOR CASAS SECRETARIA ÚNICA DOCTORA NADER A QUIEN LE INTERESO LA CAPTURA ESTABA DADO DE BAJA EXPEDIENTE DE CONSTANCIA SE RETIRA EL MASCULINO. ESTE EVENTO FUE MONITOREADO POR GONZALEZ ROCIO MACARENA CELESTE DNI 43319446</t>
  </si>
  <si>
    <t>SE TOMA CONOCIMIENTO MEDIANTE CARTA SAE N°48082195 LLAMANTE INDICA QUE HABRÍA UNA FEMENINA DROGÁNDOSE EN LA PUERTA DE SU CASA. REFIERE QUE LA RETIREN DEL LUGAR.09:55HS SE TOMA CÁMARA CONSTITUCIÓN O 122 EMPLAZADA EN PAVÓN 1302 Y SANTIAGO DEL ESTERO DONDE SE VISUALIZA PERSONAL IDENTIFICANDO.10:06HS SE RETIRAN TODOS DEL LUGAR DANDO POR FINALIZADO ESTE EVENTO. POSTERIORMENTE SE AMPLÍA MEDIANTE CARTA SAE HT INFORMA EN EL LUGAR SE IDENTIFICA DOS PERSONAS CORRESPONDE Y NO POSEE IMPEDIMENTO NO POSEE OBJETO CONSTITUTIVO DE DELITO SE TRATA DE UNA PERSONA EN SITUACIÓN DE CALLE NO REQUIERE SERVICIOS</t>
  </si>
  <si>
    <t>CONSTITUCION 16</t>
  </si>
  <si>
    <t>8:49</t>
  </si>
  <si>
    <t>SIENDO LAS 08:38HS SE VISUALIZA MEDIANTE CÁMARA CONSTITUCIÓN 16 EMPLAZADA EN SALTA 1698 Y BRASIL A MASCULINO QUE GOLPEA A OTRO MASCULINO CON UN CASCOTE EN LA CABEZA PROVOCANDO QUE EL DAMNIFICADO SE CAIGA AL SUELO. SE DA AVISO A COMANDO GENERANDO CARTA SAE 48081785. VESTIMENTA DEL MASCULINO AGRESOR DE GORRA CELESTE CAMPERA AZUL PANTALÓN GRIS ZAPATILLAS NEGRAS. VESTIMENTA DE MASCULINO DAMNIFICADO CABELLO RUBIO CAMPERA INFLABLE OSCURA PANTALÓN NEGRO ZAPATILLAS NEGRAS. 08:40HS SE VISUALIZA MEDIANTE CÁMARA CONSTITUCIÓN 16 AL AGRESOR INGRESAR AL PASAJE CIUDADELA. 08:41HS ARRIBA PERSONAL POLICIAL AL LUGAR DANDO CON EL MASCULINO DAMNIFICADO. 08:49HS SE VISUALIZA MEDIANTE CÁMARA CONSTITUCIÓN 75 EMPLAZADA EN JUAN DE GARAY 1395 Y SAN JOSÉ A MASCULINO AGRESOR SE ENCONTRARÍA CON DIFERENTES PRENDAS. 08:49HS ARRIBA PERSONAL POLICIAL AL LUGAR DANDO CON EL MASCULINO AGRESOR. 08:56HS ARRIBA AMBULANCIA DE SAME AL LUGAR. 09:05HS SE RETIRA AMBULANCIA DE SAME CON TRASLADO DEL MASCULINO DAMNIFICADO. 10:14HS SE RETIRA PERSONAL POLICIAL CON TRASLADO DEL MASCULINO AGRESOR. POSTERIORMENTE SE TOMA CONOCIMIENTO MEDIANTE CARTA SAE HT INFORMA SAME INT 359 A CARGO DRA MN 199792 DIEGO TRASLADA AL RAMOS MEJÍA DX TRAUMATISMO DE CABEZA CON HERIDA CORTANTE. CONSIGAN OFICIAL PRIMERO LP 7005 MAMANI. HT 1130 INFORMA SE REALIZÓ CONSULTA CON UNIDAD DE FLAGRANCIA ESTE A CARGO DR MERCULIARI QUIEN DISPONE ACTUACIONES POR LESIONES 89 DETENCIÓN PARA MASCULINO AGRESOR Y DEMÁS MEDIDAS DE RIGOR. ESTE EVENTO FUE MONITOREADO POR LA OPERADORA MELANIE ROJAS DNI 40097155. EN COLABORACIÓN CON LUCAS ORDOÑEZ Y JAZMÍN ASIMBURO.</t>
  </si>
  <si>
    <t>BARRACASO131 CAM02</t>
  </si>
  <si>
    <t>SIENDO LAS 09:40 HS SE TOMA CONOCIMIENTO MEDIANTE CARTA SAE N° 48082011 LLAMANTE INDICA QUE VISUALIZA QUE UNA CAMIONETA IVECO DOMINIO AF418AC HABRÍAN ROBADO UN AUTO PEUGEOT CZK774.SE VISUALIZA POR CÁMARA LUGANOO100 EMPLAZADA ESCALADA 2699 Y DELLEPIANE A PERSONAL POLICIAL EN EL LUGAR CON EL SUPUESTO AUTOMÓVIL ROBADO ARRIBA DE LA GRÚA.10:00 HS SE RETIRA PERSONAL POLICIAL FINALIZANDO EL EVENTO Y ASÍ MISMO SE RETIRA LA GRÚA CON EL AUTOMÓVIL.SE AMPLIA MEDIANTE CARTA SAE 604A INFORMA QUE LA FEMENINA SE ENCONTRABA EN NECOCHEA 949 DEL BARRIO DE LA BOCA CUANDO LE AVISAN QUE UNA GRÚA SE ESTABA LLEVANDO SU VEHÍCULO ASÍ MISMO LE DA AVISO AL PERSONAL QUE SE ENCONTRABA EN LA GARITA CUANDO EL MISMO IRRADIA LA ALERTA SE INICIA SEGUIMIENTO CUANDO DETIENE A MARCHA DELLEPIANE Y ESCALADA SE TOMÓ CONTACTO CON COMISARIO VERGARA QUE ES JEFE DE DIVISIÓN DE AUTOPISTA.QUIEN INFORMA QUE ES DE PROCOM DEL GOBIERNO DE LA CIUDAD ASÍ MISMO SE PONE EN CONOCIMIENTO QUE SE ESTÁ LLEVANDO AL VEHÍCULO PARA SER COMPACTADO.SE ESTÁN DESPLAZANDO LOS PROPIETARIOS PARA VER SI SE LO PUEDEN DEVOLVER. ESTE EVENTO FUE MONITOREADO POR ARRIGONI AILIN DNI39654955 EN COLABORACIÓN DE VERONICA BOYE DNI20384196</t>
  </si>
  <si>
    <t>P. CHACABUCO10 CAM01</t>
  </si>
  <si>
    <t>11:11</t>
  </si>
  <si>
    <t>SE TOMA CONOCIMIENTO MEDIANTE CARTA SAE N°48082159. DENUNCIANTE REFIERE QUE DENTRO DE UN COLEGIO HABRIAN ENCONTRADO UNA BALA. 10:05HS. SE TOMA LA CAMARA PARQUE CHACABUCO10CAM01 EMPLAZADA EN SALAS 548 E IGUALDAD BRINDANDO APOYO OPTICO A PERSONAL POLICIAL QUIEN SE ENCUENTRA EN EL INGRESO DE UNA INSTITUCION ESCOLAR. VERIFICADA LINEA DE TIEMPO NO SE VISUALIZAN IMAGENES DE RELEVANCIA DEBIDO A OBSTRUCCION DE ARBOLEDA. 11:11HS. SE RETIRA PERSONAL POLICIAL DANDOSE ASI POR FINALIZADO ESTE EVENTO. SE AMPLIA MEDIANTE SAE M6007 INFORMA SE REALIZA CONSUTA CON LA UFLAGRANCIA OESTE A CARGO DEL DR. GRADELA. SE LABRAN ACTUACIONES POR AMENAZAS.</t>
  </si>
  <si>
    <t>BARRACAS83</t>
  </si>
  <si>
    <t>10:14</t>
  </si>
  <si>
    <t>10:27</t>
  </si>
  <si>
    <t>SE TOMA CONOCIMIENTO MEDIANTE CARTA SAE N°48082253. POR UN APARENTE CHOQUE. 10:14HS. SE TOMA LA CAMARA BARRACAS83 EMPLAZADA EN OSVALDO CRUZ 2010 Y HERRERA VISUALIZANDO A LA LEJANIA PERSONAL POLICIAL Y PARCIALMENTE UN VEHICULO. SE REALIZA LINEA DE TIEMPO SIN VISUALIZAR LO APORTADO DEBIDO A LA LEJANIA DE LA CAMARA. 10:21HS. ARRIBO BOMBEROS. 10:37HS. SE RETIRA SAME. 10:57HS. SE RETIRA BOMBEROS. ASI MISMO SE PIERDE DE LA VISUAL A PERSONAL POLICIAL. SE DA ASI POR FINALIZADO ESTE EVENTO. SE AMPLIA MEDIANTE SAE  SAME ASISTE EN EL LUGAR, SE RETIRA BOMBEROS</t>
  </si>
  <si>
    <t>10:08</t>
  </si>
  <si>
    <t>SE TOMA CONOCIMIENTO MEDINATE CARTA SAE N°48082242 LLAMANTE REFIERE QUE HABRIA MASCULINO AGRESIVO EN BOCA DE SUBTE 10:08 HS SE TOMA CAMARA PALERMO 90 Y SE VISUALIZA PERSONAL POLICIAL ENTREVISTANDO A MASCULINO 10:18 HS SE REALIZA LINEA DE TIEMPO Y SE VISUALIZA SIENDO LAS 09:56 HS EN CAMARA PALERMO 90 CAM02 AL PERSONAL POLICIAL SALIR DE LA ESTACION CON EL MASCULINO QUE POSEE DOS BICICLETAS 10:46 HS SE AMPLIA MEDIANTE CARTA SAE QUE MOVIL 614 INFORMA SE TOMO CONTACTO CON EL PERSONAL DE COMANDO DIGITO INDICA QUE SE DESPLAZA Y SE HACE CARGO DEL PROCEDIMIENTO . ESTE EVENTO F UE MONITOREADA POR ANDREA BEGARA DNI 92902672</t>
  </si>
  <si>
    <t>10:21</t>
  </si>
  <si>
    <t>SE TOMA CONOCIMIENTO MEDIANTE CARTA SAE 48082355 DENUNCIANTE REFIERE QUE HABRÍA SUFRIDO EL ROBO DE SUS LLAVES DEL VEHÍCULO. EL MASCULINO VESTÍA ROPA DE TRABAJO EDAD APROXIMADA 20 AÑOS. 10:18 HS. SE TOMA CÁMARA SANTA RITA 43 EMPLAZADA EN GAONA 4101 Y SAN NICOLAS VISUALIZANDO AL VEHÍCULO APARENTEMENTE VIOLENTADO. SE REALIZA LÍNEA DE TIEMPO MEDIANTE CÁMARA SANTA RITA 39 DONDE SIENDO LAS 10:18 HS. SE VISUALIZA UN MASCULINO DE SIMILARES CARACTERÍSTICAS ACOMPAÑADO DE DOS MASCULINOS Y SE RETIRAN POR EMILIO LAMARCA SENTIDO VÁLLESE. SE DA POR FINALIZADO DICHO EVENTO SIN VISUALIZAR PRESENCIA POLICIAL. SE AMPLÍA MEDIANTE CARTA SAE MÓVIL 611 SE ENTREVISTA CON DENUNCIANTE SE ESCLARECE LA SITUACIÓN REFIERE QUE SE TRATA DE UN EXTRAVIÓ NEGATIVO ILÍCITO NEGATIVO LO APORTADO CONSTANCIA EN PARTE.</t>
  </si>
  <si>
    <t>RECOLETA40</t>
  </si>
  <si>
    <t>10:55</t>
  </si>
  <si>
    <t>SE TOMA CONOCIMIENTO MEDIANTE LA CARTA SAE N° 48082292. SIENDO LAS 10:12HS SE TOMA LA CÁMARA RECOLETA40 EMPLAZADA EN CORDOBA 2501 Y LARREA DONDE SE VISUALIZA A PERSONAL POLICIAL EN EL LUGAR ASISTIENDO A UN MASCULINO QUE SE ENCUENTRA TENDIDO SOBRE LA VEREDA. SIENDO LAS 10:55HS ARRIBA SAME AL LUGAR. SIENDO LAS 11:05HS SE RETIRA SAME SIN TRASLADO Y A CONTINUACIÓN SE RETIRA PERSONAL POLICIAL DEL LUGAR DANDO POR FINALIZADO ESTE EVENTO. SE TOMA CONOCIMIENTO MEDIANTE LA AMPLIACIÓN DE LA CARTA SAE CM SAME INT 380 DE BASE CÓRDOBA A CARGO DR. JUAN ALEX MN 198705 DIAGNOSTICO LUMBALGIA SIN TRASLADO.</t>
  </si>
  <si>
    <t>ALMAGRO96</t>
  </si>
  <si>
    <t>SE TOMA CONOCIMIENTO MEDIANTE CARTA SAE N°48082372 QUE LLAMANTE INDICA QUE HABRIA UN CHOQUE ENTRE UNA MOTO Y UN AUTO. LLAMANTE INDICA QUE SERIA UN AUTO COLOR GRIS INDICA QUE SE QUIERE DAR A LA FUGA. GEG689 DOMINIO DEL AUTO. LLAMANTE DANIEL SALGUEIRO TELEFONO 1133204422 INDICA QUE ENTREVISTA MOVIL. SIENDO LAS 10:20 HS. SE TOMA LA CÁMARA ALMAGRO96 EMPLAZADA EN RIVADAVIA 3799 Y SALGUERO VISUALIZANDO A PERSONAL POLICIAL JUNTO A VEHICULO DETENIDO. SE REALIZA LINEA DE RIEMPO POR CÁMARA ALMAGRO96 CAM02 SIENDO LAS 10:15 HS. SE VISUALIZA A MOTOVEHICULO CIRCULAR POR SALGUERO SENTIDO A MITRE CUANDO AL DETENERSE EN EL SEMAFORO REALIZA UNA MALA MANIOBRA QUEDANDO ENTRE CRUZADO POR DELANTE DEL VEHICULO Y AL MOMENTO DE AVANZAR COLISIONAN EN EL LUGAR. 10:31 HS. SE RETIRA PERSONAL POLICIAL Y LOS MASCULINOS POR SUS PROPIOS MEDIOS. SE AMPLIA MEDIANTE CARTA SAE QUE INFORMA HT QUE SE TRATA DE UN CHOQUE SIMPLE. NEGATIVO HERIDOS. NEGATIVO INCIDENCIA. INTERCAMBIAN DATOS Y SE RETIRAN. ESTE EVENTO FUE MONITOREADO POR DANIELA RIVERA DNI 43318554 EN COLABORACIÓN DE CAROLINA GONZALEZ DNI 37214657.</t>
  </si>
  <si>
    <t>CONSTITUCION 57</t>
  </si>
  <si>
    <t>11:40</t>
  </si>
  <si>
    <t>SIENDO LAS 10:49HS. SE VISUALIZA MEDIANTE LA CÁMARA CONSTITUCIÓN57 EMPLAZADA EN 15 DE NOVIEMBRE 1196 Y SATA VISUALIZANDO AL PERSONAL POLICIAL TRABAJANDO EN EL LUGAR Y CORTANDO LA ARTERIA DE LA CALLE SALTA INTERSECCIÓN 15 DE NOVIEMBRE. SE DA AVISO A COMANDO GENERANDO CARTA SAE N°48082592. 11:40HS. SE DA POR FINALIZADO EL EVENTO CON PERSONAL POLICIAL EN CONSIGNA. SE AMPLÍA MEDIANTE SAE QUE OP INFORMA QUE EN EL LUGAR SE ENCUENTRA POR ORDEN DE SERVICIO N°3496 POR DESALOJO. NOVEDADES POR FRECUENCIA METRO 1.</t>
  </si>
  <si>
    <t>10:44</t>
  </si>
  <si>
    <t>SIENDO LAS 10:44HS SE VISUALIZA PERSONAL POLICIAL IDENTIFICANDO A DOS MASCULINOS.SE GENERA CARTA SAE N°48082526.10:48HS SE RETIRAN TODOS DEL LUGAR DANDO POR FINALIZADO ESTE EVENTO. POSTERIORMENTE SE AMPLÍA MEDIANTE CARTA SAE HT SE DIO CON LOS MASCULINOS LOS MISMOS CORRESPONDE Y NO POSEEN NEGATIVO ELEMENTO CONSTITUTIVO</t>
  </si>
  <si>
    <t>SIENDO LAS 10:36HS SE TOMA CÁMARA CONSTITUCIÓN 74 EMPLAZADA EN JUAN DE GARAY 1301 Y SANTIAGO DEL ESTERO DONDE SE VISUALIZA APARENTEMENTE COMERCIALIZACIÓN ESTUPEFACIENTES.SE GENERA CARTA SAE N°48082504. FEMENINO VISTE BUZO ROSA PANTALÓN DE JEAN BOLSO NEGRO. SEGUNDO FEMENINO VISTE DE CABELLLO ATADO REMERA MANGA LARGA NEGRA PANTALÓN NEGRO. PRIMER FEMENINO SE ENCUENTRA EN EL HOTEL DE JUAN DE GARAY SEGUNDO FEMENINO EN SALTA Y CIUDADELA. POSTERIORMENTE LLEGANDO A BRASIL A LIMA POR LA CÁMARA CONSTITUCIÓN 35 EMPLAZADA EN BRASIL 1135 Y LIMA POSTERIORMENTE LLEGANDO A HORNOS.SE LA VISUALIZA INGRESAR A LA ESTACIÓN DE TRENES FRENTE A LA PARADA DE COLECTIVO LINEA .10:48HS SE DA POR FINALIZADO ESTE EVENTO. POSTERIORMENTE SE AMPLÍA MEDIANTE CARTA SAE HT SE DIO CON LOS MASCULINOS LOS MISMOS CORRESPONDE Y NO POSEEN NEGATIVO ELEMENTO CONSTITUTIVO NO SE DIO CON LAS FEMENINOS</t>
  </si>
  <si>
    <t xml:space="preserve">V. SOLDATI O119 </t>
  </si>
  <si>
    <t>SE TOMA CONOCIMIENTO MEDIANTE MODULACIÓN SOBRE UN CHOQUE DE VEHÍCULO EN CORONEL ROCA Y CAMPORA. 10:14 HS. SE TOMA LA CÁMARA VILLA SOLDATIO119 EMPLAZADA EN ROCA 4099 Y CAMPORA EN LA CUAL SE VISUALIZA A VEHÍCULO FORD COLISIONADO SOBRE LA VEREDA DEBAJO DEL PUENTE. SE VERIFICA LÍNEA DE TIEMPO MEDIANTE CÁMARA VILLA SOLDATIO119CAM03 SIENDO LAS 10:08 HS. SE OBSERVA AL VEHÍCULO CIRCULANDO POR ROCA SENTIDO HACIA ESCALADA CUANDO AL MOMENTO DE DOBLAR HACIA LA SUBIDA DE CAMPORA EL MISMO SUBE A LA VEREDA Y COLISIONA CON EL MURO. 10:24 HS. ARRIBA AMBULANCIA DE SAME INTERNO397 QUIEN ASISTE Y SE RETIRA SIN TRASLADO. 10:38 HS. SE RETIRA MÓVIL POLICIAL QUEDANDO PERSONAL DE CONSIGNA EN EL LUGAR. DE ESTE MODO SE DA POR FINALIZADO EL EVENTO. CARTA SAE N° 48082332. MÓVIL 908 INFORMA QUE ARRIBÓ SAME INTERNO 397 A CARGO DE DOCTOR MN 174918 QUIEN ASISTE SIN DERIVAR DADO QUE EL MASCULINO NO QUISO. ASISTENCIA MÉDICA. EL MISMO PERDIÓ EL CONTROL DEL RODADO Y COLISIONA CONTRA EL GUARDARAIS. ASIMISMO NO SE REALIZA CONSULTA ACTA CIRCUNSTANCIADA.</t>
  </si>
  <si>
    <t>PALERMO11</t>
  </si>
  <si>
    <t>11:23</t>
  </si>
  <si>
    <t>SIENDO LAS 11:09 HS. SE VISUALIZA MEDIANTE CÁMARA PALERMO11 EMPLAZADA EN AV. CÓRDOBA 4201 Y PRINGLES A UNA PERSONA EN SITUACIÓN DE VULNERABILIDAD DORMITANDO EN LA VÍA PÚBLICA. ATENTO A ELLO SE DA AVISO A COMANDO GENERANDO CARTA SAE N°48082738 11:18 HS. ARRIBA PERSONAL POLICIAL Y LOGRA DAR CON LA PERSONA. 11:23 HS. SE RETIRA LA PERSONA Y PERSONAL POLICIAL DANDO ASÍ POR FINALIZADO EL EVENTO. SE TOMA CONOCIMIENTO MEDIANTE CARTA SAE PERSONAL POLICIAL INFORMA MASCULINO IDENTIFICADO CORRESPONDE SIN IMPEDIMENTO NO QUIERE LA PRESENCIA DEL BAP O PERSONAL DE ESPACIOS PÚBLICOS.
FEDERICO HERNAN PEREZ - 05/05/2026 12:23
ESTE EVENTO FUE MONITOREADO POR FURNARI FRANCO DNI 40535524</t>
  </si>
  <si>
    <t>PALERMO14</t>
  </si>
  <si>
    <t>11:50</t>
  </si>
  <si>
    <t>SE TOMA CONOCIMIENTO MEDIANTE CARTA SAE N° 48082731. REFIERE DENUNCIANTE QUE HABRÍA UN MASCULINO QUE ESTARÍA CON DOLOR DE CERVICAL Y ESTARÍA CON VÓMITOS REITERADOS PÁLIDO Y TEMBLANDO. SIENDO LAS 11:10 HS SE TOMA CÁMARA PALERMO14 EMPLAZADA EN CÓRDOBA 5999 Y DORREGO VISUALIZANDO A VARIOS TRANSEÚNTES ASISTIENDO A OTRO EN EL LUGAR. 11:15 SE VISUALIZA ARRIBO DE PERSONAL POLICIAL. 11:50 HS SE VISUALIZA ARRIBO DE AMBULANCIA SAME. 12:23 HS SE RETIRA SAME CON TRASLADO DE MASCULINO. 12:27 HS SE RETIRA PERSONAL POLICIAL DANDO POR FINALIZADO EL EVENTO. POSTERIORMENTE SE AMPLÍA MEDIANTE CARTA SAE ARRIBA SAME INTERNO 409 A CARGO DE LA DRA. ZANY MATRICULA NACIONAL 183695 ASISTE Y DERIVA A MASCULINO A HOSPITAL TORNU CON DIAGNOSTICO INTOXICACIÓN ALIMENTICIA. ESTE EVENTO PERTENECE A FERNÁNDEZ ANGELINA DNI 47067236.</t>
  </si>
  <si>
    <t>RECOLETAO110</t>
  </si>
  <si>
    <t>SE TOMA CONOCIMIENTO MEDIANTE CARTA SAE 48082657 CMU INFORMA SE POSEE CÁMARA RECOLETAO110 AL MOMENTO SE VISUALIZAN MASCULINOS Y FEMENINOS CON BOMBOS. 11:18 HS SE TOMA CÁMARA RECOLETAO110 EMPLAZADA EN AZCUÉNAGA 906 Y PARAGUA VISUALIZANDO LA MANIFESTACIÓN. 11:37 HS SE RETIRAN POR SUS PROPIOS MEDIOS FINALIZANDO EL EVENTO. SE AMPLÍA MEDIANTE CARTA SAE 107:M PREV SIN EFECTO SAME SE RETIRA EN BUEN ESTADO CON SU HERMANA. EVENTO MONITOREADO POR FACUNDO CIPRIANO DNI 41917769.</t>
  </si>
  <si>
    <t xml:space="preserve">VELEZ SARDFIELD18 </t>
  </si>
  <si>
    <t>SE TOMA A LAS 12:18HS CÁMARA VÉLEZ SARFIELD18 Y SE VISUALIZA PERSONAL POLICIAL EN EL LUGAR POR LLAMANTE FEMENINO QUE REFIERE QUE HABRÍA MASCULINO DE EDAD AVANZADA DESMAYADO DENTRO DE FARMACIA. A LAS 11:21HS ARRIBA SAME Y A LAS 11:27HS. SE RETIRA SAME DEL LUGAR SIN TRASLADO. Y A LAS 11:30HS SE RETIRA MASCULINO DEL LUGAR Y EL PERSONAL POLICIAL. DANDO ASÍ POR FINALIZADO ESTE EVENTO. EL MISMO FUE MONITOREADO POR IVANA VESGA DNI.35761085. SE AMPLÍA MEDIANTE CARTA SAE N°48082712 HT 2010300 ARRIBO SAME MÓVIL INTERNO 393 DEL PIÑEYRO DR OSMAR MN 14293 ASISTE DIAGNOSTICO LIPOTIMIA RECUPERADA SIN RIESGO DE VIDA.</t>
  </si>
  <si>
    <t xml:space="preserve">P CHACABUCO 73 </t>
  </si>
  <si>
    <t>SE TOMA CONOCIMIENTO MEDIANTE CARTA SAE N°48082821. POR 2 MASCULINOS EL PRIMERO CON MOCHILA COLOCADA Y REMERA ROJA. SEGUNDO ROPAS AZULES. LOS MISMO EN APARENTE CONSUMISION DE ESTUPEFACIENTES EN EL INTERIOR DE UN PARQUE. 11:23HS. SE TOMA LA CAMARA PARQUE CHACABUCO73 EMPLAZADA EN ACHAVAL 849 Y EVA PERON VISUALIZANDO DOS MASCULINOS CON SIMILARES CARACTERISTICAS APORTADAS. 11:25HS. ARRIBA PERSONAL POLICIAL. 11:35HS. SE RETIRAN LOS MASCULINOS POR SUS PROPIOS MEDIOS. 11:36HS. SE RETIRA PERSONAL POLICIAL DANDO ASI POR FINALIZADO ESTE EVENTO. SE AMPLIA MEDIANTE SAE CUATRI INFORMA EN EL LUGAR SE IDENTIFICA A LOS MASCULINOS SIN NOVEDAD. NEGATIVO ELEMENTO CONSTITUTIVO DE DELITO.</t>
  </si>
  <si>
    <t xml:space="preserve">7B </t>
  </si>
  <si>
    <t>PALERMOO108</t>
  </si>
  <si>
    <t>12:12</t>
  </si>
  <si>
    <t>SIENDO LAS 11:32 HS SE VISUALIZA POR CÁMARA PALERMOO108 EMPLAZADA EN GODOY CRUZ 1471 Y NICETO VEGA A PERSONAL POLICIAL Y SAME CON UN MOTOVEHICULO Y DOS MASCULINOS APARENTEMENTE EN UNA COLISIÓN DANDO AVISO A COMANDO GENERANDO CARTA SAE 48082811. SIENDO 11:41 HS SE RETIRA SAME CON TRASLADO DE UN MASCULINO. 12:12 HS SE RETIRA PERSONAL POLICIAL FINALIZANDO EL EVENTO. POSTERIORMENTE SE AMPLÍA MEDIANTE CARTA SAE 914A INFORMA ARRIBO SAME INTERNO 374 BASE JUAN B JUSTO A CARGO DOCTOR SURKINA MN 190139 ASISTE Y TRASLADA AL HTAL DURAND CON TRAUMATISMO EN BRAZO. M- 914 INFORMA LAS PARTES NO INSTAN A LA ACCIÓN PENAL. SE REA LIZA CONSULTA CON LA UFLA NORTE A CARGO DOCTORA RAQUEL GIONE . SE LABRA ACTUACIONES POR LESIONES 94 NEGATIVO TEMPERAMENTO PARA LA PARTE IMPUTADA NOTIFICACIÓN Y SOLTURA. EVENTO MONITOREADO POR FACUNDO CIPRIANO DNI 41917769</t>
  </si>
  <si>
    <t xml:space="preserve">BALVANERA 46 </t>
  </si>
  <si>
    <t>SIENDO LAS 11:37HS SE TOMA CÁMARA BALAVANERA46 EMPLAZADA EN CORRIENTES 2198 Y URIBURU SE VISUALIZA A UN MASCULINO CON MOTOVEHICULO COLOR GRIS Y CON PERSONAL POLICIAL MOTORIZADA REALIZANDO IDENTIFICACIÓN SE LE DA AVISO A COMANDO GENERANDO CARTA SAE N°48082949 SE RETIRA MASCULINO POR SUS PROPIOS MEDIOS LA MOTO FUE RETENIDA.11:45HS SE LLEVAN EL MOTOVEHICULO Y SE RETIRA PERSONAL POLICIAL DANDO POR FINALIZADO ESTE EVENTO. POSTERIORMENTE SE AMPLÍA MEDIANTE CARTA SAE CICLISTA EN EL LUGAR SE ENTREVISTÓ AL MASCULINO SE TRATÓ DE UNA DISCUSIÓN SOLUCIONADA. ESTE EVENTO FUE MONITOREADO POR CAROLINA LEIVA DNI394677872</t>
  </si>
  <si>
    <t>PALERMO81</t>
  </si>
  <si>
    <t>SE TOMA CONOCIMIENTO MEDIANTE CARTA SAE N° 48082515 AP 3795 DENUNCIANTE FEMENINO FABIANA FLORES DENUNCIANTE FEMENINA REFIERE QUE HABRÍA UNA INCIDENCIA CON PERSONAL DE TRANSITO: SIENDO LAS 10:43HS SE TOMA CÁMARA PALERMO81 EMPLAZADA SCALABRINI ORTIZ 2702 Y BERUTI VISUALIZANDO MASCULINO EN APARENTE INCIDENCIA CON PERSONAL DE TRANSITO ARRIBO DE PERSONAL POLICIAL. SIENDO LAS 11:02HS SE RETIRA PERSONAL DE TRANSITO MASCULINO POR SU PROPIOS MEDIOS Y PERSONAL POLICIAL DANDO POR FINALIZADO EL EVENTO. POSTERIORMENTE SE AMPLÍA MEDIANTE CARTA SAE M SECTOR 3 INFORMA SE ENTREVISTÓ AL LLAMANTE INCIDENCIA SOLUCIONADA NEGATIVO PERSONAL DE AP. ESTE EVENTO FUE MONITOREADO POR TORRES PAOLA HERMINIA DNI 29157382</t>
  </si>
  <si>
    <t>V. RIACHUELO 02 CAM 02</t>
  </si>
  <si>
    <t>11:41</t>
  </si>
  <si>
    <t>SIENDO LAS 11:37 HS. SE TOMA CONOCIMIENTO MEDIANTE CARTA SAE Nº 48082936 PERSONAL DE TRANSITO DE LA CIUDAD SE ENCUENTRA CON UN MASCULINO AGRESIVO EN AV. FERNÁNDEZ DE LA CRUZ 6100. EN EL LUGAR SE POSEE CÁMARA VILLA RIACHUELO 02 CAM 02 EMPLAZADA EN AV. FERNÁNDEZ DE LA CRUZ 6101 Y LISANDRO DE LA TORRE POR LA MISMA SE OBSERVA PERSONAL TRANSITO EN EL LUGAR ENTREVISTANDO A UN MASCULINO. SE VERIFICO LINEA DE TIEMPO DE CÁMARA VILLA RIACHUELO 02 CAM 02 UBICADA EN AV. FERNÁNDEZ DE LA CRUZ 6101 Y LISANDRO DE LA TORRE POR LA MISMA 11:33 HS. SE OBSERVO A UN UNA PERSONA DE VESTIMENTAS OSCURAS EGRESAR DE UN LOCAL COMERCIAL Y SE APROXIMA A LOS AGENTES DE TRANSITO CON UN LO QUE SERIA BALDE COLOR BLANCO EL CUAL CONTENÍA LIQUIDO APARENTEMENTE AGUA Y SE LO ARROJADO A LOS AGENTES PARA POSTERIORMENTE RETIRARSE DEL LUGAR INGRESANDO AL COMERCIO NUEVAMENTE. 11:41 HS. ARRIBA MÓVIL DE POLICÍA DE LA CIUDAD Y PROCEDE A ENTREVISTAR A LOS MENCIONADOS ANTERIORMENTE.11:48 HS. EL MASCULINO SE RETIRA POR SUS PROPIOS MEDIOS. 11:54 HS. AL RETIRARSE EL PERSONAL POLICIAL DE ESTA FUERZA SE DA POR FINALIZADO EL EVENTO CON EL PERSONAL DE TRANSITO PERMANECIENDO EN EL LUGAR. SE TOMO CONOCIMIENTO A TRAVÉS DE CARTA SAE MÓVIL INFORMO QUE SE COOPERO CON EL PERSONAL DE TRANSITO POR UNA INCIDENCIA SOLUCIONADA. SIN NOVEDAD.</t>
  </si>
  <si>
    <t>VILLA DEVOTO 34</t>
  </si>
  <si>
    <t>SE TOMA CONOCIMIENTO MEDIANTE CARTA SAE N°48083077 LLAMANTE SOLICITA ASISTENCIA MEDICA PARA MASCULINO ADULTO MAYOR DESCOMPUESTO.12:03HS SE TOMA CAMARA DEVOTO 34 EMPLAZADA EN NUEVA YORK 4098 Y MERCEDES VISUALIZANDO A PERSONAL POLICIAL CON EL MASCULINO. 12:09HS ARRIBO SAME. 12:18HS SE RETIRA SAME CON TRASLADO.12:25HS SE RETIRA PERSONAL POLICIAL DANDO POR FINALIZADO EL EVENTO.SE AMPLIA MEDIANTE CARTA SAE HT 11253 ARRIBO SAME INTERNO 410 HOSPITAL ZUBIZARRETA A CARGO DOCTOR GONZALEZ MN 105805 ASISTE Y DERIBA AL MASCULINO DIAGNOSTICO SINDROME CONFUSIONAL AL MISMO NOSOCOMIO.ESTE EVENTO FUE MONITOREADO POR SOLANGE ANDRADA DNI 21474952</t>
  </si>
  <si>
    <t>PALERMOO142</t>
  </si>
  <si>
    <t>13:30</t>
  </si>
  <si>
    <t>12:07</t>
  </si>
  <si>
    <t>SE TOMA CONOCIMIENTO MEDIANTE CARTA SAE N°48083051 QUE LLAMANTE REFIERE QUE SE ESTARÍA INCENDIANDO UN DEPARTAMENTO. SIENDO LAS 12:05 HS SE TOMA CÁMARA PALERMOO142 EMPLAZADA EN AV. LUIS MARÍA CAMPOS 1102 Y OLLEROS VISUALIZANDO PERSONAL POLICIAL Y BOMBEROS EN EL LUGAR. SIENDO LAS 12:07 HS ARRIBA SAME. SIENDO LAS 12:53 HS SE RETIRA SAME SIN VISUALIZAR TRASLADO. SIENDO LAS 13:22 HS SE RETIRA BOMBEROS. SIENDO LAS 13:30 HS SE RETIRA PERSONAL POLICIAL DANDO POR FINALIZADO EL EVENTO. POSTERIORMENTE SE AMPLÍA MEDIANTE LA CARTA SAE QUE M- 914 INFORMA SE ENTREVISTÓ AL MORADOR DEL PISO 11 DEPARTAMENTO B INDICA QUE SE TRATÓ DE UNA SALIDA DE HUMO DE LA CAMPANA EN EL SECTOR DE LA COCINA AL MOMENTO QUE SE ENCONTRABA COCINANDO. ARRIBO BOMBEROS DEL DESTACAMENTO PALERMO INTERNO 2637 A CARGO DEL TTE. LP 25108 SUAREZ JUAN SE LABRA ACTUACIONES POR CONTINGENCIA ELÉCTRICA. ARRIBO SAME INTERNO 422 DE BASE FERNÁNDEZ A CARGO DE LA DRA. CLAUDIA PARRAN MN 189951 ASISTE A UN VECINO CON DNI 40011476 CON DIAGNOSTICO CONTROL CLÍNICO EL CUAL AL NOTAR LA SALIDA DE HUMO INTENTO AYUDAR AL PROPIETARIO. EL MISMO DOMICILIADO EN EL PISO 5 DEPARTAMENTO A. ESTE EVENTO FUE MONITOREADO POR PC MARCOS SUAREZ DNI 37341342.</t>
  </si>
  <si>
    <t>POMPEYA 78</t>
  </si>
  <si>
    <t>11:43</t>
  </si>
  <si>
    <t>SE TOMA CONOCIMIENTO MEDIANTE CARTA SAE N°48082795 MASCULINO REFIERE QUE LE ABRIERON LA CAMIONETA Y LE ROBARON LAS PERTENENCIAS MASCULINO CONJUNTO DEPORTIVO AZUL CON CADENA SE DA LA FUGA A PIE.11:20HS SE TOMA CÁMARA NUEVA POMPEYA 60 EMPLAZADA EN ITAQUI 2004 Y MATANZA OBSTRUIDA POR ARBOLEDA.11:14HS SE TOMA CÁMARA NUEVA POMPEYA78 CAM01 EMPLAZADA EN ITAQUI 2191 Y BONORINO DONDE SE VISUALIZA PASO DE MASCULINO CON CAMPERA AZUL PANTALÓN DE JEAN ZAPATILLAS BLANCAS APARENTEMENTE LLEVANDO LO QUE SERÍA UNA CADENA A PIE POR ITAQUI SENTIDO A BONORINO.11:43HS SE DA POR FINALIZADO ESTE EVENTO. POSTERIORMENTE SE AMPLÍA MEDIANTE CARTA SAE SE INTENTA TOMAR CONTACTO CON RESULTADO NEGATIVO PANORAMA NORMAL NO SE APROXIMA DENUNCIANTE</t>
  </si>
  <si>
    <t xml:space="preserve">PALERMO20 </t>
  </si>
  <si>
    <t>SE TOMA CONOCIMIENTO MEDIANTE CARTA SAE N°48083007. DENUNCIANTE REFIERE QUE DOS MASCULINOS EN MOTOVEHICULO LE HABRIAN ROBADO A UN FEMENINO. 12:00HS. SE POSEE CAMARA PALERMO20 EMPLAZADA EN GORRITI 6001 Y AREVALO. SE REALIZA LINEA DE TIEMPO MEDIANTE CAMARA FIJA02 Y SIENDO LAS11:39HS. SE OBSERVA A UN FEMENINO DE REMERA CLARA Y POLLERA ROJA CIRCULAR POR LA VEREDA CUANDO MASCULINO DE ROPAS OSCURAS Y ZAPATILLAS BLANCAS Y CASCO COLOADO SE LE APROXIMA POR DETRAS REALIZANDO UN MANOTAZO A LA ALTURA DE SU CARA. EL MISMO APARENTEMENTE SUSTRAYENDOLE ALGUN OBJETO Y A POSTERIOR SE DA A LA FUGA A BORDO DE UNA MOTO SIMIL GLH 150 DE COLOR NEGRO QUE POSEIA PLASTICOS BLANCOS. LA MISMA A BORDO DE UN SEGUNDO MASCULINO CON CASCO COLADO DE COLOR NEGRO CON DETALLES CLAROS Y ROPAS OCURAS CIRCULANDO POR GORRITI SENTIDO A AREVALO. EL FEMENINO SALE A LA VELOZ CARRERA DETRAS DE ELLOS PERDIENDOLA DE LA VISUAL. SE FINALIZA ASI ESTE EVENTO. SE AMPLIA MEDIANTE SAE M614B INFORMA NEGATIVO LO APORTADO. EL PANORAMA ES NORMAL NO SE APROXIMA DENUNCIANTE.</t>
  </si>
  <si>
    <t>V. LUGANO O244</t>
  </si>
  <si>
    <t>12:13</t>
  </si>
  <si>
    <t>12:41</t>
  </si>
  <si>
    <t>SE TOMA CONOCIMIENTO MEDIANTE CARTA SAE N° 48083146 SOBRE UN CHOQUE E INCIDENCIA EN POLA Y SARAZA. 12:13 HS. SE TOMA LA CÁMARA VILLA LUGANOO244 EMPLAZADA EN POLA 3299 Y SARAZA EN LA CUAL SE VISUALIZA A PERSONAL POLICIAL EN EL LUGAR ENTREVISTANDO A LAS PARTES. SE VERFICA LÍNEA DE TIEMPO MEDIANTE VILLA LUGANOO244CAM02 SIENDO LAS 12:06 HORAS SE VISUALIZA A VEHÍCULO MARCA JEEP DETENERSE EN EL LUGAR Y A CONDUCTOR DESCENDER DEL VEHÍCULO. NO SE VISUALIZA EL MOMENTO DE LA COLISIÓN. 12:38 HS. SE RETIRAN LAS PARTES. 12:41 HS. SE RETIRA PERSONAL POLICIAL DANDO POR FINALIZADO EL EVENTO. AMPLÍA MEDIANTE SAE: MÓVIL INFORMA EN EL LUGAR SE TRATA DE CHOQUE SIMPLE. LAS PARTES INTERCAMBIAN DATOS Y SE RETIRAN DEL LUGAR.</t>
  </si>
  <si>
    <t xml:space="preserve">PALERMO35 </t>
  </si>
  <si>
    <t>11:48</t>
  </si>
  <si>
    <t>SIENDO LAS 11:41HS. SE TOMA LA CÁMARA PALERMO35 EMPLAZADA EN SCALABRINI ORTIZ 2486 Y SANTA FE Y SE VISUALIZA A PERSONAL POLICIAL ENTREVISTANDO A UN MASCULINO EL CUAL VISTE UNA GORRA AMARILLA Y CAMPERA NEGRA CON LOGO DE AFA SOBRE SCALABRINI ORTIZ EL LADO DEL LA SENDA PEATONAL. SE DA AVISO AL COMANDO Y SE GENERA LA CARTA SAE N°48083005. 11:42HS. EL MASCULINO MUESTRA EL CONTENIDO DE UNA BOLSA. SE VISUALIZAN QUE EL CONTENIDO SON AJOS Y PALTAS. 11:48HS. PERSONAL POLICIAL TOMA FOTOGRAFIAS DEL MACULINO DESCRITO. 12:02HS. PERSONAL POLICIAL HACE FIRMAR DOCUMENTO AL MASCULINO. 12:03HS. EL MASCULINO SE RETIRA CON SUS PERTENENCIAS EN UNA BICICLETAEN DIRECCIÓN A SANTA FE. PERSONAL POLICIAL PROCEDE A SECUESTRAR LA BOLSA CON PALTAS Y AJO. 12:09HS. SE RETIRA PERSONAL POLICIAL DEL LUGAR CON MERCADERIA SECUESTRADA Y SE DA POR FINALIZADO EL EVENTO. DE FORMA POSTERIOR SE AMPLIA MEDIATE CARTA SAE QUE MOTO INFORMA SE DA CON UN MASCULINO EL CUAL SE ENCONTRABA COMERCIALIZANDO PALTAS Y AJOS EN VÍA PÚBLICA. SE REALIZÓ CONSULTA CON LA FISCALIA GENERAL A CARGO DOCTOR CERRATO QUIEN DISPUSO LABRAR ACTA CONTRAVENCIONAL ARTICULO 99. USO INDEBIDO DE ESPACIO PÚBLICO. SE FINALIZA LA AMPLIACIÓN. ESTE EVENTO FUE MONITOREADO POR GERSON ARISPE.</t>
  </si>
  <si>
    <t xml:space="preserve">14A </t>
  </si>
  <si>
    <t>BALVANERA 97</t>
  </si>
  <si>
    <t>12:17</t>
  </si>
  <si>
    <t>SE TOMA CONOCIMIENTO MEDIANTE CARTA SAE N ° 48083001 LLAMANTE REFIERE QUE SU EX PAREJA NO SE QUIERE IR DE LA CASA ESTARÍA EN EL HALL DEL EDIFICIO Y NO SE QUIERE RETIRAR. NO HABRÍA MENORES EN EL LUGAR FEMENINO DE NOMBRE STEPHANIE KARINA RINCON COLMENARE LLAMANTE CABRERA LEONARDO RODRIGO 1531314778 NO ESTARÍA VIOLENTA EN ESTE MOMENTO PERO ES AGRESIVO. YA TENDRÍA UNA DENUNCIA POR ROBO EL MENCIONA QUE ESTARÍA AFUERA. SIENDO LAS 12:17 HS TOMO CÁMARA BALVANERA97 RIOBAMBA 108 Y BARTOLOMÉ MITRE SE VISUALIZA PERSONAL POLICIAL JUNTO A FEMENINA. 12:38HS QUEDA PERSONAL POLICIAL COMO CONSIGNA EN EL LUGAR . SE DA POR FINALIZADO ESTE EVENTO. POSTERIORMENTE SE AMPLÍA MEDIANTE SAE M 703 EN EL LUGAR SE TRATÓ DE UNA DISCUSIÓN SOLUCIONADA UNA DE LAS PARTES QUERÍA RETIRAR PERTENENCIAS SE ENTREVISTÓ AL MASCULINO SOLUCIONADA. GG. ESTE EVENTO FUE MONITOREADO POR BENITEZ MACARENA DNI 34949458</t>
  </si>
  <si>
    <t>V. LUGANO 09</t>
  </si>
  <si>
    <t>SE TOMA CONOCIMIENTO MEDIANTE FRECUENCIA HT POR UNA PERSONA DE AVANZADA EDAD CAIDA. SIENDO LAS 12:02 HS. SE TOMA LA CÁMARA VILLA LUGANO09 EMPLAZADA EN MIRALLA 2699 Y ECHEANDIA LOGRANDO VISUALIZAR A PERSONAL POLICIAL DE ESTA FUERZA ENTREVISTANDO A UN MASCULINO. EL MISMO SE ENCUENTRA EN EL INTERIOR DE SU VEHÍCULO PARTICULAR DE COLOR GRIS. SE DA AVISO A COMANDO GENERANDO CARTA SAE N° 48083116. 12:47 HS. SE RETIRA DEL LUGAR EL MASCULINO ACOMPAÑADO DE FAMILIARES Y A POSTERIOR SE RETIRA PERSONAL POLICIAL DE ESTA FUERZA DANDO ASÍ POR FINALIZADO ESTE EVENTO. POSTERIORMENTE SE TOMA CONOCIMIENTO MEDIANTE AMPLIACIÓN DE CARTA SAE QUE SE IDENTIFICÓ AL CONDUCTOR DEL RODADO Y EL VEHÍCULO EL MISMO CORRESPONDE Y NO POSEE IMPEDIMENTOS. EL PANORAMA ES NORMAL.</t>
  </si>
  <si>
    <t>BALVANEA59</t>
  </si>
  <si>
    <t>12:53</t>
  </si>
  <si>
    <t>SE TOMA CONOCIMIENTO MEDIANTE CARTA SAE N°48083206  SIENDO LAS 12:25HS SE TOMA CÁMARA BALVANERA59 EMPLAZADA EN CORDOBA 1950 Y AYACUCHO SE VISUALIZA PERSONAL POLICIAL Y FEMENINA VISTE DE PANTALÓN OSCURO Y SUÉTER GRIS EN EL LUGAR DENUNCIANTE REFIERE QUE LE HABRÍAN ROBADO LA MOCHILA CON UNA NOTEBOOK EN EL STARBUCKS.12:26HS SE REALIZÓ LÍNEA DE TIEMPO DE CÁMARA BALVANERA 59 CAM 03 POR LA CUAL NO SE LOGRA VISUALIZAR IMAGEN DE RELEVANCIA DEBIDO A LA LEJANÍA DE LA MISMA.12:53HS SE RETIRA FEMENINA POR SUS PROPIOS MEDIOS Y PERSONAL POLICIAL DANDO POR FINALIZADO ESTE EVENTO. POSTERIORMENTE SE AMPLÍA MEDIANTE CARTA SAE SECTOR INFORMA INTERVIENE FISCALÍA NACIONAL EN LO CRIMINAL Y CORRECCIONAL NÚMERO 4 DE DOCTORA GÓMEZ VIVIANA CON SECRETARIA ÚNICA LABRADO DE ACTO POR HURTO. ESTE EVENTO FUE MONITOREADO POR CAROLINA LEIVA DNI39467782</t>
  </si>
  <si>
    <t>RECOLETA28 CAM02</t>
  </si>
  <si>
    <t>SE TOMA CONOCIMIENTO MEDIANTE CARTA SAE NRO 48083276 UN ROBO CONSUMADO.DENUNCIANTE REFIERE QUE LE ROBARON LA COMPUTADORA DENTRO DE STARBUCKS. SIENDO LAS 12:51 HS SE TOMA CAMARA RECOLETA 28 EMPLAZADA EN SANTA FE 1999 Y AYACUCHO SIN VISUALIZAR LO APORTADO.12:29 HS POR CÁMARA RECOLETA 28 CAM02 SE VISUALIZA EL EGRESO DEL COMERCIO STARBUCKS A UN MASCULINO DE GORRA NEGRA CAMPERA AZUL PANTALÓN NEGRO CALZADO NEGRO CON DETALLES AMARILLOS POSEE UNA MOCHILA EN LA MANO RETIRÁNDOSE DEL LUGAR A LA VELOZ CARRERA POR SANTA FE SENTIDO A RIOBAMBA.12:51 HS SE VISUALIZA EN EL INTERIOR DEL COMERCIO A PERSONAL POLICIAL ENTREVISTANDO A DAMNIFICADO.13:08 HS SE RETIRA EL PERSONAL POLICIAL CON DAMNIFICADO EN MÓVIL DANDO ASÍ POR FINALIZADO EL EVENTO.POSTERIORMENTE SE TOMA CONOCIMIENTO MEDIANTE AMPLIACIÓN PERSONAL POLICIAL DIO CON DENUNCIANTE.SE IRRADIA ALERTA.</t>
  </si>
  <si>
    <t xml:space="preserve">RETIRO49 </t>
  </si>
  <si>
    <t>SE TOMA CONOCIMIENTO MEDIANTE CARTA SAE N°48083337 QUE DENUNCIANTE REIFERE QUE LE HABRÍAN ROBADO LA MOCHILA Y QUE LA MISMA TENDRÍA DISPOSITIVOS CON GEOLOCALIZACIÓN. SIENDO LAS 12:42HS. SE TOMA LA CÁMARA RETIRO49 EMPLAZADA EN ARENALES 1195 Y LIBERTAD VISUALIZANDO EL QTH APORTADO. 12:43HS. ARRIBA EL PERSONAL POLICIAL. 13:22HS. SE DA POR FINALIZADO EL EVENTO CON PERSONAL POLICIAL EN EL LUGAR. SE AMPLÍA MEDIANTE SAE QUE MÓVIL 601 INFORMA QUE SE ENTREVISTÓ CON DAMNIFICADO QUIEN INFORMA SE ENCONTRABA EN INTERIOR DE LOCAL GASTRONÓMICO CON NOMBRE DE FANTASÍA ADA COMIENDO CON UNA MOCHILA Y PERTENENCIAS VARIAS. EN SU INTERIOR HABÍA LLAVES DEL RODADO LENTES CON CÁMARA REIBAN UN IPAD JUEGO DE LLAVES DE COMERCIO ADIF INFRAESTRUCTURA FERROVIARIA DEL ESTADO. LA CAMIONETA SE ENCUENTRA EN EL LUGAR SIN DAÑO NI VIOLENCIA. LE HABRÍAN SUSTRAÍDO LA MOCHILA MODALIDAD HURTO. SE REALIZA CONSULTA CON LA FISCALÍA N° A CARGO DOCTOR RETES MARCELO SECRETARÍA ÚNICA A CARGO DOCTOR GOROSITO QUIEN DISPUSO ACTUACIONES POR HURTO. ÚLTIMA UBICACIÓN DEL IPAD CALLE MONTEVIDEO Y LAS HERAS. DAMNIFICADA SE RETIRÓ JUNTO AL OFICIAL PRIMERO LP 7568 IBARROLA DE BRIGADA AL QTH.</t>
  </si>
  <si>
    <t>BALVANERA32</t>
  </si>
  <si>
    <t>SIENDO LAS 12:38 HS. SE TOMA CONOCIMIENTO MEDIANTE CARTA SAE N°48083300 DENUNCIANTE REFIERE QUE UNA MOTO HABRÍA ATROPELLADO A UNA MENOR. SE TOMA LA CÁMARA BALVANERA32 EMPLAZADA EN PUEYRREDON Y SARMIENTO VISUALIZANDO A PERSONAL POLICIAL Y PERSONAL DE SAME JUNTO A UNA FEMENINO CON UNA MENOR. SE VERIFICA LÍNEA DE TIEMPO MEDIANTE CÁMARA BALVANERA73CAM02 EMPLAZADA EN SARMIENTO 2805 Y PUEYRREDON SIENDO LAS 12:32 HS. VISUALIZANDO A FEMENINO JUNTO A MENOR CRUZAR LA SENDA PEATONAL CUANDO ES COLISIONADA POR MOTOVEHICULO ROJO CON DETALLES NEGROS A BORDO DE UN MASCULINO CON CASCO COLOCADO CON DETALLES BLANCOS CHALECO NEGRO Y PANTALÓN CLARO DÁNDOSE A LA FUGA POR PUEYRREDON SENTIDO A PERON. EL ÚNICO SEMÁFORO QUE SE VISUALIZA ES EL QUE SE ENCUENTRA FRENTE A PUNTO ONCE EL MISMO ROJO PARA EL PEATÓN. 12:44 HS. SE RETIRA SAME SIN TRASLADO. FINALMENTE SIENDO LAS 13:30 HS. QUEDA EL PERSONAL EN CONSIGNA DANDO POR FINALIZADO EL EVENTO. POSTERIORMENTE SE TOMA CONOCIMIENTO MEDIANTE AMPLIACIONES SAE QUE HT INFORMA ARRIBO SAME MOTORIZADO INTERNO 1009 A CARGO DEL DR. HERRERA LUIS MATRICULA NACIONAL N° 185739 DIAGNOSTICO CONTUSIÓN EN RODILLA DERECHA. LA MADRE LA MENOR NO INSTA A LA ACCIÓN PENAL POR LO QUE SE REALIZA ACTA CIRCUNSTANCIADA.</t>
  </si>
  <si>
    <t>CABALLITO90</t>
  </si>
  <si>
    <t>13:03</t>
  </si>
  <si>
    <t>SE TOMA CONOCIMIENTO MEDIANTE CARTA SAE N°48083418 QUE FEMENINO REFIERE QUE HABRÍA DOS MASCULINOS A BORDO DE MOTOVEHÍCULO QUE LE HABRÍAN ROBADO EL TELÉFONO NO ESTARÍAN ARMADOS. NO RECUERDA DATOS DE LA MOTO NI VESTIMENTA. UNO TENDRÍA CASCO AMBOS DE TEZ MORENA PODRÍAN SER DE NACIONALIDAD BOLIVIANA. OCURRIÓ EN RIVADAVIA Y EMILIO MITRE SE FUERON HACIA CALLE YERBAL. LLAMANTE GEORGINA SE ENCUENTRA EN EASY. LLAMANTE SE ENCUENTRA ILESA. SIENDO LAS 12:58 HS. SE TOMA LA CÁMARA CABALLITO90 EMPLAZADA EN RIVADAVIA 5702 Y VICTOR MARTÍNEZ VISUALIZANDO A PERSONAL POLICIAL CON LA APARENTE DAMNIFICADA. 13:03 HS. SE RETIRA PERSONAL POLICIAL. SE AMPLÍA MEDIANTE CARTA SAE QUE HT ENTREVISTÓ CON LA DAMNIFICADA LA MISMA REFIERE QUE DOS MASCULINOS A BORDO DE MOTO EL CUAL DEBIDO A LA TENSIÓN DE LA SITUACIÓN NO APORTÓ DATOS DESCRIPTIVOS SUSTRAYÉNDOLE UN IPHONE 17 CON FUNDA VERDE. REALIZÓ CONSULTA CON FISCALÍA NACIONAL CRIMINAL N°23 A CARGO DEL DOCTOR RETES SECRETARÍA ÚNICA A CARGO DEL DOCTOR GOROSITO DISPONE ACTA POR HURTO. NEGATIVO SERVICIOS. ESTE EVENTO FUE MONITOREADO POR CAROLINA GONZALEZ DNI 37214657.
Nº SAE:</t>
  </si>
  <si>
    <t>BALVANERAO104/18</t>
  </si>
  <si>
    <t>12:51</t>
  </si>
  <si>
    <t>SIENDO LAS 12:46 HORAS SE VISUALIZA MEDIANTE CAMARA BALVANERA 18 EMPLAZADA EN BARTOLOMÉ MITRE A DOS MASCULINOS EN APARENTE MANIPULACIÓN. PRIMER MASCULINO CAMISETA DEPORTIVO DE RIVER CON EL NUMERO 10 EN LA ESPALADA PANTALÓN BORDO SEGUNDO MASCULINO CAMPERA TRICOLOR PANTALÓN NEGRO TERCER MASCULINO ROPAS OSCURAS. SE DA AVISO A COMANDO MEDIANTE CARTA SAE N° 48083404. 12:51 HORAS ARRIBA PERSONAL POLICIAL DANDO CON LOS MASCULINOS. SE AMPLIA MEDIANTE CARTA SAE GRUPO DE HT IDENTIFICARON A TRES MASCULINOS SIN NOVEDAD CORRESPONDEN Y NO POSEEN.</t>
  </si>
  <si>
    <t>13:08</t>
  </si>
  <si>
    <t>SE TOMA CONOCIMIENTO MEDIANTE CARTA SAE N°48083504 FEMENINO GABRIELA REFIERE QUE SU EX PAREJA ESTARÍA AFUERA DE SU CASA. EL NO PODRÍA ESTAR AHÍ. SE ENVIÁ MÓVIL AL LUGAR. SIENDO LAS 13:08HS SE POSEE CÁMARA FLORES42 EMPLAZADA EN TENORIO 2199 Y SALVIGNY VISUALIZANDO A PERSONAL POLICIAL INTERROGANDO A FEMENINO . 13:15HS SE RETIRA PERSONAL POLICIAL Y FEMENINO PERMANECE EN SU FINCA DANDO ASÍ POR FINALIZADO ESTE EVENTO . POSTERIORMENTE SE AMPLIA MEDIANTE CARTA SAE 907 INFORMA SE ENTREVISTA AL FEMENINO DENUNCIANTE QUIEN REFIERE SOLO HABER LLAMADO DE MANERA PREVENTIVA Y NEGATIVO EL MASCULINO AL ARRIBO Y NO POSEE RESTRICCIÓN. ESTE EVENTO FUE MONITOREADO POR OJEDA ROCIO DNI 36992993.</t>
  </si>
  <si>
    <t>13:04</t>
  </si>
  <si>
    <t>SE TOMA CONOCIMIENTO MEDIANTE LA CARTA SAE NRO. 48083410 LLAMANTE REFIERE QUE HABRÍA UN MASCULINO EN SITUACIÓN DE CALLE QUE ESTARÍA MOLESTANDO A LA GENTE. SIENDO LAS 13:04HS. SE TOMA LA CÁMARA BALVANERA36 EMPLAZADA EN PUEYRREDÓN 497 Y CORRIENTES DONDE SE VISUALIZA A PERSONAL POLICIAL IDENTIFICANDO A UN MASCULINO. 14:19HS. SE RETIRA EL MASCULINO POR SUS PROPIOS MEDIOS. 14:24HS. SE RETIRA PERSONAL POLICIAL DANDO POR FINALIZADO EL EVENTO. AMPLIACIÓN MEDIANTE CARTA SAE HT INFORMA SE NOTIFICA AL MASCULINO POR INFRACCIÓN AL ARTÍCULO 103 POR PORTACIÓN DE ARMA NO CONVENCIONAL.</t>
  </si>
  <si>
    <t>13:07</t>
  </si>
  <si>
    <t>MEDIANTE CARTA SAE N° 48083353. SE TOMA CÁMARA PALERMOO205 EMPLAZADA EN SANTA FE 3289 Y BULNES ASI MISMO SE TOMA TAMBIÉN CÁMARA PALERMO97 EMPLAZADA EN SANTE FE 3202 Y CORONEL DIAZ SIENDO LAS 12.49 HS. SE VISUALIZA A 3 MASCULINOS EN ACTITUD SOSPECHOSA. PRIMER MASCULINO CAMPERA CELESTE SEGUNDO MASCULINO CAMPERA DE RIVER TERCER MASCULINO BUZO AZUL OSCURO. 12.51 HS. ARRIBA PERSONAL POLICIAL DANDO CON LOS MASCULINOS. 13.01 HS. SE RETIRAN LOS MASCULINOS POR SUS PROPIOS MEDIOS. 13.07 HS. SE RETIRA PERSONAL POLICIAL DANDO POR FINALIZADO EL EVENTO. SE AMPLIA MEDIANTE CARTA SAE SECTOR 3 INFORMA SE IDENTIFICARON A 3 MASCULINOS MENORES LOS MISMOS CORRESPONDEN Y NO POSEEN SE RETIRAN DEL LUGAR NEGATIVO ILÍCITO. MONITOREADO POR GHIGLIONE FRANCO DNI 32784025 CON LA COLABORACIÓN DE TORRES PAOLA HERMINIA DNI 29157382</t>
  </si>
  <si>
    <t>BALVANERA O114</t>
  </si>
  <si>
    <t>SIENDO LAS 13:22 HS. SE VISUALIZA MEDIANTE CÁMARA BALVANERA114 EMPLAZADA EN RIVADAVIA Y LARREA A UNA PERSONA EN SITUACIÓN DE VULNERABILIDAD DORMITANDO EN LA VÍA PUBLICA. ATENTO A ELLO SE DA AVISO A COMANDO GENERANDO CARTA SAE N° 48083663 13:36 HS. ARRIBA PERSONAL POLICIAL Y LOGRA DAR CON LA PERSONA 14:03HS. SE RETIRA PERSONAL POLICIAL DEL LUGAR DANDO ASÍ POR FINALIZADO EL EVENTO. SE TOMA CONOCIMIENTO POR CARTA SAE PERSONAL POLICIAL INFORMA SE SOLICITA PERSONAL DEL BAP PARA EL MASCULINO
FEDERICO HERNAN PEREZ - 05/05/2026 15:41
ESTE EVENTO FUE MONITOREADO POR FURNARI DNI 40535524</t>
  </si>
  <si>
    <t>13:34</t>
  </si>
  <si>
    <t>SE TOMA CONOCIMIENTO MEDIANTE FRECUENCIA. HT SOLICITA APOYO PARA LA IDENTIFICACIÓN DE PERSONAS. POSTERIORMENTE SE DA AVISO A COMANDO GENERANDO LA CARTA SAE N°48083736. SIENDO LAS 13:34 HS SE TOMA LA CÁMARA FIJA CHACARITA09CAM02 SE LOGRA VISUALIZAR PERSONAL POLICIAL EN EL LUGAR CON TRES MASCULINOS. 13:43 HS SE RETIRAN LOS MASCULINOS POR SUS PROPIOS MEDIOS. 13:46 HS SE RETIRA EL PERSONAL POLICIAL DANDO ASÍ POR FINALIZADO EL EVENTO. POSTERIORMENTE SE AMPLÍA MEDIANTE CARTA SAE HT INFORMA AL ARRIBO ES AFIRMATIVO LAS PERSONAS EN SITUACIÓN DE CALLE LAS CUALES SE LAS INVITO A RETIRARSE DEL LUGAR ACCEDIENDO SIN NOVEDAD. ARZAMENDIA ARIEL DNI 45077746 EN COLABORACIÓN DE ERIK FERREIRA DNI 46201746</t>
  </si>
  <si>
    <t>P CHACABUCO 107</t>
  </si>
  <si>
    <t>SE TOMA CONOCIMIENTO MEDIANTE CARTA SAE 48083566 DENUNCIANTE REFIERE QUE MASCULINO EN MOTOVEHÍCULO LE HABRÍA ROBADO LA MOCHILA EN AVENIDA ASAMBLEA CON SU CELULAR Y DOCUMENTACIÓN. 13:23 HS. SE VISUALIZA POR CÁMARA PARQUE CHACABUCO O107 EMPLAZADA EN CACHIMAYO 1347 Y SANTANDER PERSONAL POLICIAL CON UN VEHÍCULO MARCA BMW DOMINIO AB778LB COLOR BLANCO Y SU CONDUCTOR. MEDIANTE LÍNEA DE TIEMPO POR CÁMARA PARQUE CHACABUCO57CAM02 13:00 APROXIMADAMENTE SE OBSERVA EL PASO DEL MOTOVEHÍCULO DE SIMILARES CARACTERÍSTICAS DELANTE DE EL VEHÍCULO DAMNIFICADO. NO LOGRANDO VISUALIZAR EL MOMENTO DEL HECHO. 14:00 HS. SE RETIRA PERSONAL POLICIAL Y MASCULINO POR SUS PROPIOS MEDIOS DANDO POR FINALIZADO ESTE EVENTO. MEDIANTE CARTA SAE SE AMPLÍA CUATRI INFORMA EL DAMNIFICADO AMPLIA QUE SE ENCONTRABA DETENIDO EN EL SEMÁFORO DE ASAMBLEA Y CACHIMAYO CON SU VEHÍCULO CON LA VENTANILLA LADO ACOMPAÑANTE BAJA POR LO QUE EL MOTOCICLISTA APORTADO LE SUSTRAE DEL INTERIOR UNA MOCHILA CON EL DISPOSITIVO INDICADO DOCUMENTACIÓN Y BILLETERA CON 100 MIL PESOS. SE REALIZA CONSULTA CON LA FISCALIA N° 58 A CARGO DR. FERNÁNDEZ Y SECRETARIA ÚNICA A CARGO DR. EMLOTTI QUIEN DISPONE ACTUACIONES POR ROBO Y DAR INTERVENCIÓN A LA BRIGADA DE LA COMUNA. ESTE EVENTO FUE MONITOREADO POR LA AUXILIAR SANDRA ZASLAVSKY LP 13798. EN COLABORACIÓN FRÍAS SILVIA GABRIELA DNI 25980677.</t>
  </si>
  <si>
    <t>SAN NICOLAS 87</t>
  </si>
  <si>
    <t>SE TOMA CONOCIMIENTO MEDIANTE CARTA SAE N° 48084136 REFIERE MASCULINO MAYOR DE EDAD CAÍDO DE SU PROPIA ALTURA. SIENDO LAS 14:33HS SE TOMA CÁMARA SANNICOLAS27 EMPLAZADA EN TUCUMÁN 1702 Y RODRÍGUEZ PEÑA VISUALIZANDO A PERSONAL DE PREVENCIÓN ASISTIENDO AL MASCULINO CAÍDO SOBRE VÍA PUBLICA. 14:38HS ARRIBA PERSONAL POLICIAL. 15:04HS ARRIBA SAME. 15:12HS SE RETIRA SAME CON TRASLADO DEL MASCULINO Y PERSONAL POLICIAL DANDO POR FINALIZADO ESTE EVENTO. POSTERIORMENTE SE AMPLIA QUE SAME INTERNO 381 A CARGO DRA LUCERO LEONELA MN 169747 ASISTE Y TRASLADA AL HOSPITAL RAMOS MEJÍA DX FRACTURA DE CADERA POR MOTIVO QUE SE MOVIÓ LA PRÓTESIS NO INSTA A LA ACCIÓN PENAL. MASCULINO PISA MAL UN ESCALÓN INGRESANDO A UN COMERCIO Y SE CAE.</t>
  </si>
  <si>
    <t>SAN CRISTOBAL32</t>
  </si>
  <si>
    <t>14:38</t>
  </si>
  <si>
    <t>SE TOMA CONOCIMIENTO MEDIANTE CARTA SAE N° 48083914 DENUNCIANTE REFIERE QUE HABRÍA UNA PERSONA EN SITUACIÓN DE CALLE QUE ESTARÍA RECOSTADO EN EL LUGAR PERO EL MISMO ESTARÍA RETORCIÉNDOSE COMO SI TUVIERA UN ATAQUE DE CONVULSIÓN. SIENDO LAS 14:38 HS SE TOMA CÁMARA SAN CRISTOBAL32 EMPLAZADA EN HUMBERTO 1° 2295 Y PICHINCHA VISUALIZANDO PERSONAL POLICIAL Y SAME ASISTIENDO A MASCULINO. 14:45 HS SE RETIRA SAME SIN TRASLADO Y PERSONAL POLICIAL DANDO ASI POR FINALIZADO EL EVENTO. POSTERIORMENTE SE AMPLÍA MEDIANTE CARTA SAE 108 HT INF ARRIBO SAME INTERNO 426 A CARGO DEL DR. MALDONADO LEONARDO MATRICULA NACIONAL 118502. 108 EL MASCULINO SE TRASLADA POR MEDIOS PROPIOS AL PARADOR DE LA CALLE COMBATE DE LOS POZOS. ESTE EVENTO FUE MONITOREADO POR GOMEZ RAMIRO JESUS DNI 44545722.</t>
  </si>
  <si>
    <t>VERSALLES08</t>
  </si>
  <si>
    <t>14:26</t>
  </si>
  <si>
    <t>SIENDO LAS 14:26 HS. SE VISUALIZA POR CAMARA VERSALLES08 EMPLAZDA EN PARIS 602 Y VIENA A PERSONAL POLICILA EN EL LUGAR REQUIZANDO A MASCULINO QUE VESTIA PANTALON COLOR AZUL DE JEANS REMERA COLOR BLANCA RAYADA COLOR OSCURO ZAPOATILAS COLOR NEGRAS CON DETALLE EN LOS COSTADOS EN COLOR VERDE CON SUELA COLOR BLANCAS CABELLOS CORTO COLOR OSCURO TES TRIGUEÑO SE DA AVISO A COMANDO Y SE PRECEDE A REALIZAR CARTA SAE N° 48084017 LUEGO SE VISUALIZA REQUIZAR A N SEGUNDO MASCULINO QUE VESTIA BUZO COLOR GRIS PARTE SUPERIOR DE HOMBROS Y CUELLO Y COLOR NEGRO PARTE INFERIOR CABELLO CORTO RAPADO EN LA PARTE DE LA NUCA CABELLO COLOR OSCURO TES TRIGUEÑO TERCER MASCULINO ROPAS OSCURAS GORRA COLOR OSCURA CALZXADO COLOR OSCURAS CON SUELA COLOR BLANCO MOCHILA COLOR NEGRA CABELLO CORTO CON BARBA COLOR OSCURO . 14:40 HS. SE RETIRAN LOS MASCULINOS POR SUS PROPIOS MEDIOS . 14:47 HS. SE RETIRAN MOVILES POLICILAES DELÑ LUGAR . DADO POR FINALIZADO ESTE EVENTO. SE AMPLIA   M 910 SE  IDENTIFICA A LOS MASC SIN NOVEDAD. JUSTIFICA LA PRESENCIA. SIN IMPEDIMENTO . NEG INCIDEINCIA NEG  ARMA BLANCA. CONSTANCIA EN PARTE</t>
  </si>
  <si>
    <t>CHACARITA78</t>
  </si>
  <si>
    <t>14:43</t>
  </si>
  <si>
    <t>14:49</t>
  </si>
  <si>
    <t>SE TOMA CONOCIMIENTO MEDIANTE CARTA SAE N° 48084189 DENUNCIANTE REFIERE UN MUCHACHO ESTÁ INTENTANDO ROBAR COSAS POR ADENTRO DE LA REJA DE UNA CASA EN CONSTRUCCIÓN UBICADA EN LA ESQUINA DE LEMOS Y LEIVA EN CAPITAL FEDERAL NO SE SABE SI ESTÁ TRATANDO DE ROBAR HERRAMIENTAS O ALGO MÁS. SIENDO LAS 14:43 HS. POR CÁMARA CHACARITA78 EMPLAZADA EN LEIVA 4003 Y LEMOS SE OBSERVA A PERSONAL POLICIAL EN EL LUGAR. 14:30 HS. POR CÁMARA CHACARITA78CAM02 MEDIANTE LÍNEA DE TIEMPO SE VISUALIZA APROXIMARSE A LAS REJAS DE LA FINCA UN MASCULINO DE CAMPERA GRIS CON DETALLE EN LOS HOMBROS BLANCOS JEAN GRIS OSCURO ZAPATILLAS OSCURAS UN PALO EN LA MANO Y UN BALDE BLANCO EL MISMO APARENTEMENTE QUERIENDO EXTRAER ELEMENTOS DEL INTERIOR DE LA FINCA POSTERIORMENTE SE RETIRA POR LEMOS SENTIDO CONCEPCIÓN ARENAL. 14:49 HS. SE RETIRA PERSONAL POLICIAL DEL LUGAR DANDO ASÍ POR FINALIZADO ESTE EVENTO. POSTERIORMENTE SE AMPLÍA MEDIANTE CARTA SAE LA FINCA ESTÁ ABANDONADA EN SU INGRESO HAY ROPA USADA Y SUCIA QUE UTILIZARA EL PERSONAL EN SITUACIÓN DE CALLE NO SE LOGRA DAR CON EL MASCULINO EN MENCIÓN.</t>
  </si>
  <si>
    <t>BOEDO35</t>
  </si>
  <si>
    <t>SIENDO LAS 14:40 HS SE VISUALIZA MEDIANTE CÁMARA BOEDO35 EMPLAZADA EN EEUU 3602 Y BOEDO PERSONA EN SITUACIÓN DE CALLE. SE DA AVISO A COMANDO GENERANDO CARTA SAE N°48084219. 14:47 HS ARRIBA PERSONAL POLICIAL. 14:52 HS SE RETIRA PERSONAL POLICIAL Y MASCULINO POR SUS PROPIOS MEDIOS DANDO POR FINALIZADO ESTE EVENTO. POSTERIORMENTE SE AMPLÍA MEDIANTE CARTA SAE HT IDENTIFICO A MASCULINO CORRESPONDE Y NO POSEE SE RETIRA SIN NOVEDAD NO REQUIERE BAP. ESTE EVENTO FUE MONITOREADO POR GUIZADO CENTENO AYDEE DNI 18880507.</t>
  </si>
  <si>
    <t>BOEDO38</t>
  </si>
  <si>
    <t>SE TOMA CONOCIMIENTO MEDIANTE CARTA SAE N°48084416 DENUNCIANTE REFIERE QUE DOS MASCULINOS EXTRANJEROS ENTRARON A COMPRAR CON TARJETAS CLONADAS/ROBADAS LOCAL DE DEPORTES DE NOMBRE BOEDO DEPORTES LOS MISMOS SE SUBIERON A UN AUTO CHEVROLET GRIS DOMINIO AE187WH. SIENDO LAS 15:27 HS SE TOMA MACARA BOEDO38 EMPLAZADA EN BOEDO 927 Y HUMBERTO 1 Y BOEDO38 CAM03 Y SE VISUALIZA PERSONAL POLICIAL EN EL LUGAR Y ENTREVISTANDO AL DENUNCIANTE. SE REALIZO LINEA DE TIEMPO POR CÁMARA BOEDO38 CAM03 SIENDO LAS 15:07 HS SE VISUALIZA AUTOMÓVIL CHEVROLET GRIS NO LOGRANDO VISUALIZAR EL DOMINIO EL MISMO SE DETIENE SOBRE BOEDO DEL LADO DERECHO BAJANDO DOS MASCULINOS DEL MISMO. 15:44 HS SE RETIRO PERSONAL POLICIAL DANDO POR FINALIZADO ESTE EVENTO. POSTERIORMENTE SE AMPLIA MEDIANTE CARTA SAE HT ENTREVISTO AL LLAMANTE ENCARGADO DE LOCAL REFIRIÓ DOS MASCULINOS INGRESARON A REALIZAR COMPRA AL MOMENTO DE ABONAR PRESENTARON TARJETA EL CUAL NO COINCIDÍA CON EL DNI APORTADO LOS MISMOS INDICANDO QUE CORRESPONDÍA A LA MADRE NO REALIZANDO EL PAGO SE RETIRARON. CONSULTADO POR ESTAFA REFIERE NEGATIVO REALIZA EXPEDIENTE DE CONSTANCIA..ESTE EVENTO FUE MONITOREADO POR VALENTINA GUZMAN DNI 47202075 EN COLABORACIÓN CON EDGAR DAVID CASTILLO BARRIOS DNI 30081588</t>
  </si>
  <si>
    <t>FLORESO108</t>
  </si>
  <si>
    <t>SE TOMA CONOCIMIENTO MEDIANTE CARTA SAE N° 48084419 HT DOU ID 2013 SOLICITA SAME POR MASCULINO CAÍDO Y LESIONADO POC 1123106996. SIENDO LAS 15:41HS. SE TOMA LA CÁMARA FLORESO108 EMPLAZADA EN ARGERICH 395 Y BOGOTA VISUALIZANDO A PERSONAL POLICIAL EN EL QTH APORTADO JUNTO A MASCULINO DE AVANZADA EDAD APARENTEMENTE SE HABRÍA DESCOMPENSADO. SE REALIZÓ LÍNEA DE TIEMPO DE LA CÁMARA FLORESO108 EMPLAZADA EN ARGERICH 395 Y BOGOTA. SE VISUALIZA A LAS 15:07HS. AL MASCULINO A MARCHA MODERADA APOYÁNDOSE SOBRE UNA CAMIONETA Y A LOS TRANSEÚNTES ASISTIÉNDOLO. 15:55HS. EL MASCULINO SE RETIRA DEL LUGAR CON SU HIJO. 15:57HS. SE RETIRA PERSONAL POLICIAL DEL LUGAR DANDO POR FINALIZADO ESTE EVENTO. POSTERIORMENTE SE AMPLÍA MEDIANTE CARTA SAE 107 HT CANCELA SAME. SE HACE PRESENTE EL HIJO Y SE TRASLADAN A UN NOSOCOMIO CERCANO. ESTE EVENTO FUE MONITOREADO POR MIRANDA JAZMÍN DNI 44533037.</t>
  </si>
  <si>
    <t>CHACARITA 72</t>
  </si>
  <si>
    <t>SIENDO LAS 14:13 HS SE TOMA CONOCIMIENTO MEDIANTE HT FEMENINO DESCOMPENSADO EN VÍA PUBLICA. SE TOMA LA CÁMARA CHACARITA72 EMPLAZADA EN OTERO 298 Y SANTOS DUMONT VISUALIZANDO FEMENINO DESCOMPENSADA EN VÍA PUBLICA POSTERIORMENTE SE DA AVISO A COMANDO GENERANDO CARTA SAE N° 48083992. 14:17 HS ARRIBA BOMBEROS Y PERSONAL POLICIAL. 14:26 HS ARRIBA SAME. 14:35 HS SE RETIRA PERSONAL POLICIAL Y SAME CON TRASLADO DANDO POR FINALIZADO EL EVENTO. SE AMPLÍA MEDIANTE CARTA SAE SECTOR INFORMA ARRIBO SAME INTERNO 408 TORNU DR NIEVES MN 139681 ASISTE Y TRASLADA CON DIAGNOSTICO MAL ESTAR GENERAL. ESTE EVENTO FUE MONITOREADO POR ERIK FERREIRA DNI 46201746</t>
  </si>
  <si>
    <t>PALERMO O112</t>
  </si>
  <si>
    <t>15:47</t>
  </si>
  <si>
    <t>SE TOMA CONOCIMIENTO MEDIANTE CARTA SAE N° 48084625 DENUNCIANTE MASCULINO REFIERE QUE HABRÍA UN CHOQUE ENTRE UN AUTO Y MOTO. SIENDO LAS 15:47HS SE TOMA LA CÁMARA PALERMOO119 EMPLAZADA EN O´ HIGGINS 1357 Y CÉSPEDES SE VISUALIZA AL MOTOVEHICULO SOBRE LA CINTA ASFÁLTICA Y A PERSONAL POLICIAL EN EL LUGAR. 15:53 ARRIBA SAME. 16:03 SE RETIRA SAME CON TRASLADO. 16:38HS SE RETIRA PERSONAL POLICIAL DANDO POR FINALIZADO ESTE EVENTO. SE AMPLÍA MEDIANTE CARTA SAE 614B INFORMA SAME INTERNO 382 BASE JUAN B JUSTO A CARGO DOCTOR PELLEGARI MATRICULA N° 195494 ASISTE Y TRASLADA CON DIAGNOSTICO POLI CONTUSO SIN RIESGO DE VIDA AL HOSPITAL PIROVANO. SE REALIZÓ CONSULTA CON LA UNIDAD DE FLAGRANCIA NORTE A CARGO DOCTORA GUIONE QUIEN DISPUSO ACTAS POR LESIONES 94. MOTO A RESGUARDO EN DEPENDENCIA. LA MOTO REFIRIÓ QUE UN VEHÍCULO DE COLOR VIOLETA LE HABRÍA TOCADO LA PARTE TRASERA Y LO DESESTABILIZO Y CAYO. NO HAY DATOS DEL VEHÍCULO. ESTE EVENTO FUE MONITOREADO POR GONZALEZ MARTINA DNI 36359202</t>
  </si>
  <si>
    <t>V. RIACHUELO 06</t>
  </si>
  <si>
    <t>16:25</t>
  </si>
  <si>
    <t>SIENDO LAS 15:26 HS. SE TOMA LA CÁMARA VILLA RIACHUELO06 EMPLAZADA EN CNEL ROCA 4500 Y ESCALADA. DESDE ESTA SALA SE SOLICITA SAME PARA PERSONAL CONTRATADO FEMENINO EN ESTADO DE EMBARAZO QUE SE ENCUENTRA DESCOMPUESTO. SE DA AVISO A COMANDO GENERANDO CARTA SAE N°48084517. 15:36 HS. ARRIBA MÓVIL POLICIAL AL LUGAR. 16:25 HS. SE RETIRA MÓVIL POLICIAL DANDO POR FINALIZADO EL EVENTO. POSTERIORMENTE SE AMPLIA POR CARTA SAE QUE MÓVIL 608 INFORMA QUE SE ENCUENTRA CON PERSONAL CONTRATADO DE ESTA FUERZA LA MISMA MANIFIESTA QUE SE ENCUENTRA CON DOLOR DE CABEZA Y MAREOS CURSA UN EMBARAZO DE 20 SEMANAS. SE DEJA SIN EFECTO SAME DADO QUE EL FEMENINO SE RETIRA DEL LUGAR.</t>
  </si>
  <si>
    <t>15:20</t>
  </si>
  <si>
    <t>16:01</t>
  </si>
  <si>
    <t>SE TOMA CONOCIMIENTO MEDIANTE CARTA MODULACIÓN LLAMANTE DEL 108 REFIERE QUE HABRÍA DOS MASCULINOS EN SITUACIÓN DE CALLE CON SUS PERTENENCIAS PIDEN QUE LOS RETIREN 15:20 HS SE TOMA EL CONTROL DE LA CAMARA PALERMO 16 EMPLAZADA EN CÓRDOBA Y GURRUCHAGA EN EL LUGAR SE VISUALIZA PERSONAL DEL 108 CON PERSONAS EN SITUACIÓN DE VULNERABILIDAD LAS MISMAS SE ENCUENTRAN DURMIENDO EN VÍA PUBLICA 15:30 HS ARRIBA PERSONAL POLICIAL AL LUGAR 15:58 HS SE RETIRA PERSONAL DEL 108 16:01 HS SE RETIRA PERSONAL POLICIAL Y SE DA POR FINALIZADO EL EVENTO NOVEDADES EN CARTA SAE 48084438 108 M 1214 A INFORMA EL MASCULINO IDENTIFICADO CORRESPONDE SIN IMPEDIMENTO NO REQUIERE PRESENCIA DEL BAP PERSONAL DE ESPACIOS PÚBLICOS TIPIFICACION DE ESTE EVENTO SITUACIÓN DE VULNERABILIDAD</t>
  </si>
  <si>
    <t>CABALLITO92</t>
  </si>
  <si>
    <t>16:10</t>
  </si>
  <si>
    <t>SIENDO LAS 15:55 HS SE VISUALIZA MEDIANTE CÁMARA CABALLITO92 EMPLAZADA EN RIVADAVIA 5202 Y CALASANZ UN FEMENINO CON UN BEBÉ EN SITUACIÓN DE CALLE. SE DA AVISO A COMANDO GENERANDO CARTA SAE N° 48084750. 16:10 HS SE RETIRA FEMENINO POR SUS PROPIOS MEDIOS. POSTERIORMENTE SE AMPLÍA MEDIANTE CARTA SAE 1006 B AL ARRIBO NEGATIVO MASCULINO Y MENOR VERIFICO INMEDIACIONES CON RESULTADOS NEGATIVOS. ESTE EVENTO FUE MONITOREADO POR GUIZADO CENTENO AYDEE DNI 18880507.</t>
  </si>
  <si>
    <t>VILLA CRESPO43</t>
  </si>
  <si>
    <t>17:08</t>
  </si>
  <si>
    <t>SE TOMA CONOCIMIENTO MEDIANTE CARTA SAE N° 48084792 CM SOLICITA SAME EN PRIORIDAD CHOQUE MÚLTIPLE NÚMERO DE POC 1169811627. SIENDO LAS 16:08 HS. POR CÁMARA VILLA CRESPO43 EMPLAZADA EN CORRIENTES 5296 Y MALABIA SE OBSERVA PERSONAL POLICIAL EN EL LUGAR. 16:03 HS. POR CÁMARA VILLA CRESPO43CAM02 SE VISUALIZA A CAMIONETA GRIS Y VEHÍCULO BLANCO CIRCULANDO POR CORRIENTES LOS MISMOS SE DETIENEN Y ES CUANDO VEHÍCULO COLOR GRIS QUE CIRCULABA UNOS METROS MÁS ATRÁS COLISIONA POR DETRÁS AL VEHÍCULO BLANCO PROVOCANDO QUE ESTE COLISIONE A LA CAMIONETA. 16:13 HS. ARRIBA SAME. 16:27 HS. SE RETIRA SAME SIN TRASLADO. 17:08 HS. SE RETIRA PERSONAL POLICIAL DEL LUGAR DANDO ASÍ POR FINALIZADO ESTE EVENTO. POSTERIORMENTE SE AMPLÍA MEDIANTE CARTA SAE CM INDICA ARRIBO SAME INTERNO 102 A CARGO DR. NICOLAU ALEJANDRO MN 158146 QUIEN ASISTE EN EL LUGAR CON DIAGNOSTICO CONTROL CLÍNICO A AMBOS SEÑOR CUROTTO ANÍBAL Y SEÑORA CUROTTO VERÓNICA CM INDICA CONSULTA CON LA UNIDAD DE FLAGRANCIA NORTE A CARGO DRA GUIOLI RAQUEL QUIEN INDICO ACTA POR LESIONES 94 SIN IMPUTADOS TODAS PARTES NEGATIVO VIALES O ALCOTEST.</t>
  </si>
  <si>
    <t>BALVANERA58</t>
  </si>
  <si>
    <t>SE TOMA CONOCIMIENTO MEDIANTE CARTA SAE N°48084681. DENUNCIANTE REFIERE QUE LE HABRÍAN ROBADO LA BILLETERA Y EL CELULAR A SU MADRE. 16:05HS. SE TOMA CÁMARA BALVANERA58 EMPLAZADA EN PASO 206 Y J D PERON VISUALIZANDO A PERSONAL POLICIAL JUNTO APARENTE DAMNIFICADA. 16:27HS. MEDIANTE LA BALVANERA58CAM02 SE VISUALIZA QUE SE RETIRAN PERSONAL POLICIAL CON EL TRASLADO DE LAS DENUNCIANTES DANDO POR FINALIZADO EL EVENTO. SE AMPLÍA MEDIANTE CARTA SAE HT EN EL LUGAR SE LOGRÓ DAR CON DAMNIFICADA LA SRA. DNI 13581637 LA MISMA REFIERE QUE LE SUSTRAEN SU BILLETERA Y CELULAR DESCONOCIENDO LOS AUTORES FISCALÍA N°4 A CARGO DEL DR. BAZER SECRETARIA A CARGO DE LA DRA. LÓPEZ INTERIORIZADA SE LABRAN ACTUACIONES POR HURTO.</t>
  </si>
  <si>
    <t>F</t>
  </si>
  <si>
    <t xml:space="preserve">RECOLETA 28 </t>
  </si>
  <si>
    <t>16:08</t>
  </si>
  <si>
    <t>SE TOMA CONOCIMIENTO MEDIANTE FRECUENCIA HT POR PERSECUSION. 16:06HS. SE TOMA LA CAMARA RECOLETA28 EMPLAZADA EN SANTA FE 1999 Y AYACUCHO BRINDANDO APOYO OPTICO A PERSONAL POLICIAL QUIEN SE ENCONTRABA CON UN MASCULINO REDUCIDO. SE REALIZA LINEA DE TIEMPO POR CAMARA RECOLETA27CAM01 EMPLAZADA EN CHARCAS 2779 Y ANCHORENA Y SIENDO LAS 16:05HS. SE VISUALIZA AL MASCULINO CIRCULAR POR AV. SANTA FE CUANDO EL MISMO CRUZA SENTIDO A ARENALES FUERA DE LA SENDA PEATONAL ESQUIVANDO LOS VEHICULOS SIN TENER EL CRUCE PEATON HABILITADO. EL MISMO SE PIERDE DE LA VISUAL DEBIDO A QUE LA ENTRADA AL LOCAL SE ENCUENTRA EN PUNTO CIEGO DE LA CAMARA. LUEGO POR CAMARA RECOLETA28 DOMO SE OBSERVA AL PERSONAL POLICIAL REDUCIENDO AL MISMO. NO SE LOGRA VISUALIZAR IMAGEN DE RELEVANCIA DEBIDO A QUE LA CAMARA SE ENCUENTRA EN MODO PATRON. 16:58HS. SE RETIRA EL MASCULINO POR SUS MEDIOS. 17:00HS. SE RETIRA PERSONAL POLICIAL DANDOSE ASI POR FINALIZADO ESTE EVENTO. SE AMPLIA MEDIANTE SAE OP SE REALIZA CONSULTA CON LA UNIDAD DE FLAGRANCIA NORTE A CARGO DEL DR. ESTA A CARGO DEL DR. BRULIAN MARIA JULIA ARTICULO 29 Y 30 Y SOLTURA RESISTENCIA A LA AUTORIDAD</t>
  </si>
  <si>
    <t>FLORES14</t>
  </si>
  <si>
    <t>SE TOMA CONOCIMIENTO MEDIANTE CARTA SAE N°48084198. LLAMANTE REFIERE QUE LE HABRÍAN ROBADO COSAS DE LA CAMIONETA. 14:49 HS. SE TOMA CÁMARA FLORES14 EMPLAZADA EN AVELLANEDA 2501 Y GRAL J G ARTIGAS POR LA CUAL SE VISUALIZA PERSONAL POLICIAL EN EL LUGAR JUNTO A MASCULINO DAMNIFICADO. SE REALIZA LÍNEA DE TIEMPO POR CÁMARA FLORES14 LA MISMA DOMO NO VISUALIZANDO IMAGEN DE RELEVANCIA DEBIDO A DESPERFECTOS TÉCNICOS QUE AL MOMENTO POSEE LA CÁMARA. 15:31 HS. SE RETIRA PERSONAL POLICIAL DANDO POR FINALIZADO EL EVENTO. SE AMPLÍA CONOCIMIENTO A TRAVÉS DE CARTA SAE 907 INFORMA INTERVIENE FISCALÍA N°58 A CARGO DEL DR. FERNÁNDEZ SECRETARIA ÚNICA A CARGO DEL DR. GUARABAGLIA. SE LABRAN ACTUACIONES POR AVERIGUACIÓN DE ILÍCITO.</t>
  </si>
  <si>
    <t>SE TOMA CONOCIMIENTO MEDIANTE MODULACIÓN HT PERSONAL POLICIAL SOLICITA SAME EN PRIORIDAD. SIENDO LAS 16:08HS. SE TOMA LA CÁMARA CONSTITUCIÓNO122 EMPLAZADA EN PAVÓN 1302 Y SANTIAGO DEL ESTERO DONDE SE VISUALIZA A PERSONAL POLICIAL ASISTIENDO A MASCULINO LESIONADO EN LA CABEZA. SE DIO A AVISO A COMANDO GENERANDO CARTA SAE N°48084810. SE REALIZÓ LÍNEA DE TIEMPO DE LA CÁMARA CONSTITUCIÓNO122CAM02 DONDE SIENDO LAS 16:06HS. SE VISUALIZA EN LEJANÍA Y DE MANERA PARCIAL DEBIDO A OBSTRUCCIÓN VEHICULAR UNA INCIDENCIA ENTRE VARIAS PERSONAS. 16:30HS. ARRIBA PERSONAL DE SAME AL LUGAR. 16:41HS. SE RETIRA SAME SIN TRASLADO. 17:00HS. SE RETIRA EL MASCULINO POR SUS MEDIOS Y PERSONAL POLICIAL DANDO POR FINALIZADO ESTE EVENTO. MEDIANTE AMPLIACIONES DE CARTA SAE EL MAGISTRADO DISPONE ACTUACIONES POR LESIONES 89 Y DEMÁS MEDIDAS DE RIGOR EL MASCULINO REFIERE QUE LOS MASCULINOS LO INCREPAN Y LE PROPINAN GOLPES NEGATIVO ROBO SE RETIRAN DEL LUGAR SIN MEDIAR PALABRA.</t>
  </si>
  <si>
    <t xml:space="preserve">CABALLITO 95 </t>
  </si>
  <si>
    <t>16:50</t>
  </si>
  <si>
    <t>SE TOMA CONOCIMIENTO MEDIANTE CARTA SAE N°48085081 LLAMANTE SOLICITA PERSONAL POR CHOQUE ENTRE SU AUTO Y OTRO. SIN HERIDOS. MENCIONA QUE EL OTRO CONDUCTOR QUERRIA DARSE A LA FUGA. ELLA SE COLOCO ADELANTE. SE REALIZO LINEA DE TIEMPO MEDIANTE CAMARA CALLITO35CAM01 A LAS 16:41HS SE VISUALIZA UNA MALA MANIOBRA. SE TOMA CAMARA CABALLITO35 EMPLAZADA EN ROJAS 12 Y RIVADAVIA. SIENDO LAS 16:43HS VISUALIZANDO EN EL LUGAR A PERSONAL POLICIAL JUNTO A CONDUCTOR. LUEGO DEBIDO AL MAL FUNCIONAMIENTO DE CAMARA SE PIERDE LA VISUAL. DANDO POR FINALIZO ESRE EVENTO. POSTERIORMENTE SE AMPLIA MEDIANTE CARTA 06B INFORMA SE TRATO DE CHOQUE SIMPLE INTERCAMBIANDATOS Y SE RETIRAN.</t>
  </si>
  <si>
    <t>CHACARITA10</t>
  </si>
  <si>
    <t>17:19</t>
  </si>
  <si>
    <t>SIENDO LAS 16:50HS SE VISUALIZA POR CAMARA CHACARITA10 EMPLAZADA EN CORRIENTES 6195 Y DORREGO A UN MASCULINO EN SITUACION DE VULNERABILIDAD. SE DA AVISO A COMANDO GENERANDO CARTA SAE N° 48085213. 17:19HS SE VISUALIZA EL PASO DE PERSONAL POLICIAL SIN DAR CON EL MASCULINO POSTERIORMENTE SE DA POR FINALIZADO EL EVENTO. SE AMPLIA MEDIANTE CARTA SAE HT ARRIBADO AL LUGAR INDICA EL MASCULINO EN SITUACION DE CALLE ACCEDE A RETIRARSE AMABLEMENTE. ESTE EVENTO FUE MONITOREADO POR LACABA CAMILA DNI 39849206.</t>
  </si>
  <si>
    <t xml:space="preserve">RECOLETA28 </t>
  </si>
  <si>
    <t>16:58</t>
  </si>
  <si>
    <t>16:08 HS SE RECIBE MEDIANTE CARTA SAE N°48084817 QUE EN AV. SANTA FE Y AYACUCHO HABRIA DETENIDOS POR PERSONAL POLICIAL. 16:08 HS SE TOMA CAMARA EMPLAZADA EN EL LUGAR RECOLETA28 Y SE VISUALIZA PERSONAL POLICIAL DE ESTA FUERZA DEMORANDO A UN MASCULINO EN EL LUGAR. SE BRINDA APOYO OPTICO Y SE PROCEDE A REALIZAR LINEA DE TIEMPO VISUALIZANDO MEDIANTE CAMARA RECOLETA28CAM03 16:07 HS PERSONAL POLICIAL EL CUAL FORCEJEA CON APARENTEMENTE UN MASCULINO SALIENDO DEL ALCANCE VISUAL DE LA CAMARA ASIMISMO CUANDO SE TOMA EL DOMO EN EL LUGAR SE VISUALIZA PERSONAL POLICIAL REDUCIENDO AL MASCULINO. 16:58 HS SE RETIRA EL MASCULINO POR SUS PROPIOS MEDIOS. 17:04 HS SE RETIRA PERSONAL POLICIAL DANDO POR FINALIZADO ASI ESTE EVENTO. POR CARTA SAE SE TOMA CONOCIMIENTO QUE OP SE REALIZA CONSULTA CON LA UNIDAD DE FLAG. NORTE A/C DR. ESTA C DR. BRULIAN MARIA JULIA ART. 29 Y 30 Y SOLTURA RESISTENCIA A LA AUTORIDAD.</t>
  </si>
  <si>
    <t>SAN NICOLAS85</t>
  </si>
  <si>
    <t>16:54</t>
  </si>
  <si>
    <t>SIENDO LAS 16:54 HS. SE VISUALIZA MEDIANTE CÁMARA SAN NICOLAS85 EMPLAZADA EN CORRIENTES 1208 Y LIBERTAD A PERSONAL POLICIAL IDENTIFICANDO A FEMENINO Y MASCULINO EN EL LUGAR. SE DA AVISO A COMANDO GENERANDO CARTA SAE N°48085234. 17:00 HS. SE RETIRAN LAS PARTES Y PERSONAL POLICIAL DANDO POR FINALIZADO ESTE EVENTO. SE AMPLIA MEDIANTE CARTA SAE MÓVIL INFORMA EN EL LUGAR SE IDENTIFICA UN FEMENINO EL MISMO CORRESPONDE Y NO POSEE IMPEDIMENTO. NO POSEE OBJETO CONSTITUTIVO DE DELITO SE TRATA DE UNA PERSONA EN SITUACIÓN DE CALLE NO REQUIERE SERVICIOS.</t>
  </si>
  <si>
    <t>P CHACABUCO O 112</t>
  </si>
  <si>
    <t xml:space="preserve">FEMENINO REFIERE ESTAR EN SU VEHICULO BLANCO Y HABER SIDO CHOCADA EN PARTE TRASERA POR VEHICULO VENTO COLOR AZUL DOMINIO MRQ 259 Y EL CONDUCTOR NO LE BRINDARIA DATOS LLAMANTE CLAUDIA - JUNTO A MADRE NO HABRIA HERIDOS </t>
  </si>
  <si>
    <t>V. SOLDATI 27</t>
  </si>
  <si>
    <t>17:26</t>
  </si>
  <si>
    <t>SE TOMA CONOCIMIENTO MEDIANTE MODULACIÓN HT DESTACAMENTO SOLICITA SAME EN PRIORIDAD POR UN MASCULINO CON ATAQUE CARDIACO SENTIDO A PROVINCIA SOBRE 27 DE FEBRERO. SIENDO LAS 17:19 HS. SE TOMA CÁMARA VILLA SOLDATI27 EMPLAZADA EN 27 DE FEBRERO Y PUENTE OLÍMPICO A GENERAL PAZ VISUALIZANDO LO APORTADO EN CARTA. SE DA AVISO A COMANDO GENERANDO CARTA SAE N° 48085357.SIENDO LAS 17:26 HS. SE RETIRA EL MASCULINO POR SUS PROPIOS MEDIOS Y PERSONAL POLICIAL DANDO ASÍ POR FINALIZADO ESTE EVENTO. SE AMPLIA MEDIANTE CARTA SAE PSA INFORMA QUE EL MASCULINO SE ENCONTRABA EN BUEN ESTADO Y SE RETIRA DEL LUGAR NO ES NECESARIA LA PRESENCIA DE SAME. ESTE EVENTO FUE MONITOREADO POR SOFIA PALACIOS DNI 47128781</t>
  </si>
  <si>
    <t>VILLA URQUIZA28</t>
  </si>
  <si>
    <t>17:01</t>
  </si>
  <si>
    <t>17:47</t>
  </si>
  <si>
    <t>SE TOMA CONOCIMIENTO MEDIANTE CARTA SAE N°48085173 DENUNCIANTE SOLICITA PERSONAL POLICIAL SU VECINA ESTARIA GRITANDO. PARECE ESTAR DISCUTIENDO CON SU HIJA DE 15 AÑOS QUIEN PODRIA TENER ALGUNA ENFERMEDAD DE SALUD MENTAL. 17:01HS. SE TOMA CAMARA VILLA URQUIZA28 EMPLAZADA EN ALVAREZ THOMAS 2991 Y BLANCO ENCALADA VISUALIZANDO A PERSONAL POLICIAL EN EL LUGAR. 17:06HS. ARRIBA SAME. 17:45HS. SE RETIRA SAME SIN LOGRAR VISUALIZAR TRASLADO. 17:47HS. SE RETIRA PERSONAL POLICIAL DANDO POR FINALIZADO ESTE EVENTO. POSTERIORMENTE SE AMPLIA 612 VIA QSO OFICIAL MAYOR MORENO CLAUDIA LP 42020 INFORMA ARRIBO SAME INTERNO 427 DE BASE GALVAN A CARGO DE LA DRA. CARASINSI MILAGROS MATRICULA NACIONAL 166907 QUIEN ASISTE Y DERIVA A FEMENINO CON CRISIS DE ANGUSTIA AL HOSPITAL PIROVANO. FEMENINO POSEE AUTOLESIONES A SIMPLE VISTA REALIZADAS CON UNA HOJA DE SACAPUNTAS EN PIERNAS Y BRAZOS. SE EFECTUO CONSULTA CON LA FISCALIA NACIONAL CRIMINAL Y CORRECIONAL NUMERO 57 A CARGO CASTELLI CON SECRETARIA UNICA A CARGO DE DRA. ACOSTA SE LABRAN ACTUACIONES POR TENTATIVA DE SUICIDICIO. CONSIGNA OFICIAL COSTILLA SOFIA LP 59152.</t>
  </si>
  <si>
    <t>17:04</t>
  </si>
  <si>
    <t>SIENDO LAS 17:04 HS. SE TOMA LA CÁMARA CONSTITUCIÓN O136 LA MISMA EMPLAZADA EN LAS CALLES PAVÓN 1203 Y SALTA EN EL LUGAR SE VISUALIZA A UN FEMENINO TRANS LA CUAL SE ENCONTRABA MERODEANDO Y A POSTERIOR PERSONAL POLICIAL QUE SE ENCONTRABA DE RONDÍN SE APROXIMA A UN MASCULINO QUE SE ENCONTRABA PARADO EN EL LUGAR SEGUIDO LE PIDEN AL FEMENINO TRANS QUE SE IDENTIFIQUE SE DA AVISO A COMANDO Y SE GENERA CARTA SAE 48085345. SE DEJA CONSTANCIA QUE SIENDO LAS 17:08 HS SE VISUALIZA AL PERSONAL POLICIAL MASCULINO REQUISAR AL MASCULINO DONDE LE SOLICITA EL MORRAL NEGRO QUE ESTE LLEVABA COLOCADO Y COMIENZA A REVISAR EN SU INTERIOR DONDE DEL MISMO SACA UNA BOLSA VERDE DE NYLON Y OTRA BOLSA BLANCA Y LA COLOCA EN EL PISO DE ESTA SALA NO SE VISUALIZA EL MOMENTO AL QUE LE ENCUENTRAN ENVOLTORIOS AL FEMENINO TRANS. 17:20 HS. MASCULINO IDENTIFICADO SE RETIRA CON SUS PERTENECÍAS Y EL MORRAL NEGRO POR SUS PROPIOS MEDIOS SIN IMPEDIMENTOS. 18:42 HS. SE RETIRA MÓVIL CON TRASLADO DEL FEMENINO TRANS DANDO ASÍ POR FINALIZADO EL EVENTO. POSTERIORMENTE SE TOMA CONOCIMIENTO MEDIANTE CARTA QUE CONSULTADO HT INFORMA QUE EN EL LUGAR SE PROCEDIÓ A LA IDENTIFICACIÓN DE FORMA PREVENTIVA DEL MASCULINO TRANS RETO PRIETO (CURSADO POR EL POC ASIGNADO CORRESPONDE Y NO POSEE IMPEDIMENTOS). EN REQUISA REALIZADA AL SUJETO SE LE ENCONTRÓ ENTRE SUS PRENDAS DOS ENVOLTORIOS DE NYLON CUYO EN SU INTERIOR POSEÍA UNA SUSTANCIA POLVORIENTA SIMILAR AL CLORHIDRATO DE COCAÍNA CON UN PESO DE 0.42 GRAMOS. SE REALIZO CONSULTA CON LA UNIDAD DE FLAGRANCIA ESTE A CARGO DE LA DRA. MALENA MERCURIANI QUIEN AVALO LA DETENCIÓN DEL TRAVESTIDO Y SE LO IMPUTE EN ACTUACIONES POR INFRACCIÓN A LA LEY 23.737 ARTICULO 5 INCISO C.</t>
  </si>
  <si>
    <t>ALMAGRO38</t>
  </si>
  <si>
    <t>16:51</t>
  </si>
  <si>
    <t>SE TOMA CONOCIMIENTO POR CARTA LLAMANTE DA AVISO DE PELEA ENTRE 2 MASCULINOS MITAD DE CUADRA .SECT INF QUE SE TRTO DE UNA PELEA DE PAREJA , ASI MISO AL ARRIBO NEG RIÑA EN EL LUGRA</t>
  </si>
  <si>
    <t xml:space="preserve">BOCAO107 </t>
  </si>
  <si>
    <t>SE TOMA CONOCIMIENTO MEDIANTE CARTA SAE N° 48085004 DENUNCIANTE REFIERE QUE UN MASCULINO SE HABRÍA LLEVADO A UN MENOR DE UN CENTRO REFUGIO Y DETRÁS SE HABRÍA IDO LA FEMENINA Y MADRE DEL MENOR RECIÉN NACIDO. SIENDO LAS 16:41 HS SE TOMA CÁMARA BOCAO107 EMPLAZADA EN HERNANDARIAS 220 Y PI MARGALL VISUALIZANDO A PERSONAL POLICIAL Y A UN MASCULINO. 17:20 SE DEJA A PERSONAL POLICIAL JUNTO AL MASCULINO EN EL LUGAR. POSTERIORMENTE SE AMPLÍA MEDIANTE CARTA SAE SECTOR INFORMA QUE SE TRATÓ DE UNA PELEA DE PAREJA ASÍ MISMO AL ARRIBO NEGATIVO RIÑA EN EL LUGAR. ESTE EVENTO FUE MONITOREADO POR GUIZADO CENTENO AYDEE DNI 18880507.</t>
  </si>
  <si>
    <t>BALVANERAO135</t>
  </si>
  <si>
    <t>19:00</t>
  </si>
  <si>
    <t>SE TOMA CONOCIMIENTO MEDIANTE CARTA SAE N°48085315. DENUNCIANTE REFIERE QUE SE ESTARÍA INCENDIANDO UN DEPARTAMENTO DE UN EDIFICIO SOBRE LA CALLE SAN LUIS. 17:09HS. SE TOMA CÁMARA BALVANERAO135 EMPLAZADA EN SAN LUIS 3090 Y ANCHORENA VISUALIZANDO SALIDA DE HUMO NEGRO DE LA PARTE SUPERIOR DE UN EDIFICIO Y PARCIALMENTE A PERSONAL POLICIAL Y BOMBEROS EN EL LUGAR. 17.32HS. ARRIBA SAME. 18:06HS. SE RETIRA BOMBEROS. 18:22HS. SE RETIRA SAME. 19:00HS. SE RETIRA PERSONAL POLICIAL DANDO POR FINALIZADO EL EVENTO. SE AMPLÍA MEDIANTE CARTA SAE MÓVIL 903 ARRIBO BOMBEROS INTERNO 8371 PLAZA MÍSERE TENIENTE GONZÁLEZ LP 64383. LUEGO ARRIBO AMBULANCIA DE SAME INTERNO 381 BASE MORENO A CARGO DE LA DRA. LORENA LUCERO MN 169747 DE MANERA PREVENTIVA. SE AMPLÍA EN EL PISO 9A EN SECTOR DE COCINA EL PROPIETARIO DEJO ACCIDENTALMENTE UNA HORNALLA ENCENDIDA CON UN SATÉN CON ACEITE LO CUAL GENERO UN PEQUEÑO FOCO ÍGNEO. EL CUAL FUE SOFOCADO POR BOMBEROS. MÓVIL 903 SE REALIZA CONSULTA CON LA UNIDAD DE FLAGRANCIA ESTE A CARGO DE LA DRA. MERCURIANI. QUIEN LABRA ACTUACIONES POR INCENDIO Y OTROS ESTRAGOS.</t>
  </si>
  <si>
    <t>CABALLITO78</t>
  </si>
  <si>
    <t>17:29</t>
  </si>
  <si>
    <t>18:38</t>
  </si>
  <si>
    <t>17:32</t>
  </si>
  <si>
    <t>SIENDO LAS 17:29 HS SE TOMÓ CONOCIMIENTO MEDIANTE FRECUENCIA HT DE UNA COLISIÓN ENTRE UN VEHÍCULO GRIS Y UN CICLISTA. SE TOMA CÁMARA CABALLITO78 CAM01 EMPLAZADA EN OTAMENDI 294 Y BOGOTÁ VISUALIZANDO A UN MASCULINO TENDIDO EN LA CINTA ASFÁLTICA SIENDO ASISTIDO POR UN GRUPO DE CIVILES. SE DA AVISO A COMANDO GENERANDO CARTA SAE N° 48085476. SE REALIZA LÍNEA DE TIEMPO MEDIANTE CÁMARA CABALLITO78 CAM01 SIENDO LAS 17:27 HS SE VISUALIZA AL VEHÍCULO DETENIDO EN LA SENDA PEATONAL EN LA INTERSECCIÓN DE OTAMENDI Y BOGOTÁ CUANDO AL MOMENTO DE AVANZAR HACIA OTAMENDI COLISIONA CON EL CICLISTA QUE CIRCULABA POR LA BICISENDA CONTRARIO AL TRÁNSITO. 17:32 HS ARRIBA PERSONAL POLICIAL AL LUGAR. 17:37 HS ARRIBA SAME. 14:42 HS SE RETIRA SAME SIN TRASLADO. 18:38 HS SE RETIRA PERSONAL POLICIAL DANDO POR FINALIZADO ESTE EVENTO. POSTERIORMENTE SE AMPLÍA MEDIANTE CARTA SAE MÓVIL 906A INFORMA ARRIBO SAME INT 421 DEL HOSPITAL DURAN A CARGO DE LA DRA. TORENTI MN 171981 QUIEN ASISTE EN EL LUGAR AL MASCULINO CON DIAGNÓSTICO TEC SIN PERDIDA. SE REALIZÓ CONSULTA CON UNIDAD DE FLAGRANCIA OESTE A CARGO DEL DR. GRAVELA SE LABRAN ACTUACIONES POR LESIONES 94 CON RESPECTO A LA PARTE IMPUTADA SE LO NOTIFICA DE LOS ARTÍCULOS 29 Y 30. ESTE EVENTO FUE MONITOREADO POR ROJAS PAULA DNI 21764781</t>
  </si>
  <si>
    <t xml:space="preserve">SAN NICOLAS 87 </t>
  </si>
  <si>
    <t>15:11</t>
  </si>
  <si>
    <t>SE TOMA CONOCIMIENTO MEDIANTE CARTA SAE N°48084000 DENUNCIANTE REFIERE QUE UN MASCULINO SE HABRIA CAIDO APARENTEMENTE DE UN TERCER PISO O MAS ALTO. SIENDO LAS 14:20 HS. SE TOMA CAMARA SAN NICOLAS87 EMPLAZADA EN LAVALLE 1235 Y LIBERTAD DONDE SE VIUSALIZA A PERSOANL DE SAME ASISTIENDO EN EL QTH APORTADO. 14:22 HS. ARRIBA PERSONAL POLICIAL AL LUGAR. 14:24 HS. ARRIBA PERSONAL DE BOMBEROS. 14:37 HS. SE RETIRA SAME CONSTATANDO OBITO EN EL LUGAR. 15:11 HS. SE RETIRA PERSONAL POLICIAL Y PERSONAL DE BOMBEROS DANDO POR FINALIZADO ESTE EVENTO. SE AMPLIA MEDIANTE CARTA SAE MOVIL 601 INFORMA ARRIBO SAME INTERNO 1001 MOTO A CARGO DR. JUAN JAIR MATRICULA NACIONAL 119447 CONSTATA OBITO HORAS 14:20. MASCULINO OBITO SE TRATA DE JEFE DE DESPACHO DE LA FISCALIA GENERAL ANTE LA CAMARA NACIONAL EN LO CIVIL.</t>
  </si>
  <si>
    <t>PALERMOO217</t>
  </si>
  <si>
    <t>17:57</t>
  </si>
  <si>
    <t>SIENDO LAS 17:40 HS SE TOMA CÁMARA PALERMOO217 EMPLAZADA EN LIBERTADOR 4408 Y ORTEGA Y GASSET DONDE SE VISUALIZA A MASCULINO OFUSCADO CON PERSONAL POLICIAL. SE DA AVISO A COMANDO Y SE GENERA CARTA SAE N°48085563. 17:57 HS SE RETIRA EL MASCULINO POR SUS PROPIOS MEDIOS Y SE RETIRA PERSONAL POLICIAL DEL LUGAR DANDO POR FINALIZADO ESTE EVENTO. SE AMPLÍA MEDIANTE CARTA SAE EL MASCULINO ESTARÍA OFUSCADO CON EL PERSONAL POLICIAL YA QUE EL PERSONAL HABRÍA IDENTIFICADO A UN MOTOVEHÍCULO EL CUAL HABRÍA ESTACIONADO SOBRE LA CICLOVÍA POR TAL MOTIVO SE OFUSCÓ CON EL PERSONAL POLICIAL POSTERIORMENTE EL MISMO ENTRA EN RAZÓN Y SE RETIRA SIN NOVEDAD. ESTE EVENTO FUE MONITOREADO POR LA OPERADORA SILVIA YASKULOWSKI DNI 25413482 EN COLABORACIÓN DE LA OPERADORA MARTINA GONZALEZ DNI 36359202.</t>
  </si>
  <si>
    <t>NUEVA POMPEYA72</t>
  </si>
  <si>
    <t>SE TOMA CONOCIMIENTO MEDIANTE CARTA SAE N° 48085307. DENUNCIANTE REFIERE QUE HABRÍA DOS MASCULINOS EN RIÑA EN CHILAVERT Y MOM. SIENDO 17:19 HS. SE TOMA CÁMARA NUEVA POMPEYA72 EMPLAZADA EN CHILAVERT 1808 Y MOM Y CÁMARA NUEVA POMPEYA43 EMPLAZADA EN CHILAVERT 1898 Y AGUSTÍN DE VEDIA. VISUALIZÁNDOSE A PERSONAL POLICIAL CON MASCULINO Y FEMENINO EN EL QTH INDICADO. MEDIANTE LÍNEA DE TIEMPO POR CÁMARA NUEVA POMPEYA72CAM03 SE VISUALIZA A DOS MASCULINOS EN RIÑA PROPICIÁNDOSE GOLPES DE PUÑO Y TIRÁNDOSE CON PIEDRAS A LAS 17:00 HS. 17:25 HS. SE RETIRÓ FEMENINO Y MASCULINO POR SUS PROPIOS MEDIOS Y PERSONAL POLICIAL DANDO POR FINALIZADO EL EVENTO. MEDIANTE CARTA SAE SE AMPLÍA HT INFORMA AL ARRIBO EN EL QTH APORTADO NEGATIVO DENUNCIANTE. ASÍ MISMO EL PANORAMA EN VÍA PUBLICA ES COMPLETAMENTE NORMAL. NEGATIVO LO APORTADO POR 911.</t>
  </si>
  <si>
    <t>BALVANERA20</t>
  </si>
  <si>
    <t>SE TOMA CONOCIMIENTO MEDIANTE CARTA SAE N° 48085054 DENUNCIANTE REFIERE QUE INTENTARON ROBAR A UN MASCULINO MAYOR DE EDAD REFIERE QUE EL SOSPECHOSO TENDRÍA CAMPERA INFLABLE COLOR BLANCO. SIENDO LAS 16:37 HS POR CÁMARA BALVANERA20 EMPLAZADA EN RIVADAVIA 3098 Y GRAL. URQUIZA SE VISUALIZA A PERSONAL POLICIAL IDENTIFICANDO A UN MASCULINO DE CAMPERA INFLABLE COLOR BLANCA PANTALÓN DEPORTIVO NEGRO CON RALLAS BLANCAS AL COSTADO Y ZAPATILLAS OSCURAS. SE REALIZA LÍNEA DE TIEMPO POR CÁMARA BALVANERA07 EMPLAZADA EN RIVADAVIA 2990 Y ECUADOR EL CUAL SE ENCONTRABA EN PATRÓN DE MOVIMIENTO SIENDO LAS 16:33 HS EN UN GIRO DEL DOMO SE OBSERVA EL PASO DEL MASCULINO DE CAMPERA BLANCA ACOMPAÑADO DEL FEMENINO DE SIMILARES CARACTERÍSTICAS SIN QUE SE LOGRE VISUALIZAR ILÍCITO. 17:02 HS SE RETIRA EL MASCULINO POR SUS PROPIOS MEDIOS. 17:04 HS SE RETIRA PERSONAL POLICIAL DEL LUGAR DANDO POR FINALIZADO ESTE EVENTO. POSTERIORMENTE SE AMPLÍA MEDIANTE CARTA SAE HT INFORMA INCIDENCIA ENTRE DOS PERSONAS EN SITUACIÓN DE CALLE AMBOS ILESOS MANTUVIERON DISCUSIÓN VERBAL LOS MISMO NO TIENEN DNI PARA APORTAR Y NO LO RECUERDAN SE LOS RETIRA DEL LUGAR SIN NOVEDAD. ESTE EVENTO FUE MONITOREADO POR MALENA DE SARRO DNI 44484026.</t>
  </si>
  <si>
    <t>17:55</t>
  </si>
  <si>
    <t>SE TOMA CONOCIMIENTO MEDIANTE CARTA SAE N°48085606. DENUNCIANTE REFIERE QUE HABRÍAN ATROPELLADO A UN FEMENINO QUE APARENTEMENTE CRUZABA CON EL SEMÁFORO EN ROJO. 17:50HS. SE TOMA CÁMARA RECOLETAO123 EMPLAZADA EN JUNÍN 810 Y CÓRDOBA VISUALIZANDO UN VEHÍCULO NISSAN COLOR GRIS DOMINIO AC 726 CV DETENIDO EN EL LUGAR. SE REALIZA LÍNEA DE TIEMPO POR CÁMARA RECOLETAO123CAM01 SIENDO LAS 17:44 HS SE VISUALIZA A UN FEMENINO CRUZAR A PIE LA AV. CÓRDOBA CON EL SEMÁFORO EN ROJO LA CUAL COMIENZA A CORRER Y LUEGO ES ATROPELLADA POR UN VEHÍCULO COLOR GRIS QUE CRUZA CON SEMÁFORO EN VERDE POR LA AV. CÓRDOBA SENTIDO A CALLE PASTEUR. 17:51HS. ARRIBA PERSONAL POLICIAL. 17:55ARRIBA SAME. 18:03HS. SE RETIRA SAME. 19:00HS. SE RETIRA PERSONAL POLICIAL DANDO POR FINALIZADO EL EVENTO. SE AMPLÍA MEDIANTE CARTA SAE OFICIAL PRADO RAMÓN LP 57587 PRESENTE SAME DE VÍA PUBLICA EN MOTO 1009 A CARGO DEL DR. HERRERA LUIS MN 185739 ASISTE Y NO DERIVA CON DIAGNOSTICO CONTUSIÓN. UNIDAD FLAGRANCIA ESTE A CARGO DE LA DRA. BULIAN MARÍA JULIA 94 LESIONES NOTIFICACIÓN Y SOLTURA ARTICULO 29 Y 30 LAS PARTES SE RETIRAN DEL LUGAR.</t>
  </si>
  <si>
    <t>SAN CRISTOBAL38</t>
  </si>
  <si>
    <t>17:53</t>
  </si>
  <si>
    <t>18:46</t>
  </si>
  <si>
    <t>SE TOMA CONOCIMIENTO MEDIANTE CARTA SAE N° 48085599 HT SOLICITA COOPERACIÓN DE BOMBEROS A FINES DE VERIFICAR PISO 2DO SE PERCIBE OLOR A QUEMADO Y SE OBSERVA LEVE HUMO. SIENDO LAS 17:53 HS POR CÁMARA SAN CRISTOBAL38 EMPLAZADA EN HUMBERTO 1° 2598 Y SAAVEDRA SE VISUALIZA A PERSONAL POLICIAL EN EL LUGAR. 17:55 HS ARRIBA BOMBEROS AL LUGAR. 18:36 HS SE RETIRA BOMBEROS DEL LUGAR. 18:46 HS SE RETIRA PERSONA POLICIAL DEL LUGAR DANDO POR FINALIZADO ESTE EVENTO. POSTERIORMENTE SE AMPLÍA MEDIANTE CARTA SAE 603 ARRIBO BOMBEROS INTERNO 2640 ESTACIÓN 2 TENIENTE LP 24686 FERMÍN RICARDO DOT 8X1 SE TRATÓ DE OLOR A QUEMADO NEGATIVO INCENDIO SE VERIFICO LA TOTALIDAD DEL LUGAR SIN NOVEDAD.</t>
  </si>
  <si>
    <t>17:58</t>
  </si>
  <si>
    <t>SIENDO LAS 17:58 HS. SE VISUALIZA POR LA CÁMARA FLORESO163 EMPLAZADA EN VENANCIO FLORES 2917 Y NAZCA A PERSONAL POLICIAL ENTREVISTANDO A UN MASCULINO Y UNA FEMENINA. SE DA AVISO A COMANDO, GENERANDO LA CARTA SAE N° 48085715. 19:46 HS. SE RETIRA PERSONAL POLICIAL CON TRASLADO. POSTERIORMENTE, SE AMPLÍA MEDIANTE CARTA SAE QUE EN EL LUGAR REALIZA TELEMEDICINA EL DOCTOR RICHARD RODAS, MATRÍCULA N° 150357 DE CENTRAL DE SAME, QUIEN DIAGNOSTICA CONTUSIÓN EN EL ROSTRO. ARRIBA MÓVIL 1007 INTERNO 7575, A CARGO DEL OFICIAL LP 9387 RAMÍREZ DE C.V. 7-C. EL PERSONAL INTERVENTOR, OFICIAL LP 28595 SAJAMA OSVANDO, MOTO 550, REALIZA CONSULTA CON LA FISCALÍA NACIONAL EN LO CRIMINAL Y CORRECCIONAL N° 58, A CARGO DEL DOCTOR FERNÁNDEZ JORGE, SECRETARÍA ÚNICA A CARGO DEL DOCTOR AMELOTI AUGUSTO, QUIEN DISPUSO ACTUACIONES POR HURTO, TRÁMITE DE FLAGRANCIA, DETENCIÓN DEL MASCULINO, SECUESTRO Y POSTERIOR ENTREGA AL DAMNIFICADO DE LO SUSTRAÍDO Y DEMÁS MEDIDAS DE RIGOR.</t>
  </si>
  <si>
    <t>N. POMPEYA83</t>
  </si>
  <si>
    <t>18:15</t>
  </si>
  <si>
    <t>SIENDO LAS 18:15 HS. SE COMIENZA A OBSERVAR LA CÁMARA NUEVA POMPEYA83 DOMO, EN EL LUGAR PRESENCIA DE POLICÍA DE LA CIUDAD ENTREVISTANDO A UNA FEMENINA; DOS FEMENINAS INTENTAN AYUDAR, SE DA CONOCIMIENTO MEDIANTE LA CARTA SAE N° 48085695 POR TENTATIVA DE SUICIDIO. 20:22 HS. LA FEMENINA SUBE A UN MÓVIL POR SUS PROPIOS MEDIOS, ACOMPAÑADA POR UNA FEMENINA, QUEDANDO EN EL LUGAR PRESENCIA DE POLICÍA DE LA CIUDAD Y UNA FEMENINA CON PERTENENCIAS. 20:32 HS. LA FEMENINA VUELVE EN UN MÓVIL DEL PERSONAL DE ESTA FUERZA NUEVAMENTE AL LUGAR. 20:35 HS. SE DEJA DE OPERAR NUEVA POMPEYA83 DOMO. CONSULTA CON FISCALÍA N° 24, A CARGO DEL DOCTOR RETES, SECRETARÍA ÚNICA A CARGO DE LA DOCTORA HERMIDA, DISPONE ACTUACIONES POR TENTATIVA DE SUICIDIO. MÓVIL INDICA QUE SAME TOMÓ CONTACTO CON LA LLAMANTE MEDIANTE VIDEOLLAMADA, DONDE LE CONSULTÓ QUÉ LE PASABA Y ESTA LE REFIERE QUE QUERÍA QUITARSE LA VIDA; ASIMISMO, LA FISCALÍA DISPONE QUE EL MÓVIL TRASLADE A LA MISMA AL HOSPITAL PENNA PARA QUE SE REALICE INTERDISCIPLINARIO Y CONSIGNA POLICIAL, SIENDO LA OFICIAL LP 59737 SOFÍA TAPIA.</t>
  </si>
  <si>
    <t>ALMAGRO62</t>
  </si>
  <si>
    <t>SE TOMA CONOCIMIENTO MEDIANTE CARTA SAE N°48085821, DONDE UNA FEMENINA REFIERE QUE DOS MASCULINOS GOLPEABAN A OTRA MUJER, APARENTEMENTE INTENTANDO ROBARLE, MANTENIÉNDOSE EN LÍNEA CON EL DENUNCIANTE PARA APORTAR MAYORES DATOS; SIENDO LAS 18:15 HS., MEDIANTE CÁMARA ALMAGRO62 EMPLAZADA EN GUARDIA VIEJA 3805 Y BULNES, SE VISUALIZA A UN MASCULINO DE SIMILARES CARACTERÍSTICAS CORRIENDO POR CALLE BULNES, DOBLANDO POR GUARDIA VIEJA SENTIDO MARIO BRAVO, PERDIÉNDOSE DE LA VISUAL, Y A LAS 18:22 HS. MEDIANTE CÁMARA ALMAGRO74 EMPLAZADA EN GUARDIA VIEJA 3402 Y GALLO SE VISUALIZA AL MASCULINO POR GUARDIA VIEJA Y AGÜERO; POSTERIORMENTE, MEDIANTE AMPLIACIÓN SAE, EL OFICIAL LP 36346 FLORINDO INFORMA QUE SE ENTREVISTÓ A LA FEMENINA DAMNIFICADA DOMICILIADA EN BULNES 948, QUIEN REFIERE QUE AL REGRESAR DE REALIZAR COMPRAS ENCONTRÓ SU VEHÍCULO TIRADO EN EL SUELO A RAÍZ DE UNA INCIDENCIA ENTRE DOS MASCULINOS Y FEMENINOS, Y QUE EL MÓVIL 605A DIO CON UNO DE LOS MASCULINOS EN GUARDIA VIEJA 335, REALIZÁNDOSE CONSULTA CON LA UNIDAD DE FLAGRANCIA OESTE A CARGO DE LA DRA. GABRIELA, QUIEN DISPONE LABRADO DE ACTUACIONES POR AVERIGUACIÓN DE DAÑOS Y NOTIFICACIÓN DEL MASCULINO CONFORME ARTÍCULOS 29 Y 30.</t>
  </si>
  <si>
    <t>PALERMOO114</t>
  </si>
  <si>
    <t>18:19</t>
  </si>
  <si>
    <t>18:25</t>
  </si>
  <si>
    <t>SIENDO LAS 18:19 HS. SE VISUALIZA POR CÁMARA PALERMOO114 EMPLAZADA EN CABILDO 695 Y OLLEROS A UN MASCULINO EN APARENTE SITUACIÓN DE VULNERABILIDAD DORMITANDO EN INGRESO DEL BANCO CIUDAD. SE DA AVISO A COMANDO MEDIANTE CARTA SAE N° 48085861. 18:21 HS. ARRIBA PERSONAL POLICIAL DANDO CON EL MASCULINO. 18:25 HS. SE RETIRA EL MASCULINO POR SUS PROPIOS MEDIOS DANDO POR FINALIZADO ESTE EVENTO. POSTERIORMENTE SE AMPLÍA POR CARTA SAE HT 4118 EN LUGAR SE IDENTIFICA A MASCULINO CORRESPONDE Y NO POSEE SE RETIRA.</t>
  </si>
  <si>
    <t>CABALLITOO109</t>
  </si>
  <si>
    <t>SE TOMA CONOCIMIENTO MEDIANTE CARTA SAE N°48085943, DONDE EL OPERADOR DE TRÁNSITO LP 00775 FREIRE MATÍAS REFIERE UN ACCIDENTE ENTRE DOS VEHÍCULOS CON UNA FEMENINA HERIDA CON GOLPE EN LA CABEZA, CONSCIENTE, SOLICITANDO SAME; MEDIANTE LÍNEA DE TIEMPO DE CÁMARA O109CAM01 A LAS 18:21:25 HS SE VISUALIZA EL IMPACTO DE UN VEHÍCULO BLANCO SOBRE LA PARTE TRASERA DE UNA CAMIONETA OSCURA, Y A LAS 18:34 HS MEDIANTE CÁMARA CABALLITOO109 EMPLAZADA EN DIRECTORIO 399 Y BEAUCHEF SE OBSERVA A LOS VEHÍCULOS DETENIDOS JUNTO A PERSONAL DE TRÁNSITO; SIENDO LAS 18:44 HS ARRIBA PERSONAL POLICIAL, ENTREVISTANDO A LOS CONDUCTORES, Y A LAS 18:59 HS SE ESTACIONAN CORRECTAMENTE LOS VEHÍCULOS A LA VEREDA, RETIRÁNDOSE EL PERSONAL POLICIAL A LAS 19:00 HS, FINALIZANDO EL EVENTO; POSTERIORMENTE, MEDIANTE AMPLIACIÓN SAE, EL SECTOR 107 INFORMA QUE SE TRATÓ DE UN CHOQUE SIMPLE, SE PASARON LOS DATOS Y SE RETIRARON DEL LUGAR SIN NOVEDAD. SIN EFECTO SAME.-</t>
  </si>
  <si>
    <t>SAN TELMO 16</t>
  </si>
  <si>
    <t>SE TOMA CONOCIMIENTO MEDIANTE CARTA SAE N°48085807. DENUNCIANTE REFIERE QUE SE ENCONTRARÍA CON UN MASCULINO AL CUAL LE HABRÍAN INTENTADO SUSTRAER LA BICICLETA, INVOLUCRANDO A DOS MASCULINOS Y UN FEMENINO.18:22 HS. SE TOMA LA CÁMARA SAN TELMO 16, EMPLAZADA EN SAN JUAN 402 Y DEFENSA, DONDE SE VISUALIZA A PERSONAL POLICIAL ENTREVISTANDO. SE REALIZA LÍNEA DE TIEMPO DE LA CÁMARA SAN TELMO 16, NO LOGRANDO VISUALIZAR IMÁGENES DE RELEVANCIA.18:30 HS. SE RETIRA PERSONAL POLICIAL Y EL MASCULINO, DANDO POR FINALIZADO ESTE EVENTO. POSTERIORMENTE, MEDIANTE AMPLIACIONES DE CARTA SAE, MÓVIL 1001F INFORMA QUE EN EL LUGAR SE ENTREVISTÓ AL SEÑOR CONDE RODRÍGUEZ (ILESO), QUIEN REFIRIÓ QUE SE LE ACERCARON DOS MASCULINOS A VENDER MEDIAS, Y QUE DEBIDO A ELLO ÉL SE ASUSTÓ Y SOLICITÓ AYUDA AL PERSONAL DE AGENTES DE PREVENCIÓN. EN EL QTH SE ENTREVISTÓ A LA AGENTE DE PREVENCIÓN 2623, VERÓNICA FERNÁNDEZ, QUIEN RATIFICÓ LOS DICHOS DEL JOVEN. ASIMISMO, PERSONAL INFORMA QUE NO SE DIO CON LOS VENDEDORES DE MEDIAS, Y QUE EL SEÑOR CONDE NO FUE VÍCTIMA DE NINGÚN ILÍCITO; ANTE ELLO NO SE TOMÓ NINGÚN TEMPERAMENTO EN EL LUGAR.</t>
  </si>
  <si>
    <t>BALVANERAO147</t>
  </si>
  <si>
    <t>18:23</t>
  </si>
  <si>
    <t>SE TOMA CONOCIMIENTO MEDIANTE CARTA SAE NRO. 48085840 DENUNCIANTE REFIERE QUE DOS MASCULINOS ESTARÍAN GOLPEANDO A UN FEMENINO CICLISTA Y UN COLECTIVO DE LA LÍNEA 108 QUE ESTARÍA DETENIDO EN EL LUGAR. SIENDO LAS 18:23HS. SE TOMA CÁMARA BALVANERAO147 EMPLAZADA EN LA RIOJA 496 Y VENEZUELA VISUALIZANDO UN COLECTIVO CON LA MARCHA DETENIDA UN CICLISTA Y PERSONAL POLICIAL ENTREVISTANDO. 18:29HS. ARRIBA SAME. 18:54HS. SE RETIRA SAME AL IGUAL QUE PERSONAL POLICIAL DANDO POR FINALIZADO EL EVENTO. AMPLIACIÓN MEDIANTE CARTA SAE MÓVIL 1103 SE REALIZA CONSULTA CON LA UNIDAD FLAGRANCIA ESTE A CARGO DE LA DRA. MERCURIANI MALENA. ACTUACIONES POR LESIONES 89. FEMENINO NOTIFICADO. SE RETIRA.</t>
  </si>
  <si>
    <t>SE TOMA CONOCIMIENTO MEDIANTE CARTA SAE N°48085998 LLAMANTE MASCULINO REFIERE QUE HABRÍA PERSONAS EN SITUACIÓN DE CALLE EN PUERTA DE BANCO GALICIA ESTARÍAN CON PERTENENCIAS HABRÍA UN FEMENINO CON DOS MENORES. SIENDO LAS 18:41 HS SE TOMA CÁMARA CABALLITO92 EMPLAZADA EN RIVADAVIA 5202 Y CALASANZ SE VISUALIZA A FEMENINO CON DOS MENORES. 18:44 HS ARRIBO PERSONAL POLICIAL. 18:46 HS. SE RETIRA PERSONAL POLICIAL DANDO POR FINALIZADO ESTE EVENTO. POSTERIORMENTE SE AMPLIA MEDIANTE CARTA SAE MÓVIL 606B INFORMA ARRIBADO AL LUGAR NEGATIVO LO APORTADO EN CONSTANCIA PRESENCIA NOTORIA NO SE APROXIMA SE RECORRIÓ INMEDIACIONES CON RESULTADO NEGATIVO PANORAMA NORMAL.</t>
  </si>
  <si>
    <t>BALVANERA65</t>
  </si>
  <si>
    <t>SE TOMA CONOCIMIENTO MEDIANTE CARTA SAE N°48085985, DONDE EL DENUNCIANTE REFIERE QUE LE HABRÍAN SUSTRAÍDO SU CELULAR POR MOTOCHORROS; A LAS 18:43 HS. SE VISUALIZA MEDIANTE CÁMARA BALVANERA65 EMPLAZADA EN RIVADAVIA 1888 Y COMBATE DE LOS POZOS A PERSONAL POLICIAL JUNTO AL MASCULINO DAMNIFICADO, Y MEDIANTE LÍNEA DE TIEMPO DE BALVANERA65 CAM03 SE OBSERVA A DOS MASCULINOS MERODEANDO, UNO CON CAMPERA AZUL CON LÍNEAS BLANCAS, PANTALÓN JEAN CELESTE Y ZAPATILLAS NEGRAS, Y OTRO CON VESTIMENTA NEGRA Y CASCO NEGRO A BORDO DE UNA MOTO NEGRA, ACERCÁNDOSE A LA VEREDA, MOMENTO EN EL CUAL EL PRIMERO ARREBATA UN CELULAR Y SE SUBE AL MOTOVEHÍCULO PARA DARSE A LA FUGA POR RIVADAVIA HACIA SARANDÍ, PERDIÉNDOSE LA VISUAL; A LAS 19:15 HS. SE RETIRA PERSONAL POLICIAL JUNTO AL DAMNIFICADO, DANDO POR FINALIZADO EL EVENTO, Y MEDIANTE AMPLIACIÓN SAE M703 SE INFORMA QUE EL DAMNIFICADO INDICA QUE EL ROBO FUE MODALIDAD ARREBATO DE UN IPHONE 17 PRO MAX, PERMANECIENDO ILESO, INTERVINIENDO LA FISCALÍA CRIMINAL N°51 A CARGO DE LA DRA. GRACIELA ANGULO Y LA SECRETARÍA ÚNICA DEL DR. GARCÍA, DISPONIÉNDOSE ACTUACIONES POR HURTO SIN PERSONAS DE RELEVANCIA INVOLUCRADAS.</t>
  </si>
  <si>
    <t>SE TOMA CONOCIMIENTO MEDIANTE CARTA SAE N°48085962. DENUNCIANTE REFIERE QUE EN AV. JUAN DE GARAY Y VIRREY CEVALLOS HABRÍA UN MASCULINO CON UNA HERIDA EN EL OJO CON ABUNDANTE SANGRE. ATENTO A ELLO SIENDO LAS 18:44HS. SE TOMA CÁMARA CONSTITUCIÓN 26 EMPLAZADA EN JUAN DE GARAY 1497 Y LUIS SÁENZ PEÑA VISUALIZANDO PERSONAL POLICIAL EN EL LUGAR ASISTIENDO A UN MASCULINO TENDIDO SOBRE LA VEREDA. SE VERIFICO LÍNEA DE TIEMPO MEDIANTE CÁMARA CONSTITUCIÓN 26 CAM 01 NO LOGRANDO VISUALIZAR IMAGEN DE RELEVANCIA DEBIDO A LA LEJANÍA DE LA CÁMARA. 18:55HS. SE HACE PRESENTE AMBULANCIA SAME EN EL LUGAR. 19:03HS. SE RETIRA MASCULINO POR SUS PROPIOS MEDIOS. ASÍ MISMO SE RETIRA PERSONAL POLICIAL Y AMBULANCIA SAME SIN TRASLADO DANDO POR FINALIZADO ESTE EVENTO. POSTERIORMENTE SE TOMA CONOCIMIENTO MEDIANTE CARTA SAE QUE PERSONAL POLICIAL INTERVENTOR INFORMA QUE ARRIBO SAME INTERNO 359 DE LA BASE CONSTITUCIÓN A CARGO DEL DR. ECHEVERRÍA MN 199722 QUIEN ASISTE Y DERIVA CON DIAGNOSTICO TRAUMATISMO EN CABEZA CON HERIDA CORTANTE EL MISMO CAE DE SU PROPIA ALTURA.</t>
  </si>
  <si>
    <t>P. AVELLANEDA89</t>
  </si>
  <si>
    <t>SE TOMA CONOCIMIENTO MEDIANTE CARTA SAE N°48086023 POR UN CHOQUE DE UN CAMIÓN DE RESIDUOS DEL GOBIERNO DE LA CIUDAD CONTRA UN ÁRBOL Y UNA MOTO, DONDE LA DENUNCIANTE FEMENINA REFIERE QUE APARENTEMENTE HAY UN HERIDO, SIENDO EL MOTOCICLISTA; A LAS 18:44 HS SE VISUALIZA POR CÁMARA PARQUE AVELLANEDA89 EMPLAZADA EN J.B. ALBERDI 3902 Y MARTÍNEZ CASTRO A UN MASCULINO, APARENTEMENTE CHOFER DEL CAMIÓN, Y OTRO MASCULINO DUEÑO DE UNA MOTO YAMAHA FZ COLOR AZUL, ADEMÁS DE UN ÁRBOL CAÍDO SOBRE LA VEREDA; LÍNEA DE TIEMPO DE CÁMARA MUESTRA A LAS 18:37 HS EL CAMIÓN IMPACTANDO CONTRA EL ÁRBOL Y LA MOTO TIRADA EN LA VEREDA, SIN VISUALIZARSE MANIOBRA PREVIA POR LIMITACIONES DE LA CÁMARA; A LAS 18:50 HS ARRIBA PERSONAL POLICIAL, 18:55 HS SAME ARRIBA, RETIRÁNDOSE A LAS 18:58 HS SIN TRASLADO; A LAS 19:12 HS SE RETIRA LA MOTO POR SUS PROPIOS MEDIOS, 19:14 HS SE RETIRA EL CAMIÓN, Y 19:40 HS SE RETIRA PERSONAL POLICIAL, DANDO POR FINALIZADO EL EVENTO; MEDIANTE AMPLIACIÓN SAE SE CONFIRMA QUE EL CAMIÓN EMBISTIÓ UNA RAMA, SE REMOVIÓ LA MISMA Y LA MOTO FUE TIRADA EN LA VEREDA, SIN HERIDOS, DAÑOS MENORES Y LAS PARTES INTERCAMBIARON DATOS, SOLICITÁNDOSE PERSONAL IDÓNEO PARA RETIRAR RAMAS DE LA VEREDA Y PERIMETRAR EL LUGAR SIN RIESGOS.</t>
  </si>
  <si>
    <t>19:01</t>
  </si>
  <si>
    <t>SE TOMA CONOCIMIENTO MEDIANTE CARTA SAE N°48086007, DONDE UN DENUNCIANTE MASCULINO REFIERE QUE CIRCULABA CON SU COCHE TAXI Y UN MASCULINO EN MONOPATÍN HABRÍA CHOCADO CON EL MISMO; SIENDO LAS 18:49 HS SE TOMA CÁMARA PALERMO71 EMPLAZADA EN LIBERTADOR 2599 Y SALGUERO, VISUALIZÁNDOSE PERSONAL POLICIAL CON LOS MASCULINOS INVOLUCRADOS; LÍNEA DE TIEMPO DE CÁMARA PALERMO71 A LAS 18:26 HS MUESTRA AL TAXI CIRCULANDO POR LIBERTADOR SENTIDO RUGGIERI, CUARTO CARRIL, REALIZANDO MANIOBRA DE SOBREPASO HACIA QUINTO CARRIL INTERRUMPIENDO LA TRAYECTORIA DEL MASCULINO EN MONOPATÍN; SIENDO LAS 19:01 HS ARRIBA SAME Y A LAS 19:07 HS SE RETIRA CON TRASLADO; A LAS 19:46 HS SE RETIRA PERSONAL POLICIAL DANDO POR FINALIZADO EL EVENTO; POSTERIORMENTE, MEDIANTE AMPLIACIÓN SAE, SE INFORMA QUE EL INTERNO 412 DEL FERNÁNDEZ, DRA. LARREA MN 131372, DIAGNOSTICÓ TRAUMA TORÁCICO, TRASLADADO AL HOSPITAL RIVADAVIA SIN RIESGO DE VIDA, Y QUE SE LABRARON ACTUACIONES POR LESIONES SEGÚN UNIDAD DE FLAGRANCIA NORTE A CARGO DEL DR. GUERRERO, SIN NOTIFICACIÓN; EL CONDUCTOR DEL TAXI SE RETIRÓ Y EL MONOPATÍN FUE TRASLADADO JUNTO AL PACIENTE, QUEDANDO LIBERADA LA TRAZA.</t>
  </si>
  <si>
    <t>V. LUGANO 96</t>
  </si>
  <si>
    <t>20:19</t>
  </si>
  <si>
    <t>SE TOMA CONOCIMIENTO MEDIANTE CARTA SAE N° 48086075 POR DENUNCIANTE QUIEN REFIERE QUE LE HABRÍAN VIOLENTADO EL VIDRIO DE SU VEHICULO PARA ROBARLE. SIENDO LAS 18:50 HS. SE TOMA CÁMARA VILLA LUGANO 96 EMPLAZADA EN EVA PERÓN 5598 Y POLA VISUALIZANDO A PERSONAL POLICIAL DE ESTA FUERZA EN EL LUGAR ENTREVISTANDO A UN FEMENINO. SE VERIFICA LINEA DE TIEMPO SIENDO CÁMARA LUGANO 96 CAM 02 Y SIENDO LAS 18:38 HS. SE VISUALIZA A UN VEHICULO SÍMIL FIAT SIENA COLOR OSCURO DETENIDO EN EL TRANSITO DE AV. EVA PERÓN Y POR DETRÁS UN MOTO VEHÍCULO OSCURO CON DOS OCUPANTES CON CASCOS NEGROS Y ROPAS OSCURAS DESCIENDE EL ACOMPAÑANTE Y SE APROXIMA AL VEHICULO LADO ACOMPAÑANTE NO LOGRANDO VISUALIZAR EL MOMENTO DEL HECHO DE ILÍCITO POR OBSTRUCCIÓN DE ARBOLEDA LUEGO DE ESTO A LA VELOZ CARRERA SE SUBE AL MOTO VEHÍCULO QUE YA LO ESTABA ESPERANDO SOBRE AV. EVA PERÓN SENTIDO A MIRALLA Y SE RETIRAN A GRAN VELOCIDAD POR DICHO QTH PERDIÉNDOSE DEL ALCANCE VISUAL DE LAS CÁMARAS. EL MOTO VEHICULO SIN DOMINIO COLOCADO. 19:06 HS. ARRIBA PERSONAL SAME. 19:16 HS. SE RETIRA SAME SIN TRASLADO. 20:19 HS. QUEDA PERSONAL POLICIAL DE CONSIGNA DANDO POR FINALIZADO EL EVENTO. POSTERIORMENTE SE TOMA CONOCIMIENTO A TRAVÉS DE LA AMPLIACIÓN DE CARTA  SAE QUE HT INFORMA QUE ARRIBO SAME INTERNO 397 PROVENIENTE DEL HOSPITAL GRIERSON A CARGO DE LA DRA. DE LA CRUZ MATRICULA NACIONAL 174918 QUIEN ASISTE EN EL LUGAR CON DIAGNOSTICO MÚLTIPLES LESIONES SUPERFICIALES. SE REALIZA CONSULTA CON LA FISCALÍA NACIONAL CRIMINAL Y CORRECCIONAL Nº 8 A CARGO DE LA DRA. CUÑARRO Y SECRETARIA ÚNICA A CARGO DEL DR MEDINA TORRES QUIEN DISPONE ACTUACIONES POR ROBO.</t>
  </si>
  <si>
    <t>BALVANERA44</t>
  </si>
  <si>
    <t>19:50</t>
  </si>
  <si>
    <t>SE TOMA CONOCIMIENTO MEDIANTE CARTA SAE N°48086192, DONDE HT REFIERE QUE SE ENCUENTRA CON UN MASCULINO DEMORADO; A LAS 19:02 HS SE VISUALIZA POR CÁMARA BALVANERA44 EMPLAZADA EN CORRIENTES 1991 Y AYACUCHO A UN MASCULINO DE ROPAS OSCURAS DEMORADO POR PERSONAL POLICIAL, AUNQUE NO SE LOGRA REALIZAR LÍNEA DE TIEMPO POR DESPERFECTOS TÉCNICOS DE LA CÁMARA; A LAS 19:05 HS SE OBSERVA AL PERSONAL POLICIAL REDUCIR AL MASCULINO DEBIDO A SU ACTITUD HOSTIL, Y A LAS 19:50 HS SE RETIRA PERSONAL POLICIAL CON LA DETENCIÓN DEL MISMO, DANDO POR FINALIZADO EL EVENTO; POSTERIORMENTE, MEDIANTE AMPLIACIÓN SAE, EL MÓVIL 603 INFORMA QUE EL HT FUE ALERTADO POR PERSONAS DEL LUGAR Y SE IDENTIFICÓ AL AUTOR, QUIEN LLEVABA EN UNA BOLSA LIBROS DE LA LIBRERÍA ?AQUÍ LEA? POR UN VALOR APROXIMADO DE $22.500, REALIZÁNDOSE CONSULTA CON EL JUZGADO CRIMINAL Y CORRECCIONAL N°51 A CARGO DE LA DRA. ANGULO, SECRETARIA N°58 DR. BARRERA, DISPONIÉNDOSE ACTUACIONES POR HURTO.</t>
  </si>
  <si>
    <t>VILLA LURO44</t>
  </si>
  <si>
    <t>19:20</t>
  </si>
  <si>
    <t>SE TOMA CONOCIMIENTO MEDIANTE CARTA SAE N°48086224 SOBRE UNA PERSONA EXTRAÑA CON ARMA BLANCA EN BASUALDO Y ULRICO SCHMIDL; SIENDO LAS 19:09 HS SE VISUALIZA POR CÁMARA VILLA LURO44, EMPLAZADA EN SCHMIDL 5297 Y BASUALDO, EL ARRIBO DE MÓVIL POLICIAL, ENTREVISTANDO A UNA FEMENINA Y UN MASCULINO; LÍNEA DE TIEMPO DE CÁMARA VILLA LURO44CAM02 A LAS 19:03:43 HS MUESTRA A UN MASCULINO CON BUZO NEGRO, PANTALÓN GRIS Y ZAPATILLAS NEGRAS CON SUELA BLANCA DIRIGIÉNDOSE POR ULRICO SCHMIDL HACIA GUARDIA NACIONAL, SEGUIDO POR UN SEGUNDO MASCULINO A LA VELOZ CARRERA CON BUZO BLANCO, PANTALÓN GRIS CLARO CON DETALLES ROJOS Y ZAPATILLAS NEGRAS CON SUELA BLANCA; SIENDO LAS 19:10 HS ARRIBA MÓVIL Y ENTREVISTA AL DAMNIFICADO, RETIRÁNDOSE A LAS 19:20 HS JUNTO CON EL MISMO, DANDO POR FINALIZADO EL EVENTO; POSTERIORMENTE, MEDIANTE AMPLIACIÓN SAE, SE INFORMA QUE SE VERIFICÓ NEGATIVO LO APORTADO, NO SE DIO CON EL MASCULINO NI SE CONSTATÓ INCIDENCIA, PANORAMA NORMAL.</t>
  </si>
  <si>
    <t>ALMAGROO101CAM03</t>
  </si>
  <si>
    <t>19:26</t>
  </si>
  <si>
    <t>SE TOMA CONOCIMIENTO MEDIANTE CARTA SAE N°48086287, DONDE UN MASCULINO INDICA QUE AL LLEGAR A SU DOMICILIO CONSTATÓ LA SUSTRACCIÓN DE SU MOTO MARCA BAJAJ ROUSER COLOR ROJO CON GRIS, DOMINIO A212HNV; A LAS 19:26 HS SE VISUALIZA POR CÁMARA ALMAGROO101 CAM03 EMPLAZADA EN BULNES 4 Y RIVADAVIA A PERSONAL POLICIAL ENTREVISTANDO Y VERIFICANDO EN EL LUGAR; LÍNEA DE TIEMPO DE LA MISMA CÁMARA MUESTRA A LAS 19:00:25 HS A UN MASCULINO CON GORRA BLANCA, CAMPERA NEGRA, PANTALÓN GRIS, BOLSO NEGRO Y ZAPATILLAS BLANCAS ACERCÁNDOSE DESDE BARTOLOMÉ MITRE HACIA AV. RIVADAVIA, DETENIÉNDOSE JUNTO A UNA MOTO CON CARACTERÍSTICAS SIMILARES; A LAS 19:42 HS SE RETIRA PERSONAL POLICIAL, DANDO POR FINALIZADO EL EVENTO; MEDIANTE AMPLIACIÓN SAE, EL MÓVIL M605 INFORMA QUE SE REALIZÓ CONSULTA CON LA FISCALÍA NACIONAL Y CORRECCIONAL N°23 A CARGO DEL DR. MARCELO RETES, SECRETARIA ÚNICA A CARGO DEL DR. GOROSITO, DISPONIÉNDOSE ACTUACIONES POR ROBO.</t>
  </si>
  <si>
    <t>SAN NICOLAS97</t>
  </si>
  <si>
    <t>19:57</t>
  </si>
  <si>
    <t>SIENDO LAS 19:30 HS. SE VISUALIZA POR CÁMARA SAN NICOLAS97 EMPLAZADA EN TUCUMÁN 1680 Y LUIS DELLEPIANE A MASCULINO EN SITUACIÓN DE VULNERABILIDAD DORMITANDO EN VIS PÚBLICA. SE DA AVISO A COMANDO GENERANDO CARTA SAE N°48086413. 19:57 HS. SE DA POR FINALIZADO ESTE EVENTO SIN VISUALIZAR ARRIBO DE RECURSOS. SE AMPLÍA MEDIANTE CARTA SAE 108 INDICA SE RETIRÓ MASCULINO DEL LUGAR. SIN NOVEDAD. NO REQUIERE PRESENCIA DEL BAP. ESTE EVENTO PERTENECE A ORDOÑEZ VALENTINA</t>
  </si>
  <si>
    <t>PALERMO90/O183</t>
  </si>
  <si>
    <t>20:08</t>
  </si>
  <si>
    <t>SIENDO LAS 19:45 HS. SE VISUALIZA POR CÁMARA PALERMO90 EMPLAZADA EN SANTA FE 4701 Y BULLRICH A UN MASCULINO OFICIANDO DE LIMPIA VIDRIOS Y RECIBIENDO DÁDIVAS POR LA ACCIÓN, DÁNDOSE AVISO A COMANDO MEDIANTE CARTA SAE N°48086498; EL MASCULINO, VESTIDO CON CAMPERA GRIS, PANTALÓN LARGO NEGRO, GORRA OSCURA Y ZAPATILLAS BLANCAS, SE RETIRA A LAS 19:48 HS. POR SANTA FE HACIA GODOY CRUZ, Y A LAS 19:50 HS. SE VISUALIZA POR CÁMARA PALERMO183 EMPLAZADA EN SANTA FE 4600 Y GODOY CRUZ A PERSONAL POLICIAL DANDO CON EL MASCULINO, QUIEN A LAS 20:08 HS. RECIBE SOLTURA Y SE RETIRA POR SUS PROPIOS MEDIOS, DANDO POR FINALIZADO EL EVENTO; POSTERIORMENTE SE AMPLÍA MEDIANTE CARTA SAE HT QUE INFORMA QUE SE DIO CONTACTO CON EL MINISTERIO PÚBLICO FISCAL, SIENDO ATENDIDO POR EL DR. JULIO BARRETO, QUIEN DISPUSO LABRAR ACTUACIONES CONTRAVENTORAS POR ARTÍCULO 91 Y NOTIFICACIÓN DEL ARTÍCULO 239.</t>
  </si>
  <si>
    <t>PARQUE CHAS28</t>
  </si>
  <si>
    <t>19:47</t>
  </si>
  <si>
    <t>20:25</t>
  </si>
  <si>
    <t>SE TOMA CONOCIMIENTO MEDIANTE CARTA SAE N° 48086249 LLAMANTE REFIERE QUE QUIERE CONSULTAR DEBIDO A QUE LE HABRÍAN DICHO QUE TENDRÍAN SU VEHÍCULO DESCONOCE QUE SUCEDE. SIENDO LAS 19:47HS SE TOMA CÁMARA PARQUE CHAS28 EMPLAZADA EN CÁDIZ 3849 Y MARSELLA VISUALIZANDO A PERSONAL POLICIAL ENTREVISTANDO A MASCULINO. 20:25HS SE RETIRA PERSONAL POLICIAL DANDO POR FINALIZADO EL EVENTO. SE AMPLIA MEDIANTE CARTA SAE SE REALIZA CONSULTA CON LA FISCALÍA NACIONAL CRIMINAL Y CORRECCIONAL N° 39 A CARGO DR. AZARO SECRETARIA ÚNICA A CARGO DR. LUKE LA MISMA INDICO QUE EL PERSONAL AGUARDE RASTROS. ESTE EVENTO FUE MONITOREADO POR LACABA CAMILA DNI 39849206.</t>
  </si>
  <si>
    <t>SAN NICOLAS90</t>
  </si>
  <si>
    <t>19:52</t>
  </si>
  <si>
    <t>SE TOMA CONOCIMIENTO MEDIANTE CARTA SAE N°48086551, DONDE EL DENUNCIANTE REFIERE QUE DOS MASCULINOS HABRÍAN ROBADO PERTENENCIAS DE UN VEHÍCULO ESTACIONADO Y SE DIERON A LA FUGA; MEDIANTE LÍNEA DE TIEMPO DE LA CÁMARA SAN NICOLÁS 90 CAM03, A LAS 19:50 HS. SE VISUALIZA EL PASO DE DOS MASCULINOS DE SIMILARES CARACTERÍSTICAS POR RIVADAVIA SENTIDO A ESMERALDA, Y A LAS 19:52 HS. SE LOS OBSERVA INGRESAR A UNA CAMIONETA ESTACIONADA, EMPUJÁNDOLA PARA RETIRARSE EN LA MISMA; MEDIANTE AMPLIACIÓN DE CARTA SAE, EL OFICIAL SOSA SANTIAGO, LEGAJO PERSONAL 35638, INFORMA QUE SE LABRAN ACTUACIONES POR AVERIGUACIÓN DE ROBO ANTE LA FISCALÍA NACIONAL CRIMINAL Y CORRECCIONAL N°23 A CARGO DEL DR. RETES, SECRETARÍA ÚNICA A CARGO DEL DR. ESTEVEZ.</t>
  </si>
  <si>
    <t xml:space="preserve">CONSTITUCION 75 </t>
  </si>
  <si>
    <t>20:05</t>
  </si>
  <si>
    <t>20:18</t>
  </si>
  <si>
    <t>SE TOMA CONOCIMIENTO MEDIANTE CARTA SAE N°48086608, DONDE HT SOLICITA MÓVIL POR UNA INCIDENCIA ENTRE TRES MASCULINOS; A LAS 20:05 HS SE VISUALIZA POR CÁMARA CONSTITUCIÓN75 EMPLAZADA EN JUAN DE GARAY 1395 Y SAN JOSÉ, BRINDANDO APOYO ÓPTICO; A LAS 20:18 HS SE RETIRA PERSONAL POLICIAL DANDO POR FINALIZADO EL EVENTO, Y POSTERIORMENTE MEDIANTE AMPLIACIÓN SAE SEC 1 SE INDICA QUE SE TRATÓ DE UNA INCIDENCIA VERBAL ENTRE COMPAÑEROS DE TRABAJO, SOLUCIONADA SIN NOVEDAD, RETIRÁNDOSE DEL LUGAR.</t>
  </si>
  <si>
    <t>CHACARITA51</t>
  </si>
  <si>
    <t>SIENDO LAS 20:10 HS SE TOMA LA CÁMARA CHACARITA51 EMPLAZADA EN OTERO 1 Y DORREGO VISUALIZANDO MASCULINOS OFICIANDO DE CUIDA COCHES. POSTERIORMENTE SE DA AVISO A COMANDO GENERANDO CARTA SAE N° 48086822. 20:18 HS MASCULINO DE ROPAS OSCURAS RECIBE DADIVAS. 20:41 HS ARRIBA PERSONAL POLICIAL PARA LUEGO RETIRARSE A LAS 20:45 HS SIN LOGRAR DAR CON EL MASCULINO DANDO POR FINALIZADO EL EVENTO. POSTERIORI SE AMPLÍA MEDIANTE CARTA SAE MOTO 5049 EN EL LUGAR IDENTIFICA A DOS MASCULINOS ENCARGADOS DEL ESTACIONAMIENTO DEL ESTADIO DE ATLANTA.</t>
  </si>
  <si>
    <t>SIENDO LAS 20:10 HS SE TOMA LA CÁMARA CHACARITA51 EMPLAZADA EN OTERO 1 Y DORREGO VISUALIZANDO MASCULINOS OFICIANDO DE CUIDA COCHES. POSTERIORMENTE SE DA AVISO A COMANDO GENERANDO CARTA SAE N° 48086721. 20:36 HS MASCULINO DE ROPAS OSCURAS RECIBE DADIVAS. 20:41 HS ARRIBA PERSONAL POLICIAL PARA LUEGO RETIRARSE A LAS 20:45 HS SIN LOGRAR DAR CON EL MASCULINO DANDO POR FINALIZADO EL EVENTO. POSTERIORMENTE SE AMPLÍA MEDIANTE CARTA SAE MOTO INFORMA ARRIBADO AL LUGAR PANORAMA NORMAL PRESENCIA NOTORIA NO SE APROXIMA DENUNCIANTE. AGUARDA TIEMPO PRUDENCIAL Y SE RETIRAN DEL LUGAR.</t>
  </si>
  <si>
    <t>P. PATRICIOS45</t>
  </si>
  <si>
    <t>20:30</t>
  </si>
  <si>
    <t>SE TOMA CONOCIMIENTO MEDIANTE CARTA SAE N°48086645, DONDE UNA FEMENINA REFIERE QUE LE HABRÍAN ROBADO EL CELULAR A OTRA FEMENINA EN LA VÍA PÚBLICA, SIENDO LOS AUTORES DOS MASCULINOS, UNO DE ELLOS CON CAMPERA NEGRA Y AZUL; A LAS 20:12 HS. SE POSEE CÁMARA PARQUE PATRICIOS45 EMPLAZADA EN CASEROS 2001 Y VÉLEZ SARSFIELD, SIN VISUALIZAR LO APORTADO, DANDO POR FINALIZADO EL EVENTO; MEDIANTE LÍNEA DE TIEMPO DE CÁMARA PARQUE PATRICIOS45 CAM02, A LAS 20:07 HS. SE OBSERVA A DOS PERSONAS EN UN MOTOVEHÍCULO OSCURO ARRIBAR AL LUGAR, DESCENDER EL ACOMPAÑANTE, DIRIGIRSE HACIA LA PARADA DE COLECTIVO, PRODUCIRSE LA INCIDENCIA, Y EL MASCULINO RETORNAR AL MOTOVEHÍCULO DÁNDOSE A LA FUGA POR CALLE COMBATE DE LOS POZOS; POSTERIORMENTE, MEDIANTE SAE SE REALIZA CONSULTA CON LA FISCALÍA NACIONAL EN LO CRIMINAL Y CORRECCIONAL N°24 A CARGO DEL DR. RETES, SECRETARÍA A CARGO DE LA DRA. HERMINIA, QUIEN DISPUSO LABRAR ACTUACIONES POR ROBO/ARREBATO.</t>
  </si>
  <si>
    <t>SE TOMA CONOCIMIENTO MEDIANTE MODULACION HT. PERSONAL POLICIAL SOLICITANDO APOYO POR MASCULINOS EN RIÑA. 20:13 HS SE TOMA CAMARA BALVANERAO114 EMPLAZADA EN RIVADAVIA 2509 Y LARREA DONDE SE VISUALIZA A PERSONAL POLICIAL JUNTO A 2 MASCULINOS LOS CUALES ESTARIAN AGRESIVOS. ASIMISMO SE DA AVISO A COMANDO GENERANDO CARTA SAE N°48086670. 20:33 HS SE RETIRA PERSONAL POLICIAL DANDO POR FINALIZADO EL EVENTO. SE AMPLIA MEDIANTE SAE M203 ID 2003232 EN EL LUGAR. SE TRATO DE UNA INCIDENCIA ENTRE MASCULINOS EN SITUACION DE CALLE. ILESOS COMO PERSONAL POLICIAL.</t>
  </si>
  <si>
    <t>CACERES MATIAS</t>
  </si>
  <si>
    <t>SIENDO LAS 20:16HS. SE TOMA CAMARA CONSTITUCION 32 EMPLAZDA EN SALTA 1520 Y PAVON DONDE SE VISUALIZA A PERSONAL POLICIAL CON VARIAS PERSONAS EN EL LUGAR. SE DA AVISO A COMANDO GENERANDO CARTA SAE N°48086697. 22:05HS. SE RETIRA PERSONAL POLICIAL DANDO POR FINALIZADO ESTE EVENTO. POSTERIORMENTE SE TOMA CONOCIMIENTO MEDIANTE LA AMPLIACION DE LA CARTA SAE DIR 203 AMPLIA EN EL LUGAR SE PROCEDIÓ A LA DETENCIÓN DEL FEMENINO TRANS EL CUAL TENÍA LA SUSTANCIA ESTUPEFACIENTE EN SU RECTO SIENDO ÉSTE EL DESCRIPTO EN CONSTE DE HORAS 21:23:44 QUIEN NO QUISO APORTAR DATOS FILIATORIOS. EL MENCIONADO VA A SER REMITIDO A LA O.C.I PARA SU CORRECTA IDENTIFICACIÓN PERANAL AMPLIA QUE EL SUJETO SE ENCONTRABA SECUNDADO POR UNA FEMENINA TRANS SIENDO ÉSTA EL SUJETO DE APELLIDO PANDUR QUIEN NO TENÍA NINGÚN TIPO DE SUSTANCIA ESTUPEFACIENTES Y/O ELEMENTO CONSTITUTIVO DE ILÍCITO PERO SI TENÍA LA SUMA DE $ 83.000 EN BILLETES DE BAJA DENOMINACIÓN. SE REALIZÓ CONSULTA CON LA UNIDAD DE FLAGRANCIA ESTE A CARGO DE LA DOCTORA MARÍA BULIAN QUIEN AVALO LA DETENCIÓN DE AMBOS TRANSVESTIDO Y QUE SE LOS IMPUTE EN ACTUACIONES POR INFRACCIÓN A LA LEY 23.737 ART.5 INC. C.</t>
  </si>
  <si>
    <t>CONSTITUCION32/27</t>
  </si>
  <si>
    <t>SIENDO LAS 20:25 HS., MEDIANTE CÁMARA CONSTITUCIÓN32 EMPLAZADA EN SALTA 1520 Y PAVÓN SE VISUALIZA A UN MASCULINO DE GORRA NEGRA, REMERA AZUL Y BERMUDA CLARA A LA VELOZ CARRERA DESDE JUAN DE GARAY HACIA PAVÓN, PERSEGUIDO POR DOS FEMENINAS; SE DA AVISO A COMANDO GENERANDO CARTA SAE N°48087169, Y EL MASCULINO ES DETENIDO Y DEMORADO POR PERSONAL POLICIAL PRESENTE EN EL LUGAR; MEDIANTE LÍNEA DE TIEMPO DE LA CÁMARA CONSTITUCIÓN27 CAM02 EMPLAZADA EN JUAN DE GARAY 1186 Y SALTA, A LAS 20:25 HS. SE LO OBSERVA PARCIALMENTE DEBIDO A LA OSCURIDAD, DEJÁNDOSE CAER UN OBJETO QUE RECOGE Y CONTINÚA LA FUGA CON UN BOLSO OSCURO, SEGUIDO POR UNA FEMENINA; A LAS 21:13 HS. SE RETIRA PERSONAL POLICIAL CON TRASLADO DEL MASCULINO DETENIDO, Y POSTERIORMENTE DIR 203 INFORMA QUE SE REALIZÓ CONSULTA CON LA FISCALÍA NACIONAL CRIMINAL Y CORRECCIONAL N°16 A CARGO DEL DR. CUÑARRO, SECRETARÍA ÚNICA A CARGO DE LA DRA. SEMMARTIN, QUIEN AVALÓ LA DETENCIÓN DEL MASCULINO RAFAEL E IMPUTA ACTUACIONES POR TENTATIVA DE ROBO.</t>
  </si>
  <si>
    <t>BOCAO103/54/70</t>
  </si>
  <si>
    <t>20:31</t>
  </si>
  <si>
    <t>SE TOMA CONOCIMIENTO MEDIANTE CARTA SAE N°48086745, SOLICITANDO MÓVIL AL LUGAR POR PERSONAS EN ACTITUD SOSPECHOSA; A LAS 20:31 HS. SE POSEE CÁMARA BOCAO103 EMPLAZADA EN NECOCHEA 1298 Y OLAVARRÍA Y CÁMARA BOCA70 EN OLAVARRÍA 205 Y MINISTRO BRIN, VISUALIZÁNDOSE UN GRUPO DE PERSONAS; A LAS 20:39 HS. ARRIBA PERSONAL POLICIAL DANDO CON LOS MASCULINOS, Y A LAS 21:58 HS. SE RETIRA PERSONAL POLICIAL JUNTO A LOS MASCULINOS, DANDO POR FINALIZADO EL EVENTO; POSTERIORMENTE, MEDIANTE SAE DIC 4 ID 2004559 SE INFORMA QUE SE IDENTIFICÓ A CINCO MENORES, TODOS CORRESPONDIENTES Y SIN ANTECEDENTES, INCLUYENDO A KEVIN BENJAMÍN UNCOS, QUIEN POSEE PARADERO EN EL JUZGADO N°8 A CARGO DE LA DRA. CÓRDOBA, SIENDO TRASLADADO AL HOGAR TOBAR GARCÍA CON AUTORIZACIÓN DEL CONSEJO DE MENORES DE LA CIUDAD, QUEDANDO CONSIGNA A CARGO DEL OFICIAL SAGAGNA LP 57870.</t>
  </si>
  <si>
    <t>RECOLETA95</t>
  </si>
  <si>
    <t>20:35</t>
  </si>
  <si>
    <t>SIENDO LAS 20:35 SE TOMA CONOCIMIENTO MEDIANTE CARTA SAE N°48086707 POR SALIDA DE HUMO EN EL INTERIOR DE UNA FINCA, DONDE UN MASCULINO HABRÍA DEJADO LA PUERTA CERRADA Y SE QUEDÓ AFUERA, SOLICITANDO PRESENCIA DE BOMBEROS EN JOSÉ LEÓN PAGANO AL 2644; SE TOMA CÁMARA RECOLETA 95 EMPLAZADA EN JOSÉ LEÓN PAGANO 2699 Y TAGLE, VISUALIZÁNDOSE BOMBEROS Y PERSONAL POLICIAL EN EL LUGAR, MIENTRAS QUE A LAS 20:32 ARRIBA SAME RETIRÁNDOSE A LAS 20:40 SIN ASISTENCIA; A LAS 20:46 SE RETIRAN BOMBEROS Y PERSONAL POLICIAL, Y POSTERIORMENTE COMANDO INFORMA QUE ARRIBÓ BOMBEROS INTERNO 2642 DE ESTACIÓN 4TA RECOLETA A CARGO DEL CAPITÁN LP 73538 GÓMEZ M602, CONSTATÁNDOSE QUE SE TRATÓ DE ALIMENTOS OLVIDADOS AL FUEGO, SIN HERIDOS, Y ENTREGÁNDOSE EL LUGAR SIN NOVEDAD.</t>
  </si>
  <si>
    <t>VILLA URQUIZA19CAM02</t>
  </si>
  <si>
    <t>SE TOMA CONOCIMIENTO MEDIANTE CARTA SAE N°48086792, DONDE EL LLAMANTE REFIERE QUE SU VECINO HABRÍA FALLECIDO; SIENDO LAS 20:45 HS. SE TOMA CÁMARA VILLA PUEYRREDON19CAM01 EMPLAZADA EN CUENCA 5112 Y CABEZONES, VISUALIZÁNDOSE A PERSONAL POLICIAL, LLEGANDO SAME A LAS 21:02 HS. Y RETIRÁNDOSE AL CONSTATAR EL ÓBITO A LAS 20:58 HS., MIENTRAS QUE EL PERSONAL POLICIAL SE RETIRA A LAS 21:24 HS. DANDO POR FINALIZADO EL EVENTO; POSTERIORMENTE, MEDIANTE CARTA SAE 612 SE INFORMA QUE SAME INTERNO 384 DEL HOSPITAL ZUBIZARRETA A CARGO DE LA DRA. NAVARRO MN 181458 CONSTATA EL DECESO DE UN MASCULINO, ENTREVISTÁNDOSE A SU AMIGO QUIEN REFIERE QUE LO VIO POR ÚLTIMA VEZ EL DÍA SÁBADO AL MEDIODÍA, Y AL NO OBTENER RESPUESTA TELEFÓNICA SE DESPLAZÓ A SU DOMICILIO, INGRESANDO CON COPIA DE LLAVE Y ENCONTRÁNDOLO SOBRE SU CAMA, PROCEDIENDO A LLAMAR A LÍNEA 911, EFECTUÁNDOSE CONSULTA CON LA FISCALÍA NACIONAL CRIMINAL Y CORRECCIONAL N°57 A CARGO DEL DR. CASTELLI Y SECRETARIA ÚNICA DRA. COSTA, QUIENES DISPONEN ACTUACIONES POR AVERIGUACIÓN DE CAUSALES DE MUERTE.</t>
  </si>
  <si>
    <t>21:55</t>
  </si>
  <si>
    <t>20:55</t>
  </si>
  <si>
    <t>SE TOMA CONOCIMIENTO MEDIANTE CARTA SAE N° 48086898 DENUNCIANTE REFIERE QUE UN MASCULINO SE GOLPEA EL CUERPO Y LA CABEZA EN EL SUELO EL CUAL APARENTEMENTE DELIRA Y ESTÁ HABLANDO SOLO. INDICA QUE PODRÍA SER UN BROTE PSICÓTICO. INDICA QUE SE TRATA DE UN MASCULINO EN SITUACIÓN DE CALLE. SIENDO LAS 20:52 HS. SE TOMA CÁMARA BARRACAS01 EMPLAZADA EN REGIMIENTO DE PATRICIOS 901 Y SUÁREZ DONDE SE VISUALIZA AL MASCULINO GOLPEÁNDOSE EN EL SUELO. SIENDO LAS 20:55 HS. ARRIBA PERSONAL POLICIAL AL LUGAR DANDO CON EL MASCULINO. SIENDO LAS 21:51 HS. SE RETIRA EL MASCULINO POR SUS PROPIOS MEDIOS. SIENDO LAS 21:55 HS. SE RETIRA PERSONAL POLICIAL DANDO POR FINALIZADO EL EVENTO. POSTERIORMENTE SE TOMA CONOCIMIENTO MEDIANTE AMPLIACIÓN DE CARTA SAE QUE PERSONAL POLICIAL INTERVENTOR INFORMA QUE EL MASCULINO EN SITUACIÓN DE CALLE NO APORTA DATOS. SE RETIRA SIN NOVEDAD.</t>
  </si>
  <si>
    <t>21:31</t>
  </si>
  <si>
    <t>SE TOMA CONOCIMIENTO MEDIANTE CARTA SAE N°48087031 INFORMA PERSONAL DE SEGURIDAD QUE SE ENCUENTRA JUNTO A UN EFECTIVO POLICIAL DE LA CIUDAD LESIONADO SE SOLICITA ASISTENCIA MÉDICA. SIENDO LAS 21:00 HS SE TOMA CÁMARA PALERMOO183 EMPLAZADA EN SANTA FE 4600 Y GODOY CRUZ DONDE SE VISUALIZA A PERSONAL POLICIAL Y A SAME. 21:05 HS SE TOMA CÁMARA PALERMO90 EMPLAZADA EN SANTA FE 4701 Y BULLRICH DONDE SE VISUALIZA A PERSONAL POLICIAL. 21:07 HS SE RETIRA SAME NO SE VISUALIZA TRASLADO. 21:31 HS SE RETIRA PERSONAL POLICIAL DANDO POR FINALIZADO ESTE EVENTO. POSTERIORMENTE SE AMPLÍA MEDIANTE CARTA SAE HT 4002 NEGATIVO INCIDENCIA.</t>
  </si>
  <si>
    <t>VILLAURQUIZA49</t>
  </si>
  <si>
    <t>21:05</t>
  </si>
  <si>
    <t>SE TOMA CONOCIMIENTO MEDIANTE CARTA SAE N°48086932 DENUNCIANTE REFIERE QUE HABRÍA UN CHOQUE ENTRE UN VEHÍCULO Y UNA MOTO. SIENDO LAS 21:05HS SE TOMA CAMARA VILLA URQUIZA49CAM02 EMPLAZADA EN ÁLVAREZ THOMAS 2900 Y OLAZABAL VISUALIZANDO CON DIFICULTAD POR ARBOLEDA Y LEJANÍA A PERSONAL POLICIAL Y SAME EN EL LUGAR. SE REALIZA LÍNEA DE TIEMPO POR CAMARA VILLA URQUIZA49CAM02 CAMARA FIJA A 100 METROS DE LEJANÍA 20:54:46HS SE VISUALIZA EL PASO DE UNA CAMIONETA COLOR NEGRA POR CALLE MENDOZA SENTIDO MILLER QUE AL LLEGAR A LA INTERSECCIÓN CON AV. ÁLVAREZ THOMAS SE VISUALIZA A UN MOTOVEHICULO QUE CIRCULABA POR ESTA ÚLTIMA CAE SOBRE LA CINTA ASFÁLTICA NO LOGRANDO VISUALIZAR EL IMPACTO POR LA LEJANÍA DE LA CAMARA Y LA OBSTRUCCIÓN DE LA ARBOLADA. SIENDO LAS 21:15HS SE RETIRA SAME SIN LOGRAR VISUALIZAR TRASLADO POR LA ARBOLADA. 21:32HS SE RETIRA PERSONAL POLICIAL DANDO POR FINALIZADO EL EVENTO. POSTERIORMENTE SE AMPLÍA MEDIANTE CARTA 612 INFORMA VEHÍCULO CIRCULABA POR CALLE MENDOZA HACIA CABILDO Y MOTOVEHICULO POR CALLE ÁLVAREZ AL ENCONTRARSE EN INTERSECCIÓN VEHÍCULO EMBISTE A MOTOVEHICULO. SE EFECTUÓ CONSULTA CON UNIDAD DE FLAGRANCIA NORTE A CARGO DEL DR. BROTTO CON SECRETARIA ÚNICA A CARGO DEL DR. GUERRERA. SE LABRAN ACTUACIONES POR LESIONES 94 NO REQUIERE SERVICIOS. SE NOTIFICA AL IMPUTADO SE RETIRA DEL LUGAR. ESTE EVENTO FUE MONITOREADO POR OBISPO VALERIA DNI 32359059</t>
  </si>
  <si>
    <t>SIENDO LAS 21:06 HS SE TOMA CÁMARA ALMAGRO30 EMPLAZADA EN INDEPENDENCIA 3309 Y SÁNCHEZ DE LORIA SE VISUALIZA A UN MASCULINO EN SITUACIÓN DE CALLE. SE DA AVISO A COMANDO GENERANDO CARTA SAE N° 48087013. SIENDO LAS 21:34 HS AL NO VISUALIZAR ARRIBO DE PERSONAL POLICIAL SE DA POR FINALIZADO ESTE EVENTO. POSTERIORMENTE SE AMPLÍA MEDIANTE CARTA SAE MÓVIL S1 INFORMA ARRIBADO AL LUGAR NEGATIVO LO APORTADO EN CONSTANCIA PRESENCIA NOTORIA NO SE APROXIMA SE RECORRIÓ INMEDIACIONES CON RESULTADO NEGATIVO PANORAMA NORMAL.</t>
  </si>
  <si>
    <t>COLEGIALES44</t>
  </si>
  <si>
    <t>21:27</t>
  </si>
  <si>
    <t>BALVANERA80</t>
  </si>
  <si>
    <t>SIENDO LAS 21:23HS. SE VISUALIZA MEDIANTE CÁMARA BALVANERA80 EMPLAZADA EN GENERAL URQUIZA 605 Y AGRELO A PERSONAS EN APARENTE SITUACIÓN DE CALLE SE DA AVISO A COMANDO GENERANDO CARTA SAE N°48087096. NO SE VISUALIZA EL ARRIBO DEL PERSONAL. MOVIL SECTOR 2 CONCURRE SE RECORRIO LAS INMEDIACIONES SIN NOVEDAD</t>
  </si>
  <si>
    <t>FLORESOO111</t>
  </si>
  <si>
    <t>SE TOMA CONOCIMIENTO MEDIANTE CARTA SAE N° 48087062 LLAMANTE FEMENINA REFIERE QUE ESTARÍA EN LA CASA DE UNA AMIGA EN LA CUAL EL MASCULINO HERMANO DE SU AMIGA LE HABRÍA PEGADO A SU MADRE Y ESTARÍA SANGRANDO. INDICA QUE EL MASCULINO SUFRE DE ESQUIZOFRENIA. SIENDO LAS 21:25HS. SE TOMA LA CÁMARA FLORESO111 EMPLAZADA EN FERNÁNDEZ DE LA CRUZ 2101 Y CHARRUA. 21:27 HS. ARRIBA PERSONAL POLICIAL EN EL QTH APORTADO. 21:35 HS. ARRIBA SAME EN EL LUGAR. 22:00 HS SE RETIRA SAME. 22:44 HS. SE RETIRA PERSONAL POLICIAL DEL LUGAR DANDO POR FINALIZADO ESTE EVENTO. POSTERIORMENTE SE AMPLÍA MEDIANTE CARTA SAE QUE SAME 420 ALVEAR A CARGO DE LA DOCTORA LORENA SULT MATRICULA NUMERO 110466 ASISTE Y TRASLADA AL PIÑEIRO PARA REALIZAR INTERDISCIPLINARIO CON DIAGNOSTICO EXITACION PSICOMOTRIZ CONSULTA CON LA UNIDAD DE FLAGRANCIA SUR A CARGO DEL DOCTOR DEBRASI DISPONE CON EL MASCULINO NOTIFICACION 29 Y 30 NEGATIVO DETENCION DEJANDO CONSTANCIA DEL TRASLADO POR LA LEY DE SALUD MENTAL.</t>
  </si>
  <si>
    <t>SAN NICOLAS 71</t>
  </si>
  <si>
    <t>21:43</t>
  </si>
  <si>
    <t>SE TOMA CONOCIMIENTO MEDIANTE FRECUENCIA DE PERSONAL POLICIAL SOBRE UN MASCULINO ARROLLADO EN LA INTERSECCIÓN DE 9 DE JULIO Y CORRIENTES; SIENDO LAS 21:31 HS. SE TOMA LA CÁMARA SAN NICOLÁS 71 EMPLAZADA EN CERRITO 402 Y CORRIENTES, VISUALIZÁNDOSE AL MASCULINO TENDIDO EN EL SUELO CON PERSONAL POLICIAL EN EL LUGAR, DANDO AVISO A COMANDO GENERANDO CARTA SAE N°48087149; MEDIANTE LÍNEA DE TIEMPO DE LA CÁMARA SAN NICOLÁS CAM01 A LAS 21:30 HS. SE OBSERVA AL MASCULINO CRUZAR POR LA SENDA PEATONAL HACIA LA PLAZOLETA DE LA REPÚBLICA LADO NORTE, PRÓXIMO A UN FEMENINO, AL APROXIMARSE PERSONAL POLICIAL EL MASCULINO SE DA A LA FUGA A LA VELOZ CARRERA SIENDO EMBESTIDO POR UN FIAT CRONO BLANCO QUE CIRCULABA POR CORRIENTES SENTIDO PELLEGRINI; A LAS 21:43 HS. ARRIBA SAME INTERNO 391, RETIRÁNDOSE A LAS 21:57 HS., EL MASCULINO SE RETIRA POR SUS MEDIOS A LAS 22:57 HS. Y EL VEHÍCULO Y PERSONAL POLICIAL SE RETIRAN A LAS 23:19 HS., DANDO POR FINALIZADO EL EVENTO; POSTERIORMENTE, MEDIANTE AMPLIACIÓN SAE SE INFORMA QUE SAME INTERNO 391 A CARGO DEL DR. COVA MN 192207 ASISTE AL MASCULINO CON DIAGNÓSTICO DE TRAUMATISMO LEVE EN PIERNA IZQUIERDA, INDICANDO HT QUE EL MASCULINO PROMOVÍA DISTURBIOS EN LA SENDA PEATONAL, CORRIENDO HACIA LA CALLE AL ACERCARSE PERSONAL POLICIAL, SIENDO COLISIONADO POR UN VEHÍCULO EN CORRECTA CIRCULACIÓN, REALIZÁNDOSE CONSULTA CON LA UNIDAD DE FLAGRANCIA ESTE A CARGO DE LA DRA. TITO, LABRÁNDOSE ACTUACIONES POR LESIONES 94, NOTIFICACIÓN DEL MASCULINO Y SOLICITUD DE ALCOTEST.</t>
  </si>
  <si>
    <t>BALVANERA16</t>
  </si>
  <si>
    <t>22:14</t>
  </si>
  <si>
    <t>SE TOMA CONOCIMIENTO MEDIANTE CARTA SAE N°48087192. DENUNCIANTE REFIERE REITERA PEDIDO DE MÓVIL PORQUE LE ROBARON EL CELULAR Y CORTA LLAMADO PORQUE ARRIBO EL MÓVIL. 21:45 HS. SE TOMA CÁMARA BALVANERA16 DONDE SE VISUALIZA A PERSONAL POLICIAL JUNTO A LA DAMNIFICADA. SE PROCEDE A REALIZAR LÍNEA DE TIEMPO POR CÁMARA BALVANERA01 CAM02 EMPLAZADA EN MITRE 2999 Y ECUADOR DONDE SE VISUALIZA A FEMENINO DAMNIFICADO A PIE MOMENTO EN QUE MASCULINO SOBRE BICICLETA SE APROXIMA A LA MISMA POSTERIOR SE VISUALIZA EN MOMENTO DEL ARREBATO POR VISUAL OBSTACULIZADA POR PASO DE COLECTIVO. 22:14 HS. SE RETIRA PERSONAL POLICIAL DANDO ASI POR FINALIZADO ESTE EVENTO. SE TOMA CONOCIMIENTO MEDIANTE AMPLIACIÓN SAE FISCALÍA VÍA PUBLICA ID 2033592 SE ENTREVISTÓ A LA DAMNIFICADA ILESA A QUIEN LE SUSTRAEN MODALIDAD ARREBATO SU CELULAR INTERVIENE FISCALÍA CRIMINAL N°4 DOCTOR VASER Y SECRETARIA UNIDA DOCTORA GOMEZ AMPLIA ACTUACIONES POR ROBO.</t>
  </si>
  <si>
    <t>V. SOLDATI 80</t>
  </si>
  <si>
    <t>21:47</t>
  </si>
  <si>
    <t>21:51</t>
  </si>
  <si>
    <t>21:48</t>
  </si>
  <si>
    <t>CMU OINF QUE SE POSEE CMAARAV. SOLDATI 80 A UN APARENTE FEM DE ROPA CAMPERA AZUL Y CAMPERA BLANCA EN MANO , ASI MISMO CON APARENTE ELEMENTO CORTOPUNZANTE ENTRE SUS PRENDASCMU AMPLIA QUE EL ELEMENTO LO GUARDO ENTRE SU CINTURA A LA ALTURA DEL BOLSILLO IZQUIERDO</t>
  </si>
  <si>
    <t>N. POMPEYA21</t>
  </si>
  <si>
    <t>SE TOMA CONOCIMIENTO MEDIANTE CARTA SAE N° 48086919 DENUNCIANTE FEMENINO REFIERE QUE SU VECINA ESTARÍA GRABÁNDOLOS CON EL CELULAR Y HABRÍA MENORES EN FRENTE DE CASA REFIERE DURANTE LLAMADA QUE LOS ESTARÍA AMENAZANDO E INSULTANDO. SIENDO LAS 21:58HS. SE TOMA CONTROL DE LA CÁMARA POMPEYA21 EMPLAZADA EN CENTENERA 2242 Y SALVIGNY SE VISUALIZA PERSONAL POLICIAL Y SAME EN EL LUGAR POSTERIORMENTE NO SE LOGRA VISUALIZAR LO DENUNCIADO POR FALTA DE CAMARA.22:49HS SE POSEE CÁMARA PARQUE CHACABUCOO135 EMPLAZADA EN SALVIGNY 1599 Y MOM VISUALIZANDO PERSONAL POLICIAL NO LOGRANDO VISUALIZAR LO DENUNCIADO POR OBSTRUCCIONES REALIZA LÍNEA DE TIEMPO SE VISUALIZA POR CÁMARA NUEVA POMPEYA21CAM03 A LAS 21:33HS. ARRIBA MÓVIL POLICIAL Y PERSONAL POLICIAL REDUCEN AL FEMENINO. 21:49HS. SE RETIRA PERSONAL POLICIAL CON TRASLADO DE FEMENINO.22:48HS. ARRIBA PERSONAL DEL DOEM REALIZANDO SUS TAREAS ESPECÍFICAS.23:32HS SE RETIRA SAME DEL LUGAR. 00:19HS. SE RETIRA PERSONAL POLICIAL DEL LUGAR DANDO ASÍ POR FINALIZADO ESTE EVENTO. POSTERIORMENTE SE AMPLÍA MEDIANTE SAE SE REALIZA CONSULTA CON UNIDAD DE FLAGRANCIA OESTE A CARGO DEL DOCTOR FORMASELLE DISPONE DETENCIÓN DE LA DAMNIFICADA LA SEÑORA AZA CARLA Y EL SEÑOR CANO GABRIEL A COCHABAMBA 120 POR LESIONES Y DESOBEDIENCIA. RESPECTO A LOS MENORES QUEDAN A CARGO DE FAMILIAR Y SE DA INTERVENCIÓN A CONSEJOS DE NIÑOS Y ADOLESCENTES Y CONSEJO TUTELAR.</t>
  </si>
  <si>
    <t>22:08</t>
  </si>
  <si>
    <t>23:18</t>
  </si>
  <si>
    <t>22:11</t>
  </si>
  <si>
    <t>SIENDO LAS 22:08 HS. SE VISUALIZA POR CÁMARA BOCAO112 EMPLAZADA EN ALTE BROWN 1301 Y OLAVARRÍA A DOS MASCULINOS EN APARENTE COMERCIALIZACIÓN DE ESTUPEFACIENTES. SE DA AVISO A COMANDO GENERANDO CARTA SAE N° 48087369. EL PRIMER MASCULINO VISTE BUZO TRICOLOR BLANCO GRIS Y NEGRO PANTALÓN NEGRO ZAPATILLAS NEGRAS. EL SEGUNDO MASCULINO VISTE BUZO NEGRO CAMPERA COLOCADA ABIERTA AZUL GORRA COLOCADA NEGRA PANTALÓN NEGROS CON LÍNEAS BLANCAS ZAPATILLAS NEGRAS. 22:11 HS. ARRIBA PERSONAL POLICIAL AL LUGAR DANDO CON EL PRIMER MASCULINO PROCEDE A IDENTIFICAR AL MISMO. 22:36 HS. SE OBSERVA A PERSONAL POLICIAL DETENER AL PRIMER MASCULINO. 23:18 HS. SE RETIRA PERSONAL POLICIAL DEL LUGAR CON EL MASCULINO EN CALIDAD DE DETENIDO DANDO POR FINALIZADO EL EVENTO. SE AMPLÍA MEDIANTE CARTA SAE QUE MÓVIL REALIZA CONSULTA CON UNIDAD DE FLAGRANCIA SUR A CARGO DEL DOCTOR DEBRASI QUIEN LABRA ACTUACIONES POR INFRACCIÓN LEY 23737 AVALA LA DETENCIÓN DE QUIROGA ESTE EVENTO FUE MONITOREADO POR JAQUELINA QUIROGA DNI 34059155</t>
  </si>
  <si>
    <t>CABALLITOO131</t>
  </si>
  <si>
    <t>SE TOMA CONOCIMIENTO MEDIANTE CARTA SAE N° 48087415 DENUNCIANTE REFIERE QUE ESTARÍA CON DOS AGENTES POLICIALES UNIFORMADOS. REFIERE QUE HABÍAN PASADO CON LA BARRERA EN ROJO. REFIERE QUE LES HABRÍA DICHO QUE DEBERÍA DAR EL EJEMPLO. SEÑOR GUILLERMO LÓPEZ. 22:25 HS. SE TOMA CÁMARA CABALLITO0131 EMPLAZADA EN ROJAS 56 Y YERBAL DONDE SE OBSERVA AL PERSONAL POLICIAL EN EL LUGAR. 22:41HS. SE RETIRA PERSONAL POLICIAL DANDO ASÍ POR FINALIZADO ESTE EVENTO. POSTERIORMENTE SE TOMA CONOCIMIENTO MEDIANTE LA AMPLIACIÓN DE LA CARTA SAE MÓVIL 606 B INFORMA ARRIBADO AL LUGAR SE MEDIÓ ENTRE LAS PARTES Y SE RETIRAN SIN NOVEDAD.</t>
  </si>
  <si>
    <t>CONSTITUCION13</t>
  </si>
  <si>
    <t>22:28</t>
  </si>
  <si>
    <t>22:33</t>
  </si>
  <si>
    <t>22:28HS. SE VISUALIZA POR LAS CÁMARAS CONSTITUCIÓN13 EMPLAZADA EN OBRIEN 1101 Y LIMA A DOS PERSONAS EN VÍA PUBLICA EN APARENTE ESTADO DE VULNERABILIDAD LAS CUALES ESTARÍAN ACOSTADOS. SE DA AVISO A COMANDO MEDIANTE CARTA SAE N°48087763. 22:33HS. ARRIBA PERSONAL POLICIAL AL LUGAR. 22:35HS. SE RETIRA PERSONAL POLICIAL DEL LUGAR DANDO ASÍ POR FINALIZADO ESTE EVENTO. POSTERIORMENTE SE TOMA CONOCIMIENTO MEDIANTE AMPLIACIÓN SAE HT INDICA NEGATIVO PERSONAS ÚNICAMENTE SE ENCUENTRAN OBJETOS. ESTE EVENTO FUE MONITOREADO POR CELESTINO CANDELA DNI 42826754.</t>
  </si>
  <si>
    <t>22:45</t>
  </si>
  <si>
    <t>SE TOMA CONOCIMIENTO MEDIANTE CARTA SAE N° 48087518. DENUNCIANTE REFIERE QUE LE HABRÍAN ROBADO LA BICICLETA RODADO 29 COLOR NARANJA TRABAJARÍA EN EL BURGER KING. 22:45HS. SE POSEE CÁMARA BALVANERA32 EMPLAZADA EN PUEYRREDÓN 307 Y SARMIENTO. DONDE SE VISUALIZA INGRESO AL LOCAL DE COMIDAS RÁPIDAS. 22:50HS. ARRIBA PERSONAL POLICIAL DANDO CON EL DENUNCIANTE. 23:03HS. SE RETIRA PERSONAL POLICIAL DANDO POR FINALIZADO ESTE EVENTO. SE AMPLÍA MEDIANTE SAE MOVIL 903 SE ENTREVISTÓ AL DAMNIFICADO QUIEN LA SUSTRAEN SU BICICLETA MODALIDAD LA CUAL ESTABA ATADA EN EL LUGAR RODADO 29 COLOR NARANJA ACTUACIONES POR ROBO FISCALÍA CRIMINAL N°4 BASE Y SECRETARIA ÚNICA A CARGO DEL DOCTOR GÓMEZ SE DESCONOCE AUTORES COMO DIRECCIÓN DE FUGA.</t>
  </si>
  <si>
    <t>POMPEYA67</t>
  </si>
  <si>
    <t>22:58</t>
  </si>
  <si>
    <t>23:24</t>
  </si>
  <si>
    <t>23:15</t>
  </si>
  <si>
    <t>SE TOMA CONOCIMIENTO MEDIANTE CARTA SAE 48087579 LLAMANTE REFIERE QUE EN EL LUGAR HABRÍA VARIOS MASCULINOS CONSUMIENDO ESTUPEFACIENTES Y OCACIONANDO DISTURBIOS SOLICITA QUE SEAN RETIRADOS. 22:58HS. SE TOMA CÁMARA NUEVA POMPEYA 66 SE VERIFICA Y NO SE VISUALIZA LO APORTADO. SE TOMA CÁMARA NUEVA POMPEYA67 EMPLAZADA EN MOM 2598 Y FERNANDEZ DE LA CRUZ DONDE SE VISUALIZA A TRES MASCULINOS SENTADOS EN LA VEREDA. SIENDO LAS 23:15HS. ARRIBA PERSONAL POLICIAL DANDO CON LOS MASCULINOS.23:24HS. LOS MISMOS SE RETIRAN POR SUS PROPIOS MEDIOS. 23:25HS. SE RETIRA PERSONAL POLCIAL DANDO POR FINALIZADO ESTE EVENTO. POSTRIORMENTE SE AMPLÍA MEDIANTE CARTA SAE M 904 INFORMA QUE QUE SE IDENTIFICAN SIN NOVEDAD EL ULTIMO MASCULINO EL SEÑOR DIAZ RODOLFO ENTRE SUS PERTENENCIAS TENIA UN CHUCHILLO TRAMONTINA SE LE REALIZA EL ACTA CORRESPONDIENTE LEY 1472 ART 103 SE LO NOTIFICA Y SE SECUESTRA EL ELEMENTO. ESTE EVENTO FUE MONITOREADO POR GÓMEZ CLAUDIA DNI 41204026.</t>
  </si>
  <si>
    <t>23:00</t>
  </si>
  <si>
    <t>0:34</t>
  </si>
  <si>
    <t>SE TOMA CONOCIMIENTO MEDIANTE CARTA SAE N°48087601 LLAMANTE MASCULINO REFIERE QUE HABRÍA CINCO MUJERES POLICÍAS DETENIENDO A UNA FEMENINO Y REFIERE QUE HABRÍA UN GRUPO GRANDE DE PERSONAS MASCULINOS Y FEMENINOS INTENTANDO AGREDIR AL PERSONAL O EVITANDO LA DETENCIÓN. 23:00HS. SE TOMA CÁMARA FLORES27 EMPLAZADA RIVADAVIA 7002 Y PEDERNERA DONDE SE VISUALIZA AL PERSONAL POLICIAL EN EL LUGAR IDENTIFICANDO. 23:46HS. ARRIBA SAME AL LUGAR. 23:53HS. SE RETIRA SAME SIN TRASLADO. 00:34HS. SE RETIRA MÓVIL POLICIAL CON TRASLADO DE UN MASCULINO EN CALIDAD DE DETENIDO DANDO ASÍ POR FINALIZADO ESTE EVENTO. POSTERIORMENTE SE AMPLÍA MEDIANTE CARTA SAE MÓVIL 607 SE TRATÓ DE UNA INCIDENCIA EN LA PLAZA FLORES AL MOMENTO DE IDENTIFICAR A UNA FEMENINA EL PERSONAL ES AGREDIDO POR EL IMPUTADO QUIEN GOLPEA AL PERSONAL POLICIAL SE HACE CONSULTA CON LA UNIDAD DE FLAGRANCIA A CARGO GRADELA ATENDIDO POR FORMACELIE DISPUSO ARTICULO 237 AGRAVADO INCISO 4 DEL CÓDIGO PENAL A LOS TRES SE LOS NOTIFICA ARTICULO 53 SAME INTERNO 424 DEL PINERO A CARGO DOCTOR CEPEDES MN 146293 ASISTIÓ AL PERSONAL POLICIAL DIAGNOSTICO CONTROL CLÍNICO. ESTE EVENTO FUE MONITOREADO POR RAVALLO LUCIANO ALFIO DNI 38026420</t>
  </si>
  <si>
    <t>V. CRESPO57CAM01</t>
  </si>
  <si>
    <t>23:06</t>
  </si>
  <si>
    <t>SE TOMA CONOCIMIENTO MEDIANTE CARTA SAE N°48087622 DENUNCIANTE FEMENINO REFIERE POR TRES MASCULINOS ROBANDO UN MOTOVEHICULO EN ACERA DE COMERCIO DON ZOILO. SIENDO LAS 23:05HS. SE TOMA CÁMARA VILLA CRESPO57 EMPLAZADA EN HONORIO PUEYRREDÓN 1402 Y LUIS VIALES DIGNIFICADOS EN EL LUGAR.23:06HS. ARRIBA PERSONAL POLICIAL AL LUGAR. SE VERIFICA MEDIANTE LÍNEA DE TIEMPO SIENDO LAS 23:01HS. POR CÁMARA VILLA CRESPO57 CAM01 EMPLAZADA EN LA MISMA AL SER VISUALIZADOS POR LOS DAMNIFICADOS SE DAN A LA FUGA EN UN MOTOVEHICULO EN CONTRAMANO POR LA AV. PUEYRREDÓN Y DOBLAN POR CALLE GALICIA SENTIDO VALENTÍN VIRASORO.00:04HS. SE RETIRA PERSONAL POLICIAL DEL LUGAR DANDO ASÍ POR FINALIZADO ESTE EVENTO. POSTERIORMENTE SE AMPLÍA MEDIANTE SAE CONSULTA CON LA FISCALÍA N° 39 A CARGO DOCTORA AZARO SECRETARIA ÚNICA A CARGO DOCTORA HERMIDA ACTUACIONES POR TENTATIVA DE ROBO NO SE REQUIERE SERVICIOS AL LUGAR.</t>
  </si>
  <si>
    <t>23:08</t>
  </si>
  <si>
    <t>SE TOMA CONOCIMIENTO MEDIANTE CARTA SAE N° 48087669 QUE DENUNCIANTE REFIERE QUE UN MASCULINO DE NEGRO Y OTRO DE ROPA BLANCA Y PANTALÓN NEGRO HABRÍAN INGRESADO EN EL LAVADERO DE VEHÍCULOS ABANDONADO. SIENDO LAS 23:08HS. SE TOMA CÁMARA PALERMO16 EMPLAZADA EN CÓRDOBA 4905 Y GURRUCHAGA DONDE SE VISUALIZA A MASCULINO DE SIMILARES CARACTERÍSTICAS EN LA ENTRADA AL LAVADERO. 23:16HS. ARRIBA PERSONAL POLICIAL Y PROCEDE A IDENTIFICAR A MASCULINO. 23:33HS. SE RETIRA PERSONAL POLICIAL Y MASCULINO POR SUS PROPIOS MEDIOS DANDO ASÍ POR FINALIZADO ESTE EVENTO. POSTERIORMENTE SE AMPLÍA MEDIANTE CARTA SAE QUE MÓVIL 614 AMPLIA QUE EL DENUNCIANTE SE RETIRA CUANDO OBSERVA QUE EL PERSONAL POLICIAL LOGRA DAR CON EL MASCULINO. NEGATIVO ILÍCITO. CORRESPONDE Y NO POSEE. SE RETIRA DEL LUGAR. ESTE EVENTO FUE MONITOREADO POR RIGONI VALENTINA DNI 45756657.</t>
  </si>
  <si>
    <t>RETIRO 64</t>
  </si>
  <si>
    <t>23:17</t>
  </si>
  <si>
    <t>3:00</t>
  </si>
  <si>
    <t>SE TOMA CONOCIMIENTO MEDIANTE CARTA SAE N°48087677 MASCULINO INDICA QUE UN MASCULINO HABRIA INGRESADO A SU DEPARTAMENTO ACOMPAÑADO DE UN AMIGO DE EL. INDICA QUE NO SE QUERIA RETIRAR DEL LUGAR ESTARIA RECLAMANDO SU CELULAR. 23:17HS. SE TOMA CAMARA RETIRO 64EMPLAZADA EN LIBERTAD 1003 Y M T DE ALVEAR DONDE SE VISUALIZA A PERSONAL POLICIAL EN EL LUGAR. 23:20HS. SE VISUALIZA A PERSONAL POLICIAL INGRESAR AL DOMICILIO. 03:00HS. SE DA POR FINALIZADO ESTE EVENTO CON PERSONAL POLICIAL EN EL LUGAR. POSTERIORMENTE SE TOMA CONOCIMIENTO MEDIANTE AMPLIACIÓN DE LA CARTA SAE M601 INF EN EL LUGAR EL LLAMANTE PROPIETARIO DEL DEPARTAMENTO Y QUIEN CONTRATA LOS SERVICIOS INDICA QUE SE ENCUENTRA CANSADO Y NO DESEA CONCURRIR A DEPENDENCIA PARA PRESTAR DECLARACIÓN NEGÁNDOSE A INSTAR ACCIÓN PENAL ALGUNA LA OTRA PARTE EL TRABAJADOR SEXUAL INDICA QUE TAMPOCO CONCURRIRÁ A LA DEPENDENCIA Y TAMBIÉN SE NIEGA A INSTAR ACCIÓN ALGUNA POR TAL MOTIVO SE PONE EN CONOCIMIENTO AL MAGISTRADO MENCIONADO Y SE EFECTÚA ACTA CIRCUNSTANCIADA DE TODO LO ACONTECIDO EN EL LUGAR.</t>
  </si>
  <si>
    <t>23:23</t>
  </si>
  <si>
    <t>23:29</t>
  </si>
  <si>
    <t>SE TOMA CONOCIMIENTO MEDIANTE CARTA SAE N° 48087703 SALIERON DE SAN JORGE SOBRE VARELA 1995 DENÚNCIATE FEMENINA REFIERE DOS MASCULINOS ROBANDO EN EL QTH REFIERE QUE ESTÁN COMERCIALIZANDO LOS CELULARES 1ER MASCULINO DE GORRA BLANCA CAMPERA VERDE SHORT DE JEANS Y CALZADO BLANCO SEGUNDO MASCULINO DE ROPA OSCURA .23:23 HS. SE POSEE CÁMARA FLORESO105 EMPLAZADA EN BONORINO 1754 Y MALVINAS ARGENTINAS DONDE SE VISUALIZA DOS MASCULINOS EN INCIDENCIA UNO DE ELLOS CON ELEMENTO CORTO PUNZANTE EN MANO MASCULINO GORRA VERDE CHALECO NEGRO BUZO ROJO PANTALÓN AZUL CALZADO NEGRO CON EL ELEMENTO EN MANO. SEGUNDO MASCULINO GORRA NEGRA CAMPERA CELESTE CAPUCHA CLARA PANTALÓN NEGRO MOCHILA COLOCADA CALZADO CLARO. 23:26 HS. PRIMER MASCULINO SE RETIRA POR INTERIOR DE BARRIO Y SEGUNDO MASCULINO CON ELEMENTO CORTO PUNZANTE POR BONORINO SENTIDO CASTAÑARES. 23:29 HS CASTAÑARES SENTIDO INDARTE AL MOMENTO SE ENCONTRARÍA CON MÁS MASCULINOS PERDIÉNDOSE DE LA VISUAL DE LAS CÁMARAS DANDO ASÍ POR FINALIZADO ESTE EVENTO. POSTERIOR SE AMPLÍA POR CARTA SAE QUE 607 EN EL LUGAR PRESENCIA NOTORIA NEGATIVO DENUNCIANTE NEGATIVO LO APORTADO.</t>
  </si>
  <si>
    <t>CABALLITO75CAM01</t>
  </si>
  <si>
    <t>SIENDO LAS 23:24 HS. POR CAMARA CABALLITO75CAM01 EMPLAZADA EN HIDALGO 112 Y YERBAL SE VISUALIZA A DOS MASCULINOS EN UN MOTOVEHICULO 110 COLOR ROJO Y OTRO EN UN MOTOVEHICULO 110 COLOR BLANCO. SE DA AVISO A COMANDO GENERANDO CARTA SAE 48087739. SE REALIZA LÍNEA DE TIEMPO POR MISMA CAMARA VISUALIZANDO A LAS 23:09:46 A MASCULINO DE CON MOTOVEHICULO COLOR ROJO. VISTE CASCO OSCURO CAMPERA NEGRA PANTALÓN OSCURO. CON MOCHILA DE REPARTIDOR COLOR ROJO. EL SEGUNDO MASCULINO EN UN MOTOVEHICULO 110 COLOR BLANCO LA MISMA SE LE APAGA. VISTE CAMPERA NEGRA PANTALÓN DE JEANS CLARO CALZADO BLANCO CASCO NEGRO MOCHILA COLOR AMARILLO. ASÍ MISMO MEDIANTE CAMARA NUEVA POMPEYA11CAM03 EMPLAZADA EN AMANCIO ALCORTA 4174 Y SÁENZ. SIENDO LAS 23:19HS SE VISUALIZA EL PASO POR AMANCIO ALCORTA SENTIDO A PROVINCIA CRUZANDO EL PUENTE PERDIÉNDOSE DE LA VISUAL DE LAS CÁMARAS. 23:40 HS. SE DA POR ASÍ POR FINALIZADO ESTE EVENTO. SE NOTIFICA AMPLIACIÓN SAE MÓVIL 806 B EN CONJUNTO CON BRIGADA ID 6214 INFORMA. ARRIBADO AL LUGAR NEGATIVO LO APORTADO EN CONSTANCIA PRESENCIA NOTORIA NO SE APROXIMA SE RECORRIÓ INMEDIACIONES CON RESULTADO NEGATIVO PANORAMA NORMAL. ESTE EVENTO FUE MONITOREADO POR OP: CABRAL NATALIA MICAELA DNI: 37679065</t>
  </si>
  <si>
    <t>23:27</t>
  </si>
  <si>
    <t>SE TOMA CONOCIMIENTO MEDIANTE CARTA SAE N°48087701 QUE DENUNCIANTE REFIERE QUE UN MASCULINO HABRÍA ROBADO UN MOTOVEHICULO A PIE. ESTE SE IRÍA POR FALCÓN HACIA CAMACUA EN CONTRAMANO. 23:27HS. SE TOMA CÁMARA FLORES01 EMPLAZADA EN CARABOBO 197 Y J. B. ALBERDI DONE SE VISUALIZA PERSONAL POLICIAL CON MASCULINO. SE VERIFICA LÍNEA DE TIEMPO EN CÁMARA FLORESO141 CAM02 EMPLAZADA EN RAMÓN FALCÓN 1901 Y CARABOBO DONDE SE VISUALIZA A LAS 23:05HS. A MASCULINO POR CARABOBO APROXIMARSE A MOTOVEHICULO BLANCO ESTACIONADO EN EL LUGAR. EL MISMO SUJETA LA MOTO Y SE RETIRA A PIE CON LA MISMA. 23:08HS. SE VISUALIZA AL MASCULINO LLEVARSE EL MOTOVEHICULO POR ALBERDI HACIA FALCÓN Y LUEGO POR FALCÓN HACIA CAMACUA. 23:09HS. ESTE SE RETIRA A RASTRA POR FALCÓN SENTIDO RICCIO. 23:47HS. SE TOMA CÁMARA FLORES49 CAM01 EMPLAZADA EN CAMACUA 243 Y J. B. ALBERDI DONDE SE VISUALIZA A PERSONAL POLICIAL APROXIMAR A MASCULINO SIENDO ESTE POSITIVO A REGISTRO FÍLMICO APORTADO. 23:48HS. SE RETIRA PERSONAL POLICIAL CON TRASLADO DEL MASCULINO DANDO ASI POR FINALIZADO ESTE EVENTO QUEDANDO PERSONAL POLICIAL EN CONSIGNA. POSTERIORMENTE SE NOTIFICA MEDIANTE AMPLIACIÓN SAE 907 FISCALÍA N°58 A CARGO DOCTOR FERNÁNDEZ SECRETARIA DOCTOR AMELOTI DICTA ACTUACIONES POR ROBO.</t>
  </si>
  <si>
    <t>FLORESO189</t>
  </si>
  <si>
    <t>23:37</t>
  </si>
  <si>
    <t>SE TOMA CONOCIMIENTO MEDIANTE CARTA SAE N° 4808786 LLAMANTE REFIERE QUE HABRÍA UN MASCULINO GOLPEANDO A UN FEMENINO MASCULINO CAMPERA VERDE Y LA FEMENINA COLITA DE PELO AMBOS CON MOCHILAS. SIENDO LAS 23:37 HS SE TOMA CÁMARA FLORESO189 EMPLAZADA EN AVELLANEDA Y TERRADA Y SE VISUALIZA UNA MASCULINO Y UN FEMENINO LA MISMA SE APROXIMA A OTRA FEMENINA Y LE PROPINA GOLPES DE PUÑO AGREDIENDO FÍSICAMENTE Y TIRÁNDOLA AL PISO .23:38 HS ARRIBA PERSONAL POLICIAL Y DA CON LOS MISMOS SEPARANDO LAS PARTES. 23:40 HS SE RETIRA PERSONAL POLICIAL Y LOS MISMOS POR SUS PROPIOS MEDIOS DANDO ASÍ POR FINALIZADO ESTE EVENTO. POSTERIOR SE AMPLÍA POR CARTA SAE QUE HT SE TRATÓ DE UNA INCIDENCIA ENTRE FEMENINAS SOLUCIONADA EN EL LUGAR SE RETIRAN SIN APORTAR DATOS NEGATIVO VIOLENCIA DE GENERO.</t>
  </si>
  <si>
    <t>V. SOLDATI 37</t>
  </si>
  <si>
    <t>0:25</t>
  </si>
  <si>
    <t>SE TOMA CONOCIMIENTO MEDIANTE MODULACIÓN HT PERSONAL POLICIAL SOLICITA APOYO PARA IDENTIFICAR A UN MASCULINO. SE DA AVISO A COMANDO GENERANDO CARTA SAE 48087894 23:52HS TOMO CÁMARA SOLDATI37 EMPLAZADA EN RIESTRA 3490 Y MARIANO ACOSTA EN LA MISMA SE VISUALIZA A PERSONAL POLICIAL CON UN MASCULINO Y UN FEMENINO EN INCIDENCIA. MEDIANTE LINEA SIENDO LAS 23:43HS SOLDATI37 CAM02 EMPLAZADA EN RIESTRA 3490 Y MARIANO ACOSTA SE VISUALIZA EL ARRIBO DE UN MASCULINO A BORDO DE UN MOTO VEHÍCULO Y POR DETRÁS PERSONAL POLICIAL A BORDO DE UN CUATRICICLO QUE APARENTEMENTE VENIA EN PERSECUCIÓN DEL MISMO.00:25HS SE RETIRA PERSONAL POLICIAL CON TRASLADO DE MOTO VEHÍCULO. POSTERIORMENTE SE AMPLIA MEDIANTE CARTA QUE UTP INF QUE EL PERSONAL POLICIAL DETIENE SU MARCHA EL CUAL NO POSEÍA DOCUMENTACIÓN SE LABRA ACTA DE INFRACCIÓN POR FALTANTE DE DOCUMENTACIÓN Y REMISIÓN DEL MISMO</t>
  </si>
  <si>
    <t>FLORESO113</t>
  </si>
  <si>
    <t>SE TOMA CONOCIMIENTO MEDIANTE CARTA SAE N° 48087927 FEMENINO REFIERE HAY GENTE METIDA EN SU CASA. UNOS VECINOS SE METIERON A ROBAR ESTÁN ESCONDIDOS EN LA TERRAZA Y DEBAJO DE LA CAMA Y EN LA SALA. NO ESTARÍAN ARMADOS. SIENDO LAS 00:09HS. SE TOMA CONTROL DE LA CÁMARA FLORESO113 EMPLAZADA EN LAFUENTE 920 Y BALDOMERO F MORENO VISUALIZANDO PERSONAL POLICIAL EN EL LUGAR.00:34HS. SE RETIRA PERSONAL POLICIAL DANDO ASÍ POR FINALIZADO ESTE EVENTO. POSTERIORMENTE SE AMPLÍA MEDIANTE SAE MÓVIL 307A INFORMA QUE SE VERIFICO CON LA TOTALIDAD DEL PERSONAL CON RESULTADO NEGATIVO PANORAMA EXTERNO NORMAL .</t>
  </si>
  <si>
    <t>BALVANERAO125CAM01</t>
  </si>
  <si>
    <t>SE TOMA CONOCIMIENTO MEDIANTE CARTA SAE N°48087956 FEMENINO QUE LE HABRÍAN SUSTRAÍDO EL TELÉFONO INDICA QUE SERÍAN DOS MASCULINOS QUE HABRÍAN ROTO EL VEHÍCULO DESCONOCE SI ESTARÍAN ARMADOS SE HABRÍAN FUGADO POR JEAN JAURES HACIA JUAN DOMINGO PERÓN PRIMER MASCULINO VISTE BUZO CON CAPUCHA COLOR NEGRO LETRAS BLANCAS PANTALÓN NEGRO CON RAYAS BLANCAS A LOS COSTADOS CALZADO CLARO. SEGUNDO MASCULINO BUZO NEGRO CON CAPUCHA PANTALÓN NEGRO ZAPATILLAS BLANCAS. SIENDO LAS 00:20 HS SE TOMA CÁMARA BALVANERAO125 CAM01 EMPLAZADA EN JEAN JAURES 202 Y J D PERÓN SE VISUALIZA A LA LEJANÍA EL PERSONAL POLICIAL. SE REALIZA LÍNEA DE TIEMPO POR CÁMARA BALVANERAO125 CAM01 SIENDO LAS 00:09 HS VISUALIZA ARRIBO DE VEHÍCULO ROJO O NARANJA CIRCULAR POR JEAN JAURES Y PRÓXIMO A PERÓN DETIENE SU MARCHA POR TRANSITO MOMENTO EN QUE DOS MASCULINOS SE APROXIMAN E INGRESAN EL TORSO AL VEHÍCULO PARA DARSE A LA FUGA POR JEAN JAURES SENTIDO SARMIENTO. ASÍ MISMO EL VEHÍCULO DA MARCHA ATRÁS QUEDANDO EL MISMO DONDE EL PERSONAL POLICIAL ESTA AL MOMENTO. 01:39 HS SE RETIRA PERSONAL POLICIAL DANDO POR FINALIZADO EL EVENTO. POSTERIORMENTE SE TOMA CONOCIMIENTO MEDIANTE AMPLIACIÓN SAE QUE MÓVIL 903 AMPLIA SE ENCONTRABA CIRCULANDO EN SU VEHÍCULO PARTICULAR SE APROXIMAN DOS MASCULINOS Y LE VIOLENTAN LA VENTANILLA LADO ACOMPAÑANTE Y LE SUSTRAEN UN TELÉFONO CELULAR IPHONE PROMAX COLOR AZUL Y SE DAN A LA FUGAN SENTIDO CONTRARIO AL TRÁNSITO VISUALIZA QUE LOS MASCULINOS INGRESAN A JEAN JAURES N°256 SE REALIZA CONSULTA CON FISCALÍA N° 4 A CARGO DR. BASER SEC ÚNICA A CARGO DRA. GÓMEZ ACTUACIONES ROBO DISPUSO QUE SE IMPLANTE CONSIGNA EN JEAN JAURES 256 CON FIN DE DAR CON LOS MASCULINOS OF LP 35826 ESCOBAR EZEQUIEL.</t>
  </si>
  <si>
    <t>SIENDO LAS 00:34 HS. SE VISUALIZA MEDIANTE CÁMARA CONSTITUCIÓN 74 A DOS PERSONAS EN PRESUNTA COMERCIALIZACIÓN ASIMISMO LAS PERSONAS SE DIRIGEN POR SANTIAGO DEL ESTERO HACIA PAVÓN. SE DA AVISO A COMANDO GENERANDO CARTA SAE N°48088035. SIENDO LAS 00:33 HS. SE VISUALIZA MEDIANTE CÁMARA CONSTITUCIONO 122 A PERSONAL POLICIAL DAR CON LAS PERSONAS. SIENDO LAS 02:12 HS. ARRIBO SAME. SIENDO LAS 02:20 HS. SE RETIRA SAME. SIENDO LAS 02:55 HS. SE RETIRA PERSONAL POLICIAL CON TRASLADO. AMPLIA MEDIANTE CARTA SAE MÓVIL 601 SE REALIZÓ CONSULTA CON LA UNIDAD DE FLAGRANCIA ESTE A CARGO DE LA DOCTORA TITO SE LABRAN ACTUACIONES POR LEY DE DROGAS ARTÍCULO 5 INCISO C Y DETENCIÓN DE AMBAS FEMENINOS.</t>
  </si>
  <si>
    <t>FLORESO257</t>
  </si>
  <si>
    <t>SIENDO LAS 00:35HS. SE TOMA CÁMARA FLORESO257 EMPLAZADA EN BONORINO 2102 Y ROLDAN DONDE SE VISUALIZA UN MASCULINO DE REMERA AZUL PANTALÓN CORTO CALZADO NEGRO CON UN ARMA BLANCA GUARDADA LO QUE SERÍA ATRÁS DENTRO DEL SHORT. SE DA AVISO A COMANDO GENERANDO ASÍ LA CARTA SAE N°48088055. 00:45HS. ARRIBA PERSONAL POLICIAL AL LUGAR DANDO CON EL MASCULINO EN MENCIÓN PARA SU IDENTIFICACIÓN. 00:58HS. SE RETIRA EL PERSONAL POLICIAL DEL LUGAR DANDO ASÍ POR FINALIZADO ESTE EVENTO. POSTERIORMENTE S AMPLIA MEDIANTE CARTA SAE BRIGADA ID 2007363 INFORMA AL IDENTIFICAR AL MASCULINO EL MISMO POSEE UN ARMA BLANCA SE LABRA ACTA CONTRAVENCIONAL POR EL ARTICULO 103 INFORMA SE REALIZÓ CONSULTA CON LA FISCALÍA GENERAL A CARGO DOCTOR ZULCA DISPUSO QUE SE LO NOTIFIQUE AL MASCULINO Y QUE SE RETIRE DEL LUGAR. ESTE EVENTO FUE MONITOREADO POR RAVALLO LUCIANO ALFIO DNI 38026420</t>
  </si>
  <si>
    <t>SANTA RITA35CAN03</t>
  </si>
  <si>
    <t>SE TOMA CONOCIMIENTO MEDIANTE CARTA SAE N° 48088053 FEMENINA INDICA QUE VISUALIZA POR CÁMARAS QUE HABRÍA UN MASCULINO DE GORRA EN LA ENTRADA DE SU RESTO. SE TRATA DE UN TRABAJADOR DEL LUGAR. 00:45HS. SE TOMA CÁMARA SANTA RITA35 CAM03 EMPLAZADA EN JUAN. B. JUSTO 6295 Y EMILIO LAMARCA. VISUALIZANDO UN MASCULINO DE ROPAS NEGRAS Y UNA BOLSA AZUL EN LA MANO MERODEANDO UN LOCAL. SIENDO LAS 00:48HS. ARRIBA PERSONAL POLICIAL AL LUGAR DANDO CON EL MASCULINO. 00:58HS. SE RETIRA EL MASCULINO POR SUS PROPIOS MEDIOS EN CONJUNTO CON PERSONAL POLICIAL DANDO POR FINALIZADO ESTE EVENTO. SE TOMA CONOCIMIENTO MEDIANTE AMPLIACIÓN SAE EL PERSONAL RETRANSMITIÓ AL MASCULINO EL CUAL SE RETIRA SIN NOVEDAD. ASIMISMO. NEGATIVO DAÑOS AL INGRESO AL COMERCIO. ESTE EVENTO FUE MONITOREADO POR ANALÍA CANO DNI 96081789</t>
  </si>
  <si>
    <t>CONSTITUCION 94</t>
  </si>
  <si>
    <t>SE TOMA CONOCIMIENTO MEDIANTE CARTA SAE N°48088128 QUE DENUNCIANTE REFIERE QUE HABRÍA UN GRUPO DE PERSONAS EN RIÑA EN VÍA PUBLICA. SIENDO LAS 01:10 HS. SE TOMA CÁMARA CONSTITUCIÓN 94 VISUALIZANDO A VARIOS MASCULINOS EN INCIDENCIA ASIMISMO UNO DE LOS MASCULINOS ESTARÍA LESIONADO SE DIRIGE POR SOLÍS HACIA CARLOS CALVO. SE VERIFICO LÍNEA DE TIEMPO POR CÁMARA CONSTITUCIÓN 94 CAM02 SIENDO LAS 01:08HS SE VISUALIZA A UN MASCULINO DE CAMPERA NEGRA CON UNA FRANJA BLANCA EN LOS COSTADOS DE LOS BRAZOS PANTALÓN DE JEAN GORRA NEGRA UNA FEMENINO DE CAMPERA CLARA CALZA AZUL ZAPATILLAS CELESTES EN INCIDENCIA CON UN MASCULINO DE CAMPERA VERDE PANTALÓN BEIGE ZAPATILLAS BLANCAS QUE SE ENCONTRABAN CON CUARTO MASCULINO DE REMERA NEGRA PANTALÓN GRIS CON NEGRO 01:09 HS. EL MASCULINO DE PANTALÓN GRIS VUELVE SOBRE SUS PASOS POR SOLÍS SIGUIENDO A LA FEMENINO Y EL MASCULINO DE GORRA AL VOLVER SE VISUALIZA A ESTE MASCULINO APARENTEMENTE LESIONADO SE RETIRAN HACIA CARLOS CALVO PERDIENDO DE LA VISUAL. SIENDO LAS 01:55 HS. SE DA POR FINALIZADO EL EVENTO. AMPLIA MEDIANTE CARTA SAE MÓVIL 601 C INFORMA QUE SE REALIZÓ CONSULTA CON LA UNIDAD DE FLAGRANCIA ESTE A CARGO DE LA DOCTORA. SPACIANO QUIEN DISPUSO EL SECUESTRO DE LA SUSTANCIA Y QUE SE IMPUTE AL MASCULINO BENÍTEZ POR INFRACCIÓN A LA LEY 23737 ARTÍCULO 14 INCISO C NOTIFICACIÓN DE LOS ARTÍCULOS 29 Y 30 DEL CP Y POSTERIOR SOLTURA.</t>
  </si>
  <si>
    <t>BALVANERA15</t>
  </si>
  <si>
    <t>SIENDO LAS 01:22 HS. SE VISUALIZA MEDIANTE CÁMARA BALVANERA15 EMPLAZADA EN JUJUY 198 Y ALSINA A UN MASCULINO CON UN PALO APARENTEMENTE EN RIÑA CON OTRO MASCULINO DE GORRA GRIS CHALECO INFLABLE MARRÓN PANTALÓN CLARO Y CALZADO CLARO EN MEDIO DE AVENIDA JUJUY DANDO AVISO A COMANDO GENERANDO CARTA SAE N°48088181. 01:23 HS. PERSONAL POLICIAL DA CON UNO DE LOS MASCULINO PROCEDIENDO A IDENTIFICAR. 01:43 HS. SE RETIRA MASCULINO POR SUS PROPIOS MEDIOS QUEDANDO PERSONAL POLICIAL EN EL LUGAR DANDO ASI POR FINALIZADO ESTE EVENTO. SE TOMA CONOCIMIENTO MEDIANTE AMPLIACIÓN SAE DIR 16 EN EL LUGAR SE TRATÓ DE UNA INCIDENCIA CON OTRO MASCULINO EL CUAL YA NO SE ENCONTRABA EN EL LUGAR EL MISMO NO SOLICITA ASISTENCIA DE SAME IDENTIFICANDO SE RETIRA DEL LUGAR. ESTE EVENTO FUE MONITOREADO POR VILLARROEL OLIVIERI EZEQUIEL AGUSTIN DNI 43032360.</t>
  </si>
  <si>
    <t>BOCA72</t>
  </si>
  <si>
    <t>SE TOMA CONOCIMIENTO MEDIANTE CARTA SAE N° 48088146 DENUNCIANTE REFIERE QUE HABRÍA UN MASCULINO EDAD APROXIMADA DE 30 AÑOS. ESTARÍA INCONSCIENTE. SIENDO LA 01:22 HS. SE TOMA CÁMARA BOCA72 EMPLAZADA EN PALOS 706 Y OLVARRIA DONDE SE VISUALIZA UN GRUPO DE PERSONAS Y PERSONAL POLICIAL EN EL LUGAR MOMENTO EN EL CUAL ARRIBA TAMBIÉN AMBULANCIA DE SAME. SIENDO LA 01:35 HS. SE RETIRA SAME SIN TRASLADO. SIENDO LA 01:56 HS. SE RETIRA EL MASCULINO ASÍ COMO MÓVIL POLICIAL DANDO POR FINALIZADO EL EVENTO. POSTERIORMENTE SE TOMA CONOCIMIENTO MEDIANTE AMPLIACIÓN DE CARTA SAE QUE PERSONAL POLICIAL INTERVENTOR INFORMA QUE ARRIBÓ SAME INTERNO 391 ZONA CENTRO A CARGO DEL DOCTOR COBA MN 192207 QUIEN ASISTE EN EL LUGAR CON DIAGNÓSTICO CONTROL CLÍNICO.</t>
  </si>
  <si>
    <t>ALMAGROO190</t>
  </si>
  <si>
    <t>SIENDO LAS 01:38HS. SE TOMA CÁMARA ALMAGROO190 EMPLAZADA EN H YRIGOYEN 3402 Y VIRREY LINIERS SE VISUALIZA UN MASCULINO QUE DEAMBULA POR LA VEREDA CON ACTITUD SOSPECHOSA ARRIBA PERSONAL POLICIAL SE DA AVISO A COMANDO GENERANDO LA CARTA SAE N° 48088251. 01:47HS. LE DAN SOLTURA AL MASCULINO Y SE RETIRA PERSONAL POLICIAL DANDO POR FINALIZADO ESTE EVENTO. POSTERIORMENTE MEDIANTE LA AMPLIACIÓN DE LA CARTA SAE MOVIL1005A INFORMA EN EL LUGAR SE IDENTIFICÓ A MASCULINO MISMO CONSULTADO CORRESPONDE Y NO POSEE IMPEDIMENTO SE RETIRA SIN NOVEDAD.</t>
  </si>
  <si>
    <t>RETIRO 53</t>
  </si>
  <si>
    <t>SE TOMA CONOCIMIENTO MEDIANTE CARTA SAE N°48088276 DIR 25 INFORMA QUE REQUIERE SAME Y PERSONAL DE COMUNA AL LUGAR POR UN MASCULINO CON HERIDA CORTANTE EN BRAZO IZQUIERDO. 01:51HS. SE TOMA CAMARA RETIRO 53 EMPLAZADA EN LIBERTADOR 198 Y BASAVILBASO DONDE SE VISUALIZA A PERSONAL POLICIAL CON EL MASCULINO LESIONADO. SE REALIZA LÍNEA DE TIEMPO MEDIANTE CMAARA RETIRO53 CAM02 SIENDO LAS 01:42HS SE VISUALIZA PARCIALMENTE EL PASO DE UN MASCULINO REMERA NEGRA PANTALÓN BEIGE JUNTO A UNA FEMENINO DE BUZO GRIS Y PANTALÓN NEGRO LOS MISMOS CIRCULAR POR LIBERTADOR NO LOGRANDO VISUALIZAR INCIDENCIA DEBIDO A OBSTRUCCIÓN POR EDIFICACIÓN POSTERIORMENTE LA FEMENINO SE RETIRA HACIA LA ESTACIÓN DE RETIRO ASIMISMO EL MASCULINO PERTENECE EN EL LUGAR HASTA EL ARRIBA SAME. MEDIANTE CAMARA RETIRO 03 SIENDO LAS 01:46HS SE VISUALIZA A LA FEMENINA POR LIBERTADOR DOBLANDO HACIA MEJIA. 02:11HS. SE RETIRA SAME CON TRASLADO DEL MASCULINO. 02:33HS. SE RETIRA PERSONAL POLICIAL DANDO POR FINALIZADO ESTE EVENTO. POSTERIORMENTE SE TOMA CONOCIMIENTO MEDIANTE AMPLIACIÓN DE LA CARTA SAE DIR 25 ID 2032248 UNIDAD DE FLAGRANCIA ESTE DOCTORA TITO ACTUACIONES POR LESIONES ART 89</t>
  </si>
  <si>
    <t>MADERO47</t>
  </si>
  <si>
    <t>SE TOMA CONOCIMIENTO MEDIANTE CARTA SAE N° 48088281 LLAMANTE REFIERE QUE HABRÍA UN MASCULINO CON CAMPERA GRIS Y PANTALON NEGRO EN ESTADO DE EBRIEDAD ESTARÍA VIOLENTO Y GOLPEO A UN MASCULINO. 01:52HS. SE TOMA CÁMARA PUERTO MADERO 47 EMPLAZADA EN T GUEVARA 315 Y P DEALESSI QUE POR LA LEJANIA A 200 METROS Y OBSTRUCCIÓN DE ARBOLEADA NO SE VISUALIZA LO APORTADO. 02:15HS. SE RETIRA PERSONAL POLICIAL DANDO POR FINALIZADO ESTE EVENTO. POSTERIORMENTE SE AMPLÍA MEDIANTE CARTA SAE SECT 1 2001507 EN EL LUGAR SE PROCEDE A IDENTIFICAR A MASCULINO CON RESULTADO NEGATIVO SIN ELEMENTOS CONSTITUTIVOS DE DELITO PASADO POR SISTEMA DE POC CORRESPONDE Y NO POSEE INPEDIMENTO. MISMO SE RETIRA SIN NOVEDAD EL PANORAMA ES NORMAL. ESTE EVENTO FUE MONITOREADO POR CLAUDIA GÓMEZ DNI 41204026.</t>
  </si>
  <si>
    <t>SE TOMA CONOCIMIENTO MEDIANTE CARTA SAE N°48088266 LLAMANTE FEMENINO REFIERE QUE VENÍA VIAJANDO EN APLICACIÓN DE UBER EN CUAL SE VISUALIZA EL CONTROL DE TRÁNSITO Y HABRÍA REALIZADO UNA MANIOBRA SOSPECHOSA Y LA FEMENINA SE HABRÍA ARROJADO DEL VEHÍCULO INDICA QUE ESTABA EN SITUACIÓN SOSPECHOSA ANTERIORMENTE Y LE HABRÍA PEDIDO BAJAR Y SE NEGÓ A BAJAR A LA FEMENINA SOLICITA MÓVIL EN EL LUGAR. 01:54HS. SE TOMA LA CÁMARA VILLA MITRE04 EMPLAZADA EN BOYACÁ 1597 Y JUAN B JUSTO SE LOGRA VISUALIZAR PERSONAL DE TRÁNSITO EN EL QTH. 01:56HS. ARRIBA PERSONAL POLICIAL Y ENTREVISTA A FEMENINO. 02:40HS. SE RETIRA PERSONAL POLICIAL DANDO ASÍ POR FINALIZADO ESTE EVENTO. MÓVIL 911 DIO CON EL FEMENINO QUE REFIRIÓ HABER SIDO PASAJERA DE AUTOMÓVIL DE APLICACIÓN UBER DEL CUAL SU CHOFER AL VISUALIZAR QUE EN EL LUGAR SE LLEVABA A CABO UN CONTROL VEHICULAR POR PARTE DE PERSONAL DE CUERPO DE AGENTES DE TRÁNSITO RETROCEDE LA MARCHA DEL RODADO. ATENTO A ELLO EL FEMENINO LOGRA DESCENDER DEL AUTOMÓVIL ATEMORIZADA POR EL COMPORTAMIENTO DEL AUTOMOVILISTA Y OLVIDO EN EL INTERIOR DEL VEHÍCULO EN MENCIÓN SU MEDICACIÓN. NO LOGRO APORTAR MARCA MODELO NI COLOR DEL RODADO. EN ESE MISMO INSTANTE EL MÓVIL 911 VISUALIZO QUE OTRO RODADO MARCA VOLKSWAGEN MODELO BORA EVADE EL CONTROL VEHICULAR QUE SE REALIZABA EN EL SITIO Y COMENZÓ SU SEGUIMIENTO CONTROLADO LOGRANDO DETENER LA MARCHA DEL VEHÍCULO EN TERRADA Y LASCANO. ES POR ELLO QUE HIZO REGRESAR AL VEHÍCULO VOLKSWAGEN Y A SU CONDUCTOR A JUAN B JUSTO Y LAMAS A LOS FINES DE QUE DICHO MASCULINO SEA CONTROLADO CONSTATANDO EL PERSONAL DE CUERPO DE AGENTES DE TRÁNSITO A CARGO DEL CONTROL. POSTERIORMENTE SE AMPLÍA MEDIANTE CARTA SAE AGENTE CABRERA JULIETA CAT 02778 A CARGO MÓVIL 236 BASE COCHABAMBA QUE EL MASCULINO CARECÍA DE LICENCIA DE CONDUCIR. POR TAL MOTIVO EL PERSONAL DE DICHA AGENCIA REMITIÓ AL RODADO A PLAYA DE INFRACTORES POR INFRACCIÓN A LA LEY 451 DE CABA. RESPECTO AL FEMENINO EL MISMO ILESO. NO REQUIRIÓ SAME AL LUGAR. NO SE DIO CON EL VEHÍCULO DE APLICACIÓN UBER DE LA CUAL LA LLAMANTE NO APORTO DESCRIPCIÓN DEL MISMO. ESTE EVENTO FUE MONITOREADO POR CLAUDIA REYES. DNI :36845661</t>
  </si>
  <si>
    <t>ALMAGRO09/113</t>
  </si>
  <si>
    <t>SE TOMA CONOCIMIENTO MEDIANTE CARTA SAE N°48088325 QUE HT 2005035 INFORMA EN EL LUGAR COLISIONAN 3 VEHÍCULOS Y SE DAN A LA FUGA. 02:06HS. SE TOMA CÁMARA ALMAGROO103 EMPLAZADA EN BULNES 300 Y POTOSÍ DONDE SE VISUALIZA A PERSONAL POLICIAL CON UN MASCULINO TENDIDO EN EL PISO CON UNA MOTO Y SE TOMA CÁMARA ALMAGRO09 EMPLAZADA EN BULNES 1001 Y LAVALLE DONDE SE VISUALIZA A PERSONAL POLICIAL CON UN MOTOVEHICULO COLOR BLANCO TENDIDO EN EL PISO. SE REALIZÓ LÍNEA DE TIEMPO MEDIANTE CÁMARA ALMAGROO103 CAM02 DONDE 02:04HS SE VISUALIZA A MOTOVEHICULO CIRCULAR EN CONTRA MANO POR LA VEREDA DE LA CALLE POTOSÍ ESQUIVANDO DE MÓVILES POLICIALES PARA POSTERIORMENTE COLISIONAR CONTRA OTRO MÓVIL LLEGANDO A LA ESQUINA DE LA CALLE BULNES Y PERÓN Y MASCULINO SE DA A LA FUGA. MEDIANTE LÍNEA DE TIEMPO SE VISUALIZA POR CÁMARA ALMAGRO09CAM03 A MOTOVEHICULO COLOR BLANCO PERDER EL CONTROL Y COLISIONANDO CONTRA UN AUTOMÓVIL COLOR GRIS Y TRES MASCULINOS SE DAN A LA FUGA POR CALLE BULNES SENTIDO A POTOSÍ SIENDO DOS DE ELLOS EN MOTOVEHICULO Y EL RESTANTE A PIE. 02:26HS. SE VISUALIZA ARRIBO DE SAME EN CÁMARA ALMAGROO103 Y PROCEDEN A SUBIR A LOS DOS MASCULINOS .02:38HS. SE RETIRA SAME CON TRASLADO DE LOS MASCULINOS.03:56HS. SE VISUALIZA POR CÁMARA ALMAGRO09 A PERSONAL POLICIAL RETIRAR EL MOTOVEHICULO BLANCO. 04:10HS. SE RETIRA PERSONAL POLICIAL JUNTO CON MOTOVEHICULO DANDO POR FINALIZADO ESTE EVENTO. POSTERIORMENTE SE AMPLÍA MEDIANTE SAE HT INFORMA SE REALIZA CONSULTA CON FISCALÍA NACIONAL Y CORRECCIONAL NUMERO 41 A CARGO DEL DOCTOR DESANTO SECRETARIA NUMERO 112 A CARGO DEL DOCTOR MATÍAS ÁLVAREZ ACTUACIONES POR AVERIGUACIÓN DE ILÍCITO Y DETENCIÓN DE AMBOS MASCULINOS CON RESPECTO A LOS MOTOVEHICULOS SECUESTRO A AMBOS VEHÍCULOS Y EL MÓVIL POLICIAL FOTO Y PERICIA. AL AUTOMÓVIL QUE SE ENCONTRABA ESTACIONADO FOTO Y PERICIA. ESTE EVENTO FUE MONITOREADO POR VEIDOVSKY MAXIMO DNI 46703748.</t>
  </si>
  <si>
    <t>CORTES SEBASTIAN</t>
  </si>
  <si>
    <t>MATADEROS O181 / CAM 03</t>
  </si>
  <si>
    <t>SE TOMA CONOCIMIENTO MEDIANTE CARTA SAE N°48088438 FEMENINO REFIERE QUE SU VEHICULO TENDRIA LAS PUERTAS ABIERTAS Y NO SE SABRIA SI HABRIA ALGUIEN EN EL. SIENDO LAS 02:57 HS. SE TOMA CAMARA MATADEROSO181 EMPLAZADA CORONEL CARDENAS 3009 Y MONTE AL MOMENTO NO SE LOGRA VISUALIZAR LO MENCIONADO. 02:59 HS. ARRIBA PERSONAL POLICIAL AL LUGAR. SE REALIZO LINEA DE TIEMPO MEDIANTE CAMARA MATADEROSO181 CAM03 EMPLAZADA EN CORONEL CARDENAS 3009 Y MONTE SIENDO LAS 02:00 HS. DESDE LA LEJANIA SE VISUALIZA A UNA PERSONA PROXIMA A VARIOS VEHICULOS SOBRE GUAMINI. LUEGO 02:17 HS. SE VISUALIZA A LA PERSONA QUE ESTARIA MANIPULANDO LAS PUERTAS DE UN VEHICULO COLOR BLANCO. LA MISMA PERMANECE EN EL LUGAR PARA LUEGO RETIRARSE A LAS 02:35 HS. POR GUAMINI DOBLANDO EN MONTE SENTIDO A MONTIEL PERDIENDOSE DEL ALCANCE VISUAL DE LAS CAMARAS. SE AMPLIA QUE LA PERSONA SERIA APARENTEMENTE FEMENINO CON CAMPERA BLANCA CON PANTALON OSCURO LA MISMA CUANDO SE RETIRA POSEIA VARIAS BOLSAS EN MANO SE DA POR FINALIZADA LA LINEA DE TIEMPO. 03:10 HS. SE RETIRA PERSONAL POLICIAL DEL LUGAR DANDO POR FINALIZADO EL EVENTO. POSTERIORMENTE SE TOMA CONOCIMIENTO MEDIANTE LA AMPLIACION DE CARTA SAE QUE MOVIL 609 A SE ENTREVISTA A LA PROPIETARIA Y SE VERIFICA LA CAMIONETA LA MISMA SE ENCUENTRA BIEN ESTACIONADA SIN SIGNOS DE VIOLENCIA. ESTE EVENTO FUE MONITOREADO POR LA OPERADORA PINEL MILAGROS DNI 45070180.</t>
  </si>
  <si>
    <t>COLEGIALES03</t>
  </si>
  <si>
    <t>SIENDO LAS 03:30HS. SE TOMA CÁMARA COLEGIALES03 EMPLAZADA EN CABILDO 1580 Y VIRREY OLAGUER A UN VEHÍCULO DE ALQUILER TAXI DETENIDO SOBRE ACERA CON LAS LUCES ENCENDIDAS. DOMINIO AB527. SE DA AVISO A COMANDO GENERANDO CARTA SAE N° 48088494. 03:41HS. ARRIBA PERSONAL POLICIAL AL LUGAR. 03:43HS. SE RETIRA PERSONAL Y VEHÍCULO POR SU PROPIA CUENTA DANDO ASÍ POR FINALIZADO ESTE EVENTO. POSTERIORMENTE SE AMPLÍA MEDIANTE CARTA SAE QUE S1 INFORMA QUE SE VERIFICO EL LUGAR Y NO SE CONSTATA LO MENCIONADO. PRESENCIA NOTORIA. PANORAMA NORMAL. ESTE EVENTO FUE MONITOREADO POR RIGONI VALENTINA DNI 45756657</t>
  </si>
  <si>
    <t>CABALLITOO140</t>
  </si>
  <si>
    <t>SE TOMA CONOCIMIENTO MEDIANTE LA CARTA SAE N°48088497 DENUNCIANTE MASCULINO REFIERE QUE HABRÍA UN MASCULINO CON ACTITUD SOSPECHA QUE ESTARÍA FORCEJEANDO VEHÍCULOS. 03:47HS. SE TOMA CÁMARA CABALLITOO140 EMPLAZADA EN J M MORENO 203 Y GUAYAQUIL SE VISUALIZA PERSONAL POLICIAL ENTREVISTANDO A UN MASCULINO 04:09HS. LE DAN SOLTURA AL MASCULINO Y SE RETIRA PERSONAL POLICIAL DANDO POR FINALIZADO ESTE EVENTO. POSTERIORMENTE MEDIANTE LA AMPLIACIÓN DE LA CARTA SAE SECTOR 3 INFORMA SE RECORRIÓ LAS INMEDIACIONES E INFORMA QUE LOS VEHÍCULOS SE ENCUENTRAN BIEN ESTACIONADO SIN SIGNOS DE VIOLENCIA EL MISMO CORRESPONDE Y NO POSEE SE RETIRA DEL LUGAR SIN NOVEDAD.</t>
  </si>
  <si>
    <t>CABALLITOO228</t>
  </si>
  <si>
    <t>SE TOMA CONOCIMIENTO MEDIANTE CARTA SAE N ° 48088529 HT ID 5164 SOLICITA POR UN MASCULINO CON UN CORTE EN LA PARTE DEL CABELLO CABELLUDO POC 1138568505. 03:50 HS SE TOMA CÁMARA CABALLITO0228 EMPLAZADA EN GAONA 1595 Y PUJOL DONDE SE OBSERVA AL PERSONAL POLICIAL ENTREVISTANDO DOS MASCULINOS. 04:42 HS. SE RETIRA PERSONAL POLICIAL SIN TRASLADO DANDO ASÍ POR FINALIZADO ESTE EVENTO. POSTERIORMENTE SE TOMA CONOCIMIENTO MEDIANTE CARTA SAE EL PERSONAL INFORMA ENTREVISTADO CON LAS PARTES ESTOS REFIEREN SER AMIGOS Y REFIERE QUE EL SEÑOR PACHIOLI SE HABRÍA CAÍDO DE PROPIA ALTURA REALIZÁNDOSE LA LESIÓN NEGATIVA DE INCIDENCIA.</t>
  </si>
  <si>
    <t>CONSTITUCION 21</t>
  </si>
  <si>
    <t>04:00HS. SE VISUALIZA MEDIANTE CÁMARA CONSTITUCION21 EMPLAZADA EN PAVÓN 1575 Y LUIS SÁENZ PEÑA UN MASCULINO EN APARENTE COMERCIALIZACIÓN DE SUSTANCIA ESTUPEFACIENTE. MASCULINO CABELLO CORTO OSCURO CAMPERA Y PANTALÓN DE JEAN ACOMPAÑADO POR OTRO MASCULINO DE CAMPERA CAMUFLADA PANTALÓN AZUL CALZADO NEGRO Y FEMENINO DE CABELLO LARGO CAMPERA GRIS OSCURO PANTALÓN OSCURO ZAPATILLAS DEPORTIVAS NEGRAS Y BLANCAS LOS MISMOS SE ENCUENTRAN SENTADOS SOBRE CALLE PAVÓN. SE DA AVISO A COMANDO MEDIANTE CARTA SAE N°48088548. 04:15HS. ARRIBA PERSONAL POLICIAL AL LUGAR DANDO CON LAS PERSONAS MENCIONADAS Y PROCEDE A IDENTIFICAR. 04:25HS. SE RETIRAN LOS MASCULINOS Y EL FEMENINO Y PERSONAL POLICIAL DEL LUGAR DANDO ASÍ POR FINALIZADO ESTE EVENTO. POSTERIORMENTE SE TOMA CONOCIMIENTO MEDIANTE AMPLIACIÓN SAE MÓVIL 1101C INFORMA QUE EN EL LUGAR SE IDENTIFICÓ AL SEÑOR DEMARTINO EL SEÑOR ROBLES Y LA SEÑORA OBREGÓN CURSADOS POR CONSULTAS 1 CORRESPONDEN Y NO POSEEN IMPEDIMENTOS SE LE REALIZO UNA REQUISA ARROJANDO COMO RESULTADO NEGATIVO A ELEMENTOS CONSTITUTIVOS DE ILÍCITO O SUSTANCIAS PROHIBIDAS AL SEÑOR DEMARTINO QUE SE LE ENCONTRÓ UN SOBRE CON BICARBONATO ASÍ MISMO PERSONAL INFORMA QUE LOS IDENTIFICADOS JUSTIFICABAN SU PRESENCIA EN EL QTH ANTE ELLO NO SE TOMA NINGÚN TEMPERAMENTO. ESTE EVENTO FUE MONITOREADO POR CELESTINO CANDELA DNI 42826754.</t>
  </si>
  <si>
    <t>COLEGIALES31</t>
  </si>
  <si>
    <t>SE TOMA CONOCIMIENTO MEDIANTE CARTA SAE N°48088564 MASCULINO INDICA QUE HABRÍA TRES MASCULINOS CON RAMOS DE FLORES EN LA MANO GENERANDO DISTURBIOS EN LA VÍA PÚBLICA. INDICA QUE SE TIRAN SOBRE LOS VEHÍCULOS AL PASAR. MASCULINO CON CAMPERA CELESTE. SIENDO LAS 04:27 HS. SE TOMA CÁMARA COLEGIALES 31 EMPLAZADA EN CABILDO 1282 Y ZABALA DONDE SE VISUALIZA A TRES MASCULINOS CON TRES RAMOS DE FLORES EN EL METROBUS. 04:32 HS. ARRIBA MÓVIL POLICIAL AL LUGAR DANDO CON LOS MASCULINOS IDENTIFICANDO Y REQUISANDOLOS. 04:42HS. SE RETIRA PERSONAL POLICIAL DEL LUGAR DANDO ASÍ POR FINALIZADO ESTE EVENTO. POSTERIORMENTE SE TOMA CONOCIMIENTO MEDIANTE AMPLIACIÓN DE CARTA SAE QUE 913 INFORMA SE IDENTIFICA A LOS MASCULINOS LOS CUALES CORRESPONDEN Y NO POSEEN IMPEDIMENTOS COMO ELEMENTOS CONSTITUTIVO DE DELITO PANORAMA NORMAL.</t>
  </si>
  <si>
    <t>SE TOMA CONOCIMIENTO MEDIANTE CARTA SAE N°48088580 LLAMANTE FEMENINA REFIERE QUE EN UN COMERCIO BAILABLE DE NOMBRE PICA HABRÍA SACADO A UN FEMENINO Y MASCULINO APARENTEMENTE ALCOHOLIZADOS QUE ESTARÍAN AGRESIVOS EN LA VÍA PÚBLICA. SIENDO LAS 04:41 HS. SE TOMA CÁMARA PALERMO 25 EMPLAZADA EN HONDURAS 5335 Y ATACALCO DONDE SE VISUALIZA A PERSONAL POLICIAL EN EL LUGAR. SE VERIFICA MEDIANTE LÍNEA DE TIEMPO MEDIANTE CÁMARA PALERMO 25 CAM01 SIENDO LAS 04:33:30 HS. SE VISUALIZA A DOS FEMENINOS APARENTEMENTE MANIPULANDO LO QUE SERÍAN LOS CAÑOS DEL COMERCIO. PRIMER FEMENINO VISTE DE REMERA VERDE CON PANTALON NEGRO Y CALZADO NEGRO. SEGUNDA FEMENINO VISTE SHORT DE JEANS CON REMERA NEGRA Y CALZADO NEGRO. 04.52HS. SE RETIRA PERSONAL POLICIAL DEL LUGAR DANDO ASÍ POR FINALIZADO ESTE EVENTO. POSTERIORMENTE SE TOMA CONOCIMIENTO MEDIANTE AMPLIACIÓN DE CARTA SAE QUE MOVIL 714 AMPLIA SE ENTREVISTÓ CON PERSONAL DE SEGURIDAD DEL LUGAR AMPLIA MANTUVO UNA DISCUSIÓN CON UNA PAREJA LOS MISMO SE RETIRAN DEL LUGAR SIN APORTAR DATOS NEGATIVO ILÍCITO.</t>
  </si>
  <si>
    <t>AGRONOMIA14</t>
  </si>
  <si>
    <t>SE TOMA CONOCIMIENTO MEDIANTE CARTA SAE N°48088632 MASCULINO REFIERE QUE ESTARÍAN ROBANDO UN VEHÍCULO UN MASCULINO. SIENDO LAS 04:55 HS. SE TOMA CÁMARA AGRONOMIA14 EMPLAZADA EN ARGERICH 3598 Y NAVARRO DONDE SE VISUALIZA A PERSONA POLICIAL EN EL LUGAR CON MASCULINO REDUCIDO. 05:23 HS. SE RETIRA PERSONAL POLICIAL NO SE LOGRA VISUALIZAR TRASLADO POR OBSTRUCCIÓN DE ARBOLEDA. POSTERIORMENTE SE TOMA CONOCIMIENTO MEDIANTE AMPLIACIÓN SAE 615 INFORMA NEGATIVO ROBO EN PROCESO.</t>
  </si>
  <si>
    <t>NUEVA POMPEYA59</t>
  </si>
  <si>
    <t>SE TOMA CONOCIMIENTO MEDIANTE CARTA SAE N° 48088605. HT SOLICITA MÓVIL POR INCIDENCIA EN EL LUGAR. SIENDO LAS 04:40 HS SE TOMA LA CÁMARA POMEYA73 EMPLAZADA EN AMANCIO ALCORTA 3392 Y PEPIRI VISUALIZANDO AL PERSONAL POLICIAL ENTREVISTANDO A UN FEMENINO Y UN MASCULINO EN EL LUGAR. A LAS 04:46 HS SE TOMA LA CÁMARA POMPEYA59 EMPLAZADA EN PEPIRI 1198 Y AMANCIO ALCORTA CONTINUANDO CON EL MONITOREO. SE VERIFICA LÍNEA DE TIEMPO NUEVA POMPEYA 59 CAM 02 Y NUEVA POMPEYA 73 CAM 03 Y SIENDO LAS 04:34 HS SE VISUALIZA MASCULINO DE BUZO OSCURO CON FRANJA BLANCA ALTURA PECHO ARRIBAR A ESTACIÓN DE SERVICIO SIENDO PERSEGUIDO POR MASCULINO DE BUZO GRIS. AMBOS MANTIENEN APARENTE INCIDENCIA VERBAL. POSTERIOR ARRIBO DE PERSONAL POLICIAL AL LUGAR. SIENDO LAS 05:00 HS SE DA POR FINALIZADO ESTE EVENTO. POSTERIORMENTE CARTA SAE AMPLIA M604 INDICA SE TRATA DE UNA INCIDENCIA FAMILIAR ENTRE MASCULINO Y FEMENINO. AMBOS ILESOS. INCIDENCIA SOLUCIONADA. LAS PARTES SE RETIRAN POR SEPARADO.</t>
  </si>
  <si>
    <t>VILLA CRESPO10</t>
  </si>
  <si>
    <t>SE TOMA CONOCIMIENTO MEDIANTE CARTA SAE N° 48088620 LLAMANTE MASCULINO REFIERE MOTOVEHICULO DERRAPÓ Y HAY UNA PERSONA TIRADA. 04:52HS. SE POSEE CÁMARA VILLA CRESPO10 EMPLAZADA EN CORRIENTES 5801 Y J B JUSTO DONDE SE VISUALIZA A MASCULINO Y FEMENINO SOBRE LA ACERA. SE REALIZA LÍNEA DE TIEMPO EN CÁMARA VILLA CRESPO 10 CAM02 EMPLAZADA EN EL QTH MENCIONADO DONDE SE VISUALIZA LAS 04:44HS. LA COLISIÓN DEL MOTOVEHICULO. 04:55HS. ARRIBA PERSONAL POLICIAL. 04:57HS. ARRIBA SAME. 05:01HS. SE RETIRA SAME CON TRASLADO DE FEMENINO.05:45 HS ARRIBO DE SAME POR SEGUNDA VEZ POR EL MASCULINO SE DESCOMPENSO.06:00 HS SE RETIRA SAME. 06:17 HS SE RETIRA PERSONAL POLICIAL DANDO POR FINALIZADO ESTE EVENTO. SE AMPLIA MEDIANTE CARTA SAE OFICIAL MAYOR FLORES MÓVIL 615 B INFORMA EN EL LUGAR SE ENTREVISTÓ AL DAMNIFICADO QUIEN INDICARON QUE CAEN PRODUCTO DE CALZADA RESBALADIZA POR LLUVIA SE REALIZÓ CONSULTA CON UFLA NORTE EN LA VOZ DE LA DOCTORA FORMOSELLI INICIO ACTAS LESIONES CULPOSAS. ESTE EVENTO FUE MONITOREADO POR MARTINEZ DAIANA ELIZABETH 35820013 EN COLABORACIÓN CON ARACELI GONZALEZ Y CON GONZALEZ ROCIO MACARENA CELESTE DNI 43319446.</t>
  </si>
  <si>
    <t>LINIERS 42</t>
  </si>
  <si>
    <t>SE TOMA CONOCIMIENTO MEDIANTE LA CARTA SAE N° 48088668 DENUNCIANTE REFIERE QUE HABRÍA UN MASCULINO DE CAMPERA NEGRA Y GORRA INTENTANDO APARENTEMENTE INGRESAR A UN DOMICILIO. SIENDO LAS 05:16 HS. SE TOMA LA CAMARA LINIERS42 EMPLAZADA EN ANGEL ROFFO 7100 Y GRAL PAZ DONDE SE VISUALIZA A UN MASCULINO CON SIMILARES CARACTERISTICAS. 05:18 HS. PERSONAL POLICIAL DA CON EL APARENTE MASCULINO. 05:26.HS SE RETIRA EL MASCULINO POR SUS MEDIOS. 05:27. SE RETIRA PERSONAL POLICIAL DANDO POR FINALIZADO EL EVENTO. POSTERIORMENTE SE TOMA CONOCIMIENTO MEDIANTE LA AMPLIACION DE LA CARTA SAE OF. 56678 SANCHEZ 809 INFORMA VIA QSO SE ENTREVISTO AL MASCULINO MANIFIESTA QUE HABRIA ESCUCHADO RUIDOS EN LA PUERTA COMO QUE INTENTARON ABRIR CON OTRAS LLAVES NO LOGRANDO VER BIEN A LA PERSONA SE REALIZO CONSULTA CON FISCALIA NACIONAL CRIMINAL Y CORRECCIONAL 8 A CARGO DEL DR. CUÑARRO SECCIÓN UNICA A CARGO DE LA DRA. TORRES SE LABRAN ACTOS AVERIGUACION ILICITOS NO SOLICITA SERVICIOS</t>
  </si>
  <si>
    <t>ALMAGRO 17</t>
  </si>
  <si>
    <t>SE TOMA CONOCIMIENTO MEDIANTE CARTA SAE N°48088680 QUE CMU BRINDA APOYO ÓPTICO A PERSONAL POLICIAL MEDIANTE CÁMARA ALMAGRO17. SIENDO LAS 05:21HS SE TOMA CÁMARA ALMAGRO17 EMPLAZADA EN CASTRO BARROS 198 E HIPÓLITO YRIGOYEN DONDE SE VISUALIZA A PERSONAL POLICIAL CON UN MASCULINO DEMORADO AL CUAL SE LO PROCEDE A IDENTIFICAR. 05:24HS. SE RETIRA PERSONAL POLICIAL Y MASCULINO POR SUS PROPIOS MEDIOS DANDO POR FINALIZADO ESTE EVENTO. POSTERIORMENTE SE AMPLÍA MEDIANTE SAE HT INFORMA SE IDENTIFICÓ A UN MASCULINO SIN NOVEDAD PANORAMA NORMAL. ESTE EVENTO FUE MONITOREADO POR VEIDOVSKY MAXIMO DNI 46703748</t>
  </si>
  <si>
    <t>FLORES11</t>
  </si>
  <si>
    <t>SIENDO LAS 05:25 HS SE TOMA CÁMARA FLORES11 EMPLAZADA EN BACACAY Y TERRADA Y SE VISUALIZA UN VEHÍCULO PEUGEOT COLOR BLANCO DOMINIO PROVISORIO SEX8952 COLOCADO EN EL PARABRISAS EL MISMOS CON DOS ORIFICIOS. SE DA AVISO A COMANDO GENERANDO CARTA SAE N° 48088684. EL VEHÍCULO CON DOS OCUPANTES SE DETIENE EN LA INTERSECCIÓN DE BACACAY Y TERRADA. 05:33 HS ARRIBA PERSONAL POLICIAL DANDO CON EL VEHÍCULO Y LOS MASCULINOS. MEDIANTE CÁMARA FLORES 19 CAM 01 EMPLAZADA EN VARELA Y BALBASTRO SIENDO LAS 05:14 HS VISUALIZA EL PASO DE ESTE VEHÍCULO CON LOS ORIFICIOS. 05:51 HS SE RETIRA EL PERSONAL POLICIAL Y MASCULINOS DANDO POR FINALIZADO EL EVENTO. POSTERIORMENTE SE AMPLÍA MEDIANTE CARTA SAE 607 INFORMA EN EL LUGAR SE ENTREVISTA CON PROPIETARIO QUIEN REFIERE QUE SE ABRE EL CAPOT DEL VEHÍCULO PROVOCANDO UN ESTALLIDO EN EL VIDRIO. NEGATIVO IMPACTOS ESTE EVENTO FUE MONITOREADO POR PONCE DE LEÓN CINDY</t>
  </si>
  <si>
    <t>SE TOMA CONOCIMIENTO MEDIANTE CARTA SAE N° 48088703. MÓVIL SOLICITA SAME EN PRIORIDAD MASCULINO NO RESPONDERÍA A ESTÍMULOS. SIENDO LAS 05:42 HS SE TOMA LA CÁMARA VILLA CRESPO10 EMPLAZADA EN CORRIENTES 5801 Y JUAN. B JUSTO VISUALIZANDO A UNA CAMIONETA COLOR BLANCO DETENIDA JUNTO A PERSONAL POLICIAL. SIENDO LAS 05:46 HS ARRIBA SAME. 05:58 HS SE RETIRA SAME NO SE VISUALIZA TRASLADO. SIENDO LAS 06:09 HS SE DA POR FINALIZADO ESTE EVENTO. POSTERIORMENTE CARTA SAE AMPLIA OF MAYOR BAJUNIAM MOVIL 915 B INFORMA SAME INT 390 DEL HOSPITAL DURAN A CARGO DRA. ROUSMERI ARELLANO MN 102440 ASISTE EN EL LUGAR CON DIAGNOSTICO DESCOMPENSACIÓN RECUPERADA.</t>
  </si>
  <si>
    <t>CABRERA, ALAN</t>
  </si>
  <si>
    <t>PARQUE AVELLANEDAO132</t>
  </si>
  <si>
    <t>SE TOMA CONOCIMIENTO MEDIANTE CARTA SAE N° 48088743 SOBRE UN MASCULINO EN ESTADO DE EBRIEDAD ESTARÍA ARROJÁNDOSE SOBRE LOS VEHÍCULOS EN HUBAC Y HOMERO. 05.59 HS. SE TOMA LA CÁMARA PARQUE AVELLANEDAO132 EMPLAZADA EN HUBAC 4702 Y WHITE. 06:01 HS. ARRIBA PERSONAL POLICIAL AL LUGAR. PROCEDE A IDENTIFICAR AL MASCULINO. 06:28 HS. SE RETIRA PERSONAL POLICIAL JUNTO A MASCULINO SOBRE HUBAC SENTIDO HACIA HOMERO PERDIÉNDOSE DE LA VISUAL DE LA CÁMARA. DE ESTE MODO SE DA POR FINALIZADO EL EVENTO. AMPLÍA MEDIANTE SAE: HT INFORMA SE IDENTIFICA A MASCULINO EL MISMO SE ENCUENTRA EN ESTADO DE EBRIEDAD. NO SOLICITA SAME. LO ACOMPAÑA HASTA SU FINCA.</t>
  </si>
  <si>
    <t>N POMPEYA70</t>
  </si>
  <si>
    <t>06:19 HS SE VISUALIZA MEDIANTE MONITOREO POR CÁMARA NUEVA POMPEYA70 EMPLAZADA EN AMANCIO ALCORTA 3077 Y PASAJE 70 A UN MASCULINO REALIZANDO VARIOS PASAMANOS.MASCULINO DE CAMPERA ROJA, PANTALÓN NEGRO CON LINEA AMARILLA EN LOS LATERALES Y ZAPATILLAS BLANCAS. ASI MISMO SE ACERCA UN SEGUNDO MASCULINO QUE MANIPULA ENTRE SUS MANOS UNA BOLSA BLANCA CON DETALLES ROJOS Y DE LA MISMA EN SU INTERIOR UNA BOLSA CON UNA SUSTANCIA BLANCA APARENTEMENTE ESTUPEFACIENTE HACIENDO ENTREGA A UN FEMENINO.SE DA AVISO A COMANDO Y SE GENERA CARTA SAE NRO 48088850. 06:35 HS ARRIBA PERSONAL POLICIAL Y PROCEDE A IDENTIFICAR .06:45 HS SE RETIRA EL PERSONAL POLICIAL DEL LUGAR DADNO POR FINALIZADO EL EVENTO.POSTERIORMENTE SE TOMA CONOCIMIENTO MEDINATE AMPLIACION JS INFORMA NO SE LOGRO DAR CON SUSTANCIA SIMIL ESTUPEFACIENTE.ASI MISMO SE ENTREVISTO A PERSONAS EN SITUACION DE CALLE .LAS MISMAS NO REQUIEREN ASISTENCIA DEL 108.</t>
  </si>
  <si>
    <t>CONSTITUCION18</t>
  </si>
  <si>
    <t>07:05HS. SE VISUALIZA POR CÁMARA CONSTITUCION18 EMPLAZADA SOBRE SANTIAGO DEL ESTERO 1713 Y BRASIL A DOS MASCULINOS EN APARENTE MANIPULACIÓN DE SUSTANCIAS ESTUPEFACIENTES. MASCULINO1 POSEE BOINA BLANCA CAMPERA NEGRA Y SHORT AZUL CON MOCHILA CLARA COLOCADA. MASCULINO2 POSEE GORRA CELESTE CAMPERA NEGRA CON LOS HOMBROS VERDE PANTALÓN Y MOCHILA NEGRA. SE DA AVISO A COMANDO MEDIANTE CARTA SAE N°48088970. 07:08HS. SE VISUALIZA POR CÁMARA CONSTITUCION76 EMPLAZADA SOBRE SALTA 1794 Y O?BRIEN EL ARRIBO DE PERSONAL POLICIAL DANDO CON LOS MASCULINOS. 07:14HS. SE RETIRAN LOS MASCULINOS POR SUS MEDIOS ASÍ COMO PERSONAL POLICIAL DEL LUGAR. SE DA POR FINALIZADO EL EVENTO. SE AMPLÍA MEDIANTE CARTA SAE HT INFORMA SE IDENTIFICÓ A LOS MASCULINOS NO POSEEN ELEMENTOS CONSTITUTIVOS DE DELITO. SE RETIRAN SIN NOVEDAD.</t>
  </si>
  <si>
    <t>SIENDO LAS 07:11HS. SE VISUALIZA MEDIANTE LA CÁMARA CONSTITUCIÓNO137 EMPLAZADA EN SANTIAGO DEL ESTERO 1659 Y CIUDADELA A CUATRO MASCULINOS CONSUMIENDO ESTUPEFACIENTES. UNO DE ELLOS VISTE CAMPERA CELESTE Y POSEE ELEMENTO CORTO PUNZANTE. SE DA AVISO A COMANDO GENERANDO CARTA SAE N°48088984. 07:12HS. ARRIBA EL PERSONAL POLICIAL DANDO CON LOS MASCULINOS APORTADOS. 07:27HS. SE RETIRAN LOS MASCULINOS POR SUS PROPIOS MEDIOS. 07:31HS. SE RETIRA EL PERSONAL POLICIAL DANDO POR FINALIZADO EL EVENTO. SE AMPLÍA MEDIANTE SAE QUE MÓVIL 1001 INFORMA QUE SE REALIZÓ CONSULTA CON LA FISCALÍA GENERAL A CARGO DOCTOR SULCAL SE LABRA ACTA CONTRAVENCIÓN POR EL ARTÍCULO 103. SE PROCEDE AL SECUESTRO DE UNA HOJA METÁLICA DE ARMADO CASERO.</t>
  </si>
  <si>
    <t>SIENDO LAS 07:15HS SE VISUALIZA POR LA CÁMARA CONSTITUCIÓN O 122 EMPLAZADA EN PAVÓN 1302 Y SANTIAGO DEL ESTERO UN MASCULINO REALIZANDO PASAMANOS EN REITERADAS OPORTUNIDADES. SE GENERA CARTA SAE N°48089008. MASCULINO MORENO GORRA OSCURA Y AMARILLO BERMUDA COLOCADA.07:23HS SE VISUALIZA POR LA CÁMARA CONSTITUCION39 EMPLAZADA EN SANTIAGO DEL ESTERO 1909 Y ECHAGUE PERSONAL IDENTIFICANDO AL MASCULINO.07:19HS POR LA CÁMARA CONSTITUCIÓN 90 EMPLAZADA EN SAN JOSÉ 1499 Y PAVÓN SE VISUALIZA PERSONAL IDENTIFICANDO A UNA FEMENINO Y MASCULINO A LOS CUALES HABRÍA REALIZADO PASAMANOS .07:44HS SE RETIRAN TODOS DEL LUGAR DANDO POR FINALIZADO ESTE EVENTO. POSTERIORMENTE SE AMPLÍA MEDIANTE CARTA SAE MOTO INFORMA SE IDENTIFICÓ AL MASCULINO EL MISMO CORRESPONDE Y NO POSEE ASÍ MISMO NO POSEE ELEMENTO CONSTITUTIVO DE DELITO.</t>
  </si>
  <si>
    <t>PEREZ, RAMON</t>
  </si>
  <si>
    <t>FLORES 93</t>
  </si>
  <si>
    <t>SE TOMA CONOCIMIENTO MEDIANTE MODULACION HT SOBRE EL INCENDIO DE UN CONTENEDOR DE RESIDUOS. 6:48 HS. SE VISUALIZA POR CAMARA FLORES 93 EMPLKAZADA EN CARABOBO 995 Y EVA PERON EL INCENDIO DE UN CONTENEDOR DE RESIDUOS. SE DA AVISO A COMANDO GENERANDO CARTA SAE 48088892. 6:49 HS. ARRIBA MOVIL DE POLICIA DE LA CIUDAD. 7:02 HS. ARRIBA BOMBEROS. 7:03 HS. SE RETIRA MOVIL DE POLICIA DE LA CIUDAD SE RETIRA BOMBEROS DANDO ASI POR FINALIZADO ESTE EVENTO. SE TOMA CONOCIMIENTO MEDIANTE CARTA SAE QUE MOVIL N° 607 INFORMA SE CONSULTA CON LA FISCALIA OESTE A CARGO DEL DR. GALVANO SECRTARIA FERMOSELE ACTUACIONES AVERIGUACION INCENDIO NEGATIVO DAÑOS EN VIA PUBLICA.</t>
  </si>
  <si>
    <t>Facundo, CIPRIANO</t>
  </si>
  <si>
    <t>BALVANERA 05</t>
  </si>
  <si>
    <t>SIENDO LAS 06:15 HS SE TOMA CÁMARA BALVANERA04 EMPLAZADA EN PUEYRREDÓN 68 Y BARTOLOMÉ MITRE VISUALIZANDO A MASCULINO DE VESTIMENTA BUZO GRIS PANTALÓN NEGRO CALZADO VIOLETA Y ROSA EN SITUACIÓN SOSPECHOSA ASÍ MISMO SIENDO LAS 06:22 HS SE VISUALIZA AL MASCULINO MENCIONADO ACOMPAÑADO CON UN SEGUNDO MASCULINO DE VESTIMENTA OSCURAS CON BOLSA DE CONSORCIO COLOR NEGRA EN LA MANO LLEVÁNDOSE A LA RASTRA LO QUE SERÍA MOTOVEHÍCULO COLOR NEGRO CON DOMINIO COLOCADO A220HKW. SE DA AVISO A COMANDO GENERANDO CARTA SAE N° 48088836. SIENDO LAS 06:35 HS CON CÁMARA BALVANERA05 EMPLAZADA EN RIVADAVIA 2802 Y JUJUY SE VISUALIZA A PERSONAL POLICIAL CON AMBOS MASCULINOS. SIENDO LAS 07:30 HS SE VISUALIZA CON CÁMARA BALVANERAO114 EMPLAZADA EN RIVADAVIA 2509 Y LARREA A PERSONAL POLICIAL RETIRÁNDOSE CON TRASLADO DE AMBOS MASCULINOS. DANDO ASÍ POR FINALIZADO EL EVENTO. POSTERIORMENTE AMPLIA MEDIANTE CARTA SAE 603A INFORMA SE REALIZA CON JUZGADO N°58 A CARGO DEL DOCTOR BARRERA. ACTUACIONES POR ROBO. DETENCIÓN DE AMBOS MASCULINOS. SECUESTRO DE MOTOVEHÍCULO. ESTE EVENTO FUE MONITOREADO POR EL OPERADOR ROMANOS BRIAN CON COLABORACIÓN DEL OPERADOR CIPRIANO FACUNDO DNI 41917769.</t>
  </si>
  <si>
    <t>CHACARITA 34</t>
  </si>
  <si>
    <t>SE TOMA CONOCIMIENTO MEDIANTE CARTA SAE N°48088988 SIENDO 07:20HS SE TOMA CÁMARA CHACARITA34 FOREST1099 EMPLAZADA EN VIRREY LORETO DONDE SE VISUALIZA A UN MASCULINO EN SITUACIÓN SOSPECHOSA. LLAMANTE REFIERE QUE HABRÍA UN MASCULINO QUE SE LE ACERCO DE MANERA INTIMIDATORIA CUANDO EL SUBIÓ A SU CAMIONETA CON SU HIJO EL MASCULINO VISTE CON GORRA Y ROPA COLOR GRIS Y NEGRO SOLICITA QUE SE VERIFIQUE.7:28HS MASCULINO SE VA POR VIRREY LORETO SENTIDO AL TRÁNSITO DESAPARECIENDO DE LA VISUAL DANDO POR FINALIZADO ESTE EVENTO. POSTERIORMENTE SE AMPLÍA MEDIANTE CARTA SAE SECT 4 INF EN EL LUGAR NEGATIVO LO APORTADO COMO DENUNCIANTE PRESENCIA NOTORIA. ESTE EVENTO FUE MONITOREADO POR CAROLINA LEIVA DNI39467782</t>
  </si>
  <si>
    <t>NUÑEZ O 104</t>
  </si>
  <si>
    <t>SE TOMA CONOCIMIENTO MEDIANTE CARTA SAE N°48088890 DENUNCIANTE SOLICITA MÓVIL POLICIAL YA QUE EN EL DÍA DE AYER HABRÍAN INGRESADO A ROBAR EN UNA OBRA EN CONSTRUCCIÓN. LO HABRÍAN DEJADO ATADO. SE LLEVARON DOCUMENTACIÓN Y DINERO . SIENDO LAS 07:00HS SE TOMA CÁMARA NUÑEZO104 EMPLAZADA EN LAS CALLES LARRALDE 2095 Y ARCOS SE VISUALIZA A PERSONAL POLICIAL EN EL LUGAR. 07:25HS SE RETIRA PERSONAL POLICIAL DEL LUGAR DANDO POR FINALIZADO EL EVENTO. POSTERIORMENTE SE AMPLÍA MEDIANTE CARTA SAE FISCALÍA DEL BARRIO SAAVEDRA NÚÑEZ A CARGO DR. CAMPAGNOLI SECRETARÍA A CARGO DR. FRIAS ACTUACIONES POR ROBO Y PRIVACIÓN ILEGITIMA. SOLICITA RASTROS CONSIGNA OFICIAL LP 9018 SOSA DANIELA N° 1156053554.</t>
  </si>
  <si>
    <t>SE TOMA CONOCIMIENTO MEDIANTE CARTA SAE N°48089183 QUE PERSONAL POLICIAL SOLICITA APOYO POR INCIDENCIA EN PROPORCIÓN. SIENDO LAS 07:55HS. SE TOMA LA CÁMARA RETIRO01 EMPLAZADA EN LIBERTADOR 118 Y JUNCAL VISUALIZANDO AL PERSONAL POLICIAL IDENTIFICANDO. 08:42HS. LOS MASCULINOS SE RETIRAN POR SUS PROPIOS MEDIOS JUNTO AL PERSONAL POLICIAL DANDO POR FINALIZADO EL EVENTO. SE AMPLÍA MEDIANTE SAE QUE CICLISTA INFORMA QUE SE IDENTIFICA A DOS MASCULINOS SIN NOVEDAD. CORRESPONDEN Y NO POSEEN IMPEDIMENTOS NI ELEMENTOS CONSTITUTIVOS DE DELITO. SE RETIRAN DEL LUGAR SIN NOVEDAD.</t>
  </si>
  <si>
    <t>RECOLETA 07/08</t>
  </si>
  <si>
    <t>SE TOMA CONOCIMIENTO MEDIANTE CARTA SAE N° 48089026 MASCULINO INDICA QUE LE ROBARON EN VIA PUBLICA. 07:30 HS SE VISUALIZA MEDIANTE CAMARA RECOLETA 08 EMPLAZADA SOBRE FIGUEROA ALCORTA 2299 Y BIBILONI SE VISUALIZA A PERSONAL POLICIAL CON MASCULINO DAMNIFICADO EN EL LUGAR SE BRINDA APOYO OPTICO. 07:40 HS SE VISUALIZA RETIRO DE MOVIL POLICIAL DEL LUGAR TRASLADANDO A MASCULINO. SE TOMA CONOCIMIENTO 602 A INFORMA DIO CON EL MASCULINO DAMNIFICADO EL CUAL REFIERE QUE FUE SORPRENDIDO POR DOS MASCULINOS LOS CUALES LE SUSTRAEN SUS PERTENENCIAS Y SE DAN A LA FUGA DE INFANTERIA SE EVACUO CONSULTA CON LA FISCALIA N°19 A CARGO DEL DR. MAINARDI SECRETARIA UNICA A CARGO DE LA DRA. CAPALDO Y SE LABRAN ACTUACIONES POR ROBO EL MASCULINO SE ENCUENTRA ILESO. DANDO POR FINALIZADO ESTE EVENTO.</t>
  </si>
  <si>
    <t>SIENDO 08:38 HS SE VISUALIZA POR CÁMARA CONSTITUCIÓN 74 EMPLAZADA EN JUAN DE GARAY 1301 Y SANTIAGO DEL ESTERO A UN FEMENINO COMERCIALIZANDO APARENTE SUSTANCIAS ESTUPEFACIENTE SE DA AVISO A COMANDO GENERANDO CARTA SAE 48089449 EL FEMENINO VISTE CAMPERA NEGRA CALAZA CORTA NEGRA ZAPATILLAS ROSAS MIENTRAS QUE EL MASCULINO VISTE REMERA NEGRA CAMPERA DE JEAN PANTALÓN AZUL 08:40 HS SE VISUALIZA A PERSONAL POLICIAL DANDO CON LAS DOS PERSONAS DESCRIPTAS 08:56 HS SE VISUALIZA QUE EL FEMENINO SE RETIRA POR SUS PROPIOS MEDIOS 09:01 HS SE VISUALIZA QUE EL MASCULINO SE RETIRA DEL LUGAR POR SUS PROPIOS MEDIOS 09:03HS SE TOMA CONOCIMIENTO POR CARTA SAE QUE SE REALIZÓ CONSULTA CON LA UFLA ESTE EN LA VOZ DE LA DRA GULIAN QUIEN DISPONE QUE SE LABREN ACTUACIONES POR LEY 23737 ARTÍCULO 5 INCISO C PARA EL FEMENINO REFERENTE AL MASCULINO NO SE ADOPTA TEMPERAMENTO DANDO POR FINALIZADO EL EVENTO</t>
  </si>
  <si>
    <t>COLEGIALES 48</t>
  </si>
  <si>
    <t>SE TOMA CONOCIMIENTO MEDIANTE CARTA SAE N° 48089139 DENUNCIANTE REFIERE QUE HABRÍA UN CHOQUE ENTRE DOS VEHÍCULOS. SIENDO LAS 07:54HS SE TOMA CÁMARA COLEGIALES48 EMPLAZADA EN LAS CALLES OLLEROS 2998 Y ZAPIOLA SE VISUALIZA UN VEHÍCULO OSCURO DETENIDO EN EL LUGAR. SE REALIZA LÍNEA DE TIEMPO POR CÁMARA COLEGIALES48 SIENDO LAS 07:40HS EN EL GIRO DEL DOMO SE VISUALIZA UN VEHÍCULO COLOR BLANCO CIRCULA A ALTA VELOCIDAD POR RAMÓN FREIRE COLISIONANDO LA PARTE DELANTERA DE UN VEHÍCULO COLOR NEGRO EL CUAL CIRCULABA POR OLLEROS. 08:07HS SE RETIRA SAME NO SE LOGRA VISUALIZAR SI ES CON TRASLADO. 08:08HS SE RETIRA OTRO SAME. 09:20HS SE RETIRA PERSONAL POLICIAL DANDO POR FINALIZADO EL EVENTO. POSTERIORMENTE SE AMPLÍA MEDIANTE CARTA SAE 513C INFORMA MÓVIL 613C REALIZANDO COMUNICACIÓN JUDICIAL. SAME ASISTIÓ Y NO DERIVO. NEGATIVO HERIDOS DE GRAVEDAD. ACTUACIONES POR LESIONES UNIDAD DE FLAGRANCIA NORTE A CARGO DE DR. FERRERO.</t>
  </si>
  <si>
    <t>BELGRANO 50</t>
  </si>
  <si>
    <t>SE TOMA CONOCIMIENTO MEDIANTE SISTEMA SISEP POR CARTA SAE N 48089134 POR MASCULINO CON INHIBIDOR EL CUAL VISTE CAMPERA NEGRA Y PANTALON DE JEAN. A LAS 07:46 HS POR CAMARA BELGRANO50 EMPLAZADA EN LA PAMPA 2201 Y CUBA SE VISUALIZA A MASCULINO DE SIMILARES CARACTERISTICAS CIRCULANDO POR LA PAMPA HACIA CUBA OBSERVANDO LOS VEHICULOS ESTACIONADOS EN DOBLE FILA. 07:47 HS ARRIBA PERSONAL POLICIAL LOGRANDO DAR CON EL MASCULINO PROCEDIENDO A SU IDENTIFICACION. SE REALIZA LINEA DE TIEMPO MEDIANTE CAMARA BELGRANO50 EMPLAZADA EN LA PAMPA 2201 Y CUBA CAM01 Y DOMO VISUALZIANDO AL MASCULINO A LAS 07:37 HS MERODEANDO LA CUADRA DE LA PAMPA Y SIENDO LAS 07:42 HS SE APROXIMA A UNA CAMIONETA COLOR GRIS QUE SE ENCONTRABA ESTACIONADA EN DOBLE FILA CON VALISA COLOCADA DADA LA POSICION DE LA CAMARA Y LA LEJANIA DE LA MISMA NO SE LOGRA OBSERVAR SI MANIPULA LA MISMA SOLAMENTE SE LO OBSERVA MIRAR HACIA SU INTERIOR. 08:50 HS SE RETIRA EL PERSONAL POLICIAL CON EL MASCULINO EN CALIDAD DE DETENIDO. POR CARTA SAE INFORMA JUZGADO NUMERO 26 A CARGO DR KIRSZENBAUM SECRETARIA NUMERO 155 A CARGO QUINTANA ACTUACIONES POR TENTATIVA DE ROBO DETENCION DEL MASCULINO. ESTE EVENTO FUE MONITOREADO POR LA AUXILIAR RIBEIRO CECILIA LP 32874 MEDIANTE SISTEMA SISEP</t>
  </si>
  <si>
    <t>RELEVANTE</t>
  </si>
  <si>
    <t>VILLA CRESPO 10</t>
  </si>
  <si>
    <t>SIENDO LAS 08:45 HS SE TOMA CONOCIMIENTO MEDIANTE CARTA SAE N°48089456 CUERPO DE TRANSITO LLAMANTE INDICA QUE HABRÍA UN MASCULINO QUE SE NEGARÍA A PRESENTAR DOCUMENTACIÓN Y ESTARÍA AGRESIVO.SE VISUALIZA POR CÁMARA VILLA CRESPO10 EMPLAZA CORRIENTE 5801 Y J B JUSTO A PERSONAL DE TRÁNSITO Y A PERSONAL POLICIAL EN EL LUGAR ENTREVISTANDO AL MASCULINO QUE SERÍA EL DUEÑO DEL MOTOVEHICULO.SE BRINDA APOYO ÓPTICO.08:55 HS SE RETIRA EL MASCULINO POR SUS PROPIOS MEDIO.08:57 HS SE RETIRA PERSONAL POLICIAL DEL LUGAR DANDO POR FINALIZADO ESTE EVENTO.SE AMPLIA MEDIANTE CARTA SAE HT 5155 INFORMA EN EL LUGAR INCIDENCIA SOLUCIONADA. ESTE EVENTO FUE MONITOREADO POR GONZALEZ ROCIO MACARENA CELESTE DNI 43319446</t>
  </si>
  <si>
    <t>CABALLITO O212</t>
  </si>
  <si>
    <t>SE TOMA CONOCIMIENTO MEDIANTE CARTA SAE N° 48089148 CHOFER DE LA LINEA 85 REFIERE QUE HABRÍA UNA PASAJERA DE EDAD AVANZADA DESMAYADA DENTRO DE LA UNIDAD. SIENDO LAS 07:48 HS. SE TOMA CÁMARA CABALLITOO212 EMPLAZADA EN LA PLATA 191 Y CHACO SE VISUALIZA EL COLECTIVO DE LA LINEA 85 DETENIDO. 08:00 HS. SE VISUALIZA AL PERSONAL POLICIAL. 08:02 HS. SE RETIRA EL COLECTIVO Y PERSONAL POLICIAL DANDO POR FINALIZADO ESTE EVENTO. AMPLIACIÓN DE CARTA SAE 107: HT INFORMA ENTREVISTA CON LA SRA. SUSANA QUIEN REFIERE SE MEJORA Y DEJA SIN EFECTO SAME SE RETIRA POR SUS PROPIOS MEDIOS AL NOSOCOMIO.</t>
  </si>
  <si>
    <t>SAN CRISTOBAL 27</t>
  </si>
  <si>
    <t>SE TOMA CONOCIMIENTO MEDIANTE CARTA SAE N° 48089452 POR UN MASCULINO DETENIDO QUE QUISO SUSTRAER UN CELULAR EN EL INTERIOR DE DIPA Y SE ENCONTRARÍA EL DAMNIFICADO EN EL LUGAR. SE TOMA CÁMARA SAN CRISTOBAL27 EMPLAZADA EN COMBATE DE LOS POZOS 1260 Y E JENNER A LAS 08:42HS. VISUALIZANDO PERSONAL POLICIAL EN EL LUGAR CON DETENIDO. A LAS 09:32HS. SE RETIRA MÓVIL DE PERSONAL POLICIAL CON TRASLADO DE DETENIDO. SE AMPLÍA MEDIANTE CARTA SAE 1003B INFORMA QUE REALIZA CONSULTA CON JUZGADO N°51 A CARGO DEL DRA. ANGULO SECRETARIA ÚNICA A CARGO DEL DR. BARRERA CON ACTUACIONES POR TENTATIVA DE ROBO. DANDO ASÍ POR FINALIZADO ESTE EVENTO. EL MISMO FUE MONITOREADO POR IVANA VESGA DNI. 35761085.</t>
  </si>
  <si>
    <t>P PATRICIOS 64</t>
  </si>
  <si>
    <t>SE TOMA CONOCIMIENTO MEDIANTE CARTA SAE N°48089394 DENUNCIANTE REFIERE ROBO DE MOTOVEHICULO DIRECCION APORTADA AV.CHICLANA AL 3062. 08:29 HS SE TOMA CAMARA PARQUE PATRICIOS 64 EMPLAZADA EN AV CHICLANA 3119 Y SALCEDO.  08:56 HS ARRIBA PERSONAL POLICIAL AL LUGAR TOMA CONTANTO CON EL DENUNCIANTE QUE ES ENTREVISTADO. 09:02 HS SE RETIRA MOVIL POLICIAL TRANSLADANDO AL MASCULINO DANDO POR FINALIZADO EL EVENTO. SE REALIZO LINEA DE TIEMPO DE LA CAMARA PARQUE PATRICIOS 64 CAMARA 03 DURANTE LA FRANJA HORARIA DE LAS 08:00HS. A 08:30HS.NO SE VISUALIZA IMAGENES DE RELEVANCIA DEBIDO A LA LEJANIA DE LA CAMARA. POSTERIORMENTE PERSONAL POLICIAL INTERVENTOR INFORMA AMPLIACION DE CARTA SAE INTERVIENE FISCALIA N° 24 A CARGO DOCTOR RETRES SECC UNICA DOCTORA FERNIAS ACTUACIONES POR HURTO.</t>
  </si>
  <si>
    <t>SIENDO 09:23 HS SE VISUALIZA POR CÁMARA CONSTITUCIÓN O122 EMPLAZADA EN PAVÓN 1302 Y SANTIAGO DEL ESTERO A VARIOS MASCULINOS EN RIÑA SE DA AVISO A COMANDO GENERANDO CARTA SAE 48089721 EL PRIMER MASCULINO VISTE GORRA AZUL BUZO VERDE MOCHILA COLOCADA EL SEGUNDO MASCULINO GORRA BLANCA Y NEGRA CON PRENDAS OSCURAS 09:34 HS SE TOMA CONOCIMIENTO POR CARTA SAE QUE SE RECORRIÓ INMEDIACIONES SIN PODER DAR CON LOS MASCULINOS DANDO POR FINALIZADO EL EVENTO</t>
  </si>
  <si>
    <t>PALERMO O217</t>
  </si>
  <si>
    <t>SIENDO LAS 09:14HS SE VISUALIZA POR LA CÁMARA PALERMOO217 EMPLAZADA EN LIBERTADOR 4408 Y ORTEGA Y GASSET A UN MASCULINO QUE ESTARÍA OFICIANDO DE CUIDA COCHE. SIENDO LAS 09:15HS SE VISUALIZA AL MASCULINO COBRAR. SE DA AVISO A COMANDO MEDIANTE LA CARTA SAE N°48089687. SIENDO LAS 09:34HS ARRIBA PERSONAL POLICIAL. SIENDO LAS 09:44HS SE RETIRA EL MASCULINO POR SUS PROPIOS MEDIOS. SIENDO LAS 09:46HS SE RETIRA PERSONAL POLICIAL DEL LUGAR DANDO POR FINALIZADO ESE EVENTO. SE TOMA CONOCIMIENTO MEDIANTE LA AMPLIACIÓN DE LA CARTA SAE 1014 C SE LABRA ACTA POR ARTICULO 91 INTERVIENE UFLA NORTE A CARGO AUX FISCAL JOSÉ GUERRERO.</t>
  </si>
  <si>
    <t>LINIERS 57</t>
  </si>
  <si>
    <t>SE TOMA CONOCIMIENTO MEDIANTE CARTA SAE N°48089511 QUE MASCULINO SUBOFICIAL RODRÍGUEZ EN SERVICIO INDICA QUE HABRÍA UN CHOQUE ENTRE VEHÍCULO Y MOTO HABRÍA DOS HERIDOS LOS CUALES ESTARÍAN CONSCIENTES. SIENDO LAS 8:56HS SE TOMA CÁMARA LINIERS57 EMPLAZADA EN GARCÍA DE COSSÍO 5607 Y ALBARIÑO VISUALIZANDO A UN MASCULINO Y UN FEMENINO TENDIDO SOBRE LA ACERA ASFÁLTICA JUNTO CON PERSONAL POLICIAL. SE REALIZA LÍNEA DE TIEMPO TOMANDO LINIERS57 CAM03 VISUALIZANDO A LAS 8:49HS AL MOTOVEHICULO QUE TRANSITABA POR ALBARIÑO IMPACTANDO CON EL VEHÍCULO COLOR BLANCO QUE CIRCULABA POR GARCÍA DE COSSÍO. POSTERIORMENTE ARRIBA PERSONAL POLICIAL A LAS 8:53HS. 9:04HS ARRIBA SAME ASISTIENDO A LOS HERIDOS. 9:14HS ARRIBA UN SEGUNDO SAME. 9:16HS SE RETIRA SAME CON TRASLADO DE LA FEMENINA. 9:21HS SE RETIRA SAME CON TRASLADO DE MASCULINO. 9:49HS SE RETIRA FEMENINA DUEÑA DEL VEHÍCULO BLANCO SEGUIDO DE PERSONAL POLICIAL DANDO POR FINALIZADO ESTE EVENTO. POSTERIORMENTE AMPLIA MEDIANTE CARTA SAE 610C INFORMA ARRIBO AMBULANCIA DE SAME INTERNO 419 DE BASE EMILIO CASTRO A CARGO DRA. SARABIA MN 259121 QUIEN ASISTE Y DERIVA AL HOSPITAL SANTOJANNI A LA SRA. PÉREZ CON DIAGNOSTICO POLITRUMA. ARRIBO 2DA AMBULANCIA INTERNO 337 DEL HOSPITAL SANTOJANI A CARGO DRA. AQUINO BÁEZ MN 112829 ASISTE Y DERIVA A MISMO NOSOCOMIO CON DIAGNOSTICO POLITRUMA A CONDUCTOR DE MOTO ESTE ÚLTIMO Y CONDUCTORA DE RODADO NOTIFICADO EN EL LUGAR. SE LABRAN ACTUACIONES POR LESIONES 94 INTERVIENE LA UFLA OESTE A CARGO DR. GRADELLA.</t>
  </si>
  <si>
    <t>PALERMO O121</t>
  </si>
  <si>
    <t>9.20HS SE TOMA CONOCIMIENTO MEDIANTE CAR5TA SAE 48089484 POR VENTA AMBULANTE DE ALIMENTO EN VIA PUBLICA SE TOMA CAMARA PALERMOO121 EMPLAZADA EN BULLRICH 302 Y CERVIÑO VISUALIZANDO PERSONAL POLICIAL ENTREVISTANDO A FEMENINO 9.30HS SE RETIRAN DEL LUGAR PERDIENDOSE DE LA VISUAL 914 C SE REALIZA CONSULTA CON FISCALIA GENERAL RECIBE DRA KARINA PAISAN QUIEN DISPUSO ART 99 Y SECUESTRO DE ALIMENTOS</t>
  </si>
  <si>
    <t>ALMAGRO 96</t>
  </si>
  <si>
    <t>SE TOMA CONOCIMIENTO MEDIANTE CARTA SAE N° 48089613 LLAMANTE INDICA QUE LE HABRIAN ROBADO LA CARTERA 09:10 HS SE TOMA CAMARA ALMAGRO 96 Y AL MOMENTO Y NO SE VISUALIZA LO APORTADO 09:20 HS SE REALIZA LINEA DE TIEMPO EN ALMAGRO 96 CAM03 VISUALIZANDO A LAS 09:04 :55 HS UN MASCULINO CALVO DE CAMPERA OSCURA INFLABLE PANTALON OSCURO CALZADO OSCURO Y BOLSO OSCURO EGRESAR DEL INTERIROR DEL COMERCIO DE NOMBRE ASTURIAS DIRIGIENDOSE POR SALGUERO SENTIDO MITRE 09</t>
  </si>
  <si>
    <t>SE POSEE CÁMARA SAN CRISTOBAL11 AL MOMENTO NO SE LOGRA VISUALIZAR LO APORTADO ASÍ MISMO SE PROCEDE A VERIFICAR LÍNEA DE TIEMPO. SE VERIFICO LÍNEA DE TIEMPO MEDIANTE CÁMARA SAN CRISTOBAL01CAM03 EMPLAZADA EN SAN JUAN 3298 Y SANCHEZ DE LORIA SIENDO LAS 09:15 HS UN MASCULINO DE VESTIMENTA OSCURA A LA VELOZ CARRERA POR AV SAN JUAN DIRECCIÓN CONTRARIA AL TRÁNSITO POSTERIORMENTE UN SEGUNDO MASCULINO DE CAMPERA BLANCA CON UNA LÍNEA OSCURA A LA ALTURA DE LAS MANGAS Y PANTALÓN LARGO OSCURO ESTE MISMO ARROJA UN CASCO HACIA EL CORDÓN ASFALTICO. POSTERIORMENTE MEDIANTE CÁMARA SAN CRISTOBAL01CAM02 SE VISUALIZA AL PRIMER MASCULINO APORTADO DOBLAR POR SÁNCHEZ DE LORIA SENTIDO CONTRARIO AL TRÁNSITO HACIA HUMBERTO 1 Y AL SEGUNDO MASCULINO DIRIGIRSE POR SAN JUAN SENTIDO CONTRARIO AL TRÁNSITO HACIA VIRREY LINIERS PERDIÉNDOLOS A AMBOS DE LA VISUAL. SE AMPLÍA MEDIANTE CARTA SAE 48089695 603B INFORMA SE LOGRA DAR CON FEMENINO EN AV SAN JUAN Y SÁNCHEZ LORIA SE REALIZA CONSULTA CON JUZGADO N 51 A CARGO DOCTORA ANGULO SECRETARIA N° 58 A CARGO DEL DOCTOR BARRERA DISPONE ACTUACIONES POR ROBO. POBLADO Y EN BANDA DETENCIÓN DE FEMENINO. MONITOREADO POR FACUNDO CIPRIANO DNI 41917769.</t>
  </si>
  <si>
    <t>VILLA CRESPO 08</t>
  </si>
  <si>
    <t>SE TOMA CONOCIMIENTO MEDIANTE CARTA SAE N°48089524 DENUNCIANTE REFIERE CHOQUE ENTRE DOS VEHÍCULOS. SIENDO LAS 09:44HS SE TOMA LA CÁMARA VILLA CRESPO08 CAM01 EMPLAZADA EN CORRIENTES 5501 Y GURRUCHAGA. SE REALIZA LÍNEA DE TIEMPO OBSERVANDO AL TAXI IMPACTAR AL FIAT CRONOS GRIS A LAS 08:50HS.08:54HS ARRIBA PERSONAL POLICIAL.09:02HS ARRIBA SAME.09:10HS SE RETIRA SAME CON TRASLADO.09:40HS SE RETIRA PERSONAL POLICIAL DANDO ASÍ POR FINALIZADO ESTE EVENTO. SE AMPLÍA MEDIANTE CARTA SAE M615 B INFORMA EN EL LUGAR SE REALIZÓ CONSULTA CON UFLA NORTE EN LA VOZ DE DRA GUIDONEZ INDICO ACTS LESIONES 94 NO SOLICITA SERVICIOS. MONITOREO ESTE EVENTO JONATHAN SANTELLAN 27928430.</t>
  </si>
  <si>
    <t>SAN CRISTOBAL 37</t>
  </si>
  <si>
    <t>SAN CRISTOBAL37 SE TOMA CONOCIMIENTO MEDIANTE CARTA SAE N° 48089743 MASCULINO INDICA QUE TUVO UN ACCIDENTE CONTRA OTRO VEHÍCULO TEL. 1164822177NO HAY HERIDOS LA OTRA PERSONA NO TENDRÍA DOCUMENTACIÓN SOLICITA CON URGENCIA MÓVIL. SIENDO LAS 09:47HS SE TOMA CÁMARA SAN CRISTOBAL37 EMPLAZADA EN HUMBERTO PRIMO 1898 Y COMBATE DE LOS POZOS VISUALIZANDO PERSONAL POLICIAL EN EL LUGAR ENTREVISTANDO A LAS PERSONAS. SIENDO LAS 10:00HS SE RETIRAN LAS PERSONAS POR SUS PROPIOS MEDIOS Y EL PERSONAL POLICIAL DEL LUGAR DANDO POR FINALIZADO EL EVENTO. POSTERIORMENTE SE AMPLÍA MEDIANTE CARTA SAE SECTOR 1 INFORMA SE TRATÓ DE CHOQUE SIMPLE PARTES INTERCAMBIAN DATOS SE RETIRAN SIN NOVEDAD. ESTE EVENTO FUE MONITOREADO POR TORRES PAOLA HERMINIA DNI 29157382</t>
  </si>
  <si>
    <t>ALMAGRO 55</t>
  </si>
  <si>
    <t>SE TOMA CONOCIMIENTO MEDIANTE SAE N°48089876 FEMENINA INDICA QUE LE ROBARON LA MOCHILA LA LLAMANTE NO ESTARÍA HERIDA TENDRÍA UBICACIÓN DE LA MISMA PORQUE TIENE RASTREADOR LA LLAMANTE SE LLAMA AGUSTINA DE SALTO SOLICITAN MÓVIL AGUARDA EN LA VÍA PÚBLICA EN LA ESQUINA DE PRINGLES NO SABE QUIÉNES ERAN PORQUE EL ROBO OCURRIÓ CUANDO DEJÓ APOYADA LA MOCHILA. SIENDO LAS 10:00 HS SE TOMA CÁMARA ALMAGRO55 EMPLAZADA EN DÍAZ VÉLEZ 4301 Y PRINGLES VISUALIZANDO PERSONAL POLICIAL EN EL LUGAR ENTREVISTANDO AL FEMENINO. SIENDO LAS 10:05HS SE RETIRA LA FEMENINA CON EL PERSONAL POLICIAL DANDO POR FINALIZADO ESTE EVENTO. POSTERIORMENTE SE AMPLÍA MEDIANTE CARTA SAE 1105A ENTREVISTA A DAMNIFICADA ILESA QUIEN REFIERE SE ENCONTRABA EN INTERIOR DE LA CAFETERÍA SITA EN PERÓN 4211 CON NOMBRE DE FANTASÍA CAFÉ REGISTRADO CUANDO SE PERCATA DEL FALTANTE DE MOCHILA CON ELEMENTOS VARIOS SE REALIZA CONSULTA CON LA FISCALÍA CRIMINAL Y CORRECCIONAL NRO. 3 A CARGO DEL DR. RETES SECCIÓN DR. GOROSITO ACTUACIONES POR HURTO. ESTE EVENTO FUE MONITOREADO POR ROJAS PAULA DNI 21764781</t>
  </si>
  <si>
    <t>SIENDO LAS 10:26 HS SE VISUALIZA MEDIANTE CÁMARA CONSTITUCIÓN18 MOTOVEHÍCULO COLOR ROJO PARA IDENTIFICACIÓN. POSTERIORMENTE SE DA AVISO A COMANDO GENERANDO LA CARTA SAE N°48090176. MOTOVEHÍCULO SIN DOMINIO POR SANTIAGO DEL ESTERO HACIA ECHAGUE PERDIÉNDOSE LA VISUAL DEL MISMO. SIENDO LAS 10:30 HS NO SE VISUALIZA EL ARRIBO DE PERSONAL POLICIAL DANDO POR FINALIZANDO EL EVENTO. POSTERIORMENTE SE AMPLÍA MEDIANTE LA CARTA SAE QUE MOTO MÁS INFORMA SE RECORRIÓ LA ZONA CON RESULTADO NEGATIVO. NO SE LOGRÓ DAR CON EL MOTOVEHÍCULO SE RETIRAN SIN NOVEDAD.</t>
  </si>
  <si>
    <t>MATADEROS14</t>
  </si>
  <si>
    <t>SE TOMA CONOCIMIENTO MEDIANTE CARTA SAE N°48090070. FEMENINA INDICA QUE HABRÍAN CHOCADO DOS AUTOMOTORES. INDICA QUE AHORA ESTARÍAN DISCUTIENDO ENTRE LOS CONDUCTORES. INFORMA NO SABE SI HABRÍA HERIDOS YA QUE LOS OBSERVA DESDE SU DOMICILIO. SIENDO LAS 10:16 HS. SE OBSERVA POR CÁMARA MATADEROS14 EMPLAZADA EN TAPALQUÉ 6511 Y LISANDRO DE LA TORRE. SE VISUALIZA A DOS VEHÍCULOS DETENIDOS GRIS Y TAXI DE ALQUILER. 10:20 HS. ARRIBA PERSONAL POLICIAL DAR CON LAS PERSONAS. 10:29 HS. SE RETIRAN POR SUS PROPIOS MEDIOS ASÍ MISMO PERSONAL POLICIAL DANDO POR FINALIZADO ESTE MONITOREO. POSTERIORMENTE SE TOMA CONOCIMIENTO MEDIANTE AMPLIACIÓN DE CARTA SAE. 107:909 INFORMA SE TRATO DE CHOQUE SIMPLE LAS PARTES INTERCAMBIAN DATOS Y SE RETIRAN DEL LUGAR.</t>
  </si>
  <si>
    <t>SIENDO LAS 10:42HS SE VISUALIZA POR LA CÁMARA CONSTITUCIÓN 74 EMPLAZADA EN JUAN DE GARAY 1301 Y SANTIAGO DEL ESTERO UNA INCIDENCIA ENTRE UNA FEMENINO REMERA NARANJA SHORT DE JEAN MOCHILA ROSA Y NEGRA. MASCULINO GORRA VERDE CAMPERA GRIS REMERA Y BERMUDA OSCURA. SE GENERA CARTA SAE N°48090297.10:45HS POR LA CÁMARA CONSTITUCIONO 137 EMPLAZADA EN SANTIAGO DEL ESTERO 1659 Y CIUDADELA SE VISUALIZA PERSONAL IDENTIFICANDO AL MASCULINO.10:50HS SE RETIRAN TODOS DEL LUGAR DANDO POR FINALIZADO ESTE EVENTO. POSTERIORMENTE SE AMPLÍA MEDIANTE CARTA SAE HT INFORMA SE TRATÓ DE UNA INCIDENCIA SOLUCIONADA SE TRATÓ DE UNA INCIDENCIA DE PAREJA FEMENINO ILESA SE RETIRAN SIN NOVEDAD.</t>
  </si>
  <si>
    <t>BALVANERA O104</t>
  </si>
  <si>
    <t>BALVANERAO104 SIENDO LAS 10:28HS SE TOMA CÁMARA BALVANERASO104 EMPLAZADA EN CASTELLI 195 Y J. D. PERÓN SE VISUALIZA A PERSONAL POLICIAL CON UN TRANSEÚNTE SE DA AVISO A COMANDO GENERANDO CARTA SAE N° 48090219 SE REALIZÓ LÍNEA DE TIEMPO MEDIANTE CÁMARA BALVANERAO104 SIENDO LAS 10:13:03HS SE VISUALIZA PERSONAL POLICIAL EN INCIDENCIA CON UN MASCULINO. SIENDO LAS 10:31HS SE RETIRA MASCULINO POR SUS PROPIOS MEDIOS Y PERSONAL POLICIAL DANDO POR FINALIZADO EL EVENTO. POSTERIORMENTE SE AMPLÍA MEDIANTE CARTA SAE MASCULINO EN SITUACIÓN DE CALLE SE RETIRA SIN APORTAR DATOS. ESTE EVENTO FUE MONITOREADO POR TORRES PAOLA HERMINIA DNI 29157382</t>
  </si>
  <si>
    <t>V. LURO 07 CAM01</t>
  </si>
  <si>
    <t>SE TOMA CONOCIMIENTO MEDIANTE CARTA SAE N° 48090217 DENUNCIANTE REFIERE QUE LE HABRÍAN ROBADO UNA CARTERA A UNA FEMENINA. NO SABRÍA SI ESTABAN ARMADOS. SE FUERON SOBRE LAS VÍAS EN DIRECCIÓN A FLORESTA. ESTÁN TODO DE NEGRO. AMBOS CON CAMPERA ADIDAS DE 3 LÍNEAS Y GORRA NEGRA. HABRIA SUCEDIDO HACE 5 MINUTOS. SE VERIFICO LÍNEA DE TIEMPO DE TIEMPO CÁMARA VILLA LURO07CAM01 EMPLAZADA EN LOPE DE VEGA 137 Y YERBAL A LAS 10:29HS SE VISUALIZA EL PASO DE DOS MASCULINOS SIMILARES CARACTERÍSTICAS CIRCULANDO POR LOPE DE VEGA. MASCULINO GORRA NEGRA ROPAS OSCURAS CALZADO GRIS POSEE UNA BOLSA COLOR BLANCA. SEGUNDO MASCULINO GORRA CLARA ROPAS OSCURAS CALZADO CLARO RETIRÁNDOSE POR LAS VÍAS SENTIDO MIGUEL CORRO. ASÍ MISMO SE DEJA CONSTANCIA NO SE LOGRA VISUALIZAR MOMENTO DE HECHO ILÍCITO.</t>
  </si>
  <si>
    <t>V. CRESPO 54</t>
  </si>
  <si>
    <t>SE TOMA CONOCIMIENTO MEDIANTE CARTA SAE N° 48090498. DENUNCIANTE REFIERE QUE UNOS OBREROS NO LO DEJARÍAN PASAR Y LO HABRÍAN EMPUJADO 11:13HS. SE TOMA CÁMARA VILLA CRESPO54 EMPLAZADA EN APOLINARIO FIGUEROA 188 E HIDALGO EN EL LUGAR SE VISUALIZA A UNOS OBREROS TRABAJANDO EN LA VÍA PÚBLICA. SE REALIZÓ LÍNEA DE TIEMPO POR LA CÁMARA VILLA CRESPO54CAM03 VISUALIZANDO 11:10 HS. COMO UN MASCULINO DE BUZO ROJO EN VEZ DE PASAR POR LA CALLE QUIERE PASAR POR LA VEREDA Y UNO DE LOS OBREROS LO EMPUJA. 11:18HS. ARRIBA PERSONAL POLICIAL. 11:22HS. SE RETIRA PERSONAL POLICIAL. SE DA POR FINALIZADO EL MONITOREO. POSTERIORMENTE SE AMPLIA SAE M915 INFORMA QUE AL ARRIBO DEL MÓVIL NO SE ENCONTRABAN LOS MASCULINOS PRESENCIA NOTORIA NO SE APROXIMA DENUNCIANTE.</t>
  </si>
  <si>
    <t>SE TOMA CONOCIMIENTO MEDIANTE CARTA SAE N ° 48090545 DENUNCIANTE REFIERE QUE HABRIA UNA FEMENINA MAYOR DE EDAD SE HABRIA DESVANECIDO DENTRO DEL COLECTIVO DE LA LINEA 145. SIENDO LAS 11:23HS. SE TOMA CAMARA FLORES20 EMPLAZADA RIVADAVIA 7390 Y SAN PEDRITO SE OBSERVA PERSONAL POLICIAL EN EL LUGAR. 11:54HS. SE RETIRA PERSONAL POLICILA DANDO POR FINALIZADO EL EVENTO. POSTERIORMENTE SE AMPLIA MEDIANTE CARTA SAE ARRIBO SAME BASE COBO INTERNO 360 NAVAJAS NM 143044 ASISTE Y DERIVA CON DIAGNOSTICO CONVULCIONES. ESTE EVENTO FUE MONITOREADO POR GONZALEZ CAROLINA DNI 37214657</t>
  </si>
  <si>
    <t>ALMAGRO 61 CAM01</t>
  </si>
  <si>
    <t>SE TOMA CONOCIMIENTO MEDIANTE CARTA SAE N°48090375 LLAMANTE QUE SE ENCUENTRA EN EL BANCO FRANCES REFIERE QUE HABRIA FEMENINA DE APROXIMADO 75 AÑOS LA CUAL TENDRIA UN BOTON BRAQUIAL QUE SE HABRIA DESMAYADO 11:01 HS ARRIBO PERSONAL POLICIAL.11:09 HS SE TOMA CAMARA ALMAGRO 61 CAM01 SE VISUALIZA SAME EN EL LUGAR 11:34 HS SE RETIRA SAME .POSTERIORMENTE SE AMPLIA MEDIANTE CARTA SAE QUE FEMENINA SE RECUPERA SE RETIRA POR SUS PROPIOS MEDIOS .ESTE EVENTO FUE MONITOREADO POR ANDREA BERGARA DNI 92902672</t>
  </si>
  <si>
    <t>SE TOMA CONOCIMIENTO MEDIANTE CARTA SAE N° 48090871 SOBRE UNA PERSONA QUE HABRÍA SIDO LESIONADA POR MASCULINO EN ESCALADA Y ÁLVAREZ. 12:05 HS. SE TOMA LA CÁMARA VILLA LUGANOO100 EMPLAZADA EN ESCALADA 2699 Y DELLEPIANE EN LA CUAL SE VISUALIZA A PERSONAL POLICIAL CON FEMENINO. SE VERIFICA LÍNEA DE TIEMPO MEDIANTE CÁMARA VILLA LUGANOO110CAM03 SIENDO LAS 11:51 HORAS SE VISUALIZA A FEMENINO EN LA PARADA DE COLECTIVO AL MOMENTO EN QUE EL MASCULINO SE DIRIGE HACIA EL FEMENINO FORCEJEANDO CON EL MISMO INTENTANDO SUSTRAER LA CARTERA. EN EL MOMENTO SE DA A LA FUGA A LA VELOZ CARRERA POR ESCALADA INGRESANDO AL PASILLO PERDIÉNDOSE DE LA VISUAL DE LA CÁMARA. 12:22 HS. SE RETIRA MÓVIL POLICIAL CON TRASLADO DE DAMNIFICADO. DE ESTE MODO SE DA POR FINALIZADO EL EVENTO. AMPLÍA MEDIANTE SAE: OFICIAL PRIMERO LP 8013 ERAZO SECTOR INFORMA VIA QSO FEMENINO MANIFIESTA QUE UN MASCULINO INTEMNTÓ SUSTRAERLE LA MOCHILA. SE REALIZÓ CONSULTA CON LA FISCALÍA CRIMINAL Y CORRECCIONAL 8 A CARGO DE DOCTORA CUÑARRO SECRETARÍA ÚNICA DOCTOR TORRES. SE LABRAN ACTUACIONES POR TENTATIVA DE ROBO.</t>
  </si>
  <si>
    <t>SIENDO LAS 11:40HS SE TOMA CÁMARA PALERMOO205 EMPLAZADA EN LAS CALLES SANTA FE 3289 Y BULNES SE VISUALIZA A DOS MASCULINOS APARENTEMENTE VENDEDORES AMBULANTES. PRIMER MASCULINO CAMPERA BEIGE PANTALÓN DE JEAN AZUL ZAPATILLAS OSCURAS CON SUELA BLANCA. SEGUNDO MASCULINO REMERA NEGRA CON FRANJAS BLANCAS EN LAS MANGAS PANTALÓN OSCURO CON TRES FRANJAS BLANCAS EN LOS LATERALES Y ZAPATILLAS OSCURAS CON UN SÍMBOLO DE NIKE. LOS MISMOS ESTABAN EN ACTITUDES EXTRAÑAS. 11:58HS POR CÁMARA PALERMO97 EMPLAZADA EN LAS CALLES SANTA FE 3202 Y CORONEL DIAZ EL MASCULINO DE CAMPERA BEIGE SE ACERCA A LA PARADA DEL COLECTIVO Y SE PONE A OBSERVAR A LA GENTE 11:59HS PASA UN FEMENINO MAYOR DE EDAD REMERA MARRÓN CARTERA NEGRA PANTALÓN NEGRO Y ÉL MASCULINO SE ACERCA A ELLA CAMINANDO AL LADO LLEGANDO AL CRUCE DE CORONEL DIAZ LE SUSTRAE PERTENENCIAS AL FEMENINO Y SE DA A LA FUGA A LA VELOZ CORREA INGRESANDO AL ALTO PALERMO JUNTO CON EL SEGUNDO MASCULINO. SE DA AVISO A COMANDO GENERANDO CARTA SAE N°48090919 12:02HS SE VISUALIZA A LOS MASCULINOS BAJAN A SUBTE POR CÁMARA LINEA D BULNESCAM06 INGRESA A LA FORMACIÓN Y POSTERIOR 12:05HS SE LOS VISUALIZA A LOS MISMOS POR CÁMARA PUEYRREDON DOMO2 SE LOS PIERDE DE LA VISUAL. 12:33HS POR CÁMARA RECOLETAO146 EMPLAZADA EN LAS CALLES SANTA FE 2415 Y LARREA EL PERSONAL POLICIAL DA CON LOS MASCULINOS. 13:56 HS SUBEN A UNO DE LOS MASCULINOS A MÓVIL POLICIAL 14:01 HS SUBEN A UN 2DO MASCULINO A MÓVIL POLICIAL 14:02 HS SE RETIRA PERSONAL POLICIAL CON LOS MASCULINOS Y SE DA POR FINALIZADO EL EVENTO NOVEDADES 602B INFORMA SE EVACUO CONSULTA CON JUZGADO 37 A CARGO DR BONANO SECRETARIA 129 A CARGO DR LUIS ALVAREZ ACTUACIONES POR TENTATIVA DE ROBO DECLARACIÓN Y REGISTROS FÍLMICOS EN PENDENCIA EVENTO MONITOREADO POR CARDOZO ROMINA DNI 32445282. CONTÓ CON LA COLABORACIÓN DE MICAELA ALMEDA. NICOLAS DIDIER. SILVINA KOSELSTEIN.</t>
  </si>
  <si>
    <t>SIENDO LAS 11:46HS SE VISUALIZA POR CÁMARA BALVANERA04 EMPLAZADA EN PUEYRREDÓN 68 Y BARTOLOMÉ MITRE A UN FEMENINO Y UN MASCULINO EN ACTITUD DE MERODEO. FEMENINO GORRO NEGRO BUFANDA NEGRA CON DETALLES BLANCOS CAMPERA NEGRA CARTERA NEGRA PANTALÓN DE JEAN Y CALZADO NEGRO. MASCULINO CAMPERA NEGRA MOCHILA NEGRA PANTALÓN GRIS CALZADO GRIS CON SUELA BLANCA. EL FEMENINO SE APROXIMA POR DETRÁS A UN FEMENINO DE CABELLO RECOGIDO CAMPERA GRIS MOCHILA ROSA BOLSA NEGRA EN MANO CARRO AZUL CON BOLSA NEGRA PANTALÓN OSCURO CALZADO BLANCO QUE SE DESPLAZABA HACIA LA ESTACIÓN DE TRENES ONCE OCULTA SUS MANOS CON LA BUFANDA Y LAS DIRIGE EN DIRECCIÓN A LA MOCHILA INTENTANDO SUSTRAER ALGÚN ELEMENTO DE DENTRO DE LA MISMA. SE DA AVISO A COMANDO GENERANDO CARTA SAE N°48091246. 11:47HS EL MASCULINO Y EL FEMENINO SE DESPLAZAN POR BARTOLOMÉ MITRE HACIA ECUADOR INGRESANDO EN EL METROBUS. 11:49HS POR LA CAMARA BALVANERA03 EMPLAZADA EN BARTOLOMÉ MITRE 2841 Y PUEYRREDÓN SE VISUALIZA EL ARRIBO DE PERSONAL POLICIAL EL CUAL DA CON LAS PERSONAL DESCRIPTAS POR CMU. 12:02HS PERSONAL POLICIAL COLOCA EN LA VISUAL AL MASCULINO Y AL FEMENINO PARA SER IDENTIFICADOS POR CMU. 12:03HS LOS DESPLAZAN FUERA DE LA VISUAL DEBIDO A QUE EL METROBUS OBSTRUYE LA VISUAL DANDO POR FINALIZADO EL EVENTO. SE TOMA CONOCIMIENTO POR CARTA SAE QUE EL CICLISTA INFORMA QUE SE REALIZA CONSULTA CON EL JUZGADO N°51 A CARGO DEL DOCTOR BARREDA SECRETARIA ÚNICA QUIEN DISPONE AVERIGUACIÓN DE ILÍCITO. NOTIFICACIÓN DE LOS ARTÍCULOS 29/30 Y SOLTURA EN EL LUGAR.</t>
  </si>
  <si>
    <t>PUERTO MADERO 06</t>
  </si>
  <si>
    <t>SE TOMA CONOCIMIENTO POR CARTA SAE N°48091358 QUE PERSONAL POLICIAL SE ENCUENTRA CON UN FEMENINO DEMORADO QUE INTENTÓ AGREDIR AL PERSONAL. AL TOMAR CÁMARA PUERTO MADERO06 EMPLAZADA SOBRE CAMILA O? GORMAN 399 Y JUANA MANSO A LAS 12:59HS. SE VISUALIZA A PERSONAL POLICIAL CON UN FEMENINO DEMORADO. SE VERIFICA LÍNEA DE TIEMPO DE CÁMARA PUERTO MADERO06 CAM02 A LAS 12:45HS. SE OBSERVA EL MOMENTO DONDE FEMENINO REALIZA UN ADEMAN AL PERSONAL POLICIAL A LA ALTURA DEL ANTE BRAZO A POSTERIOR PROCEDEN A REDUCIRLA. 13:43HS. SE RETIRA EL FEMENINO POR SUS MEDIOS QUEDANDO PERSONAL POLICIAL EN EL LUGAR. SE DA POR FINALIZADO EL EVENTO. SE AMPLÍA MEDIANTE CARTA SAE HT INFORMA QUE SE EVACUO CONSULTA CON UNIDAD DE FLAGRANCIA ESTE A CARGO DRA. MERCURIALI SE LABRAN ACTUACIONES POR ARTICULO 51 Y ARTICULO 239 NOTIFICADO Y SOLTURA.</t>
  </si>
  <si>
    <t>FLORES O125</t>
  </si>
  <si>
    <t>SIENDO LAS 11:48 HS. SE VISUALIZA POR CAMARA FLORES O125 EMPLAZADA EN AVELLANEDA 3200 Y CUENCA UN FEMENINO DESVANECIDO EN VIA PUBLICA. SE DA AVISO A COMANDO GENERANDO CARTA SAE 48090789. 11:51 HS. ARRIBA PERSONAL POLICIAL. 12:14 HS. ARRIBA AMBULANCIA DE SAME. 12:18 HS. SE RETIRA AMBULANCIA DE SAME TRASLADANDO AL FEMENINO SE RETIRA PERESONAL POLICIAL DANDO ASI POR FINALIZADO ESTE EVENTO. SE TOMA CONOCIMIENTO MEDIANTE CARTA SAE QUE ARRIBO SAME INTERNO N° 404 BASE ALVAREZ A CARGO DEL DR. RUIS PARLA MN 192986 ASITE Y DERIVA DIAGNOSTICO CONVULSION.</t>
  </si>
  <si>
    <t>BELGRANO 56</t>
  </si>
  <si>
    <t>SIENDO LAS 12:35HS SE VISUALIZA MEDIANTE CAMARA BELGRANO56CAM03 EMPLAZADA EN LA PAMPA902 Y DRAGONES A PERSONA EN SITUACION DE VULNERBILIDAD DORMITANDO EN LA VIA PUBLICA. SE DA AVISO A COMANDO GENERANDO CARTA SAE N° 48091166. 12:43HS ARRIBA PERSONAL POLICIAL DA CON EL MISMO 12:44HS SE RETIRA PERSONAL POLICIAL Y MASCULINO DANDO POR FINALIZADO EL EVENTO.SE AMPLIA POR CARTA SAE HT INFORMA SIN NOVEDAD. EL EVENTO FUE MONITOREADO POR FRANCO FURNARI DNI 40535524</t>
  </si>
  <si>
    <t>CHACARITA 12</t>
  </si>
  <si>
    <t>SIENDO LAS 12:44HS SE MONITOREA A TRAVÉS DE LA CÁMARA CHACARITA12 EMPLAZADA EN GUZMÁN 699 Y CORRIENTES A UN MASCULINO CON EL TORSO DESNUDO PANTALÓN AZUL DURMIENDO EN LA PARADA DE UN COLECTIVO CON SIGNOS DE APARENTE PÉRDIDA DE CONOCIMIENTO. SE DA AVISO A COMANDO GENERANDO LA CARTA SAE N°48091240 .12:49HS ARRIBA PERSONAL POLICIAL. 12:52HS SE RETIRA EL MASCULINO POR SUS PROPIOS MEDIOS. 12:53HS SE RETIRA PERSONAL POLICIAL DANDO ASÍ POR FINALIZADO ESTE EVENTO. POSTERIORMENTE SE AMPLÍA MEDIANTE CARTA SAE QUE OP INFORMA QUE SE RETIRA SIN NOVEDAD. ESTE EVENTO FUE MONITOREADO POR ARZAMENDIA LUCAS DNI 42373340.</t>
  </si>
  <si>
    <t>CABALLITO 77</t>
  </si>
  <si>
    <t>SE TOMA CONOCIMIENTO POR HT HABRIA UNA PERSONA QUE NO RESPONDE A LOS LLAMADOS HABRIAN SOLICITADO BOMBEROS YA QUE NO SE PUEDE INGRESAR AL DOMICILIO. SIENDO LAS 12:55 HS. SE TOMA CAMARA CABALLITO77 EMPLAZADA EN AVELLANEDA 298 Y CAMPICHUELO SE VISUALIZA A PERSONAL POLICIAL Y BOMBEROS EN EL LUGAR. 13:23 HS. SE RETIRAN BOMBEROS. 13:26 H. SE RETIRA PERSONAL POLICIAL DANDO POR FINALIZADO ESTE EVENTO. AMPLIACION DE CARTA SAE 48091215 HT INFORMA ENTREVISTA CON LA SRA. BOGADO QUIEN REFIERE SE HABRIA CAIDO DE SU ALTURA EN SU FINCA LA MISMA ES ASISTIDA POR DRA. TAPIA LORENA MN 159020 MEDIANTE TELEMEDICINA INDICANDO POLICONTUSA A RAIZ DE CAIDA DE SU ALTURA.</t>
  </si>
  <si>
    <t>FLORESTA 58</t>
  </si>
  <si>
    <t>SE TOMA CONOCIMIENTO MEDIANTE CARTA SAE N° 48090963 LLAMANTE REFIERE QUE HABRÍA UN MASCULINO QUE SE HABRÍA CAÍDO EN EL GARAJE. EL MASCULINO ES DE AVANZADA EDAD Y VIVIRÍA SOLO. NO HABRÍA NADIE QUE PUEDA ABRIR Y REFIERE EL LLAMANTE QUE TENDRÍAN QUE TIRARA LA PUERTA. EL MASCULINO ESTARÍA GRITANDO AUXILIO Y EL LLAMANTE LO HABRÍA ESCUCHADO NO SABRÍA SI ESTARÍA LASTIMADO O COMO SE ABRÍA CAÍDO. SOLICITA MÓVIL Y SAME. SIENDO LAS 12:40HS SE POSEE CÁMARA FLORESTA58CAM01 EMPLAZADA EN DOLORES 402 Y BONIFACIO VISUALIZANDO A PERSONAL POLICIAL Y BOMBEROS EN EL LUGAR. 12:49HS ARRIBO SAME. 12:58HS SE RETIRA SAME CON TRASLADO.12:59HS SE RETIRA BOMBEROS Y PERSONAL POLICIAL DANDO ASÍ POR FINALIZADO ESTE EVENTO. POSTERIORMENTE SE AMPLÍA MEDIANTE CARTA SAE 910C INFORMA ARRIBO BOMBEROS QUIEN COOPERA SIN NOVEDAD. ARRIBO SAME INTERNO 393 DEL HOSPITAL PIÑERO A CARGO DOCTOR MOYA 168484 QUIEN ASISTE Y DERIVA AL HOSPITAL PIÑERO CON DIAGNOSTICO TRAUMA LEVE.</t>
  </si>
  <si>
    <t>BALVANERA 95</t>
  </si>
  <si>
    <t>SIENDO LAS 12:41HS SE TOMA CÁMARA BALVANERA95 EMPLAZADA EN SARMIENTO 2201 Y URIBURU DONDE SE VISUALIZA A DOS MASCULINOS QUE ESTARÍAN COMETIENDO HECHO ILÍCITO CON INHIBIDORES. SE OBSERVA A UNO DE LOS MASCULINOS CERCA DE UN VEHICULO PARTICULAR PEUGEOT GRIS CON DOMINIO AC 900 CZ QUE SE DETIENE EN LA ESQUINA DE SARMIENTO Y PASTEUR CUANDO AL BAJAR EL DUEÑO SE ACERCA EL OTRO MASCULINO ABRIENDO LA PUERTA DEL LADO DEL CONDUCTOR SUSTRAYENDO ALGÚN OBJETO Y SE BAJA RÁPIDAMENTE DIRIGIÉNDOSE POR PASTEUR SENTIDO J D PERÓN PERDIÉNDOSE DE LA VISUAL DE LA CÁMARA. EL PRIMER MASCULINO VISTE CABELLO CORTO OSCURO CONTEXTURA ROBUSTA CAMPERA OSCURA MOCHILA GRIS COLOCADA PANTALÓN NEGRO CALZADO MARRÓN CLARO CON MARRÓN OSCURO MARCA PUMA SEGUNDO MASCULINO QUE INGRESA AL VEHICULO VISTE CABELLO CORTO OSCURO CONTEXTURA DELGADA CHOMBA OSCURA CON CUELLO Y BORDE DE LAS MANGAS BLANCO MOCHILA NEGRA COLOCADA PANTALÓN DE JEAN AZUL OSCURO CALZADO OSCURO CON SUELA BLANCA. SE DA AVISO A COMANDO GENERANDO CARTA SAE N°48091246. SIENDO LAS 12:44HS SE TOMA CÁMARA BALVANERAO123 EMPLAZADA EN PASTEUR 197 Y J D PERÓN VISUALIZANDO A AMBOS MASCULINOS DIRIGIÉNDOSE POR J D PERÓN HACIA AZCUÉNAGA PERDIÉNDOSE DE LA VISUAL DE LA CÁMARA. SIENDO LAS 12:46HS SE TOMA CÁMARA BALVANERAO118 EMPLAZADA EN AZCUÉNAGA 204 Y J D PERÓN DONDE PERSONAL POLICIAL LOGRA DAR CON EL SEGUNDO MASCULINO DESCRIPTO ANTERIORMENTE. SIENDO LAS 12:51HS SE TOMA CONOCIMIENTO MEDIANTE MODULACIÓN HT QUE PERSONAL POLICIAL DA CON EL PRIMER MASCULINO DESCRIPTO ANTERIORMENTE TOMANDO LA CÁMARA BALVANERAO105 EMPLAZADA EN LARREA 95 Y BARTOLOMÉ MITRE ACERCÁNDOLO DELANTE DE LA CÁMARA PARA RECONOCIMIENTO DE LA SALA DE CMU. POSTERIORMENTE PERSONAL POLICIAL SE TRASLADA CON EL PRIMER MASCULINO AL QTH DONDE SE ENCUENTRA CON EL SEGUNDO MASCULINO. SIENDO LAS 12:51HS PERSONAL POLICIAL LOGRA DAR CON EL DAMNIFICADO Y EL VEHICULO EN CÁMARA BALVANERA95. 12:55HS SE SIGUE EL APOYO ÓPTICO MEDIANTE CÁMARA BALVANERAO118CAM03 DE LOS MASCULINOS PREVENIDOS. 13:05HS SE RETIRA EL DAMNIFICADO DEL LUGAR. 15:38HS SE RETIRA PERSONAL POLICIAL CON TRASLADO DE LOS DOS MASCULINOS DETENIDOS DANDO POR FINALIZADO EL EVENTO. SE AMPLÍA MEDIANTE CARTA SAE DIR 16 INFORMA SE REALIZÓ CONSULTA CON EL JUZGADO N°51 A CARGO DEL DR. ANGULO SECRETARIA ÚNICA N°58 A CARGO DEL DR. HERRERA EL CUAL DISPONE ACTUACIONES POR HURTO. DETENCIÓN DE AMBOS MASCULINOS. PERSONAL INTERVENTOR INFORMA QUE SE PROCEDIÓ AL SECUESTRO DE 1 BILLETERA CON DOCUMENTACIÓN DEL DAMNIFICADO Y RODADO COMO ASÍ MISMO TAMBIÉN UN CELULAR SAMSUNG A5.</t>
  </si>
  <si>
    <t>COLEGIALES 49</t>
  </si>
  <si>
    <t>SE TOMA CONOCIMIENTO MEDIANTE LA CARTA SAE N°48090879. SIENDO LAS 11:59HS SE TOMA LA CÁMARA COLEGIALES49 EMPLAZADA EN PALPA 2927 Y CONESA DONDE SE VISUALIZA A UN MASCULINO CON PARTENCIAS EN EL INGRESO DE UN DOMICILIO. SIENDO LAS 12:03HS ARRIBA PERSONAL POLICIAL AL LUGAR DANDO CON EL MASCULINO. SIENDO LAS 12:04HS SE RETIRA EL MASCULINO POR SUS PROPIOS MEDIOS. SIENDO LAS 12:05HS SE RETIRA PERSONAL POLICIAL DEL LUGAR DANDO POR FINALIZADO ESE EVENTO. SE TOMA CONOCIMIENTO MEDIANTE LA AMPLIACIÓN DE LA CARTA SAE M 613 EN EL LUGAR REFIERE QUE SE RETIRAN LAS PERSONAS EN SITUACIÓN DE CALLE AMABLEMENTE. NO REQUIEREN LA PRESENCIA DEL PERSONAL DEL 108 TAMPOCO LA ASISTENCIA DE SAME.</t>
  </si>
  <si>
    <t>BALVANERA 02</t>
  </si>
  <si>
    <t>SE TOMA A LAS 12:19HS. CÁMARA BALVANERA02 EMPLAZADA EN BARTOLOMÉ MITRE 2951 Y PUEYRREDÓN VISUALIZÁNDOSE A GRUPO DE MASCULINOS CONSUMIENDO ESTUPEFACIENTES. A LAS 12:29HS. ARRIBA AL LUGAR PERSONAL POLICIAL Y PROCEDEN A REQUISAR A LOS MASCULINOS. A LAS 12:57HS. SE DEJA IR A LOS MISMOS Y 13:00HS. SE RETIRA DEL LUGAR EL PERSONAL POLICIAL. DANDO ASÍ POR FINALIZADO ESTE EVENTO. EL MISMO FUE MONITOREADO POR IVANA VESGA DNI. 35761085. SE AMPLÍA MEDIANTE CARTA SAE 48091110 CICLISTA INFORMA SE IDENTIFICA MASCULINOS SE NOTIFICA AL SR. CARRAZANA EL MISMO EN SU PODER TIENE UN CIGARRILLO DE ARMADO CASERO EN SU INTERIOR SUSTANCIA DE COLOR VERDE MARIHUANA. SE REALIZA CONSULTA CON UNIDAD DE FLAGRANCIA ESTE A CARGO DEL DR. MERCURIALLI. NOTIFICACIÓN 29/30 POR LEY 23737</t>
  </si>
  <si>
    <t>MONSERRAT 20</t>
  </si>
  <si>
    <t>SIENDO LAS 14:12 HS. SE VISUALIZA MEDIANTE CÁMARA MONSERRAT20 EMPLAZADA EN RIVADAVIA 1798 Y ENTRE RÍOS UN GRUPO DE MANIFESTANTES EN INCIDENCIA EN EL LUGAR. 14:20 HS. SE RETIRAN LOS MASCULINOS POR SUS MEDIOS DANDO POR FINALIZADO ESTE EVENTO. SE AMPLIA MEDIANTE CARTA SAE 48091674 OP SE ENCUENTRA MODULANDO POR METRO 1.</t>
  </si>
  <si>
    <t>BALVANERA 64</t>
  </si>
  <si>
    <t>GENDARMERIA</t>
  </si>
  <si>
    <t>SIENDO LAS 13:46 HS. SE TOMA LA CÁMARA BALVANERA 64 LA MISMA EMPLAZADA EN LAS CALLES CALLAO 98 Y BARTOLOMÉ MITRE EN EL LUGAR SE VISUALIZA A APROXIMADAMENTE SEIS PERSONAS REALIZANDO SEMAFORAZO SOBRE AV. CALLAO CON CARTELES Y CÁMARAS LOS MISMOS FUERON DESPLAZADOS HACIA LA VEREDA POR PERSONAL DE GENDARMERÍA SE DA AVISO A COMANDO Y SE GENERA CARTA SAE 48091712. 13:49 HS. SE TOMA CONOCIMIENTO MEDIANTE CARTA SAE QUE OP SE ENCUENTRA MODULANDO POR METRO 1.</t>
  </si>
  <si>
    <t>BALVANERA 52</t>
  </si>
  <si>
    <t>SIENDO LAS 13:51 HS. SE VISUALIZA POR CÁMARA BALVANERA 52 EMPLAZADA EN ENTRE RÍOS 197 Y ALSINA A UN GRUPO DE 30 PERSONAS APROXIMADAMENTE CON CARTELES BANDERAS UN FEMENINO CON MEGÁFONO Y CÁMARAS PERSONAL POLICIAL EN EL LUGAR. SE DA AVISO A COMANDO MEDIANTE CARTA SAE N° 48091741. LA AV. ENTRE RÍOS ESTÁ CORTADA CON VALLAS Y PERSONAL POLICIAL DETRÁS. SIENDO LAS 13:54 HS. LOS MANIFESTANTES SE RETIRAN POR ALSINA SENTIDO SOLÍS. SE DA POR FINALIZADO EL EVENTO. SE TOMA CONOCIMIENTO MEDIANTE CARTA SAE PERSONAL POLICIAL INTERVENTOR INFORMA CONCENTRACIÓN DE PERSONAS PRIORIDAD BAJA.</t>
  </si>
  <si>
    <t>V. REAL 79 CAM 02</t>
  </si>
  <si>
    <t>SE TOMA CONOCIMIENTO MEDIANTE CARTA SAE N° 48091900 POR RIÑA ENTRE VARIOS MASCULINOS EN VÍA PUBLICA EN LOPE DE VEGA Y PEDRO LOZANO. SIENDO LAS 14:14 HS. SE VISUALIZA POR CÁMARA VILLA REAL79CAM02 EMPLAZADA EN LOPE DE VEGA 2594 Y PEDRO LOZANO A PERSONAL POLICIAL CON DOS MASCULINOS EN EL LUGAR Y UN AUTOMÓVIL COLOR GRIS ESTACIONADO EN CONTRA MANO. SIENDO LAS 14:12 HS. SE REALIZA LÍNEA DE TIEMPO POR CÁMARA VILLA REAL79CAM02 EMPLAZADA EN LOPE DE VEGA 2594 Y PEDRO LOZANO DONDE SE VISUALIZA VEHÍCULO COLOR GRIS VENIR POR PEDRO LOZANO GAVIA LOPE DE VEGA POR POSICIÓN DE LA CÁMARA NO SE LOGRA VISUALIZAR EL MOMENTO DONDE ESTE SE DETIENE Y COMIENZA LA RIÑA ENTRE LOS MASCULINOS LUEGO MEDIANTE CÁMARA VILLA REAL01CAM01 EMPLAZADA EN EL MISMO QTH SE VISUALIZA PARCIALMENTE A DOS MASCULINOS EN RIÑA CON MASCULINO DEL VEHÍCULO COLOR GRIS. 14:29 HS. ARRIBA SAME. 14:34 HS. SE RETIRA SAME SIN TRASLADO. 15:20 HS. SE RETIRA PRIMER MÓVIL CON TRASLADO DE UN MASCULINO. 15:54 HS. SE RETIRA SEGUNDO MÓVIL CON TRASLADO DE DOS DETENIDOS. 15:57 HS. SE RETIRA MÓVIL POLICIAL DEL LUGAR. DADO POR FINALIZADO ESTE EVENTO. POSTERIORMENTE SE TOMA CONOCIMIENTO MEDIANTE CARTA SAE N° 48091900 1011A INFORMA EL DAMNIFICADO MANIFIESTA QUE SE ENCONTRABA EN VÍA PUBLICA CUANDO MANTIENE INCIDENCIA VERBAL CON DOS MASCULINO QUE IBAN EN UN VEHÍCULO LOS CUALES DESCIENDEN DEL MISMO Y LO AGREDEN FÍSICAMENTE A GOLPE DE PUÑO ARRIBO SAME INTERNO 375 DEL HOSPITAL VÉLEZ A CARGO DRA. PIAZZA MATRICULA NUMERO 198266 QUIEN ASISTE EN EL LUGAR CON DIAGNOSTICO CONTROL CLÍNICO SE LABRAN ACTUACIONES POR LESIONES 89 INTERVIENE UNIDAD DE FLAGRANCIA OESTE A CARGO DR. GRADELLA DOS IMPUTADOS DETENIDOS A COMISARIA 11B</t>
  </si>
  <si>
    <t>CONSTITUCIONO140</t>
  </si>
  <si>
    <t>SIENDO LAS 14:23HS. SE TOMA LA CÁMARA CONSTITUCIONO140 EMPLAZADA EN PAVÓN 1515 Y LUIS SÁENZ PEÑA DONDE SE VISUALIZA A FEMENINO DE SACO MARRÓN MUSCULOSA GRIS Y CALZA OSCURA A LA CUAL SE LE APROXIMA UN MASCULINO Y UN FEMENINO LOS MISMOS LE HACEN ENTREGA DE DINERO RECIBIENDO A CAMBIO ENVOLTORIOS LA MISMA LO SACARÍA DE UNA PEQUEÑA BOLSA NEGRA. SE DA AVISO A COMANDO GENERANDO CARTA SAE N° 48092017. 14:25HS. EL FEMENINO INGRESA A APARENTE HOTEL NOMBRE FANTASÍA ATENAS. 14:26HS. ARRIBA PERSONAL POLICIAL AL LUGAR. 14:36HS. EL FEMENINO EGRESA DEL HOTEL ASIMISMO PERSONAL POLICIAL DA CON LA MISMA. 15:51HS. SE RETIRA MÓVIL CON TRASLADO DEL FEMENINO DANDO POR FINALIZADO ESTE EVENTO. MEDIANTE AMPLIACIONES DE CARTA SAE 201 C INFORMA SE DIO CON LA FEMENINO LA CUAL POSEÍA 12 MIL PESOS ENTRE SUS PERTENENCIAS SE REALIZÓ CONSULTA CON LA UNIDAD DE FLAGRANCIA ESTE EN LA VOZ DE LA DOCTORA MERCURIALE QUIEN DISPUSO SE LABREN ACTUACIONES POR LEY 23737 ARTÍCULO 5 INCISO C DETENCIÓN DEL FEMENINO.</t>
  </si>
  <si>
    <t>PALERMO O154</t>
  </si>
  <si>
    <t>SE TOMA CONOCIMIENTO MEDIANTE CARTA SAE N°48091516 DENUNCIANTE INDICA QUE LE HABRÍAN ROBADO A UNA FEMENINO LA MISMA SE ENCUENTRA LLORANDO. 13:23 HS. SE TOMA LA CÁMARA PALERMOO154 EMPLAZADA EN SIRIA 2800 Y JUNCAL VISUALIZANDO PERSONAL POLICIAL ENTREVISTANDO A UN FEMENINO EN EL LUGAR. SE REALIZA LÍNEA DE TIEMPO POR LA CÁMARA PALERMOO154CAM03 SIENDO LAS 13:16:02 SE VISUALIZA UN MASCULINO CON MOCHILA NEGRA CAMPERA NEGRA PANTALÓN CLARO Y ZAPATILLAS OSCURAS CIRCULAR A LA VELOZ CARRERA POR SIRIA EN SENTIDO OPUESTO AL TRÁNSITO Y EL MISMO DOBLA POR JUNCAL PERDIÉNDOLO DE LA VISUAL DE LA CÁMARA. 13:28 HS. SE RETIRA EL PERSONAL POLICIAL DEL LUGAR DANDO ASÍ COMO FINALIZADO EL EVENTO. SE TOMAN AMPLIACIONES POR CARTA SAE S3 IND QUE ES AFIRMATIVO EL CONSUMADO LA FEMENINA VENIA CIRCULANDO AL EN EL LUGAR CUANDO ES ABORDADO POR UN MASCULINO CON MOCHILA CELESTE VESTE DE NEGRO LE ARREBATA EL CELULAR UN IPHONE 13 SE HIZO CONSULTA CON LA FISCALÍA CRIMINAL Y CORRECCIONAL N°19 A CARGO DEL DR. MENARNI SEC A CARGO DR. CAPELI ACTUACIONES POR ROBO ARREBATO.</t>
  </si>
  <si>
    <t>PALERMO 71</t>
  </si>
  <si>
    <t>SE TOMA CONOCIMIENTO MEDIANTE CARTA SAE 48091789 DENUNCIANTE INDICA QUE HARRIA UN MASCULINO EN SITUACIÓN DE CALLE CON MULETAS ASUSTANDO A LOS TRANSEÚNTES 14:04 HS SE TOMA EL CONTROL DE LA CAMARA PALERMO 71 EMPLAZADA EN LIBERTADOR Y SALGUERO EN EL LUGAR SE VISUALIZA MASCULINO DE SIMILARES CARACTERÍSTICAS Y PERSONAL POLICIAL ARRIBANDO AL LUGAR 14:13 HS PERSONAL POLICIAL MANTIENE UNA INCIDENCIA CON EL MASCULINO EL CUAL ES DEMORADO 14:14 HS PERSONAL POLICIAL SE RETIRA CON DICHO MASCULINO Y SE DA POR FINALIZADO EL EVENTO NOVEDADES 1014 SE IDENTIFICA AL MASCULINO SIN NOVEDAD</t>
  </si>
  <si>
    <t>RETIRO24</t>
  </si>
  <si>
    <t>SE TOMA CONOCIMIENTO MEDIANTE CARTA SAE 48092078 LLAMANTE REFIERE UN MASCULINO EN SITUACIÓN DE CALLE QUE ESTARÍA MUY AGRESIVO REVOLEANDO BOTELLAS VALIJAS Y OTROS OBJETOS A LAS PERSONAS PASANTES POR EL LUGAR LLAMANTE INDICA QUE EL MASCULINO ESTARÍA CORTANDO EL TRÁNSITO DE FORMA VIOLENTA SOLICITA MÓVIL SERIA SOBRE LAS CALLES AV. SANTA FE 1327 ATENTO A ELLO SIENDO LAS 14:37 HS. SE TOMA LA CÁMARA RETIRO24 LA MISMA EMPLAZADA EN LAS CALLES SANTA FE 1301 Y TALCAHUANO EN EL LUGAR SE VISUALIZA A UN MASCULINOS DE PELO NEGRO ROPAS OSCURAS AGRESIVO EN EL MEDIO DE LA CALLE APARENTEMENTE TENDRÍA UN ENCENDEDOR EN LA MANO SE ENCUENTRA DESPLAZÁNDOSE POR TALCAHUANO HACIA ARENALES SE DA AVISO A COMANDO. 14:41 HS. SE VISUALIZA POR LA CÁMARA RETIRO 24 A PERSONAL POLICIAL ARRIBAR AL QTH DONDE SE LE INDICA QUE EL MASCULINO SE ENCUENTRA DESPLAZÁNDOSE POR TALCAHUANO HACIA ARENALES DONDE NO SE TIENE VISUAL. 15:02 HS. SE TOMA CONOCIMIENTO MEDIANTE CARTA SAE QUE SE RETIRA MASCULINO EN SITUACIÓN DE CALLE SIN NOVEDAD.</t>
  </si>
  <si>
    <t>VILLA LUGANOO250</t>
  </si>
  <si>
    <t>SE TOMA CONOCIMIENTO MEDIANTE CARTA SAE Nº 48091757 DENUNCIANTE REFIERE QUE HABRÍA UN FEMENINO QUE ETARIA DISCUTIENDO CON UN MASCULINO. 14:00 HS. SE VISUALIZA POR CÁMARA VILLA LUGANOO250 EMPLAZADA EN SOLDADO DE LA FRONTERA 5297 Y COSTAMAGNA A PERSONAL POLICIAL ENTREVISTANDO A UN FEMENINO.14:30 HS. SE RETIRO MÓVIL POLICIAL TRASLADANDO AL MASCULINO Y FEMENINO DANDO POR FINALIZADO EL EVENTO. POSTERIORMENTE SE AMPLIA POR CARTA SAE QUE MÓVIL 608 C INFORMA AL ARRIBO ESTA PAREJA SE ENCONTRABAN POR ENTRAR A SU DEPARTAMENTO Y ES CUANDO SE ACERCA LA SOBRINA Y LOS EMPIEZA AGREDIR A LOS DOS CON GOLPES DE PUÑO Y SE DA A LA FUGA SE REALIZA CONSULTA CON LA UNIDAD FLAGRANCIA SUR A CARGO DR MORINIGO SE LABRAN ACTUACIONES POR LESIONES LEVES SE ENCUENTRAN SIENDO ASISTIDO EN EL HOSPITAL CON LESIONES LEVES SIN RIESGO DE VIDA ESPERANDO EN LA GUARDIA DEL NOSOCOMIO</t>
  </si>
  <si>
    <t>SIENDO LAS 14:06HS. SE VISUALIZA MEDIANTE CÁMARA MONSERRAT 20 EMPLAZADA EN RIVADAVIA 1798 Y ENTRE RÍOS APROXIMADAMENTE 40 PERSONAS SOBRE AV. RIVADAVIA EN MANIFESTACIÓN CON PANCARTAS. SE DA AVISO A COMANDO GENERANDO CARTA SAE N°48091864. 14:08HS. SE TOMA CONOCIMIENTO MEDIANTE AMPLIACIÓN DE CARTA SAE QUE PERSONAL POLICIAL INTERVENTOR INFORMA QUE SE ENCUENTRA MODULANDO POR METRO 1.</t>
  </si>
  <si>
    <t>SIENDO LAS 14:12 HS. SE VISUALIZA MEDIANTE CÁMARA MONSERRAT20 EMPLAZADA EN RIVADAVIA 1798 Y ENTRE RÍOS UN GRUPO DE MANIFESTANTES EN INCIDENCIA EN EL LUGAR. SE DA AVISO A COMANDO GENERANDO CARTA SAE N°48091915. 14:20 HS. SE RETIRAN LOS MASCULINOS POR SUS MEDIOS DANDO POR FINALIZADO ESTE EVENTO. SE AMPLIA MEDIANTE CARTA SAE OP SE ENCUENTRA MODULANDO POR METRO 1.</t>
  </si>
  <si>
    <t>SIENDO LAS 14:46 HS. SE TOMA LA CÁMARA CONSTITUCIÓN 32 LA MISMA EMPLAZADA EN LAS CALLES SALTA 1520 Y PAVÓN EN EL LUGAR SE VISUALIZA A UN VEHÍCULO VOLKSWAGEN UP DOMINIO COLOCADO ONR316 EL MISMO EN ACTITUD SOSPECHOSA SE ENCUENTRA CIRCULANDO POR SALTA HACIA CONSTITUCIÓN SE DA AVISO A COMANDO Y SE GENERA CARTA SAE 48092188. 14:47 HS. SE TOMA LA CÁMARA CONSTITUCIÓN 49 EMPLAZADA EN LAS CALLES ENTRE RÍOS 1338 Y COCHABAMBA SE VISUALIZA AL VEHÍCULO QUE CONTINUA CIRCULANDO POR CONSTITUCIÓN CON SENTIDO HACIA COMBATE DE LOS POZO COMUNA 3 PERDIÉNDOSE DE LA VISUAL DE LAS CÁMARAS. 14:54 HS. POSTERIORMENTE SE TOMA CONOCIMIENTO MEDIANTE CARTA SAE 601 C SE RECORRIÓ INMEDIACIONES NO SE PUDO DAR CON EL VEHÍCULO EN MENCIÓN</t>
  </si>
  <si>
    <t>SIENDO LAS 14:51 HS. SE TOMA LA CÁMARA CONSTITUCIÓN 32 LA MISMA EMPLAZADA EN LAS CALLES SALTA 1520 Y PAVÓN EN EL LUGAR SE VISUALIZA A UN MASCULINO DE ROPAS OSCURAS MANIPULANDO LO QUE APARENTEMENTE SERIAN ENVOLTORIOS SE LO PODRÍAN EN EL INTERIOR DE LAS MEDIAS SE DA AVISO A COMANDO Y SE GENERA CARTA SAE 48092225. 14:53 HS. ARRIBA PERSONAL POLICIAL DANDO CON EL MASCULINO. 15:02 HS. SE RETIRA MASCULINO POR SUS PROPIOS MEDIOS SIN IMPEDIMENTOS DANDO ASÍ POR FINALIZADO EL EVENTO. POSTERIORMENTE SE TOMA CONOCIMIENTO MEDIANTE CARTA SAE QUE HT INFORMA QUE SE IDENTIFICO A UN MASCULINOS CON LAS DESCRIPCIONES APORTADAS POR MONITOREO LA MISMA CORRESPONDE Y NO POSEE IMPEDIMENTOS NO SE POSEE ELEMENTO CONSTITUTIVO DE DELITO.</t>
  </si>
  <si>
    <t>CONSTITUCION20</t>
  </si>
  <si>
    <t>SE TOMA CONOCIMIENTO MEDIANTE CARTA SAE N° 48092184. DENUNCIANTE REFIERE QUE LE ROBARON EL CELULAR CUANDO BAJABA DEL COLECTIVO SE HABRÍA IDO CORRIENDO HACIA PAVÓN. SE REALIZÓ LÍNEA DE TIEMPO DE LA CÁMARA SE REALIZÓ LÍNEA DE TIEMPO MEDIANTE CÁMARA CONSTITUCION20 CAM01 EMPLAZADA EN LIMA 1495 Y PAVÓN DONDE SIENDO LAS 14:45HS. EL MASCULINO SE APROXIMA AL COLECTIVO LINEA53 REALIZA ADEMAN DE SUBIR Y A POSTERIOR SE RETIRA A LA VELOZ CARRERA POR LIMA SENTIDO PAVÓN Y SALTA EL MISMO DE CONTEXTURA DELGADA ALTO CON GORRA OSCURA CAMPERA Y MOCHILA AZUL. SE REALIZÓ LÍNEA DE TIEMPO DE LA CÁMARA CONSTITUCIÓN 15 CAM03 EMPLAZADA EN SALTA 1740 Y BRASIL DONDE SE VISUALIZA AL MASCULINO INGRESAR AL PASEO DE COMPRAS. MEDIANTE AMPLIACIONES DE CARTA SAE HT INFORMA EN EL LUGAR DAMNIFICADA REFIERE QUE LE SUSTRAEN UN CELULAR MARCA POCO MODELO T40 MEDIANTE MODALIDAD ARREBATO SE REALIZÓ CONSULTA CON LA FISCALÍA NACIONAL CRIMINAL Y CORRECCIONAL NUMERO 16 A CARGO DOCTORA CURRAÑO SECRETARIA ÚNICA A CARGO DOCTORA SEN MARTIN QUIEN DISPUSO SE LABREN ACTUACIONES POR ROBO.</t>
  </si>
  <si>
    <t>SIENDO LAS 15:36HS. SE VISUALIZA MEDIANTE CÁMARA CONSTITUCIÓN 32 EMPLAZADA EN SALTA 1520 Y PAVÓN A MASCULINOS MANIPULANDO ENVOLTORIOS. SE DA AVISO A COMANDO GENERANDO CARTA SAE N°48092565. MASCULINO 1 VISTE PILUSO REMERA NEGRA PANTALÓN A CUADROS. 2DO MASCULINO MOCHILA NEGRA CHALECO AZUL REMERA OSCURA PANTALÓN NEGRO. MASCULINOS SE DESPLAZAN POR PAVÓN SENTIDO A LIMA. 15:39HS. SE VISUALIZA MEDIANTE CÁMARA CONSTITUCIÓN 20 EMPLAZADA EN LIMA 1495 Y PAVÓN A PERSONAL POLICIAL DAR CON MASCULINOS APORTADOS. 16:08HS. SE RETIRAN MASCULINOS POR SUS PROPIOS MEDIOS. ASÍ MISMO SE RETIRA PERSONAL POLICIAL DEL LUGAR DANDO POR FINALIZADO ESTE EVENTO. POSTERIORMENTE SE TOMA CONOCIMIENTO MEDIANTE AMPLIACIÓN DE CARTA SAE QUE PERSONAL POLICIAL INTERVENTOR INFORMA QUE SE IDENTIFICÓ A MASCULINOS DESCRIPTOS. SE REALIZA CONSULTA CON LA UNIDAD DE FLAGRANCIA ESTE EN LA VOZ DE LA DRA. MERCURIALE QUIEN DISPUSO QUE SE LABREN ACTUACIONES POR LEY 23737 ARTÍCULO 5 INCISO C NOTIFICACIÓN DE ARTICULO 29 Y 30 AL SR. MOLINA Y VISTA FÍLMICA DE CMU.</t>
  </si>
  <si>
    <t>SIENDO LAS 15:55 HS. SE VISUALIZA POR CÁMARA CONSTITUCIÓN 74EMPLAZADA EN JUAN DE GARAY 1301 Y SANTIAGO DEL ESTERO A 2 MASCULINOS EN INCIDENCIA 1ER MASCULINO GORRA NEGRA BUZO AZUL PANTALÓN VERDE CALZADO AZUL 2DO. CASCO NEGRO COLOCADO MASCULINO PELO NEGRO CAMPERA NEGRA JOGGING GRIS Y ZAPATILLAS BLANCAS EN JUAN DE GARAY Y SANTIAGO DEL ESTERO. SE DA AVISO A COMANDO MEDIANTE MODULACIÓN RADIAL Y SE GENERA CARTA SAE N° 48092709. SIENDO LAS 15:57 HS. EL MASCULINO DE CASCO SE RETIRA EN UN MOTOVEHÍCULO DE COLOR VERDE POR GARAY SENTIDO SAN JOSÉ EL OTRO MASCULINO SE RETIRA POR SANTIAGO DEL ESTERO SENTIDO PAVÓN. SIENDO LAS 15:58 HS. SE LO VISUALIZA POR CÁMARA CONSTITUCIÓN 26 EMPLAZADA EN JUAN DE GARAY 1497 Y LUIS SÁENZ PEÑA A PERSONAL POLICIAL DANDO CON EL MASCULINO QUE ES REGISTRADO. SIENDO LAS 16:11 HS. SE RETIRA EL MASCULINO POR SUS PROPIOS MEDIOS. SIENDO LAS 16:12 HS. SE RETIRA PERSONAL POLICIAL. SE DA POR FINALIZADO EL EVENTO. SE TOMA CONOCIMIENTO MEDIANTE CARTA SAE PERSONAL POLICIAL INTERVENTOR INFORMA SE IDENTIFICÓ A UN MASCULINO MOTOCICLISTA CON LAS DESCRIPCIONES APORTADAS POR MONITOREO LA MISMA CORRESPONDE Y NO POSEE IMPEDIMENTOS NO POSEE ELEMENTOS CONSTITUTIVOS DE DELITO.</t>
  </si>
  <si>
    <t>VILLA LUGANOO112</t>
  </si>
  <si>
    <t>SE TOMA CONOCIMIENTO A TRAVES DE CARTA SAE N° 48092621 POR INCIDENCIA. 15:48 HS. SE TOMA CAMARA VILLA LUGANOO112 EMPLAZADA EN BERMEJO 6495 Y PIEDRA BUENA VISUALIZANDO A PERSONAL POLICIAL EN EL LUGAR JUNTO A UN GRUPO DE VECINOS HOSTILES. 16:10 HS. SE RETIRA PERSONAL POLICIAL DANDO POR FINALIZADO EL EVENTO. POSTERIORMENTE SE TOMA CONOCIMIENTO A TRAVES DE LA AMPLIACION SAE FV VILLA 15 MANZANA 2 CASA 52 ESTE AMENAZA A MENOR CON ARMA DE FUEGO EL MISMO NO SE RETIRA EL PERSONAL POLICIAL SE APROXIMA A IDENTIFICARLO REVOLVER CALIBRE 22 CON EMPUÑADURA ENVUELTA EN CINTA AISLANTE NEGRA CON INCRIPCION GALAND MR CON OCHO MUNICIONES EN SU INTERIOR SE REGISTRA EL HECHO TAMBIEN A TRAVES DE CAMARAS PARTICULARES VECINALES SE REALIZA CONSULTA UNIDAD DE FLAGRANCIA SUR A CARGO DRA LUCIANA ASTARDJIAN ACTUACIONES AMENAZAS POR ABUSO DE ARMA DE FUEGO ART 189 CP NIS INC 2 PÁRRAFO - 3 SE AVALO LA DETENCION DEL MASCULINO SE SECUESTRO DE ARMAMENTO.</t>
  </si>
  <si>
    <t>• 1 DETENIDO POR AMENAZAS + PORTACIÓN ARMA DE FUEGO</t>
  </si>
  <si>
    <t>SIENDO LAS 14:12 HS. SE VISUALIZA MEDIANTE CÁMARA MONSERRAT20 EMPLAZADA EN RIVADAVIA 1798 Y ENTRE RÍOS UN GRUPO DE MANIFESTANTES EN INCIDENCIA EN EL LUGAR. SE DA AVISO A COMANDO GENERANDO CARTA SAE N°48092340. 14:20 HS. SE RETIRAN LOS MASCULINOS POR SUS MEDIOS DANDO POR FINALIZADO ESTE EVENTO. SE AMPLIA MEDIANTE CARTA SAE OP SE ENCUENTRA MODULANDO POR METRO 1.</t>
  </si>
  <si>
    <t>BALVANERA 53</t>
  </si>
  <si>
    <t>SE TOMA CONOCIMIENTO MEDIANTE CARTA SAE N°48092288. DENUNCIANTE REFIERA QUE HABRÍA UN CHOQUE ENTRE COLECTIVO Y MOTOVEHICULO. SIENDO LA 15:07 HS SE TOMA LA CÁMARA BALVANERA53 EMPLAZADA EN INDEPENDENCIA 2701 Y JUJUY VISUALIZANDO A UN MASCULINO DE REMERA AZUL PANTALÓN NEGRO CON LÍNEAS A LOS LADOS DE COLOR ROJO SER ENTREVISTO POR PERSONAL POLICIAL. EN EL LUGAR SE ENCUENTRA UN COLECTIVO DE LA LÍNEA 118. SE REALIZA LÍNEA DE TIEMPO MEDIANTE LA CÁMARA BALVANERA53 CAM02 VISUALIZANDO AL MOTOVEHICULO DESPLAZARSE POR INDEPENDENCIA SENTIDO A JUJUY. AL LLEGAR A DICHA INTERSECCIÓN EL COLECTIVO EN MENCIÓN SE DESPLAZABA POR JUJUY SENTIDO A INDEPENDENCIA COLISIONA CON EL MOTOVEHICULO. SE DEJA CONSTANCIA QUE EL SEMÁFORO SE ENCONTRABA EN VERDE PARA EL MOTOCICLISTA. A LAS 15:14 HS ARRIBA SAME. SIENDO LAS 15:26 HS SE RETIRA SAME. 16:38 HS SE RETIRA PERSONAL POLICIAL DANDO POR FINALIZADO ESTE EVENTO. POSTERIORMENTE CARTA SAE AMPLIA CICLISTA INFORMA ARRIBO SAME INTERNO 391 DE ZONA CENTRO A CARGO DE LA DRA. AIRES MN 172477 ASISTE Y NO DERIVA CON DIAGNOSTICO TRAUMATISMO LEVE Y ESCORIACIONES. SE REALIZA CONSULTA CON UNIDAD DE FLAGRANCIA ESTE A CARGO DEL DR. BULLIAN ACTUACIONES POR LESIONES 94. NOTIFICACIÓN POR ART 29/30 ENTREGA DE RODADOS.</t>
  </si>
  <si>
    <t>BALVANERA 24</t>
  </si>
  <si>
    <t>SE TOMA CONOCIMIENTO MEDI0ANTE CARTA SAE N° 48092341 PERSONAL DE TRANSITO DEL GOBIERNO DE LA CIUDAD INDICA QUE UNA MOTO CONDUCIDA POR UN FEMENINO HABRÍA ATROPELLADO A UN MASCULINO EL CUAL NO REQUIERE SAME SOLO SOLICITAN MÓVIL PARA VERIFICAR EL ESTADO DE LA MOTO NO TIENE DOMINIO NI APORTA MÁS DATOS. SIENDO LAS 15:20 HS SE TOMA LA CÁMARA BALVANERA24 EMPLAZADA EN RIVADAVIA 2396 Y MATHEU VISUALIZANDO A PERSONAL POLICIAL JUNTO A UN GRUPO DE PERSONAS Y UNA MOTO DE COLOR NEGRO Y AZUL EN EL LUGAR. 16:04 HS SE PIERDE LA VISUAL DE PERSONAL POLICIAL DANDO POR FINALIZADO ESTE EVENTO. POSTERIORMENTE SE AMPLÍA MEDIANTE CARTA SAE HT INFORMA MASCULINO CAE POR MALA MANIOBRA SE ENCUENTRA ILESO NO REQUIERE ASISTENCIA. ESTE EVENTO FUE MONITOREADO POR GUIZADO CENTENO AYDEE DNI 18880507.</t>
  </si>
  <si>
    <t>SIENDO LAS 16:37HS. SE TOMA LA CÁMARA CONSTITUCIÓNO136 EMPLAZADA EN PAVÓN 1203 Y SALTA DONDE SE VISUALIZA A UN FEMENINO TEZ MORENA BUZO CELESTE CAMPERA VERDE Y BLANCA LA MISMA ACOMPAÑADA DE UN MASCULINO DE ROPAS OSCURAS Y UN SEGUNDO MASCULINO DE CAMPERA VERDE GORRA BLANCA Y PANTALÓN GRIS LOS MISMOS EN APARENTE MANIPULACIÓN DE ENVOLTORIOS. SE DA AVISO A COMANDO GENERANDO CARTA SAE N°48093037. 16:37HS. SE DESPLAZAN POR PAVÓN HACIA SALTA. 16:39HS. ARRIBA PERSONAL POLICIAL DANDO CON EL FEMENINO Y MASCULINO DESCRIPTO. 16:46HS. SE RETIRAN LAS PARTES Y PERSONAL POLICIAL DANDO POR FINALIZADO ESTE EVENTO. MEDIANTE AMPLIACIONES DE CARTA SAE HT INFORMA SE IDENTIFICARON SIN NOVEDAD LOS MISMO CORRESPONDE NO POSEE ELEMENTOS CONSTITUTIVOS DE DELITO SE RETIRAN SIN NOVEDAD.</t>
  </si>
  <si>
    <t>BELGRANO 54</t>
  </si>
  <si>
    <t>SE TOMA CONOCIMIENTO MEDIANTE CARTA SAE N° 48092798 CUERPO DE TRANSITO SEÑALA QUE HAY UN PERSONAL DE TRÁNSITO Y HAY UN HOMBRE EN SITUACIÓN DE CALLE EN ESTADO DE EBRIEDAD AL PARECER QUE ESTA AGRESIVO CON LA GENTE QUE PASA POR EL LUGAR SOLICITAN MÓVIL LLAMANTE SE LLAMA LEONARD FIAD. SIENDO LAS 16:14 HS. POR CÁMARA BELGRANO54 EMPLAZADA EN FIGUEROA ALCORTA 6401 Y LA PAMPA SE VISUALIZA A PERSONAL POLICIAL ENTREVISTANDO A UN MASCULINO. 16:15 HS. EL MASCULINO Y PERSONAL POLICIAL INGRESAN AL INTERIOR DE LA PLAZA PERDIÉNDOLOS DE LA VISUAL DANDO ASI POR FINALIZADO ESTE EVENTO. POSTERIORMENTE SE AMPLÍA MEDIANTE CARTA SAE SE RETIRAN LAS PERSONAS NO REQUIEREN 108 Y TAMPOCO APORTAN DATOS SIN NOVEDAD.</t>
  </si>
  <si>
    <t>SIENDO LAS 16:55HS. SE TOMA LA CÁMARA CONSTITUCIÓNO137 EMPLAZADA EN SANTIAGO DEL ESTERO 1659 Y CIUDADELA Y LA CÁMARA CONSTITUCIÓNO122 EMPLAZADA EN PAVÓN 1302 Y SANTIAGO DEL ESTERO DONDE SE VISUALIZA A UN FEMENINO DE CAMPERA DE JEAN CAMISA CLARA SHORT DE JEAN LA MISMA EN APARENTE VENTA DE ESTUPEFACIENTES MASCULINO Y FEMENINO COMPRADORES SE DESPLAZAN POR SANTIAGO HACIA JUAN DE GARAY. SE DA AVISO A COMANDO GENERANDO CARTA SAE N° 48093185. SIENDO LAS 16:55HS. SE TOMA LA CÁMARA CONSTITUCIÓN 74 EMPLAZADA EN JUAN DE GARAY 1301 Y SANTIAGO DEL ESTERO DONDE SE VISUALIZA A PERSONAL POLICIAL DAR CON EL FEMENINO VENDEDOR Y MASCULINO Y FEMENINO COMPRADORES. 18:44HS. SE RETIRA MÓVIL CON TRASLADO DEL FEMENINO DEMORADO DANDO POR FINALIZADO ESTE EVENTO. MEDIANTE AMPLIACIONES DE CARTA SAE HT AMPLIA QUE SE IDENTIFICÓ A MASCULINO EL CUAL EN SU PODER POSEÍA LA SUMA DE 57 MIL PESOS SE REALIZA CONSULTA CON UNIDAD DE FLAGRANCIA ESTE A CARGO DOCTOR MERCULIARI INTERIORIZADO DE PORMENORES DISPONE INFRACCIÓN LEY 23737 AVALANDO DETENCIÓN ASIMISMO CON RESPECTO A PARTE IMPUTADA NO SE HALLÓ ELEMENTOS CONSTITUTIVOS DE DELITOS SE DIO CON PARTE COMPRADORA SE LE HALLO 1 ENVOLTORIO EL CUAL POSEÍA PESAJE 0 5 GRAMOS.</t>
  </si>
  <si>
    <t>SE TOMA CONOCIMIENTO MEDIANTE CARTA SAE N°48093117 DENUNCIANTE REFIERE QUE HABRÍA UN FEMENINO TIRANDO OBJETOS DESDE LA VENTANA DE SU CASA A LA CALLE. SIENDO LAS 16:55 HS. SE TOMA CÁMARA SAN NICOLAS97 EMPLAZADA EN TUCUMÁN 1680 LUIS DELLEPIANE DONDE SE VISUALIZA A PERSONAL POLICIAL EN EL QTH APORTADO MIENTRAS ARROJAN PARTES DE SILLAS A LA VÍA PUBLICA. 18:02 HS. ARRIBA PERSONAL DE SAME. 18:31 HS. SE RETIRA SAME. 18:34 HS. SE RETIRA PERSONAL POLICIAL DANDO POR FINALIZADO ESTE EVENTO. SE AMPLÍA MEDIANTE CARTA SAE MOTO INFORMA ARRIBO SAME INTERNO 336 DE ZN N°12 A CARGO DR. CORDERO MATRICULA NACIONAL 97774 QUIEN ASISTE EN EL LUGAR CON DETERIORO COGNITIVO. MÓVIL 601 AMPLIA QUE SE COOPERO SIN NOVEDAD. FEMENINO SE QUEDA CON SU CUIDADORA.</t>
  </si>
  <si>
    <t>RECOLETAO136</t>
  </si>
  <si>
    <t>SIENDO LAS 16:44HS. SE VISUALIZA A UN FEMENINO Y UN MASCULINO COMETIENDO ILÍCITO MODALIDAD PUNGA MEDIANTE CÁMARA RECOLETAO136 EMPLAZADA EN SANTA FE 3074 Y SÁNCHEZ DE BUSTAMANTE LOS MISMOS VISTEN MASCULINO CABELLO CANOSO CAMPERA NEGRA CON UNA LÍNEA BLANCA EN LOS BRAZOS BUZO RAYADO AZUL Y CELESTE PANTALÓN NEGRO MOCHILA NEGRA ZAPATILLAS NEGRAS CON SUELA BLANCA EL FEMENINO VISTE CABELLO RUBIO CAMPERA NEGRA BOLSA AMARILLA PANTALÓN NEGRO ZAPATILLAS NEGRAS CON SUELA BLANCA. DICHAS PERSONAS SE ENCONTRABAN POSICIONADOS DETRÁS DE UN FEMENINO TRANSEÚNTE DE AVANZADA EDAD LA MISMA TENÍA UN BOLSO COLOCADO HACIA ATRÁS LA MISMA VISTE CABELLO CORTO MARRÓN ANTEOJOS DE LECTURA CHALECO VERDE CAMISETA ROJA PANTALÓN OSCURO ZAPATILLAS OSCURAS BOLSA VIOLETA MORRAL OSCURO. SE PUEDE OBSERVAR CUANDO EL FEMENINO ANTES DESCRIPTO SE TAPA SU ACCIONAR CON UNA CAMPERA NEGRA QUE LLEVABA EN LA MANO ABRIENDO EL BOLSO DEL FEMENINO DAMNIFICADO ASÍ MISMO EL MASCULINO SE ENCONTRABA AL LADO DE LA MISMA TAPANDO EL ACCIONAR CON SU MOCHILA Y LA CAMPERA.
16:45 HS. SE VISUALIZA AL FEMENINO DESCRIPTO CON UN TELÉFONO CELULAR EN LA MANO EL MISMO POSEE UNA FUNDA VERDE CLARA. SE DA AVISO A COMANDO GENERANDO CARTA SAE N°48093105. LUEGO SE PIERDE A LOS CAUSANTES CUANDO DOBLAN EN SÁNCHEZ DE BUSTAMANTE SENTIDO A ARENALES.
16:53HS. SE VISUALIZA AL FEMENINO DAMNIFICADO JUNTO CON PERSONAL POLICIAL LA MISMA SE RETIRA SIENDO LAS 16:58HS. EN EL MOVIL.
SE TOMA CONOCIMIENTO POR MODULACIÓN HT QUE EL PERSONAL POLICIAL DIO CON LOS AUTORES. LOS MISMOS SE ENCUENTRAN FUERA DE LA VISUAL. SE AMPLÍA MEDIANTE CARTA SAE N°48093105 GHT INFORMA QUE EL MASCULINO Y LA FEMENINA SUSTRAEN CELULAR IPHONE 10 COLOR NEGRO CON FUNDA VERDE EL CUAL NO FUE HABIDO SE LABRAN ACTUACIONES POR TENTATIVA DE HURTO INTERVIENE EL JUZGADO CRIMINAL Y CORRECCIONAL N°37 A CARGO DEL DOCTOR BONANNO SECRETARIA N°129 A CARGO DEL DOCTOR ÁLVAREZ SE PROCEDE A LA DETENCIÓN DE LAS PERSONAS.</t>
  </si>
  <si>
    <t>SIENDO LAS 17:28 HS. SE TOMA LA CÁMARA CONSTITUCIÓN 27 LA MISMA EMPLAZADA EN LAS CALLES SALTA 1520 Y PAVÓN EN EL LUGAR SE VISUALIZA A UN MASCULINO DE CAMPER NEGRA CHALECO NEGRO CON EL LOGO PUMA JOGGING NEGRO ZAPATILLAS AZULES CON DETALLES EN NEGRO Y BLANCO MANIPULANDO UNA BOLSA DE COLOR VERDE Y A POSTERIOR COMERCIALIZA CON DOS MASCULINOS TRANSEÚNTES UNO DE ELLOS DE REMERA DE COLOR MOSTAZA Y OTRO DE REMERA NARANJA COMPRADORES SE DESPLAZAN POR JUAN DE GARAY HACIA LIMA Y MASCULINO VENDEDOR POR SALTA HACIA PAVÓN SE DA AVISO A COMANDO Y SE GENERA CARTA SAE 48093536.
17:30 HS. SE TOMA LA CÁMARA CONSTITUCIÓN 32 EMPLAZADA EN LAS CALLES SALTA 1520 Y PAVÓN MASCULINO COMPRADOR SE DESPLAZA POR SALTA HACIA PAVÓN DONDE SE LE APROXIMA UN NUEVO COMPRADOR DE BUZO AZUL Y BLANCO Y ESTE LE HACE ENTREGA DE ENVOLTORIOS A POSTERIOR VISUALIZA LA PRESENCIA DE PERSONAL POLICIAL A ESCASOS METROS Y ESTE REVOLEA LA BOLSA CON LOS ENVOLTORIOS SE TORNA HOSTIL CON LOS MISMOS SE DA AVISO A COMANDO.
19:00 HS. SE RETIRA MASCULINO COMPRADOR.
19:13 HS. SE RETIRA MÓVIL CON TRASLADO DEL MASCULINO PREVENIDO. POSTERIORMENTE SE TOMA CONOCIMIENTO MEDIANTE CARTA SAE QUE GHT SE REALIZA CONSULTA CON LA UNIDAD DE FLAGRANCIA ESTE A CARGO DR. BECOT DISPONE ACTUACIONES LEY 23737 AVALANDO LA DETENCIÓN DEL MASCULINO NO SE DIO CON ELEMENTOS CONSTITUTIVOS DE DELITO SOLOS E HALLO LA SUMA DE 47MIL PESOS ARGENTINOS CON RESPECTO AL OTRO MASCULINO NOTIFICAR DEL ARTICULO 29 Y 30.</t>
  </si>
  <si>
    <t>CHACARITA 73</t>
  </si>
  <si>
    <t>SE TOMA CONOCIMIENTO MEDIANTE CARTA SAE N°48093055 LLAMANTE INDICA QUE HABRÍA UN MASCULINO EN SITUACIÓN DE CALLE QUE SERÍA LIMPIAVIDRIOS ESTARÍA AGRESIVO E INSISTENTE MASCULINOS CABELLOS CON RULOS. SIENDO LAS 16:42 HS SE TOMA CÁMARA CHACARITA73 EMPLAZADA EN GARMENDIA 4998 Y WARNES SE VISUALIZA A MASCULINO DE REMERA ROJA Y BERMUDAS VERDE OFICIANDO DE LIMPIAVIDRIOS. 16:45 HS ARRIBA PERSONAL POLICIAL. 17:30 HS SE RETIRA PERSONAL POLICIAL DANDO POR FINALIZADO ESTE EVENTO. POSTERIORMENTE SE TOMA CONOCIMIENTO MEDIANTE AMPLIACIÓN DE LA CARTA SAE SE REALIZA CONSULTA CON LA FISCALÍA GENERAL DR. PANIAGUA SE LABRA CONTRAVENCIÓN POR ARTICULO 239 NO SE SECUESTRA YA QUE NO POSEE LAS COSAS.</t>
  </si>
  <si>
    <t>FLORESTA 30</t>
  </si>
  <si>
    <t>SE TOMA CONOCIMIENTO MEDIANTE CARTA SAE N°48093237 CUERPO DE TRANSITO REFIERE QUE HABRÍA UNA AGENTE DE TRÁNSITO QUE ESTARÍA PIDIENDO LA DOCUMENTACIÓN A UN CONDUCTOR DE UN MICRO Y EL MISMO NO QUERRÍA DARLE LOS DOCUMENTOS Y TAMBIÉN HABRIA UN FEMENINO Y UN MASCULINO AGRESIVOS CON LOS AGENTES . SIENDO LAS 17:03 HS SE TOMA CÁMARA FLORESTA30 EMPLAZADA EN J B ALBERDI 3208 Y PORTELA SE VISUALIZA A PERSONAL POLICIAL Y PERSONAL DE AGENTES EN EL LUGAR ENTREVISTANDO A MASCULINO Y FEMENINO. SIENDO LAS 17:40 SE RETIRA EL MICRO Y 17:41 SE RETIRA PERSONAL POLICIAL DANDO POR FINALIZADO ESTE EVENTO. POSTERIORMENTE SE AMPLÍA MEDIANTE CARTA SAE HT SE COOPERO SIN NOVEDAD AGENTE FLORENCIA GIMENEZ CAD 03547 ESTE EVENTO FUE MONITOREADO POR CANDELA KUMICHEL DNI 47646971</t>
  </si>
  <si>
    <t>BOEDO 14</t>
  </si>
  <si>
    <t>SIENDO LAS 17:00 HS SE TOMA CÁMARA BOEDO14 EMPLAZADA EN CHICLANA 3407 Y LINIERS SE VISUALIZA A UN MASCULINO EN SITUACIÓN DE CALLE. SE DA AVISO A COMANDO GENERANDO CARTA SAE N° 48093283. 17:17 HS EL MASCULINO SE RETIRA POR SUS PROPIOS MEDIOS Y AL NO VISUALIZAR ARRIBO DE PERSONAL POLICIAL SE DA POR FINALIZADO ESTE EVENTO. POSTERIORMENTE SE AMPLÍA MEDIANTE CARTA SAE SIN NOVEDAD. ESTE EVENTO FUE MONITOREADO POR ROJAS PAULA DNI 21764781</t>
  </si>
  <si>
    <t>PALERMO 93</t>
  </si>
  <si>
    <t>SE TOMA CONOCIMIENTO MEDIANTE CARTA SAE N° 48093298 FEMENINO REFIERE QUE UN MASCULINO DE APROXIMADAMENTE 70 AÑOS CAMPERA AZUL PANTALÓN NEGRO Y CAMISA DE CUADROS. ESTE SEÑOR LA HABRÍA TOCADO EN EL COLECTIVO. LO ESTARÍA SIGUIENDO.
SIENDO LAS 17:18HS SE TOMA CÁMARA PALERMO93 EMPLAZADA EN LIBERADOR 3884 Y BULLRICH SE VISUALIZA A UN FEMENINO CON DOS MASCULINOS. UNO DE SIMILARES CARACTERÍSTICAS AL MASCULINO APORTADO ANTERIORMENTE.
17:22HS ARRIBA PERSONAL POLICIAL.
18:51HS SE RETIRA PERSONAL POLICIAL DANDO POR FINALIZADO EL EVENTO. SE AMPLÍA MEDIANTE CARTA SAE 614C INFORMA SE LABRAN ACTUACIONES POR ABUSO SEXUAL JUZGADO NACIONAL CRIMINAL Y CORRECCIONAL NUMERO 37 A CARGO DR. BONANO DARÍO SECRETARIA N° 129 A CARGO DR. ÁLVAREZ RICARDO SOLICITA DECLARACIÓN DE LA FEMENINO EN EL LUGAR RESPECTO DEL MASCULINO LABRADO DE ACTA CIRCUNSTANCIADA Y QUE SE RETIRE DEL LUGAR. NEGATIVO DETENCIÓN. ESTE EVENTO FUE MONITOREADO POR LACABA CAMILA DNI 39849206</t>
  </si>
  <si>
    <t>SE TOMA CONOCIMIENTO MEDIANTE CARTA SAE N°48093435 LLAMANTE REFIERE QUE HABRÍA UN AUTOMÓVIL EL CUAL SE ESTARÍA INCENDIANDO.
SIENDO LAS 17:27HS SE TOMA CÁMARA ALMAGRO25 EMPLAZADA EN INDEPENDENCIA 3685 Y COLOMBRES VISUALIZANDO UN VEHÍCULO INCENDIÁNDOSE EN LA CINTA ASFÁLTICA A SU VEZ SE TOMA CÁMARA BOEDO23 EMPLAZADA EN INDEPENDENCIA 3598 Y BOEDO DONDE SE VISUALIZA PERSONAL POLICIAL EN EL LUGAR. SE REALIZA LÍNEA DE TIEMPO POR CÁMARA BOEDO23CAM01 SIENDO LAS 17:21:42HS SE VISUALIZA CON DIFICULTAD POR LA LEJANÍA UN AUTOMÓVIL DE COLOR OSCURO CIRCULAR POR AV. INDEPENDENCIA SENTIDO AL TRÁNSITO FRENAR EN EL CARRIL DE LA DERECHA POR DESARROLLO DE FUEGO EN EL MISMO.
17:30HS ARRIBA SAME.
17:32HS ARRIBA BOMBEROS.
SIENDO LAS 17:51HS SE RETIRA SAME.
18:02HS SE RETIRA BOMBEROS.
18:04HS SE RETIRA PERSONAL POLICIAL DANDO POR FINALIZADO EL EVENTO. POSTERIORMENTE SE AMPLÍA MEDIANTE CARTA MÓVIL 606 ARRIBO GRÚA. ESTE EVENTO FUE MONITOREADO POR OBISPO VALERIA DNI 32359059</t>
  </si>
  <si>
    <t>BALVANERA 19</t>
  </si>
  <si>
    <t>SE TOMA CONOCIMIENTO MEDIANTE CARTA SAE N°48093550 FEMENINA INDICA QUE HABRÍA UNA FEMENINA LA CUAL SE HABRÍA CAÍDO EN LA VÍA PUBLICA TENDRÍA SANGRE EN LA CABEZA TENDRÍA 99 AÑOS. SIENDO LAS 17:39HS SE TOMA CÁMARA BALVANERA19 EMPLAZADA SOBRE TUCUMÁN 1891 Y RIOBAMBA. SE VISUALIZA PERSONAL POLICIAL EN EL LUGAR. 17:44HS SE RETIRA PERSONAL POLICIAL. 18:26HS SE DA POR FINALIZADO EL EVENTO. SE AMPLÍA MEDIANTE CARTA SAE SAME BASE CÓRDOBA 380 A CARGO DEL DR. MN 1863992 BONALODO GEORGINA DIA TRAUMATISMO DE CRÁNEO LEVE ASISTE Y NO TRASLADA. ESTE EVENTO FUE MONITOREADO POR CONDORI VILCA LEONEL AGUSTIN DNI 46991061</t>
  </si>
  <si>
    <t>VILLA URQUIZA25</t>
  </si>
  <si>
    <t>SIENDO LAS 17:30HS SE VISUALIZA POR CÁMARA VILLA URQUIZA25 EMPLAZADA EN CONSTITUYENTES 4117 Y LA PAMPA PERSONAL POLICIAL CON UN DEMORADO SE DA AVISO A COMANDO MEDIANTE CARTA SAE N° 48093724. 18:24HS SE RETIRA PERSONAL POLICIAL DANDO ASÍ POR FINALIZADO ESTE EVENTO. POSTERIORMENTE SE AMPLIA MEDIANTE CARTA SAE EL MASCULINO DETENIDO CRUZO EL SEMÁFORO DE CONSTITUYENTES Y MENDOZA POR LO QUE EL PERSONAL LO INTERCEPTA EN CONSTITUYENTES 4133 Y QUE AL REALIZAR LA CORRECTA IDENTIFICACIÓN VERIFICAN QUE EL TAMBOR DE IGNICIÓN SE ENCUENTRA VIOLENTADO Y ESTE NO ES EL TITULAR NI POSEE NINGUNA DOCUMENTACIÓN DE LA MISMA POR LO QUE SE EVACUÓ CONSULTA CON JUZGADO CRIMINAL Y CORRECCIONAL NRO 26 A CARGO DR KIRSZENBAUM SECRETARIA ÚNICA A CARGO DR BUISEL QUINTANA QUIEN DISPUSO LA DETENCIÓN DEL MISMO IMPUTADO EN ACTAS POR ROBO AUTOMOTOR. ESTE EVENTO FUE MONITOREADO POR EZEQUIEL GUTIÉRREZ DNI 42409809</t>
  </si>
  <si>
    <t>EN CURSO</t>
  </si>
  <si>
    <t>SE TOMA CONOCIMIENTO POR CARTA SAE MASCULINO REQUIERE MOVIL POR CONFLICTO EN DEPARTAMENTO, INDICA QUE HABRIA FAMILIA DISCUTIENDO EN UN HOTEL. NO HABRIAN HERIDOS.ES UN HOTEL.DE FONDO SE ESCUCHA DISCUSION FUERTE ENTRE VARIAS PERSONAS.
SEC2 INF NEGATIVO VIOLENCIA FAMILIAR,SE TRATA DE INCIDENCIA FAMILIAR EN BREVE AMPLIA DATOS</t>
  </si>
  <si>
    <t>FLORESTA 31 CAM02</t>
  </si>
  <si>
    <t>SE TOMA CONOCIMIENTO MEDIANTE CARTA SAE N° 48092257 MASCULINO REFIERE QUE HAY DOS MASCULINOS CON INHIBIDORES QUE ESTARÍAN QUERIENDO ABRIR UN AUTO EL DENUNCIANTE REFIERE QUE HABRÍAN PODIDO ABRIR UNO Y ESTARÍAN INTENTANDO ABRIRLO. VISTEN REMERA ROSA Y JEAN. BUZO AZUL OSCURO Y JEAN.
SIENDO LAS 15:07HS. SE VISUALIZA POR CÁMARA FLORESTA31CAM02 EMPLAZADA EN J B ALBERDI 3575 Y BARADERO AL QTH APORTADO NEGATIVO RECURSO EN EL LUGAR POR EL MOMENTO.
15:09 HS. ARRIBA PERSONAL POLICIAL AL LUGAR.
SIENDO LAS 14:47 HS. SE REALIZA LÍNEA DE TIEMPO POR CÁMARA FLORESTA31CAM02 EMPLAZADA EN J B ALBERDI 3575 Y BARADERO DONDE SE VISUALIZA CAMIONETA AMAROK COLOR NEGRA ESTACIONAR SOBRE BARADEO ESQUINA ALBERDI DESCENDIENDO DE LA MISMA UN MASCULINO Y FEMENINO RETIRÁNDOSE AL PASO POR ALBERDI SEGUIDAMENTE SIENDO LAS 14:49HS. SE VISUALIZA AUTOMÓVIL CORSA COLOR CHAMPAGNE CIRCULAR SOBRE ALBERDI Y DETENIENDO SU MARCHA BAJANDO DE LA MISMA UN MASCULINO DE REMERA ROSA JEAN NEGRO INGRESANDO A LA AMAROK. 14:54:53 HS. SE RETIRA EL MASCULINO CON UN BOLSO BLANCO SUSTRAÍDA DE LA CAMIONETA SEGUIDAMENTE RETIRÁNDOSE SOBRE ALBERDI Y SE ESTACIONA EN LA OTRA CUADRA PASANDO BARADERO. 14:59:08 HS. SE LO VUELVE A VISUALIZAR POR CÁMARA VELEZ SARFIELD01CAM03 EMPLAZADA EN J B ALBERDI 3825 Y MARIANO ACOSTA PASAR CON EL AUTOMÓVIL SENTIDO HACIA MARTÍNEZ CASTRO DONDE SE LO PIERDE DE LA VISIÓN. 15:40 HS. QUEDA PERSONAL POLICIAL DE CONSIGNA EN EL LUGAR. DADO POR FINALIZADO ESTE EVENTO. POSTERIORMENTE SE TOMA CONOCIMIENTO MEDIANTE CARTA SAE N° 48092257 M 610C FISCALÍA NACIONAL EN LO CORRECCIONAL Y CRIMINAL N° 8 DRA. CUNIARRO SECRETARIA ÚNICA DR. MEDINA TORRES HURTO SOLICITA RASTRO CONSIGNA OF LP 56085 BENÍTEZ POC 1140852058. ESTE EVENTO FUE MONITOREADO POR GONZÁLEZ MARTINA DNI 36359202 EN COLABORACIÓN DE DELVECCHIO DIANA GABRIELA CON DNI 22508743.</t>
  </si>
  <si>
    <t>BALVANERA75</t>
  </si>
  <si>
    <t>SIENDO LAS 18:17HS. SE TOMA CÁMARA BALVANERA75 EMPLAZADA EN MÉXICO 1893 Y COMBATE DE LOS POZOS VISUALIZANDO UN MASCULINO EN SITUACIÓN DE VULNERABILIDAD. SE DA AVISO A COMANDO GENERANDO CARTA SAE N°48093984. 18:27HS. ARRIBA PERSONAL POLICIAL DANDO CON EL MASCULINO EN MENCIÓN. 18:29HS. SE RETIRA PERSONAL POLICIAL QUEDANDO LA PERSONA EN EL LUGAR DANDO POR FINALIZADO EL EVENTO. AMPLIACIÓN MEDIANTE CARTA SAE MÓVIL INFORMA QUE EL PANORAMA EN VÍA PÚBLICA ES NORMAL NO ENTREVISTA A NADIE Y NO CONSTATA LO INDICADO.</t>
  </si>
  <si>
    <t>PUEYRREDON D02</t>
  </si>
  <si>
    <t>SIENDO LAS 18:38 HS SE TOMA LA CÁMARA LINEAD_PUEYRREDOND02 VISUALIZANDO A UN MASCULINO DETENIDO POR PERSONAL POLICIAL. SE DA AVISO A COMANDO GENERANDO CARTA SAE N° 48094163. SE REALIZA LÍNEA DE TIEMPO MEDIANTE LA CÁMARA LINEAD_PUEYRREDON CAM09 SE VISUALIZA 18:29 HS A UN MASCULINO DE REMERA OSCURA PANTALÓN NEGRO CAMPERA OSCURA CUBRIR SU MANO AL EL MISMO AL SUBIR AL SUBTE SE APROXIMA A UN FEMENINO DE CAMPERA CLARA. MOMENTO EN EL QUE UN MASCULINO APARENTE PERSONAL DE BRIGADA LO HACE DESCENDER DE LA FORMACIÓN Y COMIENZA SU IDENTIFICACIÓN. SIENDO LAS 20:53 HS MEDIANTE LA CÁMARA LINEAD_PUEYRREDONCAM01 SE VISUALIZA AL PERSONAL POLICIAL DESPLAZAR AL MASCULINO A LO QUE APARENTEMENTE SERIA LA BOLETERÍA. SIENDO LAS 21:36 HS MEDIANTE LA CÁMARA RECOLETA42 EMPLAZADA EN PUEYRREDON 1398 Y SANTA FE SE VISUALIZA PERSONAL POLICIAL SUBIR AL MASCULINO AL MÓVIL. 21:43 HS SE RETIRA MÓVIL POLICIAL CON EL TRASLADO DEL MASCULINO. POSTERIORMENTE CARTA SAE AMPLIA PERSONAL DE BRIGADA INFORMA QUE ENTABLO COMUNICACIÓN CON EL JUZGADO N°1 A CARGO DE LA DRA. MARIA SERVINI SECRETARIA N° 2 A CARGO DEL DR. ADOLFO PENDIBENVER EL MISMO INTERIORIZADO DE LOS PORMENORES DISPUSO NOTIFICACIÓN DE LOS ARTÍCULOS 258 Y 259 INFRACCIÓN A LA LEY 25891 LEY TELECOMUNICACIONES LA MISMA SERÁ LABRADO EN LA COMISARIA N° 2B CON LA DILIGENCIA EN EL LUGAR SE DARÁ SOLTURA AL MASCULINO DEMORADO. A CARGO DE LA NOTIFICACIÓN DEL OFICIAL LP 13125 ARAYA ROBERTO.</t>
  </si>
  <si>
    <t>FLORESTA30</t>
  </si>
  <si>
    <t>SE TOMA CONOCIMIENTO MEDIANTE SISEP DENUNCIANTE REFIERE QUE TIENE RETENIDO A MASCULINO EL CUAL HABRÍA INTENTADO ROBAR UNA MOTO . MENCIONA QUE LLEGO PERSONAL POLICIAL AL LUGAR.
SIENDO 18:02 HS. SE TOMA CÁMARA FLORESTA30 EMPLAZADA EN J.B. ALBERDI 3208 Y JOSÉ MARTÍ. Y CÁMARA FLORES34 EMPLAZADA EN J.B. ALBERDI 3098 Y JOSÉ MARTÍ. VISUALIZÁNDOSE A PERSONAL POLICIAL EN EL LUGAR CON PREVENIDO Y UN SEGUNDO MASCULINO DE CAMPERA GRIS JEAN CELESTE CALZADO BLANCO CON DETALLES EN NEGRO. MEDIANTE LÍNEA DE TIEMPO POR CÁMARA FLORESTA30CAM02 SIENDO 17:57:00 HS. SE VISUALIZA A MASCULINO CON BUZO GRIS JEAN CLARO Y CALZADO BLANCO EL MISMO FUGÁNDOSE A LA VELOZ CARRERA POR ALBERDI DOBLANDO EN PORTELA SENTIDO BONIFACIO. 17:58 :51 HS. MEDIANTE CÁMARA FLORESTA60CAM02 SE VISUALIZA AL MASCULINO POR BONIFACIO DOBLANDO EN PERGAMINO SENTIDO DIRECTORIO. POR LÍNEA REALIZADA EN CÁMARA FLORESTA49CAM03 SIENDO LAS 18:01:45 HS. SE VISUALIZA AL MASCULINO POR DIRECTORIO DOBLANDO EN AZUL SENTIDO TANDIL PERDIÉNDOSE DE LA VISUAL DE LA CÁMARA.
SIENDO 19:45 HS. SE RETIRÓ PERSONAL POLICIAL CON EL DETENIDO DANDO POR FINALIZADO EL EVENTO Y QUEDANDO MÓVIL POLICIAL EN EL LUGAR DE CONSIGNA.
MEDIANTE CARTA SAE N° 48093808 SE AMPLÍA 607 CONSULTA CON FISCALIA NACIONAL CRIMINAL Y CORRECCIONAL N° 58 DR. FERNÁNDEZ ÚNICA DR. MELOTE ACTUACIONES POR ROBO AVALA LA DETENCIÓN. LA MOTO PRESENTA VIOLENTADO TAMBOR DE LLAVES. CON RESPECTO AL MASCULINO QUE LA MOTO ESTABA IDENTIFICANDO NO GUARDARÍA RELACIÓN A ESTE EVENTO A POSTERIORI LA MOTO BRINDA ESAS NOVEDADES EN DONDE SE VA A GENERAR NUEVO EVENTO.</t>
  </si>
  <si>
    <t>PALERMOO207</t>
  </si>
  <si>
    <t>SIENDO LAS 18:05 HS SE TOMA EL CONTROL DE LA CAMARA PALERMOO207 EMPLAZADA EN DORREGO Y FREYRE EN EL LUGAR SE VISUALIZA MASCULINO OFICIANDO DE CUIDA COCHES Y SOLICITANDO DÁDIVAS A LOS CONDUCTORES POR ESTACIONAR SIN AUTORIZACIÓN. EL MISMO VISTE REMERA GRIS CON MANGAS AZULES PANTALÓN DE JEAN. SE DA AVISO A COMANDO Y SE GENERA CARTA SAE 48093911.
A LAS 18:21 HS ARRIBA CUATRI POLICIAL AL LUGAR Y LOGRA DAR CON EL MASCULINO.
A LAS 18:35 HS SE DEJA CONSTANCIA QUE YA NO SE VISUALIZA AL PERSONAL POLICIAL POR OBSTRUCCIÓN DE ARBOLEDA POR LO QUE SE DA POR FINALIZADO EL EVENTO.
SE TOMA CONOCIMIENTO DE AMPLIACIONES CUATRI INFORMA SE COMUNICA CON LA FISCALÍA GENERAL A CARGO DRA GIMÉNEZ LABRAN ACTUACIONES POR INFRACCIÓN ARTICULO 91 SE NOTIFICA AL MASCULINO CESE DE LA ACTIVIDAD Y SE RETIRA SIN NOVEDAD.-</t>
  </si>
  <si>
    <t>VILLA LUGANOO122</t>
  </si>
  <si>
    <t>SE TOMA CONOCIMIENTO MEDIANTE MODULACIÓN QUE HT INFORMA QUE SE ENCUENTRA CON UN FEMENINO DEMORADO LA MISMA HABRÍA AGREDIDO A TRANSEÚNTE.
SIENDO LAS 18:19 HS. SE VISUALIZA MEDIANTE LA CÁMARA VILLA LUGANOO122 EMPLAZADA EN FDEZ DE LA CRUZ 5599 Y OLIDEN A MÓVIL POLICIAL ENTREVISTANDO A UN FEMENINO ASIMISMO SE OBSERVA A UN SEGUNDO FEMENINO EN EL INTERIOR DEL MÓVIL. SE DA AVISO A COMANDO MEDIANTE CARTA SAE N° 48093881. SE REALIZA LINEA DE TIEMPO POR LA CÁMARA VILLA LUGANOO122 CAM01 SIENDO LAS 18:12 HS. SE VISUALIZA A LA LEJANÍA UNA APARENTE INCIDENCIA ENTRE DOS PERSONAS DE ROPAS OSCURAS SOBRE FERNÁNDEZ DE LA CRUZ ENTRE OLIDEN Y MURGUIONDO DADA LA POCA NITIDEZ DE LA CÁMARA NO SE PUEDE APRECIAR MAYOR DETALLE.
19:16 HS. ARRIBA SAME.
19:27 HS. SE RETIRA SAME SIN TRASLADO.
19:27 HS. SE RETIRA MÓVIL TRASLADANDO AL FEMENINO PREVENIDO DANDO POR FINALIZADO EL EVENTO. POSTERIORMENTE SE AMPLIA POR CARTA SAE QUE SAME 414 DE SESAC 3 A CARGO DE LA DRA. BERNAL MARCELA MATRICULA NACIONAL 121755 QUIEN ASISTE EN EL LUGAR A IMPUTADA CON DIAGNOSTICO CONTROL CLÍNICO. SE REALIZO CONSULTA UNIDAD FLAGRANCIA SUR A CARGO DE LA DRA. ASTASGIAN DISPUSO ACTUACIONES POR LESIONES 89 ASIMISMO DESOBEDIENCIA.</t>
  </si>
  <si>
    <t>• 1 IMPUTADO POR LESIONES + DESOBEDIENCIA</t>
  </si>
  <si>
    <t>FLORESTA25</t>
  </si>
  <si>
    <t>SE TOMA CONOCIMIENTO MEDIANTE CARTA N48093492 SOBRE MASCULINO AGRESIVO CON PERSONAL DE PREVENCIÓN. SIENDO LAS 18:07HS SE TOMA CAMARA FLORESTA25 EMPLAZADA EN BAHIA BLANCA 108 FLORES VENANCIO. VISUALIZANDO EN EL LUGAR A PERSONAL POLICIAL JUNTO A SAME.
SIENDO LAS 18:10HS SE RETIRA SAME CON TRASLADO.
SIENDO LAS 18:41HS SE RETIRA PERSONAL POLICIAL DANDO ASI POR FINALIZADO ESTE EVENTO. POSTERIORMENTE SE AMPLIA MEDIANTE CARTA INDICA QUE 2 FEMENINOS SE APROXIMAN AL AGENTE DE PREVENCIÓN DICIENDO QUE EL MASCULINO IMPUTADO ESTABA PERDIDO. EN EL MOMENTO QUE EL PERSONAL DE PREVENCIÓN LE SOLICITA LOS DATOS EL IMPUTADO LO EMPIEZA AGREDIR FISICAMENTE POSTERIOR ARRIBO EL MOVIL Y LO CONTROLA. ARRIBO SAME INTERNO 389 DEL HOSPITAL ALVAREZ A CARGO DE DRA. RUIZ DIAZ MATRICULA NACIONAL 192987 LA CUAL ASISTE Y TRASLADA A LOS 2 MASCULINOS. 1MER MASCULINO DE TRANSITO CON UN DIAGNOSTICO DE TRAUMATISMO EN PIERNA IZQUIERDA SE TRASLADA AL NOSOCOMIO. EL 2DO MASCULINO DIAGNOSTICO EXCITACIÓN PSICOMOTRIZ. SE TRASLADA AL MISMO NOSOCOMIO CON UNA CONSIGA POLICIAL OFICIAL 1RO SANTIALLAN ARIEL LEGAJO POLICIAL 707626 POC 1130240539. ESTE EVENTO FUE MONITOREADO POR BONED SEBASTIAN DNI 40258358</t>
  </si>
  <si>
    <t>SE TOMA CONOCIMIENTO MEDIANTE CARTA SAE N°48094012 MASCULINO REFIERE QUE HABRÍA UN MASCULINO EN SITUACIÓN DE CALLE QUERIENDO FORZAR PARTNER GRIS. SIENDO LAS 18:25 HS SE TOMA CÁMARA BALVANERA36 EMPLAZADA EN PUEYRREDÓN 497 Y CORRIENTES SE VISUALIZA VEHÍCULO DE SIMILARES CARACTERÍSTICAS EN EL LUGAR Y A UN MASCULINO CON GORRA ROJA REMERA NEGRA PANTALÓN NEGRO MULETAS Y MOCHILA COLOCADA PRÓXIMO AL VEHÍCULO. SIENDO LAS 18:36 HS SE DA POR FINALIZADO ESTE EVENTO. NO SE VISUALIZÓ RECURSOS EN EL LUGAR. POSTERIORMENTE SE AMPLÍA MEDIANTE CARTA SAE 903 EN EL LUGAR SE VERIFICA INTERCEPCIONES. NEGATIVO LO APORTADO. PRESENCIA NOTORIA. PANORAMA NORMAL.</t>
  </si>
  <si>
    <t>SE TOMA CONOCIMIENTO MEDIANTE CARTA SAE N°48094031 SOBRE IDENTIFICACIÓN DE PERSONAS EN J B ALBERDI Y PORTELA. SIENDO LAS 18:36 HS. SE VISUALIZA POR CÁMARA FLORESTA30 EMPLAZADA EN J B ALBERDI 3280 Y PORTELA A UN COLECTIVO ESTACIONADO SOBRE LA AV J B ALBERDI Y PERSONAS CON BULTOS EN LA VÍA PUBLICA. 18:37 HS. ARRIBA PERSONAL POLICIAL. 18:41 HS. SE RETIRA COLECTIVO. 18:47 HS. SE RETIRA MÓVIL POLICIAL. DADO POR FINALIZADO ESTE EVENTO. POSTERIORMENTE SE TOMA CONOCIMIENTO MEDIANTE CARTA SAE N° 48094031 SE IDENTIFICA SIN NOVEDAD POSEE TODA SU DOCUMENTACIÓN EN REGLA</t>
  </si>
  <si>
    <t>SIENDO LAS 18:16 HS. SE VISUALIZA POR CÁMARA FLORESO256 EMPLAZADA EN CARABOBO 1639 Y CASTAÑARES UN GRUPO DE TRES MASCULINOS DE LOS CUALES UNO INTENTA VIOLENTAR A UN VEHÍCULO QUE SE ENCONTRABA EN LA INTERSECCIÓN MENCIONADA. EL MASCULINO VISTE CAMPERA OSCURA CON DETALLES BLANCOS LÍNEA BLANCA Y ROJA A LA ALTURA DEL PECHO. BERMUDA GRIS CON ESTAMPADO Y CALZADO CLARO. EL MISMO ACOMPAÑADO DE UN SEGUNDO MASCULINO BUZO CON INSCRIPCIÓN DE PUMA SHORT NEGRO CALZADO OSCURO Y GORRA CON VISERA COLOCADA. Y UN TERCER MASCULINO TAMBIÉN VISTE UN BUZO NEGRO CON LOGO DE PUMA SHORT BLANCO Y NEGRO CALZADO NEGRO. SE AVISA A COMANDO GENERÁNDOSE CARTA SAE N°48093980. MOMENTO DESPUÉS DE INTENTAR COMETER EL HECHO ILÍCITO SE DAN A LA FUGA SENTIDO COREA PERDIÉNDOLOS DE LA VISUAL.
18:20 HS. SE VISUALIZA A LOS TRES MASCULINOS POR CÁMARA FLORESO105 EMPLAZADA EN BONORINO 1754 Y MALVINAS ARGENTINAS LOS CUALES AL VISUALIZAR EL ARRIBO DE MÓVIL POLICIAL SE DAN A LA FUGA HACIA INTERIOR DEL BARRIO POR PASAJE LAS CARACOLAS E INGRESAR A UN EDIFICIO MOMENTO EN QUE SE LOS PIERDE DE LA VISUAL.
18:27 HS. SE RETIRA PERSONAL POLICIAL DEL LUGAR DANDO POR FINALIZADO EL EVENTO. SE AMPLÍA CONOCIMIENTO A TRAVÉS DE CARTA SAE 607 A INDICA SE VERIFICO EL LUGAR NO DANDO CON LOS MASCULINO DESCRIPTOS POR CMU CON RESPECTO AL RODADO INDICA QUE SE VERIFICO EL LUGAR NO DANDO CON RODADO VIOLENTADO ALGUNO.</t>
  </si>
  <si>
    <t>VILLA PUEYRREDON 21CAM 01</t>
  </si>
  <si>
    <t>SE TOMA CONOCIMIENTO MEDIANTE CARTA SAE N°48094226 LLAMANTE FEMENINO REFIERE QUE HABRÍAN 5 MASCULINOS QUE SE ESTARÍAN PELEANDO EN LA VÍA PÚBLICA. SIENDO LAS 18:50 HS SE TOMA CÁMARA VILLA PUEYRREDÓN21 EMPLAZADA EN GENERAL J. ARTIGAS 5105 Y CABEZÓN EN EL QUE SE VISUALIZA A PERSONAL POLICIAL ENTREVISTANDO A UNOS MASCULINOS EN EL LUGAR UNO DE ELLOS OFUSCADO. 18:57 HS SE RETIRAN LOS MASCULINOS POR SUS PROPIOS MEDIOS. 19:16 HS SE RETIRA PERSONAL POLICIAL DANDO POR FINALIZADO ESTE EVENTO. SE AMPLÍA MEDIANTE CARTA SAE HT ENTREVISTA AL LLAMANTE QUIEN REFIERE DISCUSIÓN VERBAL CON UN TRANSEÚNTE QUE YA NO SE ENCUENTRA EN EL LUGAR PANORAMA NORMAL. ESTE EVENTO FUE MONITOREADO POR LA OPERADORA SILVIA YASKULOWSKI DNI 25413482.</t>
  </si>
  <si>
    <t>PALERMO58</t>
  </si>
  <si>
    <t>SE TOMA CONOCIMIENTO MEDIANTE CARTA SAE N° 48094412 POR FEMENINO DESMAYADO EN LA VÍA PÚBLICA EN ARMENIA AL 1540. SIENDO LAS 19:23 HS. SE VISUALIZA POR CÁMARA PALERMO58 EMPLAZADA EN ARMENIA 1599 Y HONDURAS EL ARRIBO DE PERSONAL POLICIAL. 19:25 HS. ARRIBA SAME. 19:36 HS. SE RETIRA SAME Y PERSONAL POLICIAL DANDO POR FINALIZADO ESTE EVENTO. POSTERIORMENTE SE AMPLÍA POR CARTA SAE 1014 A INFORMA ARRIBA SAME INTERNO 382 DE BASE JUAN B JUSTO A CARGO DRA. SÁNCHEZ MN 162951 ASISTE SIN DERIVAR A LA SRA. CON DIAGNÓSTICO LIPOTIMIA RECUPERADA.</t>
  </si>
  <si>
    <t>VILLA SOLDATI67</t>
  </si>
  <si>
    <t>SIENDO LAS 19:48HS. SE TOMA CONOCIMIENTO POR CARTA POR UN FOCO ÍGNEO: POR CÁMARA VILLA SOLDATI67 EMPLAZADA EN RIESTRA 3100 Y PORTELA SE VISUALIZA UN FOCO IGNEO DENTRO DE UN PREDIO. SE DA AVISO A COMANDO GENERANDO CARTA SAE N.º 48094739. 19:51HS. ARRIBA PERSONAL POLICIAL AL LUGAR. 19:53HS. PERSONAL POLICIAL SE PIERDE DE LA VISUAL DE LAS CÁMARAS. 20:03HS. EL FOCO IGNEO ES SOFOCADO DANDO POR FINALIZADO ESTE EVENTO. SE TOMA CONOCIMIENTO MEDIANTE AMPLIACIÓN DE CARTA SAE HT ID 8144 INFORMA MASCULINO ESTARÍA REALIZANDO UNA FOGATA PARA ASADO CON TRONCOS VERDES EL MISMO ES SOFOCADO POR EL MISMO SIN NOVEDAD. CONSTANCIA EN PARTE.</t>
  </si>
  <si>
    <t>VILLA SOLDATI10/15</t>
  </si>
  <si>
    <t>SE TOMA CONOCIMIENTO MEDIANTE CARTA SAE N.º 48094798 ANA MARIA JANER Y AVENIDA LAFUENTE LLAMANTE REFIERE QUE SE HABRÍA INCENDIADO UNA CASA DE UNA PERSONA EN SITUACIÓN DE VULNERABILIDAD Y ESTARÍA AGARRANDO LOS ÁRBOLES. 20:05HS. AL TOMAR LA CÁMARA VILLA SOLDATI15 EMPLAZADA EN VARELA 2505 Y ANA MARIA JANER ESA AFIRMATIVO INCENDIO EN EL LUGAR. 20:08HS. ARRIBA MÓVIL POLICIAL. 20:14HS. ARRIBA BOMBEROS. 20:31HS. SE RETIRA BOMBEROS. 20:42HS. SE RETIRA PERSONAL POLICIAL DANDO POR FINALIZADO ESTE EVENTO. SE TOMA CONOCIMIENTO MEDIANTE AMPLIACIÓN DE CARTA SAE BOMBEROS INTERNO 2676 A CARGO COMANDANTE LP 9601 SAUCEDO ARRIBO MISMOS BOMBEROS INTERNO 9319 LP 24349 BASCIAR DANIEL DOTACIÓN 9*1 SE SOFOCA IGNEO CON RESULTADO RESIDUOS SE LABRA EXPEDIENTE CONSTANCIA.</t>
  </si>
  <si>
    <t>VILLA CRESPO 28</t>
  </si>
  <si>
    <t>SE TOMA CONOCIMIENTO MEDIANTE CARTA SAE N° 48094432 DENUNCIANTE REFIERE QUE MASCULINO ESTARÍA PIDIENDO UNA TARIFA PARA ESTACIONAR. SIENDO LAS 19:30 HS POR CÁMARA VILLA CRESPO28 EMPLAZADA EN RAMÍREZ DE VELASCO 1306 Y HUMBOLT SE VISUALIZA A MASCULINO VESTIMENTA REMERA OSCURA ATADO AL CUELLO UNA CAMPERA COLOR NEGRA PANTALÓN CLARO Y ZAPATILLAS BLANCAS UBICADO SOBRE VELASCO Y HUMBOLT. 19:38 HS SE VISUALIZA AL MASCULINO IRSE SOBRE RAMÍREZ DE VELASCO Y PIERDE DE LA VISUAL DANDO POR FINALIZADO ESTE EVENTO. POSTERIORMENTE SE AMPLIA MEDIANTE CARTA SAE EN EL LUGAR NEGATIVO INCIDENCIA O RIÑA EN LA VÍA PUBLICA PRESENCIA NOTORIA NEGATIVO CUIDACOCHE. ESTE EVENTO FUE MONITOREADO POR MALENA DE SARRO DNI 44484026.</t>
  </si>
  <si>
    <t>BELGRANO44</t>
  </si>
  <si>
    <t>SE TOMA CONOCIMIENTO MEDIANTE CARTA SAE N° 48094408 DENUNCIANTE REFIERE QUE MASCULINO SE DESCOMPENSARÍA Y GOLPEARÍA CABEZA REFIERE LE SANGRA PERO ESTARÍA CONSCIENTE MASCULINO DE 65 AÑOS DENUNCIANTE CAMILA. SIENDO LAS 19:32 HS. POR CÁMARA BELGRANO44 EMPLAZADA EN ECHEVERRÍA 1801 Y 11 DE SEPTIEMBRE SE VISUALIZA A PERSONAL POLICIAL ASISTIENDO A UNA PERSONA TENDIDA EN EL SUELO. 19:38 HS. ARRIBA SAME AL LUGAR. 19:47 HS. SE RETIRA SAME CON TRASLADO. 19:48 HS. SE RETIRA PERSONAL POLICIAL DANDO ASI POR FINALIZADO ESTE EVENTO. POSTERIORMENTE SE AMPLÍA MEDIANTE CARA SAE M SECTOR 1 INFORMA QUE ARRIBO SAME INTERNO 409 A CARGO DE LA DRA. EDIANA MARTÍNEZ MN 154653 QUIEN ASISTE Y DERIVA AL PIROVANO CON DIAGNÓSTICO TRAUMATISMO DE CRÁNEO CON HERIDA CORTANTE.</t>
  </si>
  <si>
    <t>MONSERRAT 16</t>
  </si>
  <si>
    <t>SIENDO LAS 20:18HS SE TOMA CÁMARA MONSERRAT16 EMPLAZADA EN AV DE MAYO 1450 Y SAN JOSÉ SE VISUALIZA A MASCULINO EN SITUACIÓN DE VULNERABILIDAD SEDA AVISO A COMANDO GENERANDO CARTA SAE N°48094954. SIENDO LAS 21:22HS ARRIBA PERSONAL POLICIAL. 21:55HS SE RETIRA PERSONAL POLICIAL Y MASCULINO POR SUS PROPIOS MEDIOS DANDO POR FINALIZADO ESTE EVENTO. SE AMPLÍA MEDIANTE SAE QUE PERSONAL POLICIAL INTERVENTOR INFORMA AL ARRIBO SE DIO MASCULINO EL MISMO SE IDÉNTICA Y SE RETIRA. ESTE EVENTO FUE MONITOREADO POR MARÍA FLORENCIA GUERRA HIDALGO DNI 46702815</t>
  </si>
  <si>
    <t>BALVANERA54</t>
  </si>
  <si>
    <t>SE TOMA CONOCIMIENTO MEDIANTE CARTA SAE N°48095031 HOTEL REFIERE QUE HABRIA UNA PAREJA DISCUTIENDO INDICA QUE EL FEMENINO SE ENCUENTRA AGRESIVA A LOS GRITOS Y GOLPEANDO AL MASCULINO NOMBRE DIEGO. SIENDO LAS 20:54 HS SE TOMA CAMARA BALVANERA54 EMPLAZADA EN LA RIOJA 306 Y MORENO. SE VISUALIZA PERSONAL POLICIAL EN EL LUGAR Y DEVIDO A QUE ES EN EL INTERIOR DE LA CASA NO SE LOGRA VISUALIZAR LA PELEA. 21:03 HS SE RETIRA PERSONAL POLICIAL DANDO POR FINALIZADO ESTE EVENTO. POSTERIORMENTE SE AMPLIA MEDIANTE CARTA SAE ENTREVISTADO ENCARGADO DE HOTEL POR INCIDENCIA EN HABITACION 12 SOLCITA QUE LOS RETIRE ENTREVISTADA LA PAREJA AMBOS APARENTEMENTE BAJO EFECTO DE ESTUPEFACIENTE SE ECONTRABAN EXALTADOS ASI MISMO NEGATIVO VIOLENCIA DE GENERO LOS MISMO SE RETIRAN LOS MISMO SIN IMPEDIMENTO. ESTE EVENTO FUE MONITORADO POR LA OPERADORA VALENTINA GUZMAN DNI:47202075</t>
  </si>
  <si>
    <t>VILLA CRESPO 30</t>
  </si>
  <si>
    <t>SE TOMA CONOCIMIENTO MEDIANTE CARTA SAE N°48094666 DENUNCIANTE REFIERE QUE HABRÍA UN MASCULINO DE 30 AÑOS APROXIMADAMENTE EL CUAL ESTARÍA CONVULSIONANDO EN INSTITUTO EDUCATIVO IFTS N°20 ESCUELA AUSTRALIA. SIENDO LAS 19:55 HS SE TOMA CÁMARA VILLA CRESPO30 EMPLAZADA EN GURRUCHAGA 739 Y AGUIRRE EN DONDE SE VISUALIZA A PERSONAL POLICIAL Y A SAME EN EL LUGAR. 20:17 HS SE RETIRA SAME SIN TRASLADO Y SE RETIRA PERSONAL POLICIAL DEL LUGAR DANDO POR FINALIZADO ESTE EVENTO. SE AMPLÍA MEDIANTE CARTA SAE SECTOR ARRIBÓ SAME INTERNO 382 A CARGO DEL DOCTOR VERGARA MATRÍCULA NACIONAL 177966 ASISTE Y NO DERIVA CON DIAGNÓSTICO EPILEPSIA. ESTE EVENTO FUE MONITOREADO POR LA OPERADORA SILVIA YASKULOWSKI DNI 25413482.</t>
  </si>
  <si>
    <t>ALMAGRO 11</t>
  </si>
  <si>
    <t>SIENDO LAS 20:26HS SE TOMA CÁMARA ALAMAGRO11 EMPLAZADA EN SÁNCHEZ DE BUSTAMANTE Y JUAN DOMINGO PERÓN VISUALIZANDO UNA PERSONA EN SITUACIÓN DE VULNERABILIDAD SE DA AVISO A COMANDO GENERANDO LA CARTA SAE N° 48095026. SIENDO 20:36HS ARRIBA PERSONAL POLICIAL. 20:42HS SE RETIRA MASCULINO POR SUS PROPIOS MEDIOS SEGUIDAMENTE SE RETIRA PERSONAL POLICIAL DANDO POR FINALIZADO EL EVENTO. POSTERIORMENTE SE AMPLÍA MEDIANTE CARTA M 605 SE TRATÓ DE UN MASCULINO EN SITUACIÓN VULNERABLE SE NEGÓ ASISTENCIA DEL BAP Y APORTAR DATOS. ESTE EVENTO FUE MONITOREADO POR OBISPO VALERIA DNI 32359059</t>
  </si>
  <si>
    <t>BARRACAS 02</t>
  </si>
  <si>
    <t>SE TOMA CONOCIMIENTO MEDIANTE CARTA SAE NUMERO 48094648 DENTRO DE LOCAL DIA HABRIA UN FEMENINO ROBANDO MODO MECHERA EN REGIMIENTO DE PATRICIOS Y MAGALLANES. SIENDO LAS 19:49 HS. SE TOMA CAMARA BARRACAS02 EMPLAZADA EN REGIMIENTO DE PATRICIOS 1301 Y ROCHA DONDE SE OBSERVA PERSONAL POLICIAL JUNTO A UN FEMENINO. 20:14 HS. SE RETIRA FEMENINO POR SUS PORPIOS MEDIOS. PERMANECE PERSONAL POLICIAL EN EL LUGAR DANDO POR FINALIZADO EL EVENTO. SE TOMA CONOCIMIENTO MEDIANTE CARTA SAE QUE MOVIL 604 INFORMA SE LABRAN ACTUACIONES POR TENTATIVA DE HURTO CON INTERVENCION DEL JUZAGDO NACIONAL CORRECCIONAL Y CONTRAVENCIONAL NUMERO 42 A CARGO DOCTORA MAIIORANO SECRETARIA NUMERO 106 A CARGO DOCTOR CAROBANO ASI MISMO SE NOTIFICA EN EL LUGAR.</t>
  </si>
  <si>
    <t>NUEVA POMPEYA 06</t>
  </si>
  <si>
    <t>SE TOMA CONOCIMIENTO MEDIANTE CARTA SAE N° 48094844 DENUNCIANTE REFIERE QUE UN VEHICULO ATROPELLO A UN MOTOVEHICULO FRENTE A ESTACIÓN DE SERVICIO. EL VEHICULO SE DIO A LA FUGA. 20:09 HS SE TOMA LA CAMARA NUEVA POMPEYA06 EMPLAZADA EN AMANCIO ALCORTA 3199 Y PERITO MORENO VISUALIZANDO A PERSONAL POLICIAL Y DAMNIFICADO EN EL LUGAR. SE REALIZO LINEA DE TIEMPO DE LA CAMARA NUEVA POMPEYA 06 CAM01 A LAS 20:03:15 HS. SE VISUALIZA A UN VEHICULO DE COLOR GRIS EL CUAL CIRCULA SOBRE PERITO MORENO CON SENTIDO A ZAVALETA EN EL MOMENTO REALIZA UN GIRO HACIA LA IZQUIERDA CON EL SEMÁFORO EN ROJO SOBRE ALCORTA CON SENTIDO A IGUAZO. SIENDO QUE POR PERITO MORENO CON SENTIDO A VELARDE CIRCULA UN MOTOVEHICULO DE COLOR ROJO. A LAS 20:03:16 HS. AL LLEGAR A LA INTERSECCIÓN DE ALCORTA Y PERITO MORENO EL MOTOVEHICULO COLISIONA CON LA PARTE TRASERA DEL VEHICULO ANTES MENCIONADO. SIENDO EL VEHICULO DE COLOR GRIS EL CUAL SIGUE SU CIRCULACIÓN DÁNDOSE A LA FUGA EN EL SENTIDO ANTES INDICADO. 20:19 HS ARRIBA SAME. 20:24 HS SE RETIRA SAME CON TRASLADO. 20:53HS. SE RETIRA PERSONAL POLICIAL DEL LUGAR DANDO POR FINALIZADO ESTE EVENTO. POSTERIORMENTE SE AMPLIA SE LABRAN ACTUACIONES POR AVERIGUACIÓN DE LESIONES CON INTERVENCIÓN DE UNIDAD DE FLAGRANCIA SUR DR. MORINIGO. ESTE EVENTO FUE MONITOREADO POR GAUNA SEBASTIAN DNI 44052040.</t>
  </si>
  <si>
    <t>VILLA URQUIZA 98</t>
  </si>
  <si>
    <t>SE TOMA CONOCIMIENTO MEDIANTE CARTA SAE N°48094548 DENUNCIANTE MASCULINO REFIERE QUE HAY CUATRO MASCULINOS CON ACTITUD SOSPECHOSA FRENTE A UNA VIVIENDA UN MASCULINO DE CAMPERA NEGRA REMERA BORDO. SIENDO LAS 19:30 HS SE TOMA CÁMARA VILLA URQUIZA98 EMPLAZADA EN JURAMENTO 5392 Y ANDONAEGUI SE VISUALIZA A CUATRO MASCULINO DE SIMILARES CARACTERÍSTICAS APORTADAS EN EL LUGAR LOS MISMOS SOBRE CALLE ANDONAEGUI. SE VERIFICA LÍNEA DE TIEMPO MEDIANTE CÁMARA VILLA URQUIZA98CAM03 A PARTIR DE LAS 19:11 HS SE OBSERVA EL ARRIBO DE ESTAS PERSONAS AL LUGAR PERMANECIENDO HASTA EL ARRIBO DEL PERSONAL POLICIAL. 19:31 HS ARRIBA PERSONAL POLICIAL DANDO CON LOS MISMOS. 19:52 HS SE RETIRA PERSONAL POLICIAL DANDO POR FINALIZADO ESTE EVENTO. POSTERIORMENTE SE TOMA CONOCIMIENTO MEDIANTE AMPLIACIÓN DE LA CARTA SAE 612C EN EL LUGAR NEGATIVO ROBO EN PROCESO SE TRATA DE PERSONAS QUE SE DOMICILIAN EN EL LUGAR Y SE HABRÍAN OLVIDADO LAS LLAVES.</t>
  </si>
  <si>
    <t>VILLA LUGANOO107</t>
  </si>
  <si>
    <t>SE TOMA CONOCIMIENTO MEDIANTE CARTA SAE N° 48094936 DENUNCIANTE REFIERE QUE DOS MASCULINOS DEJARON UN VEHÍCULO SURAN GRIS DOMINIO ODM 692 ESTA EN MARCHA CREE QUE SERIA ROBADO. CORRIERON HACIA LOS EDIFICIOS. SIENDO LAS 20:19 HS. SE TOMA CÁMARA VILLA LUGANOO107 EMPLAZADA EN PIEDRABUENA 3357 Y AVENIDA ARGENTINA VISUALIZANDO A PERSONAL POLICIAL ENTREVISTANDO A UN MASCULINO APARENTE DAMNIFICADO.20:44 HS. SE RETIRA PERSONAL POLICIAL CON TRASLADO DE DAMNIFICADO DANDO ASÍ POR FINALIZADO ESTE EVENTO. SE AMPLIA MEDIANTE CARTA SAE FISCALÍA CRIMINAL Y CORRECCIONAL N° 36 A CARGO DR. MUNILLA LA CASAS ACTUACIONES POR ROBO Y POSTERIOR HALLAZGO SOLICITA RASTROS AL LUGAR HT CONSIGNA OFICIAL 1° LP 45202 BALDINI .</t>
  </si>
  <si>
    <t>PALERMOO134</t>
  </si>
  <si>
    <t>SE TOMA CONOCIMIENTO MEDIANTE CARTA SAE N° 48095345 DENUNCIANTE REFIERE QUE HABRÍA UN MASCULINO EN ESTADO DE EBRIEDAD QUE LOS QUERRÍA ASALTAR. SIENDO LAS 21:24HS SE TOMA CÁMARA PALERMOO134 EMPLAZADA EN BONPLAND 2096 Y SOLER VISUALIZANDO A PERSONAL POLICIAL ENTREVISTANDO A UN MASCULINO. 21:27HS SE RETIRA PERSONAL POLICIAL DEL LUGAR DADO POR FINALIZADO EL EVENTO. SE AMPLÍA MEDIANTE CARTA SAE 914B INFORMA QUE ENTREVISTA AL SEÑOR ILESO SIN NOVEDAD. REFIERE QUE MANTUVO ENTREDICHO VERBAL CON MASCULINO EN SITUACIÓN DE CALLE SOLUCIONADO SIN NOVEDAD ANTES DEL ARRIBO POLICIAL NEGATIVO ILÍCITO NO DESEA INSTAR ACCIÓN PENAL CONSTANCIA EN PARTE. ESTE EVENTO FUE MONITOREADO POR LACABA CAMILA DNI 39849206.</t>
  </si>
  <si>
    <t>SE TOMA CONOCIMIENTO POR CARTA SAE N°48095308 DENUNCIANTE REFIERE QUE EN EL TECHO DE SU CASA HABRÍA PERSONAS ESCUCHA LOS PASOS. 21:13 HS. SE TOMA CÁMARA FLORESO255 EMPLAZADA EN LAUTARO 1596 Y SARAZA. SE VERIFICA Y AMPLIA. 21:15 HS. SE VISUALIZA A UNA PERSONA ARRIBA DEL TECHO. 21:17 HS. ARRIBA MÓVIL POLICIAL. 21:35 HS. SE RETIRA MOCIL POLICIAL. SE DA POR FINALIZADO EL EVENTO. SE TOMA CONOCIMIENTO POR CARTA SAE 607 SE ENTREVISTA A QUIEN FRANQUEA ACCESO Y EL MENOR. SITUACIÓN SIN NOVEDAD SE TRATO DE UNA CON CONFUSIÓN.</t>
  </si>
  <si>
    <t>VILLA URQUIZA46</t>
  </si>
  <si>
    <t>SE TOMA CONOCIMIENTO MEDIANTE CARTA SAE N°48095332 HT SOLICITA MÓVIL PARA IDENTIFICAR. SIENDO LAS 21:22 HS SE TOMA CÁMARA VILLA URQUIZA46CAM01 EMPLAZADA EN JURAMENTO 4697 Y MONROE SE VISUALIZA MÓVIL POLICIAL EN EL LUGAR. 21:31 HS SE RETIRA PERSONAL POLICIAL DANDO POR FINALIZADO ESTE EVENTO. POSTERIORMENTE SE TOMA CONOCIMIENTO MEDIANTE AMPLIACIÓN DE LA CARTA SAE 912C EN EL LUGAR SE IDENTIFICA SIN NOVEDAD.</t>
  </si>
  <si>
    <t>SAN TELMO 24</t>
  </si>
  <si>
    <t>SE TOMA CONOCIMIENTO MEDIANTE CARTA SAE N°48094989 DENUNCIANTE REFIERE QUE DOS MASCULINOS INGRESARON A SU FINCA LO GOLPEARON Y LE ROBARON. SIENDO LAS 20:48 HS. SE TOMA CÁMARA SAN TELMO24 EMPLAZADA EN PASEO COLON 1068 Y HUMBERTO1° DONDE SE VISUALIZA ARRIBO DE PERSONAL POLICIAL AL QTH INDICADO. 20:50 HS. ARRIBA PERSONAL DE SAME. 20:59 HS. SE RETIRA SAME. 21:28 HS. SE RETIRA PERSONAL POLICIAL DANDO POR FINALIZADO ESTE EVENTO. SE AMPLIA MEDIANTE CARTA SAE MÓVIL 601 F INFORMA ARRIBO SAME INTERNO 359 DE BASE CONSTITUCIÓN A CARGO DR. BRAÑA MATRICULA NACIONAL 187783 QUIEN ASISTE Y NO DERIVA HERIDA CORTE EN FRENTE. 601 F INFORMA QUE SE REALIZÓ CONSULTA CON LA FISCALÍA CRIMINAL Y CORRECCIONAL N°16 A CARGO DRA. CUÑARRO SECRETARIA ÚNICA A CARGO DR. SEMARTIN QUIEN DISPUSO ACTUACIONES POR ROBO A MANO ARMADA. NEGATIVO ALGÚN TIPO DE SERVICIOS. 601 F INFORMA QUE LOS MASCULINOS AUTORES EN LA FINCA DEJARON DOS CAMPERAS NEGRAS TIPO ROMPE VIENTO Y UNA TIJERA. SE PROCEDE AL SECUESTRO.</t>
  </si>
  <si>
    <t>SIENDO LAS 21:00 HS. SE VISUALIZA POR CÁMARA PALERMOO114 EMPLAZADA EN CABILDO 695 Y OLLEROS A UN MASCULINO EN SITUACIÓN DE VULNERABILIDAD RECOSTADO EN EL INGRESO DEL BANCO CIUDAD. SE DA AVISO A COMANDO MEDIANTE CARTA SAE N° 48095229. 21:19 HS. SE DA POR FINALIZADO ESTE EVENTO SIN OBSERVAR ARRIBO DE RECURSOS. POSTERIORMENTE SE AMPLÍA POR CARTA SAE INFORMA PRESENCIA NOTORIA VERIFICÓ EL LUGAR NEGATIVO LO REFERIDO NEGATIVO LLAMANTE NI PERSONAS EXTRAÑAS VÍA PÚBLICA PANORAMA NORMAL.</t>
  </si>
  <si>
    <t>SAN TELMO 10</t>
  </si>
  <si>
    <t>SE TOMA CONOCIMIENTO MEDIANTE CARTA SAE N° 48095160. DENUNCIANTE REFIERE QUE HABRÍA CUATRO MASCULINAS MENORES DE EDAD LE HABRÍAN QUERIDO ROBAR A UN UBER. SIENDO LAS 20:54HS. SE TOMA LA CÁMARA SAN TELMO 10 CAM02 DONDE SE VISUALIZA A PERSONAL POLICIAL DE MOTORIZADA REDUCIENDO A MASCULINO ROPAS OSCURAS CAPUCHA BLANCA. SE REALIZÓ LÍNEA DE TIEMPO DE LA CÁMARA SAN TELMO 10CAM01 SIENDO LAS 20:54HS. SE VISUALIZA A VARIOS MASCULINOS POR GARAY HACIA BALCARCE LOS MISMOS SON INSERTADOS POR UN MOTOVEHÍCULO DONDE UNO DE ESTOS MASCULINO DE ROPAS OSCURAS SE DA A LA FUGA POR GARAY CRUZANDO BALCARCE DONDE ES REDUCIDO POR PERSONAL DE MOTORIZADA. SE REALIZÓ LÍNEA DE TIEMPO DE SAN TELMO 07 CAM02 SE VISUALIZA 20:51HS SOBRE LA VEREDA IMPAR DOS MASCULINOS UNO DE CAMPERA OSCURA CON DETALLES ROJAS PANTALÓN DE JEANS SEGUNDO DE ROPAS OSCURAS LÍNEAS BLANCAS EN EL PANTALÓN LOS MISMOS AL CRUZAR BOLÍVAR LE HACEN SEÑA A UN TERCER MASCULINO DE GORRA BLANCA ROPAS OSCURAS EL CUAL CRUZA GARAY ACELERANDO LA MARCHA. SE DA POR FINALIZADO LA LÍNEA DE TIEMPO. 23:24HS. SE RETIRA EL PERSONAL POLICIAL DEL LUGAR CON TRASLADO DEL MASCULINO EN CALIDAD DE DETENIDO DANDO ASÍ POR FINALIZADO ESTE EVENTO. POSTERIORMENTE SE AMPLÍA MEDIANTE CARTA SAE MOTO INFORMA QUE SE REALIZÓ CONSULTA CON JUZGADO DE MENORES N° 66 SECRETARIA 1 A CARGO DOCTOR REAMAN QUIEN AVALA LA DETENCIÓN DE LOS CINCO MASCULINOS DISPUSO ACTUACIONES POR ROBO A MANO ARMADA. ESTE EVENTO FUE MONITOREADO POR GODOY LUCIA.</t>
  </si>
  <si>
    <t>PALERMOO197</t>
  </si>
  <si>
    <t>SE TOMA CONOCIMIENTO MEDIANTE CARTA SAE N° 48095334 DENUNCIANTE REFIERE SEÑORA ESTEFANÍA REFIERE QUE LA LLAMARON QUE TIENE SECUESTRADO A SU ESPOSO EL LA LLAMA Y LE PIDE DINERO Y ENVIÓ 20 MILLONES DE PESOS. SIENDO LAS 21:23 HS. POR CÁMARA PALERMOO197 EMPLAZADA EN BENJAMÍN MATIENZO 1806 Y ARCE SE OBSERVA ARRIBO DE PERSONAL POLICIAL AL LUGAR. 21:26 HS. SE VISUALIZA A PERSONAL POLICIAL ENTREVISTAR A UN FEMENINO. 21:34 HS. SE RETIRA PERSONAL POLICIAL DEL LUGAR DANDO ASI POR FINALIZADO ESTE EVENTO. POSTERIORMENTE SE AMPLÍA MEDIANTE CARTA SAE 614 B INFORMA ENTREVISTA A LA SEÑORA LLAMANTE REFIERE QUE YA SE COMUNICÓ CON SU ESPOSO QUIEN ESTÁ ILESO EL SEÑOR REFIERE QUE SUFRIÓ EL ROBO DE SU BILLETERA EN PROVINCIA Y SE ENCUENTRA RADICANDO LA DENUNCIA EN COMISARÍA 1 DE MORENO.</t>
  </si>
  <si>
    <t>SAN NICOALS 90</t>
  </si>
  <si>
    <t>SE TOMA CONOCIMIENTO MEDIANTE CARTA SAE N°48095351 DENUNCIANTE REFIERE QUE HABRÍAN VIOLENTADO AUTOMÓVIL Y ROBADO PERTENENCIAS. LO HABRÍA DEJADO ESTACIONADA MARCA: SUZUKI FUN DOMINIO: GEQ857 NEGRO ENTREVISTA SILVIO. SIENDO LAS 21:33HS SE TOMA CÁMARA SAN NICOLAS90 EMPLAZADA EN RIVADAVIA 801 Y ESMERALDA SE VISUALIZA A TRES MASCULINOS CON EL AUTOMÓVIL Y AL PERSONAL POLICIAL. SE REALIZA LÍNEA DE TIEMPO MEDIANTE CÁMARA SAN NICOLAS90CAM03 20:29HS DOS MASCULINO UNO DE BUZO MARRÓN MOCHILA NEGRA SEGUNDO MASCULINO BUZO GRIS MOCHILA NEGRA PANTALÓN DE JEANS EL CUAL SE APROXIMA A UN VEHÍCULO DE COLOR NEGRO ESTACIONADO EN EL LUGAR VIOLENTANDO LA VENTANA TRASERA DEL LADO DEL ACOMPAÑANTE MIENTRAS EN SEGUNDO MASCULINO PERMANECÍA EN EL LUGAR SE RETIRAN POR PIEDRAS HACIA AV DE MAYO. SIENDO LAS 21:40HS SE RETIRAN LOS MASCULINOS EN EL AUTOMÓVIL Y PERSONAL POLICIAL DANDO POR FINALIZADO ESTE EVENTO. SE AMPLÍA MEDIA SAE MÓVIL 601D INFORMA QUE EL VEHÍCULO PRESENTA LA VENTANA TRASERA DERECHA VIOLENTADA Y EL FALTANTE DE UNA MOCHILA CON PRENDAS DE VESTIR SE LABRAN ACTUACIONES POR ROBO INTERVIENE FISCALÍA CRIMINAL Y CORRECCIONAL N° 23 A CARGO DEL DOCTOR RETTES SECRETARIA ÚNICA A CARGO DEL DOCTOR GOROSITO NO SE REQUIERE SERVICIOS. ESTE EVENTO FUE MONITOREADO POR MARÍA FLORENCIA GUERRA HIDALGO DNI 46702815</t>
  </si>
  <si>
    <t>VILLA URQUIZA30</t>
  </si>
  <si>
    <t>SE TOMA CONOCIMIENTO MEDIANTE CARTA SAE N°48095488 QUE VARIOS LLAMANTES INDICAN QUE SE ESCUCHARÍAN GRITOS DE AUXILIO EN LA CALLE Y QUE VISUALIZAN APARENTE VIOLENCIA DE GENERO. INDICAN QUE FEMENINO ESTARÍA CON CORTE EN EL CUELLO. 21:40HS. SE TOMA CÁMARA VILLAURQUIZA30 EMPLAZADA EN TRIUNVIRATO 5610 Y TAMBORINI DONDE SE VISUALIZA A MASCULINO DARSE A LA FUGA EN BICICLETA Y PERSONA DE PRENDAS OSCURAS TENDIDO EN LA VEREDA Y LA MISMA RODEADA DE PERSONAS. 21:41HS. ARRIBA PERSONAL POLICIAL. 21:48HS. ARRIBO SAME. 21:52HS. SE RETIRA SAME CON TRASLADO DE UN MASCULINO. 22:45HS. SE RETIRA SAME. 23:11HS. QUEDA PERSONAL POLICIAL EN CONSIGNA DANDO POR FINALIZADO EL EVENTO. POSTERIORMENTE SE NOTIFICA MEDIANTE AMPLIACIÓN SAE 612C INDICA QUE LA DETENIDA FUE ASISTIDA Y TRASLADADA CON UNA CORTE A LA ALTURA DEL MENTÓN PRODUCTO DEL FORCEJEO CON LOS DAMNIFICADOS. LA MISMA FUE TRASLADADA CON CONSIGA POLICIAL. ESTE EVENTO FUE MONITOREADO POR SILVIA YASKULOWSKI DNI 25413482. 612C  EN EL   LUGAR   SE ENCUENTRA CONDOS DAMNIFICADOS    LOS CUALES  INDICABAN QUE SE  ENCONTRABAN   AGUARDANDO EL ASCENSOR  EN EL EDICICION CUANDO VISUALIZA UN MASCULINO  Y UN FEMENIO ,. LOS CUALES HABRIAN  COMETIDO  ILICITO EN EL  LUGAR   ., A LO QUE COMINEZA  UN FORSEJEO .  DETIENEN  AL FEMENINO  ,. Y EL MSCULINO SE DA A LA FUGA ,  ASI MISNO SE RECUPERAN  LAS  PERTENCIAS ,. 612C  EN EL   LUGAR   LOS   LA PAREJA  INDICA QUE SE   HABRIA RETIRADO   DEL  DOMICILIO   CON SU RODADO  ,  AL   SUPERMECADO  ,.   Y AL REGRESAR   NOTAN QUE NO  POSEEN  LAS  LLAVES DEL  DOMICILIOA LO QUE SE  COMUNICAN CON UN  FAMILIAR  PARA QUE LE   ALCANCEN  UNA  COPIA DE LA MISMA  ,  AL ARRIBAR AL  LUGAR   ,.  NOTAN LA SALIDA DEL MASCULINO  Y EL FEMENINO , Y  LOS DAMNIFICADOS ,. RECONOCEN  SUS PESTENCIAS ,  A LO QUE  COMUENZA EL FORCEJO  ,  ,. ASI MISMO LA DAMNIFICADA  INDICA QUE PODRIA  SER QUE ESTAS PERSONAS LE HAYAN INHIBIDO EL RODADO ,. Y SUSTRAERLE LAS LLAVES ,. SE  TRATA DE LOS  PROPIETARIOS DEL PISO   6 DETO A. AL LUGAR ARRIBA  SAME INT  425   PIROVANO A/C  DCOTOR   ALONSO  MN 178201   QUIEN ATIENDE  Y DERIVA A LA DETENIDA   CON  DIAG   HERIDA  CORTANTE EN   MENTON ,   ASI MISMO LOS ELEMENTOS RECUPERDOS  SON PERFUMES  IMPORTADOS .  CELULAR ,.  ELEMENTOS  VARIOS   100  DOLARES ,  . DE  LOS CUALES  LA DAMNIFICADA  INDICA QUE  LE  FALTARIAN  -  .   600  DOLARES    ASI MISMO  AL MOMENTO DE LA VERIFICACION   SE   ENCUENTRA LAS  LLAVES DE UN RODADO  LOS CUALES  APARENTEMETE SERIAN DE LOS  AUTORES    Y EN LA  INTERSECION SE ENCUENTRA  UN VEHICULO  CITROEN DS7  COLOR  BLANCO LOS CUALES  NO  POSEE  DOMINIO NI CRISTALES  GRABADOS ,  A LO QUE SE REALIZA CONSULTA CON EL  ,.    JUZGADO , CRIMINAL  Y CORRECCIONAL N 26  A/C  DAMIAN  KINDERBOUN , SECRETARIA    155 A/C  QUINTANA   ACTUA  ROBO EN AUSENCIA   Y DETENCION DEL   FEMENINO  ,. ASI MISMO   INDICA SECUESTRO DEL  RODADO A DEPENDENCIA  ,    Y QUE SE  REALIZE  NUEVA CONSULTA EN EL DIA DE MAÑANA POR LOS SERVICIOS</t>
  </si>
  <si>
    <t>CONSTITUCION 76</t>
  </si>
  <si>
    <t>SIENDO LAS 22:21HS. SE TOMA CÁMARA CONSTITUCIÓN76 EMPLAZADA EN SALTA 1794 Y O?BRIEN DONDE SE VISUALIZA UNA FEMENINO APARENTEMENTE INCONSCIENTE EN LA VÍA PÚBLICA. SE DA AVISO A COMANDO GENERANDO ASÍ LA CARTA SAE N48095743. 22:25HS. ARRIBA PERSONAL POLICIAL AL LUGAR DANDO CON LA FEMENINO. 22:38HS. SE RETIRA LA FEMENINO POR SUS PROPIOS MEDIOS Y EL PERSONAL POLICIAL DEL LUGAR DANDO ASÍ POR FINALIZADO ESTE EVENTO. POSTERIORMENTE SE AMPLÍA MEDIANTE CARTA SAE HT ID 1545 INFORMA QUE SE RETIRA LA FEMENINA LA CUAL NO APORTA DATOS. ESTE EVENTO FUE MONITOREADO POR RAVALLO LUCIANO ALFIO DNI 38026420</t>
  </si>
  <si>
    <t>CONSTITUCION O132</t>
  </si>
  <si>
    <t>SE TOMA CONOCIMIENTO MEDIANTE CARTA SAE N° 48095808 POR UN FEMENINO DESCOMPUESTO ARRIBA DE UN COLECTIVO. 22:37 HS. SE TOMA CÁMARA CONSTITUCIONO132 EMPLAZADA EN HORNOS 159 Y E FINOCHIETTO EN DONDE SE VISUALIZA EL COLECTIVO EN QTH Y VARIAS PERSONAS. 22:46 HS. ARRIBA PERSONAL POLICIAL DEL LUGAR DANDO CON EL COLECTIVO PROCEDE A ASISTIR. 22:49 HS. SE RETIRA PERSONAL POLICIAL DEL LUGAR. 22:52 HS. SE RETIRA COLECTIVO DEL LUGAR. SE DA POR FINALIZADO EL EVENTO. SE AMPLÍA MEDIANTE CARTA SAE QUE 601C INFORMA QUE LA FEMENINA SE LE HABÍA BAJADO LA PRESIÓN LA MISMA SE RECOMPUSO NO REQUIERE SAME ESTE EVENTO FUE MONITOREADO POR JAQUELINA QUIROGA DNI 34059155</t>
  </si>
  <si>
    <t>SIENDO LAS 21:44HS. SE TOMA CAMARA BALVANERA05 EMPLAZADA EN RIVADAVIA 2802 Y JUJUY DONDE SE VISUALIZA UN MASCULINO SUBIRSE A UNA BICICLETA Y POR DETRÁS UN MASCULINO LE LANZA APARENTEMENTE UNA BOTELLA Y ENTRAN EN INCIDENCIA. SE DA AVISO A COMANDO GENERANDO CARTA SAE N°48095533. 21:45HS. ARRIBA PERSONAL POLICIAL. 21:47HS. SE RETIRA MASCULINO DE MOTOVEHICULO PROTAGONISTA DE INCIDENCIA. SIENDO LAS 21:50HS. SE TOMA CAMARA BALVANERA04 EMPLAZADA EN PUEYRREDON 68 Y BARTOLOME MITRE DONDE SE OBTIENE UNA MEJOR VISTA FÍLMICA. 22:01HS. SE RETIRAN LAS PARTES. 22:07HS. SE RETIRA PERSONAL POLICIAL DANDO ASI POR FINALIZADO ESTE EVENTO. POSTERIORMENTE SE TOMA CONOCIMIENTO MEDIANTE AMPLIACIÓN SAE MOTO 438 INFORMO QUE SE TRATO DE UNA INCIDENCIA DE ÍNDOLE VERBAL. LAS PARTES SE RETIRAN LOS MISMOS MENCIONADOS EN CARTA FUERON IDENTIFICADOS SIN IMPEDIMENTOS.</t>
  </si>
  <si>
    <t>CONSTITUCION84</t>
  </si>
  <si>
    <t>SIENDO LAS 22:13HS. SE TOMA CÁMARA CONSTITUCIÓN 84 EMPLAZADA EN VIRREY CEBALLOS 1107 Y HUMBERTO 1° DONDE SE VISUALIZA A UNA PERSONA EN SITUACIÓN DE VULNERABILIDAD. SE DA AVISO A COMANDO GENERANDO CARTA SAE N°48095684. 22:27HS. SE VISUALIZA EL PASO DEL PERSONAL POLICIAL DANDO POR FINALIZADO ESTE EVENTO. POSTERIORMENTE SE TOMA CONOCIMIENTO MEDIANTE LA AMPLIACIÓN DE LA CARTA SAE M 901 SE VERIFICO EL LUGAR E INMEDIACIONES NO DANDO CON LO APORTADO NO SE DIO CON LLAMANTE EN EL LUGAR PRESENCIA NOTORIA NEGATIVO LO APORTADO</t>
  </si>
  <si>
    <t>VELEZ SARSFIELD09CAM01</t>
  </si>
  <si>
    <t>SE TOMA CONOCIMIENTO MEDIANTE CARTA SAE N°48095699. DENUNCIANTE REFIERE LE ROBARON A UNA CHICA 2 MASCULINOS EN UNA MOTO UNO PANTALÓN CORTO OTRO PANTALÓN LARGO UNO BUZO NEGRO Y AMBOS CASCOS NEGROS. NO SE LE VEÍAN LA CARA TENÍAN VISOR NEGRO NO VIERON SI ESTÁN ARMADOS ROMPIERON EL VIDRIO DEL AUTO LE ROBARON EL BOLSO Y EL CELULAR SE FUERON EN CONTRAMANO POR SEGUROLA UNA CUADRA NO HAY HERIDOS. 22:25 HS. SE TOMA CÁMARA VÉLEZ SARFELD09 CAM01 DONDE SE VISUALIZA A PERSONAL POLICIAL CON LA DAMNIFICADA. 22:46 HS SE RETIRA PERSONAL POLICIAL ASÍ MISMO LA DAMNIFICADA POR SUS PROPIOS MEDIOS DANDO ASÍ POR FINALIZADO ESTE EVENTO. SE TOMA CONOCIMIENTO MEDIANTE AMPLIACIÓN SAE SECTOR 4 SE SOLICITA ALERTA AFIRMATIVA LA SUSTRACCIÓN DE UN CELULAR AUTORES 2 MASCULINOS EN MOTO TIPO KTM NEGRA SIN CHAPA DOMINIO UNO DE PANTALÓN CORTO GRIS Y BUZO GRIS EL OTRO DE PANTALÓN LARGO BUZO NEGRO SE FUGAN POR SEGUROLA HACIA ARANGUREN DE CONTRAMANO SE HACE CONSULTA CON LA FISCALÍAS N°8 A CARGO DE LA DOCTORA MÓNICA CUÑARRO SECRETARIA ÚNICA A CARGO DEL DOCTOR PATRICIO MEDINA TORRE. ESTE EVENTO FUE MONITOREADO POR VILLARROEL OLIVERI EZEQUIEL AGUSTIN DNI 43032360.</t>
  </si>
  <si>
    <t>SE TOMA CONOCIMIENTO MEDIANTE CARTA SAE N° 48095756 FEMENINO REFIERE QUE HABRÍA UNA PAREJA DE 20 AÑOS APROXIMADAMENTE LLORANDO HACE UNA HORA. REFIERE QUE DENUNCIANTE SALDRIA A TIRAR BASURA Y VERÍA QUE MASCULINO LE HACÍA MIRAR A FEMENINO A LA PARED Y A LOS 40 MINUTOS BAJARÍAN NUEVAMENTE Y VERÍA A LA MUJER LLORANDO ACORRALADA. 22:32 HS. SE TOMA CABALLITO92 EMPLAZADA EN RIVADAVIA 5202 Y CALASANZ DONDE SE OBSERVA AL PERSONAL POLICIAL ENTREVISTANDO UN MASCULINO Y UN FEMENINO. 22:36 HS. SE RETIRA PERSONAL POLICIAL DEL LUGAR SIN TRASLADO DANDO ASÍ POR FINALIZADO ESTE EVENTO. POSTERIORMENTE SE TOMA CONOCIMIENTO MEDIANTE LA AMPLIACIÓN DE LA CARTA SAE SEC2 NEGATIVO VIOLENCIA DE GÉNERO FEMENINO ILESA SE TRATÓ DE UNA DISCUSIÓN VERBAL DE PAREJA SOLUCIONADA AL ARRIBO DEL MÓVIL.</t>
  </si>
  <si>
    <t>SIENDO LAS 22:30HS. SE TOMA CAMARA BALVANERA20 EMPLAZADA EN RIVADAVOA 3098 Y GENERAL URQUIZA VISUALIZANDOSE A 3 PERSONAS EN APARANTENTE SITUACION DE CALLE. SE DA AVISO A COMANDO GENERANDO CARTA SAE N°48095794. LOS MISMOS SE DIRIGEN POR RIVADAVIA HACIA JUJUY PERDIENDOSE DE LA VISUAL Y DANDO ASI POR FINALIZADO ESTE EVENTO. POSTERIORMENTE SE TOMA CONOCIMIENTO MEDIANTE AMPLIACION SAE HT INFORMA QUE EL PANORAMA EN VIA PUBLICA ES NORMAL. NO ENTREVISTA A NADIE Y NO CONSTATA LO INDICADO.</t>
  </si>
  <si>
    <t>SIENDO LAS 22:31HS. POR CÁMARA ALMAGRO30 EMPLAZADA EN INDEPENDENCIA 3309 Y SANCHEZ DE LORIA SE VISUALIZA A MASCULINO HACIENDO USO INDEBIDO DEL ESPACIO PÚBLICO. SE DA AVISO A COMANDO GENERANDO CARTA SAE N 48095825. A LAS 22:50 HS. ARRIBA PERSONAL POLICIAL EN EL LUGAR. 23:00HS. MASCULINO SE RETIRA POR SUS PROPIOS MEDIOS ASÍ MISMO SE RETIRA PERSONAL POLICIAL DANDO ASÍ POR FINALIZADO ESTE EVENTO. POSTERIORMENTE SE AMPLÍA MEDIANTE AMPLIACIÓN SAE MOTO SE RETIRAN MASCULINOS SITUACIÓN DE CALLE SIN NOVEDAD. NO SE REQUIERE ASISTENCIA DEL BAP. AMBOS SIN IMPEDIMENTO. ESTE EVENTO FUE MONITOREADO POR GONZÁLEZ ARACELI.</t>
  </si>
  <si>
    <t>SE TOMA CONOCIMIENTO MEDIANTE CARTA SAE N°48095963. DENUNCIANTE REFIERE QUE MASCULINO ESTARÍA BAJO SUSTANCIAS MOLESTANDO A TRANSEÚNTES VESTIRÍA DE BUZO GRIS Y PELO LARGO CON RULOS. SIENDO LAS 23:11 HS. SE TOMA CÁMARA PALERMO76 EMPLAZADA EN SANTA FE 3498 Y JULIÁN ÁLVAREZ DONDE SE VISUALIZA DOS MASCULINOS SENTADOS EN VÍA PUBLICA. AL NO VISUALIZAR ARRIBO DE PERSONAL POLICIAL SE DA POR FINALIZADO ESTE EVENTO. SE AMPLÍA POR SAE 914A INFORMA PRESENCIA NOTORIA VERIFICÓ EL LUGAR NEGATIVO LO REFERIDO NEGATIVO LLAMANTE NI PERSONAS EXTRAÑAS VÍA PUBLICA PANORAMA NORMAL. ESTE EVENTO FUE MONITOREADO POR TAMARA CASTRO LAUDANI DNI 40015710</t>
  </si>
  <si>
    <t>SE TOMA CONOCIMIENTO MEDIANTE CARTA SAE N°48095939. DENUNCIANTE REFIERE QUE UN MASCULINO HABRÍA ROBADO PARTE DE UN VEHÍCULO VESTIRÍA PANTALÓN GRIS Y UNA GORRA NEGRA. 23:05HS. SE POSEE CAMARA FLORES41 EMPLAZADA EN CASTAÑARES 2302 Y BONORINO. 23:07HS. ARRIBA PERSONAL POLICIAL DANDO CON EL MASCULINO EN MENCIÓN. 23:20HS. SE RETIRA PERSONAL POLICIAL DANDO POR FINALIZADO ESTE EVENTO. SE AMPLÍA MEDIANTE SAE MÓVIL 907 INFORMA SE IDENTIFICÓ SIN NOVEDAD A MASCULINO NEGATIVO ELEMENTO CONSTITUTIVO DE DELITO EN INT DE BOLSAS SE POSEEN PRENDAS DE ROPA DE SU PROPIEDAD. EL OP INFORMA QUE VERIFICO QTH DE EPÍGRAFE NO LOGRANDO DAR CON EL VEHÍCULO VIOLENTADO ALGUNO CONSTANCIA EN PARTE.</t>
  </si>
  <si>
    <t>ALMAGRO41</t>
  </si>
  <si>
    <t>SE TOMA CONOCIMIENTO MEDIANTE CARTA SAE N°48095687 MASCULINO REFIERE QUE HABRÍA DOS MASCULINOS SACANDO CABLES Y PONIÉNDOLOS EN BOLSAS REFIERE ENTRE FERRETERÍA Y KIOSCO. SIENDO LAS 22:20HS. SE TOMA CÁMARA ALMAGRO42 EMPLAZADA ENTRE CORRIENTES 4206 Y GASCÓN VISUALIZANDO PERSONAL POLICIAL EN EL LUGAR CON MASCULINOS YA MENCIONADOS. SE VERIFICA LÍNEA DE TIEMPO MEDIANTE CÁMARA ALMAGRO41 EMPLAZADA ENTRE CORRIENTES 4502 Y YATAY LA MISMA DOMO CON DESPERFECTOS TÉCNICOS EN EL HORARIO DE LAS 22:09HS. SE OBSERVA A ESTOS DOS MASCULINOS PRÓXIMOS A UNA CAJA DE LUZ QUE SE ENCUENTRA SOBRE AV. CORRIENTES VÍA PUBLICA LADO IMPAR PRÓXIMO A CONTENEDOR PERMANECIENDO POR UNOS INSTANTES JUNTO AL MISMO MANIPULÁNDOLO PARA LUEGO ASÍ RETIRARSE DEL LUGAR DONDE DESDE ESTA SALA SE REALIZA SU SEGUIMIENTO PARA LUEGO ASÍ DAR CON AMBAS PERSONAS. SIENDO LAS 23:04HS. SE RETIRA PERSONAL POLICIAL CON TRASLADO DANDO ASÍ POR FINALIZADO ESTE EVENTO. POSTERIORMENTE SE AMPLÍA MEDIANTE SAE M 605A SE REALIZÓ CONSULTA CON EL JUZGADO CRIMINAL CORRECCIONAL N° 41 A CARGO DOCTOR MATÍAS ÁLVAREZ SECRETARIA ÚNICA A CARGO DOCTOR ESTEBAN PÉREZ ACTOS POR ROBO EN GRADO DE TENTATIVA.</t>
  </si>
  <si>
    <t>VILLA REAL06/12</t>
  </si>
  <si>
    <t>SE TOMA CONOCIMIENTO POR MEDIO DE LA CARTA SAE N°48095837 QUE DENUNCIANTE REFIERE QUE HABRÍA UN MASCULINO QUE SE FUGÓ HACIA GENERAL PAZ Y SIMBRON QUE HABRÍA ROBADO EL CELULAR A UNA FEMENINA. POR LÍNEA DE TIEMPO SE OBSERVA POR LA CÁMARA VILLA REAL06CAM02 EMPLAZADA EN PORCEL DE PERALTA 1296 Y TINOGASTA DONDE SE VISUALIZA A LAS 22:38 HS. A UN MASCULINO QUE PASA A VELOZ CARRERA HACIA LA CALLE PORCEL DE PERALTA EN SENTIDO CONTRARIO AL TRÁNSITO EL MISMO VISTE DE GORRO NEGRO REMERA BLANCA Y PANTALÓN NEGRO. 22:39 HS. SE VISUALIZA AL MASCULINO INDICADO PASAR POR LA CÁMARA VILLA REAL12CAM01/02 EMPLAZADA EN GALLARDO 1380 Y GENERAL PAZ. POSTERIORMENTE SE TOMA CONOCIMIENTO POR MEDIO DE LA AMPLIACIÓN DE LA CARTA SAE QUE MÓVIL 910 INDICA SE RECORRIÓ SIN DAR CON LAS PERSONAS O CON LA FEMENINA DAMNIFICADA. PANORAMA NORMAL.</t>
  </si>
  <si>
    <t>CONSTITUCIO 53</t>
  </si>
  <si>
    <t>SE TOMA CONOCIMIENTO MEDIANTE CARTA SAE N 48096077 . SIENDO LAS 23:51HS. SE TOMA CÁMARA CONSTITUCIÓN53 EMPLAZADA JUAN DE GARAY 1098 Y LIMA ESTE DONDE SE VISUALIZA PERSONAL DE SAME PERSONAL POLICIAL UN MASCULINO Y UN FEMENINO EN EL LUGAR. 23:54HS. SE RETIRA SAME SIN TRASLADO. 00:00HS. FEMENINO Y MASCULINO SE RETIRAN POR SUS MEDIOS AL MISMO TIEMPO SE RETIRA EL PERSONAL POLICIAL DEL LUGAR DANDO ASÍ POR FINALIZADO ESTE EVENTO. POSTERIORMENTE SE AMPLÍA MEDIANTE CARTA SAE GRUPO HT INFORMA QUE LA FEMENINO REFIRIÓ QUE VENÍA EN LÍNEA LÍNEA DE COLECTIVO 45 DONDE SE ROMPIERON LOS AMORTIGUADORES DONDE FRENÓ DE GOLPE Y SE GOLPEA DONDE LE INDICO QUE AL CHOFER QUE NO REQUERÍA ASISTENCIA DE SAME Y SE BAJA A POCOS METROS SE ASUSTÓ POR QUE SE HABÍA MAREADO EN EL LUGAR ARRIBO SAME INTERNO 372 DE ZONA CENTRO A CARGO DOCTOR 197746 OLIVEIRA DIAGNOSTICO CONTROL CLÍNICO LA FEMENINO SE RETIRA JUNTO A SU PAREJA NO INSTA A LA ACCIÓN LEGAL. ESTE EVENTO FUE MONITOREADO POR RAVALLO LUCIANO ALFIO DNI 38026420</t>
  </si>
  <si>
    <t>MONSERRAT 15</t>
  </si>
  <si>
    <t>SE TOMA CONOCIMIENTO MEDIANTE LA AMPLIACIÓN DE LA CARTA SAE N°48096180 DENUNCIANTE REFIERE DOS MASCULINOS TRATANDO DE ROBAR UNA MOTO SOBRE LA VÍA PUBLICA. UNO DE PELO RUBIO Y OTRO DE GORRA. 23:54HS. SE TOMA CAMARA MONSERRAT 15 EMPLAZADA EN BELGRANO 701 Y CHACABUCO DONDE SE VISUALIZA A UN MOTOVEHÍCULO DE COLOR ROJO. 23:57HS. SE TOMA CAMARA MONSERRAT 40 CAM02 EMPLAZADA EN VENEZUELA 721 Y CHACABUCO DONDE SE VISUALIZA EL PASO DE DOS MASCULINOS DE SIMILARES CARACTERÍSTICAS. 00:00HS. SE TOMA CAMARA MONSERRAT 15 EMPLAZADA EN BELGRANO 701 Y CHACABUCO DONDE SE VISUALIZA A PERSONAL POLICIAL DAR CON LOS MASCULINOS MENCIONADOS. SE REALIZA LÍNEA DE TIEMPO POR CAMARA MONSERRAT 15CAM02 SE VISUALIZA 23:47HS DOS PERSONAS UNO DE ELLOS CABELLOS RUBIO BUZO AZUL PANTALÓN NEGRO 2DO MASCULINO DE GORRA OSCURA CHALECO OSCURO BERMUDA OSCURA LOS MISMO CRUZAN BELGRANO DESPLAZÁNDOSE POR CHACABUCO Y SE VISUALIZA POSTERIORMENTE QUE UNA PERSONA SE APROXIMA AL MOTOVEHÍCULO ASÍ MISMO SE VISUALIZA POR EL DOMO EN VIVO 23:54HS A LA PERSONA RUBIA DE BUZO AZUL PERMANECIENDO EN EL LUGAR. 00:31HS. SE VISUALIZA A LOS MASCULINOS RETIRARSE POR SUS MEDIOS Y PERSONAL POLICIAL DANDO POR FINALIZADO ESTE EVENTO. POSTERIORMENTE SE TOMA CONOCIMIENTO MEDIANTE AMPLIACIÓN DE LA CARTA SAE MÓVIL 601D INFORMA QUE SE IDENTIFICÓ A DOS MASCULINOS LOS MISMO CORRESPONDEN Y NO POSEEN ELEMENTOS CONSTITUTIVOS DE DELITOS ASIMISMO SE ENTREVISTA AL PROPIETARIO EL CUAL REFIERE QUE EL MOTOVEHÍCULO NO PRESENTA DAÑO ALGUNO NI FALTANTE</t>
  </si>
  <si>
    <t>NUÑEZ27</t>
  </si>
  <si>
    <t>SIENDO LAS 23:22 HS. SE TOMA CÁMARA NUÑEZ27 EMPLAZADA EN LIBERTADOR 7105 Y CAMPOS SALLES VISUALIZANDO PARCIALMENTE POR OBSTRUCCIÓN A PERSONAL POLICIAL EN EL LUGAR. SE DA AVISO A COMANDO GENERANDO CARTA SAE N° 48096040. 23:37 HS. SE RETIRA PERSONAL POLICIAL DANDO ASÍ POR FINALIZADO ESTE EVENTO. SE NOTIFICA AMPLIACIÓN SAE MOTO SE IDENTIFICÓ SIN NOVEDAD. SE RETIRA DEL LUGAR. ESTE EVENTO FUE MONITOREADO POR CABRAL NATALIA MICAELA DNI : 37679065</t>
  </si>
  <si>
    <t>FLORESO182</t>
  </si>
  <si>
    <t>SAN NICOLAS 03</t>
  </si>
  <si>
    <t>SITUACION DE VULNERABILIDAD</t>
  </si>
  <si>
    <t>SAAVEDRA 90</t>
  </si>
  <si>
    <t>BALVANERA 91</t>
  </si>
  <si>
    <t>FLORESO185</t>
  </si>
  <si>
    <t>BELGRANOO114</t>
  </si>
  <si>
    <t>MONSERRAT 76/42</t>
  </si>
  <si>
    <t>1A Y 1D CON ACTUACIONES</t>
  </si>
  <si>
    <t>CABALLITO36</t>
  </si>
  <si>
    <t>ALMAGROO103</t>
  </si>
  <si>
    <t>BOCA87</t>
  </si>
  <si>
    <t>PERSONAS EXTRAÑAS</t>
  </si>
  <si>
    <t>PALERMO47</t>
  </si>
  <si>
    <t>BALVANERA27</t>
  </si>
  <si>
    <t>CONSTITUCION 82</t>
  </si>
  <si>
    <t>LINIERS04</t>
  </si>
  <si>
    <t>SE TOMA CONOCIMIENTO MEDIANTE CARTA SAE N° 48097200 QUE DTO RIVADAVIA SOLICITA SAME POC 11-34990191 MASCULINO TENDIDO EN LA CINTA ASFALTICA CORTE EN EL CUERO CABELLUDO. CMU INF SE POSEE CAMARA LINIERS04 POR LA MISMA SE VISUALIZA A PERSONAL POLICIAL EN EL LUGAR. ARRIBA SAME. SE RETIRA SAME CON TRASLADO. SE BRINDA LINEA DE TIEMPO. SE RETIRA PERSONAL POLICIAL Y AMPLIA QUE DTO INF,QUE SE REALIZA CONSULTA CON LA FISCALIA Nº 8 A/C DR, CUÑARO SEC UNIC, MEDINA ACTUACIONES AVERIGUACION DE ILICITO</t>
  </si>
  <si>
    <t>CONSTITUCION 05</t>
  </si>
  <si>
    <t>DEMANDA DE AUXILIO</t>
  </si>
  <si>
    <t>CABALLITOO115</t>
  </si>
  <si>
    <t>FLORESO260/ CAM02</t>
  </si>
  <si>
    <t>FLORES69</t>
  </si>
  <si>
    <t>CHACARITA22</t>
  </si>
  <si>
    <t>COLEGIALES25</t>
  </si>
  <si>
    <t>CHACARITA37</t>
  </si>
  <si>
    <t>P. AVELLANEDA 48</t>
  </si>
  <si>
    <t>LINIERS O 136</t>
  </si>
  <si>
    <t>VILLA DEL PARQUE07</t>
  </si>
  <si>
    <t>VILLA CRESPO82</t>
  </si>
  <si>
    <t>VILLA DEL PARQUE41</t>
  </si>
  <si>
    <t>CONTITUCIONO122</t>
  </si>
  <si>
    <t>LINEAC_ CONSTITUCION CAM02</t>
  </si>
  <si>
    <t>PALERMOO176</t>
  </si>
  <si>
    <t>BOEDOO127</t>
  </si>
  <si>
    <t>ALMAGRO51</t>
  </si>
  <si>
    <t>V. LUGANO 86</t>
  </si>
  <si>
    <t>PALERMOO231</t>
  </si>
  <si>
    <t>PALERMO27</t>
  </si>
  <si>
    <t>NUEVA POMPEYA07 CAM 02</t>
  </si>
  <si>
    <t>CABALLITOO206 CAM01</t>
  </si>
  <si>
    <t xml:space="preserve">VILLA DEVOTO 30 </t>
  </si>
  <si>
    <t>PUERTO MADERO 44</t>
  </si>
  <si>
    <t>MONSERRAT 35</t>
  </si>
  <si>
    <t>MONTE CASTRO 60</t>
  </si>
  <si>
    <t>PALERMOO220</t>
  </si>
  <si>
    <t>TTVA. HOMICIDIO</t>
  </si>
  <si>
    <t xml:space="preserve">POMPEYA 06 </t>
  </si>
  <si>
    <t>VILLA DEVOTO 12</t>
  </si>
  <si>
    <t>10;15</t>
  </si>
  <si>
    <t>ALMAGRO O143</t>
  </si>
  <si>
    <t>10;09</t>
  </si>
  <si>
    <t>ALMAGROO192</t>
  </si>
  <si>
    <t>P CHACABUCO 57</t>
  </si>
  <si>
    <t>VILLA REAL 05</t>
  </si>
  <si>
    <t>FLORES 110</t>
  </si>
  <si>
    <t xml:space="preserve">VILLA ORTUZAR29 </t>
  </si>
  <si>
    <t>PALERMO28</t>
  </si>
  <si>
    <t>SAN NIOCOLAS50</t>
  </si>
  <si>
    <t>SE TOMA CONOCIMIENTO MEDIANTE CARTA SAE N°48098948 QUE DENUNCIANTE REFIERE QUE UNA PAREJA LE HABRÍA ROBADO LA BILLETERA Y SE DIERON LA FUGA PARA EL SUBTE. EL MASCULINO TENÍA UNA CAMPERA ROJA CON AMARILLA. SIENDO LAS 11:22HS. SE TOMA LA CÁMARA SAN NICOLÁS50 EMPLAZADA EN CALLAO 501 Y LAVALLE VISUALIZANDO AL PERSONAL POLICIAL CON APARENTE DAMNIFICADO. 11:50HS. SE RETIRA EL PERSONAL POLICIAL CON TRASLADO DEL DAMNIFICADO DANDO POR FINALIZADO EL EVENTO. SE AMPLÍA MEDIANTE SAE QUE HT EN EL LUGAR INFORMA QUE SE ENTREVISTÓ A LA DAMNIFICADO EL SEÑOR DNI 12279164. EL MISMO REFIERE QUE LE SUSTRAEN SU BILLETERA. SE REALIZA CONSULTA CON LA FISCALÍA N°51 DOCTORA ANGULO SECRETARÍA DOCTOR BARRERA INTERIORIZADA SE LABRAN ACTUACIONES POR HURTO.</t>
  </si>
  <si>
    <t>SAN NICOLAS 57</t>
  </si>
  <si>
    <t>MONSERRAT  30</t>
  </si>
  <si>
    <t>SAAVEDRA18 CAM02</t>
  </si>
  <si>
    <t>ALMAGRO75</t>
  </si>
  <si>
    <t>VILLA REAL81</t>
  </si>
  <si>
    <t>BALVANERA 10</t>
  </si>
  <si>
    <t>VILLA LURO21</t>
  </si>
  <si>
    <t>FLORES47</t>
  </si>
  <si>
    <t>CABALLITO26</t>
  </si>
  <si>
    <t>V. SOLDATI 23</t>
  </si>
  <si>
    <t>MONSERRAT69</t>
  </si>
  <si>
    <t>SE TOMA CONOCIMIENTO MEDIANTE CARTA SAE N°48099481 QUE DENUNCIANTE REFIERE QUE LE HABRÍAN ROBADO UNA MOCHILA CON DOCUMENTACIÓN EN EL INTERIOR DEL LOCAL DE MC DONALD. REFIERE QUE HARÍAN SIDO DOS MASCULINOS. UNO SERÍA AFROAMERICANO CON CAMPERA BLANCA. OTRO MASCULINO SE HABRÍA LLEVADO SU MOCHILA VERDE MILITAR PERO NO HABRÍA VISTO VESTIMENTA. SIENDO LAS 11:33 HS SE TOMA CÁMARA MONSERRAT69 EMPLAZADA EN LIMA 705 Y CHILE VISUALIZANDO PERSONAL POLICIAL CON UNA FEMENINA. SIENDO LAS 12:23 HS SE RETIRA LA FEMENINA POR SUS MEDIOS Y PERSONAL POLICIAL DANDO POR FINALIZADO EL EVENTO. POSTERIORMENTE SE AMPLÍA MEDIANTE LA CARTA SAE QUE HT1259 INFORMA SE REALIZA CONSULTA CON FISCALÍA CRIMINAL Y CORRECCIONAL N16 A CARGO DEL DR. CUÑARRO SECRETARÍA ÚNICA A CARGO DE LA DRA. SANMARTI QUIEN DISPONE ACTUACIONES POR HURTO. LA FEMENINO INDICA SE ENCONTRABA RACIONANDO EN EL LUGAR Y AL QUERER RETIRARSE SE DA CUENTA QUE SU MOCHILA NO ESTABA POR LO QUE LLAMA AL 911.</t>
  </si>
  <si>
    <t>FLORESTA44</t>
  </si>
  <si>
    <t>SAN CRISTOBAL13</t>
  </si>
  <si>
    <t>LINIERSO125/ CAM01</t>
  </si>
  <si>
    <t>BALVANERA73</t>
  </si>
  <si>
    <t>VILLA CRESPO71</t>
  </si>
  <si>
    <t>LINIERS 11</t>
  </si>
  <si>
    <t>BALVANERA95</t>
  </si>
  <si>
    <t>CONSTITUCION35</t>
  </si>
  <si>
    <t>FLORESTA64</t>
  </si>
  <si>
    <t>C</t>
  </si>
  <si>
    <t>SE TOMA CONOCIMIENTO MEDIANTE CARTA SAE N° 48100073 SOBRE ROBO EN UN COMERCIO EN CONCORDIA Y ARANGUREN. SIENDO LAS 14:02 HS. SE VISUALIZA POR CÁMARA FLORESTA64 EMPLAZADA EN CONCORDIA 495 Y ARANGUREN A PERSONAL POLICIAL EN EL LUGAR ENTREVISTANDO A UN MASCULINO DENTRO DEL LOCAL DE ROPA. 13:16 HS. SE REALIZA LÍNEA DE TIEMPO POR CÁMARA FLORESTA64CAM01 EMPLAZADA EN CONCORDIA 495 Y ARANGUREN SE VISUALIZA DOS FEMENINAS LA PRIMER FEMENINA VESTÍA CALZA VIOLETA CAMPERA NEGRA CON LÍNEAS EN BRAZOS ZAPATILLAS CLARAS MOCHILA CLARA CON CIERRE NEGRO LA SEGUNDA FEMENINA VESTÍA CAMPERA OSCURA PANTALÓN DE JEAN AZUL ZAPATILLAS CLARAS Y MOCHILA ROJO CON VIOLETA LAS MISMAS INGRESAN AL LOCAL. SIENDO LAS 13:29 HS. SE RETIRAN DEL LOCAL LLEVÁNDOSE CONSIGO UNAS PRENDAS ENTRE LOS BRAZOS. 14:24 HS. SE RETIRA MÓVIL POLICIAL. DADO POR FINALIZADO ESTE EVENTO. POSTERIORMENTE SE TOMA CONOCIMIENTO MEDIANTE CARTA SAE N° 48100073 HT SE HIZO CONSULTA CON FISCALÍA NACIONAL N° 8 A CARGO DE LA DRA. PUÑARRO SECRETARIA ÚNICA DELA TORRE QUIEN DISPUSO ACTUACIONES POR HURTO.</t>
  </si>
  <si>
    <t>PALERMOO208 CAM02</t>
  </si>
  <si>
    <t>CHACARITA71</t>
  </si>
  <si>
    <t>MATADEROS O114</t>
  </si>
  <si>
    <t>MATADEROS 85</t>
  </si>
  <si>
    <t>FLORESO122 CAM03</t>
  </si>
  <si>
    <t>PALERMOO183/ CAM03</t>
  </si>
  <si>
    <t>VILLA URQUIZA59</t>
  </si>
  <si>
    <t>PARQUE CHACABUCOO145</t>
  </si>
  <si>
    <t>SAN TELMO 13</t>
  </si>
  <si>
    <t xml:space="preserve">SE TOMA CONOCIMIENTO MEDIANTE CARTA SAE QUIE LLAMANTE REFIERE QUE HABRIA UN MASCULINO CONDUCIENDO UN VEHICULO RENAULT MEGANE COLOR VERDE, ESTARIA ROBANDO RUEDAS DE AUXILIO.
</t>
  </si>
  <si>
    <t>NUÑEZO100</t>
  </si>
  <si>
    <t>FLORESO154</t>
  </si>
  <si>
    <t xml:space="preserve">CHACARITA 22 </t>
  </si>
  <si>
    <t>VILLA DEL PARQUE05/ CAM02</t>
  </si>
  <si>
    <t>BOEDO34</t>
  </si>
  <si>
    <t>SANTA RITA37</t>
  </si>
  <si>
    <t>PUERTO MADERO39</t>
  </si>
  <si>
    <t>SAN NICOLAS03</t>
  </si>
  <si>
    <t>CHACARITA08</t>
  </si>
  <si>
    <t>FLORES 261</t>
  </si>
  <si>
    <t>VERSALLES 02</t>
  </si>
  <si>
    <t>FLORES 256</t>
  </si>
  <si>
    <t>FLORES 03</t>
  </si>
  <si>
    <t>16_02</t>
  </si>
  <si>
    <t>VILLA URQUIZ41</t>
  </si>
  <si>
    <t>OBJETOS EXTRAÑOS</t>
  </si>
  <si>
    <t>CONSTITUCIONO133</t>
  </si>
  <si>
    <t>SAN CRISTOBAL59</t>
  </si>
  <si>
    <t>P. AVELLANEDA 90</t>
  </si>
  <si>
    <t>CONSTITUCION 53</t>
  </si>
  <si>
    <t>RECOLETA 02</t>
  </si>
  <si>
    <t>CRESPO 08</t>
  </si>
  <si>
    <t xml:space="preserve">SAN CRISTOBAL41 </t>
  </si>
  <si>
    <t xml:space="preserve">ALMAGRO 19 CABALLITO 67 </t>
  </si>
  <si>
    <t>PALERMOO205/RECOLETA99</t>
  </si>
  <si>
    <t xml:space="preserve">CABALLITOO120 </t>
  </si>
  <si>
    <t xml:space="preserve">PALERMO15 </t>
  </si>
  <si>
    <t>RECOLETA 45</t>
  </si>
  <si>
    <t>BALVANERA 75</t>
  </si>
  <si>
    <t>SAN TELMO 26 CAM03</t>
  </si>
  <si>
    <t>RECOLETA O136</t>
  </si>
  <si>
    <t>CABALLITO 90</t>
  </si>
  <si>
    <t>P. AVELLANEDAO120</t>
  </si>
  <si>
    <t>V. LUGANOO100</t>
  </si>
  <si>
    <t>V. LUGANO86</t>
  </si>
  <si>
    <t>SAAVEDRA 11</t>
  </si>
  <si>
    <t>RETIRO 21</t>
  </si>
  <si>
    <t>SAN NICOLAS 60</t>
  </si>
  <si>
    <t>IDEN. X LEY 23,737</t>
  </si>
  <si>
    <t>CONSTITUCION O136 CAM01</t>
  </si>
  <si>
    <t>PALERMO 14 CAM01</t>
  </si>
  <si>
    <t>BARRACAS16 CAM03</t>
  </si>
  <si>
    <t>RECOLETA52</t>
  </si>
  <si>
    <t>V. CRESPO 83</t>
  </si>
  <si>
    <t>ALMAGRO 77</t>
  </si>
  <si>
    <t>V. CRESPO28</t>
  </si>
  <si>
    <t xml:space="preserve">CONSTITUCION 27 </t>
  </si>
  <si>
    <t>BOEDO 20 CAM01</t>
  </si>
  <si>
    <t>PALERMO 63</t>
  </si>
  <si>
    <t>FLORES O141</t>
  </si>
  <si>
    <t>IDEN. X LEY 23.737</t>
  </si>
  <si>
    <t>CONSTITUCION O136</t>
  </si>
  <si>
    <t>CABALLITO O199</t>
  </si>
  <si>
    <t>RETIRO 49</t>
  </si>
  <si>
    <t>RETIRO 37</t>
  </si>
  <si>
    <t>FLORESTA 14 CAM02</t>
  </si>
  <si>
    <t>BOEDO 34</t>
  </si>
  <si>
    <t>CONSTITUCION 74/ 27</t>
  </si>
  <si>
    <t>FLORES 65</t>
  </si>
  <si>
    <t>BOCA15CAM02 BOCAO106</t>
  </si>
  <si>
    <t>BALVANERA O130</t>
  </si>
  <si>
    <t>V. LUGANO54</t>
  </si>
  <si>
    <t>BALVANERA83</t>
  </si>
  <si>
    <t>EVENTO INTEGRADO</t>
  </si>
  <si>
    <t>BOCA78/CAM02</t>
  </si>
  <si>
    <t>RETIRO 16</t>
  </si>
  <si>
    <t>FLORESO139</t>
  </si>
  <si>
    <t>SAN NICOLAS 93</t>
  </si>
  <si>
    <t>FLORES O117</t>
  </si>
  <si>
    <t>SAN NICOLAS 47</t>
  </si>
  <si>
    <t>CONSTITUCION O144/ 01</t>
  </si>
  <si>
    <t>BALVANERA O102</t>
  </si>
  <si>
    <t>CONSTITUCION 32/ O136 CAM03/ O144</t>
  </si>
  <si>
    <t>RECOLETA22</t>
  </si>
  <si>
    <t>VERSALLES 50</t>
  </si>
  <si>
    <t>SAN NICOLAS 12</t>
  </si>
  <si>
    <t>BALVANERA O146</t>
  </si>
  <si>
    <t>CHACARITA 43/62</t>
  </si>
  <si>
    <t>BELGRANO 55</t>
  </si>
  <si>
    <t>FLORES O105</t>
  </si>
  <si>
    <t>BOEDO 75</t>
  </si>
  <si>
    <t>IDENT. DE PÉRSONAS</t>
  </si>
  <si>
    <t>N. POMPEYA 21</t>
  </si>
  <si>
    <t>SAN NICOLAS 17</t>
  </si>
  <si>
    <t>SAN NICOLAS 16</t>
  </si>
  <si>
    <t>MONSERRAT 04</t>
  </si>
  <si>
    <t>V. URQUIZA 23 CAM01</t>
  </si>
  <si>
    <t>SAAVEDRA 53</t>
  </si>
  <si>
    <t>VILLA LUGANOO100/PARQUE AVELLANEDAO105</t>
  </si>
  <si>
    <t>EVENTO INTEGRADO SAE N° 48104571</t>
  </si>
  <si>
    <t>RECOLETA 90 CAM02</t>
  </si>
  <si>
    <t>CONSTITUCION59</t>
  </si>
  <si>
    <t>CINSTITUCION52</t>
  </si>
  <si>
    <t>PALERMO O216</t>
  </si>
  <si>
    <t>BALVANERA 38</t>
  </si>
  <si>
    <t>V. DEVOTO 77</t>
  </si>
  <si>
    <t>PALERMO 78</t>
  </si>
  <si>
    <t>V. DEL PARQUE 73</t>
  </si>
  <si>
    <t>FLORES O110</t>
  </si>
  <si>
    <t>CHACARITA 57</t>
  </si>
  <si>
    <t>FLORES O135</t>
  </si>
  <si>
    <t>FLORESTA 61</t>
  </si>
  <si>
    <t>CHACARITA 38</t>
  </si>
  <si>
    <t>P. CHACABUCO 30</t>
  </si>
  <si>
    <t>M. CASTRO 06</t>
  </si>
  <si>
    <t>USO INDEBIDO DEL ESPACIO PUBLICO</t>
  </si>
  <si>
    <t>LEY 23737</t>
  </si>
  <si>
    <t>PALERMO 64</t>
  </si>
  <si>
    <t>VILLA LUGANOO246</t>
  </si>
  <si>
    <t>SANN NICOLAS96</t>
  </si>
  <si>
    <t>BALVANERA 81</t>
  </si>
  <si>
    <t>SAN CRISTOBAL 60</t>
  </si>
  <si>
    <t>V. MITRE 08</t>
  </si>
  <si>
    <t>ALMAGRO 33</t>
  </si>
  <si>
    <t>PALERMO 08</t>
  </si>
  <si>
    <t>V. DEL PARQUE 40</t>
  </si>
  <si>
    <t>PALERMO 53</t>
  </si>
  <si>
    <t>FLORES O235</t>
  </si>
  <si>
    <t>FLORES O231</t>
  </si>
  <si>
    <t>BOCAO106</t>
  </si>
  <si>
    <t>1c</t>
  </si>
  <si>
    <t>PARQUE AVELLANEDA33</t>
  </si>
  <si>
    <t>CABALLITO 28</t>
  </si>
  <si>
    <t>ALMAGRO 48</t>
  </si>
  <si>
    <t>BELGRANO O100</t>
  </si>
  <si>
    <t>BALVANERA O110</t>
  </si>
  <si>
    <t>PALERMO O236</t>
  </si>
  <si>
    <t>CABALLITO 07</t>
  </si>
  <si>
    <t>V. DEVOTO 99 / CAM02</t>
  </si>
  <si>
    <t>PALERMO 03</t>
  </si>
  <si>
    <t>PALERMO O164</t>
  </si>
  <si>
    <t>SAAVEEDRA 19</t>
  </si>
  <si>
    <t>CONSTITUCION77</t>
  </si>
  <si>
    <t>BOEDO01</t>
  </si>
  <si>
    <t>VILLA SOLDATI93</t>
  </si>
  <si>
    <t>P. CHACABUCO 19</t>
  </si>
  <si>
    <t>VILLA DEL PARQUE 07</t>
  </si>
  <si>
    <t>PALERMO 97</t>
  </si>
  <si>
    <t>BELGRANO 04</t>
  </si>
  <si>
    <t>BELGRANO 20</t>
  </si>
  <si>
    <t>PALERMO 79</t>
  </si>
  <si>
    <t>V CRESPO 51</t>
  </si>
  <si>
    <t>VILLA SOLDATI50CAM1</t>
  </si>
  <si>
    <t>FLORES O129</t>
  </si>
  <si>
    <t>FLORES 52</t>
  </si>
  <si>
    <t>BELGRANO O112</t>
  </si>
  <si>
    <t>COLABORACION CON INT DIRECTA IMPUTADO/S</t>
  </si>
  <si>
    <t>PALERMO O183</t>
  </si>
  <si>
    <t>FLORESTA 26</t>
  </si>
  <si>
    <t>AV DE MAYO CAM06</t>
  </si>
  <si>
    <t>RETIRO49CAM02</t>
  </si>
  <si>
    <t>LINIERS47CAM01</t>
  </si>
  <si>
    <t>VILLA LUGANOO152</t>
  </si>
  <si>
    <t>BALVANERAO104</t>
  </si>
  <si>
    <t>CONSTITUCION90</t>
  </si>
  <si>
    <t>CONSTITUCION90CAM03</t>
  </si>
  <si>
    <t>SAN TELMO30CAM01</t>
  </si>
  <si>
    <t>VILLA LUGANO46</t>
  </si>
  <si>
    <t>PATERNAL 11</t>
  </si>
  <si>
    <t>AGRONOMIA 17</t>
  </si>
  <si>
    <t>COGHLAN01</t>
  </si>
  <si>
    <t>V MITRE 04</t>
  </si>
  <si>
    <t>RECOLETA O127</t>
  </si>
  <si>
    <t>SAN NICOLAS49</t>
  </si>
  <si>
    <t>VILLA DEVOTO 22</t>
  </si>
  <si>
    <t>SAAVEDRA91</t>
  </si>
  <si>
    <t>MONTE CASTRO41</t>
  </si>
  <si>
    <t>PUERTO MADERO54</t>
  </si>
  <si>
    <t>P. CHACABUCO38</t>
  </si>
  <si>
    <t>FLORESO101</t>
  </si>
  <si>
    <t>P. CHACABUCO 22</t>
  </si>
  <si>
    <t>ALMAGRO O172</t>
  </si>
  <si>
    <t>CABALLITO O100</t>
  </si>
  <si>
    <t>RECOLETA 22</t>
  </si>
  <si>
    <t>CONSTITUCION66</t>
  </si>
  <si>
    <t>V. LUGANO O114</t>
  </si>
  <si>
    <t>BALVANERA35</t>
  </si>
  <si>
    <t>MONSERRAT11</t>
  </si>
  <si>
    <t>QUINTANA, GILDA</t>
  </si>
  <si>
    <t>PALERMOO220/55/O199</t>
  </si>
  <si>
    <t>PERSONA EN SITUACION DE CALLE/VULNERABILIDAD</t>
  </si>
  <si>
    <t>BALVANERAO105</t>
  </si>
  <si>
    <t>PATERNAL17</t>
  </si>
  <si>
    <t>FLORESO110</t>
  </si>
  <si>
    <t>BELGRANO13</t>
  </si>
  <si>
    <t>FLORESO181</t>
  </si>
  <si>
    <t>AT. Y RESISTENCIA</t>
  </si>
  <si>
    <t>POMPEYA73</t>
  </si>
  <si>
    <t>CONDUCIR BAJO EFECTOS DE ALCOHOL</t>
  </si>
  <si>
    <t>BARRACASO146</t>
  </si>
  <si>
    <t>LEY BLOOMBERG</t>
  </si>
  <si>
    <t>CONSTITUCION68</t>
  </si>
  <si>
    <t>VILLA MITRE43</t>
  </si>
  <si>
    <t>BALVANERA50/ 20</t>
  </si>
  <si>
    <t>SAAVEDRA14</t>
  </si>
  <si>
    <t>MADERO 49</t>
  </si>
  <si>
    <t>CABALLITOO136</t>
  </si>
  <si>
    <t>PALERMOO222</t>
  </si>
  <si>
    <t>ALMAGRO82</t>
  </si>
  <si>
    <t>BARRACAS17</t>
  </si>
  <si>
    <t>PATERNAL11</t>
  </si>
  <si>
    <t>Lineab_medranocam04</t>
  </si>
  <si>
    <t>V. RIACHUELO 39</t>
  </si>
  <si>
    <t>IDENT. LEY 23737</t>
  </si>
  <si>
    <t>PALERMO85</t>
  </si>
  <si>
    <t>P. CHACABUCO01</t>
  </si>
  <si>
    <t>SIENDO LAS 00:23 HS. SE TOMA CÁMARA CONSTITUCIÓN 20 EMPLAZADA EN LIMA Y PAVÓN DONDE SE VISUALIZA A PERSONAL POLICIAL IDENTIFICANDO TRES MASCULINOS. SE DA AVISO A COMANDO GENERANDO CARTA SAE N°48112255. SIENDO LAS 01:38 HS. SE RETIRARON LOS MASCULINOS POR SUS PROPIOS MEDIOS. SE TOMA CONOCIMIENTO MEDIANTE AMPLIACIÓN DE CARTA SAE DIR 11 INFORMA QUE SE REALIZÓ CONSULTA CON LA UNIDAD DE FLAGRANCIA ESTE A CARGO DE LA DOCTORA TITO. QUIEN DISPUSO NOTIFICACIÓN DE LOS ARTÍCULOS 29 Y 30. ACTUACIONES POR INFRACCIÓN A LA LEY 23.737 ARTICULO 14 PÁRRAFO 2 Y POSTERIOR SOLTURA.</t>
  </si>
  <si>
    <t>V. SOLDATI 45</t>
  </si>
  <si>
    <t>SE TOMA CONOCIMIENTO MEDIANTE FRECUENCIA CONVENCIONAL POR PERSONAL POLICIAL DE ESTA FUERZA SOLICITANDO APOYO PARA IDENTIFICAR UN VEHICULO Y OCUPANTES EN RIESTRA Y LAGUNA. SIENDO LAS 00:33 HS. SE TOMA LA CÁMARA VILLA SOLDATI 45 EMPLAZADA EN RIESTRA 3501 Y MARTÍNEZ CASTRO DONDE AL MOMENTO SE VISUALIZA A PERSONAL POLICIAL DE ESTA FUERZA IDENTIFICANDO A UN VEHICULO DE COLOR GRIS Y OCUPANTES. SE DA AVISO A COMANDO GENERANDO CARTA SAE N°48112286. 00:41 HS. SE RETIRA MASCULINO CON VEHICULO PARTICULAR POR SUS PROPIOS MEDIOS. 00:48 HS. SE RETIRA EL PERSONAL POLICIAL DANDO POR FINALIZADO ESTE EVENTO . POSTERIORMENTE SE AMPLIA MEDIANTE CARTA SAE QUE MÓVIL INFORMA QUE EN EL LUGAR SE IDENTIFICO UN MASCULINO Y VEHICULO SIN NOVEDAD CORRESPONDE Y NO POSEE.</t>
  </si>
  <si>
    <t>P PATRICIOS17</t>
  </si>
  <si>
    <t>SE TOMA CONOCIMIENTO MEDIANTE CARTA SAE N° 48112249 DENUNCIANTE REFIERE QUE SERÍA PACIENTE PSIQUIÁTRICO Y SOLICITA SAME. 00:57 HS SE TOMA LA CÁMARA PARQUE PATRICIOS17 EMPLAZADA EN JUJUY 1610 Y JUAN DE GARAY EN LA CUAL SE VISUALIZA A PERSONAL POLICIAL EN EL LUGAR JUNTO A UN MASCULINO. 01:53 HS ARRIBA SAME AL LUGAR. 02:07 HS SE RETIRA SAME DE LUGAR ASÍ MISMO PERSONAL POLICIAL DANDO POR FINALIZADO EL EVENTO. SE TOMA CONOCIMIENTO MEDIANTE AMPLIACIÓN CARTA SAE SAME INTERNO 710 A CARGO DOCTORA MATRICULA NACIONAL 206875 FERNANDEZ MASCULINO SE NIEGA A LA ASISTENCIA SE RETIRA DEL LUGAR.</t>
  </si>
  <si>
    <t>SE TOMA CONOCIMIENTO MEDIANTE CARTA SAE N° 48112396 DENUNCIANTE REFIERE QUE HABRÍA UN MASCULINO QUIEN DICE QUE LE HABRÍAN ROBADO EN LA CASA ESTARÍA CON POCA ROPA Y MOVILIDAD. SIENDO LAS 01:07HS. SE TOMA CÁMARA BELGRANO12 EMPLAZADA EN JURAMNETO1737 Y VERTIZ VIRREY DONDE SE VISUALIZA PERSONAL POLICIAL EN EL LUGAR. SIENDO LAS 01:10HS. SE RETIRA PERSONAL POLICIAL DEL LUGAR DANDO ASÍ POR FINALIZADO EL EVENTO. POSTERIORMENTE SE AMPLÍA MEDIANTE CARTA SAE SE RETIRA PERSONAL POLICIAL DANDO ASÍ POR FINALIZADO EL EVENTO. POSTERIORMENTE SE AMPLÍA MEDIANTE CARTA SAE 107 MÓVIL 1013 INFORMA NEGATIVO LO APORTADO EL MASCULINO SE RETIRA REFIERE INCOHERENCIAS NO REQUIERE SAME NEGATIVO SAME.</t>
  </si>
  <si>
    <t>MONSERRAT62</t>
  </si>
  <si>
    <t>SE TOMA CONOCIMIENTO MEDIANTE CARTA SAE N° 48112406, DENUNCIANTE REFIERE UN CHOQUE ENTRE UNA AMBULANCIA Y UN VEHÍCULO PARTICULAR. A LA 01:00 HS. SE TOMA CÁMARA MONSERRAT 62, VISUALIZÁNDOSE LO MENCIONADO, ENCONTRÁNDOSE PERSONAL POLICIAL EN EL LUGAR. SE VERIFICÓ LÍNEA DE TIEMPO MEDIANTE CÁMARA MONSERRAT 62 CAM03; A LAS 00:54 HS. SE VISUALIZA AMBULANCIA PRIVADA CIRCULANDO POR CALLE LIMA SENTIDO ALSINA Y VEHÍCULO PARTICULAR CIRCULANDO POR AV. DE MAYO SENTIDO SALTA; AL LLEGAR A LA INTERSECCIÓN DE LIMA Y AV. DE MAYO COLISIONAN EN LA PARTE DEL COSTADO LADO ACOMPAÑANTE DEL VEHÍCULO, DEJANDO CONSTANCIA DE QUE NO SE LOGRA VISUALIZAR CUÁL TENÍA EL PASO POR LA POSICIÓN DE LA CÁMARA. A LA 01:04 HS. ARRIBO SAME Y A LA 01:14 HS. SE RETIRA CON TRASLADO. A LAS 03:12 HS. SE DA POR FINALIZADO EL EVENTO, QUEDANDO CONSIGNA EN EL LUGAR. MEDIANTE AMPLIACIÓN DE CARTA SAE SE INFORMÓ QUE SE REALIZÓ CONSULTA CON LA UNIDAD DE FLAGRANCIA ESTE A CARGO DE LA DRA. TITO, LABRÁNDOSE ACTUACIONES POR LESIONES 94.</t>
  </si>
  <si>
    <t>SAAVEDRA64</t>
  </si>
  <si>
    <t>SE TOMA CONOCIMIENTO MEDIANTE CARTA SAE N° 48112554 SOBRE UNA VIOLENCIA DE GÉNERO EN INTERIOR FINCA. 01:35 HS. SE TOMA CÁMARA SAAVEDRA 64 EMPLAZADA EN R HUIDOBRO 2695 Y VIDAL EN DONDE SE VISUALIZA EL QTH Y A UN MASCULINO EN LA PUERTA DE LA FINCA. 01:42 HS. ARRIBA PERSONAL POLICIAL EN EL LUGAR PROCEDE A ENTREVISTAR. 02:29 HS. SE VISUALIZA EL RETIRO DE PERSONAL POLICIAL DEL LUGAR DANDO POR FINALIZADO EL EVENTO. SE AMPLÍA MEDIANTE CARTA SAE QUE MÓVIL INFORMA CLARIFICANDO ASÍ MISMO ILESO MANIFIESTA QUE MANTUVO UNA INCIDENCIA CON SU PROGENITOR NEGATIVO AGRESIÓN FÍSICA. MÓVIL 912 INFORMA TRAS ENTREVISTAR AL LLAMANTE REFIERE POR MOMENTO INCOHERENCIAS ASÍ MISMO FINALMENTE SE CLARIFICO SE TRATÓ DE UNA DISCUSIÓN VERBAL CON EL PADRE. NO SE DIO CON EL PADRE EN EL LUGAR LLAMANTE ILESO</t>
  </si>
  <si>
    <t>BELGRANOO106</t>
  </si>
  <si>
    <t>SE TOMA CONOCIMIENTO MEDIANTE CARTA SAE N° 48112581 DENUNCIANTE REFIERE QUE HABRÍA UN MASCULINO AGREDIENDO A FEMENINO. SIENDO LAS 01:44HS. SE TOMA CÁMARA BELGRANOO106 EMPLAZADA EN ORAZABAL 2702 Y MOLDES VISUALIZANDO EL ARRIBO DE PERSONAL POLICIAL. SIENDO LAS 02:28HS. SE RETIRA PERSONAL POLICIAL DANDO ASÍ POR FINALIZADO EL EVENTO. POSTERIORMENTE SE AMPLÍA MEDIANTE CARTA SAE MÓVIL 613 REFIERE SE ENTREVISTÓ CON LA LLAMANTE LA CUAL REFIERE QUE MANTUVO UNA INCIDENCIA CON SU EX PAREJA EL CUAL AL MOMENTO DEL ARRIBO NO SE ENCONTRABA EN EL LUGAR.-</t>
  </si>
  <si>
    <t>POMPEYA05</t>
  </si>
  <si>
    <t>SE TOMA CONOCIMIENTO MEDIANTE CARTA SAE N° 48112590, LLAMANTE INDICA QUE LE HABRÍAN ROBADO TODO Y SE ENCUENTRA SOLO CON LO PUESTO; DENUNCIANTE LUIS LLANOS ESPERA AL LADO DEL TÓTEM FRENTE A LA ESTACIÓN DEL AXION, DIRECCIÓN APORTADA AVENIDA FERNÁNDEZ DE LA CRUZ AL 1501. SIENDO LAS 01:41 HS. SE VERIFICA CÁMARA NUEVA POMPEYA 05 EMPLAZADA EN FERNÁNDEZ DE LA CRUZ 1501 Y CENTENERA, VISUALIZÁNDOSE A UN MASCULINO JUNTO AL TÓTEM. A LAS 01:44 HS. MEDIANTE CÁMARA NUEVA POMPEYA 05 CAM02 SE VISUALIZA EL ARRIBO DEL MÓVIL POLICIAL INGRESANDO A LA ESTACIÓN DE SERVICIO Y ENTREVISTANDO A UN MASCULINO DE TORSO DESNUDO Y PANTALÓN GRIS. A LAS 01:47 HS. SE RETIRA EL MÓVIL POLICIAL CON EL TRASLADO DEL MASCULINO, DANDO ASÍ POR FINALIZADO EL EVENTO. POSTERIORMENTE SE TOMA CONOCIMIENTO MEDIANTE CARTA SAE: EL DAMNIFICADO INDICA QUE SE HABRÍA QUEDADO EN LO DE UN AMIGO Y, AL DIRIGIRSE A TOMAR EL COLECTIVO PARA REGRESAR A SU DOMICILIO, EN FERNÁNDEZ DE LA CRUZ Y PERITO MORENO FUE ABORDADO POR VARIOS MASCULINOS QUIENES LE SUSTRAEN LAS ZAPATILLAS, MOCHILA CON ELEMENTOS VARIOS Y DE TRABAJO; NO SE ENCUENTRA LESIONADO. SE REALIZA CONSULTA CON LA FISCALÍA N° 24 A CARGO DEL DR. RETES, SECRETARIA A CARGO DE LA DRA. SANTOJANNI, QUIEN DISPONE ACTA POR ROBO.</t>
  </si>
  <si>
    <t>P CHACABUCOO107291005)</t>
  </si>
  <si>
    <t>..SE TOMA CONOCIMIENTO MEDIANTE CARTA SAE N°48112602. DENUNCIANTE REFIERE QUE HABRIAN ENTRADO GENTE CON INTENTO DE ROBO. 01:45HS. SE TOMA CAMARA CHACABUCOO107 EMPLAZADA EN CACHIMAYO 1347 Y SANTANDER VISUALIZANDOSE A PERSONAL POLICIAL EN EL LUGAR. 03:32HS. SE RETIRA PERSONAL POLICIAL DANDO ASI POR FINALIZADO ESTE EVENTO. POSTERIORMENTE SE TOMA CONOCIMIENTO MEDIANTE AMPLIACION SAE 907 FISCALIA N°58 A CARGO DOCTOR GONZALEZ SECRETARIA UNICA AMELOTI ACTUACIONES HURTO. DAMNIFICADO INDICA QUE HABRIA ESCUCHADO RUIDOS Y DESDE LA HABITACION VISUALIZA A UN MASCULINO ENCAPUCHADO EN EL INTERIOR DE SU DEPARTAMENTO. AL SALIR DE LA HABITACION YA NO ESTABA Y SE DA CUENTA DEL FALTANTE DE SU CELULAR.</t>
  </si>
  <si>
    <t>BELGRANO71</t>
  </si>
  <si>
    <t>SE TOMA CONOCIMIENTO MEDIANTE CARTA SAE N° 48112652 DENUNCIANTE REFIERE QUE HABRÍA UNA MASCULINO QUE SE HABRÍA CAÍDO DE UNA BICICLETA EL MISMO TENDRÍA UNA HERIDA CORTANTE EN LA CABEZA. SIENDO LAS 01:57HS. SE TOMA CÁMARA BELGRANO71 EMPLAZADA EN ZABALA 1795 Y VILLANUEVA VISUALIZANDO A CICLISTA SIENDO ASISTIDO POR TRANSEÚNTES. SE REALIZA LÍNEA DE TIEMPO MEDIANTE CÁMARA BELGRANO71 CAM03 DONDE MEDIADOS DE LAS 01:41HS. SE VISUALIZA A DOS MASCULINO AMBOS CIRCULANDO EN BICICLETA POR ZABALA SENTIDO VILLANUEVA A LLEGAR A METROS DE ESTA INTERCEPCIÓN SE VISUALIZA PARCIALMENTE COMO EL CICLISTA QUE VENÍA DETRÁS COLISIONA LEVEMENTE AL OTRO CAYENDO ESTE MISMO SOBRE LA CINTA ASFALTA LUEGO ES ASISTIDO POR UNA TRANSEÚNTE.02:00HS. ARRIBA SAME. 02:03HS. ARRIBA PERSONAL POLICIAL AL LUGAR. 02:26HS. SE RETIRA SAME CON TRASLADO ASÍ MISMO LO HACE PERSONAL POLICIAL DEL LUGAR DANDO ASÍ POR FINALIZADO EL EVENTO. POSTERIORMENTE SE AMPLÍA MEDIANTE CARTA SAE MÓVIL 1013 A ID 2013329 ARRIBO SAME INTERNO NRO. 382 BASE JUAN B JUSTO A CARGO DRA. RITA MN 202669 ASISTE Y DERIVA AL HOSPITAL PIROVANO DIAGNOSTICA POLICONTUZO LEVE.</t>
  </si>
  <si>
    <t>CONSTITUCION88</t>
  </si>
  <si>
    <t>SE TOMA CONOCIMIENTO MEDIANTE AMPLIACIÓN DE CARTA SAE N°48112718 LLAMANTE REFIERE QUE HABRÍA VUELTO EL MASCULINO QUE APARENTEMENTE HABRÍA TOCADO A UNA MENOR ESTARÍA CON UN ARMA BLANCA EN EL HOTEL SAMORA.
SIENDO LAS 01:58 HS. SE TOMA CÁMARA CONSTITUCIÓN 88 EMPLAZADA EN BRASIL Y LUIS SÁENZ PEÑA DONDE SE VISUALIZA PARCIALMENTE UN GRUPO DE PERSONAS EMPUJANDO A UN MASCULINO.
SIENDO LAS 22:01 HS. SE VISUALIZA A PERSONAL POLICIAL ARRIBANDO EN EL LUGAR.
SIENDO LAS 02:09 HS. SE VISUALIZA A AL MASCULINO RETIRARSE DEL LUGAR POR SUS PROPIOS MEDIOS. SE TOMA CONOCIMIENTO MEDIANTE AMPLIACIÓN DE CARTA SAE MÓVIL 601 C INDICA NEGATIVO ABUSO. SE TRATÓ DE UNA DISCUSIÓN VERBAL DE PAREJA EN VÍA PUBLICA SOLUCIONADA ANTES DEL ARRIBO DEL PERSONAL. AMBAS PERSONAS OFUSCADAS CON EL PERSONAL. SE RETIRAN DEL LUGAR SIN APORTAR DATOS.</t>
  </si>
  <si>
    <t>SIENDO LAS 02:03 HS.SE VISUALIZA MEDIANTE CÁMARA CONSTITUCIOO 136 A FEMENINO REVISANDO PERTENENCIAS DE UN MASCULINO. SE DA AVISO A COMANDO GENERANDO CARTA SAE N°48112718. SIENDO LAS 02:05 HS. ARRIBO PERSONAL POLICIAL DANDO CON LA PAREJA EN MENCIÓN. SIENDO LAS 02:11 HS. SE RETIRAN POR SUS PROPIOS MEDIOS DANDO ASÍ POR FINALIZADO EL EVENTO. AMPLIA MEDIANTE CARTA SAE MÓVIL INFORMA SE IDENTIFICÓ SE TRATABA DE UNA DISCUSIÓN VERBAL SIN NOVEDAD.</t>
  </si>
  <si>
    <t>CABALLITOO128</t>
  </si>
  <si>
    <t>SIENDO LAS 02:10HS. SE VISUALIZA MEDIANTE CÁMARA CABALLITOO128 EMPLAZADA EN PEDRO GOYENA 398 Y BEAUCHEF A GRUPO DE PERSONAS EN ESQUINA BEAUCHEF JUNTO A MOTOVEHICULO CON DOMINIO 107LJN. SE DA AVISO A COMANDO GENERANDO CARTA SAE N° 48112753. 02:18HS. ARRIBA PERSONAL POLICIAL ENTREVISTANDO MASCULINOS. 02:23HS. SE RETIRA GRUPO DE PERSONAS POR SUS PROPIOS MEDIOS. 02:24HS. SE RETIRA PERSONAL POLICIAL DANDO POR FINALIZADO ESTE EVENTO. POSTERIORMENTE SE NOTIFICA MEDIANTE AMPLIACIÓN SAE M 1006B INFORMA EN EL LUGAR SE IDENTIFICÓ AL MASCULINO TANTO ESTE COMO EL MOTOVEHICULO CONSULTADOS CORRESPONDEN Y NO POSEEN IMPEDIMENTO PANORAMA NORMAL</t>
  </si>
  <si>
    <t>CONSTITUCION11</t>
  </si>
  <si>
    <t>SIENDO LAS 02:21 HS. SE TOMA CÁMARA CONSTITUCIÓN 11 EMPLAZADA EN ESTADOS UNIDOS Y PIEDRAS DONDE SE VISUALIZA A DOS MASCULINO EN ACTITUD DE MERODEO. SE DA AVISO A COMANDO GENERANDO CARTA SAE N°48112820. SIENDO LAS 02:26 HS. SE VISUALIZA A PERSONAL POLICIAL ARRIBAR AL LUGAR. SIENDO LAS 02:28 HS. SE VISUALIZA A LOS MASCULINOS RETIRARSE POR SUS PROPIOS MEDIOS. SE TOMA CONOCIMIENTO MEDIANTE AMPLIACIÓN DE CARTA SAE MÓVIL 901 F INFORMA SE IDENTIFICÓ A AMBOS MASCULINOS CORRESPONDE Y NO POSEEN. SE RETIRAN DEL LUGAR SIN NOVEDAD. LA OBRA SE ENCUENTRA CORRECTAMENTE CERRADA.</t>
  </si>
  <si>
    <t>CONSTITUCION49</t>
  </si>
  <si>
    <t>SE TOMA CONOCIMIENTO MEDIANTE CARTA SAE N°48112803 QUE DENUNCIANTE REFIERE QUE HABRÍA UN CONTENEDOR INCENDIÁNDOSE. SIENDO LAS 02:25 HS. SE TOMA CÁMARA CONSTITUCIÓN 49 VISUALIZANDO CONTENEDOR INCENDIÁNDOSE. SIENDO LAS 02:34 HS. SIENDO LAS 02:39 HS. ARRIBO BOMBEROS. SIENDO LAS 03:00 HS. SE RETIRA PERSONAL POLICIAL Y BOMBEROS DEL LUGAR DANDO ASI POR FINALIZADO EL EVENTO. AMPLIA MEDIANTE CARTA SAE MÓVIL 901 C INFORMA SE REALIZÓ CONSULTA CON LA UNIDAD DE FLAGRANCIA A CARGO DE LA DOCTORA TITO QUIEN DISPUSO SE LABREN ACTUACIONES POR AVERIGUACIÓN CAUSAL DE INCENDIO.</t>
  </si>
  <si>
    <t>02:30HS. SE TOMA CONOCIMIENTO MEDIANTE CARTA SAE NRO. 48112858 DENUNCIANTE REFIERE QUE HABRÍA UN CHOQUE ENTRE UN MOTOVEHICULO Y UN AUTOMÓVIL PARTICULAR DE COLOR BLANCO. LA CONDUCTORA DEL MOTOVEHICULO ESTARÍA TENDIDO EN EL SUELO HERIDA Y CONSIENTE. 02:34HS. SE TOMA CÁMARA BOEDO20 EMPLAZADA EN SAN JUAN 3601 Y BOEDO DONDE SE VISUALIZA A PERSONAL POLICIAL EN EL LUGAR Y UNA PERSONA TENDIDA EN EL SUELO SE REALIZA UNA LÍNEA DE TIEMPO POR CÁMARA BOEDO20 CAM03 DONDE SIENDO LAS 02:28HS. SE VISUALIZA LA COLISIÓN ENTRE LOS DOS VEHÍCULOS. EL AUTOMÓVIL VENIA CIRCULANDO POR LA AVENIDA BOEDO ESTE INTENTA DOBLAR HACIA LA AVENIDA SAN JUAN NO POSEÍA LUCES DE GIRO COLOCADAS. LA MOTOCICLETA TAMBIÉN CIRCULABA POR AVENIDA BOEDO DIRIGIÉNDOSE DERECHO POR LA MISMA AVENIDA Y EN EL INTENTO SE GIRÓ DEL AUTOMÓVIL SE PRODUCE LA COLISIÓN. 02:33HS. SE OBSERVA EL ARRIBO DEL PERSONAL POLICIAL AL LUGAR. SE DA POR FINALIZADA LA LÍNEA DE TIEMPO. 02:45HS. SE OBSERVA EL ARRIBO DE SAME AL LUGAR. 03:03HS. SE RETIRA SAME DEL LUGAR CON TRASLADO. 03.27HS. SE DA POR FINALIZADO ESTE EVENTO QUEDANDO PERSONAL DE CONSIGNA POSTERIORMENTE SE AMPLÍA MEDIANTE CARTA SAE MÓVIL 905 INFORMA EL ARRIBO DE SAME 407 HOSPITAL BASE MONASTERIO A CARGO DEL DOCTOR HERNÁNDEZ M.N:206875 ASISTE Y DERIVA AL HOSPITAL RAMOS MEJÍA CON DIAGNOSTICO POLITRAUMATISMO. SE REALIZÓ CONSULTA CON UNIDAD DE FLAGRANCIA OESTE A CARGO DEL DOCTOR FERMOLLESE SECRETARIA A CARGO DEL DOCTOR GIANOTTI ACTUACIONES POR LESIONES NRO. 94 SE SOLITA VIALES Y ALCOTEST PARA AMBOS CONDUCTORES.</t>
  </si>
  <si>
    <t>PALERMOO161</t>
  </si>
  <si>
    <t xml:space="preserve">SE TOMA CONOCIMIENTO MEDIANTE CARTA SAE SE SOLICITA MOVIL JURISDICCIONA. SE TOMA CAMARA Y SE VISUALIZA A VARIAS PERSONAS Y A PERSONAL POLICIAL EN EL LUGAR ASISTIENDO A UNA PERSONA CAIDA EN VIA PUBLICA. SE AMPLIA: ACTUACIONES POR EVERIGUACION LESIONES CULPOSAS SE SOLICITA ALCOHOLEMIA PARA AMBOS CONDUCTORES. </t>
  </si>
  <si>
    <t>BELGRANOO101</t>
  </si>
  <si>
    <t>SE TOMA CONOCIMIENTO MEDIANTE CARTA SAE N°48112984 DENUNCIANTE REFIERE QUE ESTARÍAN EN INT PUESTO DE FLORES.02: 59HS.SE TOMA CÁMARA BELGRANO28 EMPLAZADA EN OHIGGINS 2102 Y JURAMENTO DONDE AL MOMENTO NO SE LOGRA VISUALIZAR AL MASCULINO.3: 00HS.ARRIBA MÓVIL .03: 01HS.SE TOMA CÁMARA BELGRANOO101 EMPLAZADA EN JURAMENTO 2075 Y ARCOS DONDE SE BRINDA APOYO AL PERSONAL POLICIAL PERO DEBIDO A OBSTRUCCIÓN DE ARBOLEDA NO SE LOGRA VISUALIZAR LO APORTADO.03:02HS ARRIBA SAME.03:17HS SE RETIRA SAME.03:19HS.SE RETIRA PERSONAL POLICIAL DANDO ASÍ POR FINALIZADO ESTE EVENTO. POSTERIORMENTE SE AMPLÍA MEDIANTE SAE 913 INFORMA SE IDENTIFICÓ A UN MASCULINO EL CUAL ES EMPLEADO DEL LOCAL FLORERÍA. NEGATIVO ROBO. SE TRATA DE UNA CONFUSIÓN. SIN NOVEDAD.</t>
  </si>
  <si>
    <t>SE TOMA CONOCIMIENTO MEDIANTE CARTA SAE N°48113039 DENUNCIANTE REFIERE QUE HABRIA UNA FEMENINA TENDIDA EN EL SUELO EN AV RIVADAVIA AL 1910.03:16HS.SE VISUALIZA EN CAMARA BALVANERA65 EMPLAZADA EN RIVADAVIA 1888 Y COMBATE DE LOS POZOS A UN FEMENINO TENDIDO EN EL SUELO.03:27HS.SE RETIRA EL FEMEINO POR SUS PROPIOS MEDIOS.03:28HS.SE DA POR FINALIZADO EL EVENTO SIN ARRIBO DE MOVIL POLICIAL. 107:903 AL ARRIBO SE VERIFICA EL LUGAR COMO INMEDIACIONES NEGATIVO LLAMANTE PRESENCIA NOTORIA PANORAMA NORMAL EN COLABORACION CON DIEGO MANNETI</t>
  </si>
  <si>
    <t>V. LUGANO O100 CAM 01 / ANO 48</t>
  </si>
  <si>
    <t>SE TOMA CONOCIMIENTO MEDIANTE LA CARTA SAE N.º 48113092 SE IRRADIA ALERTA POR LA SUSTRACCIÓN DE VEHÍCULO RENAULT DUSTER DE COLOR MARRÓN CON DOMINIO COLOCADO PBI 195 DOS MASCULINO Y FEMENINO ARMADOS. LOS MISMO SE DIRIGEN POR ESCALADA SENTIDO FERNÁNDEZ DE LA CRUZ. 03:35 HS. SE TOMA LA CÁMARA VILLA LUGANO03 EMPLAZADA EN ESCALADA 2701 Y DELLEPIANE ESTE AL MOMENTO NO LOGRANDO VISUALIZAR LO MENCIONADO. SE REALIZO LINEA DE TIEMPO POR LA CÁMARA VILLA LUGANOO100CAM01 SIENDO LAS 03:09 HS. SE VISUALIZA A UN VEHÍCULO SÍMIL RENAULT DUSTER COLOR MARRÓN CIRCULAR POR COLECTORA DELLEPIANE SENTIDO A ESCALADA Y DOBLANDO EN ESCALADA SENTIDO A CASTAÑARES PERDIÉNDOSE DE LA VISUAL NO LOGRANDO VISUALIZAR DOMINIO LUEGO SIENDO LAS 03:10 HS. SE VISUALIZA DESDE LA MISMA DIRECCIÓN QUE SE DESPLAZO EL VEHÍCULO A UN MASCULINO DE ROPAS OSCURAS A LA VELOZ CARRERA POR COLECTORA DELLEPIANE AL LLEGAR A ESCALADA DOBLA EN ESTE SENTIDO A CASTAÑEARES DONDE SE VISUALIZA A MÓVIL POLICIAL Y PROCEDE A ENTREVISTAR. SE VERIFICO LINEA DE TIEMPO DE CÁMARAS PRÓXIMAS TRATANDO DE SEGUIR EL RECORRIDO Y SE POSEE CÁMARA VILLA LUGANO48 EMPLAZADA EN ESCALADA 3600 LA MISMA DOMO Y SIENDO LAS 03:10 HS. EN MODO PATRÓN SE VISUALIZA EL PASO DE VEHÍCULO SÍMIL RENAULT DUSTER COLOR MARRÓN NO LOGRANDO VISUALIZAR DOMINIO ESTE VEHÍCULO CIRCULA POR ESCALADA SENTIDO CRUZ LA CUAL NO LLEGA A DICHA INTERSECCIÓN SINO QUE APARENTEMENTE INGRESA A BARRIO N.º 20. 04:00 HS. SE DA POR FINALIZADO EL EVENTO. SE AMPLIA MEDIANTE LA CARTA SAE MÓVIL 608 INFORMA QUE EL MASCULINO SE ENCONTRABA TRABAJANDO CON LA APLICACIÓN UBER DONDE SUBEN ESTOS DOS MASCULINOS Y FEMENINO EN EL HOSPITAL PIÑONERO DONDE LO APUNTAN CON UN ARMA DE FUEGO Y LE SUSTRAEN EL VEHÍCULO EN TELÉFONO CELULAR MARCA INFINIT DESCONOCE MODELO. SE REALIZA CONSULTA CON LA FISCALIA NACIONAL CRIMINAL Y CORRECCIONAL N.º 36 AC DE LA DRA CHURSI DISPUSE ACTUACIONES POR ROBO</t>
  </si>
  <si>
    <t>..SE TOMA CONOCIMIENTO MEDIANTE CARTA SAE N°48113224 DENUNCIANTE REFIERE QUE LO HABRÍA CHOCADO UN VEHÍCULO RAMPEAGE CON DOS OCUPANTES MASCULINOS. EL LLAMANTE CIRCULA EN UN VEHÍCULO FIAT CRONOS BORDO.04:02HS.SE POSEE CÁMARA PALERMOO236 EMPLAZADA EN SANTA FE 5007 Y BOMPLAND DONDE SE VISUALIZA UNA INCIDENCIA ENTRE VARIAS PERSONAS PRÓXIMAS A DOS VEHICULOS.04:05HS.ARRIBA PERSONAL POLICIAL.04:10HS.SE REALIZA UNA LÍNEA DE TIEMPO POR PALERMOO135 CAM02 A LAS 03:56HS.UNO DE LOS VEHÍCULOS APARENTEMENTE ROZA AL OTRO VEHÍCULO QUE CIRCULABA POR EL TERCER CARRIL Y METROS ADELANTE DETIENEN SU MARCHA INICIANDO LO QUE SERÍA LA INCIDENCIA.04:32HS.SE RETIRA PERSONAL POLICIAL DANDO ASÍ POR FINALIZADO ESTE EVENTO. POSTERIORMENTE SE AMPLÍA MEDIANTE SAE MOTO SE TRATA DE UN CHOQUE SIMPLE. SIN EFECTO SAME.LAS PARTES INTERCAMBIAN DATOS. SE RETIRAN DEL LUGAR. ESTE EVENTO FUE MONITOREADO POR BELÉN MARTÍNEZ COHEN 37667255.</t>
  </si>
  <si>
    <t>RECOLETAO105</t>
  </si>
  <si>
    <t>SE TOMA CONOCIMIENTO MEDIANTE CARTA SAE N° 48113297 FEMENINO INDICA QUE UNA VECINA GRITA QUE SE PRENDE FUEGO EL EDIFICIO. SIENDO LAS 04:24HS. SE TOMA CÁMARA RECOLETAO105 CAM 3 EMPLAZADA EN AGUERO 1625 Y SANTA FE DONDE SE VISUALIZA PERSONAL POLICIAL EN EL LUGAR. 04:29HS. ARRIBA PERSONAL BOMBEROS AL LUGAR. 04:33HS. ARRIBA SAME. 04:45HS. SE RETIRA PERSONAL POLICIAL DANDO POR FINALIZADO ESTE EVENTO. SE RETIRA SAME Y BOMBEROS. POSTERIORMENTE SE AMPLÍA MEDIANTE CARTA SAE M902 INFORMA ARRIBO BOMBEROS INT 2642 DE ESTACIÓN 4TA RECOLETA A/C TENIENTE LP 3832 PAGANINI CON DOT 8X1 QUIEN VERIFICO PERDIDA DE AGUA DE ELECTRODOMESTICO NEGATIVO FOCO IGNEO TAMBIEN ARRIBO SAME INT 422DEL HOSPITAL FERNANDEZ A/C DRA LARREA MN 131372 QUIEN NO ASISTE YA QUE NO HAY HERIDOS. ESTE EVENTO FUE MONITOREADO POR GOMEZ CLAUDIA DNI 41204026.</t>
  </si>
  <si>
    <t>V. LUGANO O198</t>
  </si>
  <si>
    <t>SE TOMA CONOCIMIENTO MEDIANTE CARTA SAE N°48113397 DENUNCIANTE REFIERE QUE PRENDIERON FUEGO UNO DE LOS JUEGOS DE LA PLAZA DE LAS TRES ESTRELLAS. 04:43HS. SE TOMA CAMARA VILLA LUGANOO198 EMPLAZADA EN OLASCOAGA 5001 Y SOLDADO DE LA FRONTERA VISUALIZANDO UN FOCO IGNEO A LA LEJANIA. SE TOMA CONOCIMIENTO POR MODULACION HT QUE ESTA PERSONAL POLICIAL EN EL LUGAR. 04:54HS. ARRIBA BOMBEROS.05:50HS. SE RETIRA BOMBEROS Y PERSONAL POLICIAL DEL LUGAR DANDO POR FINALIZADO EL EVENTO. SE AMPLIA CON SAE. MOVIL 908 INFORMA QUE SE TRATO DE UN FOCO IGNEO INTERIOR DE PLAZA EN SECTOR DE JUEGOS. SE SOFOCO SIN NOVEDAD. INTERVIENE UFLA SUR A CARGO DEL DR. GRASSI ACTUACIONES POR AVERIGUACION DE INCENDIO. ESTE EVENTO FUE MONITOREADO POR CHIARA VACA GAONA DNI 43987705</t>
  </si>
  <si>
    <t>ALMAGRO71</t>
  </si>
  <si>
    <t>..SE TOMA CONOCIMIENTO MEDIANTE CARTA SAE N° 48113414 MASCULINO REFIERE QUE HABRÍA CHOCADO SU MOTOVEHÍCULO CONTRA OTRO VEHÍCULO. INDICA QUE TIENE EL BRAZO LASTIMADO ESTARÍA SANGRANDO. 04:45HS SE TOMA LA CÁMARA ALMAGRO71 EMPLAZADA EN CORRIENTES 4647 Y PANAMÁ VISUALIZANDO AL MOMENTO UN VEHÍCULO COLOR ROJO DETENIDO Y A UN MOTOCICLISTA EN EL LUGAR .SE REALIZA LÍNEA DE TIEMPO CMU INFORMA QUE SE VERIFICO LÍNEA DE TIEMPO DE LA CÁMARA ALMAGRO23 EMPLAZADA EN GALLARDO Y CORRIENTES COMO ASÍ TAMBIÉN LA CÁMARA ALMAGRO71 EMPLAZADA EN CORRIENTES Y PANAMÁ NO LOGRANDO VISUALIZAR EL MOMENTO DE LA COLISIÓN SOLO SE OBSERVA EL PASO DE UN AUTOMÓVIL Y MOTOVEHÍCULO CIRCULANDO A LA PAR HASTA DETENER SU MARCHA EN CORRIENTES AL 4600. 04:47HS ARRIBA PERSONAL POLICIAL. 07:42HS SE RETIRA PERSONAL POLICIAL. SE AMPLÍA MEDIANTE CARTA SAE HT INFORMA ARRIBO SAME INTERNO 421 DURAN A CARGO DR. LÓPEZ MN 175131 ASISTE EN EL LUGAR CON DIAGNOSTICO TRAUMÁTICOS EN BRAZO IZQUIERDO. HT INFORMA SE REALIZÓ CONSULTA CON LA UNIDAD DE FLAGRANCIA OESTE FERMOSILLA SOLICITA VIALES Y ALCOHOTEST IMPLANTA ESTE PERSONAL. 605A SE REALIZÓ ALCOHOTEST AL CONDUCTOR DEL MOTOVEHÍCULO 0.0. AL CONDUCTOR DEL VEHÍCULO 1.3. SE EVACUO NUEVA CONSULTA CON LA UNIDAD DE FLAGRANCIA OESTE ESTA DISPUSO DETENCIÓN DEL IMPUTADO. ACTUACIONES POR LESIONES ART.94 ESTE EVENTO FUE MONITOREADO POR JUAN MANUEL YAÑEZ VICENTE DNI 39352890 CON COLABORACIÓN DE CHIARA GUERRA FERNÁNDEZ DNI 45689445</t>
  </si>
  <si>
    <t>SE TOMA CONOCIMIENTO MEDIANTE CARTA SAE N° 48113603 SE SOLICITA MÓVILES JURISDICCIONALES. 02:37HS SE TOMA CÁMARA PALERMOO161 EMPLAZADA EN CORDOBA 5501 Y HUMBOLDT DONDE SE VISUALIZA A VARIAS PERSONAS Y A PERSONAL POLICIAL EN EL LUGAR ASISTIENDO A UNA PERSONA LA MISMA CAÍDA EN LA VIA PUBLICA. SE REALIZA LÍNEA DE TIEMPO POR CÁMARA PALERMOO161CAM02 SIENDO LAS 02:26HS. A 100 METROS NO SE LOGRA VISUALIZAR CLARAMENTE LA MECÁNICA DEL HECHO PERO SE VISUALIZA A UN MOTOVEHICULO CAER SOBRE LA CALLE. 02:55HS. ARRIBA SAME. 03:15HS. SE RETIRA SAME DEL LUGAR CON TRASLADO. DANDO POR FINALIZADO ESTE EVENTO. POSTERIORMENTE SE AMPLIA MEDIANTE CARTA SAE 107 MOV CIUDAD INF NEGATIVO COLISION NEGATIVO SAME. ESTE EVENTO FUE MONITOREADO POR CUELLO JOAQUIN DNI 45322664</t>
  </si>
  <si>
    <t>SE TOMA CONOCIMIENTO MEDIANTE CARTA SAE N°48113598 LLAMANTE MASCULINO REFIERE QUE LE ROMPIERON EL VIDRIO DEL AUTO Y LE ROBARON LAS PERTENENCIAS. GOLD TREND NEGRO. SEÑOR NICOLÁS. VISTE PRENDA GRIS PANTALÓN NEGRO AGUARDA PERSONAL.05:55HHS SE TOMA CÁMARA CONSTITUCIÓN 11 EMPLAZADA EN EE UU 815 Y PIEDRAS DONDE SE VISUALIZA PERSONAL POLICIAL EN EL LUGAR.SE VERIFICA LÍNEA DE TIEMPO SOBRE LAS CÁMARAS DOMO Y FIJAS SIN VISUALIZAR LO APORTADO.06:07HS SE RETIRA PERSONAL DANDO POR FINALIZADO ESTE EVENTO. POSTERIORMENTE SE AMPLÍA MEDIANTE CARTA SAE MÓVIL INFORMA QUE ES AFIRMATIVO EL VEHÍCULO CON EL VIDRIO VIOLENTADO TRASERO DEL LADO ACOMPAÑANTE FALTANTE UNA CAMPERA AZUL CONSULTA CON LA FISCALÍA NACIONAL EN LO CRIMINAL Y CORRECCIONAL N 16 A CARGO DOCTOR MÓNICA CUÑARRO SECRETARIA ÚNICA A CARGO DOCTORA LUCILA SEMARTIN ACTUACIONES POR ROBO NEGATIVO SERVICIOS.</t>
  </si>
  <si>
    <t>V. LUGANOO122</t>
  </si>
  <si>
    <t>06:07HS. SE TOMA CAMARA LUGANOO122 EMPLAZADA EN FERNANDEZ DE LA CRUZ 5599 Y OLIDEN VISUALIZANDOSE UN RODADO MARCA VOLKSWAGEN COLOR BLANCO DOMINIO COLOCADO AC623HX CON EL FRENTE DEL MISMO DAÑADO. DANDOLE AVISO A COMANDO GENERANDO CARTA SAE N.º 48113687. SE REALIZA LINEA DE TIEMPO POR LA CAMARA LUGANOO122 CAM02 EMPLAZADA EN FERNANDEZ DE LA CRUZ 5599 Y OLIDEN VISUALIZANDOSE QUE 06:00HS EL RODADO EN MENSION COLISIONA CON OTRO VEHICULO COLOR BLANCO QUE EL MISMO DOBLA A LA IZQUIERDA DANDOSE A LA FUGA POR LA CALLE SOLDADO DE LA FRONTERA PERDIEDOLO DE LA VISUAL. 06:15HS. ARRIBA PERSONAL POLICIAL. 06:39HS. SE RETIRA EL PROPIETARIO DEL RODADO POR SUS PROPIOS MEDIOS. 07:21HS. SE RETIRA PERSONAL POLICIAL DEL LUGAR. MEDIANTE CARTA SAE SE AMPLIA HT INFORMA SE ENTREVISTA A CONDUCTOR. REFIERE CHOQUE SIMPLE. SE ENCUENTRA ILESO. NO INSTA A LA ACCION PENAL. PANORAMA NORMAL CONSTANCIA EN PARTE. DANDO POR FINALIZADO EL EVENTO.</t>
  </si>
  <si>
    <t>N, POMPEYA89 CAM03</t>
  </si>
  <si>
    <t>SE TOMA CONOCIMIENTO POR CARTA SAE 48113701 REFIERE QUE A SU VECINO LE HABRIAN ROBADO EN LA VIA PUBLICA LE HABRIA PEDIDO DI PODRIA LLAMARA AL 911. 06.20HS SE TOMA CAMARA NUEVA POMPEYA 89 EMPLAZADA EN LYNCH 3807 Y ENRIQUE OCHOA NO LOGRANDO VIUSALIZA HECHO DE RELEVANCIA. SE REALIZO LINEA DE TIEMPO SIENDO LAS 03:20HS MEDIANTE CAMARA NUEVA POMPEYA 89 CAM03 SE VISUALIZA EL PASO DEL VEHICULO FIAT CRONOS DE COLOR GRIS CON VIDRIOS POLARIZADOS Y LLANTAS NEGRAS DESPLAZARSE POR OCHOA SENTIDO VENTURA DE LA VEGA NO SE LOGRA VISUALIZAR EL DOMINIO.07.12HS POSTERIORMENTE SE AMPLIA EN POR CARTA SAE DAMNIFICADO REFIERE 03:00APROX. INGRESAN 4 A 5 MASCULINOS LO SORPRENDEN JUNTO A SU ESPOSA EN LA HABITACION DE LA PLANTA ALTA LOS MANIATAN CON PRENDAS DE VESTIR AL MASCULINO LE ARROJAN AGUA CALIENTE. FEMENINO ILESO. LE SUSTRAENLA SUMA DE 400.000 PESOS UNA TV Y RELOJES VARIOS DE FANTASIA . 604 CONSULTA CON FISCALIA N°24 A CARGO DR. RETES SECRETARIA UNICA A CARGO DRA. HERMIDA ACTUACIONES POR ROBO,</t>
  </si>
  <si>
    <t>CABALLITO O106</t>
  </si>
  <si>
    <t>SIENDO LAS 06:22 HS. SE TOMA CÁMARA CABALLITOO106 EMPLAZADA EN AMBROSETTI Y YERBAL DONDE SE VISUALIZA UNA PERSONA EN SITUACIÓN DE CALLE DURMIENDO EN LA VÍA PÚBLICA. SE DA AVISO A COMANDO GENERANDO LA CARTA SAE Nº 48113744. SIENDO LAS 06:30 HS. ARRIBA PERSONAL POLICIAL. 06:32HS. SE RETIRA PERSONAL POLICIAL DANDO FINALIZADO EL EVENTO. POSTERIORMENTE SE AMPLÍA MEDIANTE CARTA SAE CUATRICICLO SE ENTREVISTÓ A UNA PERSONA EN SITUACION DE CALLE NO REQUIERE NINGUN TIPO DE ASISTENCIA SE RETIRA POR SUS MEDIOS.</t>
  </si>
  <si>
    <t>SAN NICOLAS 38/ RETIRO 43 CAM02</t>
  </si>
  <si>
    <t>SIENDO LAS 06:26HS SE TOMA CONOCIMIENTO POR CARTA POR INCIDENCIA CON PC. SE TOMA CÁMARA SAN NICOLÁS 38 EMPLAZADA EN PELLEGRINI 603 Y TUCUMÁN SE VISUALIZA MASCULINO CON PERSONAL POLICIAL VISTE BUZO OSCURO INSCRIPCIÓN EN EL PECHO CAPUCHA MARRÓN. EL MISMO SE ENCONTRABA AGRESIVO CON PERSONAL POLICIAL.SE DA AVISO A COMANDO GENERANDO CARTA SAE N°48113732.
06:19HS MEDIANTE LÍNEA DE TIEMPO SOBRE LA CÁMARA RETIRO 43 CAM02 EMPLAZADA EN PELLEGRINI 901 Y PARAGUAY SE VISUALIZA A DOS EFECTIVOS POLICIALES ARRIBAR A LA ENTIDAD BANCARIA Y EGRESA CON UN MASCULINO QUE SE ENCONTRABA EN EL INTERIOR DEL MISMO EL CUAL SE RETIRA OFUSCADO DEL LUGAR POSTERIOR RECOGE DEL SUELO ALGÚN TIPO DE ELEMENTO EL CUAL SE LO ARROJA AL PERSONAL POLICIAL Y SE DA A LA FUGA A LA VELOZ CARRERA HACIA EL INTERIOR DE LA PLAZOLETA CONTINUANDO POR PELLEGRINI HACIA TUCUMAN.
07:32HS SE RETIRA PERSONAL CON TRASLADO DEL MASCULINO DANDO POR FINALIZADO ESTE EVENTO. POSTERIORMENTE SE AMPLÍA MEDIANTE CARTA SAE M901A INFORMA EN EL LUGAR SE ENCONTRABA EL PERSONAL DE FACCIÓN LA OFICIAL LP 22567 LÓPEZ DEBORA Y LA OFICIAL MAYOR LP 24062 MAIDANA CINTIA AMBAS DE 1A QUIENES LE SOLICITAN AL MASCULINO QUE SE RETIRE DEL SECTOR DE CAJEROS DEL BANCO NACIÓN SITO EN PELLEGRINI Y PARAGUAY . EL MISMO SE TORNA HOSTIL Y LE ARROJA UNA RAMA 60 CM NO IMPACTANDO A LOS EFECTIVO. EL MASCULINO SE DA A LA FUGA POSTERIORMENTE SIENDO DETENIDO POR EL MÓVIL PREVENCIÓN. EL MASCULINO NO APORTA DATOS DE APROXIMADAMENTE 35 AÑOS DE VISTE ZAPATILLAS MARRONES PANTALÓN GRIS BUZO AZUL DE CABELLO CORTO Y 1.70 MTS DE ESTATURA.SE REALIZO CONSULTA CON LA UFLA ESTE A CARGO DE LA DOCTORA TITO QUIEN DISPUSO ACTUACIONES POR ATENTADO Y RESISTENCIA A LA AUTORIDAD Y DETENCIÓN DEL MASCULINO. SE SOLICITA A CMU DECLARACIÓN Y REGISTROS FÍLMICOS</t>
  </si>
  <si>
    <t>SIENDO LAS 06:35 HS SE VISUALIZA MEDIANTE CÁMARA CONSTITUCIONO136 EMPLAZADA EN PAVÓN 1203 Y SALTA A MASCULINO VISTE CAMPERA OSCURA GORRA CON VISERA CLARA PANTALÓN DE JEAN CALZADO OSCURO EL CUAL EL DÍA DE AYER HABÍA COMETIDO ILÍCITO A UN VEHÍCULO DE ALQUILER ASOCIADO A SUCESO NÚMERO 48105246 EL MISMO SE ENCUENTRA CON LA MISMA VESTIMENTA. SE RETIRA POR SALTA HACIA CONSTITUCIÓN POR CÁMARA CONSTITUCION32 EMPLAZADA EN SALTA 1520 Y PAVÓN. SE DA AVISO A COMANDO MEDIANTE CARTA SAE NÚMERO 48113814. 06:37 HS. SE RETIRA POR CONSTITUCIÓN HACIA SANTIAGO DEL ESTERO. 06:42 HS. SE VISUALIZA A MASCULINO MEDIANTE CÁMARA CONSTITUCION68 EMPLAZADA EN CONSTITUCIÓN 1396 Y SAN JOSÉ. 06:44 HS. ARRIBA PERSONAL POLICIAL Y DA CON MASCULINO. 07:32 HS. SE RETIRA MÓVIL POLICIAL REALIZANDO TRASLADO DE MASCULINO. POSTERIORMENTE SE AMPLÍA MEDIANTE CONSTANCIA SAE 601 INFORMA CONSULTA CON EL JUZGADO NACIONAL EN LO CRIMINAL Y CORRECCIONAL NÚMERO 34 A CARGO DOCTORA LAURA BRUNIER SECRETARIA NÚMERO 117 A CARGO DOCTOR SEBASTIAN GAIZO LABRAN ACTUACIONES POR ROBO Y DETENCIÓN DEL MASCULINO.</t>
  </si>
  <si>
    <t>V. PUEYRREDON 57</t>
  </si>
  <si>
    <t>SE TOMA CONOCIMIENTO MEDIANTE LA CARTA SAE N°48113770 DE UN CHOQUE. SIENDO LAS 06:35HS. SE TOMA LA CAMARA VILLA PUERREDON57 EMPLAZADA EN ALBARELLOS 3150 Y GRAL PAZ DONDE SE VISUALIZA A UN VEHICULO DE COLOR GRIS SOBRE GENERAL PAZ EN EL PRIMER CARRIL EN CONTRAMANO SIENDO ASISTIDO POR PERSONAL POLICIAL. SE REALIZA LINEA DEL TIEMPO POR LA CÁMARA VILLA PUERREDON57CAM02 EMPLAZADA EN ALBARELLOS 3150 Y GRAL PAZ SIENDO LAS 06:28HS. SE VISUALIZÓ AL VEHÍCULO CIRCULANDO POR GRAL PAZ SENTIDO ALBARELLOS ES CUANDO UNA CAMIONETA ROJA DOBLE CABINA ASIMISMO NO SE LOGRA VISUALIZAR MARCA MODELO Y DOMINIO DEBIDO A LA LEJANÍA DE LA CÁMARA APARENTEMENTE AL QUERER CAMBIAR DE CARRIL CHOCÓ EN LA PARTE TRASERA AL VEHÍCULO GRIS HACIENDO GIRAR AL MISMO. 06:45HS. ARRIBA SAME AL LUGAR. 06:50HS. SE RETIRA SAME CON TRASLADO. 07:38HS. SE VISUALIZA MEDIOS PERIODISTICOS EN EL LUGAR. 07:40HS. SE RETIRAN MEDIOS PERIODÍSTICOS DEL LUGAR. 08:23HS. SE SUELTA LA CAMARA POR AMPLIACION DE LA CARTA SAE QUEDANDO PERSONAL POLICIAL EN EL LUGAR DE CONSIGNA. SE TOMA CONOCIMIENTO MEDIANTE LA AMPLIACIÓN DE LA CARTA SAE 612B REFIERE QUE SE HACE CONSULTA CON FLAGRANCIA NORTE DOCTOR DEGRASI ACTUACIONES POR LESIONES 94. REQUIERE PERSONAL DE VIALES. CONSIGNA OFICIAL PRIMERO PUCA POC 1155238816.</t>
  </si>
  <si>
    <t>ALMAGRO 67</t>
  </si>
  <si>
    <t>SE TOMA CONOCIMIENTO POR MEDIO DE CARTA SAE N° 48113772 DE INCIDENCIA EN VÍA PUBLICA. SIENDO LAS 06:41 HS. SE TOMA CÁMARA ALMAGRO67 EMPLAZADA EN POTOSÍ 4098 Y GASCÓN VISUALIZANDO PERSONAL POLICIAL CON TRES MASCULINOS EN EL LUGAR. 06:48 HS. SE VISUALIZA A UNO DE LOS MASCULINOS CON HERIDAS EN SU ROSTRO. 06:51 HS. SE VISUALIZA PERSONAL POLICIAL HACER CONSULTA. 06:57 HS. ARRIBA SAME ASISTIENDO A LA PERSONAL HERIDA. 07:05 HS. SE RETIRA SAME. 07:55 HS. SE RETIRA PERSONAL POLICIAL APARENTEMENTE CON UNO DE LOS MASCULINOS QUEDANDO OTRO DE ELLOS EN EL LUGAR DANDO ASÍ POR FINALIZADO EL MONITOREO. POSTERIORMENTE SE AMPLÍA POR CARTA SAE 605 ARRIBA SAME INTERNO 421 HOSPITAL DURAND A CARGO DEL DOCTOR LÓPEZ MATRICULA NUMERO 175131. ASISTE SIN DERIVAR. DIAGNOSTICO HERIDA CORTANTE EN CUERO CABELLUDO. MÓVIL 1106 SE REALIZA CONSULTA A CARGO DEL DR. UNIDAD DE FLAGRANCIA OESTE HERMOSILLO SECRETARIA ÚNICA ACTUACIONES POR 89 LESIONES. 89 LESIONES.</t>
  </si>
  <si>
    <t>SIENDO LAS 07.08HS SE TOMA LA CÁMARA CONSTITUCIONO122 EMPLAZADA EN PAVÓN 1302 Y SANTIAGO DEL ESTERO DONDE SE VISUALIZA A UN MASCULINO DE BUZO CANGURO NEGRO Y PANTALÓN CLARO Y AL SEGUNDO MASCULINO DE GORRA NEGRA CAMPERA OSCURA MOCHILA COLOCADA NEGRA Y PANTALÓN NEGRO CON FRANJAS BANCAS AL COSTADO Y ZAPATILLAS BLANCAS MANIPULANDO APARENTEMENTE ESTUPEFACIENTES. SE DA AVISO A COMANDO GENERANDO CARTA SAE N° 48113887. 07.12HS LOS MASCULINOS SE DESPLAZAN POR PAVÓN. SE CARGA LA CÁMARA CONSTITUCIONO136 EMPLAZADA EN PAVÓN 1203 Y SALTA DONDE SE PIERDE LA VISUAL. POSTERIORMENTE SE AMPLÍA MEDIANTE CARTA SAE MÓVIL 601C ARRIBADO AL LUGAR NEGATIVO LA SITUACIÓN DESCRIPTA EL PMA EN V/P ES NORMAL. SE TRATA DE TOMAR CONTACTO CON DENUNCIANTE EL RESULTADO ES NEGATIVO. SE DEJA CONSTANCIA EN PARTE. ESTE EVENTO FUE MONITOREADO POR MICAELA AYELEN ESCARLON OCAMPO DNI 42192687.</t>
  </si>
  <si>
    <t>PTO MADERO56</t>
  </si>
  <si>
    <t>SE TOMA CONOCIMIENTO POR CARTA SAE N°48113871 MASCULINO REFIERE QUE HAY DOS PERSONAS ATRAPADA EN EL ASCENSOR DE CARGA EN PRIMER PISO. 07:08HS SE TOMAS CAMARA PUERTO MADERO 56 EMPLAZADA EN A DE JUSTO 390 Y CORRIENTES. 07:12HS SE VISUALIZA EL ARRIBO DE PERSONAL POLICIAL Y BOMBEROS INGRESANDO AL LUGAR. 07:34HSE SE RETIRA PERSONAL POLICIAL Y BOMBEROS. POSTERIORMENTE SE AMPLIA POR CARTA SAE 601 INDICA ARRIBO BOMBEROS INTERNO 2638 DE LA ESTACION 1RA DE PIERTO MADERO A CARGO TENIENTE LP77103 AUSI CON DOTACION 8/1 QUIEN REALIZANDO LAS LABORES PERTENIENTES LEBRARON A LOS MASCULINOS ILESOS SIN NOVEDAD.</t>
  </si>
  <si>
    <t>SE TOMA CONOCIMIENTO MEDIANTE CARTA SAE NÚMERO 48113818 LLAMANTE REFIERE QUE HABRÍAN 2 MASCULINOS PELEÁNDOSE EN LA VÍA PUBLICA. LLAMANTE REFIERE ESCUCHAR GRITOS DE LA PELEA Y QUE UNO HABRÍA GRITADO TENER UN ARMA EN VIAMONTE Y PJE LUIS J DELLEPIANE. SIENDO LAS 07:09 HS SE TOMA LA CÁMARA SAN NICOLAS92 EMPLAZADA EN VIAMONTE 1617 Y DEL CARMEN SE VISUALIZA A PERSONAL POLICIAL IDENTIFICANDO A DOS MASCULINOS. 07:10 HS. SE RETIRAN MASCULINOS POR SUS PROPIOS MEDIOS. POSTERIORMENTE SE AMPLÍA SIENDO LAS 07:20 HS MEDIANTE CONSTANCIA SAE MÓVIL 1001 INFORMA QUE SE IDENTIFICÓ A MASCULINO DNI CORRESPONDE Y NO POSEE IMPEDIMENTO. LA OTRA PARTE NO APORTA DATOS.</t>
  </si>
  <si>
    <t>FLORES O101</t>
  </si>
  <si>
    <t>SE TOMA CONOCIMIENTO MEDIANTE CARTA SAE N°48113935 LLAMANTE VISUALIZO A UN VEHÍCULO KANGOO BLANCO CON EL CONDUCTOR Y TRES PERSONAS ESTARÍAN BAJO EFECTO DE EBRIEDAD TAMBIÉN CHOCO A OTROS DOS VEHÍCULOS Y AHORA ESTÁN CON LAS DOS FEMENINOS PROVENIENTE DEL VEHÍCULO EN CUESTIÓN LA LLAMANTE ROCIO AGUARDA PERSONAL. 07:27 HS. SE TOMA CÁMARA FLORESO101 EMPLAZADA EN VARELA 1980 Y OCEANÍA DONDE SE VISUALIZA VEHÍCULO BLANCO COLISIONADO JUNTO A MASCULINO VESTIDO DE BUZO BLANCO Y JEAN AZUL. SE PROCEDE A REALIZAR LÍNEA DE TIEMPO POR LA CÁMARA FLORESO101 CAM03 VISUALIZANDO 07:17 HS. EL RODADO BLANCO CIRCULAR POR OCEANÍA HACIA VARELA NO SE LOGRA VISUALIZAR EL MOMENTO DE LA COLISIÓN DEBIDO A QUE LA VISUAL SE ENCONTRABA PARCIALMENTE OBSTRUIDA POR UN RODADO SÍMIL TRAFIC DETENIDA. 07:28 HS. ARRIBA PERSONAL POLICIAL. 08:01 HS. SE RETIRA PERSONAL POLICIAL CON MASCULINO. 08:27 HS. REGRESA PERSONAL POLICIAL AL LUGAR JUNTO CON EL MASCULINO. 09:48HS. ARRIBA ALCOTEST. 10:30 HS. SE RETIRA MASCULINO POR SUS PROPIOS MEDIOS Y PERSONAL POLICIAL SECUESTRANDO VEHÍCULO BLANCO DANDO ASÍ POR FINALIZADO ESTE EVENTO. POSTERIORMENTE SE AMPLÍA MEDIANTE CARTA SAE SE REALIZÓ CONSULTA CON EL MINISTERIO PUBLICO FISCAL A CARGO DEL AUXILIAR RUBÉN SECRETARIA ÚNICA DISPUSO QUE SE LE REALICE TEST DE ALCOHOLEMIA Y NUEVA CONSULTA. PERSONAL DIR INFORMA QUE FINALIZO EL PERSONAL DE ALCOTEST A CARGO DEL INSPECTOR LP 2715 GONZALES NICOLÁS INDICÁNDOSE RESULTADO 2.10 POR LITRO. DIR 15 INFORMA QUE SE REALIZÓ NUEVA CONSULTA CON EL MINISTERIO PUBLICO FISCAL SIENDO ATENDIDO A LA VOZ DE SEÑOR AUXILIAR RUBÉN NAZARA ESTE ÚLTIMO DISPUSO ACTUACIONES DE ACTA CONTRAVENCIONAL POR ARTIULO 130 NOTIFICACIÓN DEL ARTICULO 239 PARA EL MASCULINO INMOVILIZACIÓN DEL RODADO Y SECUESTRO DE LA LICENCIA.</t>
  </si>
  <si>
    <t>V. URQUIZA 44 CM02</t>
  </si>
  <si>
    <t>SE TOMA CONOCIMIENTO MEDIANTE CARTA SAE 48113948 DENUNCIANTE REFIERE QUE HABRÍA UNA CAMIONETA AMAROK CIRCULANDO DE FORMA IMPRUDENTE. SIENDO LAS 07:43HS. SE TOMA CÁMARA VILLA URQUIZA49CAM02 EMPLAZADA EN AVENIDA ÁLVAREZ THOMAS 2900 Y AVENIDA OLAZABAL DONDE SE VISUALIZA A PERSONAL POLICIAL ENTREVISTANDO A UN MASCULINO APARENTEMENTE DUEÑO DE UNA CAMIONETA BLANCA. SE REALIZA LÍNEA DE TIEMPO EN VILLA URQUIZA49CAM02 DONDE SE VISUALIZA COMO DOS VEHÍCULOS POLICIALES CORTAN EL PASO DE DICHA CAMIONETA. 07:54HS. SE RETIRA EL MASCULINO POR SUS PROPIOS MEDIOS CON LA CAMIONETA Y EL PERSONAL POLICIAL DANDO ASÍ POR FINALIZADO EL EVENTO. SE AMPLÍA MEDIANTE CARTA SAE 812C REFIERE QUE SE IDENTIFICA A MASCULINO COMO VEHÍCULO EN MENCIÓN CORRESPONDE Y NO POSEE NEGATIVO PERSONA ALCOHOLIZADA COMO ILÍCITO SE IDENTIFICA SIN NOVEDADES.</t>
  </si>
  <si>
    <t>V. DEVOTO 75 CAM01</t>
  </si>
  <si>
    <t>AMBULANCIA PRIVADA</t>
  </si>
  <si>
    <t>SE TOMA CONOCIMIENTO MEDIANTE CARTA SAE N° 48113857 LLAMANTE REFIERE CHOQUE ENTRE TAXI Y TRES AUTOS. SIENDO LAS 07:50HS. SE TOMA CÁMARA VILLA DEVOTO75 EMPLAZADA EN MERCEDES 5047 Y LADINES VISUALIZANDO SOBRE LA TRAZA DE LA AV. GRAL. PAZ UN AUTOMÓVIL PARTICULAR COLISIONADO CONTRA EL GUARDAR RAIL DEL CARRIL RÁPIDO SENTIDO RÍO DE LA PLATA JUNTO CON PERSONAL POLICIAL Y DE AUTOPISTAS. ASÍ MISMO SE OBSERVA MEDIANTE CÁMARA VILLA DEVOTO01 EMPLAZADA EN GRIVEO 4178 Y AV. GRAL. PAZ UNA AMBULANCIA PRIVADA DETENIDA SOBRE AV. GAL. PAZ. SE REALIZA LÍNEA DE TIEMPO MEDIANTE CÁMARA VILLA DEVOTO75 CAM02 SIN LOGRAR VISUALIZAR EL MOMENTO DE LA COLISIÓN. SE DA AVISO A COMANDO. SIENDO LAS 09:06HS. SE DA POR FINALIZADO EL MONITOREO PERMANECIENDO PERSONAL EN EL LUGAR. POSTERIORMENTE SE TOMA CONOCIMIENTO MEDIANTE CARTA SAE: MÓVIL 611 INFORMA ARRIBÓ SAME INTERNO 384 PROVENIENTE DE HOSPITAL ZUBIZARRETA A CARGO DE LA DRA. COELO ELIANE MN 172022 QUIEN ASISTE Y TRASLADA CON DIAGNOSTICO TRAUMATISMO DE PIERNA DERECHA. MÓVIL 611 INFORMA SE REALIZA CONSULTA CON LA UNIDAD DE FLAGRANCIA OESTE A CARGO DEL DR. CORRAL GALVANO SECRETARÍA ÚNICA A CARGO DEL DR. BERRINI CRISTIAN QUIEN DISPUSO SE LABREN ACTUACIONES POR LESIONES ARTICULO 94. MÓVIL 611 INFORMA SE PROMUEVE CONSULTA A LA FISCALÍA CRIMINAL Y CORRECCIONAL A CARGO DEL DR. GADELA SECRETARÍA ÚNICA A CARGO DEL DR. ESCORSO QUIEN DISPUSO VIALES NARCOTEST Y ALCOHOTEST AL CONDUCTOR DEL TOYOTA COROLA. A POSTERIORI RESULTADOS DE LOS SERVICIOS Y ESTADO DE SALUD ACTUALIZADO SE PROMUEVE NUEVA CONSULTA. M 611B INFORMA QUE ARRIBÓ VIALES SE LE REALIZA TEST DE ALCOHOLEMIA AL SR. FEDERICONE CON RESULTADO 0.63. SE REALIZA NUEVA CONSULTA CON MAGISTRADO INTERVENTOR QUIEN DISPUSO LA DETENCIÓN DEL MASCULINO. CON RESPECTO A LOS RODADOS EL VW POLO ES ENTREGADO EN EL LUGAR. EL VEHÍCULO VW SURAN ES REMITIDA A PLAYA JUDICIAL EN RESGUARDO Y EL VEHÍCULO TOYOTA COROLLA SECUESTRADO POR FALTA DE LICENCIA DE CONDUCIR Y SEGURO.</t>
  </si>
  <si>
    <t>• DETENIDO POR LESIONES Y, ADEMÁS, ES CONTRAVENTOR POR COND BAJO EFECTOS DEL ALCOHOL</t>
  </si>
  <si>
    <t>MONSERRAT29</t>
  </si>
  <si>
    <t>..SE TOMA CONOCIMIENTO MEDIANTE CARTA SAE NÚMERO 48114013 HT SOLICITANDO APOYO EN AV INDEPENDENCIA Y SANTIAGO DEL ESTERO. SIENDO LAS 07:53 HS SE TOMA LA CÁMARA MONERRAT29 CAM01 EMPLAZADA EN INDEPENDENCIA 1199 Y SALTA SE VISUALIZA A PERSONAL POLICIAL CON UN MASCULINO. SE VERIFICA LÍNEA DE TIEMPO MEDIANTE CÁMARA MONSERRAT29 CAM01 SIENDO LAS 07:39 HS SE VISUALIZA MÓVIL POLICIAL ARRIBAR AL LUGAR Y SE ENTREVISTA CON UN GRUPO DE PERSONAS QUE SE ENCONTRABAN EN LA VÍA PUBLICA. NO SE LOGRA VISUALIZAR EL MOMENTO DE LA INCIDENCIA DEBIDO A LA LEJANÍA DONDE SE ENCUENTRA EMPLAZADA LA CÁMARA. 08:45 HS. ARRIBA SAME. 08:55 HS. SE RETIRA SAME. 08:58 HS. SE RETIRA PERSONAL POLICIAL DEL LUGAR. POSTERIORMENTE SE AMPLÍA MEDIANTE CONSTANCIA SAE INSPECTOR PAZ RUBEN INFORMA QUE EL MASCULINO SE ENCONTRABA INSTALADO EN EL GARAGE A INTENTAR IDENTIFICARLO SE NIEGA Y SE TORNA HOSTIL CON PERSONAL POLICIAL. SE REALIZA CONSULTA CON LA UNIDAD DE FLAGRANCIA ESTE A CARGO DOCTOR HORACIO PEIK DISPUSO LA DETENCIÓN DEL MASCULINO ARTICULO 239 ATENTADO Y RESISTENCIA. MÓVIL INFORMA QUE ARRIBO SAME INTERNO 372 A CARGO DOCTOR FEDERICO CHERINI ASISTE AL PERSONAL POLICIAL ESGUINCE MANO IZQUIERDA ASISTE AL MASCULINO DEMORADO CON DOLENCIA EN EL BRAZO.</t>
  </si>
  <si>
    <t>MONSERRAT 03</t>
  </si>
  <si>
    <t>SE TOMA CONOCIMIENTO MEDIANTE CARTA SAE N°48114043 LLAMANTE FEMENINO QUE HABRÍA UNA RIÑA ENTRE 10 JÓVENES APROXIMADAMENTE REFIERE QUE DE PUÑO VISUALIZA UNA PERSONA EN EL PISO TIRADO.08:00HS SE TOMA CÁMARA MONSERRAT 09 EMPLAZADA EN 9 DE JULIO Y MÉXICO DONDE SE VISUALIZA LO APORTADO.SE ENCUENTRAN SOBRE LIMA Y MÉXICO TAMBIÉN SE TOMARA CÁMARA MONSERRAT 35 CAM 03 EMPLAZADA EN LIMA 601 Y MEXICO.
08:05HS ARRIBA PERSONAL POLICIAL AL LUGAR.
08:12HS ARRIBA SAME.
08:02HS MEDIANTE LÍNEA DE TIEMPO SOBRE LA CÁMARA MONSERRAT 03 SE VISUALIZA A MASCULINO DE CAMPERA BORDO Y PANTALÓN ROJO CON FRANJA NEGRAS SUELA CLARA EN INCIDENCIA CON EL MASCULINO DE CAMPERA ROJA BUFANDA GRIS JEANS AZUL CALZADO NEGRO AMBOS MASCULINOS SE AGREDEN CON GOLPES DE PUÑO.
08:53HS SE RETIRA SAME CON TRASLADO.
10:06HS SE RETIRA PERSONAL CON TRASLADO DANDO POR FINALIZADO ESTE EVENTO. POSTERIORMENTE SE AMPLÍA MEDIANTE CARTA SAE M 901B INFORMA MAGISTRADO DISPONE SE LABREN ACTUACIONES POR LESIONES 89 DONDE RESULTAN AMBAS PARTES IMPUTADAS MASCULINO MAYOR QUEDA DETENIDO Y MASCULINO MENOR QUEDA NOTIFICADO A LA ESPERA DEL PADRE QUIEN ESTA PRÓXIMO.</t>
  </si>
  <si>
    <t>MATADEROS31</t>
  </si>
  <si>
    <t>08:08HS. SE TOMA CAMARA MATADEROS31 EMPLAZADA EN LA CALLE LISANDRO DE LA TORRE 2031 Y RODO VISUALIZANDOSE UN MASCULINO CON VESTIMENTA BUZO COLOR GRIS Y PANTALON VERDE JUNTO A UN MOTOVEHICULO COLOR NEGRO SIN DOMINIO COLOCADO. ESTACIONANDO EL RODADO EN LA VEREDA FRENTE A LOCAL COMERCIAL CON NOMBRE DE FANTASIA CASA TORRES. DANDOLE AVISO A COMANDO GENERANDO CARTA SAE N.º 48114092. 08:18HS. ARRIBA PERSONAL POLICIAL. 08:24HS. SE RETIRA PERSONAL POLICIAL. MEDIANTE CARTA SAE SE AMPLIA HT INFORMA SE ENTREVISTA A PROPIETARIO EMPLEADO DEL COMERCIO. CONSULTADO POR SISTEMA. EL MASCULINO Y EL MOTOVEHICULO CORRESPENDE Y NO POSEEN IMPEDIMENTO. POSEE EL DOMINIO. CONSTANCIA EN PARTE. DANDO POR FINALIZADO EL EVENTO.</t>
  </si>
  <si>
    <t>RETIRO 54</t>
  </si>
  <si>
    <t>SE TOMA CONOCIMIENTO MEDIANTE CARTA SAE NÚMERO 48114103 LLAMANTE MASCULINO REFIERE QUE HAY UNA PERSONA EN LA PUERTA DEL EDIFICIO SOLICITA QUE LO RETIREN DEL LUGAR EN PARERA 65. SIENDO LAS 08:27 HS SE TOMA LA CÁMARA RETIRO54 EMPLAZADA EN PARERA 100 Y M QUINTANA SE VISUALIZA A UNA PERSONA EN SITUACIÓN DE VULNERABILIDAD EN LA VÍA PUBLICA. POSTERIORMENTE SE AMPLÍA MEDIANTE CONSTANCIA SAE HT INFORMA NEGATIVO LO APORTADO.</t>
  </si>
  <si>
    <t>SE TOMA CONOCIMIENTO MEDIANTE CARTA SAE N°48114132 SOBRE APARENTE PERSONA EN SITUACION DE CALLE. SIENDO LAS 08:28 HS. SE TOMA LA CAMARA COLEGIALES 49 EMPLAZADA EN PALPA 2927 Y CONESA DONDE SE VISUALIZA A UN MASCULINO EN APARENTE SITUACION DE CALLE QUE ESTARIA DORMITANDO EN LA ENTRADA DE UN DEPARTAMENTO. SIENDO LAS 08:38 HS. ARRIBA PERSPNAL POLICIAL. SIENDO LAS 08:44HS. SE RETIRA MASCULINO POR SUS PROPIOS MEDIOS Y TAMBIEN SE RETIRA PERSONAL POLICIAL DEL LUGAR DANDO ASI POR FINALIZADO ESTE EVENTO. SE TOMA CONOCIMIENTO MEDIANTE AMPLACION SAE SE TRATO DE UN MASCULINO EN SITUACION DE CALLE EL MISMO SE RETIRA SIN NOVEDAD NO REQUIERE BAP Y NINGÚN OTRO SERVICIO.</t>
  </si>
  <si>
    <t>SIENDO LAS 08:28HS. SE VISUALIZA MEDIANTE CÁMARA CABALLITO64 EMPLAZADA DÍAZ VÉLEZ 4996 Y E LOBOS A PERSONAL POLICIAL CON UN MASCULINO EL CUAL SE ENCONTRARÍA ENTRE LOS ARBUSTOS EN EL INTERIOR DEL PARQUE RIVADAVIA. SE DA AVISO Y SE GENERA CARTA SAE 48114226. SIENDO LAS 09:35HS. SE RETIRA PERSONAL POLICIAL CON TRASLADO DEL MASCULINO. SE AMPLÍA MEDIANTE CARTA SAE M606 INDICA QUE EL MASCULINO ENTRE SUS PERTENENCIAS POSEÍA UNA NAVAJA MIDE 10 CM Y EN UNA BOLSA UNA SUSTANCIA SIMILAR A PICADURA DE MARIHUANA PESO APROX. 169 GR. SE REALIZA CONSULTA UNIDAD DE FLAGRANCIA OESTE A CARGO DR. MARAGLIANO SECRETARIA ÚNICA DR. GALVANO DISPUSO LEY 23727 LEY DROGAS NOTIFICACION ARTICULOS 29 Y 30 AL MASCULINO SOLTURA CON RESPECTO A LA NAVAJA SE LE LABRA INFRACCIÓN ART. 103 ARMA IMPROPIA A EL MASCULINO NOTIFICADO SE RETIRA DEL LUGAR NAVAJA SECUESTRADA COMO EL ENVOLTORIO CON LA SUSTANCIA.</t>
  </si>
  <si>
    <t>• 1 DETENIDO POR LEY 23.737 Y, ADEMÁS, ES CONTRAVENTOR POR ARTÍCULO 103</t>
  </si>
  <si>
    <t>CONSTITUCION 79</t>
  </si>
  <si>
    <t>SE TOMA CONOCIMIENTO MEDIANTE CARTA SAE NÚMERO 48114152 HT SOLICITANDO APOYO PARA IDENTIFICAR UN VEHÍCULO EN COCHABAMBA Y LUIS SÁENZ PEÑA. SIENDO LAS 08:31 HS SE TOMA LA CÁMARA CONSTITUCION79 EMPLAZADA EN LUIS SÁENZ PEÑA Y SANTA TERESA SE VISUALIZA A PERSONAL POLICIAL IDENTIFICANDO VEHÍCULO BLANDO DOMINIO MQL 463. 10:54 HS. SE RETIRA PERSONAL POLICIAL Y PERSONAL POLICIAL CON VEHÍCULO DEL LUGAR. POSTERIORMENTE SE AMPLÍA MEDIANTE CONSTANCIA SAE MÓVIL 1001 INFORMA QUE SE ENTREVISTÓ CON EL HT ID 1655 EL CUAL INDICO QUE EL VEHÍCULO CIRCULABA DE FORMA IMPRUDENTE CRUZANDO LOS SEMÁFOROS EN ROJO INDICANDO QUE SE PROCEDE A LA DETENCIÓN DEL VEHÍCULO EN EL QTH APORTADO. CUATRO OCUPANTES DOS MASCULINOS Y UN FEMENINO LA MISMA POSEE PEDIDO DE CAPTURA ASÍ MISMO A LAS PERSONAS SE LE PERCIBE ALIENTO ETÍLICO. INFORMA SE ENTABLO CONTACTO CON LA UNIDAD DE FLAGRANCIA ESTE A CARGO DEL DOCTOR HURCADE QUIEN DISPONE PERSONAL DE ALCOTEST AL LUGAR PARA EL SEÑOR BOGADO. CON RESPECTO AL FEMENINO SE REALIZÓ CONSULTA CON EL TRIBUNAL ORAL EN LO CRIMINAL Y EN LO CORRECCIONAL NÚMERO 25 A CARGO DOCTOR RODOLFO GORNER DISPUSO LA DETENCIÓN POR ESTABLECER CAPTURA POR REBELDÍA. ARRIBO CIENTÍFICA INSPECTOR LP 2715 GONZALEZ NICOLÁS MÓVIL NO IDENTIFICABLE NO REALIZO EL TEST YA QUE EL MASCULINO SE NIEGA. SE REALIZÓ NUEVA CONSULTA CON LA UNIDAD DE FLAGRANCIA ESTE A CARGO DOCTOR URCADE DISPUSO QUE SE LABRE ACTA CONTRAVENCIONAL ARTICULO 131 POR CONDUCIR CON MAYOR CANTIDAD DE ALCOHOL EN SANGRE REMISO DEL VEHÍCULO.</t>
  </si>
  <si>
    <t>• 1 DETENIDO POR PEDIDO DE CAPTURA
• 1 CONTRAVENTOR POR CONDUCIR BAJO EFECTOS DEL ALCOHOL</t>
  </si>
  <si>
    <t>CABALLITO 71</t>
  </si>
  <si>
    <t>..SE TOMA CONOCIMIENTO MEDIANTE CARTA SAE N°48114173 DENUNCIANTE INFORMA QUE SU MADRE LE REALIZO PERIMETRAL Y SOLICITA PERSONAL POLICIAL PARA RETIRAR SUS PERTENENCIAS DE LA FINCA PISO SEGUNDO DEPARTAMENTO C EN LA DIRECCION APORTADA. SIENDO LAS 08:40HS. SE TOMA CAMARA CABALLITO71 EMPLAZADA EN NICOLAS REPETTO 1028 Y FRANKLIN DONDE SE VISUALIZA MASCULINO. 08:45HS. ARRIBA PERSONAL POLICIAL. 09:00HS. SE RETIRA MASCULINO Y PERSONAL POLICIAL DANDO POR FINALIZADO ESTE EVENTO. POSTERIORMENTE SE AMPLIA MEDIANTE CARTA SAE REFIERE QUE MANTUVO UNA INCIDENCIA CON SU MADRE EL DIA DE AYER Y SOLICITABA COOPERACION PARA RETIRAR SUS PERTENENCIAS DEL DOMICILIO.SE COOPERO SIN NOVEDAD.CONSTANCIA EN PARTE.</t>
  </si>
  <si>
    <t>SE TOMA CONOCIMIENTO MEDIANTE LA CARTA SAE Nº 48114219 DENUNCIANTE REFIERE QUE EN CAJERO DE BANCO NACIÓN HABRÍA UN MASCULINO AGREDIENDO A UN FEMENINO EN COMPAÑÍA DE UN MENOR DE EDAD.
SIENDO LAS 08:52 HS. SE VISUALIZA A TRAVÉS DE LA CÁMARA ALMAGRO96 EMPLAZADA EN RIVADAVIA 3799 Y SALGUERO A UN MASCULINO Y UN FEMENINO EN APARENTE DISCUSIÓN ACOMPAÑADOS DE UN MENOR DE EDAD, POSTERIORMENTE SE VISUALIZA AL MASCULINO TOMAR DEL CUELLO AL FEMENINO, LA MISMA LOGRA SAFARSE DE ÈSTE MOMENTO EN QUE EL MASCULINO TOMA AL FEMENINO DE LA NUCA PARA LUEGO INTENTAR RETIRARSE POR RIVADAVIA SENTIDO A BULNES.
08:53 HS. ARRIBA PERSONAL POLICIAL.
08:57 HS. SE TOMA CÁMARA ALMAGROO185 EMPLAZADA EN EMPLAZADA EN MAZA 99 Y DON BOSCO DONDE PERSONAL POLICIAL ENCUENTRA AL MASCULINO PARA SU IDENTIFICACIÓN.
09:11 HS. SE RETIRA LA FEMENINA CON EL MENOR DE EDAD CAMINANDO POR SUS PROPIOS MEDIOS.
10:16 HS. SE RETIRA EL MASCULINO CAMINANDO POR SUS PROPIOS MEDIOS Y EL PERSONAL POLICIAL DANDO POR FINALIZADO EL EVENTO. POSTERIORMENTE SE CONOCE POR LA AMPLIACIÓN DE LA CARTA SAE 605A DAMNIFICADA REFIERE QUE MANTUVO UNA DISCUSIÓN CON SU EX PAREJA MIENTRAS SE ENCONTRABAN EN EL SECTOR DE CAJEROS DEL BANCO NACIÓN Y AL SALIR AL EXTERIOR EL MASCULINO LA AGREDE FÍSICAMENTE. NO PRESENTA LESIONES NO DESEA INSTAR A LA ACCION PENAL. DADO QUE SE POSEEN VISTAS FÍLMICAS DE CENTRO DE MONITOREO URBANO SE DIO INTERVENCIÓN A LA UNIDAD DE FLAGRANCIA OESTE DEL DR. GRAVELA QUIEN ANOTICIADO DE LOS PORMENORES DISPONE ACTUACIOES POR MALTRATO AGRAVADO POR ARTÍCULO 54 Y NOTIFICACIÓN DEL IMPUTADO EN EL LUGAR. SE SOLICITARAN VISTAS FILMICAS Y DECLARACIÓN DE CENTRO DE MONITOREO URBANO VÍA INSTANCIA.
NO SE CARGA EL IMPUTADO AL GAP DEBIDO A QUE NO APORTA DNI:
APELLIDO: CABRAL - NOMBRE: SERGIO - ALIAS: - SEXO: MASCULINO - EDAD: 32 - DNI: NO APORTA - FECHA NAC: 1994.04.05 - IMPLICACION: IMPUTADO/A - LP: 0 - OBSERVACIONES: NACIDO EL 05-04-1994.-</t>
  </si>
  <si>
    <t>FLORESTA 43</t>
  </si>
  <si>
    <t>..SIENDO LAS 08:48 HS. SE VISUALIZA MEDIANTE CÁMARA FLORESTA43 EMPLAZADA EN BACACAY 3502 Y LAMARCA A UN MASCULINO OFICIANDO DE CUIDA COCHE RECIBIENDO DADIVAS POR PARTE DE AUTOMOVILISTA QUE ESTACIONA EN LA CUADRA. EL MISMO VISTE CAMPERA CON CAPUCHA COLOCADA COLOR AZUL PANTALÓN NEGRO Y CALZADO OSCURO. SE DA AVISO A COMANDO GENERANDO CARTA SAE N° 48114222. SIENDO LAS 09.07 HS. ARRIBA PERSONAL POLICIAL AL LUGAR. 09:31 HS. SE RETIRA PERSONAL POLICIAL PERMANECIENDO EL MASCULINO EN EL LUGAR DANDO POR FINALIZADO ESTE EVENTO. POSTERIORMENTE SE AMPLÍA SAE HT 0212 INFORMA QUE SE REALIZÓ CONSULTA CON FISCALÍA GENERAL DE CIUDAD A CARGO DRA. MARTÍNEZ QUIEN DISPONE LABRAR ACTA CONTRAVENCIONAL POR ARTICULO 91 NOTIFICA DEL IMPUTADO DEL ARTICULO 239 DEL CÓDIGO PENAL Y CESE DE LA ACTIVIDAD.</t>
  </si>
  <si>
    <t>V. SARFIELD 18</t>
  </si>
  <si>
    <t>SE TOMA CONOCIMIENTO MEDIANTE CARTA SAE N° 48114360 ALERTA ANILLO DIGITAL ALERTA ILÍCITOS. SIENDO LAS 09:28 HS. SE TOMA CÁMARA MATADEROS74 EMPLAZADA EN J B ALBERDI 6104 Y MURGUIONDO SE VISUALIZA EL PASO DEL VEHÍCULO APORTADO EN CARTA POR ALBERDI SENTIDO PIERES. 09:29 HS. SE VISUALIZA POR CÁMARA PARQUE AVELLANEDA40 EMPLAZADA EN J B DE LA SALLE 2091 Y WHITE. 09:31 HS. SE LA VISUALIZA POR CÁMARA PARQUE AVELLANEDA39 EMPLAZADA EN TAPALQUE 4611 Y MOZART. 09:32 HS. SE VISUALIZA AL VEHÍCULO QUE CIRCULA POR RIVADAVIA HACIA OLIVERA EL DOMINIO DEL VEHÍCULO AG176OU. SIENDO LAS 09:33 HS. SE VISUALIZA EL PASO DEL VEHÍCULO POR CÁMARA VÉLEZ SARSFIELD43 EMPLAZADA EN RIVADAVIA Y BOLAÑOS. 09:34 HS. POR CÁMARA VÉLEZ SARSFIELD18 EMPLAZADA EN RIVADAVIA 8402 Y MARIANO ACOSTA SE VISUALIZA EL ARRIBO DE PERSONAL POLICIAL DANDO CON EL VEHÍCULO. SE TOMA CONOCIMIENTO MEDIANTE AMPLIACIÓN DE CARTA SAE 910 ENTREVISTA AL CONDUCTOR DE LA CAMIONETA SE LA HABRÍAN ENTREGADO EL DÍA DE AYER CON LA DOCUMENTACIÓN CORRESPONDIENTE LA DENUNCIA FUE COMISARIA 8VA DE LANÚS. MÓVIL 910 NEGATIVO ILÍCITO SE IDENTIFICA SIN NOVEDAD.</t>
  </si>
  <si>
    <t>...SE TOMA CONOCIMIENTO MEDIANTE CARTA SAE N°48114412. DENUNCIANTE FEMENINO REFIERE QUE HABRÍA UN GRUPO DE MASCULINOS Y FEMENINO CONSUMIENDO ESTUPEFACIENTES Y UNA FEMENINO QUE ESTARÍA VENDIENDO ESTUPEFACIENTES FEMENINO CON PELO ROJO VENDERÍA ESTUPEFACIENTES MASCULINO CON CAMPERA VERDE .SIENDO LAS 09:48HS SE TOMA CÁMARA CONSTITUCIONO122 EMPLAZADA EN PAVÓN 1302 Y SANTIAGO DEL ESTERO SE VISUALIZA A DOS FEMENINO LA PRIMER FEMENINO TENDRÍA CABELLO COLORADO MUSCULOSA ROJA CAMPERA JEAN Y PANTALÓN DE JEANS SEGUNDA FEMENINO VESTIRÍA CAMPERA CON CAPUCHA COLOCADA COLOR VERDE CON JEANS NEGRO LAS FEMENINOS SE DESPLAZAN HACIA LA CALLE SN JOSÉ Y LUIS SÁENZ PEÑA PERDIENDO LA VISUAL. 09:51HS CÁMARA CONSTITUCIONO140 EMPLAZADA EN PAVÓN 1515 Y LUIS SÁENZ PEÑA SE VISUALIZA FEMENINO LA PRIMER FEMENINO DE MUSCULOSA INGRESANDO A COMERCIO SE PIERDE VISUAL EL SEGUNDO FEMENINO CABELLO COLORADO EGRESA A VÍA PUBLICA CONTINUANDO POR LUIS SÁENZ PEÑA PERDIENDO DE VISUAL. 10:36HS PERSONAL POLICIAL EN EL LUGAR IDENTIFICANDO A PERSONA. 10:38HS SE RETIRA PERSONAL POLICIAL DEL LUGAR DANDO POR FINALIZADO EL EVENTO. SE AMPLÍA MEDIANTE CARTA SAE M 601C INFORMA EL MASCULINO IDENTIFICADO TENÍA ENTRE SUS PRENDAS UN TENEDOR SE ENTABLO CONTACTO CON LA FISCALÍA GRAL A CARGO DE LA DRA. MARTÍNEZ IVANA QUIEN DISPONE NOTIFICACIÓN PARA EL SR BAEZ SECUESTRO DEL ELEMENTO.</t>
  </si>
  <si>
    <t>S. CRITOBAL 14</t>
  </si>
  <si>
    <t>...SE TOMA CONOCIMIENTO MEDIANTE CARTA SAE N°48114441 APARENTEMENTE DENUNCIANTE REFIERE QUE HABRÍA UN CHOQUE ENTRE UN VEHÍCULO Y UNAS MOTOS REFIERE QUE HABRIA HERIDOS. SIENDO LAS 09:53HS. SE TOMA CÁMARA SAN CRISTOBAL14 EMPLAZADA EN LAS CALLES INDEPENDENCIA 1994 Y SARANDÍ SE VISUALIZA A PERSONAL POLICIAL JUNTO A VEHÍCULOS DETENIDOS JUNTO A TRANSEÚNTES EN EL LUGAR. SE VERIFICA LÍNEA DE TIEMPO MEDIANTE CÁMARA SAN CRISTOBAL14CAM03 SIENDO LAS 09:50HS. SE VISUALIZA VEHÍCULO TOYOTA BLANCO CIRCULANDO POR LA CALLE INDEPENDENCIA SENTIDO SARANDÍ CUANDO COLISIONA MOTOVEHÍCULO ESTACIONADOS SOBRE LA CALLE INDEPENDENCIA LADO PAR PROVOCANDO ASÍ MISMO UN CHOQUE DE CADENA. 09:59HS. ARRIBO SAME AL LUGAR. 10:06HS. SAME SE RETIRA SIN TRASLADO. SIENDO 10:45HS. SE DA POR FINALIZADO E EVENTO POR HT EN EL LUGAR. SE AMPLÍA CARTA SAE HT INFORMA QUE SE TRATÓ DE U CHOQUE SIMPLE DE CADENA LAS PARTES INTERCAMBIAN LOS DATOS DE SEGURO ENTREVISTA PERDIÓ EL CONTROL DEL AUTO POR LAS INCLEMENCIAS CLIMÁTICAS PERSONAL CONTINUO SU RECORRIDO.</t>
  </si>
  <si>
    <t>CONSTITUCION 01</t>
  </si>
  <si>
    <t>SE TOMA CONOCIMIENTO MEDIANTE CARTA SAE N°48114468. DENUNCIANTE FEMENINO REFIERE QUE SE CAYÓ UNA MOTO CON DOS PERSONAS HAY UNO QUE ESTA INCONSCIENTE POR 9 DE JULIO MANO AUTOPISTA DE 25 DE MAYO. SIENDO LAS 10:05HS SE TOMA CÁMARA CONSTITUCION01 EMPLAZADA EN LIMA 1007 Y CARLOS CALVO SE VISUALIZA PERSONAL POLICIAL ASISTIENDO A FEMENINA CON UN MOTOVEHÍCULO JUNTO A DOS MASCULINOS. SE HISO LÍNEA DE TIEMPO CÁMARA CONSTITUCION01CAM02 SIENDO LAS 09:56:25HS SE VISUALIZA EL MOTOVEHÍCULO CIRCULAR POR 9 DE JULIO SENTIDO A CARLOS CALVO PIERDEN EL EQUILIBRIO CAYENDO SOBRE LA CINTA ASFÁLTICA. 10:07HS ARRIBA SAME. 10:27HS SE RETIRA SAME CON TRASLADO. QUEDANDO PERSONAL POLICIAL DE CONSIGNA DANDO ASÍ POR FINALIZADO ESTE EVENTO. SE AMPLÍA MEDIANTE CARTA SAE SAME INTERNO 394 A CARGO DEL DR MARCELO DINIS MN. 195970 QUIEN ASISTE Y DERIVA A LA SRA MARLIN CON DIAGNOSTICO POLI CONTUSO LEVE DERIVA AL HOSPITAL RAMOS MEJÍA Y ASISTE AL FEMENINO CON DIAGNOSTICO POLI TRAUMA AMBOS A RAÍZ DE CAÍDA DE LA MOTO POR MALA MANIOBRA.</t>
  </si>
  <si>
    <t>P. AVELLANEDAO132</t>
  </si>
  <si>
    <t>SIENDO LAS 10:20 HS. SE OBSERVA POR CÁMARA PARQUE AVELLANEDAO132 EMPLAZADA EN HUBAC 4702 Y WHITE. SE VISUALIZA UN GRUPO DE PERSONAS EN RIÑA EN VÍA PUBLICA.
10:22 HS. ARRIBA PERSONAL POLICIAL. SE TOMA CONOCIMIENTO MEDIANTE MODULACIÓN HT N°48114568. SOBRE FEMENINO REFIERE QUE HABRÍA UNA PELEA EN LA CALLE ENTRE 2 MASCULINOS. INDICA QUE LA SITUACIÓN DE CALMO. POR INTERVENCIÓN DE VECINOS. SE REALIZA LINEA DE TIEMPO POR CÁMARA PARQUE AVELLANEDAO132 DOMO EL MISMO SE ENCUENTRA EN MODO PATRÓN VISUALIZANDO SIENDO LAS 10:10HS. VEHÍCULO KANGOO DE CULATA ARRIBA DE LA VEREDA Y AL QUERER SALIR HACIA LA DERECHA WHITE IMPACTA CONTRA VEHÍCULO ESTACIONADO PEUGEOT 3008 QUE SE ENCONTRABA ESTACIONADO EN EL LUGAR. NO LOGRANDO VISUALIZA A TERCER VEHÍCULO DEBIDO A LA POSICIÓN DE LA CÁMARA. LUEGO EL DOMO GIRA NUEVAMENTE Y SIENDO LAS 10:16HS. SE VISUALIZA RIÑA ENTRE MASCULINO DE CAMPERA NEGRA. PANTALÓN CLARO Y MASCULINO DE CAMPERA VERDE. PANTALÓN VERDE CON LINEAS BLANCAS A LOS COSTADOS. LUEGO LA CÁMARA GIRA Y SE TOMA EN VIVO SIENDO LAS 10:20HS. COMO EL MASCULINO DE CAMPERA VERDE RECOGE DEL SUELO PIEDRAS Y LAS ARROJA AL VEHÍCULO RENAULT KARDIAN GRIS. 11:32 HS. SE RETIRA MÓVIL POLICIAL DANDO POR FINALIZADO ESTE MONITOREO. POSTERIORMENTE SE TOMA CONOCIMIENTO MEDIANTE AMPLIACIÓN DE CARTA SAE. M 909 INFORMA SE TRATO DE UN CHOQUE Y POSTERIOR INCIDENCIA. LOS CONDUCTORES SE TOMAN A GOLPE DE PUÑO Y POSTERIORMENTE UNO DE ELLOS SE RETIRA E INGRESA A UNA FINCA DONDE TOMA RESGUARDO CON CONSENTIMIENTO DE PROPIETARIO. EL OTRO MASCULINO LO PERSIGUE E INGRESA A LA FINCA SIN AUTORIZACIÓN DEL PROPIETARIO Y TOMA A GOLPE DE PUÑO AL MISMO Y CONTINUA GOLPEANDO AL CONDUCTOR DEL OTRO VEHÍCULO. M 909 INFORMA EN EL LUGAR A RAÍZ DEL CHOQUE SE DAÑA UN TERCER VEHÍCULO QUE SE ENCONTRABA ESTACIONADO SIN OCUPANTES. INTERVIENE UNIDAD DE FLAGRANCIA SUR A CARGO DRA BACHADONE ACTUACIONES VIOLACIÓN DE DOMICILIO Y LESIONES ESTE EVENTO FUE MONITOREADO POR EL OPERADOR LAMELA AGUSTÍN DNI 42949397</t>
  </si>
  <si>
    <t>• 1 DETENIDO POR LESIONES + VIOLACIÓN DE DOMICILIO</t>
  </si>
  <si>
    <t>FLORESTA 45/44</t>
  </si>
  <si>
    <t>SIENDO LAS 10:27HS. SE VISUALIZA MEDIANTE CÁMARA FLORESTA45 EMPLAZADA EN CUENCA 190 Y BACACAY UN MASCULINO OFICIANDO APARENTES TAREAS DE CUIDA COCHES RECIBIENDO DÁDIVAS POR PARTE DE AUTOMOVILISTAS QUE ESTACIONAN EN EL LUGAR. EL MISMO VISTE CAMPERA COLOR GRIS CON MANGAS AMARILLAS PANTALÓN GRIS Y ZAPATILLAS NEGRAS. SE DA AVISO A COMANDO GENERANDO CARTA SAE N° 48114639. SIENDO LAS 10:40HS. EL MASCULINO SE PIERDE DE LA VISUAL DE LAS CÁMARAS ENTRE LOS COCHES. SIENDO LAS 10:43HS. SE VISUALIZA ARRIBO DE PERSONAL POLICIAL. 10:50HS. SE RETIRA PERSONAL POLICIAL SIN HABER DADO CON EL MASCULINO. POSTERIORMENTE SE TOMA CONOCIMIENTO MEDIANTE CARTA SAE: HT 7023 INFORMA QUE SE ENCUENTRA VERIFICANDO EN EL LUGAR Y ES DE RESULTADO NEGATIVO EL MASCULINO EN MENCIÓN CON LAS CARACTERÍSTICAS APORTADAS. NEGATIVO CUIDACOCHES. LA PRESENCIA ES NOTORIA. PANORAMA NORMAL.</t>
  </si>
  <si>
    <t>P. CHACABUCOO112</t>
  </si>
  <si>
    <t>SE TOMA CONOCIMIENTO MEDIANTE CARTA SAE N°48114661 MACULIMO INDICA QUE HUBO UN CHOQUE ENTRE DOS VEHICULOS. 10:51HS. SE TOMA CAMARA PARQUE CHACABUCOO112 EMPLAZADA EN EMILIO MITRE 1002 Y TEJEDOR SE VISUALIZA AL PERSONAL POLICIAL EN EL LUGAR. SE VERIFICA LINEA DE TIEMPO CAMARA PARQUE CHACABUCOO112 CAM02 10:36HS. SE VISUALIZA VEHICULO COLOR NEGRO CIRCULAR POR EMILIO MITRE AL LLEGAR A LA INTERSECCION CON ZUVIRIA IMPACTA CONTRA LA PARTE TRASERA DE VEHICULO QUE SE ENCONTRABA ESTACIONADO. 11:06HS. ARRIBA SAME. 11:13HS. SE RETIRA SAME SIN TRASLADO. 11:25HS. SE DA POR FINALIZADO EL EVENTO POR DESPERFECTO TECNICO. AMPLIA CARTA SAE SE REALIZO CONSULTA CON LA UNIDAD DE FLAGANCIA OESTE A CARGO DEL DR EZEQUIEL GRADELA SIENDO ATENDIDO POR EL MISMO DISPUSO ACTUACIONES POR LESIONES CULPOSAS ARTICULO 94 NOTIFICACION DE 29 Y 30 PARA EL CONDUCTOR DE LA DUSTER DECLARACION Y SOLICITA VIALES AL LUGAR OFICIAL PRIMERO LP 28229 GOMEZ NICOLAS.</t>
  </si>
  <si>
    <t>V. LUGANO23/ V. LUGANOO109 CAM01/02</t>
  </si>
  <si>
    <t>SE TOMA CONOCIMIENTO MEDIANTE FRECUENCIA POR UNA PERSONA ATROPELLADA. MEDIANTE CARTA SAE N°48114742. 10:52HS. SE TOMA LA CÁMARA VILLA LUGANO23 EMPLAZADA EN EVA PERÓN 7000 Y CARHUE VISUALIZANDO A LA LEJANÍA AL PERSONAL POLICIAL EN EL LUGAR Y A UNA PERSONA TENDIDA EN LA CINTA ASFÁLTICA. SE VERIFICO LÍNEA DE TIEMPO MEDIANTE CÁMARA VILLALUGANOO109 CAM 01 Y CAM 02 NEMPLAZADA EN PIEDRABUENA 3105 Y EVA PERÓN SIENDO LAS 10:48 HS ASÍ MISMO MEDIANTE CÁMARA VILLALUGANO23 CAM01 VISUALIZANDO UN VEHÍCULO COLOR BLANCO TIPO KANGOO LA CUAL SE ENCONTRABA CON SEMÁFORO EN ROJO PARA CIRCULAR CRUZAR EVA PERÓN SENTIDO A GUAMINÍ EN LA INTERSECCIÓN PIEDRABUENA Y AV EVA PERÓN COLISIONA A PERSONA QUE CRUZABA POR LA SENDA PEATONAL A LA VELOZ CARRERA EVA PERÓN SENTIDO A HUBAC. 11:08 HS. ARRIBA SAME. 11:13 HS. SE RETIRA SAME CON TRASLADO DEL FEMENINO. 12:34HS. SE DA POR FINALIZADO ESTE EVENTO QUEDANDO EL PERSONAL POLICIAL EN EL LUGAR A LA ESPERA DE VIALES DANDO POR FINALIZADO ESTE EVENTO. POSTERIORMENTE SE AMPLIA MEDIANTE CARTA SAE MÓVIL 909 INFORMA ARRIBO AMBULANCIA DE SAME INTERNO 398 HOSPITAL SANTOJANNI A CARGO DR. IZURIETTA MATRICULA NACIONAL 163698 QUIEN ASISTE Y DERIVA A MISMO NOSOCOMIO A FEMENINO CON DIAGNÓSTICO POLITRAUMA SIN RIESGO DE VIDA. SE REALIZÓ CONSULTA CON FISCALÍA CRIMINAL Y CORRECCIONAL NÚMERO 29 SOLANO SECRETARIA ÚNICA A CARGO DR. FUSALBA QUIEN INDICA ACTUACIONES POR LESIONES SOLICITA VIALES Y ALCOTEST OFICIAL LP 8984. ARRIBO VIALES ALCOTEST RESULTADO NEGATIVO 0.0 SE REALIZO NUEVA CONSULTA ACTUACIONES POR LESIONES 94 NOTIFICACIÓN ARTICULO 29 Y 30 AL IMPUTADO ENTREGA DEL VEHICULO</t>
  </si>
  <si>
    <t>CONSTITUCION 60</t>
  </si>
  <si>
    <t>..SE TOMA CONOCIMIENTO MEDIANTE CARTA SAE N°48114734. HT 1729 DE INVESTIGACIONES DE 1 NORTE INFORMA QUE SE ENCONTRABA REALIZANDO TAREAS INVESTIGATIVAS CON HECHO DEL DIA DE AYER POR ROBO CON AUTORES OCURRIÓ EN VIAMONTE 597 COMERCIO DE LENCERÍA ALREDEDOR. 15:40HS EN UNA DE LAS DISPOSICIONES DEL MAGISTRADO SOLICITO QUE CONSTATACIÓN AL DE LUIS SAN PEÑA N 1007 FEMENINA DEMORADA EN VIAMONTE JUZGADO NACION EL 41 A CARGO DE DR JORGE DE SANTOS SECRETARIA 112 A CARGO DE LA DRA MATIAS LAVAREZ. SIENDO LAS 10.58HS SE TOMA LA CÁMARA CONSTITUCION60 EMPLAZADA EN CARLOS CALVO 1501 Y LUIS SAEZ PENA DONDE SE VISUALIZA AL PERSONAL POLICIAL CON UN MASCULINO PREVENIDO. 11.27HS SE RETIRA EL MASCULINO Y LA FEMENINA POR SUS PROPIOS MEDIOS. POSTERIORMENTE SE AMPLÍA MEDIANTE CARTA SAE HT INFORMA SUMARIO N 289828 / 26 A CARGO DE LA DRA JUZAGADO NACIONAL EN LO CRIMINAL Y CORRECCIONAL N 41 A CARGO DR JORGE DE SANTOS SECRETARIA N112 A CARGO DRA MATIAS LAVAREZ INDICO QUE SE LO NOTIFIQUE ART 29 Y 30. ESTE EVENTO FUE MONITOREADO POR MICAELA AYELEN ESCARLON OCAMPO DNI 42192687.</t>
  </si>
  <si>
    <t>PTO MADERO63</t>
  </si>
  <si>
    <t>SE TOMA CONOCIMIENTO MEDIANTE SAE 48114677 UNA PERSONA DESCONPENSADA EN EL LUGAR UN MASCULINO DE 50 AÑOS ESTARIA DESORIANTADO SIENDO 11:00 HS SE VISUALIZA POR LA CAMARA PUERTO MADERO 63 EMPLAZADA AMA DE JUSTO 1896 Y MARIE LANGER PERSONAL POLICIAL EN EL LUGAR 11:05 ARRIBA SAME INTERNO 396 11:19 HS INGRESAN AUN MASCULINO AEL MOVIL Y SE RETIRA SAME Y DE ESA FORMA SE FINALIZA EL EVENTO COLABORA EN DICHO EVENTO VELERIA GOMEZ PL 12149 TH AMPLIA ARRIBA SAME 396 DE ZONA CENTRO DR NAMENS MN 100106 ASISTE Y NO DERIVA AL MASCULINO DIAG CONTROL CLINICO</t>
  </si>
  <si>
    <t>1:05HS SE VISUALIZA MEDIANTE CAMARA CHACARITA22 EMPLAZADA EN FOREST 686 Y T GARCIA A UN FEMENINA CAMPER NEGRA RAYAS CELESTES Y UN MASCULINO CAMPERA NEGRA RAYAS CELESTES APARENTEMENTE EN RIÑA. SE DA AVISO A COMQNDO GENERANDO CARTA SAE 48114847. SIENDO LAS 11:17HS. ARRIBA PERSONAL POLICIAL DANDO CON EL MASCULINO Y FEMENINO DESCRIPTO. 11:55HS. SE RETIRAN AMBAS PARTES DANDO POR FINALIZADO ESTE EVENTO. SE AMPLIA MEDIANTE CARTA SAE M615  SE ENTREVISTA A LA SEÑORA DNI MENCIONADO ILESA SE NIEGA A SER ASISTIDA POR SAME Y SE NIEGA A REALIZAR DENUNCIA PENAL CONTRA SU PAREJA SE ENTREVISTA AL SEÑOR DNI MENCIONADO ILESO AMBOS CONSULTADOS POR SEPARADOS SI INSTAN A LA ACCION PENAL Y AMBOS OFUSCADOS CON EL PERSONAL POLICIAL SE QUIEREN RETIRAR DEL LUGAR SE REALIZA CONSULTA DE OFICIO POR DATOS APORTADOS POR CMU SE REALIZO CONSULTA UNIDAD DE FLAGRANCIA NORTE DOCTOR BROTTO DOCTORA PAULS ACTA CONTRAVENCION ARTICULO 52 POR MALTRATO.</t>
  </si>
  <si>
    <t>SIENDO LAS 11:20 HS. SE VISUALIZA POR CAMARA BOEDO34 EMPLAZADA EN CASTRO BARROS 1195 Y COCHABAMBA PERSONAS EN SITUACION DE VULNERABILIDAD. SE DA AVISO A COMANDO Y SE GENERA CARTA SAE N°48115229. SIENDO LAS 12:39 HS. ARRIBA PERSONAL POLICIAL ENTREVISTANDO A ESTAS DOS PERSONAS. 12:40 HS. SE VISUALIZA PERSONAL POLICIAL. 12:46 HS. SE VISUALIZA PAREJA RETIRAR SUS PERTENCENCIAS Y RETIRARSE POR SUS PROPIOS MEDIOS. 12:49 HS. SE RETIRA PERSONAL POLICIAL DANDO ASI POR FINALIZADO EL MONTITOREO. POSTERIORMENTE SE AMPLIA POR CARTA SAE M 1005 SE VERIFICO QUE SE IDENTIFICA AL MASCULINO Y A LA FEMENINA QUE AMBOS SE RETIRAN DEL LUGAR Y NO REQUIEREN SERVICIO DE ASISTENCIA BAP COMO ESPACIOS PUBLICOS PASADO POR POC CORRESPONDE Y NO POSEE.</t>
  </si>
  <si>
    <t>RECOLETA68 CAM02</t>
  </si>
  <si>
    <t>11:23 HS SE TOMA CONOCIMIENTO POR CARTA SAE N° 48114938 DENUNCIANTE REFIERE QUE HABRIA UNA PACIENTE INTERNADA DE FORMA INVOLUNTARIA QUE SE HABRIA RETIRADO DE LA GUARDIA SIN EL ALTA. 12:18 HS SE TOMA LA CÁMARA RECOLETA68CAM02 Y PALERMOO116 CAM01 SE VERIFICA LINEA DE TIEMPO. SE REALIZA LINEA DE TIEMPO POR CÁMARA RECOLETA68CAM 02 EMPLAZADA EN LAS HERAS 2599 Y AUSTRIA SE VISULIZA A UN FEMENINO DE SIMILARES CARACTERISTICAS SE RETIRA POR LAS HERAS SENTIDO AGUERO. 12:19 HS SE DA POR FINALIZADO EL EVENTO. POR CARTA SAE MÓVIL 602 INFORMA INDICA SE TOMA CONTACTO CON LA FISCALIA NACIONAL Y CRIMINAL N°19 A CARGO DR. MAINARDI SECRETARIA UNICA CAPALDO INDICO LABRAR ACTUACIONES POR AVERIGUACION DE PARADERO.</t>
  </si>
  <si>
    <t>PTO MADERO36</t>
  </si>
  <si>
    <t>SE TOMA CONOCIMIENTO MEDINATE CARTA SAE NRO 48114962 UNA INCIDENCIA EN INTERIOR DE FINCA.DENUNCIANTE REFIERE QUE HABRÍA UNA PELEA ENTRE 4 MASCULINOS DENTRO DE GARAGE DE UN EDIFICIO.SIENDO LAS 11:33 HS SE TOMA CÁMARA PUERTO MADERO 36 EMPLAZADA EN ROSARIO PEÑALOZA 495 Y AIME PAINE DONDE SE VISUALIZA EL ARRIBO DE VARIOS MOVILES AL LUGAR.SE BRINDA APOYO OPTICO EN COLABORACION.12:32 HS SE RETIRA PERSONAL POLICIAL DANDO POR FINALIZADO EL EVENTO.POSTERIORMENTE MEDIANTE AMPLIACIÓN SE TOMA CONOCIMIENTO QUE SE SOLICITÓ SAME INTERNO 391 A CARGO DE LA DOCTORA COMBO MN 176362 ASISTE A JARA Y NO TRASLADA CON DIAGNOSTICO TRAUMA CRANEAL CON RESPECTO AL SEÑOR FRAGETA TRAUMA LEVE ROSTRO SON TRASLADO .EL SEÑOR LEGUIZAMON SE NEGO A ASISTENCIA MEDICA .SE REALIZO CONSULTA CON LA UNIDAD DE FLAGRANCIA OESTE A CARGO DEL DOCTOR PEICH QUIEN DISPUSO LABRAR ACTUACIONES POR LESIONES 89 AL PADRE E HIJO Y DETENCIÓN DE LOS MISMOS.</t>
  </si>
  <si>
    <t>SIENDO LAS 11:57 HS SE VISUALIZA MEDIANTE CÁMARA CONSTITUCIONO122 EMPLAZADA EN PAVÓN 1302 Y SANTIAGO DEL ESTERO A UN FEMENINO CAMPERA BEIGE SHORT OSCURO CALZADO CLARO CARTERA CLARA APARENTEMENTE COMERCIALIZAR ESTUPEFACIENTES CON UN FEMENINO MANTA COLOCADA CLARA CAMPERA OSCURA BUFANDA ROJA PANTALÓN DE JEAN CALZADO CLARO. SE DA AVISO A COMANDO Y SE GENERA CARTA SAE NÚMERO 48115145. 12:00 HS. EL FEMENINO SE RETIRA POR PAVÓN HACIA SAN JOSÉ. 12:02 HS. ARRIBA PERSONAL POLICIAL SE VISUALIZA POR CÁMARA CONSTITUCIONO140 EMPLAZADA EN PAVÓN 1515 Y LUIS SÁENZ PEÑA. 12:13 HS. SE RETIRA FEMENINO POR SUS PROPIOS MEDIOS. POSTERIORMENTE SE AMPLÍA MEDIANTE CONSTANCIA SAE HT INFORMA QUE SE IDENTIFICÓ A LA FEMENINA TRANS LA MISMA NO POSEE ELEMENTO CONSTITUTIVO DE DELITO.</t>
  </si>
  <si>
    <t>PALERMO 92/ O128</t>
  </si>
  <si>
    <t>SE TOMA CONOCIMIENTO MEDIANTE CARTA SAE N°48115183 LLAMANTE REFIERE QUE HABRÍA UN CUIDACOCHES EN INMEDIACIONES A FERIA DEL LIBRO VESTIRÍA CAMPERA AZUL Y GORRA. SIENDO LAS 12:17 HS. SE TOMA LA CÁMARA PALERMO92 EMPLAZADA EN AV. SARMIENTO 2601 Y CALZADA CIRCULAR PLAZA ITALIA VISUALIZANDO A UN MASCULINO DE SIMILARES CARACTERÍSTICAS. 12:24 HS. SE VISUALIZA QUE DESCIENDE A ESTACIÓN DE SUBTE MEDIANTE CÁMARA PALERMOO128 EMPLAZADA EN SANTA FE 4190 Y THAMES. 12:28 HS. SE VISUALIZA AL MASCULINO POR CÁMARA LINEAD PZA. ITALIZAD01. 12:31 HS. ARRIBA PERSONAL POLICIAL QUIEN NO LOGRA DAR CON EL MASCULINO QUIEN INGRESA A FORMACIÓN DANDO POR FINALIZADO EL EVENTO. POSTERIORMENTE SE AMPLÍA MEDIANTE CARTA SAE QUE HT INFORMA QUE NO LOGRO DAR CON EL MASCULINO.</t>
  </si>
  <si>
    <t>V. SOLDATI41</t>
  </si>
  <si>
    <t>SE TOMA CONOCIMIENTO MEDIANTE FRECUENCIA HT DONDE SE SOLICITA SAME CON PRIORIDAD POR PERSONA DE AVANZADA EDAD CAÍDA DESDE UN PRIMER PISO. SIENDO LAS 12:23 HS. SE TOMA LA CÁMARA VILLA SOLDATI41 EMPLAZADA EN RIESTRA 3219 LOGRANDO VISUALIZAR AL PERSONAL POLICIAL DE ESTA FUERZA Y A UN GRUPO DE PERSONAS ASISTIENDO A MASCULINO. EL MISMO SE ENCUENTRA TENDIDO EN EL CORDÓN DE LA AVENIDA AL LADO DE UN VEHÍCULO GRIS SÍMIL KANGOO. SE DA AVISO A COMANDO MEDIANTE CARTA SAE N° 48115224. SE REALIZA LÍNEA DE TIEMPO MEDIANTE LA CÁMARA VILLA SOLDATI41 CAM01 EMPLAZADA EN LA MISMA SIENDO LAS 12:18:31 HS. SE LOGRA VISUALIZAR A UN MASCULINO DESCENDIENDO DE LA ESCALERA. MOMENTO EN EL QUE SE CAE DESDE GRAN ALTURA HACIA SU IZQUIERDA QUEDANDO TENDIDO EN EL SUELO. 12:38 HS. ARRIBA BOMBEROS. 12:39 HS. ARRIBA SAME AL LUGAR. 12:50 HS. SE RETIRA SAME CON TRASLADO DEL MASCULINO. 12:52 HS. SE RETIRA BOMBEROS Y A POSTERIOR EL PERSONAL POLICIAL DE ESTA FUERZA DANDO ASÍ POR FINALIZADO ESTE EVENTO. POSTERIORMENTE SE TOMA CONOCIMIENTO MEDIANTE AMPLIACIÓN DE CARTA SAE QUE. INFORMA SAME N° INTERNO 397 HOSPITAL GRIERSON A CARGO DRA. COELO MN 184256 ASISTE Y DERIVA MISMO HOSPITAL PIÑERO DIAGNOSTICO POLITRAUMATISMO. INFORMA CAE DE SU PROPIA ALTURA SUBIDO A UNA ESCALERA. INFORMA BOMBEROS N°INTERNO 2654 A CARGO TENIENTE LP 243444 VACARO EST 7 FLORES DOT 2.1.</t>
  </si>
  <si>
    <t>CMU INFORMA MEDIANTE CAMARA MONSERRAT 75 SE VISUALIZA A TRES MASCULINOS MANIPULANDO BILLETES MONEDA EXTRANJERA. MASCULINO VISTEN DE BUZO CELESTE CON CAPUCHA 2DO MASCULINO VISTE DE PANTALÓN NEGRO Y VERDE CON BARBA EN AV DE MAYO 1200. SIENDO LAS 12:30 HS SE TOMA LA CÁMARA MONSERRAT75 EMPLAZADA EN AV DE MAYO 1202 Y SALTA SE VISUALIZA A TRES MASCULINOS 1ER MASCULINO VISTE BUZO NEGRO CANGURO RIÑONERA OSCURA PANTALÓN AZUL. 2DO MASCULINO GORRO DE LANA CAMPERA AZUL CON FRANJA LATERAL BLANCA Y PANTALÓN NEGRO. 3ER MASCULINO GORRA CLARA CAMPERA MARRÓN Y PANTALÓN NEGRO MANIPULANDO DÓLARES. 12:31 HS. ARRIBA PERSONAL POLICIAL. 13:07 HS. SE RETIRAN LOS MASCULINOS POR SUS PROPIOS MEDIOS. POSTERIORMENTE SE AMPLÍA MEDIANTE CONSTANCIA SAE MÓVIL 1001 INFORMA QUE SE COMUNICÓ CON CMU OFICIAL LP 22680 SANDRO INFORMA QUE VISUALIZANDO A LAS PERSONAS APARENTE MANIPULACIÓN DE DINERO. LOS MASCULINO IDENTIFICARON Y EL SEÑOR SESTO POSEE 6 BILLETES DE 10 DÓLARES CON RESPECTO A LOS CELULARES CONSULTADO POR EMAIL NO PRESENTA IMPEDIMENTO. REALIZARON PUNTO DE ENCUENTRO PARA REALIZAR COMPRA DE UN CUADRO. NEGATIVO ILÍCITO.</t>
  </si>
  <si>
    <t>BALVANERA22</t>
  </si>
  <si>
    <t>SE TOMA CONOCIMIENTO MEDIANTE CARTA SAE N°48115266. LLAMANTE REFIERE QUE UN VEHÍCULO PEUGEOT HABRÍA LEVANTADO A UN MASCULINO ARRIBA DEL CAPO Y ESTARÍA CIRCULANDO CON EL MASCULINO ENCIMA. 12:36HS. SE TOMA LA CÁMARA BALVANERA22 EMPLAZADA EN RIVADAVIA 2003 Y AYACUCHO VISUALIZANDO EN EL LUGAR A PERSONAL POLICIAL JUNTO A FEMENINO SIN VISUALIZAR MASCULINO O VEHÍCULO APORTADO. SE REALIZA LÍNEA DE TIEMPO A LAS 12:25:50HS. MEDIANTE CÁMARA BALVANERAO115CAM01 EMPLAZADA EN MORENO 1901 Y COMBATE DE LOS POZOS VISUALIZANDO A UN VEHÍCULO PEUGEOT COLOR BLANCO CON UN MASCULINO QUE VISTE CAMPERA NEGRA Y JEAN SOBRE EL CAPO DOBLAR EN MORENO HACIA SARANDÍ. 12:25:58HS. SE TOMA CÁMARA BALVANERAO115CAM02 AL MOMENTO EL VEHÍCULO SE DETIENE A MITAD DE CUADRA CUANDO DESCIENDE EL CONDUCTOR Y PROCEDE DISCUTIR CON EL MASCULINO SOBRE EL CAPO POSTERIORMENTE EL VEHÍCULO SIGUE SU MARCHA POR MORENO DOBLANDO EN SARANDÍ. 12:28:05HS. SE TOMA CÁMARA BALVANERA43 EMPLAZADA SARANDÍ Y ALSINA VISUALIZANDO EL PASO DEL VEHÍCULO Y EL MASCULINO SOBRE EL CAPO POR SARANDÍ HACIA YRIGOYEN. 12:28:37HS. SE TOMA CÁMARA BALVANERA22CAM02 Y CAM01 EMPLAZADA EN RIVADAVIA2003 Y AYACUCHO AL LLEGAR A LA ESQUINA LOS DOS MASCULINO DESCIENDEN E INICIAN UNA INCIDENCIA DE PUÑO POSTERIORMENTE EL CONDUCTOR DEL VEHÍCULO SE RETIRA DOBLANDO EN RIVADAVIA HACIA JUNÍN Y EL MASCULINO RETIRÁNDOSE POR RIVADAVIA HACIA RIOBAMBA. 12:38HS. ARRIBA AMBULANCIA SAME AL LUGAR. 12:37HS. SE TOMA CÁMARA BALVANERA46 EMPLAZADA EN CORRIENTES 2198 Y URIBURU VISUALIZANDO EN EL LUGAR A PERSONAL POLICIAL DAR CON EL CONDUCTOR DEL VEHÍCULO EN MENCIÓN. 12:43HS. SE RETIRA SAME DE RIVADAVIA 2003. 14:27HS. SE RETIRA PERSONAL POLICIAL CON TRASLADO DEL MASCULINO PREVENIDO DANDO POR FINALIZADO EL EVENTO. SE AMPLÍA MEDIANTE CARTA SAE HT INFORMA ARRIBO SAME INTERNO 362 A CARGO DEL DR. ARTURO MN 198401 ASISTE Y NO TRASLADA DIAGNOSTICO TRAUMATISMO FACIAL CON PROBABLE SUTURA RECHAZA EL TRASLADO. MÓVIL 1103 C SE REALIZÓ CONSULTA CON UNIDAD DE FLAGRANCIA ESTE A CARGO DE LA DRA. PELICORI ATENDIDA POR SECRETARIA A CARGO DE SANTIAGO URSHADE QUIEN DISPUSO ACTUACIONES POR LESIONES DEL ARTÍCULO 89. DETENCIÓN PARA EL IMPUTADO Y SECUESTRO DE VEHÍCULO.</t>
  </si>
  <si>
    <t>SAN NICOLAS 67 CAM02/ 85 CAM02/ 71 CAM03</t>
  </si>
  <si>
    <t>SE TOMA CONOCIMIENTO MEDIANTE CARTA SAE 48115452 DENUNCIANTE FEMENINO INDICA QUE VISUALIZA A UNA FEMENINO GRITANDO QUE LE ROBARON CAMINA HACIA CORRIENTES EN DIRECCIÓN HACIA PARANÁ DESCONOCE MAS DATOS SERIA SOBRE LAS CALLES LIBERTAD 470 ATENTO A ELLO 12:49 HS. SE TOMA LA CÁMARA SAN NICOLÁS 45 EMPLAZADA EN LAS CALLES ROQUE SÁENZ PEÑA 1211 Y LIBERTAD EN EL LUGAR AL MOMENTO NO SE VISUALIZA LO APORTADO SE VERIFICO LÍNEA DE TIEMPO DE LA CÁMARA SAN NICOLÁS 67 CAM02 SIENDO LAS 12:48:02HS SE VISUALIZA A UN MASCULINO QUE VISTE BUZO NEGRO CON PINTAS EN EL FRENTE BUFANDA GRIS PANTALÓN GRIS CLARO ZAPATILLAS OSCURAS SUELA CON UN BOLSITO NEGRO EN LA MANO IZQUIERDA EL MISMO PROVIENE DEL QTH SE DESPLAZA POR CORRIENTES HACIA TALCAHUANO SE CONTINUA LÍNEA DE TIEMPO MEDIANTE LA CÁMARA SAN NICOLÁS 85 CAM02 SIENDO LAS 12:46:56HS SE VISUALIZA AL MASCULINO EGRESAR DEL QTH CON UN FEMENINO LA CUAL VISTE ROPA OSCURA MOCHILA NEGRA Y CALZADO BLANCO LA MISMA SE DESPLAZA DE INFANTERÍA POR CORRIENTES HACIA CERRITO. CMU CONTINUA LÍNEA DE TIEMPO MEDIANTE CÁMARA SAN NICOLÁS 71 CAM02 SIENDO LAS 12:48:13HS SE VISUALIZA AL FEMENINO EN CERRITO Y ROQUE SÁENZ PEÑA SENTIDO AL MIRADOR DE OBELISCO SE CONTINUA LÍNEA DE TIEMPO MEDIANTE CÁMARA SAN NICOLÁS 71 CAM 03 SIENDO LAS 12:48:21HS SE VISUALIZA EN CORRIENTES Y CERRITO A UN MASCULINO OCASIONAL TRANSEÚNTE EL CUAL VISTE CAMPERA NEGRA PANTALÓN OSCURO Y ZAPATILLAS NEGRAS SUELA CLARA PORTANDO LO QUE APARENTEMENTE SERIA UN PAÑO DE MUESTRA EL CUAL APARENTEMENTE SE LE HABRÍA CAÍDO A LA FEMENINO EL MISMO LA SIGUE POR DETRÁS MIENTRAS EL FEMENINO CONTINUA POR ROQUE SÁENZ PEÑA SENTIDO A LAVALLE HACIENDO CASO OMISO. 13:54 HS. SE TOMA CONOCIMIENTO MEDIANTE CARTA SAE QUE MOVIL 301 - INFORMA QUE REALIZÓ CONSULTA CON LA FISCALÍA NACIONAL EN LO CRIMINAL Y CORRECCIONAL N 16 A CARGO DR. MÓNICA CUÑARRO SECRETARIA ÚNICA A CARGO DR. LUCILA SE MARTIN ACTUACIONES POR ROBO AMA SOLICITA INTERVENCIÓN DE BRIGADA DE COMUNA OP 1B INFORMA SE LOGRA DAR EN QTH CORRIENTES 1111 CON MASCULINO OCASIONAL TRANSEÚNTE QUIEN LE REFIERE AL PERSONAL POLICIAL ENCONTRAR DOS PAÑOS CON JOYAS VARIAS SE PROCEDE AL SECUESTRÓ DE LAS MISMAS. MAGISTRADO YA TIENE CONOCIMIENTO DE LA NOVEDAD.</t>
  </si>
  <si>
    <t>S. CRISTOBAL13</t>
  </si>
  <si>
    <t>SE TOMA CONOCIMIENTO MEDIANTE CARTA SAE N°48115378 APARENTEMENTE MASCULINO INDICA QUE UN MASCULINO LE QUISO ROBAR EL CELULAR Y LO HABRÍA NOQUEADO DE UNA TROMPADA EL DENUNCIANTE INDICA QUE LE MASCULINO ESTA INCONSCIENTE Y LO TIENE EL RETENIDO EN EL LUGAR DENUNCIANTE INDICA QUE ESTÁ EN LA PLAZA MARTIN FIERRO EN LA PÁRATE DONDE ESTÁN LAS CANCHAS CERCA DE LA ESTACIÓN SALUDABLE PERO NO INDICA CALLE YA QUE NO SABE MUY BIEN DONDE ESTÁ UBICADO SE UTILIZA GEOLOCALIZACIÓN ARROJADA POR SISTEMA DENUNCIANTE KEVIN VESTIMENTA BUZO JEAN CELESTE Y ZAPATILLA BLANCA.
SIENDO LAS 12:49HS. SE TOMA CÁMARA SAN CRISTOBAL13 EMPLAZADA EN LAS CALLES GRAL. URQUIZA 1309 Y ORURO SE VISUALIZA ARRIBAR PERSONAL DANDO CON EL MASCULINO DESCRIPTO.
13:13HS. ARRIBO SAME POR CÁMARA SAN CRISTOBAL33 EMPLAZADA EN LA RIOJA 1316 Y COCHABAMBA.
13:29HS. SE RETIRA SAME SIN TRASLADO.
14:10HS. SE RETIRA PERSONAL POLICIAL DEL LUGAR Y MASCULINO POR SUS PROPIOS MEDIOS DANDO POR FINALIZADO EL EVENTO.
SE AMPLÍA MEDIANTE SAE MÓVIL 903B INFORMA SE TRATA DE DOS MASCULINO EN SITUACIÓN DE CALLE. NEGATIVO HECHO ILÍCITO NEGATIVO ROBO DE CELULAR. SE TRATÓ DE DOS MASCULINOS ALCOHOLIZADOS EN RIÑA. SE CONSULTÓ POR LO NARRADO EN CARTA SOBRE ROBO DE CELULAR. REFIERE QUE NEGATIVO LO APORTADO. MÓVIL 903B INFORMA ARRIBO SAME INTERNO 406 A CARGO DR. XIMENES MATRÍCULA NACIONAL 204776 ASISTE Y NO TRASLADA DIAGNÓSTICO CONTROL CLÍNICO AMBOS MASCULINOS. SE REALIZÓ CONSULTA CON JUZGADO N°51 A CARGO DE LA DRA. ANGULO SECRETARIA UNICA 58 A CARGO DEL DR. BARRERA DISPONE NOTIFICACIÓN POR LESIONES ARTÍCULO 89 PARA EL MASCULINO CUEVA. ARTÍCULO 89 Y HURTO AL MASCULINO LOPEZ BARRAZA. MÓVIL 903B INFORMA REFIERE QUE AL FINALIZAR LA ATENCIÓN DE SAME LE REFIERE QUE LE MASCULINO LOPEZ LA HABÍA INTENTADO SUSTRAER SU CELULAR. POR ESO COMENZÓ CON RIÑA Y SE REALIZÓ CONSULTA CON LO APORTADO.</t>
  </si>
  <si>
    <t>• 1 IMPUTADO POR ROBO/HURTO + LESIONES
• 1 IMPUTADO POR LESIONES</t>
  </si>
  <si>
    <t>RECOLETA11 CAM01</t>
  </si>
  <si>
    <t>SE TOMA CONOCIMIENTO MEDIANTE CARTA SAE 48115398 POR UNA COOPERACION POR UN LOCAL CON VIOLACIÓN DE CLAUSURA EN GUIDO AL 1957. SIENDO LAS 12:53 HS. SE TOMA LA CÁMARA RECOLETA11CAM02 EN LA CUAL SE VISUALIZA PERSONAL POLICIAL DE ESTA FUERZA JUNTO A UN MASCULINO EN LA PUERTA DE UN LOCAL COMERCIAL. SE DA AVIOS A COMANDO QUE SE POSEE APOYO OPTICO EN EL LUGAR 13:22 HS. SE RETIRA PERSONAL POLICIAL DEL LUGAR DANDO POR FINALIZADO EL EVENTO TOMANDO LAS SIGIENTES NOVEDADES DE CONSTANCIA SAE PERSONAL INTERVENTOR INFORMA MOVIL 1102 INFORMA SE REALIZO CONSULTA CON LA FISCALIA GENERAL SIENDO ATENDIO POR EL AUXILIAR MARTINEZ MARTIN QUIEN DISPUSO SE NOTIFIQUE EL CESE DE LA CONDUCTA Y ACTA CONTRAVENCIONAL ARTICULO 83 VIOLACION DE CLAUSURA</t>
  </si>
  <si>
    <t>V. SARSFIELD35</t>
  </si>
  <si>
    <t>SE TOMA CONOCIMIENTO MEDIANTE CARTA SAE N° 48115448 LLAMANTE REFIERE QUE UN MASCULINO SE HABRÍA CAÍDO DE UN MOTOVEHÍCULO. SIENDO LAS 13:01HS. SE TOMA CÁMARA VÉLEZ SARSFIELD35 EMPLAZADA EN AV. SEGUROLA 1000 Y AV. JUAN B. JUSTO VISUALIZANDO A UN GRUPO DE PERSONAS JUNTO A UN VEHÍCULO DETENIDO. SE REALIZA LÍNEA DE TIEMPO MEDIANTE CÁMARA VÉLEZ SARSFIELD35 CAM02 EMPLAZADA EN AV. SEGUROLA 1000 Y AV. JUAN B. JUSTO VISUALIZANDO A LAS 12:55HS. UN AUTOMÓVIL PARTICULAR COLOR GRIS CIRCULANDO POR AV. JUAN B. JUSTO DESDE GOYA SENTIDO SEGUROLA A LA PAR DEL MISMO POR SU LADO DERECHO CIRCULABA UN MOTOVEHICULO DADO QUE EL VEHÍCULO PARTICULAR OBSTRUÍA LA VISUAL DEL MOTOVEHICULO NO SE LOGRA VISAR LA MECÁNICA DEL HECHO. SE DA AVISO A COMANDO. SIENDO LAS 13:03HS. SE VISUALIZA ARRIBO DE PERSONAL POLICIAL. SIENDO LAS 13:27HS. SE VISUALIZA ARRIBO DE AMBULANCIA DE SAME LA CUAL SE RETIRA CON TRASLADO A LAS 13:32HS. SIENDO LAS14:18 HS. SE DA POR FINALIZADO ESTE EVENTO QUEDANDO EN EL LUGAR PERSONAL POLICIAL DE CONSIGNA. AMPLIACIÓN DE CARTA SAE M 610 INFORMA QUE SE REALIZÓ CONSULTA CON UNIDAD DE FLAGRANCIA OESTE A CARGO DR. GRADELA QUE DISPONE LABRAR ACTUACIONES POR LESIONES ART 94 SOLICITA VIALES CONSIGNA OFICIAL LP 59770 VARGAS MELINA POC 1128992403.</t>
  </si>
  <si>
    <t>P. AVELLANEDAO119</t>
  </si>
  <si>
    <t>SIENDO 13:13 HS SE TOMA CONOCIMIENTO MEDIANTE CARTA SAE N° 48115459 CHOQUE ENTRE CAMIONETA Y MOTOVEHICULO SE VISUALIZA CÁMARA PARQUE AVELLANEDAO119 EMPLAZADA EN MORETO 999 Y OLIVERA EN EL LUGAR SE VE PERSONAL POLICIAL Y LOS VEHÍCULOS PARTICIPES DEL CHOQUE SE REALIZA LÍNEA DE TIEMPO MEDIANTE CÁMARA PARQUE AVELLANEDAO119CAM03 12:57:27 SE LOGRA VER CUANDO LA CAMIONETA PONE LUZ DE GIRO HACIA LA DERECHA Y EL MOTOVEHICULO VENIA CIRCULANDO POR LA MISMA NO LOGRA FRENAR Y CAE. 13:24 HS SE RETIRAN LAS PARTE Y PERSONAL POLICIAL DEL LUGAR DANDO POR FINALIZADO EL EVENTO. AMPLIACIÓN SAE INFORMA EL MISMO PIERDE EL CONTROL DE MOTOVEHICULO CAYENDO A LA ACERA POR MALA MANIOBRA</t>
  </si>
  <si>
    <t>P. CHACABUCO11CAM02</t>
  </si>
  <si>
    <t>..SE TOMA CONOCIMIENTO MEDIANTE CARTA SAE N°48115629 DENUNCIANTE REFIERE QUE HUBO UN CHOQUE ENTRE UN VEHÍCULO Y UN MOTOVEHICULO CON UN HERIDO. 13:31 HS SE TOMA CÁMARA PARQUE CHACABUCO11CAM02 EMPLAZADA EN J M MORENO Y QUEROL. SE REALIZA LÍNEA DE TIEMPO EN CÁMARA PARQUE CHACABUCO11CAM02 SIENDO LAS 13:26 HS SE VISUALIZA UN VEHÍCULO INCORPORÁNDOSE A J M MORENO SOBRE EL CARRIL SENTIDO ZAÑARTU EL CUAL ES COLISIONADO POR UN MOTO VEHÍCULO QUIEN VENÍA CIRCULANDO POR LA MISMA CALLE SENTIDO ZAÑARTU. SE VISUALIZA PERSONAL POLICIAL UN MASCULINO Y UN VEHÍCULO APARENTEMENTE CHOCADO SOBRE UN CARRIL DE LA CALLE J M MORENO SENTIDO A ZAÑARTU. 13:36 HS ARRIBA AMBULANCIA DE SAME. 13:42 HS. SE RETIRA SAME NO SE LOGRA VISUALIZAR TRASLADO. 14:03 HS SE RETIRA PERSONAL POLICIAL DANDO POR FINALIZADO EL EVENTO. POSTERIORMENTE AMPLIA MEDIANTE CARTA SAE SECTOR INDICA SE REALIZÓ CONSULTA CON LA UNIDAD DE FLAGRANCIAS OESTE A CARGO DR GIANOTTI SECTOR A CARGO DR FORTUNA DISPUSO ACTA POR LESIONES 94 Y ASÍ MISMO SOLICITA VIALES CONSIGNA OFICIAL A CARGO LP 16441 SANTOS ALEJANDRO 1133888812 SAME INTERNO 370 PENA A CARGO DR VILAMISER 185681 ASISTE Y TRASLADA CON DIAGNOSTICO POLITRAUMAS.</t>
  </si>
  <si>
    <t>MATADEROSO174</t>
  </si>
  <si>
    <t>SIENDO LAS 13:43 HS. SE TOMA CONOCIMIENTO MEDIANTE MODULACIÓN PERSONAL POLICIAL SOLICITA COLABORACIÓN POR UNA INCIDENCIA ENTRE MASCULINO Y FEMENINO EN COMERCIO CON NOMBRE DE FANTANSIA ´MC. DONALDS´ UBICADO EN LA INTERSECCION DE AV. JUAN BUATISTA ALBERDI Y COLECTORA DE AV. GRAL. PAZ. AL TOMARSE LA CÁMARA MATADEROS O 174 EMPLAZADA EN AV. JUAN BAUTISTA ALBERDI 7489 Y COLECTORA DE AV. GRAL PAZ SE VISUALIZA A PERSONAL DE POLICIA DE LA CIUDAD FORCEJEANDO CON FEMENINO Y MASCULINO EN PUERTA DE INGRESO DEL LOCAL COMERCIAL APORTADO JUNTO A PERSONAL DE SEGURIDAD PRIVADA DEL LUGAR. 13:44 HS. SE PIERDE DEL ALCANCE VISUAL DE LA CÁMARA AL FEMENINO JUNTO AL EL PERSONAL DE ESTA FUERZA. ASIMISMO ARRIBA PERSONAL POLICIAL SOLICITADO.14:52HS.SE RETIRA PERSONAL POLICIAL CON TRASLADO DEL LUGAR DANDO POR FINALIZADO ESTE EVENTO.POSTERIORMENTE SE TOMA CONOCIMIENTO MEDIANTE AMPLIACION CARTA SAE N°48115645 INTERVIENE UNIDAD DE FLAGRANCIA ACTUASIONES HOSTIGAMIENTO.</t>
  </si>
  <si>
    <t>FLORESO146</t>
  </si>
  <si>
    <t>SE TOMA CONOCIMIENTO MEDIANTE FRECUENCIA HT. LLAMANTE REFIERE MOTOVEHICULO ENVISTIÓ A FEMENINA ESTA TIRADA SOBRE CINTA ASFÁLTICA. SIENDO LAS 13:54 HS SE TOMA CONTROL DE CÁMARA FLORESO146 EMPLAZADA EN ARANGUREN 2896 Y NAZCA VISUALIZANDO FEMENINO SOBRE CINTA ASFÁLTICA SIENDO ASISTIDA POR TRANSEÚNTES Y PERSONAL POLICIAL EN EL LUGAR. SE DA AVISO A COMANDO GENERANDO CARTA SAE N°48115786. SE REALIZA LÍNEA DE TIEMPO EN CÁMARA FLORESO146CAM01 EMPLAZADA EN ARANGUREN 2896 Y NAZCA VISUALIZANDO A LAS 13:50 HS DOS FEMENINAS CRUZAR AV NAZCA A LA VELOZ CARRERA SENTIDO A TERRADA CON SEMÁFORO PEATONAL HABILITANTE EN ROJO. PRIMER FEMENINA VESTIDA CAMPERA OSCURA BUFANDA BLANCA Y PANTALÓN OSCURO. SEGUNDA FEMENINA CAMPERA AZUL Y PANTALÓN OSCURO ZAPATILLAS CLARAS. MOTOVEHICULO NEGRO QUE CIRCULABA POR AV NAZCA SENTIDO A MORÓN ENVISTE A LA SEGUNDA FEMENINA AL MOMENTO DE LA COALICIÓN EL MOTOVEHICULO TENDRÍA SEMÁFORO HABILITANTE EN VERDE. 13:58 HS ARRIBA SAME. 14:02 HS SE RETIRA SAME CON TRASLADO. 15:00HS SE PIERDE VISUAL DEL TRIPULANTE DE LA MOTO DANDO POR FINALIZADO ESTE EVENTO PERSONAL POLICIAL EN EL LUGAR. POSTERIORMENTE SAE AMPLIA ARRIBO SAME INTERNO 389 A CARGO DR. DELAGRACIA DEL HOSPITAL ÁLVAREZ MN 198166 ASISTE Y DERIVA CON DIAGNOSTICO POLITRAUMATISMO. SE REALIZÓ CONSULTA CON UNIDAD DE FLAGRANCIA OESTE A CARGO DEL DR. GRADELA SECRETARIA ÚNICA DISPUSO ACTUACIONES POR LESIONES 94 NOTIFICACIÓN DE 29 Y 30 PARA EL PERSONAL. SOLICITO VIALES AL LUGAR CONSIGNA OFICIAL LP 59017 BAEZ ANALIA POC 1167261423. .</t>
  </si>
  <si>
    <t>AGRONOMIA09</t>
  </si>
  <si>
    <t>SE TOMA CONOCIMIENTO POR MEDIO DE CARTA SAE N° 47115800 CHOQUE CON HERIDOS. SIENDO LAS 13:58 HS TOMO CÁMARA AGRONOMA09 EMPLAZADA EN NAZCA 3429 VISUALIZANDO A PERSONAL POLICIAL EN EL LUGAR UN MOTOVEHÍCULO UN VEHÍCULO BLANCO AMBOS DETENIDOS UNA FEMENINO Y UN MASCULINO. SE REALIZA LÍNEA DE TIEMPO POR CÁMARA AGRONOMIA09 CAM01 VISUALIZANDO PARCIALMENTE A LAS 13:49 HS EL MOMENTO DE LA COLISIÓN EN DONDE EL VEHÍCULO CHOCA AL MOTOVEHÍCULO. SIENDO LAS 14:06 HS ARRIBA SAME. 14:21 HS SE RETIRA SAME CON TRASLADO DEL PRIMER MASCULINO. 14:29 HS ARRIBA OTRA UNIDAD DE SAME. 14:33 HS SE RETIRA SAME CON TRASLADO. SIENDO LAS 17:00 HS SE RETIRA PERSONAL POLICIAL DANDO ASÍ POR FINALIZADO ESTE EVENTO. POSTERIORMENTE SE AMPLÍA MEDIANTE CARTA SAE M911 SAME INTERNO 383 HOSPITAL TORNU A CARGO DE LA DRA VILLARUEL MARIA MN 168696 ASISTE Y TRASLADA AL MENOR CON DIAGNOSTICO POLITRAUMATISMO. M911 SAME INTERNO 308 HOSPITAL TORNU A CARGO DE PEREIRA MARIA MN 186537 ASISTE Y TRASLADA A PAREJA DE LA MENOR CON DIAGNOSTICO POLIRTRAUMATISMO. M911 INFORMA QUE SE REALIZO CONSULTA CON LA UFLA OESTE A CARGO DE DR GRADELA QUE DISPONE LABRAR ACTUACIONES 94 NO 29 Y 30 A LOS SRES VAZQUES Y ORTIZ Y ENTREGA DE RODADOS. EN CUANTO A LA MENOR TRASLADADA DIAGNOSTICO POLICONTUSION.</t>
  </si>
  <si>
    <t>V. CRESPO13</t>
  </si>
  <si>
    <t>SIENDO LAS 14:15HS. SE TOMA CÁMARA VILLA CRESPO13 EMPLAZADA EN CORRIENTES 5202 Y SCALABRINI ORTIZ VISUALIZANDO A PERSONAL POLICIAL ENTREVISTANDO A UN MASCULINO. DANDO AVISO A COMANDO GENERANDO ASÍ CARTA SAE N 48115940. SIENDO LAS 14:21HS. SE RETIRA PERSONAL POLICIAL DANDO ASÍ POR FINALIZADO ESTE EVENTO. POSTERIORMENTE SE AMPLÍA MEDIANTE CARTA SAE 915B REFIERE QUE SE IDENTIFICA A PERSONA EN SITUACIÓN DE CALLE SIN NOVEDADES SE RETIRA DEL LUGAR.</t>
  </si>
  <si>
    <t>COGHLAN46</t>
  </si>
  <si>
    <t>SE TOMA CONOCIMIENTO MEDIANTE CARTA SAE N 48115997 LLAMANTE REFIERE QUE ESTA CON UNA MENOR DE 16 AÑOS EN LA VERDULERÍA. MENOR REFIERE QUE RECIBE VIOLENCIA DE SU MADRE ADOPTIVA VERBAL Y FÍSICA. SIENDO LAS 14.30HS SE TOMA CÁMARA COGHLAN46 EMPLAZADA EN R BALBÍN 2602 Y ROOSEVELT VISUALIZANDO A PERSONAL POLICIAL EN EL LUGAR. 14.44HS ARRIBA SAME. 15.08HS SE RETIRA PERSONAL DE SAME CON TRASLADO DE LA MENOR Y PERSONAL POLICIAL DANDO POR FINALIZADO EL EVENTO. SE AMPLÍA MEDIANTE CARTA SAE SECTOR 4 REFIERE QUE ARRIBO SAME INTERNO 361 DE HOSPITAL PIROBANO A CARGO DE DOCTORA LARRETO MN 145758 ASISTE DIAGNOSTICO CONTROL CLÍNICO. SECTOR 4 REFIERE QUE SE ENTREVISTÓ CON MASCULINO EMPLEADO APORTA QUE VIO UN FEMENINO MENOR LLORANDO EN EL LUGAR. LA MISMA LE APORTA QUE DISCUTIÓ CON SU MADRE NEGATIVO LESIONES SE TRATÓ DE UNA DISCUSIÓN VERBAL SECTOR 4 REFIERE QUE EL FEMENINO MENOR SE RETIRA CON SU MADRE DEL LUGAR SIN NOVEDAD. ESTE EVENTO FUE MONITOREADO POR LACABA CAMILA DNI 39849206.</t>
  </si>
  <si>
    <t>SE TOMA CONOCIMIENTO MEDIANTE CARTA SAE N° 48115985 HT ID 12110 NOTIFICA INCIDENCIA EN EL LUGAR. SIENDO LAS 14:30HS SE TOMA CÁMARA CONSTITUCION16 EMPLAZADA SOBRE SALTA 1698 Y BRASIL. SE VISUALIZA PERSONAL POLICIAL EN EL LUGAR IDENTIFICANDO A DOS MASCULINOS. 14:33HS MASCULINO SE RETIRA DEL LUGAR POR SUS PROPIOS MEDIOS Y PERSONAL POLICIAL SE RETIRA DEL LUGAR DANDO POR FINALIZADO EL EVENTO. SE AMPLÍA MEDIANTE CARTA SAE 107 HT 262 INFORMA ARRIBADO AL LUGAR SE TRATÓ DE UNA INCIDENCIA ENTRE DOS MASCULINOS SE SOLUCIONA AL ARRIBO DEL MÓVIL SIN NOVEDAD. NEGATIVO LESIONES.</t>
  </si>
  <si>
    <t>FLORES76</t>
  </si>
  <si>
    <t>SE TOMA CONOCIMIENTO MEDIANTE CARTA SAE N°48116027 DENUNCIANTE REFIERE QUE HAY 2 MASCULINOS COBRANDO POR EL ESTACIONAMIENTO DEL LUGAR. SIENDO LAS 14:36 HS SE TOMA LA CÁMARA FLORES76 EMPLAZADA EN ARANGUREN 2698 Y CONDARCO VISUALIZANDO MASCULINO EFECTUANDO DE CUIDACOCHE. 14:39 HS ARRIBA PERSONAL POLICIAL DANDO CON EL MASCULINO. 14:50 HS EL MASCULINO SE RETIRA POR SUS PROPIOS MEDIOS AL IGUAL QUE PERSONAL POLICIAL DANDO POR FINALIZADO EL EVENTO. SE AMPLÍA MEDIANTE CARTA SAE SE REALIZÓ CONSULTA CON LA FISCALÍA PENAL Y CONTRAVENCIONAL DE FALTAS NUMERO 24 A CARGO DEL DR PAGANO MATA SECRETARIA ÚNICA DISPUSO ACTUACIONES POR ARTICULO 91 NOTIFICACIÓN Y SOLTURA AL MASCULINO.</t>
  </si>
  <si>
    <t>RETIRO 43</t>
  </si>
  <si>
    <t>SE TOMA CONOCIMIENTO MEDIANTE CARTA SAE N°48116065 DENUNCIANTE REFIERE APARENTE MASCULINO DORMITANDO EN INTERIOR DE BANCO NACIÓN. SIENDO LAS 14:40HS. SE TOMA LA CÁMARA RETIRO43 EMPLAZADA EN PELLEGRINI 901 Y PARAGUAY DONDE SE VISUALIZA A UN MASCULINO JUNTO A PERSONAL POLICIAL. 14:44HS. SE RETIRA EL MASCULINO POR SUS PROPIOS MEDIOS Y SE RETIRA PERSONAL POLICIAL DEL LUGAR DANDO POR FINALIZADO ESTE EVENTO. SE AMPLÍA MEDIANTE CARTA SAE HT 2001780 INFORMA SE TRATÓ DE UN MASCULINO EN SITUACIÓN DE CALLE EL CUAL FUE INVITADO A RETIRARSE DEL LUGAR SIN NOVEDAD. EL MISMO NO APORTA DATOS. EL PANORAMA ES NORMAL. NO REQUIERE PERSONAL DEL BAP.</t>
  </si>
  <si>
    <t>BOCAO110</t>
  </si>
  <si>
    <t>SE TOMA CONOCIMIENTO MEDIANTE CARTA SAE NUMERO 48116060 PERSONAL POLICIAL CON UN DETENIDO EN PEDRO DE MENDOZA 1795. SIENDO LAS 14:41 HS. SE TOMA CAMARA BOCAO110 EMPLAZADA EN PEDRO DE MENDOZA 1835 Y PALOS DONDE SE VISUALIZA PERSONAL POLICIAL JUNTO A UN MASCULINO DETENIDO. 15:25 HS. SE RETIRA MOVIL POLICIAL TRASLADANDO AL MASCULINO DANDO POR FINALIZADO EL EVENTO. SE TOMA CONOCIMIENTO MEDIANTE CARTA SAE QUE MOVIL 604 CONSULTA CON JUZGADO DE MENORES NUMERO 17 A CARGO DOCTOR CONCIANCICH SECRETARIA NUMERO 17 A CARGO DOCTORA SLDATI INFORMA QUE EL IMPEDIMENTO SE ENCUENTRA SIN EFECTO.</t>
  </si>
  <si>
    <t>CONSTITUCION 07</t>
  </si>
  <si>
    <t>SE TOMA CONOCIMIENTO MEDIANTE CARTA SAE N°48116093 DENUNCIANTE REFIERE APARENTE ALARMA DE LOCAL HABRÍA SIDO PULSADA. SIENDO LAS 14:53HS. SE TOMA LA CÁMARA CONSTITUCION07 EMPLAZADA EN ENTRE RÍOS 1794 Y BRASIL DONDE SE VISUALIZA A DOS MASCULINOS APARENTEMENTE TRASLADANDO HERRAMIENTAS HACIA UN LOCAL. 14:57HS. ARRIBA PERSONAL POLICIAL AL LUGAR Y ENTREVISTA A LOS MASCULINOS. 15:04HS. SE RETIRA PERSONAL POLICIAL DEL LUGAR DANDO POR FINALIZADO ESTE EVENTO. SE AMPLÍA MEDIANTE CARTA SAE MÓVIL INFORMA QUE ENTREVISTO CON EL MASCULINO EL CUAL INDICO QUE SE TRATÓ DE UNA FALLA DE SISTEMA. PANORAMA ES NORMAL.</t>
  </si>
  <si>
    <t>..SE TOMA CONOCIMIENTO MEDIANTE CARTA SAE N°48116130 LLAMANTE INDICA QUE UN MASCULINO EXALTADO LE HABRÍA PEDIDO QUE LLAME AL PERSONAL POLICIAL VISTE BUZO MARRÓN PANTALÓN AZUL ZAPATILLAS NEGRAS OJOS CLARO ALTURA 1.80 DESCONOCE LO QUE LE PASA NO LE DIO MÁS INFORMACIÓN. SIENDO LAS 14:55HS SE TOMA CÁMARA CONSTITUCION62 EMPLAZADA SOBRE 15 DE NOVIEMBRE DE 1889 1386 Y SAN JOSÉ. SE VISUALIZA PERSONAL POLICIAL EN EL LUGAR ENTREVISTANDO A UN MASCULINO DE SIMILARES CARACTERÍSTICAS. 15:07HS SE RETIRA PERSONAL POLICIAL DEL LUGAR DANDO POR FINALIZADO EL EVENTO. SE AMPLÍA MEDIANTE CARTA SAE 108 MÓVIL INFORMA QUE SE TRATA DE UN MASCULINO EN SITUACIÓN DE CALLE EL MISMO REQUIERE PERSONAL DEL BAP SE ENCUENTRA ILESO AGUARDA EN EL LUGAR. ESTE EVENTO FUE MONITOREADO POR CONDORI VILCA LEONEL AGUSTÍN DNI 46991061</t>
  </si>
  <si>
    <t>NUÑEZ30</t>
  </si>
  <si>
    <t>SE TOMA CONOCIMIENTO MEDIANTE CARTA SAE N° 48116171 DENUNCIANTE REFIERE QUE HABRIA UN MASCULINO AGRESIVO CON UN PALO EN LA MANO. 15:03 HS. SE TOMA LA CÁMARA NUÑEZ30 LA MISMA EMPLAZADA EN LIBERTADOR 6802 Y QUESADA VISUALIZANDO PERSONAL POLICIAL CON MASCULINO EN EL LUGAR. 15:30 HS. SE RETIRA PERSONAL POLICIAL Y MASCULINO POR SUS PROPIOS MEDIOS DANDO POR FINALIZADO ESTE EVENTO. POSTERIORMENTE SE AMPLIA MEDIANTE CARTA SAE MOVIL INFORMA SE IDENTIFICÓ A UN MASCULINO EL CUAL EN SU PODER POSEIA UN ARMA IMPROPIA SERIA UN CUCHILLO TIPO TRAMONTINA. MOVIL EFECTUÓ CONSULTA CON LA FISCALIA GENERAL ATENDIDO POR LA PROSECRETARIO DRA. LILIANA MARTINEZ LA CUAL DISPUSO ACTUACIONES POR INFRACCIÓN AL ARTÍCULO 103 PORTAR ARMA NO CONVENCIONAL SECUESTRO DEL ELEMENTO NOTIFICACIÓN DEL ARTICULO 239 Y RETIRO DEL LUGAR. ESTE EVENTO FUE MONITOREADO POR KIARA BRISA PEREZ DNI 47700706.</t>
  </si>
  <si>
    <t>BALVANERA12</t>
  </si>
  <si>
    <t>..SE TOMA CONOCIMIENTO MEDIANTE CARTA SAE N°48116221 DE QUE EN BELGRANO Y GRAL URQUIZA HABRÍA UN MASCULINO EL CUAL SERÍA DETENIDO Y SE HABRÍAN FUGADO DEL HOSPITAL RAMOS MEJÍA. 15:12 HS SE TOMA CAMARA BALVANERA12 EMPLAZADA EN BELGRANO 3201 Y 24 DE NOVIEMBRE Y SE OBSERVA A PERSONAL POLICIAL JUNTO A DOS MASCULINOS DETENIDOS EL PRIMERO VISTE REMERA OSCURA SHORT OSCURO Y UN PAÑUELO COLGADO DEL CUELLO COLOR BLANCO CON VIVOS NEGROS. 15:53 HS ARRIBA SAME AL LUGAR. 16:09 HS SE RETIRA SAME CON TRASLADO DEL MASCULINO DE MOCHILA NEGRA. 16:20 HS SE RETIRA EL PERSONAL POLICIAL CON TRASLADO DEL MASCULINO DE PAÑUELO BLANCO. A POSTERIORI SE TOMA CONOCIMIENTO MEDIANTE AMPLIACIÓN DE CARTA SAE DE QUE MOVIL 903 INDICA QUE ARRIBÓ SAME INTERNO 226 A CARGO DE LA DRA. PEÑALOZA MATRICULA NACIONAL 198401 ASISTE Y DERIVA AL PERSONAL POLICIAL CON DIAGNOSTICO TRAUMATISMO EN PIE DERECHO DERIVA AL HOSPITAL RAMOS MEJÍA SIN RIESGO DE VIDA. MOVIL REALIZÓ CONSULTA CON UNIADAD DE FLAGRANCIA ESTE A CARGO DEL DR. PILICONI ACTUACIONES ARTICULO 239 AL MENOR NO ADOPTA TEMPERAMENTO ESTE QUEDA CON EL MOVIL A LA ESPERA DE PERSONAL 1B PARA SER TRASLADADO AL HOSPITAL RAMOS MEJÍA.</t>
  </si>
  <si>
    <t>PARQUE CHACABUCO51</t>
  </si>
  <si>
    <t>..SE TOMA CONOCIMIENTO MEDIANTE HT SIENDO LAS 15:17HS. SE TOMA CÁMARA PARQUE CHACABUCO51 EMPLAZADA EN ASAMBLEA 1002 Y EMILIO MITRE SE VISUALIZA PERSONAL POLICIAL CON UN MASCULINO EN CALIDAD DE DETENIDO. SE DA AVISO A COMANDO GENERANDO CARTA SAE N°48116290. SE REALIZÓ LÍNEA DE TIEMPO POR CÁMARA PARQUE CHACABUCO57CAM01 15:14HS. SE VISUALIZA EL PASO DEL MASCULINO DE ROPAS OSCURAS GORRA CIRCULA SOBRE CACHIMAYO DOBLA HACIA ASAMBLEA. 16:40HS. SE RETIRA PERSONAL POLICIAL CON TRASLADO DANDO POR FINALIZADO EL EVENTO. SE AMPLÍA MEDIANTE CARTA SAE MÓVIL 607B INFORMA QUE ASÍ MISMO ESTE MASCULINO AMAGA AL PERSONAL POLICIAL FEMENINO. SE REALIZÓ CONSULTA CON LA UNIDAD DE FLAGRANCIA OESTE A CARGO DEL DR. GADELA DISPUSO ACTUACIONES POR ARTICULO 239 RESISTENCIA. DETENCIÓN DEL MASCULINO.</t>
  </si>
  <si>
    <t>V. URQUIZA02</t>
  </si>
  <si>
    <t>SE TOMA CONOCIMIENTO MEDIANTE CARTA SAE N° 48116365 LLAMANTE REFIERE QUE UNA PERSONA ESTARÍA ATRAPADA. SIENDO LAS 15:35HRS SE TOMA CÁMARA VILLA URQUIZA02 EMPLAZADA EN NÚÑEZ 6307 Y MEDEYROS DONDE SE VISUALIZA A PERSONAL POLICIAL JUNTO A UN GRUPO DE PERSONAS QUE ESTARÍAN INGRESANDO Y EGRESANDO DE UNA FINCA POR MEDIO DE SU PORTÓN. SE REALIZA LÍNEA DE TIEMPO MEDIANTE CÁMARA VILLA URQUIZA02CAM03 EMPLAZADA EN NÚÑEZ 6307 Y MEDEYROS DONDE SIENDO LAS 15:23HRS SE VERÍA COMO EL PORTÓN DE LA FINCA ABRIRSE PARCIALMENTE. POSTERIORMENTE SE APROXIMA UN MASCULINO A LA VÍA PUBLICA APARENTEMENTE SOLICITANDO AUXILIO. A POSTERIORI UN OCASIONAL TRANSEÚNTE SE APROXIMA A LA FINCA E INTENTA ABRIR COMPLETAMENTE EL PORTÓN. AL INSTANTE PERSONAL POLICIAL E INGRESA A LA FINCA. 15:41HRS ARRIBA BOMBEROS. 15:55HRS UN VEHÍCULO SE RETIRA CON EL MASCULINO QUE HABRÍA QUEDADO ATRAPADO EN EL PORTÓN. 15:58HRS ARRIBA SAME. 15:59HRS SE RETIRA BOMBEROS. 16:00HRS SE RETIRA SAME SIN TRASLADO. 16:06HRS SE RETIRA PERSONAL POLICIAL DANDO POR FINALIZADO ESTE EVENTO. POSTERIORMENTE SE AMPLÍA MEDIANTE CARTA SAE M712 ARRIBO BOMBEROS INT 2662 A CARGO TENIENTE LP 24634 ZURITA SAMUEL DEST URQUIZA COOPERARON CON EL PORTÓN SIN NOVEDAD. ARRIBO SAME INT 425 PIROVANO DOCTOR PÉREZ MN 147502. NO ASISTIÓ A NADIE. SE TRATA DE ACCIDENTE SIMPLE.</t>
  </si>
  <si>
    <t>FLORESOO183</t>
  </si>
  <si>
    <t>SE TOMA CONOCIMIENTO MEDIANTE CARTA SAE N° 48116451 FEMENINO REFIERE QUE COLECTIVO LÍNEA 95 INTERNO 221 ATROPELLÓ A UN FEMENINO QUE ESTÁ CONSCIENTE INDICA QUE ESTÁ EN EL METROBUS. SIENDO LAS 15:48 HS SE TOMA CÁMARA PALERMOO183 EMPLAZADA EN AVENIDA SANTA FE 4600 Y GODOY CRUZ DONDE SE VISUALIZA A SAME ASISTIENDO A UN FEMENINO Y SE OBSERVA A PERSONAL POLICIAL EN EL LUGAR ENTREVISTANDO A UN CHOFER DEL COLECTIVO DE LA LÍNEA 221. SE REALIZA LÍNEA DE TIEMPO CÁMARA PALERMOO183 CAM02 SIENDO LAS 15:41 HS SE VISUALIZÓ A UNA PERSONA CRUZANDO AVENIDA SANTA FE A LA ALTURA DEL METROBUS POR LA SENDA PEATONAL ES CUANDO ES COLISIONADA POR COLECTIVO EL CUAL CIRCULABA POR SANTA FE SENTIDO FRAY JUSTO SANTA MARÍA DE ORO CON EL SEMÁFORO HABILITANTE EN VERDE. 15:52 HS SE RETIRA SAME CON TRASLADO DEL FEMENINO. 16:24 HS SE RETIRA EL COLECTIVO DE LA LÍNEA 95. 16:26 HS PERMANECE PERSONAL POLICIAL EN EL LUGAR DANDO POR FINALIZADO ESTE EVENTO. POSTERIORMENTE SE AMPLÍA MEDIANTE CARTA SAE MÓVIL 614 INFORMA SE REALIZA CONSULTA UNIDAD DE FLAGRANCIA NORTE A CARGO DE LA DOCTORA SAUL QUIEN DISPONE ACTUACIONES LESIONES 94 NOTIFICACIÓN 29 Y 30 AL CHOFER. NEGATIVO MEDIOS COMO RELEVANCIA.</t>
  </si>
  <si>
    <t>P. AVELLANEDA45</t>
  </si>
  <si>
    <t>SIENDO LAS 16:23 HS. SE TOMA LA CÁMARA CONSTITUCIÓN 27 LA MISMA EMPLAZADA EN LAS CALLES JUAN DE GARAY 1186 Y SALTA EN EL LUGAR SE VISUALIZA A UN FEMENINO TRANS DE VESTIDO ROJO CAMPERA NEGRA ZAPATILLAS NEGRAS CON SUELAS BLANCAS BOLSO MORRAL NEGRO COLOCADO REALIZANDO PASAMANO DE LO QUE APARENTEMENTE SERIA ESTUPEFACIENTES CON UN MASCULINO TRANSEÚNTE ROBUSTO PELO ENTRE CANO DE CAMPERA VERDE JOGGING NEGRO MASCULINO COMPRADOR SE DESPLAZA POR JUAN DE GARAY HACIA SANTIAGO DEL ESTERO FEMENINO VENDEDORA INGRESA A UN HOTEL QUE ESTA UBICADO A MITAD DE CUADRA SE DA AVISO A COMANDO Y SE GENERA CARTA SAE 48116689. 16:28 HS. SE VISUALIZA QUE PERSONAL POLICIAL SE APROXIMA AL LUGAR Y EL FEMENINO SE PERCATA Y REALIZA UN ADEMAN CON LA MANO DERECHA CON INTENCIONES DE ARROJAR UN ELEMENTO AL SUELO A POSTERIOR SE VISUALIZA A PERSONAL POLICIAL AGACHARSE Y RECOGER ALGÚN ELEMENTO DEL SUELO DE COLOR BLANCO O VERDE. 16:30 HS. SE TOMA LA CÁMARA CONSTITUCIÓN 37 EMPLAZADA EN LAS CALLES JUAN DE GARAY 1618 Y VIRREY CEVALLOS SE VISUALIZA AL MASCULINO COMPRADOR EN LA PARADA DE LA LÍNEA 84 ENTRE JUAN DE GARAY Y LUIS SÁENZ PEÑA. 16:32 HS. SE VISUALIZA POR LA CÁMARA CONSTITUCIÓN 26 EMPLAZADA EN LAS CALLES JUAN DE GARAY 14978 Y LUIS SÁENZ PEÑA A PERSONAL POLICIAL DAR CON EL MASCULINO COMPRADOR. 17:33 HS. SE RETIRA MASCULINO POR SUS PROPIOS MEDIOS FEMENINO TRANS RE RETIRA EN EL MÓVIL CON PERSONAL POLICIAL EN CALIDAD DE PREVENIDA DANDO ASÍ POR FINALIZADO EL EVENTO. POSTERIORMENTE SE TOMA CONOCIMIENTO MEDIANTE CARTA SAE QUE 901C INFORMA QUE SE REALIZO CONSULTA CON LA UNIDAD DE FLAGRANCIA ESTE A CARGO DR. PELICORI POR INFRACCIÓN POR LA LEY 23737 ART 5 INCISO C AVALANDO LA DETENCIÓN PARA EL SR OLMEDO Y ART 14 PÁRRAFO 2 NOTIFICACIÓN DE 29 Y 30 PARA SEGOVIA MAGISTRADO REQUIERE DECLARACIÓN Y REGISTRO FÍLMICOS DE CMU.</t>
  </si>
  <si>
    <t>V. LUGANOO134</t>
  </si>
  <si>
    <t>..SE TOMA CONOCIMIENTO MEDIANTE MODULACIÓN HT CON CARTA SAE N° 48116545 POR PERSONAL POLICIAL QUE SE ENCUENTRA EN PERSECUCIÓN DE UN VEHÍCULO. 15:59HS. AL MOMENTO DE TOMAR LA CÁMARA VILLA RIACHUELO 20 EMPLAZADA EN FERNÁNDEZ DE LA CRUZ 6995 Y GENERAL PAZ SE LOGRA VISUALIZAR EL VEHÍCULO APORTADO EN CARTA POR COLECTORA GENERAL PAZ SENTIDO DELLEPIANE. 16:02HS. SE TOMA CÁMARA VILLA LUGANOO134 EMPLAZADA EN VILLA LUGANOO134 EMPLAZADA EN BATLLE Y ORDOÑEZ 6799 Y JOSÉ LEÓN SUAREZ SE VISUALIZA SOBRE MONTIEL EL VEHÍCULO ESTACIONADO.16:03HS. ARRIBA PERSONAL POLICIAL. 16:22HS. SE RETIRA PERSONAL POLICIAL DANDO POR FINALIZADO ESTE EVENTO. SE TOMA CONOCIMIENTO MEDIANTE AMPLIACIONES DE CARTA SAE QUE MOVIL 7708 OFICIAL PRIMERO LP 28287 KOZLOWSKI CARLOS Y OFICIAL LP 29440 RIVAROLA EMANUEL DETIENE LA MARCHA DEL VEHÍCULO EN MENCIÓN IDENTIFICANDO AL CONDUCTOR SEÑOR MARCO ANTONIO JAVIER DNI 17371230 EL CUAL PRESENTA ACTA DE ENTREGA CON FECHA 29/08/2025 POR COMISARIA LZ 7MA VILLA CENTENARIO FIRMADA AL PIE OF. SUBAYUDANTE DIAZ CANDIA VÍCTOR. POR TAL MOTIVOS SE REALIZA ACTA CIRCUNSTANCIADA EN EL LUGAR EN PRESENCIA DE TESTIGOS.</t>
  </si>
  <si>
    <t>V. DEVOTO27</t>
  </si>
  <si>
    <t>SE TOMA CONOCIMIENTO MEDIANTE CARTA SAE N° 48116529 LLAMANTE REFIERE QUE HABRIA SALIDO HUMO DE UN COMERCIO SERIA UNA LIBRERIA. SIENDO LAS 16:01HS SE AGARRA CÁMARA VILLA DEVOTO27 EMPLAZADA EN LOPE DE VEGA 3305 Y CANTILO VISUALIZANDO PERSONAL POLICIAL EN EL LUGAR. SIENDO LAS 16:08HS SE VISUALIZA EL ARRIBA DE BOMBEROS. SIENDO LAS 16:37HS SE RETIRA BOMBEROS Y PERSONAL POLICIAL DEL LUGAR DANDO POR FINALIZADO ESTE EVENTO. POSTERIORMENTE SE AMPLÍA MEDIANTE CARTA SAE MÓVIL 610B INFORMA QUE SE TRATA DEL LOCAL LIBRERÍA CON NOMBRE DE FANTASÍA H M. AL LUGAR ARRIBO BOMBEROS DE LA ESTACIÓN 9NA DE VERSALLES INTERNO 2676 DOTACIÓN 8X 1 A CARGO TENIENTE LP 24895 OJEDA SE COLABORÓ SIN NOVEDAD POR CONTINGENCIA ELÉCTRICA.</t>
  </si>
  <si>
    <t>CONSTITUCION 27/ 26</t>
  </si>
  <si>
    <t>SIENDO LAS 16:23HS MEDIANTE CÁMARA CONSTITUCION27 EMPLAZADA EN JUAN DE GARAY 1186 Y SALTA SE VISUALIZA A FEMENINO DE CAMPERA NEGRA SHORT ROJO CARTERA NEGRA Y ZAPATILLAS NEGRAS LA MISMA SE ENCONTRARÍA COMERCIALIZANDO ESTUPEFACIENTES EN REITERAS OCASIONES. SE DA AVISO A COMANDO GENERANDO CARTA SAE N° 48116689. 16:28HS ARRIBA PERSONAL POLICIAL DANDO CON LA FEMENINA DESCRIPTA. 16:29HS MEDIANTE CÁMARA CONSTITUCION26 EMPLAZADA EN JUAN DE GARAY 1497 Y LUIS SAENZ PEÑA SE VISUALIZA AL COMPRADOR SOBRE LA PARADA DE LA LÍNEA 84. EL MISMO VISTE CAMPERA VERDE PANTALÓN AZUL Y UNA BOLSA BLANCA Y ROJA EN MANO. MEDIANTE CÁMARA CONSTITUCIÓN27 DOMO SIENDO LAS 16:28:06HS SE VISUALIZA QUE EL FEMENINO AL VISUALIZAR PRESENCIA POLICIAL REALIZA UN ADEMAN CON LA MANO DERECHA CON INTENCIONES DE ARROJAR ALGÚN ELEMENTO AL SUELO. LUEGO SIENDO LAS 16:28:14HS SE VISUALIZA PERSONAL POLICIAL AGACHARSE Y RECOGER DEL SUELO ALGÚN ELEMENTO COLOR CLARO. 16:34HS EL MASCULINO COMPRADOR SE RETIRA POR SUS PROPIOS MEDIOS. 17:33HS SE RETIRA PERSONAL POLICIAL CON TRASLADO DE LA FEMENINO EN CALIDAD DE DETENIDA DANDO POR FINALIZADO ESTE EVENTO. POSTERIORMENTE SE AMPLIA QUE 901C INFORMA QUE  SE REALIZÓ  CONSULTA  CON  LA  UNIDAD DE FLAGRANCIA  ESTE A CARGO DR  PALICORI  POR INFRACCIÓN POR  LA LEY 23737  ART  5  INC  C AVALANDO LA  DETENCIÓN PARA  EL  SR  OLMEDO   Y  ARTÍCULO  14  PÁRRAFO  2 NOTIFICACIÓN  DE  29 Y  30 PARA SEGOVIA. MAGISTRADO REQUIERE DECLARACIÓN Y REGISTRO FÍLMICOS DE CMU</t>
  </si>
  <si>
    <t>SIENDO LAS 16:25 HS SE TOMA LA CÁMARA FLORES40 EMPLAZADA EN RIESTRA 2271 Y BONORINO VISUALIZANDO MASCULINO EN APARENTE SITUACIÓN DE VULNERABILIDAD RECOSTADO EN INGRESO DEL CENTRO DE ATENCIÓN VECINAL. SE DA AVISO A COMANDO GENERANDO CARTA SAE N° 48116701. 16:29 HS ARRIBA PERSONAL POLICIAL DANDO CON EL MASCULINO. 16:32 HS EL MASCULINO SE RETIRA POR SUS PROPIOS MEDIOS. 16:33 HS SE RETIRA PERSONAL POLICIAL DANDO POR FINALIZADO EL EVENTO. SE AMPLÍA MEDIANTE CARTA SAE PATRULLA 3 ID 916 INFORMA SE ENCUENTRA EN EL LUGAR Y SE VERIFICO LO APORTADO EN CARTA Y SE TRATÓ DE PERSONAS EN SITUACIÓN DE CALLE LOS MISMOS SE RETIRARON DEL LUGAR Y NO APORTARON DATOS ES NEGATIVO. NO REQUIEREN PERSONAL DEL VAP.</t>
  </si>
  <si>
    <t>GNA</t>
  </si>
  <si>
    <t>LINIERSO116</t>
  </si>
  <si>
    <t>SE TOMA CONOCIMIENTO MEDIANTE CARTA SAE N°48116712 DENUNCIANTE REFIERE QUE UN MASCULINO HABRÍA INGRESADO AL PATIO DE SU FINCA. TENDRÍA CAMPERA AZUL CON CAPUCHA BLANCA TENDRÍA BOLSA AZUL. 16:31 HS. SE TOMA CÁMARA LINIERSO116 EMPLAZADA EN CARHUE 501 Y TUYUTI VISUALIZANDO A MASCULINO DE SIMILARES CARACTERÍSTICAS SALIR DE LA FINCA Y POSTERIORI ARRIBA PERSONAL POLICIAL DANDO CON EL MISMO. 17:30 HS. SE RETIRA MASCULINO POR SUS PROPIOS MEDIOS Y PERSONAL POLICIAL DANDO POR FINALIZADO EL EVENTO. POSTERIORMENTE SE AMPLIA POR CARTA SAE NEGATIVO HECHO ILÍCITO SE TRATO DE MASCULINO SITUACIÓN DE CALLE.</t>
  </si>
  <si>
    <t>V. LUGANOO241/ 49</t>
  </si>
  <si>
    <t>SE TOMA CONOCIMIERNTO MEDIANTE CARTA SAE N.º 48116850 EN AVENIDA FERNANDEZ DE LA CRUZ AL 4662 TOTEM 208 DENUNCIANTE REFIERE QUE LE HABRÍAN ROBADO SU CELULAR DOS MASCULINOS. 16:50HS. AL TOMAR LA CÁMARA VILLA LUGANOO241 EMPLAZADA EN FERNANDEZ DE LA CRUZ 4698 Y ESCALADA SE VISUALIZA FEMENINO Y MASCULINO JUNTO AL TOTEM. SE DA AVISO A COMANDO. SE REALIZA LINEA DE TIEMPO POR CÁMARA VILLA LUGANO49 EMPLAZADA EN FERNANDEZ DE LA CRUZ 4902 SIENDO LAS 16:43HS. SE VISUALIZA FEMENINO Y MASCULINO DAMNIFICADO CIRCULAR POR FERNANDEZ DE LA CRUZ SENTIDO A ESCALADA CUANDO SE APROXIMAN DOS MASCULINOS PRIMER MASCULINO GORRA ROJA CON INSCRIPCION BLANCA EN EL FRENTE BUZO NEGRO CAMPERA AZUL JEAN CLARO CALZADO BLANCO. SEGUNDO MASCULINO BUZO VERDE PANTALÓN NEGRO CALZADO CLARO Y LE ARREBATAN LO QUE SERIAN UN ELEMENTO A LA FEMENINO LUEGO LOS DAMNIFICADOS SE RETIRAN A LA VELOZ CARRERA Y LOS AUTORES HACIA EL INTERIOR DEL BARRIO MUJICA. 16:54HS. ARRIBA MÓVI POLICIAL DANDO CON LOS DAMNIFICADOS. 17:03HS. SE RETIRA MÓVIL POLICIAL TRASLADANDO AL FEMENINO Y MASCULINO DANDO POR FINALIZADO ESTE EVENTO. SE TOMA CONOCIMIENTO MEDIANTE AMPLIACIÓN DE CARTA SAE FISCALIA CRIMINAL Y CORRECCIONAL N°36 A CARGO DOCTORA LACASA SECRETARIA UNICA DOCTORA BUZZI ACTUACIONES POR ROBO. EVENTO EN COLABORACIÓN CON LEILA CANEPA DNI 34438655</t>
  </si>
  <si>
    <t>SE TOMA CONOCIMIENTO MEDIANTE CARTA SAE N°48116939 LLLAMANTE FEMENINO REFIERE QUE LA EVACUARON DEL SHOPPING LINIERS POR INCENDIO EN EL LUGAR.17:02HS.SE POSEE CAMARA LINIERS11 EMPLAZADA EN RAMON FALCON 7198 Y J LEON SUAREZ VISUALIZANDO SHOPPING Y VARIAS PERSONAS EN LA PUERTA.17:09HS.ARRIBA BOMBEROS AL .17.36HS SE RETIRA BOMBEROS Y PERSONAL POLICIAL DEL LUGAR DANDO POR FINALIZADO ESTE EVENTO.POSTERIORMENTE SE TOMA CONOCIMIENTO MEDIANTE AMPLIACION CARTA SAE BOMBEROS INTERNO 2676 CUARTEL 9 NO VERSALLE A CARGO TENIENTE LP24895 OJEDA JUAN DOTACION 8X1 RESULTADO CALENTAMIENTO DEL BOMBINADO DE MAQUINA.</t>
  </si>
  <si>
    <t>LINEAH_ONCE DO2</t>
  </si>
  <si>
    <t>SE TOMA CONOCIMIENTO POR CARTA SAE N°48116966 TOTEM 330 SENTIDO A HOSPITALES FEMENINO REFIERE QUE LE ROBARON EL CELULAR. HABRÍA SIDO UNA FEMENINA DE NACIONALIDAD PERUANA CAMPERA CLARA Y JEANS. DENUNCIANTE VISTE CON UNA CAMPERA COLOR BEIGE Y SE ENCUENTRA EN LA ESCALERA DE INGRESO LÍNEA H. 17:05 HS. SE VERIFICAN CÁMARAS DE LA LÍNEA H ESTACIÓN ONCE Y AMPLIA. 17:07 HS. SE VISUALIZA POR CÁMARA LINEA H_ONCE D02 A PERSONAL POLICIAL JUNTO A FEMENINO DE SIMILARES CARACTERÍSTICAS A LAS APORTADAS. SE REALIZÓ LÍNEA DE TIEMPO POR CÁMARA LINEAH_ONCE CAM07 Y A LAS 16:59 HS. SE OBSERVA A LOS TRES FEMENINOS ENTREVISTADOS POR PERSONAL POLICIAL SUBIR POR LA ESCALERA MECÁNICA MOMENTO EN QUE UN MASCULINO DE VESTIMENTA NEGRA MOCHILA NEGRA Y UN FEMENINA DE CAMPERA BEIGE GRIS PANTALÓN NEGRO ZAPATILLAS NEGRAS SUELAS CLARAS Y CARTERA NEGRA SE DESPLAZABAN DETRÁS DE LAS DENUNCIANTES. FEMENINO DETIENE LA MARCHA DE LA ESCALERA MECÁNICA MIENTRAS QUE EL MASCULINO CONTINUA DETRÁS DE LAS DAMNIFICADAS EXTENDIENDO SU BRAZO DERECHO E INTRODUCIENDO APARENTEMENTE SU MANO ENTRE LAS PRENDAS DE UNA DE LAS DAMNIFICADAS. POSTERIORMENTE DAMNIFICADAS Y CAUSANTES CONTINÚAN SUBIENDO LA ESCALERA MECÁNICA DETENIDA. 17:11 HS. SE RETIRAN TODAS LAS PARTES. SE TOMA CONOCIMIENTO POR CARTA SAE HT DE SUBTE INDICA QUE EL TELÉFONO SUSTRAÍDO SE TRATARÍA DE UN IPHONE PRO MAX 16. INFORMA QUE LA FEMENINA APORTO DNI Y SE RETIRÓ DEL LUGAR OFUSCADA CON EL HECHO ACONTECIDO.</t>
  </si>
  <si>
    <t>CHACARITA 60</t>
  </si>
  <si>
    <t>SIENDO LAS 17:23HS SE VISUALIZA POR LA CAMARA CHACARITA60 EMPLAZADA EN ROSETI 1228 Y VIRREY LORETO A MASCULINO EN SITUACION DE VULNERABILIDAD.17:30HS ARRIBA PERSONAL POLICIAL AL LUGAR.17:38HS MASCULINO PROCEDE A JUNTAR SUS PERTENENCIAS Y RETIRARSE DEL LUGAR.17:39HS SE RETIRA PERSONAL POLICIAL .DANDO POR FINALIZADO ESTE EVENTO.POSTERIORMENTE SE AMPLIA MEDIANTE CARTA SAE N° 48117068 MOVIL 7854 INFORMA MASCULINO SIN HOGAR SE RETIRA SIN NOVEDAD NO REQUIERE 108 .</t>
  </si>
  <si>
    <t>BARRACASO113</t>
  </si>
  <si>
    <t>SE TOMA CONOCIMIENTO MEDIANTE CARTA SAE N° 48116916 LLAMANTE MASCULINO REFIERE QUE HABRÍA UN MASCULINO GOLPEADO HERIDO SANGRANDO EN LA PIERNA NO ESPECIFICA QUE LE SUCEDIÓ O QUIEN LO LESIONO SERIA UNA PERSONA EN SITUACIÓN DE CALLE 17:16HS SE TOMA CÁMARA BARRACASO113 EMPLAZADA EN MONTE DE OCA Y ROCHA SE VISUALIZA MÓVIL POLICIAL 17:18HS ARRIBA SAME 17:24HS SE RETIRA SAME 17:38HS SE RETIRA MÓVIL DEL LUGAR DADO ASI POR FINALIZADO EL EVENTO. POSTERIORMENTE SE TOMA CONOCIMIENTO MEDIANTE CARTA SAE MÓVIL 1104 ARRIBO SAME INTERNO 394 A CARGO DE DOCTORA SIULICE MATRICULA NACIONAL 195970 TRASLADO AL ARGERICH HERIDAS MÚLTIPLES PUNZANTES POSEE HERIDAS EN PIERNA IZQUIERDA TÓRAX Y ESTOMAGO SE LABRAN ACTUACIONES POR LESIONES 89 CON INTERVENCIÓN DE LA UFLA SUR A CARGO MORINIGO.</t>
  </si>
  <si>
    <t>V. DEL PARQUE71</t>
  </si>
  <si>
    <t>..SE TOMA CONOCIMIENTO MEDIANTE CARTA SAE N° 48116949 QUE DENUNCIANTE REFIERE QUE HABRÍA UN VEHÍCULO CHOCADO CON LA LLAVE PUESTA Y LO ABANDONARON EN EL LUGAR. SIENDO LAS 17:09HS SE TOMA LA CÁMARA VILLA DEL PARQUE71 EMPLAZADA EN MARCOS SASTRE 2999 Y ARGERICH Y SE VISUALIZA UN VEHÍCULO FIAT DE COLOR CELESTE CLARO ESTACIONADO EN LA VÍA PÚBLICA. 17:11HS PERSONAL POLICIAL ARRIBA AL LUGAR. 17:22HS ARRIBA AL LUGAR UN MASCULINO DE CAMPERA NEGRA Y PANTALÓN NEGRO Y ES ENTREVISTADO POR PERSONAL POLICIAL. 17:55HS PERSONAL POLICIAL QUEDA DE CONSIGNA EN EL LUGAR DANDO COMO FINALIZADO EL EVENTO. POSTERIORMENTE SE AMPLÍA MEDIANTE CARTA SAE MÓVIL 911A INFORMA QUE ES AFIRMATIVO EL VEHÍCULO EN EL LUGAR. EL MISMO NO SE ENCUENTRA VIOLENTADO. APARENTEMENTE SE TRATA DE UN DESCUIDO. SE VA A INTENTAR DAR CON EL PROPIETARIO. SE IMPLANTA CONSIGNA EL OFICIAL VELESQUET LP 19194 HASTA EL ARRIBO DEL PROPIETARIO. ESPERA DEL PROPIETARIO. ESTE EVENTO FUE MONITOREADO POR NEHUEN GRECO VENTURA DNI 40073390 CON COLABORACIÓN DE VALENTÍN CAMPILONGO DNI 43238729.</t>
  </si>
  <si>
    <t>CHACARITA56CAM01</t>
  </si>
  <si>
    <t>SE TOMA CONOCIMIENTO MEDIANTE CARTA SAE N° 48117128 LLAMANTE INDICA QUE HABÍA UN MASCULINO FORZANDO UNA PUERTA. SIENDO LAS 17.38HS SE TOMA CÁMARA CHACARITA56 EMPLAZADA EN FRAGA 702 Y LACROZE VISUALIZANDO A PERSONAL POLICIAL EN EL LUGAR. SE REALIZA LÍNEA DE TIEMPO POR CÁMARA CHACARITA56CAM03 A LAS 17.24HS SE VISUALIZA A MASCULINO DE ROPAS OSCURAS Y ZAPATILLAS BLANCAS ARRIBAR AL LUGAR ROMPER UNA MADERA Y CON UN TROZO DE LA MENCIONADA E INGRESA AL HALL DE ENTRADA DE LA FINCA DONDE EL MASCULINO APARENTEMENTE SE ENCUENTRA OFUSCADO. POSTERIORMENTE A LAS 17.25HS ARRIBA UN RODADO DE COLOR AZUL DEL CUAL DESCIENDE UN MASCULINO DE VESTIMENTAS NEGRA QUIEN SE APROXIMA AL MASCULINO Y DEL HALL DE ENTRADA EGRESA UN MASCULINO DE CAMPERA BEIGE PANTALÓN OSCURO Y PRENDA ROJA EN LA MANO. 17.29HS INGRESAN A LA ESTACIÓN DE SERVICIO FOREST GNC ASIMISMO EN HORAS 17.31 ARRIBA UN MASCULINO DE VESTIMENTA NEGRA Y UNA BOLSA DE GRAN PORTE. ASIMISMO AL MOMENTO DEL ARRIBO DEL RODADO SE VISUALIZA UNA INCIDENCIA VERBAL ENTRE EL CONDUCTOR Y LOS DOS MASCULINOS ASIMISMO SE INFORMA QUE DEBIDO A LA LEJANÍA DE LA CÁMARA FIJA NO SE LOGRA VISUALIZAR HECHO ILÍCITO. 17.45HS SE RETIRA PERSONAL POLICIAL DANDO POR FINALIZADO EL EVENTO. SE AMPLÍA MEDIANTE CARTA SAE 615A EN EL LUGAR NEGATIVO AUTORES SE ENTREVISTA EN EL LUGAR EL CUAL INDICA QUE SE TRATÓ DE UNA INCIDENCIA. ESTE EVENTO FUE MONITOREADO POR LACABA CAMILA DNI 39849206.</t>
  </si>
  <si>
    <t>RECOLETA86/O111</t>
  </si>
  <si>
    <t>SE TOMA CONOCIMIENTO MEDIANTE CARTA SAE N°48117071 DENUNCIANTE REFIERE QUE LE HABRÍAN ROBADO Y LA TIRARÍAN AL PISO PARA HACERLO. 17:30 HS. SE TOMA CÁMARA RECOLETA86 EMPLAZADA EN COUTURE Y BIBILONI VISUALIZANDO FEMENINO SIENDO ENTREVISTADA POR PERSONAL POLICIAL. 17:38 HS. SE PIERDE DE LA VISUAL FEMENINO CON PERSONAL POLICIAL DANDO POR FINALIZADO ESTE EVENTO. SE AMPLÍA MEDIANTE CARTA SAE. SE LABRAN ACTUACIONES POR ROBO A SOLICITUD DE LA FISCALÍA N°29 A CARGO DOCTOR MAINARDI SECRETARÍA ÚNICA DOCTOR TAPALDO.</t>
  </si>
  <si>
    <t>BOCA98</t>
  </si>
  <si>
    <t>SIENDO LAS 18:02HS SE VISUALIZA MEDIANTE CAMARA BOCA 98 EMPLAZADA EN BANDSEN 197 Y MINISTRO BRIN A UN MACULINO DE CAMPERA NEGRA MANGAS GRISES PANTALON OSCURO ZAPATILLAS BLANCAS OFICIANDO DE CUIDA COCHE. SE DA AVISO A COMANDO MEDIANTE CARTA SAE N°48117327. 18:23HS SE OBSERVA ELO ARRIBO DE PERSONAL POLICIAL. MASCULINO SE PIERDE DE LA CAMARA. DANDO POR FINALIZADO ESTE EVENTO . SE AMPLIA CARTA SAE NEGATIVO MASCULINO EN EL LUGAR.</t>
  </si>
  <si>
    <t>PARQUE CHACABUCO O145</t>
  </si>
  <si>
    <t>SE TOMA CONOCIMIENTO MEDIANTE CARTA SAE N°48117317 FEMENINO REFIERE QUE HUBO UN ACCIDENTE ENTRE UNA MOTO Y UN VEHÍCULO. SIENDO LAS 18:09HS. SE TOMA CÁMARA PARQUE CHACABUCOO145 EMPLAZADA EN EMILIO MITRE 610 Y DIRECTORIO SE VISUALIZA PERSONAL POLICIAL EN EL LUGAR CON UN MASCULINO ROPAS NEGRAS MOTOVEHÍCULO Y UN AUTOMÓVIL TAXI. SE REALIZÓ LÍNEA DE TIEMPO POR CÁMARA PARQUE CHACABUCOO145CAM02 17:58:27HS. VEHÍCULO DE ALQUILER SÍMIL TAXI EL CUAL CIRCULA SOBRE AV. DIRECTORIO CON SENTIDO A MITRE CUANDO A IZQUIERDA CIRCULA EN PARALELO UN MOTOVEHÍCULO EL CUAL PIERDE EL CONTROL COLISIONANDO ASÍ CON LA PARTE DELANTERA DEL MISMO TERMINANDO TENDIDO SOBRE LA CINTA ASFÁLTICA. 18:21HS. SE RETIRA PERSONAL POLICIAL DANDO POR FINALIZADO EL EVENTO. SE AMPLÍA MEDIANTE CARTA SAE MÓVIL 906B SE TRATÓ DE UN CHOQUE SIMPLE EN DONDE LAS PARTES SE INTERCAMBIARON LOS DATOS SIN NOVEDAD.</t>
  </si>
  <si>
    <t>..SE TOMA CONOCIMIENTO MEDIANTE CARTA SAE N° 48117356 DENUNCIANTE FEMENINO REFIERE QUE ESTAN DESARMANDO UNA CAMIONETA EN LA VIA PUBICA. LE ESTAN DESARMANDO EL MOTOR. REFIERE QUE YA LE HABRIAN SACADO LAS RUEDAS. REFIERE QUE YA NO ESTA EN EL LUGAR APORTA LO QUE VIO AL PASAR INI158 CAMIONETA BLANCA UNA BERLINGO. 18:20HS. SE TOMA CAMARA FLORESO135 EMPLAZADA EN CARACOLAS 2000 Y MALVINAS ARGENTINAS VISUALIZANDO A PERSONAL POLICIAL EN EL LUGAR. SE REALIZO LINEA DE TIEMPO EN CAMARA FLORESO135CAM02 SIENDO LAS 17:32HS. SE VISUALIZA PROXIMOS AL VEHICULO A CUATRO MASCULINOS EL 1RO VISTE CAMPERA NEGRA MOCHILA COLOCADA NEGRA Y PANTALON NEGRO. EL 2DO MASCULINO CAMPERA NEGRA Y PANTALON GRIS. EL 3CER MASCULINO CAMPERA VERDE OSCURA CAPUCHA NEGRA PANTALON OSCURO POSEIA UNA BOLSA BLANCA Y MOCHILA COLOCADA Y EL 4TO MASCULINO CAPUCHA ROJA CAMPERON NEGRO PANTALON OSCURO Y CALZADO NEGRO. 18:08HS. SE LES PIERDE LA VISUAL A LAS PARTES. 19:06HS. SE RETIRO PERSONAL POLICIAL DANDO POR FINALIZADO ESTE EVENTO. POSTERIORMENTE SE AMPLIA MOVIL INFORMA SE REALIZO CONSULTA CON LA FISCALIA NACIONAL EN LO CRIMINAL Y CORRECCIONAL NRO. 58 A CARGO DE LA DRA. FERNANDEZ SECRETARIA UNICA A CARGO DEL DR. AMELOTI ACTUACIONES POR ROBO. NO REQUIERE SERVICIOS. CONSIGNA A LA ESPERA DEL PROPIETARIO A CARGO DEL OFICIAL PRIMERO LP 28433 KAREN GOLF Y POST ENTREGA DEL RODADO.</t>
  </si>
  <si>
    <t>ALMAGRO 42</t>
  </si>
  <si>
    <t>SE TOMA CONOCIMIENTO MEDIANTE CARTA SAE N° 48117475 LLAMANTE REFIERE QUE HABRÍA 6 PERSONAS EN SITUACIÓN DE CALLE QUE SE ESTARÍAN GOLPEANDO EN LA PUERTA DEL CAJERO LLAMANTE FRANSIN. SIENDO LAS 18:31HS SE VISUALIZA MEDIANTE CÁMARA ALMAGRO42 EMPLAZADA EN AV. CORRIENTES 4206 Y GASCÓN A TRES PERSONAS DOS MASCULINOS Y UNA FEMENINO EN SITUACIÓN DE CALLE EN LA PUERTA DEL CAJERO. 14:38HS ARRIBA PERSONAL POLICIAL AL LUGAR. 18:47HS SE RETIRAN LAS TRES PERSONAS EN SITUACIÓN DE CALLE POR SUS PROPIOS MEDIOS Y PERSONAL POLICIAL DEL LUGAR DANDO ASÍ POR FINALIZADO EL EVENTO. POSTERIORMENTE SE AMPLÍA MEDIANTE CARTA SAE MÓVIL 605 A INFORMA QUE SE RETIRA DEL BANCO GALICIA A UNA PERSONA EN SITUACIÓN VULNERABLE NEGATIVO DATOS EL PANORAMA QUEDO NORMAL.</t>
  </si>
  <si>
    <t>BOCA 06</t>
  </si>
  <si>
    <t>..SE TOMA CONOCIMIENTO MEDIANTE CARTA SAE N°48117325 QUE EN CNEL. SALVADORES AL 886 HABRIA ROBO RECIENTE CONSUMADO. 18:05 HS SE TOMA CAMARA BOCA06 EMPLAZADA EN LA INTERSECCION DE SALVADORES Y MELO Y SE VISUALIZA A FEMENINO APARENTE DAMNIFICADA. 18:06 HS ARRIBA PERSONAL POLICIAL DE ESTA FUERZA AL LUGAR Y ENTREVISTA A FEMENINO. SE PROCEDE A REALIZAR LINEA DE TIEMPO VISUALIZANDO 17:56 HS MEDIANTE CAMARA BOCAO105CAM01 MASCULINO CON DESCRIPCIONES BUZO CON CAPUCHA NEGRO PANTALON NEGRO CALZADO BLANCO EL CUAL APARENTEMENTE SUSTRAE PERTENENCIAS A UN FEMENINO PARA LUEGO RETIRARSE A LA VELOZ CARRERA POR CALLE ROCHA SENTIDO CALLE GARIBALDI SIENDO PERSEGUIDO POR FEMENINO. 18:13 HS SE RETIRA PERSONAL JUNTO CON FEMENINO DANDO POR FINALIZADO ASI ESTE EVENTO. POR CARTA SAE SE TOMA CONOCIMIENTO QUE 904 INFORMA SE DA CON DAMNIFICADA. SE LABRAN ACTUACIONES POR ROBO ARREBATO. INTERVIENE LA FISCALIA DE BO LA BOCA A/C DR. BURGOS SECRE. UNICA A/C DR. VILLALBA DAMNIFICADA CAMINANDO POR CNEL. SALVADORES ES INTERCEPTADA POR MASC. DEL CUAL NO APORTA DESCRIPCIONES. ESTE LE ARREBATA EL CELULAR DE LAS MANOS Y FUGA SE DESCONOCE SENTIDO. SE LE SUSTRAE CELULAR SAMSUNG GALAXY 22 COLOR VERDE FUNDA VERDE. EVENTO DE AUXILIAR HEREDIA MATIAS LP: 12936</t>
  </si>
  <si>
    <t>ALMAGRO 27</t>
  </si>
  <si>
    <t>SE TOMA CONOCIMIENTO MEDIANTE CARTA SAE N° 48117603 MASCULINO EN ESTADO DE EBRIEDAD HACIENDO NECESIDADES EN LA ENTRADA DE EDIFICO. 18:47HS SE TOMA CÁMARA ALMAGRO27 EMPLAZADA EN ESTADO DE ISRAEL 4698 Y HUMAHUACA DONDE SE VISUALIZA A PERSONAL POLICIAL EN EL LUGAR ENTREVISTANDO A UN MASCULINO. 18:52HS SE RETIRA EL MASCULINO POR SUS PROPIOS MEDIOS. 18:54HS SE RETIRA PERSONAL POLICIAL DEL LUGAR DANDO ASÍ POR FINALIZADO ESTE EVENTO. POSTERIORMENTE SE AMPLÍA MEDIANTE CARTA SAE EN EL LUGAR SE IDENTIFICA Y RETIRA MASCULINO EN SITUACIÓN DE CALLE.</t>
  </si>
  <si>
    <t>PATERNAL 21</t>
  </si>
  <si>
    <t>SE TOMA CONOCIMIENTO MEDIANTE CARTA SAE 48117663 HABRÍA UN GRUPO DE PERSONAS SIMPATIZANTES DE ARGENTINO JUNIOR HACIENDO DISTURBIOS. SIENDO LAS 18:59 HS TOMO CÁMARA PATERNAL 21 EMPLAZADA EN TERRERO 2680 Y BIARRITZ VISUALIZANDO CONCENTRACIÓN DE PERSONAS Y SE BRINDA APOYO ÓPTICO DURANTE EL EVENTO. SIENDO LAS 20:00 HS SE RETIRAN DE FORMA PACÍFICA DANDO ASÍ POR FINALIZADO ESTE EVENTO. POSTERIORMENTE SE AMPLÍA MEDIANTE CARTA SAE SE PLASMAN NOVEDADES EN PARTE SISEP 1926 ACORDE OS 3650.</t>
  </si>
  <si>
    <t>PALERMOO186</t>
  </si>
  <si>
    <t>SE TOMA CONOCIMIENTO MEDIANTE CARTA SAE N°48117651 CHOQUE ENTRE AUTO PARTICULAR Y MOTO NO HABRÍA HERIDOS ESTARÍAN EN INCIDENCIA. SIENDO LAS 19:01HS SE TOMA CÁMARA PALERMOO186 EMPLAZADA EN GODOY CRUZ 2904 Y JUNCAL VISUALIZANDO A PERSONAL POLICIAL EN EL LUGAR JUNTO A DOS MASCULINOS UNO DE LADO DE UN AUTOMÓVIL COLOR BLANCO Y EL OTRO MASCULINO CERCANO A UN MOTOVEHICULO COLOR NEGRO CON UN CASCO EN EL BRAZO. SIENDO LAS 19:16HS SE RETIRAN LOS MASCULINOS POR SUS PROPIOS MEDIOS. 19:25HS SE RETIRA PERSONAL POLICIAL DANDO POR FINALIZADO EL EVENTO. POSTERIORMENTE SE AMPLÍA MEDIANTE CARTA 1014C REFIERE QUE SE TRATÓ DE UN CHOQUE SIMPLE NEGATIVO LESIONADOS LAS PARTES CORRESPONDE SIN IMPEDIMENTOS. NEGATIVO ELEMENTOS CONSTITUTIVOS DE DELITOS. NEGATIVO INCIDENCIA. SE SUMINISTRAN LOS DATOS CORRESPONDIENTES Y SE RETIRAN SIN NOVEDAD. CONSTANCIA EN PARTE.</t>
  </si>
  <si>
    <t>VILLA SOLDATI 26</t>
  </si>
  <si>
    <t>SE TOMA CONOCIMIENTO MEDIANTE MODULACIÓN SOBRE UN CHOQUE EN 27 DE FEBRERO Y CAMPORA. SIENDO LAS 18:24 HS. SE VISUALIZA MEDIANTE LA CÁMARA VILLA SOLDATI26 EMPLAZADA EN 27 DE FEBRERO Y PTE OLIMPICO A POMPEYA A CUATROS VEHÍCULOS Y UN MOTOVEHÍCULO DETENIDO EN EL LUGAR. SE DA AVISO A COMANDO MEDIANTE CARTA SAE N° 48117421. SE VERIFICO LINEA DE TIEMPO MEDIANTE LA CÁMARA VILLA SOLDATI 26 CAM03 SIENDO LAS 18:20 HS. SE LOGRA VISUALIZAR EL MOTOVEHICULO QUE CIRCULABA POR AV. 27 DE FEBRERO SENTIDO A GRAL. PAZ ESTE AL MOMENTO DE TOMAR LA CURVA IMPACTA CONTRA EL GUARD RAID PROVOCANDO LA CAÍDA DEL CONDUCTOR. 18:25 HS. ARRIBA PERSONAL POLICIAL. 18:37 HS. ARRIBO SAME. 18:41 HS. SE RETIRA SAME CON TRASLADO. 18:52 HS. SE RETIRA PERSONAL POLICIAL DEL LUGAR DANDO POR FINALIZADO EL EVENTO. POSTERIORMENTE SE AMPLIA POR CARTA SAE QUE SECTOR 3 INFORMA QUE ARRIBO SAME INTERNO 416 HOSPITAL GRIERSON A CARGO DE DR. MATRICULA NACIONAL 119986 WILLY GUZMAN QUIEN ASISTE Y DERIVA CON DIAGNOSTICO POLITRAUMA. SE HIZO CONSULTA CON LA UNIDAD FLAGRANCIA SUR A CARGO DEL DR. MORINIGO QUIEN DISPUSO EXPEDIENTE CONSTANCIA. A RAÍZ DE LA UNA MALA MANIOBRA CAE NEGATIVO OTRA PARTE INVOLUCRADA.</t>
  </si>
  <si>
    <t>BOEDO 90</t>
  </si>
  <si>
    <t>SIENDO LAS HS 19:07 SE TOMA CONOCIMIENTO MEDIANTE FRECUENCIA Y SE TOMA CÁMARA BOEDO90 EMPLAZADA EN CARLOS CALVO 3400 Y VIRREY LINIERS . SE DA AVISO A COMANDO Y SE GENERA CARTA SAE N° 48117749 . SE VISUALIZA A PERSONAL POLICIAL ENTREVISTANDO A PRESUNTAMENTE MENORES . SIENDO LAS HS. 19:35 SE RETIRAN LOS MASCULINOS ACOMPAÑADOS DE PERSONAS MAYORES. A LAS HS.19:37 SE RETIRA PERSONAL POLICIAL . DANDO SI POR FINALIZADO EL EVENTO. POSTERIORMENTE AMPLIA CARTA SAE MÓVIL 905B INFORMA QUE PERSONAL POLICIAL ILESO SE TRATO DE UNA INCIDENCIA DE MENORES QUE SE ENCONTRABAN EN LA PLAZA BOEDO LA MISMA SOLUCIONADA SIN NOVEDAD.</t>
  </si>
  <si>
    <t>..SE TOMA CONOCIMIENTO MEDIANTE CARTA SAE N° 48117812 DENUNCIANTE REFIERE DOS MASCULINOS QUE HABRÍAN INTENTADO ROBAR UNA MOTO ESTARÍAN CAMINANDO POR AV. RIVADAVIA SENTIDO A FLORES UNO VISTE DE REMERA DE ARGENTINA. SIENDO LAS 19:21 HS SE TOMA CÁMARA CABALLITO90 EMPLAZADA EN RIVADAVIA 5702 Y VICTOR MARTINEZ VISUALIZANDO PERSONAL POLICIAL IDENTIFICANDO A MASCULINO. 19:29 HS SE RETIRA MASCULINO POR SUS PROPIOS MEDIOS Y PERSONAL POLICIAL DANDO ASÍ POR FINALIZADO EL EVENTO. POSTERIORMENTE SE AMPLÍA MEDIANTE CARTA SAE 206 SE ENTREVISTA CON MASCULINO EL MISMO PROPIETARIO DEL MOTOVEHICULO. ASÍ MISMO TUVO UN PROBLEMA MECÁNICO.</t>
  </si>
  <si>
    <t>PALERMO91</t>
  </si>
  <si>
    <t>..SIENDO LAS 19:14 HS. SE VISUALIZA POR CÁMARA PALERMO91 EMPLAZADA EN LIBERTADOR 3501 Y KENNEDY A UN MASCULINO OFICIANDO DE CUIDA COCHES RECIBIR DÁDIVAS POR LA ACCIÓN. SE DA AVISO A COMANDO MEDIANTE CARTA SAE N° 48117804. EL MASCULINO VISTE CAMPERA CELESTE CON CAPUCHA PANTALÓN GRIS Y ZAPATILLAS NEGRAS CON SUELA BLANCAS. 19:25 HS. SE OBSERVA AL MASCULINO POR CÁMARA PALERMO93 EMPLAZADA EN LIBERTADOR RETIRARSE POR LIBERTADOR 3884 Y BULLRICH DIRIGIRSE HACIA CERVIÑO PERDIÉNDOSE DE LA VISUAL. 19:26 HS. SE DA POR FINALIZADO ESTE EVENTO. POSTERIORMENTE SE AMPLÍA POR CARTA SAE HT 14C AMPLIA SE RECORRIÓ ARTERIA SIN DAR CON EL MASCULINO SE DEJA CONSTANCIA EN PARTE.</t>
  </si>
  <si>
    <t>PALERMOO195</t>
  </si>
  <si>
    <t>SE TOMA CONOCIMIENTO MEDIANTE CARTA SAE N°48117781 LOCAL DEL TURISTA DENUNCIANTE REFIERE QUE HABRÍA UN MASCULINO QUE ESTARÍA INTENTANDO INGRESAR AL LOCAL VISTE DE NEGRO CON CAPUCHA. SIENDO LAS 19:24HS SE TOMA CÁMARA PALERMOO195 EMPLAZADA EN MIGUELETES 996 Y GOROSTIAGA VISUALIZANDO A PERSONAL POLICIAL ENTREVISTANDO A MASCULINOS EN EL LUGAR CON DIFICULTAD DEBIDO A LA ARBOLEDA. 19:34HS SE RETIRA PERSONAL POLICIAL DANDO POR FINALIZADO EL EVENTO. POSTERIORMENTE SE AMPLÍA MEDIANTE CARTA 914 AMPLIA SE ENTREVISTÓ A ENCARGADO DEL LUGAR QUIEN NO APORTÓ DATOS SE TRATÓ DE UNA INCIDENCIA SOLUCIONADA SE DEJA CONSTANCIA EN PARTE. ESTE EVENTO FUE MONITOREADO POR OBISPO VALERIA DNI 32359059</t>
  </si>
  <si>
    <t>COGHLAN 02</t>
  </si>
  <si>
    <t>..SE TOMA CONOCIMIENTO MEDIANTE CARTA SAE N 48117769 DENUNCIANTE REFIERE QUE HABRÍA UN VEHÍCULO QUE LO HABRÍA CHOCADO Y NO QUIERE DARLE LOS PAPELES REFIERE QUE LE HABLA EN ÁRABE Y PODRÍA SER TERRORISTA. SIENDO LAS 19:15HS SE TOMA CÁMARA COGHLAN02 CAM01 EMPLAZADA EN CONGRESO 3601 Y MELIAN VISUALIZANDO PERSONAL POLICIAL ENTREVISTANDO A AMBOS MASCULINOS. SE REALIZA LÍNEA DE TIEMPO MEDIANTE CÁMARA COGHLAN02 CAM01 EN EL HORARIO DE LAS 19:09HS SOBRE CALLE MELIAN UN MOTOVEHICULO QUE SE ENCONTRABA DETENIDO EN LA INTERSECCIÓN APORTADA ES COLISIONADO LEVEMENTE POR UN VEHÍCULO BLANCO QUE SE ENCONTRABA POR DETRÁS DEL MISMO PERMANECIENDO ASÍ AMBAS PARTES EN EL LUGAR HASTA EL ARRIBO DE PERSONAL POLICIAL AL LUGAR. 20:00HS SE RETIRA PERSONAL POLICIAL DEL QTH APORTADO DANDO ASÍ POR FINALIZADO ESTE EVENTO. POSTERIORMENTE SE AMPLÍA MEDIANTE CARTA SAE LAS PARTES INTERCAMBIAN DATOS Y SE RETIRAN DEL LUGAR PANORAMA NORMAL.</t>
  </si>
  <si>
    <t>SIENDO LAS 19:15:17HS MEDIANTE CÁMARA CONSTITUCION35 EMPLAZADA EN BRASIL 1135 Y LIMA SE VISUALIZA A MASCULINO DE GORRA NEGRA CAMPERA NEGRA JOGGING AZUL ZAPATILLAS NEGRAS CON SUELA BLANCA. MOCHILA NEGRA Y CAMPERA EN MANO. EL MISMO ABRIR LA MOCHILA DE UN FEMENINO POR DETRÁS EN EL INGRESO DE LA ENTRADA PRINCIPAL DE LA ESTACIÓN Y EL FEMENINO AL PERCATARSE DE LA ACCIÓN SE DA A LA FUGA HACIA LA SEGUNDA ENTRADA DONDE SIENDO LAS 19:17:33HS SE LO VUELVE A VISUALIZAR INTENTAR SUSTRAER PERTENENCIAS DE UNA BOLSA DE UN FEMENINO. ASÍ MISMO SIENDO LAS 19:19:19HS SE LO VISUALIZA IR POR DETRÁS DE UN FEMENINO Y CON LA CAMPERA EN MANO TAPANDO LA ACCIÓN INTENTA SUSTRAER PERTENENCIAS DE LA CARTERA. SE DA AVISO A COMANDO GENERANDO CARTA SAE N° 48117806. 19:20HS SE VISUALIZA ARRIBO DE PERSONAL POLICIAL Y DAR CON EL MASCULINO EN EL METROBÚS. 20:32HS SE RETIRA PERSONAL POLICIAL CON TRASLADO DE MASCULINO EN CALIDAD DE DETENIDO DANDO POR FINALIZADO ESTE EVENTO. POSTERIORMENTE SE AMPLÍA QUE SE LABRAN ACTUACIÓN TENTATIVA DE ROBO SE REALIZÓ CONSULTA CON EL JUZGADO NÚMERO 34 A CARGO DR. CUÑARRO SECRETARIA 117 A CARGO DR DELGAITO AVALA DETENCIÓN.</t>
  </si>
  <si>
    <t>MONSERRAT 69</t>
  </si>
  <si>
    <t>SIENDO LAS 19:08HS SE TOMA CÁMARA MONSERRAT69 EMPLAZADA SOBRE LIMA 705 Y CHILE. SE BRINDA APOYO ÓPTICO AL PERSONAL POLICIAL EN EL LUGAR JUNTO A DOS MASCULINOS. SE DA AVISO A COMANDO GENERANDO CARTA SAE N° 48117746. 19:13HS SE DA POR FINALIZADO EL EVENTO. SE AMPLÍA MEDIANTE CARTA SAE 1001B INFORMA QUE TRATO DE INCIDENCIA SOLUCIONADO EN EL LUGAR.</t>
  </si>
  <si>
    <t>PATERNAL 24</t>
  </si>
  <si>
    <t>SE TOMA CONOCIMIENTO MEDIANTE CARTA SAE N°48117722 DENUNCIANTE REFIERE UNA ALARMA REGISTRADA DE PROSEGUR EN DEPOSITO. 19:34 HS. SE TOMA LA CAMARA PATERNAL24 EMPLAZADA EN WARNES 1898 Y DICKMAN VISUALIZANDO A PERSONAL POLICIAL EN EL QTH APORTADO. 19:40 HS. SE RETIRA PERSONAL POLICIAL DEL LUGAR DANDO POR FINALIZADO ESTE EVENTO. POSTERIORMENTE SE AMPLIA MEDIANTE CARTA SAE SECTOR INFORMA QUE LA PROPIETARIA FRANQUEO EL ACCESO Y SE VERIFICO EL INTERIOR DEL DEPOSITO CON RESULTADO NEGATIVO PERSONAS EXTRAÑAS. PANORAMA NORMAL</t>
  </si>
  <si>
    <t>SE TOMA CONOCIMIENTO MEDIANTE CARTA SAE N°48117906 DENUNCIANTE REFIERE QUE HABRÍA DOS MASCULINOS SENTADOS EN LA VEREDA EN UN HALL AL LADO DE UNA PIZZERÍA. AMBOS ESTARÍAN VENDIENDO ESTUPEFACIENTES. SIENDO LAS 19:50HS SE TOMA CÁMARA ALMAGROO190 EMPLAZADA EN H YRIGOYEN 3402 Y VIRREY LINIERS DONDE SE VISUALIZA A PERSONAL POLICIAL IDENTIFICANDO A DOS MASCULINOS.19:53HS SE RETIRAN LOS DOS MASCULINOS Y SEGUIDAMENTE SE RETIRA PERSONAL POLICIAL DANDO POR FINALIZADO ESTE EVENTO. SE AMPLÍA MEDIANTE SAE MÓVIL 1105A IDENTIFICA A LOS MASCULINOS. SIN NOVEDAD NEGATIVO ELEMENTOS CONSTITUTIVOS DE DELITO. ESTE EVENTO FUE MONITOREADO POR SANCHEZ IONA. DNI:46994256</t>
  </si>
  <si>
    <t>PALERMOO181</t>
  </si>
  <si>
    <t>SE TOMA CONOCIMIENTO POR CARTA SAE N° 48118022 POR MASCULINO REFIERE QUE FUERA DEL COMERCIO FARMACITY HABRÍA UN MASCULINO ACOSANDO A UN FEMENINO EL FEMENINO ESTARÍA DENTRO DEL COMERCIO EN MAURE AL 1615. SIENDO LAS 19:53 HS. SE VISUALIZA POR CÁMARA PALERMOO181 EMPLAZADA EN MIGUELETES 897 Y MAURE A UN MASCULINO DE ROPAS OSCURAS FURA DEL LUGAR NO SE VISUALIZA RECURSOS EN EL LUGAR. 19:53 HS. ARRIBA PERSONAL POLICIAL AL LUGAR. 20:07 HS. SE RETIRA EL PERSONAL POLICIAL Y EL MASCULINO POR SUS PROPIOS MEDIOS DANDO POR FINALIZADO ESTE EVENTO. POSTERIORMENTE SE AMPLÍA POR CARTA SAE 614B INFORMA QUE ENTREVISTA A SRA. ILESA SIN NOVEDAD REFIERE QUE MANTUVO ENTREDICHO VERBAL CON MASCULINO EN SITUACIÓN DE CALLE SOLUCIONADO SIN NOVEDAD ANTES DEL ARRIBO POLICIAL NEGATIVO ILÍCITO NO DESEA INSTAR ACCIÓN PENAL CONSTANCIA EN PARTE.</t>
  </si>
  <si>
    <t>BALVANERA 06</t>
  </si>
  <si>
    <t>SE TOMA CONOCIMIENTO MEDIANTE CARTA SAE N°48117135. DENUNCIANTE REFIERE QUE HABRÍA UN MASCULINO BAJO EFECTOS DE ALCOHOL QUE SUBIÓ A UN COLECTIVO LÍNEA 57 Y ESTARÍA AGRESIVO HACIA LOS PASAJEROS Y EL CONDUCTOR. 17:54HS. SE TOMA CÁMARA BALVANERA06 EMPLAZADA EN RIVADAVIA 2880 Y CATAMARCA VISUALIZANDO A PERSONAL POLICIAL CON UN MASCULINO PREVENIDO EN EL LUGAR. 17:57HS. ARRIBA AMBULANCIA DE SAME. 18:11HS. SE RETIRA SAME. 19:39HS. SE RETIRA MÓVIL POLICIAL CON TRASLADO DE MASCULINO PREVENIDO DANDO POR FINALIZADO EL EVENTO. SE AMPLÍA MEDIANTE CARTA SAE SAME 407 BASE MORENO A CARGO DEL DR. BRUNO GEMENEZ 204776 DIAGNOSTICO CONTROL CLÍNICO INTOXICACIÓN ALCOHÓLICA. UNIDAD DE FLAGRANCIA ESTE A CARGO DEL DR. HORACIO PEICH SECRETARIA ÚNICA ACTUACIONES POR ATENTADO Y RESISTENCIA A LA AUTORIDAD.</t>
  </si>
  <si>
    <t>PALERMO 66</t>
  </si>
  <si>
    <t>SE TOMA CONOCIMIENTO MEDIANTE CARTA SAE N°48117068 DENUNCIANTE REFIERE QUE MASCULINO ESTARIA DESCOMPUESTO. 17:50 HS. SE TOMA LA CÁMARA PALERMO66 LA MISMA EMPLAZADA EN LIBERTADOR 3051 Y SIRIA VISUALIZANDO PERSONAL POLICIAL TRABAJANDO EN EL LUGAR. 17:53 HS. ARRIBA SAME. 18:06 HS. SE RETIRA SAME SIN TRASLADO. 18:08 HS. SE RETIRA PERSONAL POLICIAL DANDO POR FINALIZADO ESTE EVENTO. POSTERIORMENTE SE AMPLÍA MEDIANTE CARTA SAE HT 339 INFORMA ARRIBA SAME INTERNO 337 DE BASE RURAL A CARGO DEL DR. FIEBELKORN AGUSTIN MN 199099 QUIEN ASISTE AL SR. SIN DRIVAR CON DIAGNÓSTICO CONVULSIONES RECUPERADAS.</t>
  </si>
  <si>
    <t>RETIRO 48</t>
  </si>
  <si>
    <t>SE TOMA CONOCIMIENTO MEDIANTE FRECUENCIA PERSONAL POLICIAL SE ENCUENTRA SOBRE LAS CALLES JUNCAL Y ESMERALDA CON UN MENOR QUIEN REFIERE ESTAR EXTRAVIADA ATENTO A ELLO SIENDO LAS 20:09 H. SE TOMA LA CÁMARA RETIRO 48 LA MISMA EMPLAZADA EN LAS CALLES JUNCAL 770 Y ESMERALDA EN EL LUGAR SE VISUALIZA A PERSONAL POLICIAL IDENTIFICANDO A UN FEMENINO MENOR DE EDAD. SE DA AVISO A COMANDO CARTA SAE 48118159. SE DEJA CONSTANCIA QUE SE VERIFICO CÁMARAS ALEDAÑAS NO LOGRANDO VISUALIZAR HECHO DE RELEVANCIA. 22:49HS. SE RETIRA PERSONAL POLICIAL DEL LUGAR DANDO POR FINALIZADO ESTE EVENTO. POSTERIORMENTE SE TOMA CONOCIMIENTO MEDIANTE AMPLIACIÓN DE LA CARTA SAE DOU 4 INFORMA SE ENTREVISTA A SEÑORA MILAGRO REFIERE QUE A LAS 16HS APROXIMA LA MENOR KIARA SE ESCAPA DEL DDO SITO EN 3 DE FEBRERO Y MOLIERE PARTIDO DE JOSÉ C PAZ SOL Y VERDE Y QUE NO POSEE NINGUNA HERMANA CON NOMBRE LUCIA POR OTRO LA MENOR KIARA REFIERE QUE SE ESCAPA DEL DDP YA QUE SU HERMANA MILAGROS LA HABRÍA GOLPEADO ASIMISMO SE REALIZA NUEVA CONSULTA EL CUAL DISPONE CONSIGNA OF 1 LP 28307 FERREIRA BRENDA CON LA MENOR EN EL HOSPITAL RIVADAVIA AGUARDANDO ASISTENTE SOCIAL DE JOSÉ C PAZ Y DECLARACIÓN A LA HERMANA MAYOR SUMARIO N 292242 AVERIGUACIÓN ILÍCITO</t>
  </si>
  <si>
    <t>VILLA SOLDATI 57</t>
  </si>
  <si>
    <t>SE TOMA CONOCIMIENTO MEDIANTE MODULACIÓN QUE MASCULINO REFIERE QUE EL PERSONAL POLICIAL LE SOLICITO DOCUMENTACIÓN Y LO AGREDIÓ. AGUARDA EN EL TÓTEM DEL PARQUE INDOAMERICANO. SIENDO LAS 19:12 HS. SE VISUALIZA MEDIANTE LA CÁMARA VILLA SOLDATI57 EMPLAZADA EN PASEO ISLAS MALVINAS Y CASTAÑARES A UN MASCULINO JUNTO AL TÓTEM. 19:17 HS. ARRIBA EL PERSONAL POLICIAL Y ENTREVISTA AL MASCULINO. 19:21 HS. SE DESPLAZA EL MASCULINO CON EL PERSONAL POLICIAL POR CASTAÑARES SENTIDO A ESTEVEZ PERDIÉNDOLOS DEL ALCANCE DE LA CÁMARA DANDO POR FINALIZADO EL EVENTO. POSTERIORMENTE SE AMPLIA POR CARTA SAE QUE QUE CICLISTA SE ENTREVISTA CON MASCULINO EL CUAL OFUSCADO MANIFIESTA QUE PERSONAL POLICIAL LE HABÍA SOLICITADO DOCUMENTACIÓN DE MALA MANERA RESPECTO A LAS LLAVES LAS TENIA ENCIMA SE RETIRA SIN NOVEDAD.</t>
  </si>
  <si>
    <t>SE TOMA CONOCIMIENTO MEDIANTE CARTA SAE 48118195 DENUNCIANTE REFIERE QUE SOBRE LAS CALLES JUAN DE GARAY Y SALTA HABRÍA PERSONAS AGREDIENDO A UN MASCULINO PODRÍA SER PACIENTE PSIQUIÁTRICO ATENTO A ELLO SIENDO LAS 20:16 HS. SE TOMA LA CÁMARA CONSTITUCIÓN 27 LA MISMA EMPLAZADA EN LAS CALLES JUAN DE GARAY 1186 Y SALTA EN EL LUGAR SE VISUALIZA A LO APORTADO POR DENUNCIANTE MASCULINO DE ROPA GRIS SE ENCUENTRA PERDIDO EN TIEMPO Y ESPACIO EL MISMO HOSTIL CON TRANSEÚNTES SE DA AVISO A COMANDO. 20:28 HS. ARRIBA PERSONAL POLICIAL DANDO CON LOS MASCULINOS. 20:33 HS. SE TOMA CONOCIMIENTO MEDIANTE CARTA SAE QUE MÓVIL 901 SE TRATÓ DE INCIDENCIA EN BREVE SE AMPLÍA DICHA INCIDENCIA YA SE SOLUCIONÓ PERSONAL POLICIAL SE RETIRA MASCULINO PERMANECE EN EL LUGAR</t>
  </si>
  <si>
    <t>PALERMOO 240</t>
  </si>
  <si>
    <t>SE TOMA CONOCIMIENTO MEDIANTE CARTA SAE N°48118163 914B SOLICITA SAME PARA SEÑORA LESIONADA POR CHOQUE. 20:12 HORAS SE TOMA CÁMARA PALERMOO240 EMPLAZADA EN LIBERTADOR 4801 Y MAURE VISUALIZANDO PERSONAL POLICIAL. 20:25 HORAS ARRIBA SAME. 20:36 HORAS SE RETIRA SAME. 21:26 HORAS SE RETIRA PERSONAL POLICIAL DANDO ASÍ POR FINALIZADO EL EVENTO. POSTERIORMENTE SE AMPLÍA MEDIANTE CARTA SAE QUE 614C AMPLIA ARRIBO SAME INTERNO 363 DE BASE ECOPARQUE A CARGO DE LA DOCTORA CASARETTO MN 132262 DE MANERA PREVENTIVA. ASIMISMO ARRIBO AMBULANCIA PRIVADA ACUDIR INTERNO 25101 A CARGO DEL DOCTOR CARRILLO MN 200489 QUIEN ASISTE Y DERIVA HACIA EL HOSPITAL ALEMÁN A LA FEMENINO CON DIAGNOSTICO T.E.C. SIN PÉRDIDA DE CONOCIMIENTO. LA MISMA ACOMPAÑANTE DE VEHÍCULO EL CUAL COLISIONA A SEGUNDO VEHÍCULO DETENIDO A LA ESPERA DE GIRO DE SEMÁFORO. IMPUTADO NOTIFICADO SE LABRAN ACTUACIONES POR LESIONES 94 UNIDAD DE FLAGRANCIA NORTE A CARGO DE LA DOCTORA PAUL. NEGATIVO MEDIOS O RELEVANCIA.</t>
  </si>
  <si>
    <t>PATERNAL 22</t>
  </si>
  <si>
    <t>SIENDO LAS 20:28HS SE VISUALIZA POR LA CAMARAPATERNAL22 EMPLAZADA EN AÑASCO 2787 Y TRELLES A DOS MASCULINOS EN SITUACION DE VULNERABILIDAD.20:56HS SE VISUALIZA A UNA FEMENINA .20:57HS NO SE OBSERVA PERSONAL POLICIAL EN EL LUGAR.DANDO POR FINALIZADO ESTE EVENTO.POSTERIORMENTE SE AMPLIA MEDIANTE CARTA SAE N°48118295 CONSULTADO HT INFORMA QUE NO SE CONSTATA LA PRESENCIA DE LA PERSONA PANORAMA NORMAL.ESTE EVENTO FUE MONITOREADO POR MONZON VIVIANA DNI 29078556 EN COLABORACION CEBALLOS FLORENCIA DNI 39911382</t>
  </si>
  <si>
    <t>SAN NICOLAS 48</t>
  </si>
  <si>
    <t>SIENDO LAS 20:33 HS. SE TOMA BOCA67 EMPLAZADAA EN PEDRO DE MENDOZA 1598 Y ALMIRANTE BROWN SE VISUALIZA EN PRIMERA INSTANCIA A TRES MASCULINOS.MASCULINO 1 CABELLO ROSADO CAMPERA NEGRA PANTALON NEGRO CALZADO BLANCO. MASCULINO 2 BUZO NEGRO PANTALON AZUL CALZADO GRIS. MASCULINO 3 CAMPERA NEGRA CON FRANJAS BLANCAS PANTALON NEGRO CON FRANJAS BLANCAS EN DONDE EL MASCULINO DE CLARITOS Y ROPAS OSCURAS ARROJA UN ELEMENTO AL VEHICULO SE APROXIMA EL MASCULINO DE CABELLO ROSADO VIOLENTA EL VIDRIO Y SE RETIRAN A LA VELOZ CARERRA JUNTO A OTROS TRES MASULINOS. MASCULINO 1 GORRA BLANCA CAMPERA NEGRA CON DETALLES AZULES PANTALON NEGRO QUE AL NOTAR PRESENCIA POLICIAL SE RETIRAN LOS SEIS MASCULINOS HACIA EL PASO PEATONAL PUENTE AVELLANEDA. SE DA AVISO A COMANDO MEDIANTE CARTA SAE NUMERO 48118316. 20:34 HS. SE TOMA CAMARA BOCA46 EMPLAZADA EN LAMADRID 410 Y ALMIRANTE BROWN SE OBSERVA EL PASO DE LOS MISMOS A LA VELOZ CARRERA POR EL PUENTE PEATONAL HACIA PROVINCIA. 20:37 HS. ARRIBA MOVIL POLICIAL A PROVINCIA. 20:39 HS. ARRIBA MOVIL POLICIAL CON EL VEHICULO VIOLENTADO MEDIANTE CAMARA BOCA67. 21:02 HS. SE OBSERVA PERSONAL POLICIAL JUNTO A CUATRO MASCULINOS APORTADOS POR CMU. 21:07 HS. SE RETIRA MOVIL POLICIAL TRASLADANDO A LOS CUATRO MASCULINOS. PERMANECE PERSONAL POLICIAL JUNTO AL VEHICULO DANDO POR FINALIZADO EL EVENTO. SE TOMA CONOCIMIENTO MEDIANTE CARTA SAE QUE MOVIL 604 INFORMA RODADO VIOLENTADO NO SE HACE PRESENTE EL PROPIETARIO SE DIO INTERVENCION JUZAGADO DE MENORES NUMERO 6 POR ANTE SECRETARIA NUMERO 17 A CARGO DOCTORA OLDATI. ACTUACIONES POR ROBO EN POBLADO Y EN BANDA. SE SOLICITA RASTROS CONSIGNA INSPECTOR LP 4326 CRISTIAN MOLINA. DETENCION DE 3 MENORES TRASLADO AL INCHAUSTI Y UN MAYOR DE EDAD.ESTE EVENTO FUE MONITOREADO POR AUXILIAR I SOSA NOELIA LP 12909</t>
  </si>
  <si>
    <t>VILLA SOLDATI 39</t>
  </si>
  <si>
    <t>SIENDO LAS 19:46HS. SE VISUALIZA POR CAMARA VILLA SOLDATI39 EMPLAZADA EN BARROS PAZOS 3751 Y LACARRA VISUALIZANDO EN EL LUGAR UN MASCULINO DE CAMPERA NEGRA GORRO TIPO PILUSO PANTALÓN CLARO QUIEN ENCUENTRA REALIZANDO ADEMANES Y COBRANDO POR ESTACIONAR EN EL LUGAR. SE DA AVISO A COMANDO GENERANDO CARTA SAE N°48118002. 20:58HS.ARRIBA PERSONAL POLICIAL AL LUGAR.20:01HS SE RETIRA PERSONAL POLICIAL DEL LUGAR DANDO POR FINALIZADO ESTE EVENTO. POSTERIORMENTE SE TOMA CONOCIMIENTO MEDIANTE AMPLIACIÓN CARTA SAE UTP PILETONES INFORMA SE RECORRIÓ EN INMEDIACIONES NO LOGRANDO DAR CON EL MASCULINO.</t>
  </si>
  <si>
    <t>VILLA LUGANO 83</t>
  </si>
  <si>
    <t>..SE TOMA CONOCIMIENTO MEDIANTE CARTA SAE N.º 48118266 EN BARCA CABO DE HORNO Y DAVISON DENUNCIANTE REFIERE QUE HABRÍAN DOS MASCULINOS CORTANDO CABLES ARRIBA DE UN POSTE DE LUZ. ESTARÍAN ENCAPUCHADOS. EN EL LUGAR SE POSEE CÁMARA VILLA LUGANO83 LA MISMA SIN VIDEO. 20:40HS. POR CÁMARA VILLA LUGANOO124 EMPLAZADA EN CASTAÑARES 6594 SE VISUALIZA A DOS MASCULINOS DE SIMILARES CARACTERÍSTICAS QUEMANDO CABLES EN EL LUGAR. SE DA AVISO A COMANDO. 20:40HS. ARRIBA MÓVIL POLICIAL DANDO CON LOS MASCULINOS. 20:49HS. SE RETIRA PERSONAL POLICIAL Y MASCULINOS POR SUS PROPIOS MEDIOS. SE TOMA CONOCIMIENTO MEDIANTE AMPLIACIÓN DE CARTA SAE 608 A SE IDENTIFICAN A LOS MASCULINOS LOS MISMOS CORRESPONDEN Y NO POSEEN SE LOS INVITA A RETIRARSE DEL LUGAR.</t>
  </si>
  <si>
    <t>VILLA LUGANO O124</t>
  </si>
  <si>
    <t>SE TOMA CONOCIMIENTO MEDIANTE CARTA SAE N°48118488 DENUNCIANTE REFIERE QUE HABRÍA UN CHOQUE ENTRE UN AUTO Y UNA MOTO. EL CONDUCTOR DEL MOTOVEHICULO ESTARÍA HERIDO. SIENDO LAS 21:03HS SE TOMA LA CÁMARA SAN NICOLAS48 EMPLAZADA EN TALCAHUANO 497 Y LAVALLE EN LA CUAL SE VISUALIZA A UN GRUPO DE PERSONAS JUNTO A UN MASCULINO CAÍDO SOBRE EL ASFALTO PRODUCTO DE APARENTE CHOQUE. SE REALIZA LÍNEA DE TIEMPO POR LA CÁMARA SAN NICOLAS48CAM01 EN LA CUAL SIENDO LAS 20:59:07 SE VISUALIZA EL RODADO BLANCO CIRCULANDO POR LAVALLE EL MISMO CON EL SEMÁFORO EN VERDE POR LAVALLE MOMENTO EN QUE MANIOBRA PARA INTENTAR DOBLAR NOTANDO ASI LA LUZ DIRECCIONAL IZQUIERDA COLISIONANDO ASÍ AL MOTOVEHICULO QUE CIRCULABA POR EL LADO CONDUCTOR DEL MISMO. 21:05HS ARRIBA PERSONAL POLICIAL AL LUGAR. 21:22HS ARRIBA SAME AL LUGAR. 21:31HS SE RETIRA SAME INTERNO 379 DEL LUGAR CON TRASLADO DEL MASCULINO. 22:00 HS SE RETIRA PERSONAL POLICIAL DANDO POR FINALIZADO ESTE EVENTO. POSTERIORMENTE SE AMPLÍA MEDIANTE CARTA SAE QUE ARRIBO SAME INTERNO 379 DE BASE CÓRDOBA A CARGO DOCTORA FLEITA ASISTE Y TRASLADA AL HOSPITAL RIVADAVIA CON DIAGNOSTICO POLITRAUMATISMO. SE REALIZÓ CONSULTA CON LA UNIDAD DE FLAGRANCIA ESTE A CARGO DOCTOR URCADE QUIEN DISPUSO ACTUACIONES POR LESIONES 94 29 Y 30 PARA EL CONDUCTOR DEL VEHÍCULO.</t>
  </si>
  <si>
    <t>CHACARITA 10</t>
  </si>
  <si>
    <t>SIENDO LAS 20:37HS SE TOMA CÁMARA CHACARITA10 EMPLAZADA EN CORRIENTES 6195 Y DORREGO VISUALIZANDO A UN MASCULINO OFICIANDO DE CUICACOCHES RECIBIENDO DADIVAS CON DICHA ACCIÓN. SE DA AVISA A COMANDO GENERANDO CARTA SAE N° 48118333. EL MASCULINO VISTE DE CAMPERA NEGRA GORRA OSCURA Y PANTALÓN DE JEANS Y EL SEGUNDO MASCULINO VESTIRÍA CON CHALECO OSCURO CAMPERA NEGRA Y CAPUCHA ROSA. 20:43HS ARRIBA PERSONAL POLICIAL DANDO CON LOS MASCULINOS. 21:09HS SE RETIRA LOS MASCULINOS POR SUS PROPIOS MEDIOS Y PERSONAL POLICIAL DANDO POR FINALIZADO EL EVENTO. SE AMPLÍA MEDIANTE CARTA SAE 815A EN EL LUGAR SE REALIZA CONSULTA CON EL MINISTERIO PUBLICO FISCAL SIENDO ATENDIDOS POR EL DOCTOR DIEGO GÓMEZ SE LABRAN ACTUACIONES POR ARTICULO 91 Y NOTIFICACIÓN A AMBOS MASCULINOS POR EL ARTÍCULO 239.</t>
  </si>
  <si>
    <t>VILLA URQUIZA 97CAM02</t>
  </si>
  <si>
    <t>SE TOMA CONOCIMIENTO MEDIANTE CARTA SAE N°48118308 HT MASCULINO EXTRAÑO. SIENDO LAS 20:39HS. SE TOMA CÁMARA VILLA URQUIZA 97 EMPLAZADA EN MONROE 5202 Y BAUNESS SIN VISUALIZARSE LO APORTADO. SE VERIFICA MEDIANTE LÍNEA DE TIEMPO POR CÁMARA VILLA URQUIZA46 CAM02 EMPLAZADA EN TRIUNVIRATO 4697 Y MONROE SIENDO LAS 20:32:06HS. SE VISUALIZA A MASCULINO A LA VELOZ CARRERA BUZO COLOR NEGRO MOCHILA NEGRA SOBRE HOMBROS PANTALÓN CLARO DIRIGIRSE POR TRIUNVIRATO DOBLAR EN MONROE. SIENDO LAS 20:58:04HS. POR CÁMARA VILLA URQUIZA97 CAM01 SE VISUALIZA LA FUGA DEL MISMO SE VISUALIZA A PERSONAL POLICIAL EN PERSECUCIÓN PERDIÉNDOSE DE LA VISUAL AL INGRESAR A LA ESTACIÓN. 22:55HS. SE DA POR FINALIZADO ESTE EVENTO. POSTERIORMENTE SE TOMA CONOCIMIENTO MEDIANTE AMPLIACIÓN DE CARTA SAE MÓVIL 612 SE EVACUO CONSULTA CON UNIDAD DE FLAGRANCIA NORTE A CARGO DEL DOCTOR BROTTO SECRETARIA ÚNICA A CARGO DOCTORA PAULS QUIEN DISPUSO ACTUACIONES POR INFRACCIÓN A LEY 23737 ARTICULO 14 INC 1RO POR LA TENENCIA Y ARTICULO 239 POR DESOBEDIENCIA RESULTADO EL IMPUTADO DETENIDO.</t>
  </si>
  <si>
    <t>ATENTADO Y RESISTENCA</t>
  </si>
  <si>
    <t>AGRONOMIA 03</t>
  </si>
  <si>
    <t>SE TOMA CONOCIMIENTO MEDIANTE CARTA SAE 48118310 FEMENINA REFIERE CHOQUE ENTRE AUTO Y MOTO HAY UN HERIDO PERO ESTÁ CONSCIENTE. SIENDO LAS 21:05 TOMO CÁMARA AGRONOMIA03 EMPLAZADA EN S.M. DEL CARRIL 2550 Y MERINO VISUALIZANDO A PERSONAL POLICIAL EN EL LUGAR. SE REALIZA LÍNEA DE TIEMPO POR CÁMARA AGRONOMÍA CAM03 VISUALIZANDO PARCIALMENTE A LAS 20:31 HS COLISIÓN ENTRE UNA MOTO VEHÍCULO Y UN VEHÍCULO COLOR BLANCO. SIENDO LAS 21:42 HS SE RETIRA PERSONAL POLICIAL DANDO ASÍ POR FINALIZADO ESTE EVENTO. POSTERIORMENTE SE AMPLÍA MEDIANTE CARTA SAE  S2 INFORMA QUE SE ENTREVISTA A LAS PARTES, CONSULTADO EL MOTOCICLISTA NO INSTA A LA ACCION PENAL SE EVACUO CONSULTA CON UFAL NORTE SEC UNICA A/C DRA DE PAULS, QUIEN DISPUSO AV LESIONES 94, NO SOLICITA NINGUN SERVICIO.</t>
  </si>
  <si>
    <t>BARRACAS O128</t>
  </si>
  <si>
    <t>SE TOMA CONOCIMIENTO MEDIANTE CARTA SAE N°48118386 SOBRE PERSONAS EXTRAÑAS 20:59HS SE TOMA CAMARA BARRACASO128 EMPLAZADA EN HERRERA 1263 Y LAMADRID. SE REALIZA LINEA DE TIEMPO DE CAMAR BARRACAS41CAM01 A LAS 20:41HS EL PASO A LA VELOZ CARRERA DE TRES MASCULINO PROVENIENTES DESDE BRANDSEN Y HERRERA A LA VELOZ CARRERA SIENDO SEGUIDOS POR PERSONAL POLICIAL. ASE MISMO LA CAMARA UBICADAPOR BRANSEN Y HERRERA SE ENCUENTRAN SIN VIDEO POR LO DEL SUCESO.22:05HS SAE AMPLIA: 604 BINOMIO 4D EN HERRERA Y BRANDSEN OBSERVA TRES CASCULINO APARENTEMENTE MENORES UNO CON UNA PUNTA REALIZANDO ADEMANES DE VIOLENTAR RODADO EL CUAL NO POSEE SIGNOS DE VIOLENCIA. SE LE DA LA VOZ DE ALTO Y SE INICIA ELSEGUIMIENTO DANDO CON UNO EN HORNOS Y LAMADRID. LOS OTROS SON PERDIDOS DE VISTA POR EL 904 EN MONTES DE OCA Y QUINQUELA. MENOR EN EL LUGAR SIN IMPEDIMENTO NI ELEMENTO CONSTITUTIVO DE DILITO. EN RECORRIDAS POR INMEDIACIONES NEGATIVO VEHICULO VIOLENTADO. SE EVELUA CONSULTA CON JUZGADO DE MENORES N6 A CARGO DEL DR.COSIACCH SECRETARIA N17 A CARGO DEL DR. SOLDATI. SE AVALA DETENCION DEL MENOR. TRASLADO AL INCHAUSTI. ACTAS POR ROBO EN PUBLADO Y EN BANDA EN GRADO DE TENTATIVA..- ESTE EVENTO FUE MONITOREADO POR LA OPERADORA ESMILCE LILIANA ALEGRE DNI 92854523.-</t>
  </si>
  <si>
    <t>SE TOMA CONOCIMIENTO MEDIANTE CARTA SAE N° 48118516 REFIERE MASCULINO DE EDAD AVANZADA EN APARENTE TENTATIVA DE SUICIDIO. ESTARÍA TEMBLANDO. SIENDO LAS 21:18HS SE TOMA CÁMARA CONSTITUCION27 EMPLAZADA EN JUAN DE GARAY 1186 Y SALTA VISUALIZANDO A PERSONAL POLICIAL CON MASCULINO MAYOR DE EDAD EN EL LUGAR. 21:25HS ARRIBA SAME. 21:31HS SE RETIRA SAME CON TRASLADO DEL MASCULINO. 21:32HS SE RETIRA PERSONAL POLICIAL DANDO POR FINALIZADO ESTE EVENTO. 901C INFORMA QUE SE TRATÓ DE UNA PERSONA EN SITUACIÓN DE EBRIEDAD. ARRIBO SAME INTERNO 372 DE BASE CONSTITUCIÓN A CARGO DR. CHIARRELLI MN 199062 ASISTE Y TRASLADA AL HOSPITAL ARGERICH CON DIAGNOSTICO CONTROL CLÍNICO.-</t>
  </si>
  <si>
    <t>BALVANERA 39</t>
  </si>
  <si>
    <t>SIENDO LAS 20:32HS. SE VISUALIZA MEDIANTE CÁMARA BALVANERA39 EMPLAZADA EN ANCHORENA 597 Y LAVALLE A UN MASCULINO DE GORRA NEGRA BUZO GRIS CHALECO INFLABLE NEGRO PANTALÓN NEGRO Y MOCHILA AZUL EL MISMO LLEVA UN CASCO DE COLOR NEGRO Y ROJO. EL MASCULINO SE APROXIMA A UN MOTOVEHÍCULO XTZ COLOR AZUL Y NEGRO Y MANIPULA EL MISMO. POSTERIORMENTE SE VE AL MASCULINO SALIR CON UN CASCO TOTALMENTE NEGRO. SE DA AVISO A COMANDO GENERANDO CARTA SAE N°48118372. 18:05:02 HS. SE REALIZA LÍNEA DE TIEMPO DE LA CÁMARA BALVANERA39 DONDE SE VISUALIZA LA LLEGADA DE LOS DAMNIFICADOS DEL MOTOVEHÍCULO LOS CUALES SON UNA FEMENINO CON CAMPERA BLANCA DE CASCO DE COLOR NEGRO CON DETALLES EN ROSA MASCULINO DE CAMPERA VERDE CON CASCO NEGRO SE OBSERVA COMO LOS DEJAN EN EL MOTOVEHÍCULO DE COLOR AZUL EN EL LUGAR. 20:36 HS. SE VISUALIZA MEDIANTE BALVANERA81 EMPLAZADA EN CORRIENTES 3296 Y AGÜERO AL MASCULINO DESCENDER A SUBTE ESTACIÓN MEDRANO. 20:37HS. SE LO VISUALIZA AL MASCULINO EN ANDEN DE SUBTE MEDIANTE LINEAB CAM04 SENTIDO A ROSAS Y POSTERIORMENTE EL MISMO TOMA LA FORMACIÓN. 20:43HS. ARRIBA DICHA FORMACIÓN A MEDRANOD01 A J M ROSAS DONDE SE VISUALIZA A PERSONAL POLICIAL ARRIBAR Y DAR CON EL MASCULINO. 21:15HS. MEDIANTE CÁMARA MEDRANOCAM06 A J M ROSAS SE REALIZA EL COTEJO DEL MASCULINO. 23:16 HS. SE RETIRA MÓVIL POLICIAL CON TRASLADO DEL MASCULINO DANDO POR FINALIZADO ESTE EVENTO. POSTERIORMENTE SE TOMA CONOCIMIENTO POR AMPLIACIÓN DE SAE QUE JEFE DE SERVICIO INFORMA QUE REALIZO CONSULTA CON EL JUZGADO CRIMINAL EN LO CORRECCIONAL N°41 A CARGO DR. JORGE ANSELMO SECRETARIA N°112 A CARGO MATÍAS ALVAREZ QUIEN ANOTICIADO DE LOS PORMENORES DISPUSO AVALAR LA DETENCIÓN DEL MASCULINO Y CARATULAR POR ROBO EL SUCESO DISPONIENDO DECLARACIÓN DE CMU Y VISTAS FÍLMICAS COMO ASÍ TAMBIÉN LÍNEA DE TIEMPO DEL MISMO DECLARACIÓN DE DAMNIFICADA DECLARACIÓN DEL PERSONAL INTERVENTOR SECUESTRO FOTO PERICIA Y DEVOLUCIÓN DE LOS OBJETOS SUSTRAÍDOS AL DAMNIFICADO.</t>
  </si>
  <si>
    <t>NUÑEZ 21</t>
  </si>
  <si>
    <t>SE TOMA CONOCIMIENTO MEDIANTE CARTA SAE N°48118650. LLAMANTE REFIERE QUE HABRÍA CERRADO SU LOCAL REFIERE QUE HABRÍA UN FEMENINO Y UN MASCULINO EN SITUACIÓN DE CALLE QUE NO SE QUIEREN RETIRAR. 21:30 HS. SE TOMA CÁMARA NUÑEZ 21 EMPLAZADA EN CABILDO 3687 Y LARRALDE EN LA MISMA SE OBSERVA PARCIALMENTE DEBIDO A OBSTRUCCIÓN DE EDIFICACIÓN A MAASCULINO Y FEMENINO EN EL LUGAR. 22:40 HS. ARRIBA PERSONAL POLICIAL. 21:44 HS. SE RETIRARON LOS MASCULINOS POR SUS PROPIOS MEDIOS ASÍ MISMO SE RETIRÓ PERSONAL POLICIAL DEL LUGAR DANDO ASÍ POR FINALIZADO ESTE EVENTO. POSTERIORMENTE SE AMPLÍA MEDIANTE AMPLIACIÓN SAE EN EL LUGAR SE IDENTIFICA Y RETIRA MASCULINO EN SITUACIÓN DE CALLE SE RETIRA SIN NOVEDAD.</t>
  </si>
  <si>
    <t>VILLA SOLDATI44 CAM02</t>
  </si>
  <si>
    <t>SE TOMA CONOCIMIENTO MEDIANTE CARTA SAE N° 48118527 DENUNCIANTE REFIERE QUE HABRÍAN QUERIDO ROBARLE VARIOS MASCULINOS DE ROPAS OSCURAS LA MOTO A SU NOVIO EN PLUMERILLO 3461 LOS MISMOS SE DESPLAZARON POR MARIANO ACOSTA. SIENDO LAS 21:09 HS. SE TOMA LA CÁMARA VILLA SOLDATI44 EMPLAZADA EN ANA MARIA JANER 3406 Y MARIANO ACOSTA SIN VISUALIZAR EL QTH APORTADO. SE VERIFICO LINEA DE TIEMPO MEDIANTE LA CÁMARA VILLA SOLDATI44 CAM02 SIENDO LAS 20:55 HS. SE VISUALIZO LA CARRERA DE TRES MASCULINOS APARENTEMENTE MENORES UNO DE BUZO GRIS PANTALÓN NEGRO SEGUNDO MASCULINO DE BUZO GRIS PANTALÓN NEGRO Y CALZADO NEGRO CON VIVOS BLANCOS. TERCER MASCULINO TODO DE NEGRO QUIENES SON SEGUIDOS POR DOS MOTOVEHICULOS RETIRÁNDOSE POR ANA MARIA JANER SENTIDO A PORTELA. 21:12 HS. SE DA POR FINALIZADO EL EVENTO. POSTERIORMENTE SE AMPLIA POR CARTA SAE QUE 908B INFORMA EL FEMENINO REFIERE AVER VISUALIZADO A LOS MASCULINOS MENCIONADOS. AL ARRIBO NEGATIVO LOS MISMOS. NEGATIVO HECHO ILICITO O DAMNIFICADO.ESTE EVENTO FUE MONITOREADO POR ESCOBAR YASMIN DNI 39416017.</t>
  </si>
  <si>
    <t>PARQUE AVELLANEDA04</t>
  </si>
  <si>
    <t>SE TOMA CONOCIMIENTO MEDIANTE CARTA SAE Nº 48118618 DENUNCIANTE REFIERE QUE HABRÍA UN FEMENINO ROBANDO DENTRO DE UN SUPERMERCADO CHINO. 21:19 HS. SE TOMA CÁMARA PARQUE AVELLANEDA 04 EMPLAZADA EN EVA PERÓN 4595 Y J B DE LA SALLE DANDO CON EL QTH APORTADO. 21:22 HS. ARRIBO MÓVIL POLICIAL. 23:06 HS. SE RETIRO MÓVIL POLICIAL CON EL TRASLADO DE LA FEMENINA DANDO POR FINALIZADO EL EVENTO. POSTERIORMENTE SE AMPLIA POR CARTA SAE QUE JUZGADO NACIONAL CRIMINAL Y CORRECIONAL N°81 A CARGO DR. JORGE POLVORINI DISPUSO ACTUACIONES POR HURTO Y LA DETENCION DEL FEMENINO.</t>
  </si>
  <si>
    <t>RETIRO 31</t>
  </si>
  <si>
    <t>SIENDO LAS 21:48HS. SE TOMA CÁMARA RETIRO31CAM01 EMPLAZADA EN LIBERTAD 911 Y PARAGUAY DONDE SE LE BRINDA APOYO ÓPTICO AL PERSONAL POLICIAL. SE DA AVISO A COMANDO GENERANDO CARTA SAE N°48118810. CMU AMPLIA LÍNEA DE TIEMPO POR CÁMARA RETIRO 31 CAM02 21:45:06HS SE VISUALIZA APARENTE INCIDENCIA ENTRE PRIMER MASCULINO DE CAMPERA OSCURA CON PANTALÓN GRIS Y SEGUNDO MASCULINO DE CAMPERA NEGRA CON VIVOS CLAROS SÍMIL ADIDAS PANTALÓN GRIS LOS MISMOS PRÓXIMOS A LA PLAZA POSTERIORMENTE SIENDO VISUALIZADOS POR CAMARA RETIRO 31 CAM01 21:48:10 DONDE SON INTERCEPTADOS POR PERSONAL POLICIAL. 22:00HS. SE RETIRA PERSONAL POLICIAL DANDO POR FINALIZADO ESTE EVENTO. POSTERIORMENTE SE TOMA CONOCIMIENTO MEDIANTE LA AMPLIACIÓN DE LA CARTA SAE EL PERSONAL DESDE EL LUGAR IDENTIFICA A LOS MASCULINOS LOS MISMOS CORRESPONDEN SIN IMPEDIMENTO SE RETIRAN DEL LUGAR</t>
  </si>
  <si>
    <t>PALERMOO228</t>
  </si>
  <si>
    <t>SE TOMA CONOCIMIENTO MEDIANTE CARTA SAE N° 48118681 LLAMANTE MASCULINO REFIERE QUE LE HABRÍAN ROBADO EL CELULAR A SU NOVIA A LAS 18:00 HS INDICA QUE HABLÓ CON PERSONAL POLICIAL Y LE HABRÍAN DICHO QUE SE ACERQUE AL LUGAR DE DONDE MARCA EL GPS. REFIERE QUE LA DENUNCIA YA ESTÁ REALIZADA LLAMANTE NEHUEL VESTIRÍA JOGGING NEGRO Y CAMPERA NEGRA ACOMPAÑADA DE SU NOVIA DE CAMPERA NEGRA. SIENDO LAS 21:40 HS SE TOMA CÁMARA PALERMOO228 EMPLAZADA EN 1203 Y CÓRDOBA DONDE SE VISUALIZA A PERSONAL POLICIAL ENTREVISTANDO A UN FEMENINO Y A UN MASCULINO CON SIMILARES CARACTERÍSTICAS Y POSTERIORMENTE A UN MASCULINO EN MOTO DE LA EMPRESA PEDIDOS YA. 21:53 HS SE RETIRA PERSONAL POLICIAL DANDO POR FINALIZADO ESTE EVENTO. SE AMPLÍA MEDIANTE CARTA SAE 1114A INFORMA ENTREVISTA A SEÑORA LLAMANTE ILESA. REFIERE QUE EL DÍA DE LA FECHA SUFRIÓ EL ROBO DE SU CELULAR PERO EN LA COMISARÍA 14B YA RADICÓ LA CORRESPONDIENTE DENUNCIA CON N° DE SUMARIO 291917.</t>
  </si>
  <si>
    <t>SE TOMA CONOCIMIENTO MEDIANTE CARTA N° 48118537 DENUNCIANTE REFIERE QUE HABRÍA UN MASCULINO EL CUAL ESTARÍA SOBRE LA MITAD DE LA CRUZADA EL MISMO ESTARÍA EN EL MICROBÚS Y ESTARÍA DETENIENDO A LOS COLECTIVOS QUE CIRCULAN. SIENDO LAS 21:11HS SE AGARRA CÁMARA VÉLEZ SARFIELD32 EMPLAZADA EN J B JUSTO 7499 Y CARRASCO VISUALIZANDO A PERSONAL POLICIAL CON EL MASCULINO. SIENDO LAS 21:31HS SE VISUALIZA EL ARRIBO DE SAME. SIENDO LAS 21:40HS SE RETIRA SAME CON TRASLADO Y PERSONAL POLICIAL DANDO POR FINALIZADO ESTE EVENTO. POSTERIORMENTE SE AMPLÍA MEDIANTE CARTA SEC 2  ARRIBO SAME INT   385    DEL  HOSP  VELEZ  AC DEL DRA  CORDOBA  MN 187220 .  EL CUAL  ASISTE Y TRASLADA AL  MASC INDICADO CON UN   DIAG   INTOXCION ETILICA .-  SE TRASLADA AL MISMO NOSOCOMIO .-</t>
  </si>
  <si>
    <t>VELEZ SARSFIELD 32</t>
  </si>
  <si>
    <t>SE TOMA CONOCIMIENTO MEDIANTE CARTA SAE N°48118893 FEMENINO REFIERE QUE UN VEHÍCULO CHOCO CON UN MOTOVEHICULO EL VEHÍCULO SE RETIRÓ DEL LUGAR LA FEMENINO DEL MOTOVEHICULO SE HABRÍA LEVANTADO PERO ESTARÍA HERIDA DE LA PIERNA. SIENDO LAS 22:13HS. SE TOMA CÁMARA VILLA URQUIZA53 EMPLAZADA EN ROOSEVELT 5201 Y BAUNES VISUALIZANDO PERSONAL POLICIAL EN EL LUGAR. 22:14HS.ARRIBA SAME 22:21HS.SE RETIRA SAME. SE VISUALIZA MEDIANTE LÍNEA DE TIEMPO POR CÁMARA VILLA URQUIZA53CAM01 SIENDO LAS 22:01:48HS. SE VISUALIZA CAMIONETA DE COLOR GRIS CON TECHO REBATIBLE SIMILAR HONDA QUE CIRCULABA POR ROOSEVELT SENTIDO BAUNES EL MISMO POSEÍA LA LUZ DE GIRO DEL LADO IZQUIERDO HACIENDO UNA MANIOBRA IMPRUDENTE GIRANDO EN U Y AL MOMENTO DEL GIRO ES COLISIONADO POR UN MOTOVEHICULO DE COLOR AZUL EN LA PARTE TRASERA. 22:01:56HS. SE VISUALIZA MEDIANTE CÁMARA VILLA URQUIZA53 CAM03 EL RETIRO DEL VEHÍCULO POR ROOSEVELT SENTIDO BUCARELLI SE DEJA CONSTANCIA QUE NO SE VISUALIZA DOMINIO DEL VEHÍCULO SOLAMENTE VISUALIZANDO QUE EL DOMINIO SERIA NUEVO. SIENDO LAS 00:24HS. SE RETIRA FEMENINO POR SUS PROPIOS MEDIOS Y PERSONAL POLICIAL DANDO ASÍ POR FINALIZADO ESTE EVENTO. SECTOR INFORMA QUE SE LABRAN ACTOS LESIONES INTERVIENE UNIDAD DE FLAGRANCIA NORTE A CARGO DOCTOR BROTO SECRETARIA ÚNICA DOCTORA PAGLIANITO QUIEN SOLICITA VIALES Y ALCOTEST PARA LA DAMNIFICADA EN CONSIGNA OP MORENO LP42020 POC 1169732097</t>
  </si>
  <si>
    <t>SIENDO LAS 22:22 HS. SE TOMA CÁMARA CONSTITUCIÓN 32 VISUALIZANDO A PERSONAL POLICIAL IDENTIFICANDO A DOS PERSONAS. SE DA AVISO A COMANDO GENERANDO CARTA SAE N°48119010. SIENDO LAS 23:08 HS. SE RETIRAN LAS PERSONAS POR SUS PROPIOS MEDIOS DANDO ASÍ POR FINALIZADO EL EVENTO. AMPLIA MEDIANTE CARTA SAE GHT SE TRATÓ DE UNA INCIDENCIA SOLUCIONADA SIN NOVEDAD.</t>
  </si>
  <si>
    <t>BELGRANO 61</t>
  </si>
  <si>
    <t>..SIENDO LAS 21:39 HS. SE VISUALIZA MEDIANTE CAMARA BELGRANO61 EMPLAZADA EN MONROE 1802 Y 11 DE SEPTIEMBRE A MASCULINO EN ACTITUD DE MERODEO EL MISMO CALVO CAMPERA NEGRA CON DETALLES BLANCOS PANTALON OSCURO CALZADO NEGRO CON SUELAS BLANCAS SE DA AVISO A COMANDO GENERANDO CARTA SAE N° 48118751. SIENDO LAS 21:43 HS. ARRIBÓ PERSONAL POLICIAL DANDO CON EL MENCIONADO. 21:56 HS. SE RETIRA MASCULINO POR SUS PROPIOS MEDIOS ASÍ MISMO SE RETIRA PERSONAL POLICIAL DANDO ASÍ POR FINALIZADO ESTE EVENTO. POSTERIORMENTE SE AMPLIA MEEDINATE AMPLIACIÓN SAE MOVIL 913 INFORMA QUE IDENTIFICO A MASCULINO CON VESTIMENTA ZAPATILLAS OSCURAS CAMPERA NEGRA Y PANTALON DE COLOR GRIS EL MISMO NO APORTA DATOS.</t>
  </si>
  <si>
    <t>22:18HS. SE TOMA CONOCIMIENTO MEDIANTE CARTA SAE N° 48118974 DENUNCIANTE REFIERE QUE SU AMIGA HABRÍA COMIDO GOMITAS DE THC Y LO HABRÍA MEZCLADO CON ALCOHOL. INDICA QUE ESTARÍA VOMITANDO Y TAMBIÉN MAREADA. 22:24HS. SE TOMA CÁMARA PALERMOO157 EMPLAZADA EN DEMARIA 4595 Y GODOY CRUZ DONDE SE VISUALIZA A PERSONAL POLICIAL EN EL LUGAR. SE REALIZA UNA ALINEA DE TIEMPO POR LA CÁMARA YA PALERMOO157 CAM03 DONDE SIENDO LAS 22:23HS. SE OBSERVA EL ARRIBO DEL PERSONAL POLICIAL AL LUGAR. SE DA POR FINALIZADA LA LÍNEA DE TIEMPO. 22:30HS. SE OBSERVA EL RETIRO DEL PERSONAL POLICIAL DEL LUGAR DÁNDOSE ASÍ POR FINALIZADO ESTE EVENTO POSTERIORMENTE SE AMPLÍA MEDIANTE CARTA SAE 107:914C ENTREVISTA EN EL LUGAR LLAMANTE REFIERE QUE SOLO REQUIERE SAME NO LA PRESENCIA POLICIAL SE REALIZA REITERÓ AL NÚMERO 107 AGUARDA A SAME Y MÓVIL SE RETIRA.</t>
  </si>
  <si>
    <t>..SE TOMA CONOCIMIENTO MEDIANTE CARTA SAE N° 48118991 QUE DENUNCIANTE REFIERE QUE CUATRO MASCULINOS EN UN VEHÍCULO LO CHOCARON Y SE DIERON A LA FUGA. SIENDO LAS 22:29HS. SE TOMA CÁMARA PATERNAL18 EMPLAZADA EN TRELLES 2702 Y AÑASCO DONDE SE VISUALIZA A PERSONAL POLICIAL EN EL LUGAR. 22:39HS. SE RETIRA PERSONAL POLICIAL DANDO ASÍ POR FINALIZADO ESTE EVENTO. POSTERIORMENTE SE AMPLÍA MEDIANTE CARTA SAE QUE MOTO IRRADIA ALERTA POR VEHÍCULO TOYOTA COROLLA DOMINIO EJX313 QUIEN LUEGO DE CHOCAR CONTINUO SU MARCHA. NO HAY LESIONADOS EN EL LUGAR. SE EVACUO CONSULTA CON LA FISCALÍA CONTRAVENCIONAL DE FALTAS N°2 DOCTOR DE MINISIS SECTOR ÚNICA DOCTOR ZAQUET QUIEN DISPUSO ACTUACIONES POR AVERIGUACIÓN DE DAÑO.</t>
  </si>
  <si>
    <t>SAAVEDRA 86</t>
  </si>
  <si>
    <t>..SE TOMA CONOCIMIENTO POR MEDIO DE CARTA SAE N°48119044 QUE DENUNCIANTE REFIERE QUE HABRÍA DOS FEMENINOS AGREDIENDO A UN MASCULINO SOBRE LA VÍA PÚBLICA NO REFIERE HERIDOS NI ARMADOS. SIENDO LAS 22:35HS SE OBSERVA CON LA CÁMARA SAAVEDRA86 EMPLAZADA EN R HUIDOBRO 3689 Y WASHINGTON DONDE SE VISUALIZA A UNA FEMENINO SIENDO ENTREVISTADA POR PERSONAL POLICIAL APARENTEMENTE DE FORMA AGRESIVA. 22:45HS SE RETIRA PERSONAL POLICIAL NO SE VISUALIZA A LAS FEMENINAS. SE FINALIZA MONITOREO DE EVENTO. POSTERIORMENTE SE TOMA CONOCIMIENTO MEDIANTE CARTA SAE QUE 312A QUE EN EL LUGAR SE TRATÓ SE DE UNA DISCUSIÓN CON DOS FEMENINOS LOS CUALES NO SE ENCONTRABAN EN EL LUGAR.</t>
  </si>
  <si>
    <t>ALMAGRO 03</t>
  </si>
  <si>
    <t>..SIENDO LAS 22:24HS. SE TOMA CÁMARA ALMAGRO03 EMPLAZADA EN BELGRANO 3602 Y BOEDO DONDE SE VISUALIZA A UN MOTOVEHICULO SIN DOMINIO EN EL LUGAR. SE DA AVISO A COMANDO GENERANDO CARTA SAE N°48119024. 22:28HS. ARRIBA PERSONAL POLICIAL. 22:35HS. SE RETIRA PERSONAL POLICIAL DANDO ASÍ POR FINALIZADO ESTE EVENTO. POSTERIORMENTE SE TOMA CONOCIMIENTO MEDIANTE CARTA SAE QUE HT 5A INFORMA QUE SE ENTREVISTA E IDENTIFICA AL PROPIETARIO DE LA MOTO EL CUAL REFIERE QUE EXTRAVIÓ LA CHAPA PATENTE Y POSEE UN PERMISO DE CIRCULAR. NEGATIVO PERSONAS EXTRAÑAS.</t>
  </si>
  <si>
    <t>MONSERRAT 64</t>
  </si>
  <si>
    <t>..SIENDO LAS 22:38 HS SE TOMA LA CÁMARA MONSERRAT64 EMPLAZADA EN BERNANDO DE IRIGOYEN 102 E HIPOLITO YRIGOYEN EN LA CUAL SE VISUALIZA A PERSONAL POLICIAL ENTREVISTANDO EN EL LUGAR. 22:52 HS LAS PARTES SE RETIRAN POR SUS PROPIOS MEDIAS ASÍ MISMO PERSONAL POLICIAL DANDO POR FINALIZADO EL EVENTO. SE TOMA CONOCIMIENTO MEDIANTE AMPLIACIÓN CARTA SAE 48119114 MÓVIL 601 AMPLIA QUE SE DIO CON LLAMANTE REFIERE QUE SOLO LLAMAMOS PORQUE CREYÓ HABER VISTO A MASCULINO SIMILARES CARACTERÍSTICAS EL CUAL LE COMETIÓ ILÍCITO ANTERIORMENTE ASÍ MISMO SE IDENTIFICÓ A LAS PERSONAS NO SERÍAN NINGUNA DE LAS APORTADA POR FEMENINA LLAMANTE SE IDENTIFICÓ TODAS LAS PARTES CORRESPONDEN Y NO POSEEN IMPEDIMENTOS.</t>
  </si>
  <si>
    <t>BARRACAS 18</t>
  </si>
  <si>
    <t>SE TOMA CONOCIMIENTO MEDIANTE CARTA SAE N°48118673 DENUNCIANTE REFIERE QUE HABRIA UN MASCULINO ROBANDO PERTENENCIAS DE UN VEHICULO. SE MANTIENE AL DENUNCIANTE EN LINEA A LOS FINES DE APORTAR MAYORES DATOS DEL HECHO. SIENDO LAS 21:29HS. SE TOMA CAMARA BARRACAS18 EMPLAZADA EN MONTES DE OCA 291E ITUZAINGO DONDE SE VISUALIZA AL MASCULINO DE SIMILARES CARACTERISTICAS GORRA BLANCA CON CARRITO. 21:33HS. SE LO VIZUALIZA EN LA CAMARA BARRACAS35 EMPLAZADA EN MONTES DE OCA 105 Y ENRIQUE FINOCHIETTO DONDE SE VIZUALIZA A MASCULINO DE SIMILARES CARACTERISTICAS. 21:36HS. SE VISUALIZA POR LA CAMARA CONSTITUCION72 EMPLAZADA EN BERNARDO DE IRIGOYEN 1690 Y CASEROS A MASCULINO CON PERSONBAL POLICIAL EN EL LUGAR. 22:07 SE RETIRA PERSONAL POLICIAL DEL LUGAR. POSTERIORMENTE CARTA SAE AMPLIA 904/1104 IDENTIFICA MASCULINO SOBRE MONTES DE OCA. 1104 SE DA CON EL RODADO EL CUAL POSEE VIOLENTADO LA VENTANILLA DELANTERA LADO ACOMPAÑANTE VIOLENTADA. ASIMISMO SE HACE PRESENTE PROPIETARIO Y MANIFIESTA NO POSEER FALTANTE EN BREVE CON DATOS DE LA CONSULTA Y TEMPERAMENTO. MOVIL 1104 LABRAN ACTUACIONES POR TENTATIVA DE ROBO CON INTERVENCION DEL JUZGADO EN LO CRFIMINAL CORRECCIONAL N°42 A CARGO DE LA DOCTORA GOMEZ SECRETARIA N°106 A CARGO DEL DOCTOR CAROBANO. ESTE EVENTO FUE MONITOREADO POR GIMENEZ EVELYN DNI 34470856.</t>
  </si>
  <si>
    <t>SAN CRISTOBAL 45</t>
  </si>
  <si>
    <t>..SE TOMA CONOCIMIENTO MEDIANTE CARTA SAE N°48119056 DENUNCIANTE REFIERE ACCIDENTE DE DOS MOTOS. SIENDO LAS 22:40 HS. SE TOMA CÁMARA SAN CRISTOBAL45 EMPLAZADA EN URQUIZA 885 Y EE UU DONDE SE VISUALIZA A PERSONAL POLICIAL Y SAME EN EL LUGAR. 22:57 HS. SE RETIRA PERSONAL POLICIAL Y SAME CON TRASLADO DEL LUGAR DANDO ASÍ POR FINALIZADO ESTE EVENTO. POSTERIORMENTE SE TOMA CONOCIMIENTO MEDIANTE AMPLIACIÓN SAE 603 INDICA QUE ARRIBO SAME INTERNO 407 DE BASE MORENO A CARGO DE MONTI MN 204369 ASISTE Y TRASLADA SEÑOR ORREGO CON DIAGNOSTICO POSIBLE FRACTURA RODILLA IZQUIERDA. 603 INDICA QUE ARRIBO SAME INTERNO 926 DE BASE MORENO A CARGO DOCTOR MORA ASISTE Y TRASLADA SEÑOR GAUTO CON DIAGNOSTICO POLICONTUSO 603 INDICA QUE REALIZA LA CONSULTA CON UNIDAD DE FLAGRANCIA ESTE A CARGO DOCTOR CRISTINI DISPONE ALCOHOTEST Y NARCOTEST PARA AMBOS CONDUCTORES Y NUEVA CONSULTA CONSIGNA OF GÓMEZ.</t>
  </si>
  <si>
    <t>CHACARITA 61</t>
  </si>
  <si>
    <t>..SE TOMA CONOCIMIENTO MEDIANTE CARTA SAE N°48119235 DENUNCIANTE REFIERE DE UN MASCULINO EN ACTITUD SOSPECHOSA SENTADO FRENTE A UN LOCAL. CAMPERA CLARO PANTALÓN OSCURO Y ZAPATOS NEGROS CON BOLSO MARRÓN. SIENDO LAS 23:03HS. SE TOMA CÁMARA CHACARITA61 EMPLAZADA EN PALPA 3698 Y CHARLONE DONDE SE VISUALIZA A UN MASCULINO CON SIMILARES CARACTERÍSTICAS. 23:05HS. ARRIBA PERSONAL POLICIAL AL LUGAR DANDO CON EL MASCULINO. 23:15HS. SE RETIRA PERSONAL POLICIAL DEL LUGAR DANDO ASÍ POR FINALIZADO ESTE EVENTO. POSTERIORMENTE SE TOMA CONOCIMIENTO MEDIANTE AMPLIACIÓN DE CARTA SAE QUE MOTO EN EL LUGAR SE VERIFICA NEGATIVO PERSONAS EXTRAÑAS. SE VERIFICA AL ARTERÍA Y LAS INMEDIACI CON LAS PERSONAS DESCRIPTAS.</t>
  </si>
  <si>
    <t>SIENDO LAS 22:02 HS SE TOMA CÁMARA CONSTITUCIÓN O122 EMPLAZADA EN PAVÓN Y SANTIAGO DEL ESTERO DONDE SE VISUALIZA A UN MASCULINO APARENTEMENTE MANIPULANDO APARENTEMENTE LA TAPA DE LUZ. SE DA AVISO A COMANDO GENERANDO CARTA SAE N°48119246. SIENDO LAS 23:07 HS. SE VISUALIZA A PERSONAL POLICIAL DANDO CON EL MASCULINO. SIENDO LAS 23:12 HS. SE RETIRA EL MASCULINO POR SUS PROPIOS MEDIOS DANDO POR FINALIZADO EL EVENTO. SE TOMA CONOCIMIENTO MEDIANTE CARTA SAE MÓVIL 1001 C INFORMA QUE SE IDENTIFICÓ SIN NOVEDAD EL MISMO CORRESPONDE Y NO POSEE EL LUGAR. LAS TAPAS DE VÍA PUBLICA SIN NOVEDAD NEGATIVA VIOLENTADA.</t>
  </si>
  <si>
    <t>VILLA LURO 30CAM02</t>
  </si>
  <si>
    <t>..SE TOMA CONOCIMIENTO MEDIANTE CARTA SAE N°48119215 QUE DENUNCIANTE MASCULINO REFIERE QUE LE ROBARON LA MOTO REFIERE QUE FUE UN MASCULINO EL CUAL FUGA HACIA LINIERS MASCULINO DE GORRA ROJA Y CAMPERA NEGRA. 23:08HS. SE TOMA CÁMARA VILLA LURO30 CAM02 EMPLAZADA EN RIVADAVIA 9886 Y ESCALADA DONDE SE VISUALIZA PERSONAL POLICIAL EN EL LUGAR ENTREVISTANDO A MASCULINO. 23:23HS. SE RETIRA PERSONAL POLICIAL DANDO POR FINALIZADO ESTE EVENTO. POSTERIORMENTE SE AMPLÍA MEDIANTE SAE M 910 INDICA ES AFIRMATIVO LA SUSTRACCIÓN DEL MOTOVEHICULO BAJAD ROUSER NEGRA Y ROJA DOMINIO A214SKF DAMNIFICADO NO APORTA DATOS CON RESPECTO A LOS AUTORES. SE REALIZA LA CONSULTA CON FISCALÍA CRIMINAL CORRECCIONAL NUMERO 8 A CARGO DEL DOCTOR CUÑARRO SECRETARIA ÚNICA A CARGO DE LA DOCTORA SERNA. ACTUACIONES POR ROBO.</t>
  </si>
  <si>
    <t>VILLA DEVOTO 59</t>
  </si>
  <si>
    <t>..SE TOMA MEDIANTE CARTA SAE N°48119310 INDICA PERSONAL DE MOTORIZADA PROCEDE A DETENER LA MARCHA DE MOTOVEHÍCULO QUE CIRCULABA VIOLANDO SEMÁFOROS EN ROJO. 23:26HS SE TOMA CÁMARA VILLA DEVOTO59 EMPLAZADA EN AVENIDA SAN MARTIN 6761 Y CONCORDIA. SE VISUALIZA MEDIANTE LÍNEA DE TIEMPO REALIZADA EN CÁMARA VILLA DEVOTO59CAM03 SIENDO LAS 22:07:01HS. SE VISUALIZA EL PASO DE DOS MOTOVEHÍCULOS EL PRIMER MOTOVEHÍCULO SERIA COLOR BLANCO BITRIPULADO Y LAS PERSONAS POSEEN AMBOS CASCOS OSCUROS COLOCADOS Y CAMPERA OSCURA Y EL SEGUNDO MOTOVEHICULO DE COLOR OSCURO TRIPULADO POR UNA PERSONA QUE POSEE CASCO NEGRO Y CAMPERON NEGRO LOS MISMOS POR CONCORDIA DETENIENDOSE SOBRE GABRIELA MISTRAL ASIMISMO ARRIBANDO PERSONAL POLICIAL PARA IDENTIFICAR A LOS MISMOS. 22:07:25HS. SE VISUALIZA QUE EL SEGUNDO MOTOVEHICULO SE DA A LA FUGA POR CONCORDIA SENTIDO MOSCONI ASÍ MISMO SIENDO PERSEGUIDO POR PERSONAL POLICIAL. 23:55HS. SE RETIRA MÓVIL POLICIAL. POSTERIORMENTE SE AMPLÍA MEDIANTE CARTA SAE QUE SE REALIZA CONSULTA CON JUZGADO EN LO CRIMINAL Y CORRECIONAL N°8 A CARGO DEL DOCTOR BERNAN SECRETARIA 125 A CARGO DEL DOCTOR PLANTER DISPUSO DETENCIÓN Y ACTUACIONES POR AVERIGUACIÓN ILIÍITO MODALIDAD MOTOCHORROS CON RESPECTO AL MOTOVEHÍCULO CORRESPONDE Y NO POSEE SE SECUESTRA Y ASIMISMO SE LE REALIZA INFRACCIÓN MUNICIPAL CARECE DE VTV Y CHAPA DOMINIO COLOCADA. ESTE EVENTO FUE MONITOREADO POR TOMÁS RODRIGUEZ DNI47689313.</t>
  </si>
  <si>
    <t>SE TOMA CONOCIMIENTO MEDIANTE CARTA SAE N°48119290 JEFE DE SERVICIO SOLICITA PERSONAL DE DUTIA POR MASCULINO ALOJADO EL MISMO ESTA RESISTENTE CON PERSONAL POLICIAL. SIENDO LAS 23:13 HS. SE TOMA CÁMARA CONSTITUCIÓN 63 EMPLAZADA EN SAN JUAN Y SOLÍS DONDE SE VISUALIZA A LA COMISARIA SE REALIZA APOYO A MODO PREVENTIVO. SIENDO LAS 01:16 HS. SE FINALIZA EL APOYO. SE TOMA CONOCIMIENTO MEDIANTE AMPLIACIÓN DE CARTA SAE JEFE DE SERVICIO INFORMA QUE A LA PERSONA DETENIDA LO FICHARON SIN NOVEDAD.</t>
  </si>
  <si>
    <t>SE TOMA CONOCIMIENTO MEDIANTE CARTA SAE N° 48119382 HT 3330 REFIERE QUE SE SOLICITA BOMBEROS POR FUGA DE GAS DE AUTOMÓVIL. SIENDO LAS 23:35 HS. SE TOMA CAMARA BALVANERA89 EMPLAZADA EN VIAMONTE 2492 Y LARREA Y SE VISUALIZA AL PERSONAL POLICIAL EN EL LUGAR 23:36 HS. ARRIBA BOMBEROS. 23:44 HS. SE RETIRA PERSONAL POLICIAL Y BOMBEROS DANDO ASÍ POR FINALIZADO ESTE EVENTO. POSTERIOR SE AMPLÍA POR CARTA SAE QUE BOMBEROS ARRIBA AL LUGAR CIERRA LA VÁLVULA DE GAS Y SE RETIRA SIN NOVEDAD.</t>
  </si>
  <si>
    <t>BALVANERA O106</t>
  </si>
  <si>
    <t>SIENDO LAS 23:18 HS. SE TOMA CÁMARA BALVANERAO106 CALLE ANCHORENA 187 Y PERÓN VISUALIZANDO A UN MASCULINO EL CUAL REALIZA GRAFITIS EN UNA FACHADA SOBRE CALLE ANCHORENA. MASCULINO VISTE CAMPERA NEGRA CAPUCHA GRIS PANTALÓN DE JEAN AZUL ZAPATILLAS NEGRAS CON SUELA BLANCA LLEVA UN MORRAL ROJO UNA RIÑONERA NEGRA. SE DA AVISO A COMANDO GENERANDO CARTA SAE 48119355. 23:19 HS. EL MASCULINO SE DIRIGE POR ANCHORENA SENTIDO SARMIENTO ACOMPAÑADO DE DOS MASCULINOS. SE DA AVISO A COMANDO. 23:22 HS. CÁMARA BALVANERA76 CALLE SARMIENTO 3143 Y JEAN JAURES MASCULINOS SE DIRIGEN POR SARMIENTO SENTIDO JEAN JAURES. 23:25 HS. CÁMARA BALVANERAO103 CALLE SARMIENTO 2887 Y BOULOGNE SUR MER MASCULINO REALIZA GRAFITI EN OTRA FACHADA COLOR AZUL SOBRE CALLE SARMIENTO. 23:26 HS. MASCULINOS SE RETIRAN POR BOULOGNE SUR MER SENTIDO VALENTÍN GOMEZ. SE DA AVISO A COMANDO. 23:30 HS. CÁMARA BALVANERA85 CALLE VALENTÍN GOMEZ 2904 Y BOULOGNE SUR MER PERSONAL POLICIAL DA CON LOS MASCULINOS. ESTOS SON DEMORADOS Y REQUIZADOS. 23:46 HS. BALVANERAO106 PERSONAL POLICIAL VERIFICA ZONA GRAFITEADA. 23:50 HS. BALVANERAO103 PERSONAL POLICIAL VERIFICA SEGUNDA ZONA DONDE SE REALIZÓ GRAFITI. 00:25 HS. PERSONAL POLICIAL DA SOLTURA A LOS MASCULINOS QUIENES SE RETIRAN DEL LUGAR POR SUS PROPIOS MEDIOS. SE RETIRA MÓVIL POLICIAL DEL LUGAR. SE CONSULTA CON CARTA SAE Y AMPLÍA QUE MÓVIL CONSULTA CON 0 800 FISCAL A CARGO DR. MATIAS CILCA ACTUACIONES POR ENSUCIAR VIENES INFRACCIÓN ARTÍCULO 94 CÓDIGO CONTRAVENCIONAL. LOS TRES IDENTIFICADOS SIN NOVEDAD. SE DA POR FINALIZADO EL EVENTO.</t>
  </si>
  <si>
    <t>FLORES O162</t>
  </si>
  <si>
    <t>22:39 HS. SE TOMA CONOCIMIENTO POR CARTA SAE N°48119121 DENUNCIANTE REFIERE QUE DOS MASCULINOS HABRÍAN INTENTADO ROBAR DOS MOTOVEHÍCULOS ESTACIONADOS EN VÍA PUBLICA INDICA QUE AL SONAR LA ALARMA DE UNA DE LAS MOTOS LOS MASCULINOS EN MENCIÓN SE DAN A LA FUGA DEJANDO UN MOTOVEHÍCULO COLOR NEGRO TIRADO EN EL LUGAR SE FUGARON POR NAZCA SENTIDO BOGOTÁ. 22:38 HS. SE REALIZA LÍNEA DE TIEMPO MEDIANTE CÁMARA FLORESO162CAM03 EMPLAZADA EN NAZCA 388 Y BOGOTA DONDE SE OBSERVA EL PASO A LA VELOZ CARRERA DE DOS MASCULINOS DE SIMILARES CARACTERÍSTICAS QUIENES SE DAN A LA FUGA POR BOGOTÁ SENTIDO HACIA ARGERICH. PRIMER MASCULINO CAMPERON NEGRO PANTALÓN OSCURO CALZADO NEGRO SEGUNDO MASCULINO CHALECO NEGRO BUZO BLANCO GORRA ROJA PANTALÓN DE JEANS CALZADO OSCURO. 23:18 HS. SE TOMA CONOCIMIENTO POR AMPLIACIÓN DE SAE QUE MÓVIL ID 003 INFORMA SE REALIZÓ CONSULTA CON FISCALÍA EN LO CRIMINAL Y CORRECCIONAL N°58 DR. FERNÁNDEZ SECRETARIA ÚNICA A CARGO DEL DR. AMELOTTI ACTUACIONES POR ROBO SOLICITA RASTROS CONSIGNA A CARGO DEL OFICIAL LP 28362 ANDRÉS PERALTA POC NÚMERO 1165256038.</t>
  </si>
  <si>
    <t>SE TOMA CONOCIMIENTO MEDIANTE LA CARTA SAE N°48119552. DENUNCIANTE REFIERE QUE UN FEMENINO ROMPIENDO EL QUIOSCO. VISTE BUZO GRIS Y CHALECO. 23:56 HS. SE TOMA CONTROL DE LA CÁMARA BALVANERA75 EMPLAZADA EN MÉXICO 1893 Y COMBATE DE LOS POZOS DONDE SE VISUALIZA A FEMENINO DÁNDOSE A LA FUGA POR CALLE MÉXICO. SENTIDO HACIA SARANDÍ PERDIÉNDOSE DE LA VISUAL.00:20 HS. SE SUELTA LA CÁMARA DANDO POR FINALIZADO EL EVENTO. POSTERIORMENTE SE TOMA CONOCIMIENTO MEDIANTE LA AMPLIACIÓN DE LA CARTA SAE QUE HT 313 INDICA QUE SE VERIFICO EN EL LUGAR NEGATIVO EL FEMENINO CON LAS CARACTERÍSTICAS APORTADAS.</t>
  </si>
  <si>
    <t xml:space="preserve">SE TOMA CONOCIMIENTO POR CARTA QUE EN EL LUGAR SE ENCUENTYRA BRIGADA SE BRINDA APOYO AL PERSONAL, SE APORTA LA LINEA DE TIEMPO DONDE SE VISUALIZ ADOS MASCULINOS SIENDO INDENTIFCADOS UNO DE ESTOS INTENTA DARSE A LA FUGA POR LO QUE SON DEMORADOS, SE LABRAN ACTUACIONES POR ATENTADO Y RESISTENCIA </t>
  </si>
  <si>
    <t>SE TOMA CONOCMIENTO POR CARTA SOBRE MASCULINO AGREDIENDO A FEMENINO CON MENORES EN EL LUGAR. SE BRINDA APOYO AL PERSONAL QUE SE ENCUENTRA  ENTREVISTANDO, SE TRATO DE UNA INCIDENCIA SOLUCIANDA EN EL LUGAR</t>
  </si>
  <si>
    <t>CONSTITUCION 19/O140</t>
  </si>
  <si>
    <t>SE TOMA CONOCIMIENTO MEDIANTE CARTA SOBRE FEMENINO LA CUAL ESTARIA SIENDO AGREDIDA POR UN GRUPO DE MASCULINOS, SE VISUALIZA CUATRO MASCULINOS EN INCIDENCIA VERBAL CON APARENTE DAMNIFICADO, POSTERIOR ARRIBO DE PERSONAL POLICIAL Y SAME LOS MASCULINOS CORRESPONDEN Y NO POSEEN, FEMENINO SE RETIRA DEL LUGAR SIN NOVEDAD.-</t>
  </si>
  <si>
    <t>CONSTITUCION O137</t>
  </si>
  <si>
    <t>SE VISUALIZA MEDIANTE CAMARA PERSONAL POLICIAL ENTREVISTANDO, SE BRINDA APOYO OPTICO, POSTERIORMENTE LAS PERSONAS SE RETIRAN SIN NOVEDAD.-</t>
  </si>
  <si>
    <t>PALERMO O232</t>
  </si>
  <si>
    <t>SE TOMA CONOCIMIENTO POR CARTA QUE EN EL LUGAR HABRIA UN MASCULIONO CON HERIDA CORTANTE SE BRINDA APOYO AL PERSONAL ARRISA SAME QUIEN ASISTE EN EL LUGAR SIN NOVEDAD</t>
  </si>
  <si>
    <t>SE TOMA CONOCIMIENTO POR CARTA SOBRE PERSONAS FORMZANDO LA PUERTA DE UNA FINCA, SE BRINDA APOYO AL PERSONAL IDENTIFICANDO, SE TRATA DEL PROPIETARIO SIN NOVEDAD</t>
  </si>
  <si>
    <t>BALVANERA 65</t>
  </si>
  <si>
    <t>SE VISUALIZA UNA PERSONA CAIDA EN VIA PUBLICA, EL MASCULINO SE RETIRA DEL LUIGAR MOMENTOS DESPUES, SIN NOVEDAD</t>
  </si>
  <si>
    <t>SAN NICOLAS 77/81</t>
  </si>
  <si>
    <t>SE TOMA CONOCIMIENTO MEDIANTE CARTA SOBRE UN MASCULINO EL CUAL HABRIA COMETIDO ILICITO A COMERCIO KIOSCO, VERIFICADA LINEA DE TIEMPO SE VISUALIZA EL INGRESO Y POSTERIOR EGRESO DEL SUJETO DEL COMERCIO, VERIFICADAS CAMARAS ALEDAÑAS SE VISUALIZA AL SUJETO EN INMEDIACIONES, ARRIBADO EL MISMO POSEIA LOS ELEMENTOS SUSTRAIDOS, SE REALIZA CONSULTA AVALANDO LA DETENCION POR HURTO EN FLAGRANCIA.-</t>
  </si>
  <si>
    <t>PARQUE CENTENARIO 14</t>
  </si>
  <si>
    <t>SE TOMA CONOCIMIENRON PORT CARTA SOBRE PERSONAL SOLICITANDO APOYO, SE BRINDA APOYO OPTICO, SE IDENTIFICA SIN NOVEDAD</t>
  </si>
  <si>
    <t>SE TOMA CONOCIMIENTO POR CARTA SOBRE EL ROBO DE UN CELULAR, POR LIENA DE TIEMPO SE VISUALIZA EL ROBO MODALIDAD MOTOCHORRO, SE LABRAN ACTUACIONES POR ROBO</t>
  </si>
  <si>
    <t>BELGRANO 10</t>
  </si>
  <si>
    <t>SE TOMA CONOCIMIENTO POR CARTA SOBRE 3 MASCULINOS AGREDIENDO A UN 4 EN EL INTERIOR DE CAJEROS, EN EL LUGAR SE VISUALIZA UN MASCULINO TENDIDO EN VIA PUBLICA ARRIBA PERSONAL POLICIAL, ARRIBA SAEM QUIEN ASISTE Y DERIVA POR INSTOXICACION ALCOCHOLICA</t>
  </si>
  <si>
    <t>BARRACAS 54</t>
  </si>
  <si>
    <t>SE TOMA CONOCIMIENTO MEDIANTE CARTA SOBRE UN MASC CAIDO EN V/P. SE VERIFICA VISUALIZANDO LO APORTADO Y PERSONAL POLICIAL. SE BRINDA LINEA DE TIEMPO DEL MOMENTO DEL SUCESO. SE DA CON AGRESOR EL MISMO REFIERE SER VICTIMA DE ILICITO. AMPLIA VIA QSO TO DIR 6 INDICA QUE SE LABRAN ACTUACIONES POR TTVA DE ROBO CON INTERVENCION DEL JDO NC N42 A/C DRA MAROIANO SECRETARIA N106 A/C DR CAROVANO</t>
  </si>
  <si>
    <t>CABALLITOO211</t>
  </si>
  <si>
    <t>SE TOMA CONOCIMEINTO POR CARTA SOBRE UNA VIOLENCIA DE GENERO EN ELMLUGRA. SE VISULZIA UNA INCIDENCIA ENTRE MASCULINOS ARRIBA EL PERSONAL, SE TRATA DE PERSONAS EN SITUACION DE CALLE, FEMENINO LESIONADA POR CAIDA DESDE SU PROPIA ALTURA NEGATIVO VIOLENCIA, NO SE REQUIERE SAME</t>
  </si>
  <si>
    <t>VILLA LUGANOO165</t>
  </si>
  <si>
    <t xml:space="preserve">SE TOMA CONOCIMIENTO MEDIANTE CARTA SAE N° 48120529, QUE DTE REF QUE HABRIA UN MASCULINO QUE SE ESTARIA LLEVANDO LOS FUSIBLES DE EDESUR Y SE CORTO LA LUZ. SE POSEE CAMARA PROXIMA VILLA LUGANOO165 SE VESIAULIZA A MASCULINO DE SIMILARES CARACTERISTICAS CON UNA BOLSA NEGRA. ARRIBA PERSONAL POLICIAL DANDO CON EL MASCULINO. IDENTIFICA. PERSONAL POLICIAL DA CON LA BOLSA CON FUSIBLES EN EL INTERIOR. SE RETIRA PERSONAL POLICIAL CON TRASLADO DEL MASCULINO Y AMPLIA QUE DIR 17 SE HIZO FISCALIA CRIMINAL Y CORRECCIONAL N 36 AC DR MUNILLA LACASA SU AC DRA GARCIA DISPUSO DETENCION DEL MASCULINOS, ACTUACIONES POR ROBO
</t>
  </si>
  <si>
    <t>SE TOMA CONOCIMIENTO MEDIANTE CARTA SOBRE UN MASCULINO OFICIANDO DE CUIDACOCHE, SE VISUALIZA MASCULINO SIMILARES CARACTERISTICAS, POSTERIOR ARRIBO DE PERSONAL POLICIAL EL MISMO CORRESPONDE Y NO POSEE.-</t>
  </si>
  <si>
    <t>BOCA 64</t>
  </si>
  <si>
    <t>SE TOMA CONOCIMIENTO MEDIANTE CARTA SOBRE UN GRUPO DE MASC AGREDIENDO A UN MASC. SE TOMA CAMARA VISUALIZANDO UNA INCIDENCIA ENTRE UN GRUPO DE PERSONAS AGREDIENDO A UN MASC EN EL SUELO. SE APORTA CARACTERISTICAS DE LAS PARTES VISUALIZANDAS. AL ARRIBO DE MOVIL LOGRA LA DETENCION DE LOS MISMOS. SE VERIFICA LINEA DE TIEMPO OBSERVANDO AL MASC AGREDIDO EN INCIDENCIA CON UN FEMENINO A LA CUAL GOLPEA Y ARROJA AL SUELO  Y ES MOMENTO EN QUE GRUPO DE MASC AGREDEN AL MISMO Y LE SUSTRAEN ELEMENTOS. AMPLIA OFICIAL MAYOR MESSINA 604C INFORMA EN EL LUGAR SE TRATO DE UNA DISCUSION EN LA CUAL EL MASC CALVO. SR ROSA HABRIA AGREDIDO A UN FEMENINO LO QUE MOTIVO QUE LOS OTROS MASCULINOS DEFENDIERAN A LA MISMA. NO RESULTANDO LESIONADOS EN EL LUGAR NI ELMENTOS SUSTRAIDOS. SE PONE EN CONOCIMIENTO AL MAGISTRADO DE LO ACONTECIDO UFLA SUR A/C DR IGLESIAS QUIEN INDICA ACTUACIONES POR  ART 52 ACTA CONTRANVENCIONAL - INCIDENCIA EN VIA PUBLICA - NOTIFICACION DE LOS INVOLUCRADOS.  EN EL LUGAR SE DA CON LAS PERTENENCIAS DE TODOS LOS INVOLUCRADOS,  NEGATIVO PERSONAS LESIONADAS.</t>
  </si>
  <si>
    <t>SE VISUALIZA DOS MASCULINOS OFICIANDO DE CUIDACOCHES, SE DA AVISO A COMANDO, POSTERIOR ARRIBO DE PERSONAL POLICIAL SE LABRAN ACTS POR ART 91.-</t>
  </si>
  <si>
    <t>CONSTITUCION 47</t>
  </si>
  <si>
    <t>SE TOMA CONOCIMENTO MEDIANTE CARTA SOBRE CHOQUE EN QTH, SE LE INDICA LINEA DE TIEMPO AL PERSONAL POLICIAL, POSTERIORMENTE SE LABRAN ACTS POR AVERIGUACION DAÑOS.-</t>
  </si>
  <si>
    <t>SE TOMA CONOCIMIENTOMPOR CARTA SOBRE UN CHOQUE EN EL LUGAR, SE VISUALIZA VEHICULO COLISIONADO, SE APRORTA LINEA DE TEIMPO CON LA DINAMICA DEL CHIQUE ARRIBA PERSONAL , ARRIBA SAME, SE TRATA DE CHOQUE SIMPLE TODAS LAS PARTES ILESAS</t>
  </si>
  <si>
    <t>BALVANERA O127</t>
  </si>
  <si>
    <t>SE TOMA CONOCIMIENTO POR CARTA SOBRE DAMNIFICADO DE ROBO, SE VISUALIZA POR LINEA DE TIEMPO EL MOMENTO DEL ROBO POR PARTE DE UN MOTOVEHICULO, SE LABRAN ACTUACIONES POR ROBO</t>
  </si>
  <si>
    <t>VILLA CRESPO 36</t>
  </si>
  <si>
    <t>SE TOMA CONOCIMIENTO POR CARTA SOBRE PERSONAS INTENTANDO INGRESAR A UN DOMICILIO, SE VISUALIZA EN EL LUGAR DOS PERSONAS EN EL LUGAR ARRIBA EL PERSONAL IDENTIFICA SIN NOVEDAD</t>
  </si>
  <si>
    <t>SE VISUALIZA TRES MASCULINO COMETIENDO HECHO ILICITOS, LOS MISMO SE RETIRAN DEL LUGAR, AL ARRIBO LOGRAN ADAR CON LOS DAMNIFICADOS, SE LABRAN ACTUACIONES POR TENTATIVA ROBO</t>
  </si>
  <si>
    <t>RETIRO 34</t>
  </si>
  <si>
    <t>SE TOMA CONOCIMIENTO MEDIANTE CARTA SOBRE MASCULINO Y FEMENINO COMETIENDO ILICITO, SE VISUALIZA PAREJA SIMILARES CARACTERISTICAS EN QTH, AL ARRIBO DEL PERSONAL POLICIAL LOS MISMOS CORRESPONDEN Y NO POSEEN.-</t>
  </si>
  <si>
    <t>MATADEROSO107/107CAM02/O173/O174</t>
  </si>
  <si>
    <t xml:space="preserve">SE TOMA CONOCIMIENTO MEDIANTE CARTA SAE N° 48120715, QUE REF QUE VIVE EN BRAGADO NRO 7475 , ENTRARON DOS MASC ENTRARON POR LA FUERZA , ESTABAN ARMADOS , NO ESTA HERIDOS , LE PEDIAN DINERO , LE ROMPIERON LA CASA , ELLOS SE FUERON DEL LUGAR, ESTABAN A PIE. SE POSEE CMARA MATADEROS O107 SE VISUALIZA PERSONAL POLICIAL. SE BRINDA LINEA DE TIEMPO POR CAMARA MATADEROSO107 CAM02. SE TOMA CAMARA MATADEROSO173 Y MATADEROSO174 DONDE SE VISUALIZA A PERSONAL POLICIAL CON LOS DOS MASCULINO VISUALIZADOS Y DESCRIPTOS. SE RETIRA PERSONAL POLICIAL CON TRASLADO DE LOS DOS MASCULINOS Y AMPLIA QUE M 609  OF  I  LP 42549  ACUÑA INF SE ENTREVISTO AL  DANMIFICADO QUIEN REFIERE    INGRESARON  A LA  FINCA  DOS MASCULINOS QUE INGRESARON A LA FUERZA  POR  LA PUERTA  DE INGRESO LA CUAL VIOLENTARON  LOS MISMOS  POR MEDIO DE AMENAZAS CON UN ENCENDEDOR  LE SUSTRAEN SOLO ALGO DE DINERO  EN BRAGADO  7475    RECORRIENDO  LAS INMEDIACIONES Y POR LO APORTADOS  POR CMU SE LOGRO LA DETENCION DE LOS DOS MASCULINOS   EN ALBERDI  Y COLECTORA GRAL PAZ  SE LE SECUESTRA  UNA    MOCHILA  UN NAVAJA  DE BARBERO  , ENCENDEDORES    Y DINERO  EN EFECTIVO  217.900   EN BILLETE DE 100 Y 200  PESOS DE MONEDA  CORRIENTE  SE REALIZA  CONSULTA  FISCALIA  8  AC DRA  MONICA  CUÑARRO SECRETARIA  UNICA AC DR  MEDINA  TORRES   SE LABRAN ACT  POR ROBO SOLICITA RASTROS  EN  EL DD  DEL DANMIFICADO  QUE SE ENCUENTRA  ILESO  BRAGADO  7475   OF   I  LP  14991  FERREIRA  YOHANA   POC  1140503729
</t>
  </si>
  <si>
    <t>VILLA LUGANOO140/CAM03</t>
  </si>
  <si>
    <t xml:space="preserve">SE TOMA CONOCIMIENTO MEDIANTE CARTA SAE N° 48120752, QUE  DTE RFEIERE QUE LE ESTARIAN PEGANDO A UN MASCULINO EN VIA PUBLICA. SE MANTIENE AL DENUNCIANTE EN LINEA A LOS FINES DE APORTAR MAYORES DATOS DEL HECHO. CMU INF SE POSEE CAMARA PROXIMA VILLA LUGANOO140 POR LA MISMA SE VISUALIZA A PERSONAL POLICIAL EN EL LUGAR. SE BRINDA LINEA DE TIEMPO. ARRIBA SAME. SE RETIRA SAME DEL LUGAR. ARRIBA UN SEGUNDO SAME. Y SE RETIRA DEL LUGAR CON TRASLADO. SE RETIRA PERSONAL POLICIAL Y AMPLIA   M 1108  INF OF  MAYOR  AGUILERA   INF SE PROCEDE  A LA DETENCION DE LOS  4  MASCULINO SE ENCONTRABA  EN UNA FIESTA EN UN  KIOSCO    LA CUAL TIUVIERON UNA DISCUSION CON UN FEMENINO LA MISMA SE RETIRA  Y VUELVE  CON DOS MASCULINOS  QUE  Y COMIENZAN  LA RIÑA ENTRE LOS CUATRO  ,    SE SECUESTRA  LOS ELEMENTO CONSTITUTIVO  DE  DELITO ARMA  BLANCA   UNA NAVAJ A COLOR  NEGRO CON MANCHAS HEMATICAS  SE REALIZA  CONSULTA  CON LA UFLA SUR    IGLESIAS SECRETARIA  UNICA  SE LABRAN ACT  POR  LESIONES RECIPROCAS  LESIONES  89
</t>
  </si>
  <si>
    <t>PARQUE AVELLANEDA03/ CAM02/EDA26</t>
  </si>
  <si>
    <t>SE TOMA CONOCIMIENTO MEDIANTE CARTA SAE N° 48120756, QUE DTE REFIERE QUE HABRIA UN MASCULINO QUE HABRIA CHOCADO SU AUTOMOVIL Y SE QUIERE DAR A LA FUGA. SE POSEE CAMARA PARQUE AVELLANEDA03 POR LA MISMA SE VISUALIZAN EN EL LUGAR DOS VEHICULO UN RODADO DE COLOR PLATEADO Y UNA ECO SPORT DE COLOR NEGRO. ARRIBA PERSONAL POLICIAL. SE BRINDA LINEA DE TIEMPO POR CAMARA PARQUE AVELLANEDA03 DOMO, CAM02 Y POR CAMARA PARQUE AVELLANEDA 26 CAM03. SE RETIRA PERSONAL POLICIAL Y AMPLIA QUE 609C INFORMA ESTABA ESPERANDO SOBRE EVA PERON QUE LE DE LA LUZ VERDE DESDE ESCALADA DOBLA DE FRENTE DONDE ESTABA ESPERANDO EL LO EMBISTE AL SUZUKI FUN PARTE LATERAL IZQUIERDA DELANTERA, DAMNIFICADO ILICITO. SE HIZO CONSULTA FISCALIA GRAL AC DR SULCA MATIAS CONTRAVENCION ART 132 INCUMPLIR CON LAS OBLIGACIONES LEGALES. SECUESTRO DE LA ECO SPORT, SE IMPLANTA CONSIGNA PARA  A LA ESPERA DE GRUA DADO QUE OBSTRUYE UNO DE LO CARRILES DE EVA PERON SENTIDO A ESCALADA. NEGATIVO MEDIOS O RELEVANCIA.-</t>
  </si>
  <si>
    <t>PALERMOO230</t>
  </si>
  <si>
    <t>SE TOMA CONOCIMIENTO POR CARTA SOBRE UN HURTO EN EL LUGAR, SE BRIND APOYO AL PERSONAL, SE LOGRA DAR CON EL TELEFONO CELULAR ESTABA EN POSESION DE SU AMIGA CONSTANCIA EN PARTE</t>
  </si>
  <si>
    <t>SE TOMA CONOCIMIENTO POR CARTA SOBRE PERSONAS INTENATO ROBAR  AUN PLAYERO, SE VISUALIZA EN VIVO A VARIAS PERSONAS INTENTANDO SUSTRAER PERTENCIAS DE UN PLAYERO DE LA ESTACION D SERVICIO, SE BRINDA SENTIDO DE FUGA EL PERSONAL LOGRA INTERSEPTAR  ALOS MISMOS, AL VERIFICAR LA LINEA DE TIEMPO NO SE VISUALIZA HECHO ILICITO, LOS MASCULINOS SON CONOCIDOS DEL PLAYERO Y HABRIAN PARTICIPADO DE UNA INCIDENCIA MINUTOS ANTESCONSTANCIA EN PARTE</t>
  </si>
  <si>
    <t>VILLA PUEYRREDON 11</t>
  </si>
  <si>
    <t xml:space="preserve">SE TOMA CONOCIMIENTO POR CARTA SOBRE DOS MASCULINO ROBANDO UN MOTOVEHIUCLO, SE BRINDA APOY AL PERSONAL </t>
  </si>
  <si>
    <t>VILLA LURO 65</t>
  </si>
  <si>
    <t xml:space="preserve">SE TOMA CONOCIMIENTO POR CARTA SOBRE UN CHOQUE Y VUELCO, SE VISUALIZA POR LINEA DE TIEMPO EL MOMENTO DE LA COLISION Y VUELCO DEL VEHIXULO, ARRIBA PERSNAL, BOMBEROS Y  SAME QUIEN ASISTE </t>
  </si>
  <si>
    <t>SAN TELMO 30</t>
  </si>
  <si>
    <t>SE TOMA CONOCIMIENTO MEDIANTE CARTA SOBRE UN MASCULINO EN MOTOVEHICULO EL CUAL PIERDE EL CONTROL Y CAE DE SU PROPIA ALTURA, POSTERIOR ARRIBO DE PERSONAL POLICIAL Y SAME, SE AMPLIA --------------</t>
  </si>
  <si>
    <t>SE VISUALIZA DOS MASCULINOS LOS CUALES HABRIAN COMETIDO HECHO ILICITO EN HORAS TEMPRANAS , ARRIBA PERSONAL SIN DAR CON LOS MISMOS</t>
  </si>
  <si>
    <t>VILLA SOLDATI10</t>
  </si>
  <si>
    <t>SE TOMA CONOCIMIENTO POR CARTA HT ID 8192 INF SOLICITA MOVIL EN PERSECUCION DE MASCULINO. SE TOMA LA CANARA SE VISUALIZA A UN MASCULINO A LA VELOZ CARRERA  DE BUZO GRIS CAMPERA ROJA CON CAPUCHA COLOCADA GRIS.  PANTALON NEGRO. ZAPATILLAS NEGRAS CON SUELA BLANCA. ARRIBA PERSONAL POLICIAL DANDO CON EL MASCULINO. SE TOMA CONOCIMIENTO POR CARTA SAE SE COMUNICA VIA QSO OF 1 LP 7649 FLORES CRISTIAN QUIEN INF QUE EL PERSONAL DE FACCION SE ENCONTRABA RECORRIENDOLA ZONA CUANDO VISUALIZA A UN MASCULINO SALTA  UN ALAMBRADO  EL CUAL CORRESPONDE AL PREVIO DE CANCHA DE FUTBOL  , EL MASCULINO POSEIA EN SU  PODER UN  ROLLO DE CABLES DE 10 MTS , SE REALIZA CONSULTA . M 608 B  IF  I  GOMEZ  INF SE REALIZA  CONSULTA  CON LA  FISCALIA 36 AC DR MUNILLA LACASA SECRETARIA UNICA AC DRA ESPINDONLA SE  ACT POR  ROBO  SE LE SECUESTRA  AL  MASCULINO   LOS CABLES Y EL  MOTOR  DEL AIRE  ACONDICIONADO / SE PROCEDE A LA DETENCION  DEL MISMO</t>
  </si>
  <si>
    <t>RECOLETA87</t>
  </si>
  <si>
    <t>SE TOMA CONOCIMIENTO POR CARTA POR MENOR DESCOMPENSADO. SE VISUALIZA LO MENCIONADO. ARRIBA PERSONAL. ARRIBA SAME. INF HT INFORMA QUE ARRIBO SAME INT 422 DEL HTAL FERNANDEZ  , A/C DEL DR ALCIDEZ  MN 195058 ,QUIEN ASISTE Y NO TRASLADA CON DIAGNOSTICO  CONSUMO DE ALCOHOL</t>
  </si>
  <si>
    <t>FLORESTA 09 CAM 01</t>
  </si>
  <si>
    <t>SE TOMA CONOCIMIENTO POR CARTA LLAMANTE REFIERE QUE HABRIA CHOQUE CON HERIDOS ENTRE 2 AUTOMOVILES Y UNO DE ELLOS SERIA UN TAXI HABRIA PERSONAS ATRAPADAS EN AMBOS VEHICULOS. SE MANTIENE AL DENUNCIANTE EN LINEA A LOS FINES DE APORTAR MAYORES DATOS DEL HECHO. NO ASOCIAR ESTA CARTA HASTA FINALIZAR LA COMUNICACION CON EL LLAMANTE.</t>
  </si>
  <si>
    <t>SE VISUALIZA POR  CAMARA BALVANERA65 RIÑA ENTRE FEMENINOS. PARTES NO INSTAN ACCION PENAL,SE RETIRAN DEL LUGAR</t>
  </si>
  <si>
    <t>SE VISUALIZA POR  CAMARA CHACARITA10 MASCULINOS EN INCIDENCIA. M 615  A   INF EN EL LUGAR SE ENCONTRABA UN A/P  CON 2  AMSCULINOS QUIENES IDENTIFICADOS INDICARON HABER TENIDO UNA INCIDENCIA  ANTES DEL ARRIBO DE LOS MOVILES ..- SOLUCIONADA EN EL LUGAR Y SE RETIRAN .-</t>
  </si>
  <si>
    <t xml:space="preserve">SE TOMA CONOCIMIENTO POR CARTA LUDMILA MAGALI MIRANDA, INDICA QUE SUFRIO ABUSO, LLAMANTE INDICA QUE HABRIA SUFRIDO ABUSO, FEMENINO DE CONTEXTURA ROBUSTA,  ZAPATILLAS TIPO CONVERSE ROJAS, PANTALON JOGGIN NEGRO, REMERA NEGRA CON LETRAS EN AZUL, CAMPERA NEGRA.- CABELLO CON ALGUNAS MECHAS ROJIZAS Y UN BOLSO TIPO CARTERA CON COLORES BEIGE.- 
FEMENINO DE 21 AÑOS DE EDAD NO RECUERDA CUANDO LE OCURRIO CON EXACTITUD E INDICA QUE FUE DURANTE TODA LA NOCHE, SE DEJA CONSTANCIA DE QUE LA MISMA SE COMUNICO DESDE TOTEM 284 EL CUAL TIENE FALLAS EN AUDIO.-
</t>
  </si>
  <si>
    <t>PALERMO O 192</t>
  </si>
  <si>
    <t>SE TOMA CONOCIMIENTO POR CARTA FEMENINO INDICA. LE ROBARON EL CELULAR EN VIA PUBLICA. AGUARDA JAZMIN ARGENTERI. 814 SE LABRAN ACTUACIONES POR ROBO INTERVIENE FISCALIA CRIM CORR N 19  AC MAINARDI SEC UNICA DR PABLO GONZALES</t>
  </si>
  <si>
    <t>SE TOMA CONOCIMIENTO POR CARTA FEMENINO REFIERE QUE HABRIA UN CHOQUE ENTRE DOS AUTOMOTORES REFIERE QUE UNA PASAJERA DE UNOS DE LOS VEHICULOS ESTARIA HERIDA ESTARIA CONCIENTE Y SE HABRIA LASTIMADO EN LA CABEZA,TENDRIA SANGRE HT IND QUE EN BREVE CON DATOS DE LA CONSULTA,ASIMISMO AL MOMENTO NEG MEDIOS,NEG RELEVANCIA</t>
  </si>
  <si>
    <t>PALERMO 89</t>
  </si>
  <si>
    <t>SE TOMA CONOCIMIENTO POR CARTA HT R 053 SOLICITA BOMBEROS  POR INCENDIO EN UNA FINCA. 914B INF QUE ARRIBO BOMBEROS MOV INT 2637 DE DTO PALERMO DOT 7 X1 AC DE TTTE LP 24825 GERMAN MENENDEZ SE TRATO FUEGO EN ZONA VAGABUNDEO, ARRIBO SAME DE FORMA PREVENTIVO SAME INT 374 DE BASE JUAN B JUSTO AC DR GOMEZ JENNY MN 190005. NO ASISITIO A NINGUNA PERSONA//EL LUGAR SE TRATA DONDE HABITAN PERSONAS EN SITUACION DE CALLE//SE REALIZA CONSULTA JUDICIAL.</t>
  </si>
  <si>
    <t>BOCA64/48</t>
  </si>
  <si>
    <t xml:space="preserve">SE TOMA CONOCIMIENTO POR PERSECUCION. SE BRINDA APOYO AL PERSONAL. SE BRINDA LINEA DE TIEMPO, INF </t>
  </si>
  <si>
    <t>CONSTITUCION38</t>
  </si>
  <si>
    <t>SE VISUALIZA POR  CAMARA CONSTUTICION 74 DOS MASCULINOS EN COMPRA DE APARENTE VENTA  DE ESTUPEFACIENTES A UN AFEMENINA. HT INF SE REQUIZA A AMBOS PERSONAS NO POSEEN ELEMENTOS CONSTITUTIVO DE ILCITO SE REALIZO CONSULTA CON LA UFLA ESTE AC DR PERICURI DISPIONE ACT POR AVERIGUACION  POR INFRACCION A LA LEY 23737  ART 5 INSISO C NOTIFICACION DE LOS ART 29 Y 30 Y SOLTURA EN EL LUGAR.- A LA FEMENINO SE LE PROCEDE AL SECUENTRO DE UN  46MIL PESOS ARGENTINOS EN EFECTIVO Y UN TELEFONO CELULAR MARCA MOTOROLA  E5 COLOR AZUL</t>
  </si>
  <si>
    <t>VILLA SOLDATI80</t>
  </si>
  <si>
    <t>SE TOMA CONOCIMIENTO POR FRECUENCIA. SE COLICITA APOYO PARA IDENTIFICAR A UN MASCULINO. SE TOMA LA CAMARA SE VISUALIZA PERSONAL POLICIAL IDENTIFICANDO A UN MASCULINO SE TOMA CONOCIMIENTO POR CARTA SAE  M 1008 INF  SE IDENTIFO AL MASCULINO SIN  NOVEDAD</t>
  </si>
  <si>
    <t>VILLA SOLDATI35</t>
  </si>
  <si>
    <t xml:space="preserve">SE TOMA CONOCIMIENTO POR CARTAFEMENINO REFIERE QUE ESTARIA SUFRIENDO VIOLENCIA DE GENERO. SE TOMA LA CAMARA SE VISUALIZA PERSONAL POLICIAL EN EL LUGAR. CON UN MASCULINO. SE TOMA CONOCIMIENTO POR CARTA   UTP INF SE ENTREVISTO AL LLAMANTE EL MISMO SE COMUNICO POR QUE ESCUCHO   GRITOS DE OTRA  FINCA  SE VERIFICO Y NEGATIVO FEMENINO EN DEMANDADE AUXILIO NO SE APROXIMA DENUNCIANTE
 </t>
  </si>
  <si>
    <t>CONSTITUCION32 Y 136</t>
  </si>
  <si>
    <t>SE VISUALIZA POR CAMARA CONSTITUCION32 SE VISUALIZA MASCULINIO EN APARENTE VENTA DE DROGA. 601C INF SE IDENTIFICO A UN FEMENINO TRANS Y UN MASCULINO CON LAS DESCRIPCIONES APORTADAS POR MONITOREO,LA MISMA CORRESPONDE Y NO POSEE IMPEDIMENTOS,NO POSEE ELEMENTOS CONSTITUTIVOS DE DELITO.- __</t>
  </si>
  <si>
    <t xml:space="preserve">CONSTITUCIONO122 </t>
  </si>
  <si>
    <t>SE VISUALIZA POR  CAMARA CONSTITUCIIONO122 SE VISUALIZA MASCULINO EN APARENTE VENTA DE DROGA. MOVIL 601 INF SE REQUIZO AL MASCULINO EL MISMO SE LO REQUIZA ENTRE SUS PRENDAS TENDRIA UNA 1 BOLSA CON UNA SUSTANCIA DE SIMILAR A LA COCAINA CON UN PESAJE DE 0,03 .- SE REALIZO CONSULTA CON LA UFLA ESTE AC DR CRISTI  DISPUSO INFRACCION A LA LEY 23737 NOTIFICACION DE LOS ART 14 PARAFO 2 SE SOLICITA VISTA FILMICA Y DECLARACION DE CMU</t>
  </si>
  <si>
    <t>MONSERRAT 28</t>
  </si>
  <si>
    <t>SE TOMA CONOCIMIENTO POR CARTA MASCULINO INDICA QUE HABRÍA UN MASCULINO EL CUAL NO QUERRÍA BAJARSE DE SU AUTO DEBIDO A QUE LE INFORMO QUE NO LE REALIZARÍA EL VIAJE DE REMIS YA QUE SE ENCONTRARÍA EBRIO.</t>
  </si>
  <si>
    <t>SAN TELMO 18</t>
  </si>
  <si>
    <t>SE TOMA CONOCIMIENTO POR CARTA SECTOR SOLICITA APOYO POR UN CHOQUE ENTRE MOTOVEHIUCLO Y MOVIL DE PERSONAL POLICIAL. 601F INF SECTOR 2 INT 8049 DOMINIO AF818WY POSEE DAÑOS EN LA PUERTA DELANTERA LADO CONDUCTOR Y EN SU CRISTAL DE LA MISMA PUERTA.-</t>
  </si>
  <si>
    <t>RECOLETA88CAM03</t>
  </si>
  <si>
    <t xml:space="preserve">SE TOMA CONOCIMIENTO POR CARTA POR AUXILIO DE PERSONA. SE BRINDA APOYO. INF EL CONDUCTOR ESTARIA A LA ESPERA DE FAMILIARES. </t>
  </si>
  <si>
    <t>RECOLETA28</t>
  </si>
  <si>
    <t xml:space="preserve">SE TOM CONOCIMIENTO POR INCENDIO EN INTERIOR DE EDIFICIO. SE BRINDA APOYO AL PERSONAL. ARRIBA BOMBEROS. INF </t>
  </si>
  <si>
    <t>CABALLITO O 128</t>
  </si>
  <si>
    <t>SE TOMA CONOCIMIENTO POR CARTAHOSPITAL DE QUEMADOS LLAMANTE REFIERE QUE HABRIA 1 MASCULINO Y 1 FEMENINO LOS CUALES ESTARIAN DURMIENDO EN EL CAJERO. DESCONOCE SI ESTARIAN CON PERTENENCIADESCONOCE SI SERIAN AGRESIVOS. NO HABRIA VISUALIZA ARMAS O LELEMNTOS CONTUNDENTES . HT INF, SE TRATO DE MASC EN SIT DE CALLE EL CUAL SE INVITA QUE SE RETIRE DEL LUGAR SIN NOVEDAD ACCEDIENDO AMABLEMENTE POR OBSTRUCCION DE ESPACIOS COMUNES, SE NIEGA A APORTAR DATOS FILIATORIOS, A SU VEZ, NO SE SOLICITA ASISTENCIA DE AGENCIA BAP .- __</t>
  </si>
  <si>
    <t>VERSALLES 08</t>
  </si>
  <si>
    <t xml:space="preserve">SE TOMA CONOCIMIENTO POR CARTA HT 153 SOLICTA BOMBEROS POR CONTENEDOR DE RESIDUOS INCENDIANDOSE. </t>
  </si>
  <si>
    <t>BALVANERA 26</t>
  </si>
  <si>
    <t>SE VISUALIZA POR CAMARA ALVANERAO102 UN GRUPO DE MASCULINOS PARA IDENTIFICACION. PERSONAS IDENTIFICADAS SIN NOVEDAD</t>
  </si>
  <si>
    <t>BALVANERA 07</t>
  </si>
  <si>
    <t>SE VISUALIZA POR CAMARA BALVANERA07 PERSONAL POLICIAL IDENTIFICANDO MASCULINOS . 603A INF PERONAS NO INSTAN ACCION PENAL SE RETIRAN DEL LUGAR</t>
  </si>
  <si>
    <t>PALERMO 42</t>
  </si>
  <si>
    <t>SE TOMA CONOCIMIENTO POR CARTA LLAMANTE REFIERE QUE HABRIA 1 MASCULINO EN SISTUACION DE CALLE EL CUAL ESTARIA ENVUELTO CON UNA SABANA EN POSICION FETAL EN OBRA EN CONSTRUCCION. EL HECHO SERIA EN LA INTERSECCION, SOBRE LA MANO IMPAR. 108:MOTO INF QUE AL ARRIBO PERSONA EN SITUACION DE CALLE NO REQUIERE PRESENCIA DEL BAP Y SE RETIRA DEL LUGAR</t>
  </si>
  <si>
    <t>09:57 HS. SE VISUALIZA MEDIANTE CÁMARA FLORES41 EMPLAZADA EN CASTAÑARES 2302 Y BONORINO A UN MASCULINO HACIENDO ADEMANES A LOS VEHÍCULOS Y RECIBIENDO DADIVAS AL EJERCER DE CUIDA COCHE. EL MISMO VISTE CAMPERA AZUL CON CAPUCHA PANTALÓN OSCURO Y ZAPATILLAS BLANCAS. SE DA AVISO A COMANDO GENERANDO CARTA SAE N° 48122171. 10:08 HS. EL MASCULINO VUELVE A RECIBIR DADIVAS. 10:09 HS. ARRIBA PERSONAL POLICIAL DANDO CON EL MASCULINO. 10:15 HS. SE RETIRA MASCULINO POR SUS MEDIOS. 10:18 HS. SE RETIRA PERSONAL POLICIAL DANDO POR FINALIZADO EL EVENTO. POSTERIORMENTE SE TOMA CONOCIMIENTO MEDIANTE AMPLIACIÓN DE CARTA SAE M 907 SE CONSULTA CON LA FISCALÍA GENERAL A CARGO PROSECRETARIO FERRATO INDICA ARTICULO 91 NOT 239 SEDE DE ACTIVIDAD. ESTE EVENTO FUE MONITOREADO POR MAURO GALVÁN DNI 36696432.</t>
  </si>
  <si>
    <t>FLORESTA 41</t>
  </si>
  <si>
    <t>10:51 HS. SE VISUALIZA MEDIANTE CÁMARA FLORES41 EMPLAZADA EN CASTAÑARES 2302 Y BONORINO A UN MASCULINO HACIENDO ADEMANES A LOS VEHÍCULOS Y RECIBIENDO DADIVAS AL EJERCER DE CUIDA COCHE. EL MISMO VISTE BUZO GRIS PANTALÓN NEGRO CON FRANJAS BLANCAS Y ZAPATILLAS BLANCAS. SE DA AVISO A COMANDO GENERANDO CARTA SAE N° 48122384 .11:08 HS. EL MASCULINO VUELVE A RECIBIR DADIVAS. 11:11 HS. ARRIBA PERSONAL POLICIAL DANDO CON EL MASCULINO. 11:29 HS. SE RETIRA MASCULINO POR SUS MEDIOS. 11:50 HS. SE RETIRA PERSONAL POLICIAL DANDO POR FINALIZADO EL EVENTO. FALTA AMPLIAR. ESTE EVENTO FUE MONITOREADO POR MAURO GALVÁN DNI 36696432.</t>
  </si>
  <si>
    <t>RECOLETA31</t>
  </si>
  <si>
    <t>SE TOMA CONOCIMIENTO MEDIANTE CARTA SAE N° 48122244 POR UN ROBO EN JUNIN Y VICENTE LÓPEZ. 10:20 HS SE TOMA LA CÁMARA RECOLETA31 EMPLAZADA EN JUNÍN 1699 Y VICENTE LÓPEZ EN LA CUAL SE VISUALIZA A UN MASCULINO CON SIMILARES DESCRIPCIONES AL DAMNIFICADO DESCRITO POR CONSTANCIA SAE. 10:21 HS SE VISUALIZA EL ARRIBO DE PERSONAL POLICIAL DE ESTA FUERZA AL LUGAR QUIEN A POSTERIOR SE ENTREVISTA CON EL MASCULINO. 10:30 HS SE RETIRA EL MASCULINO POR SUS PROPIOS MEDIOS. 10:31 HS SE DA POR FINALIZADO EL EVENTO CON PERSONAL PERMANECIENDO EN EL LUGAR AL MOMENTO TOMANDO LAS SIGUIENTES NOVEDADES DE CONSTANCIA SAE PERSONAL INTERVENTOR INFORMA HT EN EL LUGAR NEGATIVO ILÍCITO SE TRATO DE UNA INCIDENCIA SOLUCIONADA SIN NOVEDAD.-</t>
  </si>
  <si>
    <t xml:space="preserve">FLORES O 225 </t>
  </si>
  <si>
    <t>09:56HS. SE TOMA CAMARA FLORESO255 EMPLAZADA EN LAUTARO 1596 Y SARAZA SE VISUALIZA A MASCULINO DE CHALECO AZUL PANTALON CLARO Y ZAPATILLAS CLARAS SE LO VISUALIZA APARENTEMENTE HACIENDO DE CUIDA COCHE SE LO VE RECIBIR DINERO 10:01HS. 10:08HS DE PERSONAS QUE ESTACIONABAN EN EL LUGAR SE DA AVISO A COMANDO GENERANDO CARTA SAE N°48122209 .10:18HS ARRIBA PERSONAL POLICIAL EN EL LUGAR.10:23HS SE RETIRA PERSONAL DEL LUGAR DANDO POR FINALIZADO EL EVENTO. AMPLIA CARTA SAE 1007 INFORMA EN EL PANORAMA NORMAL NO SE DA CON EL MASCULINO AL MOMENTO.</t>
  </si>
  <si>
    <t>ALMAGRO 61</t>
  </si>
  <si>
    <t>SE TOMA CONOCIMIENTO MEDIANTE CARTA SAE N°48122264 FEMENINA INDICA QUE HUBO UN CHOQUE ENTRE DOS AUTOS Y UNO DE ELLOS VOLCÓ. LA GENTE ESTÁ AUXILIANDO A LOS CONDUCTORES Y SOLICITAN SAME MÓVIL Y BOMBEROS. SIENDO LAS 10:24HS SE TOMA CÁMARA ALMAGRO03 EMPLAZADA EN BELGRANO3602 Y BOEDO DONDE SE VISUALIZA UN VEHÍCULO BLANCO VOLCADO. 10:29HS SE VISUALIZA EL ARRIBO DE SAME PERSONAL POLICIAL Y DE BOMBEROS. 10:39 SE RETIRA SAME CON TRASLADO. 10:49HS LLEGAN MEDIOS DE COMUNICACIÓN LN A24 Y CRÓNICA. 10:56HS SE RETIRA BOMBEROS. 11:30HS SE RETIRA PERSONAL POLICIAL QUEDANDO PERSONAL DE TRÁNSITO EN CONSIGNA FINALIZANDO ASÍ EL EVENTO. SE AMPLIA MEDIANTE CARTA SAE S3 INFORMA ARRIBO SAME INTERNO 426 BASE MORENO DR. VÁZQUEZ M.N 183187 QUIEN ASISTE Y DERIVA AL HOSPITAL RAMOS MEJIA A LA CONDUCTORA DEL RENEGADE Y ACOMPAÑANTE DEL ONIX DIAGNÓSTICO POLITRAUMATISMO. REALIZA CONSULTA Y AMPLIA. SE REALIZÓ VERIFICADA LINEA DE TIEMPO EN ALMAGRO03 LA MISMA SE ENCONTRABA EN PATRÓN NO VISUALIZÁNDOSE IMÁGENES DE RELEVANCIA SIENDO LAS 10.20HS A LA LEJANÍA NO SE VISUALIZA EL VEHÍCULO VOLCADO HASTA EL PRÓXIMO GIRO DE CÁMARA DONDE YA SE VISUALIZA EL MISMO. ESTE EVENTO FUE MONITOREADO POR JAVIER VEDDA DNI 39761723.</t>
  </si>
  <si>
    <t>V DEVOTO 05</t>
  </si>
  <si>
    <t>11:05 ambulancia privada</t>
  </si>
  <si>
    <t>SE TOMA CONOCIMIENTO MEDIANTE CARTA SAE N° 48122408 FEMENINO INDICA QUE HUBO UN ACCIDENTE ENTRE DOS MOTOS HAY UN MASCULINO HERIDO SOLICITA MÓVIL Y AMBULANCIA. SIENDO LAS 11:05HS SE TOMA CÁMARA VILLA DEVOTO05 4503 Y MARCOS PAZ DONDE SE VISUALIZA PERSONAL POLICIAL. AMBULANCIA PRIVADA. CON EL MASCULINO Y FEMENINO. SE REALIZA LÍNEA DE TIEMPO EN CÁMARA VILLA DEVOTO05CAM02 EMPLAZADA EN VALLEJOS 4503 Y MARCOS PAZ DONDE SIENDO LAS 10:56HS SE VISUALIZA CHOQUE ENTRE DOS MOTOVEHICULOS.11:11HS SE RETIRA AMBULANCIA PRIVADA SIN TRASLADO.11:28HS SE RETIRA PERSONAL POLICIAL Y LOS DAMNIFICADOS POR SUS PROPIOS MEDIOS. DANDO ASÍ POR FINALIZADO ESTE EVENTO. POSTERIORMENTE SE AMPLÍA MEDIANTE CARTA SAE 1111 INFORMA CHOQUE SIMPLE LAS PARTES INTERCAMBIAN DATOS Y SE RETIRAN SIN NOVEDAD NEGÁNDOSE A INSTAR A LA ACCIÓN PENAL CONSTANCIA EN PARTE. ESTE EVENTO FUE MONITOREADO POR ARRIGONI AILIN DNI39654955</t>
  </si>
  <si>
    <t>V CRESPO 64</t>
  </si>
  <si>
    <t>SE VISUALIZA POR CÁMARA VILLA CRESPO64 EMPLAZADA CON LA AV. ANGEL GALLARDO 799 E HIDALGO SIENDO LAS 10:53HS A UN MASCULINO APARENTEMENTE DURMIENDO EN UN VEHÍCULO ESTACIONADO DESDE LAS 03:30HS AM. SE DA AVISO A COMANDO GENERANDO CARTA SAE N°48122391. SIENDO LAS 11:00HS EL MASCULINO SE RETIRA DEL LUGAR. SE TOMA CONOCIMIENTO MEDIANTE LA CARTA SAE QUE SECTOR1 INFORMA CATASTRAL INEXISTENTE. PRESENCIA NOTORIA NEGATIVO EL VEHÍCULO.</t>
  </si>
  <si>
    <t>SIENDO 10:52HS. SE TOMA CÁMARA BALVANERA05 EMPLAZADA EN RIVADAVIA 2802 Y JUJUY VISUALIZANDO A UN MASCULINO DE GORRA AZUL CAMPERA NEGRA DE CON FRANJAS BLANCAS LOGO DE RIVER PLATE. EL MISMO APARENTEMENTE MANIPULANDO ESTUPEFACIENTES. SE DA AVISO A COMANDO GENERANDO CARTA SAE NRO. 48122417. 11:03HS. ARRIBA PERSONAL POLICÍA. 11:11HS. SE RETIRA PERSONAL POLICIAL AL IGUAL QUE PERSONAL POLICIAL DANDO POR FINALIZADO EL EVENTO. AMPLIACIÓN MEDIANTE CARTA SAE GHT INFORMA SE IDENTIFICÓ A MASCULINO SIN NOVEDAD.</t>
  </si>
  <si>
    <t>VILLA SOLDATI14/PARQUE AVELLANEDA11</t>
  </si>
  <si>
    <t>11:31HS. SE TOMA CONOCIMIENTO MEDIANTE CARTA SAE N.º 48122565 LLAMANTE MASCULINO INFORMA QUE LE HABRÍAN ROBADO LA BICICLETA A UNA MENOR FRENTE AL INDOAMERICANO. 11:34HS. SE TOMA CAMARA VILLA SOLDATI14 EMPLAZADA EN LA CALLE CASTAÑARES 3851 Y ASTURIAS VISUALIZANDO UN MASCULINO CON VESTIMENTA CAMPERA COLOR NEGRO Y PANTALÓN COLOR NEGRO A BORDO DE UNA BICICLETA COLOR NEGRO. DANDO AVISO A COMANDO. 11:35HS. SE TOMA CAMARA PARQUE AVELLANEDA11 EMPLAZADA EN COMPOSTELA 4058 Y ASTURIAS VISUALIZANDO AL MASCULINO EN MENCIÓN. 11:36HS. ARRIBA PERSONAL POLICIAL AL LUGAR. 11:46HS. EL MASCULINO SE RETIRA POR SUS PROPIOS MEDIOS. 11:50HS. SE RETIRA PERSONAL POLICIAL. MEDIANTE CARTA SAE SE AMPLIA MOVIL SECTOR 3 INFORMA SE PROCEDE A IDENTIFICAR AL MASCULINO NO SERIA LA BICICLETA DEL LA MENOR. SE LE DA SOLTURA EN EL LUGAR. DANDO POR FINALIZADO EL EVENTO.</t>
  </si>
  <si>
    <t>11:33HS. SE VISUALIZA POR CÁMARA CONSTITUCION32 EMPLAZADA SOBRE SALTA 1520 Y PAVÓN A UN MASCULINO EN ACTITUD DE MERODEO. EL MISMO POSEE SUÉTER GRIS PANTALÓN NEGRO Y ZAPATILLAS NEGRAS CON SUELA BLANCA. SE DA AVISO A COMANDO MEDIANTE CARTA SAE N°48122574. 11:34HS. SE OBSERVA ARRIBO DE PERSONAL POLICIAL DANDO CON EL MASCULINO. 11:37HS. SE RETIRA EL MASCULINO POR SUS MEDIOS QUEDANDO PERSONAL POLICIAL EN EL LUGAR. SE DA POR FINALIZADO EL EVENTO. SE AMPLÍA MEDIANTE CARTA SAE HT INFORMA SE REQUISO AL MASCULINO EL MISMO CORRESPONDE Y NO POSEE ASÍ MISMO NO POSEE ELEMENTOS CONSTITUTIVOS DE DELITO. SE RETIRA SIN NOVEDAD.</t>
  </si>
  <si>
    <t>SE TOMA CONOCIMIENTO MEDIANTE CARTA SAE N 48122463 DENUNCIANTE REFIERE RIÑAS EN VIA PUBLICA. SIENDO LAS 11:21HS SE VERIFICA EL DOMO CONSTITUCION89 EMPLAZADA EN SANTIAGO DEL ESTERO Y CARLOS CALVO DONDE SE LOGRA VER PERSONAS EN SITUACION DE VULNERABILIDAD EN RIÑAS. SIENDO LAS 11: 22HS SE OBSERVA EL ARRIBO DEL PERSONAL POLICIAL DONDE SE OBSERVA AL PERSONAL INTERVENTOR REQUISAR AL MASCULINO PARA LUEGO RETIRARSE POR SUS PROPIOS MEDIOS. SIENDO LAS11:33HS SE RETIRA EL PERSONAL POLICIAL SIN NOVEDADES. EL PERSONAL POLICIAL INFORMÓ QUE SE IDENTIFICO A DOS MASCULINOS SIN NOVEDAD. SE RETIRAN POR SUS PROPIOS MEDIOS. ESTE EVENTO FUE MONITOREADO POR ABIGAIL BECERRA DNI 40240445.</t>
  </si>
  <si>
    <t>MONSERRAT55</t>
  </si>
  <si>
    <t>SE TOMA CONOCIMIENTO MEDIANTE CARTA SAE N°48122519 LLAMANTE INDICA QUE UNA FEMENINA CON CAMPERA ROSA ESTARÍA GRITANDO EN VÍA PUBLICA QUE UN MASCULINO LE ESTARÍA PEGANDO A SU AMIGA TIENE CAMPERA NEGRA.11:24HS SE TOMA CÁMARA MONSERRAT 55 EMPLAZADA EN MORENO 1200 Y SALTA DONDE SE VISUALIZA LAS FEMENINOS Y MASCULINOS CON LAS CARACTERÍSTICAS APORTADAS.11:25HS ARRIBA PERSONAL POLICIAL AL LUGAR.SE VERIFICA LÍNEA DE TIEMPO NO SE LOGRA VER AGRESIÓN ENTRE LAS PARTES.11:38HS SE RETIRAN TODOS DEL LUGAR DANDO POR FINALIZADO ESTE EVENTO. POSTERIORMENTE SE AMPLÍA MEDIANTE CARTA SAE HT INFORMA SE ENTREVISTÓ CON LAS PARTES LOS MISMOS SE TRATÓ DE UNA INCIDENCIA SOLUCIONADA EN EL LUGAR SE RETIRAN SIN NOVEDAD</t>
  </si>
  <si>
    <t>RETIRO16</t>
  </si>
  <si>
    <t>SE TOMA CONOCIMIENTO MEDIANTE CARTA SAE N 48122636 POR UN CHOQUE EN VIA PUBLICA. SIENDO LAS 12:00 HS SE TOMA CAMARA RETIRO16 EMPLAZADA EN CERRITO Y MARCELO T DE ALVEAR DONDE SE OBSERVA AL PERSONAL POLICIAL TRABAJANDO EN EL LUGAR. 12:07HS ARRIBA SAME. 12:22HS SE RETIRA SAME TRASLADANDO AL CONDUCTOR DEL MOTOHEVICULO. ESTA SALA REALIZO LINEA DE TIEMPO CON RETIRO16 CAM 01 11:47HS RODADO RENAULT TRATO DE GIRAR A LA DERECHA DESDE EL TERCER CARRIL EN FORMA IMPROVISTA IMPACTANDO LA MOTO QUE CORCULABA POR EL SEGUNDO CARRIL. PERSONAL INTERVENTOR INFORMÓ EL ARRIBO SAME INTERNO 346 DE ZONA RETIRO A CARGO DEL DR. PROENCA MAURICIO MN 189955 QUIEN ASISTE Y DERIVA A HOSPITAL RIVADAIA CON DIAGNOSTICO TRAUMATISMO MIEMBRO INFERIOR. ASÍ MISMO SE EVACUO CONSULTA CON UNIDAD DE FLAGRNCIA ESTE A CARGO DEL DR. PELICORI ACTUACIONES LESIONES 94.</t>
  </si>
  <si>
    <t>BALVANERA60</t>
  </si>
  <si>
    <t>SE TOMA CONOCIMIENTO MEDIANTE CARTA SAE N° 48122511 POR LLAMANTE QUE REFIERE QUE HAY UN MASCULINO CON UN ATAQUE DE EPILEPSIA INDICANDO QUE HAY OTRAS PERSONAS ASISTIÉNDOLO EN EL LUGAR Y SOLICITA AMBULANCIA. SE TOMA A LAS 11:30HS. CÁMARA BALVANERA60 EMPLAZADA EN HIPÓLITO YRIGOYEN 1802 Y ENTRE RÍOS VISUALIZÁNDOSE EN EL LUGAR PERSONAL POLICIAL Y MASCULINO TENDIDO SOBRE LA VEREDA. A LAS 12:05HS. SE RETIRA DEL LUGAR EL PERSONAL POLICIAL Y MASCULINO SE RETIRA POR SUS PROPIOS MEDIOS. DANDO ASÍ POR FINALIZADO ESTE EVENTO. EL MISMO FUE MONITOREADO POR IVANA VESGA DNI. 35761085. SE AMPLÍA MEDIANTE CARTA SAE QUE HT INFORMA QUE MASCULINO SE REINCORPORA Y SE RETIRA POR SUS PROPIOS MEDIOS Y SE DEJA SIN EFECTO SAME.</t>
  </si>
  <si>
    <t>VILLA LUGANO71</t>
  </si>
  <si>
    <t>SIENDO 12:38 HS SE VISUALIZA MEDIANTE CAMARA VILLA LUGANO71 EMPLAZADA EN HUBAC 6751 (MIN. DESARROLLO CABA) VARIOS MASCULINOS EN RIÑA. SE DA AVISO A COMANDO MEDIANTE HT CARTA SAE N°48122895. 12:43 HS SE RETIRAN LOS MASCULINOS DEL LUGAR 12:46 HS SE VE EL PASO DEL MÓVIL POLICIAL. DANDO POR FINALIZADO EL EVENTO. AMPLIACIÓN SAE UTP ID 3350 INFORMA MASCULINOS SE DISPERSARON ASÍ MISMO NEGATIVO DENUNCIANTE.</t>
  </si>
  <si>
    <t>N POMPEYA41</t>
  </si>
  <si>
    <t>SE TOMA CONOCIMIENTO MEDIANTE CARTA SAE N° 48122820 UN BOTON DE PANICO.DENUNCIANTE REFIERE QUE SU TÍA ESTA EN LA PUERTA DE SU CASA AMENAZA CON PRENDER FUEGO LA CASA Y DE MUERTE. 13:00 HS SE TOMA CAMARA NUEVA POMPEYA 41 EMPLAZADA EN ANA MARIA 1889 Y AGUSTÍN VEDIA DONDE SE OBSERVA A PERSONAL POLICIAL ENTREVISTANDO A FEMENINO EN EL QTH APORTADO EN CARTA. 13:41 HS SE RETIRA PERSONAL POLICIAL CON LA IMPUTADA DEL LUGAR DANDO POR FINALIZADO EL EVENTO . POSTERIOMENTE SE TOMA CONOCIMIETO MEDIANTE AMPLIACION SE REALIZA CONSULTA POR AMENAZAS SIMPLES YA RADICADAS EL DIA 5 DE ESTE MES</t>
  </si>
  <si>
    <t>LINIERS61</t>
  </si>
  <si>
    <t>SIENDO LAS 13:11 HS. SE TOMA CONOCIMIENTO MEDIANTE CARTA SAE Nº 48123032 DENUNCIANTE REFIERE QUE HABRÍA UN MASCULINO Y UN FEMENINO CON INTENCIÓN DE INGRESAR A VEHÍCULO COLOR CREMA EN LA INTERSECCIÓN DE CAAGUAZÚ Y CAFAYATE. AL TOMARSE LA CÁMARA LINIERS 61 EMPLAZADA EN CAAGUAZÚ 6499 Y CAFAYATE SE VISUALIZO UN VEHÍCULO DE SIMILARES CARACTERÍSTICAS. ASIMISMO AL MOMENTO NO SE OBSERVA LO MENCIONADO POR EL DENUNCIANTE. SE VERIFICO LINEA DE TIEMPO DE LINIERS 61 CAM 01 UBICADA EN CAAGUAZÚ 6499 Y CAFAYATE POR LA MISMA 13:08 HS. SE VISUALIZO A UN MASCULINO INGRESAR A UN VEHÍCULO. 13:10 HS. EGRESA UNA PERSONA DE UNA VIVIENDA Y SE APROXIMA AL VEHÍCULO. LA PERSONA DEL INTERIOR DEL AUTOMÓVIL SE RETIRA POR CAAGUAZÚ SENTIDO CAFAYATE. EL MASCULINO POSEE BUS GRIS PANTALÓN OSCURO Y CALZADO OSCURO. 13:14 HS. ARRIBA PERSONAL DE POLICÍA DE LA CIUDAD. 13:15 HS. AL RETIRARSE EL PERSONAL DE ESTA FUERZA SE DA POR FINALIZADO EL EVENTO. SE TOMO CONOCIMIENTO A TRAVÉS DE CARTA SAE PERSONAL POLICIAL INFORMO VÍA QSO QUE SE IDENTIFICO A MASCULINO Y FEMENINO LOS CUALES SE ENCUENTRAN EN SITUACIÓN DE CALLE Y ESTARÍAN EN LA BÚSQUEDA DE LUGAR DONDE DESCANSAR. LOS MISMOS HABRÍAN INGRESADO A VEHÍCULO PARTICULAR EL CUAL SE ENCUENTRA ESTACIONADO CON SIGNOS DE ABANDONO Y CARTEL DE PRÓXIMA REMOCIÓN POR PROCOM - PROGRAMA DE CONTAMINACIÓN COMPACTACIÓN Y DISPOSICIÓN FINAL DE AUTOMOTORES. SE DEJA CONSTANCIA EN PARTE. ESTE EVENTO SE REALIZO EN COLABORACIÓN CON RASJIDO ALDANA.</t>
  </si>
  <si>
    <t>SAN CRISTOBAL 62</t>
  </si>
  <si>
    <t>SE TOMA CONOCIMIENTO MEDIANTE CARTA SAE 48122825 FEMENINA INDICA QUE EN LA ESQUINA HAY PERSONAS EN SITUACIÓN DE CALLE HACEN SUS NECESIDADES EN EL CONTENEDOR HAY UNO INSTALADO DEBAJO DE LA VENTANA DE LA LLAMANTE SOLICITAN MÓVIL. SIENDO LAS 12:34HS SE TOMA LA CÁMARA SAN CRISTOBAL62 EMPLAZADA EN EE UU 2803 Y CATAMARCA VISUALIZANDO LO APORTADO. 12:35HS ARRIBA PERSONAL POLICIAL. SIENDO LAS 12:44HS ARRIBA PERSONAL DE 108. 12:53HS SE RETIRÓ PERSONAL POLICIAL DANDO POR FINALIZADO ESTE EVENTO. POSTERIORMENTE SE TOMA CONOCIMIENTO MEDIANTE CARTA SAE HT 3319 INF MASCULINO SE QUEDA CON PERSONAL DEL 108.</t>
  </si>
  <si>
    <t>V DEL PARQUE 13</t>
  </si>
  <si>
    <t>SE TOMA CONOCIMIENTO MEDIANTE CARTA SAE N° 48122952 FEMENINA REFIERE QUE HABRIA UNA FEMENINA EN SITUACION DE CALLE DURMIENDO EN LA CUADRA TIENE PERTENENCIAS REQUIERE QUE LA RETIREN DEL LUGAR. SIENDO LAS 12:58 HS. SE TOMA CAMARA VILLA DEL PARQUE13 EMPLAZADA EN BIARRITZ 2403 Y BUFANO SE VISUALIZA EL ARRIBO DEL PERSONAL POLICIAL EL MISMO DA CON LA FEMENINA EN SITUACION DE CALLE Y SE ENCUENTRA ENTREVISTANDO A OTRA FEMENINA. 13:06 HS. SE RETIRA PERSONAL POLICIAL DANDO POR FINALIZADO ESTE EVENTO. AMPLIACION DE CARTA SAE 107: HT INFORMA EN EL LUGAR SE RETIRO MASCULINO EN SITUACION DE CALLE SIN NOVEDAD.</t>
  </si>
  <si>
    <t>SE TOMA CONOCIMIENTO MEDIANTE CARTA SAE N° 48122871 DENUNCIANTE REFIERE QUE HABRÍA UN MASCULINO TIRADO EN LA VÍA PUBLICA. LA DENUNCIANTE NO SABE SI ESTA CON BAJOS SIGNOS VITALES. ESTA EN POSICIÓN RARA Y PODRÍA SER UNA PERSONA EN SITUACIÓN DE CALLE. SIENDO LAS 12:43HS SE TOMA LA CÁMARA FLORES01 EMPLAZADA EN CARABOBO 197 Y J B ALBERDI VISUALIZANDO AL MASCULINO. 12:49HS ARRIBA PERSONAL POLICIAL. 12:55HS SE RETIRA EL MASCULINO POR SUS PROPIOS MEDIOS AL IGUAL QUE PERSONAL POLICIAL. SE AMPLIA MEDIANTE CARTA SAE HT INFORMA EN EL LUGAR SE RETIRÓ MASCULINO EN SITUACIÓN DE CALLE SIN NOVEDAD. ESTE EVENTO FUE MONITOREADO POR JUAN MANUEL YAÑEZ VICENTE DNI 39352890</t>
  </si>
  <si>
    <t>BALVANERA 14</t>
  </si>
  <si>
    <t>SE TOMA CONOCIMIENTO MEDIANTE CARTA SAE N°48122988. LLAMANTE REFIERE QUE RECIBE MENSAJES DE SU ABUELA PIDIÉNDOLE AYUDA LA MISMA ESTARÍA YENDO A LA DIRECCIÓN Y ESTARÍA LLEGANDO EN 15 MINUTOS NO SE ACUERDA SI SU ABUELA VIVE EN 1A O 1B. 13:13HS SE TOMA CÁMARA BALVANERA14CAM02 EMPLAZADA EN H YRIGOYEN 1890 Y COMBATE DE LOS POZOS VISUALIZANDO A PERSONAL POLICIAL EN EL LUGAR. 13:20HS ARRIBO SAME. 14:05HS. SE RETIRA SAME SEGUIDO DEL PERSONAL POLICIAL DANDO POR FINALIZADO EL EVENTO. SE AMPLÍA MEDIANTE CARTA SAE MÓVIL 903 C INFORMA ARRIBO SAME INTERNO 407 DE BASE MORENO A CARGO DE LA DRA. BIGNOLLI MN 204961. ASISTE EN EL LUGAR CONTROL CLÍNICO.</t>
  </si>
  <si>
    <t>SE TOMA CONOCIMIENTO MEDIANTE CARTA SAE N° 48123095 FEMENINA INDICA QUE HABRÍA 2 MASCULINOS SE ESTARÍAN PELEANDO EN LA VIA PUBLICA 1 MASCULINO VISTE DE BUZO NIKE GRIS CON CAPUCHA NARANJA INFORMA QUE UNO DE ELLOS ESTARÍA CON UN CUCHILLO. SIENDO LAS 13:27HS TOMO LA CÁMARA SAN CRISTOBAL 27 EMPLAZADA EN COMBATE DE LOS POZOS 1260 Y E JENNER VISUALIZANDO GRUPO DE MASCULINOS EN EL LUGAR. SIENDO LAS 13:29HS ARRIBA PERSONAL POLICIAL E IDENTIFICA A LOS MASCULINOS. SIENDO LAS 13:40 SE LES DA SOLTURA Y SE RETIRA PERSONAL POLICIAL. POSTERIORMENTE SE TOMA CONOCIMIENTO MEDIANTE CARTA SAE HT INF SE IDENTIFICÓ A MASCULINOS SIN NOVEDAD.</t>
  </si>
  <si>
    <t>BALVANERA 49</t>
  </si>
  <si>
    <t>SIENDO LAS 11:57HS SE MONITOREA A TRAVÉS DE LA CÁMARA BALVANERA49 EMPLAZADA EN RIVADAVIA 3398 Y SÁNCHEZ DE LORIA A MOTOVEHÍCULO DE VESTIMENTAS OSCURAS Y CASCO NEGRO SIN DOMINIO. SE DA AVISO A COMANDO GENERANDO LA CARTA SAE N°48122684. 12:03HS SE VISUALIZA AL MOTOVEHÍCULO DOBLAR EN SÁNCHEZ DE LORIA DESDE AV. RIVADAVIA. 12:03HS SE VISUALIZA A TRAVÉS DE LA CÁMARA ALMAGRO92CAM02 AL MOTOVEHÍCULO SEGUIR POR SÁNCHEZ DE LORIA SENTIDO HIPÓLITO YRIGOYEN. 12:05HS SE VISUALIZA A TRAVÉS DE LA CÁMARA BALVANERA68CAM03 AL MOTOVEHÍCULO DOBLAR EN AV. BELGRANO DESDE SÁNCHEZ DE LORIA. 12:07HS SE VISUALIZA A TRAVÉS DE LA CÁMARA BALVANERA12 A PERSONAL POLICIAL DANDO CON EL MOTOVEHÍCULO. 12:13HS SE RETIRA EL MOTOVEHÍCULO POR SUS PROPIOS MEDIOS COMO ASÍ PERSONAL POLICIAL DANDO ASÍ POR FINALIZADO ESTE EVENTO. POSTERIORMENTE SE AMPLÍA MEDIANTE CARTA SAE QUE PERSONAL DE MOTO DE TRANSITO IDENTIFICO SIN NOVEDAD. ESTE EVENTO FUE MONITOREADO POR ARZAMENDIA LUCAS DNI 42373340.</t>
  </si>
  <si>
    <t>SE TOMA CONOCIMIENTO MEDIANTE CARTA SAE N°48123128 DENUNCIANTE REFIERE QUE HABRÍA UNA FEMENINA QUE SE LE HABRÍA CAÍDO DOS BALDOSAS EN LA CABEZA. 13:32 HS. SE TOMA LA CÁMARA BELGRANO16 EMPLAZADA EN LIBERTADOR 5701 Y LA PAMPA VISUALIZANDO A PERSONAL POLICIAL EN EL LUGAR. SE REALIZA LÍNEA DE TIEMPO MEDIANTE LA CÁMARA BELGRANO16CAM02 SIENDO LAS 13:27 HS VISUALIZANDO COMO SE DESPRENDE PARTE DE LA ESTRUCTURA CAYENDO SOBRE UN FEMENINO QUE IBA CAMINANDO POR LA VEREDA. 13:39 HS. ARRIBA BOMBEROS. 13:41 HS. ARRIBA AMBULANCIA PRIVADA. 13:48 HS. ARRIBA SAME. 14:18 HS. SE RETIRA AMBULANCIA PARTICULAR CON TRASLADO. 15:14 HS. SE RETIRA BOMBEROS. 15:15 HS. SE DA POR FINALIZADO ESTE EVENTO QUEDANDO PERSONAL POLICIAL DE CONSIGNA. POSTERIORMENTE SE AMPLÍA MEDIANTE CARTA SAE OP REFIERE QUE ARRIBO AMBULANCIA ACUDIR INTERNO Q170 A CARGO DE DRA. JUDITH MORETI MN 136052 QUIEN ASISTE Y DERIVA A LA CLÍNICA ZABALA CON DIAGNOSTICO TRAUMATISMO DE CRÁNEO SIN PÉRDIDA DE CONOCIMIENTO Y SIN RIESGO DE VIDA. SE REALIZA CONSULTA CON LA UNIDAD DE FLAGRANCIA NORTE A CARGO DEL DR. BROTO SECRETARIA A CARGO DE LA DRA. PAUL QUIEN DISPUSO QUE SE LABREN ACTUACIONES POR LESIONES CULPOSAS ART 94. SE SOLICITA SINIESTROS AL LUGAR. PERMANECE A LA ESPERA MÓVIL 613 A POC 114074590</t>
  </si>
  <si>
    <t>PALERMO O134</t>
  </si>
  <si>
    <t>SE TOMA CONOCIMIENTO MEDIANTE CARTA SAE N° 48123227 POR INCIDENCIA ENTRE UN MASCULINO EN SITUACIÓN DE CALLE Y OTRO MASCULINO EN BONPLAND AL 2029. SIENDO LAS 13:50 HS. SE VISUALIZA POR CÁMARA PALERMOO134 EMPLAZADA EN BONPLAND 2096 Y SOLER EL ARRIBO DE PERSONAL POLICIAL AL LUGAR. 13:53 HS. SE RETIRA EL PERSONAL POLICIAL DANDO POR FINALIZADO ESTE EVENTO. POSTERIORMENTE SE AMPLÍA POR CARTA SAE 108 MOTO INFORMA QUE AL ARRIBO PERSONA EN SITUACIÓN DE CALLE NO REQUIERE PRESENCIA DEL BAP Y SE RETIRA DEL LUGAR.</t>
  </si>
  <si>
    <t>SE TOMA CONOCIMIENTO MEDIANTE CARTA SAE N°48123216. DENUNCIANTE REFIERE QUE HABRÍA UN GRUPO DE 5 PERSONAS INCLUIDOS MENORES QUE ESTARÍAN VACIANDO UN CONTENEDOR DE BASURA Y GENERANDO SUCIEDAD. 13:50HS. SE TOMA CÁMARA BALVANERA44 EMPLAZADA CORRIENTES 1991 Y AYACUCHO VISUALIZANDO UN GRUPO DE PERSONAS ESPARCIENDO RESIDUOS SOBRE LA CINTA ASFÁLTICA. 13:57HS. ARRIBA PERSONAL POLICIAL. 14:07HS. SE RETIRA EL GRUPO DE PERSONAS SEGUIDO DEL PERSONAL POLICIAL DANDO POR FINALIZADO EL EVENTO. SE AMPLÍA MEDIANTE CARTA SAE HT 3325 INFORMA SE RETIRÓ A MASCULINO EN SITUACIÓN DE CALLE SIN NOVEDAD.</t>
  </si>
  <si>
    <t>V. DEL PARQUE 30</t>
  </si>
  <si>
    <t>SE TOMA CONOCIMIENTO MEDIANTE CARTA SAE N°48123338 LLAMANTE REFIERE CHOQUE DE 2 VEHÍCULOS Y UN MOTOVEHICULO NO HABRÍA HERIDOS. SIENDO LAS 14:05 SE TOMA CÁMARA VILLA DEL PARQUE 30 EMPLAZADA EN AVENIDA SAN MARTIN 4198 Y EMPEDRADO SE VISUALIZA PERSONAL POLICIAL ENTREVISTANDO A FEMENINO Y MASCULINOS. SE REALIZA LÍNEA DE TIEMPO POR LA CÁMARA VILA DEL PARQUE30 CAM01 SIENDO LAS 13:58HS SE VISUALIZA COMO UN VEHÍCULO DE COLOR GRIS CHOCA A UN MOTOVEHICULO AMBOS CIRCULABAN POR AVENIDA SAN MARTIN SENTIDO CHORROARIN. SIENDO LAS 14:31 SE RETIRA EL MOTOVEHICULO Y LOS DOS VEHICULOS.14:32 QUEDA PERSONAL POLICIAL EN CONSIGNA DANDO POR FINALIZADO ESTE EVENTO. POSTERIORMENTE SE AMPLÍA MEDIANTE CARTA SAE SECTOR 2 INFORMA SE TRATA DE UN CHOQUE SIMPLE SE PASAN LOS DATOS PARA EL SEGURO Y SE RETIRAN. ESTE EVENTO FUE MONITOREADO POR CANDELA KUMICHEL DNI 47646971</t>
  </si>
  <si>
    <t>VILLA SOLDATI49</t>
  </si>
  <si>
    <t>SIENDO LAS 15:54 HS TOMO CAMARA VILLA SOLDATI49 EMPLAZADA EN CASTAÑARES 3652 Y LATERAL LACARRA VISUALIZANDO A DOS MASCULINOS CON MOTOVEHICULO SIN PATENTE Y SIN CASCO Y EN APARENTE CONSUMO DE ESTUPEFACIENTES. EL PRIMER MASCULINO VISTE GORRA ROJA CHALECO GRIS PANTALÓN CLARO ZAPATILLAS ROJAS CON NEGRO Y SERIA APARENTEMENTE EL CONDUCTOR DEL MOTOVEHICULO. EL SEGUNDO VISTE CAMPERA NEGRA PANTALÓN JEAN OSCURO Y ZAPATILLAS NEGRAS. SE DA AVISO A COMANDO Y SE GENERA CARTA SAE N° 48123987 . SIENDO LAS 16:03 HS SE RETIRAN DEL LUGAR EN EL MOTOVEHICULO Y SE DA POR FINALIZADO ESTE EVENTO. POSTERIORMENTE SE AMPLIA MEDIANTE CARTA SAE FISCALIZADOR INFORMA SE RECORRIDO LAS INMEDIACIONES CON RESULTADO NEGATIVO PARA PERSONAS CON DICHAS CARACTERÍSTICAS COMO ASÍ DENUNCIANTE EN EL LUGAR. ESTE EVENTO FUE MONITOREADO POR CEBALLOS FLORENCIA DNI 39911382.</t>
  </si>
  <si>
    <t>SIENDO LAS 14:13HS SE TOMA CÁMARA CONSTITUCION68 EMPLAZADA EN CONSTITUCIÓN 1396 Y SAN JOSÉ VISUALIZANDO MASCULINO DE VESTIMENTAS OSCURAS Y MOCHILA DE BOCA QUIEN LLEVA A RASTRAS UN MOTOVEHICULO LA CUAL POSEE LA RUEDA DELANTERA TRABADA Y SE LOGRA VISUALIZA QUE NO POSEE LA LLAVE COLOCADA EN EL TAMBOR. DANDO AVISO A COMANDO GENERANDO ASÍ CARTA SAE N 48123382 14:14HS ARRIBA PERSONAL POLICIAL AL QTH APORTADO. 14:30HS SE RETIRA PERSONAL POLICIAL DEL LUGAR DANDO POR FINALIZADO ESTE EVENTO. POSTERIORMENTE SE AMPLÍA MEDIANTE CARTA SAE MÓVIL 601 INFORMA SE REQUISO A LAS PERSONAS LOS MISMO CORRESPONDE Y NO POSEEN SE RETIRAN SIN NOVEDAD. ESTE EVENTO FUE MONITOREADO POR LICHOWID FLORENCIA BELÉN DNI 37989596.</t>
  </si>
  <si>
    <t xml:space="preserve">CONSTITUCION32 </t>
  </si>
  <si>
    <t>SIENDO LAS 14:56 HS. SE VISUALIZA POR CÁMARA CONSTITUCION32 EMPLAZADA EN SALTA 1520 Y PAVÓN A UN FEMENINO EN UNA APARENTE COMERCIALIZACIÓN DE ESTUPEFACIENTES. LA MISMA VISTE BUZO Y PANTALÓN BEIGE CALZADO CLARO. 14.57 HS. ARRIBA PERSONAL POLICIAL Y DA CON LA FEMENINA. SE DA AVISO A COMANDO CREANDO CARTA SAE N°48123620. 16:02 HS. SE RETIRA MÓVIL CON TRASLADO DE LA FEMENINA. SE TOMA CONOCIMIENTO POR CARTA SAE HT INFORMA QUE SE REQUISÓ A LA FEMENINA LA MISMA POSEE ENVOLTORIOS 1 COLOR NEGRO Y EN EL INTERIOR TENDRÍA 19 ENVOLTORIOS CON UNA SUSTANCIA SIMILAR A LA COCAÍNA CON UN PESAJE DE 4 50 GRAMOS Y SE PROCEDE AL SECUESTRO DE 30 MIL PESOS EN EFECTIVO SE REALIZÓ CONSULTA CON LA UNIDAD DE FLAGRANCIA ESTE A CARGO DEL DR. PERICURI LEY 23737 ART 5 INCISO C DETENCIÓN DEL FEMENINO Y SECUESTRO DE LOS ENVOLTORIOS.</t>
  </si>
  <si>
    <t>ALMAGRO 76</t>
  </si>
  <si>
    <t>SE TOMA CONOCIMIENTO MEDIANTE CARTA SAE N° 48123385 CHOQUE ENTRE VEHICULO Y MOTOVEHICULO . SIENDO LAS 14:21 HS SE TOMA CAMARA ALMAGRO76 EMPLAZADA EN DIAZ VELEZ 4270 Y KING VISUALIZANDO PERSONAL POLICIAL JUNTO A MOTO TENDIDA EN LA CINTA ASFALTICA Y VEHICULO TOYOTA COLOR GRIS ESTACIONADO SOBRE LA AVENIDA. SE REALIZA LINEA DE TIEMPO POR CAMARA ALMAGRO76 CAM 02 OBSERVANDO 14:12 HS UN VEHICULO COLOR GRIS CIRCULAR POR AVENIDA DIAZ VELEZ DEL EXTREMO IZQUIERDO Y SE CRUZA AL CARRIL DEL EXTREMO DERECHO CON BALISAS COLOCADAS MOMENTO EN EL CUAL SE PRODUCE EL IMPACTO CON LA MOTO. SIENDO LAS 14:29 HS ARRIBA SAME ASISTE. SIENDO LAS 14:38HS SE RETIRA SAME NO SE VISUALIZA EL TRASLADO POR OBSTRUCCION DE ARBOLEDA. SIENDO LAS 17:50HS QUEDA PERSONAL POLICIAL EN CONSIGNA. DANDO POR FINALIZADO ESTE EVENTO. SE AMPLIA POR CARTA SAE PERSONAL INTERVENTOR INFORMA EVACUA CONSULTA CON LA UNIDAD DE FLAGANCIA OESTE A LA VOZ DEL DR. BRADELA SOLICITANDO SE HAGA PRESENTE PERSONAL DE VIALES DEJANDO ACTUACIONES POR LESIONES 94 NOTIFICACION DE 29/30 AL CONDUCTOR Y SOLTURA. ESTE EVENTO FUE MONITOREADO POR MONZON VIVIANA DNI 29078556.</t>
  </si>
  <si>
    <t>SIENDO LAS HS 14:10 SE TOMA CÁMARA ALMAGRO17 EMPLAZADA EN CASTRO BARROS 198 E H IRIGOYEN SE VISUALIZA A DOS FEMENINOS EN ACTITUD SOSPECHOSA FRENTE A LA ENTRADA DE UN EDIFICIO. SE DA AVISO A COMANDO Y SE GENERA CARTA SAE N°48123535 . SIENDO LAS HS 14:41 ARRIBA PERSONAL POLICIAL .16:17 HS. SE RETIRAN LAS FEMENINOS . 16:18 HS. SE RETIRA PERSONAL POLICIAL . DANDO ASÍ POR FINALIZADO ESTE EVENTO . POSTERIORMENTE AMPLIA CARTA SAE 605 REFIERE POR DICHOS DE LAS FEMENINOS SE HICIERON PRESENTE AL EDIFICIO MANIFESTANDO DE QUE TOMARON CONOCIMIENTO QUE EN EL LUGAR SE DOMICILIA UN ANTERIOR EX EMPLEADOR AL NO SER ATENDIDAS INGRESARON . SE REALIZA CONSULTA CON LA UNIDAD DE FLAGRANCIA OESTE DOCTOR GRADELA DISPOSICIÓN NOTIFICADA 29/30 VIOLACIÓN DE DOMICILIO . ESTE EVENTO FUE MONITOREADO POR MARTÍNEZ RAQUEL FERNANDA DNI:22986617</t>
  </si>
  <si>
    <t>SE TOMA CONOCIMIENTO MEDIANTE CARTA SAE N°48123650 DENUNCIANTE REFIERE QUE HABRÍA UN MASCULINO EN SITUACIÓN DE CALLE E INDICA QUE CASI LO ATROPELLAN. 15:19 HS. SE TOMA LA CÁMARA PALERMO97 EMPLAZADA EN SANTA FE 3202 Y CORONEL DÍAZ VISUALIZANDO A PERSONAL POLICIAL EN EL LUGAR. SE REALIZA LÍNEA DE TIEMPO MEDIANTE LA CÁMARA PALERMO97CAM01 SIENDO LAS 15:10 HS VISUALIZANDO COMO PERSONAL POLICIAL SIGUE AL MASCULINO QUE CAMINABA POR CORONEL DÍAZ CONTRARIO AL TRÁNSITO Y LO DETIENEN EN EL MEDIO DE LA INTERSECCIÓN. 15:44 HS. ARRIBA SAME. 15:51 HS. SE RETIRA PERSONAL POLICIAL Y SAME CON TRASLADO. POSTERIORMENTE SE AMPLÍA MEDIANTE CARTA SAE HT 2002096 INFORMA QUE ARRIBO SAME INTERNO 412 DEL HOSPITAL FERNÁNDEZ A CARGO DE LA DRA. SALAZAR MN 166185 QUIEN ASISTE Y DERIVA AL MASCULINO CON DIAGNOSTICO ESTADO DE EBRIEDAD.</t>
  </si>
  <si>
    <t>PALERMO O157</t>
  </si>
  <si>
    <t>SE TOMA CONOCIMIENTO MEDIANTE CARTA SAE N° 48123815 LLAMANTE INDICA QUE HABRÍA UNA FEMENINO QUE SE HABRÍA CAÍDO DE SU PROPIA ALTURA. SIENDO LAS 15:39HRS SE TOMA CÁMARA PALERMOO157 EMPLAZADA EN DEMARIA 4595 Y GODOY CRUZ DONDE SE VISUALIZA A PERSONAL POLICIAL JUNTO A UN GRUPO DE PERSONAS Y UNA FEMENINO SENTADA EN LA VÍA PÚBLICA. SE REALIZA LÍNEA DE TIEMPO MEDIANTE CÁMARA PALERMOO157CAM01 EMPLAZADA EN DEMARIA 4595 Y GODOY CRUZ DONDE SIENDO LAS 15:28HRS SE VERÍA A UNA FEMENINO QUE CIRCULABA POR CALLE GODOY CRUZ SENTIDO CONTRARIO AL TRÁNSITO. LUEGO DE CRUZAR LA CALLE CAE DE SU PROPIA ALTURA. 15:55HRS ARRIBA SAME.16:07HRS SE RETIRA EL FEMENINO POR SUS PROPIOS MEDIOS. 16:09HRS SE RETIRA SAME ASI COMO PERSONAL POLICIAL DANDO POR FINALIZADO ESTE EVENTO. POSTERIORMENTE SE AMPLÍA MEDIANTE CARTA SAE ARRIBO SAME INT 337 ECO PARQUE A CARGO DOCTORA BRITO MN 161776 ASISTE Y NO DERIVA DIAGNOSTICO HERIDA SUPERFICIAL. ESTE EVENTO FUE MONITOREADO POR LUCÍA MORENA ROSSI 45926480</t>
  </si>
  <si>
    <t>BELGRANO 19</t>
  </si>
  <si>
    <t>SE TOMA CONOCIMIENTO MEDIANTE CARTA SAE N° 48123835 DENUNCIANTE REFIERE QUE QUISIERA INGRESAR A SU DOMICILIO REFIERE QUE HABRÍA UN PERSONAL POLICIAL DE CIUDAD Y PERSONA DE TRANSITO Y LE ESTARÍAN PIDIENDO DINERO. SIENDO LAS 14:42 HS POR CAMARA BELGRANO19 EMPLAZADA EN LIBERTADOR 6390 Y MONROE SE VISUALIZA A MASCULINO OFUSCADO CON PERSONAL POLICIAL. SE REALIZA LINEA DE TIEMPO SIENDO LAS 15:34 HS POR CAMARA BELGRANO19CAM02 EMPLAZADA EN LIBERTADOR 6390 Y MONROE SE ENCONTRABA PERSONAL POLICIAL JUNTO CON PERSONAL DE TRANSITO CORTANDO LA CALLE MONROE MOMENTO EN EL QUE SE APROXIMA UN VEHÍCULO DE COLOR NEGRO CON INTENCIONES DE CIRCULAR SOBRE LA CALLE MONROE MOMENTO DESPUÉS EL MASCULINO DESCIENDE DEL VEHÍCULO ENTRANDO EN APARENTE DISCUSIÓN CON PERSONAL POLICIAL. 16:11 HS SE RETIRA MASCULINO POR SUS PROPIOS MEDIOS Y QUEDA PERSONAL POLICIAL EN EL LUGAR DANDO POR FINALIZADO ESTE EVENTO. POSTERIORMENTE SE AMPLIA MEDIANTE CARTA SAE ACTUACIONES POR MALTRATO E INTERVIENE UNIDAD DE FRAGRANCIA NORTE A CARGO DR. PAUL SIENDO ATENDIDO POR ESTA ULTIMA NOTIFICACIÓN. ESTE EVENTO FUE MONITOREADO POR MALENA DE SARRO DNI 44484026.</t>
  </si>
  <si>
    <t>SE TOMA CONOCIMIENTO MEDIANTE CARTA SAE N° 48123682. FEMENINO REFIERE QUE HABRÍA UN MASCULINO LE HABRÍA PEGADO EN EL ROSTRO A SU MADRE. SIENDO LAS 15:19 HS SE TOMA CÁMARA FLORES41 EMPLAZADA EN CASTAÑARES 2302 Y BONORINO POR LA CUAL SE VISUALIZA AMBULANCIA DE SAME EN EL LUGAR. 15:27 HS. SE RETIRA AMBULANCIA DE SAME Y SE VISUALIZA EL ARRIBO DE PERSONAL POLICIAL QUIENES A POSTERIORI ENTREVISTAN A DOS FEMENINOS UNA DE ELLAS SERÍA APARENTE DAMNIFICADA. 16:16 HS. SE RETIRA PERSONAL POLICIAL DEL LUGAR DANDO POR FINALIZADO EL EVENTO. SE AMPLIA CONOCIMIENTO A TRAVÉS DE CARTA SAE MOVIL 907 SE CONSULTA CON LA UNIDAD DE FLAGRANCIA OESTE A CARGO DEL DR. GRAVELA ACTUACIONES POR AVERIGUACIÓN DE LESIONES. NEGATIVO RELEVANCIA. SE VERIFICO LA FINCA DONDE ARROJA EL POC NO SE DIO CON EL VEHÍCULO.</t>
  </si>
  <si>
    <t>PALERMO O218</t>
  </si>
  <si>
    <t>SE TOMA CONOCIMIENTO MEDIANTE CARTA SAE N° 48129103 POR MASCULINO AGRESIVO Y SANGRANDO. SE TOMA CÁMARA CONSTITUCION68 EMPLAZADA EN CONSTITUCIÓN 1396 Y SAN JOSÉ A LAS 13:30HS VISUALIZÁNDOSE DOS MASCULINOS Y UNA FEMENINO EN LUGAR. UNO DE LOS MASCULINOS SANGRANDO DE UNA MANO Y APARENTEMENTE AGRESIVO. A LAS 13:35HS ARRIBA AL LUGAR PERSONAL POLICIAL. A LAS 13:47HS SE RETIRA EL MASCULINO POR SUS PROPIOS MEDIOS Y HACE LO MISMO EL PERSONAL POLICIAL DANDO ASÍ POR FINALIZADO ESTE EVENTO. EL MISMO FUE MONITOREADO POR IVANA VESGA DNI. 35761085 EN COLABORACIÓN DE SILVIA YASKULOWSKI DNI 25413482.</t>
  </si>
  <si>
    <t>RETIRO33</t>
  </si>
  <si>
    <t>SE TOMA CONOCIMIENTO MEDIANTE CARTA SAE N°48123257 HT SOLICITA SAME POR CHOQUE. SIENDO LAS 14:11HS SE TOMA CÁMARA RETIRO33 EMPLAZADA SOBRE M T DE ALVEAR 1020 Y 9 DE JULIO. SE VISUALIZA PERSONAL POLICIAL Y PERSONAL DE SAME EN EL LUGAR JUNTO A UN VEHÍCULO ROJO Y MOTOVEHÍCULO EN EL SUELO. SE REALIZA LÍNEA DE TIEMPO MEDIANTE CÁMARA RETIRO33 CAM01 SIENDO LAS 13:48HS SE REALIZA RODADO PEUGEOT COLOR ROJO GIRA LA IZQUIERDA EN MARCELO T DE ALVEAR MOMENTO EN EL CUAL LA MOTO QUE CIRCULABA POR CALLE 9 DE JULIO IMPACTA EL AUTO SEMÁFORO PARA 9 DE JULIO Y C PELLEGRINO ESTABA EN VERDE. 14:14HS SE RETIRA SAME CON TRASLADO. 15:26HS SE DA POR FINALIZADO EL EVENTO. SE AMPLÍA MEDIANTE CARTA SAE HT 1028 INFORMA ARRIBO SAME INTERNO 379 DE BASE CÓRDOBA A CARGO DEL DR. SANTANA MN 2992 ASISTE Y DERIVA AL HOSPITAL RIVADAVIA CON DIAGNOSTICO POLI TRAUMA SE EVACUO CONSULTA CON UNIDAD DE FLAGRANCIA ESTE A CARGO DEL DR. PELICORI ACTS AVERIGUACIÓN LESIONES 9 SOLICITA ALCONARCO Y VIALES. ESTE EVENTO FUE MONITOREADO POR CONDORI VILCA LEONEL AGUSTÍN DNI 46991061</t>
  </si>
  <si>
    <t xml:space="preserve">EN CURSO </t>
  </si>
  <si>
    <t>SE VISUALIZA MEDIANTE CAMARA BALVANERA04 SOLICITA IDENTIFICACION A UN GRUPO DE PERSONAS.- CMU AMPLIA SE ENCUENTRA PERSONAL POLICIAL IDENTIFICANDO A GRUPO DE PERSONAS EN APARENTE CONSUMO DE ESTUPEFACIENTES.- CMU RECTIFICA SE REALIZO LINEA DE TIEMPO MEDIANTE CAMARA BALVANERA04 VISUALIZANDO A MASCULINO LIMPIANDOSE LA NARIZ.-</t>
  </si>
  <si>
    <t>SE TOMA CONOCIMIENTO MEDIANTE CARTA SAE N°48124060 DE QUE EN S. M. DEL CARRIL Y BOLIVIA HABRIAN 4 MASCULINOS EN ACTITUD SOSPECHOSA EN EL LUGAR. 16:24 HS SE TOMA CAMARA AGRONOMÍA03 EMPLAZADA EN S. M DEL CARRIL 2550 Y MERINO Y SE OBSERVA A PERSONAL POLICIAL EN EL LUGAR. 16:30 HS SE RETIRA EL PERSONAL POLICIAL DEL LUGAR DANDO POR FINALIZADO EL EVENTO. A POSTERIORI SE TOMA CONOCIMIENTO MEDIANTE AMPLIACIÓN DE CARTA SAE DE QUE MOVIL ID 2012159 LOS MASCULINOS FUERON IDENTIFICADOS SIN NOVEDAD NEGATIVO ELEMENTO CONSTITUTIVO DEL DELITO. NEGATIVO DENUNCIANTE.</t>
  </si>
  <si>
    <t>SE TOMA CONOCIMIENTO MEDIANTE CARTA SAE N 48124049 POR UN CHOQUE ENTRE UN MOTOVEHICULO QUIEN SE DA A LA FUGA Y UNA BICICLETA . SIENDO LAS 16:22 SE TOMA CAMARA CONSTITUCION 82 EMPLAZADA EN SALTA Y SAN JUAN DONDE SE VISUALIZA AL PERSONAL POLICIAL CON EL CICLISTA TENDIDO EN LA CALZADA. SIENDO LAS 16:24 SE OBSERVA EL ARRIBO DEL SAME PARA RETIRARSE 16:29 CON EL MASCULINO HERIDO. SE REALIZÓ LINEA DE TIEMPO MEDIANTE LA CAMARA CONSTITUCION82 CAM01 16:13HS DONDE SE PUEDE VER AL CICLISTA CIRCULANDO POR LA AVENIDA SAN JUAN Y LUEGO SER EMBESTIDO CON UN MOTOVEHICULO. SE REALIZO CONSULTA CON LA UNIDAD DE FLAGRANCIA ESTE A CARGO DEL DR. PERICURI QUIEN DICTA ACTUACIONES POR LESIONES 94. ESTE EVENTO FUE MONITOREADO POR ABIGAIL BECERRA DNI 40240445.</t>
  </si>
  <si>
    <t>RECOLETA84</t>
  </si>
  <si>
    <t>SE TOMA CONOCIMIENTO MEDIANTE CARTA SAE N°48123889 EN EL CENTRO DE CONVENCIONES SOBRE FIGUEROA ALCORTA LLAMANTE REFIERE QUE HABRÍA UNA PERSONA EN SITUACIÓN DE CALLE QUE ESTARÍA TIRADA ENSANGRENTADA Y NO SE ESTARÍA MOVIENDO. 16:00 HS SE TOMA CÁMARA RECOLETA84 UBA DERECHO 1 EMPLAZADA EN ALCORTA Y GONZÁLEZ VISUALIZANDO EL ARRIBO DE PERSONAL POLICIAL EN CUATRICICLO NO PUDIENDO INGRESAR AL CENTRO DE CONVENCIONES DEBIDO A QUE SE ENCUENTRA CERRADO CON REJAS. 16:16 HS ARRIBA SAME. 16:23 HS ARRIBA BOMBEROS LOGRANDO ENTRAR AL LUGAR. 16:28 HS SE RETIRA SAME. 16:44 HS SE RETIRA BOMBEROS QUEDANDO PERSONAL POLICIAL DE CONSIGNA EN EL LUGAR. POSTERIORMENTE SE AMPLIA MEDIANTE CARTA 1600 OFICIAL SALATE A CARGO DE MÓVIL 602A INFORMA EN EL LUGAR SE DIO CON EL CUERPO DE UN MASCULINO DE UNOS 50 AÑOS CABELLO NEGRO CORTO BARBA TES MORENA VISTE: BUZO NEGRO, BERMUDAS DE JEAN CELESTE Y ALPARGATAS NEGRAS. AL ARRIBO EL CUERPO SE ENCONTRABA EN POSICIÓN FETAL LADO IZQUIERDO. SE EVACUO CONSULTA CON FISCALÍA Nº19 A CARGO DEL DR. MAINARDI SECRETARIA ÚNICA A CARGO DE LA DRA. CAPALDO ACTUACIONES POR AVERIGUACIÓN CAUSALES DE MUERTE UCM CON VIDEO OPERATIVO CONSIGNA A CARGO DE OFICIAL 1 LP 7463 SALATE FRANCO POC 1139203902.</t>
  </si>
  <si>
    <t>MONTE CASTRO 62</t>
  </si>
  <si>
    <t>SE TOMA CONOCIMIENTO MEDIANTE CARTA SAE N°48124208 LLAMANTE REFIERE CHOQUE DE UN COLECTIVO 106 Y UN VEHÍCULO. SIENDO LAS 16:51HS SE TOMA LA CÁMARA MONTE CASTRO62 EMPLAZADA EN ÁLVAREZ JONTE 5597 Y VÍCTOR HUGO VISUALIZANDO A PERSONAL POLICIAL EN EL LUGAR. 17:05HS SE RETIRA PERSONAL POLICIAL DANDO POR FINALIZADO ESTE EVENTO. SE AMPLÍA MEDIANTE CARTA SAE 610 INFORMA SE TRATA DE UN CHOQUE SIMPLE LAS PARTES INTERCAMBIAN DATOS Y SE RETIRAN DEL LUGAR SIN NOVEDAD NEGÁNDOSE A INSTAR LA ACCIÓN PENAL. ESTE EVENTO FUE MONITOREADO POR GONZALEZ MARTINA DNI 36359202.</t>
  </si>
  <si>
    <t>NUÑEZ 13</t>
  </si>
  <si>
    <t>SE TOMA CONOCIMIENTO MEDIANTE CARTA SAE N° 48124240 FEMENINO INDICA QUE OBSERVÓ A MASCULINO OBSERVANDO LOS LOCALES SIMULA QUE REVISA LOS TACHOS DE RESIDUOS. TIENE UNA GORRITA ROJA Y CARRITO DE SUPERMERCADO. VERIFICAR ES TODO LO APORTADO. SIENDO LAS 17:00HRS SE TOMA CÁMARA NUÑEZ13 EMPLAZADA EN CABILDO 3101 E IBERA DONDE SE VISUALIZA A PERSONAL POLICIAL ENTREVISTANDO A UN MASCULINO. 17:06HRS SE RETIRA EL MASCULINO POR SUS PROPIOS MEDIOS ASI COMO PERSONAL POLICIAL DANDO COMO FINALIZADO ESTE EVENTO. POSTERIORMENTE SE AMPLÍA MEDIANTE CARTA SAE SE IDENTIFICÓ SIN NOVEDAD. SE RETIRA. ESTE EVENTO FUE MONITOREADO POR LUCÍA MORENA ROSSI 45926480</t>
  </si>
  <si>
    <t>BOCAO113</t>
  </si>
  <si>
    <t>15::38</t>
  </si>
  <si>
    <t>SE RECIBE MEDIANTE CARTA SAE N°48123657 QUE EN SUAREZ AL 75 HABRIA PERSONA LESIONADA. 15:19 HS SE TOMA CÁMARA BOCAO113 EMPLAZADA EN LA INTERSECCIÓN DE SUAREZ Y CABOTO DONDE SE VISUALIZA PERSONAL POLICIAL DE ESTA FUERZA ASISTIENDO A UN MASCULINO. SE REALIZA LINEA DE TIEMPO VISUALIZANDO 15:10 HS MEDIANTE CÁMARA BOCAO113CAM03 Y BOCAO113CAM01 MASCULINO EL CUAL EGRESA DE UNA FINCA LA CUAL ESTARIA UBICADA ENTRE CALLES CABOTO Y PEDRO DE MENDOZA ESTE MASCULINO EGRESA DE LA FINCA APARENTEMENTE LASTIMADO ASIMISMO OTROS MASCULINOS QUE SE ENCONTRABAN EN VIA PÚBLICA COMENZARON A SEGUIR AL LESIONADO EL CUAL QUEDA TENDIDO EN LA CINTA ASFALTICA. 15:25 HS SE VISUALIZA ARRIBO DE PERSONAL POLICIAL DE ESTA FUERZA AL LUGAR. 15:38 HS SE RETIRA SAME CON TRASLADO DE MASCULINO DANDO POR FINALIZADO ASI ESTE EVENTO. POR CARTA SAE SE TOMA CONOCIMIENTO QUE ARRIBO SAME INTERNO 396 DE BASE ZONA CENTRO A CARGO OBREGON MN 201192 QUIEN ASISTE Y TRASLADA CON RIESGO DE VIDA AL HOSPITAL RAMOS MEJIA CON DIAGNOSTICO TRAUMATISMO ENCEFALOCRANEANO MODERADO. SE REALIZA CONSULTA CON UNIDAD DE FLAGRANCIA SUR A CARGO BACHIADONE QUIEN DISPUSO LABRAR ACTUACIONES POR AVERIGUACION LESIONES.</t>
  </si>
  <si>
    <t>BOEDO O116</t>
  </si>
  <si>
    <t>SE TOMA CONOCIMIENTO MEDIANTE CARTA SAE N°48124124 SIENDO LAS HS. 16:36 SE TOMA CÁMARA BOEDOO0116 EMPLAZADA EN LA PLATA 1096 Y ZUVIRIA . SE VISUALIZA A PERSONAL POLICIAL ENTREVISTANDO A MASCULINO Y SIENDO ATENDIDO POR PERSONAL DE SALUD DE AMBULANCIA PARTICULAR. SIENDO LAS 16:38 SE RETIRA AMBULANCIA SIN TRASLADO Y MASCULINO POR SUS PROPIOS MEDIOS. 16:40 HS. SE RETIRA EL PERSONAL POLICIAL. DANDO ASÍ POR FINALIZADO EL EVENTO. POSTERIORMENTE AMPLIA CARTA SAE . HT INFORMA AL ARRIBO SE ENCONTRABA AMBULANCIA DE AYUDA MÉDICA A CARGO DE DOCTORA MATRÍCULA NÚMERO 206697 LINA DISPEÑO ASISTIÓ SIN TRASLADO POR ACCIDENTE POR CAUSA MALA MANIOBRA DEL CICLISTA INDICANDO ESCORIACIÓN SIMPLE EN RODILLA IZQUIERDA. ESTE EVENTO FUE MONITOREADO POR MARTÍNEZ RAQUEL FERNANDA DNI:22986617</t>
  </si>
  <si>
    <t>V. DEL PARQUE 65</t>
  </si>
  <si>
    <t>SE TOMA CONOCIMIENTO MEDIANTE CARTA SAE N° 48124365 LLAMANTE REFIERE QUE SE ESTARÍAN INCENDIANDO EL PRIMERO B SERIAN DOS TORRES DE CATORCE PISOS. SE MANTIENE AL DENUNCIANTE EN LINE A LOS FINES DE APORTAR MAYORES DATOS DEL HECHO. SIENDO LAS HORAS 17:24 SE VISUALIZA MEDIANTE CÁMARA VILLADELPARQUE65 EMPLAZADA EN CUENCA 3401 Y J P VARELA A PERSONAL POLICIAL CORTANDO LA CALLE Y DESVIANDO LOS AUTOMÓVILES HACIA J P VARELA. 17:28HS ARRIBA BOMBEROS. 17:32HS ARRIBA SAME. 18:05HS SE RETIRA SAME POR OBSTRUCCIÓN VISUAL NO SE OBSERVA SI CON O SIN TRASLADO. 18:27HS SE RETIRA PERSONAL DE BOMBEROS Y PERSONAL POLICIAL DANDO ASÍ POR FINALIZADO ESTE EVENTO. POSTERIORMENTE SE AMPLÍA MEDIANTE CARTA SAE MÓVIL 611 SE REALIZA CONSULTA UFLA OESTE A CARGO DR. GRADELLA EZEQUIEL SECRETARIA ÚNICA DR. ESCORSO ACTUACIONES POR AVERIGUACIÓN INCENDIO NO REQUIERE SERVICIO. ESTE EVENTO FUE MONITOREADO POR OPERADOR LIMA MARCELO ALEJANDRO DNI 36404018. SE REALIZO EL EVENTO CON EL DOMO PERO NO APARECE EN SISTEMA CARGO CON CAM02.</t>
  </si>
  <si>
    <t>VILLA LUGANOO226</t>
  </si>
  <si>
    <t>SE TOMA CONOCIMIENTO MEDIANTE CARTA SAE N° 48124506 TOTEM 3380. LLAMANTE MASCULINO REFIERE QUE HABRIA UNA DISCUSIÓN CON UNA CLIENTA Y LA MISMA NO QUIER PAGARLE. TRABAJADOR DE LA APLICACIÓN DE PEDIDO. VISTE CAMPERA DE LA EMPRESA PEDIDOS YA Y MOTOVEHICULO COLOR NEGRO MODELO 150. SIENDO LAS 17:43HS SE POSEE EL CONTROL DE LA CAMARA VILLALUGANOO226 EMPLAZADA EN SARAZA 4399 VISUALIZANDO A UN MASCULINO JUNTO A UN MOTOVEHICULO DETENIDO. EL MISMO VESTIRIA CAMPERA DE PEDIDOS YA. 17:45HS ARRIBO PERSONAL POLICIAL. 17:50HS SE PIERDEN DE LA VISUAL. ASÍ MISMO SE DA POR FINALIZADO EL EVENTO. SE AMPLIA MEDIANTE CARTA SAE QUE INFORMA AL ARRIBO NEGATIVO LO APORTADO. NEGATIVO DENUNCIANTE SE CONTINUA RECORRIDO. CONSTANCIA EN PARTE. PANORAMA NORMAL. ESTE EVENTO FUE MONITOREADO POR LA OPERADORA CORREA BELÉN DNI 41756260</t>
  </si>
  <si>
    <t>SIENDO 17:20 HS. SE TOMA CAMARA FLORESO256 EMPLAZADA EN CARABOB 1639 Y CASTAÑARES. VISUALIZANDOSE A MASCULINO MERODEANDO EL LUGAR DONDE HABRIA UN SEMAFORO Y ESTARIAN OBSERVANDO LOS AUTOMOVILES QUE TRANSITAN POR EL QTH INDICADO. PRIMER MASCULINO DELGADO CON CAMPERA DEPORTIVA OSCURA CON ROJO Y CLARO PANTALON DEPORTIVO AZUL Y CALZADO BLANCO. EL MISMO ROMPE VENTANA DE AUTOMOVIL MARCA FIAT CRONOS DE COLOR GRIS SUSTRAYENDO PERTENENCIAS DEL INTERIOR. SE DA AVISO A COMANDO GENERANDO CARTA SAE N° 48124439. DOMINIO DEL RODADO EN CUESTION AB439WV. EL DAMNIFICADO SE RETIRO DEL LUGAR. POR CAMARA FLORESO105 EL MASCULINO SE PIERDE DE LA VISUAL POR DENTRO DE LA FERIA 17:55 HS. DANDO POR FINALIZADO EL EVENTO. MEDIANTE CARTA SAE SE AMPLIA MOVIL 607B INFORMA QUE SE AGUARDA UN TIEMPO PRUDENCIAL EN LO QUE ES CARABOBO Y CASTAÑARES. NO SER APROXIMA DENUNCIANTE AL PERSONAL POLICIAL Y TAMPOCO DAMNIFICADO. LA PREDENCIA ES NOTORIA EN EL LUGAR Y TAMPOCO SE PUDO DAR CON EL MASCULINO EN MENSION. NEGATIVO.</t>
  </si>
  <si>
    <t>SIENDO LAS 17:09 HS SE TOMÓ CONOCIMIENTO MEDIANTE FRECUENCIA HT TOTEM 240 SE VISUALIZAN DOS FEMENINOS QUIENES CORTAN LA COMUNICACIÓN UNA VEZ QUE SE ATIENDE EL LLAMADO UNA DE ELLAS TENDRÍA CAMPERA MARRÓN CLARA. SE TOMÓ CÁMARA MONSERRAT38 EMPLAZADA EN BELGRANO 463 Y BOLÍVAR VISUALIZANDO ARRIBO DE PERSONAL POLICIAL QUE ENTREVISTA A DOS FEMENINOS EN EL LUGAR. 17:14 HS SE RETIRA PERSONAL POLICIAL CON TRASLADO DE LOS FEMENINOS. SE DA AVISO A COMANDO Y SE GENERA CARTA SAE N°48124303. SE AMPLÍA MEDIANTE CARTA SAE MÓVIL VERIFICÓ EL PANORAMA ES NORMAL NO SE CONSTATA LO MENCIONADO NO SE APROXIMA LLAMANTE.</t>
  </si>
  <si>
    <t>SAAVEDRA24</t>
  </si>
  <si>
    <t>SE TOMA CONOCIMIENTO MEDIANTE CARTA SAE N° 48121518. DENUNCIANTE REFIERE PERSONA EN MERODEO EN MOTOVEHICULO POR VALDENEGRO 4000. SIENDO 7:07 HS. EN EL QTH INDICADO NO HAY CAMARAS. MEDIANTE LINEA DE TIEMPO POR CAMARA SAAVEDRA24CAM02 DONADO Y HUIDOBRO 07:04 HS. SE OBSERVA EL PASO DE UN MOTOVEHICULO COLOR OSCURO A BORDO UN CONDUCTOR DE ROPAS OSCURAS CIRCULANDO POR HUIDOBRO CON SENTIDO A BALBIN POR DETRAS SE OBSERVA EL PASO DEL MOVIL POLICIAL. A POSTERIORI POR CAMARA SAAVEDRA10CAM02 07:05 HS. SE VUELVE A VISUALIZAR EL PASO DEL MOTOVEHICULO EN CONTRAMANO POR BALBIN. 07:12 HS. PERSONAL POLICIAL DA CON EL MASCULINO EN CUESTION Y LO TIENE DEMORADO. 612A INFORMA MOMENTOS QUE RECORRIA LUIS HUIDOBRO VISUALIZA HONDA RX 150. DA ORDEN DE DETENSION PARA IDENTIFCARLO. Y EL MISMO NO ACATA ORDEN DE DETENSION. CRUZA LOS SEMAFOROS EN ROJO CIRCULABA EN CONTRA MANO. SIENDO EN VALDENEGRO ALTURA 4025 INTERSECCION CON PARISSIEN DEJA EL MOTOVEHICULO E INTENTA INGRESAR A UNA FINCA. MOMENTO EN EL CUAL EL PERSONAL LOGRA REDUCIRLO. NEGATIVO ELEMENTOS SUSTRAIDOS. EL MASCULINO NO POSEE IMPEDIMENTO. EN LA FINCA UBICADA EN EL LUGAR SE HACE PRESENTE EL PADRE EL CUAL REFIERE SER EL PROPIETARIO DEL RODADO. MOTOVEHICULO NO POSEE POLIZA DEL SEGURO Y LICENCIA DE CONDUCIR. SIENDO 09:26 HS. SE DA POR FINALIZADO EL EVENTO. MEDIANTE CARTA SAE SE AMPLIA 612A INFORMA SE ENTABLO CONSULTA CON LA UNIDAD DE FLAGRANCIA NORTE DR. MINISIS. DR. FLORENCIA PAGLIANITI DISPUSO ACTUACIONES POR INFRACCION 237 Y 239 ATENTADO Y RESISTENCIA A LA AUTORIDAD. ASIMISMO DETENCION DEL IMPUTADO Y SECUESTRO DEL MOTOVEHICULO.</t>
  </si>
  <si>
    <t>V. LUGANOO245</t>
  </si>
  <si>
    <t>SIENDO LAS 17:55HS. POR CÁMARA VILLA LUGANO49 EMPLAZADA EN FERNANDEZ DE LA CRUZ 4902 SE VISUALIZA MASCULINO DE GORRA ROJA CAMPERA NEGRA JEAN CLARO CALZADO BLANCO. EL MISMO HABRÍA COMETIDO HECHO ILÍCITO EN EL DÍA DE AYER. SE DA AVISO A COMANDO GENERANDO CARTA SAE N.º 48124662. 17:56HS. SE SIGUE VISUALIZANDO AL MASCULINO POR CÁMARA VILLA LUGANOO245 EMPLAZADA EN FERNANDEZ DE LA CRUZ 5278 Y POLA. 17:57HS. EL MASCULINO CRUZ FERNANDEZ DE LA CRUZ SENTIDO CORVALAN PERDIENDOSE DE LA VISUAL DE LAS CÁMARAS. 18:00HS. SE VISUALIZA A MASCULINO DE SIMILARES CARACTERISTICAS A LA VELOZ CARRERA SENTIDO AL METRO BUS DE FERNANDEZ DE LA CRUZ SENTIDO LARRAYA. 18:01HS. ARRIBA PERSONAL POLICIAL DANDO CON EL MASCULINO. SE VERIFICÓ LINEA DE TIEMPO NO ES EL MASCULINO APORTADO POR ESTE CENTRO DEBIDO A QUE EL MASCULINO QUE SE ENCUENTRA PERSONAL POLICIAL PSEE CARCTERISTICAS DISTINTAS. 18:35HS. MASCULINO SE RETIRA POR SUS PORIOS MEDIOS. 18:36HS. SE RETIRA PERSONAL POLICIAL DANDO POR FINALIZADO ESTE EVENTO. SE TOMA CONOCIMIENTO MEDIANTE AMPLIACIÓN DE CARTA SAE MÓVIL 608 INFORMA SE IDENTIFICÓ A UN MASCULINO EL MISMO CORRESPONDE Y NO POSEE IMPEDIMENTO. ENTRE SUS PERTENENCIAS POSEÍA UN ENVOLTORIO DE NYLON CON UNA SUSTANCIA PICADURA DE LA MARIHUANA EN SU INTERIOR CON UN PESO DE 1.5 GMS. SE REALIZÓ CONSULTA CON UNIDAD DE FLAGRANCIA SUR A CARGO DOCTOR YAMIL MORINIGO QUIEN INDICA ACTUACIONES POR ARTICULO 23737 NOTIFICACIÓN DE MASCULINO.</t>
  </si>
  <si>
    <t>RECOLETAO128/CAM03</t>
  </si>
  <si>
    <t>SIENDO LAS 17:53 HS. SE COMIENZA A OBSERVAR LA CÁMARA RECOLETA04 DOMO Y RECOLETAO128CAM03 EN EL LUGAR UN MASCULINO LESIONADO Y PRESENCIA DE POLICÍA DE LA CIUDAD EN DOS MÓVILES SE DA CONOCIMIENTO MEDIANTE LA CARTA SAE NÚMERO 48124559 17:57 HS. ARRIBA SAME PARA ASISTIR A UN MASCULINO 18:04 HS. SE RETIRA AMBULANCIA DEL SAME CON TRASLADO Y FINALIZA ARRIBO DEL PERSONAL DE ESTA FUERZA INFORMA ARRIBO SAME INTERNO 422 DE HOSPITAL FERNANDEZ AC DOCTORA SUELN MATRICULA NÚMERO 193296 ASISTE Y DERIVA AL MASCULINO CON DIAGNOSTICO TRAUMATISMO CRANEO ENCEFALICO CON PERDIDA DE CONOCIMIENTO A HOSPITAL RAMOS MEJÍA SIN RIESGO</t>
  </si>
  <si>
    <t>BOCA86</t>
  </si>
  <si>
    <t>SE TOMA CONOCIMIENTO MEDIANTE RADIO FRECUENCIA FEMENINO APUÑALADO INGRESO A UNA FINCA UBICADA EN CARLOS MELO 614. SIENDO LAS 17:48 HS. SE VISUALIZA POR CAMARA BOCA06 EMPLAZADA EN SALVADORES 878 Y MELO CASA CON FACHADA VERDE CON DOS FEMENINAS FUERA DE DOMICILIO. SE DA AVISO A COMANDO MEDIANTE CARTA SAE NUMERO 48124550. 17:50 HS. ARRIBA MOVIL POLICIAL Y ENTREVISTA. SE REALIZA LINEA DE TIEMPO POR LA CAM01 A LAS 17:40 HS. SE OBSERVA UN FEMENINO DE REMERA VERDE PANTALON GRIS PROVENIR CORRIENDO POR MELO DESDE CALIFORNIA E INGRESA A LA FINCA. 17:59 HS. ARRIBA SAME. 18:14 HS. SE RETIRA SAME CON TRASLADO. 18:16 HS. SE RETIRA MOVIL DANDO POR FINALIZADO EL EVENTO. SE TOMA CONOCIMIENTO MEDIANTE CARTA SAE QUE MOVIL 604 INDICA QUE ARRIBO SAME INTERNO 411 DE BASE MONASTERIO DOCTORA MALAGUER MATRICULA NACIONAL 196966 ASISTE Y TRASLADA DIAGNOSTICO TRAUMA DE CRANEO. LA MISMA MANIFESTO QUE ESTABA EN LA CASA DE UN AMIGO DEL CUAL NO QUISO APORTAR DATOS ESTE LUEGO DE DISCUTIR LA EMPUJO Y SE GOLPEO LA FRENTE CONTRA UN CAJON. LUEGO SE ACERCO AL DOMICILIO. SE LABRAN ACTUACIONES AVERIGUACION LESIONES CONINTERVENCION DE LA FISCALIA PENAL CONTRAVENCIONAL Y DE FALTAS NUMERO 29 DOCTORA SALERMO SECRETARIA UNICA DOCTORA DAVIL.</t>
  </si>
  <si>
    <t>RECOLETA68/CAM02</t>
  </si>
  <si>
    <t>SE TOMA CONOCIMIENTO MEDIANTE CARTA SAE N°48124604 SECTOR PEDIATRÍA SEGUNDO PISO DENUNCIANTE NECESITA INTERVENCIÓN POR MENOR QUE SE RETIRO DEL LUGAR SIN EL ALTA SOLICITA DRA. PEDIATRA PRISCILA VALENZYSI. SIENDO LAS 18:21HS SE TOMA CÁMARA RECOLETA68 EMPLAZADA EN LAS HERAS 2599 Y AUSTRIA VISUALIZANDO LA ENTRADA DEL HOSPITAL RIVADAVIA CON DIFICULTAD DEBIDO A PROBLEMAS TÉCNICOS CON LA CÁMARA. POSTERIORMENTE SE REALIZA LINEA DE TIEMPO POR CÁMARA RECOLETA68CAM02 VISUALIZANDO A LAS 17:40HS UNA FEMENINA SALIR A LA VELOZ CARRERA DESDE EL ESTACIONAMIENTO DEL HOSPITAL RIVADAVIA POR AV. LAS HERAS HACIA LA CALLE AUSTRIA DONDE DOBLA SENTIDO PACHECO DE MELO PERDIÉNDOSE DE LA VISUAL DE LA CÁMARA LLEVA CAMPERA OSCURA CON ESTAMPA BLANCA EN EL PECHO PANTALÓN BORDO CALZADO ROJO. NO LOGRANDO VISUALIZAR EL ARRIBO DE PERSONAL POLICIAL 18:50HS SE DA POR FINALIZADO EL EVENTO. POSTERIORMENTE SE AMPLIA MEDIANTE CARTA SECTOR 2 INFORMA EN EL LUGAR SE ENTREVISTO AL PERSONAL MEDICO A CARGO LA DOCTORA LUCILA VALENTICI MN 176162 QUIEN INDICA QUE LA MENOR SE ENCONTRABA EN PEDIATRÍA INTERNADA A CAUSA DE BUSCA DE HOGAR INGRESO EL 19 DE FEBRERO Y A LA CUIDADORA SE REALIZO CONSULTA CON FISCALÍA CRIMINAL Y CORRECCIONAL N° 19 A CARGO DEL DOCTOR MAINARDI SECRETARIA ÚNICA A CARGO DE LA DOCTORA CAPALDO ACTUACIONES POR PARADERO.</t>
  </si>
  <si>
    <t>SIENDO LAS 17:39 HS SE TOMA CÁMARA CONSTITUCIÓNO122 EMPLAZADA EN PAVÓN 1302 Y SANTIAGO DEL ESTERO DONDE SE VISUALIZA A FEMENINO APARENTEMENTE COMERCIALIZANDO LO QUE SERÍA ESTUPEFACIENTE LA MISMA VESTIRÍA CAMPERA OSCURA PANTALÓN NEGRO. 17:52 HS ARRIBA PERSONAL POLICIAL EL CUAL 17:56 HS PROCEDE A LA ENTREVISTA Y REQUISA DE UN FEMENINO DE ROPAS OSCURAS Y ZAPATILLAS BLANCAS CON CARTERA BLANCA. SE DA AVISO A COMANDO Y SE GENERA CARTA SAE N°48124585. 18:31 HS SE RETIRA FEMENINO POR SUS PROPIOS MEDIOS Y 18:33 HS SE RETIRA PERSONAL POLICIAL DEL LUGAR DANDO POR FINALIZADO ESTE EVENTO. SE AMPLÍA MEDIANTE CARTA SAE GHT 001 INFORMA SE PROCESE A LA IDENTIFICACIÓN Y REQUISA DEL FEMENINO DE MENCIÓN SIN NOVEDAD NEGATIVO ELEMENTO CONSTITUTIVO DE DELITO PANORAMA NORMAL CONSTANCIA EN PARTE. ESTE EVENTO FUE MONITOREADO POR LA OPERADORA SILVIA YASKULOWSKI DNI 25413482 EN COLABORACIÓN DE LA OPERADORA FLORENCIA BELÉN LICHOWID DNI 37989596.</t>
  </si>
  <si>
    <t>SE TOMA CONOCIMIENTO MEDIANTE CARTA SAE N°48124703 LLAMANTE REFIERE QUE HABRÍA UN MASCULINO ROBANDO UN PORTERO DE UN EDIFICIO. SIENDO LAS 18:11HS SE TOMA CÁMARA RETIRO49 EMPLAZADA SOBRE ARENALES 1195 Y LIBERTAD. SE VISUALIZA PERSONAL POLICIAL EN EL LUGAR CON UN MASCULINO DE SIMILARES CARACTERÍSTICAS CORRA ROSA CAMPERA NEGRA JEAN AZUL. SE REALIZA LÍNEA DE TIEMPO MEDIANTE CÁMARA RETIRO49 CAM01 SIENDO LAS 18:01HS SE VISUALIZA AL MASCULINO LLEGAR AL LUGAR PERMANECE APARENTEMENTE MANIPULANDO LO QUE SERÍA EL PORTERO DEL EDIFICIO LUEGO 18:04HS SE SIENTA EN EL INGRESO MOMENTO EN QUE EGRESA DEL INTERIOR DEL LUGAR UN FEMENINO. 19:29HS SE RETIRA PERSONAL POLICIAL CON TRASLADO DE MASCULINO DANDO POR FINALIZADO EL EVENTO. SE AMPLÍA MEDIANTE CARTA SAE 601 INFORMA SE TRATA DE UN EDIFICIO NRO 1174 INFORMA QUE SE VISUALIZA PORTERO FALTANTE DE UN TORNILLO Y SOBRE EL SUELO DICHO TORNILLO Y UN CUCHILLO. INFORMA SE REALIZÓ CONSULTA CON JUZGADO CC NRO 41 A CARGO DEL DR. ANSELMO DE SANTO SEC NRO 112 A CARGO DEL DR. ÁLVAREZ SE LABRAN ACTAS POR ROBO EN GRADO DE TENTATIVA SE AVALA LA DETENCIÓN DEL MASCULINO.</t>
  </si>
  <si>
    <t>CONSTITUCION O138</t>
  </si>
  <si>
    <t>SE TOMA CONOCIMIENTO MEDIANTE CARTA SAE N 48124817 LLAMANTE VISUALIZO A UN MASCULINO AMENAZANDO CON UN CUCHILLO A LA GENTE QUE CIRCULA POR LA ZONA. SIENDO LAS 18:38HS SE TOMA CÁMARA CONSTITUCIONO138 EMPLAZADA EN TACUARÍ 1302 Y COCHABAMBA VISUALIZANDO A MASCULINO EN ACTITUD SOSPECHOSA EN EL QTH APORTADO. SE VERIFICO LÍNEA DE TIEMPO DE CÁMARA CONSTITUCIONO138 CAM01 SIENDO LAS 18:22HS SE VISUALIZA A UN MASCULINO DE SIMILARES CARACTERÍSTICAS POR TACUARÍ HACIA COCHABAMBA VISTE CAMPERON OSCURO PANTALÓN NEGRO Y LLEVA UNA BOLSA NEGRA EN SU HOMBRO LA CUAL AL LLEGAR A LA INTERSECCIÓN DE TACUARÍ Y COCHABAMBA LA DEJA EN EL TECHO DE UN PUESTO DE DIARIOS POSTERIOR CONTINUA POR COCHABAMBA HACIA BERNARDO DE IRIGOYEN. 18:43HS ARRIBA PERSONAL POLICIAL AL QTH APORTADO DANDO CON EL MASCULINO. 18:59HS SE RETIRA PERSONAL POLICIAL DEL LUGAR DANDO POR FINALIZADO ESTE EVENTO. POSTERIORMENTE SE AMPLÍA MEDIANTE CARTA SAE MÓVIL 901F INFORMA SE PROCEDE A LA IDENTIFICACIÓN Y REQUISA DEL MASCULINO DE MENCIÓN EL MISMO CONSULTADO CORRESPONDE Y NO POSEE ASÍ MISMO SE LO REQUISA SIN NOVEDAD. NEGATIVO ARMA BLANCA O ELEMENTO CONSTITUTIVO DE ILÍCITO. SE DEJA LA DEBIDA CONSTANCIA EN PARTE. ESTE EVENTO FUE MONITOREADO POR LICHOWID FLORENCIA BELÉN DNI 37989596.</t>
  </si>
  <si>
    <t>SIENDO LAS 17:52HS. SE TOMA CÁMARA FLORES41 EMPLAZADA EN CASTAÑARES 202 Y BONORINO SE VISUALIZA DOS MASCULINOS OFICIANDO DE CUIDACOCHES SOBRE CASTAÑARES PRIMER MASCULINO ROPAS OSCURAS ZAPATILLAS BLANCAS SEGUNDA MASCULINO CAMPERA AZUL PANTALÓN AZUL CON RAYAS BLANCAS A LOS COSTADOS Y ZAPATILLAS BLANCAS. SE DA AVISO A COMANDO GENERANDO CARTA SAE N°48124690. 18:00HS. SE LO VE RECIBIR DADIVAS AL SEGUNDO MASCULINO. 18:17HS. ARRIBA PERSONAL POLICIAL Y DAN CON EL SEGUNDO MASCULINO EN MENCIÓN. 18:57HS. SE RETIRA PERSONAL POLICIAL CON TRASLADO DANDO POR FINALIZADO EL EVENTO. SE AMPLÍA MEDIANTE CARTA SAE MÓVIL 907A INFORMA QUE SE REALIZÓ CONSULTA CON LA FISCALÍA GENERAL DE CABA A CARGO DEL DE LA DRA. GUERRA PAOLA LA MISMA INDICO QUE REALICE CONSULTA CON LA UNIDAD DE FLAGRANCIA OESTE YA QUE EL MASCULINO POSEE UNA CONTRAVENCIÓN DE HORAS TEMPRANAS. MÓVIL 907A INFORMA QUE SE REALIZÓ CONSULTA CON LA UNIDAD DE FLAGRANCIA OESTE CARGO DEL DR. GRADELA DISPUSO LA APRENSIÓN POR EL ARTICULO 97 Y TRASLADO A COMBATE DE LOS POZOS 155.</t>
  </si>
  <si>
    <t>BOEDO16</t>
  </si>
  <si>
    <t>SE TOMA CONOCIMIENTO MEDIANTE CARTA SAE N°48124542. DENUNCIANTE INDICA QUE COLISIONO CON OTRO VEHÍCULO SOLICITA MÓVIL INDICA QUE HAY UN MENOR DE 12 AÑOS CON GOLPE EN LA CABEZA. SIENDO LAS 17:57 HS SE TOMA CONTROL DE CÁMARA BOEDO 16 EMPLAZADA EN SAN JUAN 3796 Y CASTRO BARROS VISUALIZANDO VEHÍCULO PARTICULAR GRIS Y PERSONAL POLICIAL. SE REALIZA LINEA DE TIEMPO EN CÁMARA BOEDO16 EMPLAZADA EN SAN JUAN 3796 Y CASTRO BARROS NO SE VISUALIZA LO APORTADO YA QUE LA CÁMARA DOMO ESTA EN MODO PATRÓN DE MOVIMIENTO. 17:57 HS ARRIBA SAME. 18:04 HS SE RETIRAN VEHÍCULOS PARTICULARES POR SUS PROPIOS MEDIOS. 18:07 HS SE RETIRA SAME SIN TRASLADO Y PERSONAL POLICIAL DANDO POR FINALIZADO ESTE EVENTO. POSTERIORMENTE SAE AMPLIA HT AMPLIA ARRIBO SAME INTERNO 390 A CARGO DE LA DRA. BARRERA ROMINA MN 193367 DEL DEL HOSPITAL DURAND ASISTIÓ AL MENOR DIAGNOSTICO CLÍNICO NO CONSTATA LESIONES. AMBOS CONDUCTORES ILESOS INTERCAMBIAN DATOS Y SE RETIRAN. ESTE EVENTO FUE MONITOREADO POR NATALIA LOURDES RODRIGUEZ DNI 30053111.</t>
  </si>
  <si>
    <t>V. SARSFIELD32</t>
  </si>
  <si>
    <t>SE TOMA CONOCIMIENTO MEDIANTE CARTA SAE N°48124648 FEMENINO REFIERE QUE HAY UN VEHÍCULO PEUGEOT 504 COLOR VERDE QUE ESTÁ EN MARCHA Y EL MASCULINO OCUPANTE ESTA INCONSCIENTE. SIENDO LAS 18:04 SE TOMA CÁMARA VÉLEZ SARSFIELD 32 EMPLAZADA EN J B JUSTO 7499 Y CARRASCO SE VISUALIZA EL MASCULINO INCONSCIENTE EN EL VEHÍCULO. A LAS 18:10 ARRIBA PERSONAL POLICIAL. 18:16HS ARRIBA SAME .18:23 SE RETIRA SAME SIN TRASLADO 19:30 SE RETIRA PERSONAL POLICIAL QUEDANDO PERSONAL POLICIAL EN CONSIGNA DANDO POR FINALIZADO ESTE EVENTO. POSTERIORMENTE SE AMPLÍA MEDIANTE CARTA SAE. SECTOR 2 INFORMA QUE ARRIBO SAME INTERNO375 DEL HOSPITAL VÉLEZ A CARGO DE LA DOCTORA PEREYRA MN 204958 QUIEN ASISTE EN EL LUGAR SIN TRASLADO CON DIAGNOSTICO CONTROL CLÍNICO. SECTOR 2 INFORMA QUE SE REALIZA CONSULTA CON FISCALÍA GENERAL DE CABA A CARGO DE LA DOCTORA PANIAGUA ACTA QUE DISPONE LABRAR ACTA CONTRAVENCIONAL Y SOLICITA ALCOTEST AL LUGAR.</t>
  </si>
  <si>
    <t>SE TOMA CONOCIMIENTO MEDIANTE CARTA SAE N°48124840 DENUNCIANTE REFIERE QUE UNOS MASCULINOS LE ROBARON MERCADERÍA Y ELLA LO ESTARÍA SIGUIENDO. 18:33 HS. SE TOMA LA CÁMARA PALERMOO114 EMPLAZADA EN CABILDO 695 Y OLLEROS VISUALIZANDO A PERSONAL POLICIAL EN EL LUGAR. 19:53 HS. SE RETIRA PERSONAL POLICIAL DEL LUGAR DANDO POR FINALIZADO ESTE EVENTO. POSTERIORMENTE SE AMPLÍA MEDIANTE CARTA SAE HT INFORMA CONSULTA CON JUZGADO N°37 A CARGO DEL DR. DARÍO OSVALDO BONANNO SECRETARIA ÚNICA A CARGO DEL DR. ROCHA QUIEN DISPONE ACTA CIRCUNSTANCIADA. HT INFORMA PARTE DAMNIFICADA NO INSTA A LA ACCIÓN PENAL. POR TAL MOTIVO MAGISTRADO NO ADOPTA TEMPERAMENTO.</t>
  </si>
  <si>
    <t>SIENDO LAS 18:20 HS. SE VISUALIZA POR CÁMARA PALERMO58 EMPLAZADA EN ARMENIA 1599 Y HONDURAS A UN MASCULINO OFICIANDO DE CUIDA COCHES RECIBIR DÁDIVAS POR LA ACCIÓN. SE DA AVISO A COMANDO MEDIANTE CARTA SAE N° 48124807. EL MASCULINO VISTE CHALECO NEGRO BUZO OSCURO GORRA NEGRA PANTALÓN CLARO. 18:25 HS. ARRIBA PERSONAL POLICIAL DANDO CON EL MASCULINO APORTADO. 18:53 HS. SE RETIRA EL MASCULINO POR SUS PROPIOS MEDIOS DANDO POR FINALIZADO ESTE EVENTO. POSTERIORMENTE SE AMPLÍA POR CARTA SAE MOTO INFORMA SE LABRA ACTA CONTRAVENCIONAL POR ARTICULO 91 239 CON INTERVENCIÓN DE FISCALÍA GENERAL A CARGO DRA. DEMINISIS DISPONE NOTIFICACIÓN EN EL LUGAR.</t>
  </si>
  <si>
    <t>S. CRISTOBAL14</t>
  </si>
  <si>
    <t>SE TOMA CONOCIMIENTO MEDIANTE CARTA SAE N°48124842. DENUNCIANTE REFIERE QUE HABRÍA DOS FEMENINOS EN INCIDENCIA. 18:26HS. SE TOMA CÁMARA SAN CRSITOBAL14 EMPLAZADA EN INDEPENDENCIA 1994 Y SARANDÍ VISUALIZANDO A UN FEMENINO RETENIENDO A OTRO FEMENINO EN EL PISO Y VARIAS PERSONAS EN EL LUGAR. SE REALIZÓ LÍNEA DE TIEMPO POR CÁMARA CAN CRISTOBAL14CAM02 SIENDO LAS 18:17HS. SE VISUALIZÓ LLEGAR A UN FEMENINO CON BUZO NEGRO Y ESTAMPA BLANCA EN EL PECHO CALZA NEGRA CON VIVOS ROSA APROXIMARSE A UN SEGUNDO FEMENINO CON CHALECO GRIS CONJUNTO DEPORTIVO AZUL CON LÍNEAS BLANCA A LOS COSTADOS Y MINUTO DESPUÉS SE GENERA UNA INCIDENCIA ENTRE AMBAS Y A POSTERIOR EL SEGUNDO FEMENINO RETIENE AL PRIMER FEMENINO EN EL LUGAR HASTA EL ARRIBO DE PERSONAL POLICIAL. 18:30HS. ARRIBA PERSONAL POLICIAL. 19:07HS. SE RETIRAN LOS FEMENINOS POR SUS PROPIOS MEDIOS SEGUIDO DEL PERSONAL POLICIAL DANDO POR FINALIZADO EL EVENTO. SE AMPLÍA MEDIANTE CARTA SAE MÓVIL 603 INDICA QUE SE TRATÓ DE UNA DISCUSIÓN DE AMBAS PARTES POR UN HECHO DE DÍAS PASADOS SOLUCIONADO EN EL LUGAR NEGATIVO HECHO ILÍCITO LAS PARTES ILESAS Y NO INSTAN A LA ACCIÓN PENAL PERSONAL CONTINUA SU RECORRIDO.</t>
  </si>
  <si>
    <t>P. CHACABUCO O142</t>
  </si>
  <si>
    <t>SE TOMA CONOCIMIENTO MEDIANTE CARTA SAE N° 48125010 FEMENINO REFIERE QUE SU HIJO LE HABRÍA PEGADO. 19:57HS SE TOMA CÁMARA PARQUE CHACABUCOO142 EMPLAZADA EN AGUSTÍN DE VEDIA 2274 Y RIESTA DONDE SE VISUALIZA A PERSONAL POLICIAL EN EL LUGAR ENTREVISTANDO A UN FEMENINO. 20:21HS SE RETIRA PERSONAL POLICIAL CON TRASLADO DE MASCULINO DANDO ASÍ POR FINALIZADO ESTE EVENTO. POSTERIORMENTE SE AMPLÍA MEDIANTE CARTA SAE M 607 B INFORMA QUE SAME SE COMUNICÓ POR TELEMEDICINA A CARGO DEL DR. ELISABER PEREYRA MATRICULA NACIONAL 163456 QUIEN ASISTE Y NO DERIVA DIAGNOSTICO CONTROL CLÍNICO SIN RIESGO DE VIDA SE REALIZÓ CONSULTA CON LA UNIDAD DE FLAGRANCIA OESTE A CARGO DEL DE GRADELA SIENDO ATENDIDO POR EL SR. ESCORSO DISPUSO ACTUACIONES POR LESIONES AGRAVADAS BAJO EL CONTEXTO DE VIOLENCIA DE GENERO.</t>
  </si>
  <si>
    <t>CHACARITA 37</t>
  </si>
  <si>
    <t>SE TOMA CONOCIMIENTO MEDIANTE CARTA SAE N° 48124943. DENUNCIANTE MASCULINO DE 50 AÑOS REFIERE QUE LE ROBARON EL TELÉFONO AGUARDA EN LA VEREDA FRENTE A PIZZERÍA IMPERIO. SIENDO LAS 18:46 HS SE TOMA CÁMARA CHACARITA37 EMPLAZADA EN LACROZE 4185 Y GUZMÁN VISUALIZANDO A PERSONAL POLICIAL EN EL LUGAR ENTREVISTANDO A MASCULINO .19:20 HS ARRIBA SAME. 19:27 HS SE RETIRA SAME CON TRASLADO QUEDANDO PERSONAL POLICIAL EN CONSIGNA. POSTERIORMENTE SE AMPLIA MEDIANTE CARTA SAE 615A REFIERE QUE ARRIBO SAME INTERNO 383 DE HOSPITAL THORNU A CARGO DE DOCTORA DA SILVA MATRICULA 206985 ASISTE Y TRASLADA DIAGNOSTICO TRAUMATISMO DE RODILLA POR CAÍDA DE PROPIA ALTURA. ESTE EVENTO FUE MONITOREADO POR FLORENCIA LEÓN DNI 37019337.</t>
  </si>
  <si>
    <t>SIENDO LAS 19:34 HS. SE VISUALIZA POR CÁMARA PALERMOO217 EMPLAZADA EN LIBERTADOR 4408 Y ORTEGA Y GASSET A UN MASCULINO OFICIANDO DE CUIDA COCHES RECIBIR DÁDIVAS POR LA ACCIÓN. SE DA AVISO A COMANDO MEDIANTE CARTA SAE N° 48125305. MASCULINO CAMPERA GRIS GORRA NEGRA PANTALÓN OSCURO CALZADO BEIGE EL MISMO SE ENCUENTRA SOBRE LIBERTADOR. 19:39 HS. EL MASCULINO SE DESPLAZA POR ORTEGA Y GASSET HACIA MIGUELETES PERDIÉNDOSE DE LA VISUAL. 19:40 HS. EL MASCULINO SE DESPLAZA POR LIBERTADOR SENTIDO DORREGO. 19:56 HS. ARRIBA PERSONAL POLICIAL NO DANDO CON EL MASCULINO APORTADO. 19:58 HS. SE RETIRA EL PERSONAL POLICIAL DANDO POR FINALIZADO ESTE EVENTO. POSTERIORMENTE SE AMPLÍA POR CARTA SAE CUATRICICLO INFORMA EN EL LUGAR PRESENCIA NOTORIA EL PANORAMA ES NORMAL NEGATIVO LO APORTADO.</t>
  </si>
  <si>
    <t>V. LURO 35 CAM01/02</t>
  </si>
  <si>
    <t>SE TOMA CONOCIMIENTO MEDIANTE CARTA SAE N° 48125247 MASCULINO INDICA QUE DOS MASCULINOS EN MOTO ROMPIERON UN VIDRIO DE UN VEHÍCULO Y SE FUERON HACIA LAS VÍAS POR ECHAGUE. SIENDO LAS 19:31HS SE POSEE CÁMARA VILLA LURO15 EMPLAZADA EN RIVADAVIA 10298 Y VILLA LURO16 EMPLAZADA EN RIVADAVIA 10085 NO SE LOGRA VISUALIZAR IMÁGENES DE RELEVANCIA. SE REALIZA LÍNEA DE TIEMPO POR CÁMARA VILLA LURO35 CAM01 Y CAM02 EMPLAZADA EN YERBAL 5802 Y ECHENAGUCIA A LAS 19:26HS SE VISUALIZÓ MOTOVEHICULO COLOR AZUL DE GRAN CILINDRADA BITRIPULADO POR LA VEREDA DE ECHENAGUCIA TOMANDO LA CALLE YERBAL HACIA DUPUY. MASCULINO CONDUCTOR CASCO NEGRO ROPAS OSCURAS Y EL SEGUNDO MASCULINO CASCO NEGRO CAMPERA NEGRA PANTALÓN CELESTE CALZADO BLANCO CIRCULANDO POR LA VEREDA DE ECHENAGUCIA TOMANDO YERBAL HACIA DUPUY. SE AMPLÍA MEDIANTE CARTA SAE MOTO VERIFICA LOS QTH APORTADO Y NO SE ACERCA DENUNCIANTE. NEGATIVO DAMNIFICADO DE ILÍCITO. PANORAMA NORMAL</t>
  </si>
  <si>
    <t>PLAERMO O242</t>
  </si>
  <si>
    <t>SE TOMA CONOCIMIENTO MEDIANTE CARTA SAE N° 48124823 LLAMANTE FEMENINO REFIERE QUE MASCULINO SE CAYÓ DE SU PROPIA ALTURA Y SE GOLPEA LA CABEZA. ESTE CONSCIENTE. ESTÁ EN VÍA PÚBLICA. SIENDO LAS 18:37HRS SE TOMA CÁMARA PALERMOO242 EMPLAZADA EN OLLEROS 1795 Y SOLDADO DE LA INDEPENDENCIA DONDE SE VISUALIZA A UN PERSONAL POLICIAL JUNTO A UN GRUPO DE PERSONAS. SE REALIZA LÍNEA DE TIEMPO MEDIANTE CÁMARA PALERMOO242CAM03 EMPLAZADA EN OLLEROS 1795 Y SOLDADO DE LA INDEPENDENCIA DONDE SIENDO LAS 18:20HRS SE VERÍA A LA DISTANCIA A UN MASCULINO CAERSE DE SU PROPIA ALTURA. 18:45HRS ARRIBA SAME. 19:00HRS SE RETIRA EL MASCULINO POR SUS PROPIOS MEDIOS. 19:02HRS SE RETIRA SAME ASI COMO PERSONAL POLICIAL DANDO POR FINALIZADO ESTE EVENTO. POSTERIORMENTE SE AMPLÍA MEDIANTE CARTA SAE MASCULINO LESIONADO A RAÍZ DE CAÍDA DE SU PROPIA ALTURA. SE RETIRA ACOMPAÑADO DE SU HIJO.</t>
  </si>
  <si>
    <t>FLORES O247</t>
  </si>
  <si>
    <t>SE TOMA CONOCIMIENTO MEDIANTE CARTA SAE N° 48125127. DENUNCIANTE REFIERE CHOQUE CON HERIDOS EN GAONA 2700. SIENDO 19:22 HS. SE TOMA CAMARA FLORESO247 VISUALIZANDO PERSONAL POLICIAL UN AUTOMOVIL Y UN MOTOVEHICULO CON EL OCUPANTE TENDIDO EN LA CINTA ASFALTICA. 19:32 HS. ARRIBO SAME INTERNO 404. 19:44 HS. SE RETIRO SAME CON TRASLADO. MEDIANTE LINEA DE TIEMPO SE VERIFICA POR CAMARA FLORESO247CAM02 19:11:54 HS. SE VISUALIZA CIRCULAR POR EL CARRIL CENTRAL VEHICULO COLOR ROJO EL CUAL SE DETIENE DEBIDO AL CAUDAL DEL TRANSITO Y ES IMPACTADO EN LA PARTE TRASERA POR EL MOTOVEHICULO. SIENDO 21:00 HS. SE DA POR FINALIZADO EL EVENTO QUEDANDO PERSONAL POLICIAL DE CONSIGNA EN EL LUGAR. MOVIL 611 UNIDAD DE FLAGRANCIA OESTE DR. GRADELLA. SECRETARIA UNICA A CARGO DEL FISCAL ACTUACIONES POR LESIONES 94 SOLICITA VIALES EN PRIORIDAD. SE ENCUENTRA CORTANDO DOS RAMALES. MOVIL 611 SAME INTERNO 404 HOSPITAL ALVAREZ DR. ALONZO MN 178201 ASISTE Y TRASLADA CON DIAGNOSTICO POLITRAUMATISMO. MOVILK 611 RTEFIERE QUE LA PERSONA TRASLADADA SE ENCUENTRA SIN RIESGO DE VIDA. EL IMPUTADO SE NOTIFICA POR LOS ARTICULOS 29/30. SIN NOVEDAD</t>
  </si>
  <si>
    <t>CABALLITO O217 CAM01</t>
  </si>
  <si>
    <t>SIENDO LAS 19:15 HS SE TOMA CONOCIMIENTO MEDIANTE CARTA SAE N°48125076 LLAMANTE MASCULINO REFIERE QUE INGRESO A LA CASA Y ENCUENTRA QUE LE ROBARON LA CASA PLANTA BAJA EDIFICIO. SE TOMA CONTROL DE CÁMARA CABALLITOO217CAM01 VISUALIZANDO PARCIALMENTE PERSONAL POLICIAL POR OBSTRUCCIÓN DE ARBOLEDA. 20:00 SE RETIRA PERSONAL POLICIAL DANDO POR FINALIZADO ESTE EVENTO. POSTERIORMENTE SAE AMPLIA SE SOLICITA RASTROS INTERVIENE FISCALÍA CRIMINAL N°23 DR. GOROSITO ACTUACIONES POR HURTO CALIFICADO. SE IMPLANTA CONSIGNA POLICIAL OFICIAL 1° LP29316 PEDRAZA MARCELO POC 1156904698.</t>
  </si>
  <si>
    <t>FLORES 69/ O135/ O136</t>
  </si>
  <si>
    <t>SIENDO LAS 19:56 HS. SE VISUALIZA POR CÁMARA FLORES69CAM02 EMPLAZADA EN COREA 1901 Y TORRES Y TENORIO A MASCULINO APROXIMARSE A LA VENTANILLA DE UN VEHÍCULO LADO ACOMPAÑANANTE INTRODUCIR EL BRAZO DERECHO Y APARENTEMENTE SUSTRAER ALGÚN TIPO DE PERTENENCIA. MASCULINO VISTE DE CAMPERA OSCURA PANTALÓN OSCURO CON RAYAS Y A LA ALTURA DE TOBILLOS CELESTE CALZADO OSCURO ACOMPAÑADO DE DOS MASCULINOS UNO DE ELLOS VESTIDO DE CAMPERA NEGRA CON CAPUCHA AZUL JOGGING GRIS CON TOBILLOS NEGROS. EL TERCER MASCULINO GORRA BLANCA CAMPERA NEGRA COMBINADA EN BRAZOS COLOR GRIS JOGGING NEGROS CON VIVOS BLANCOS. 19:59 HS. SE RETIRAN A LA VELOZ CARRERA POR COREA SENTIDO A CASTAÑARES. 20:01 HS. SE LOS VISUALIZA PASAR POR CARACOLAS HACIA MALVINAS ARGENTINAS. DAMNIFICADO CONTINUO LA MARCHA POR COBO HACIA MIRAFLORES. 20:04 HS. SE VISUALIZA NUEVAMENTE A LOS MASCULINOS POR CÁMARA FLORESO135 EMPLAZADA EN CARACOLAS 2000 Y MALVINAS ARGENTINAS DONDE SE LOS PIERDE DE LA VISUAL CUANDO SE DIRIGEN HACIA SOMELLERA. SIENDO LAS 20:05 HS. SE VUELVE VISUALIZAR EL PASO DE LOS MISMOS POR CÁMARA FLORESO136 EMPLAZADA EN SOMELLERA 2100 Y CARACOLAS. 20:08 HS. SE VISUALIZA EL ARRIBO DE PERSONAL POLICIAL EN CÁMARAS ANTERIORMENTE MENCIONADAS NO DANDO CON LOS MASCULINOS DANDO ASÍ POR FINALIZADO EL EVENTO. SE AMPLIA CONOCIMIENTO A TRAVÉS DE CARTA SAE M 607 A INFORMA QUE ESTE HECHO CORRESPONDE A COMUNA 7A INFORMA QUE SE REALIZÓ CONSULTA CON LA FISCALÍA CRIMINAL Y CORRECCIONAL N° 58 A CARGO DEL DR. FERNÁNDEZ SECRETARIA ÚNICA DEL DR. AMELOTTI QUIEN DISPUSO ACTUACIONES AVERIGUACIÓN POR HECHO ILÍCITO.</t>
  </si>
  <si>
    <t>BARRACAS56</t>
  </si>
  <si>
    <t>19:48 HS. SE RECIBE MEDIANTE CARTA SAE N°48125392 QUE EN ZAVALETA AL 871 HABRIA INCENDIO. 20:10 HS. SE TOMA CAMARA BARRACAS56 EMPLAZADA EN LA INTERSECCION DE IRIARTE 3699 Y SE VISUALIZA PERSONAL POLICIAL DE ESTA FUERZA PERSONAL DE BOMBEROS Y PERSONAL DE SAME TRABAJANDO EN EL LUGAR. SE BRINDA APOYO OPTICO. 20:23 HS. SE RETIRA SAME. 20:24 HS. SE RETIRA PERSONAL POLICIAL. 20:25 HS SE RETIAR BOMBEROS DANDO POR FINALIZADO ASI ESTE EVENTO. POR CARTA SAE SE TOMA CONOCIMIENTO QUE UTP INDICA ARRIBO BOMBEROS VOLUNTARIOS DE BARRACAS INTERNO 9 A CARGO OFICIAL DIAZ LP: 501783 CONTINGENCIA ELECTRICA AL ARRIBO SOFOCADO. PRESENTE SAME INTERNO 370 DEL PENNA DOCTOR VILLAVISAR MN 185681 ASISTE EN EL LUGAR SIN TRASLADO DIAGNOSTICO CONTROL CLINICO.</t>
  </si>
  <si>
    <t>LINIERS32</t>
  </si>
  <si>
    <t>SE TOMA CONOCIMIENTO MEDIANTE CARTA SAE N° 48125082 LLAMANTE INDICA QUE HABRIA UN VEHICULO RENAULT COLOR NEGRO LATITUD CON DOMINIO KEU218 ESTACIONADO CON LAS LUCES PRENDIDAS. SIENDO LAS 20:27HS SE POSEE EL CONTROL DE LA CAMARA LINIERS32 EMPLAZADA EN RAMÓN FALCÓN 5904 Y ALBARIÑO VISUALIZANDO A PERSONAL POLICIAL EN EL LUGAR JUNTO AL VEHICULO MENCIONADO ANTERIORMENTE. SE REALIZA LINEA DE TIEMPO POR CAMARA LINIERS32 CAM01 CAM02 EMPLAZADA EN RAMÓN FALCON Y ALBARIÑO VISUALIZANDO A LAS 15:49HS EL ARRIBO DEL VEHICULO COLOR NEGRO. DESCIENDE MASCULINO DE BUZO AZUL PANTALÓN NEGRO CONTEXTURA ROBUSTA E INGRESA AL COMPLEJO DE EDIFICACIÓN UBICADO ANTES DE LLEGAR A LA INTERSECCIÓN DE ALBARIÑO Y RAMÓN FALCÓN. 21:01HS ARRIBA EL PROPIETARIO DEL VEHICULO. ASÍ MISMO SE DA POR FINALIZADO EL EVENTO. SE AMPLIA MEDIANTE CARTA SAE QUE INFORMA SE TRATO DE UN DESCUIDO CONSTANCIA EN PARTE.</t>
  </si>
  <si>
    <t>BARRACAS 86 CAM01</t>
  </si>
  <si>
    <t>SE TOMA CONOCIMIENTO MEDIANTE CARTA SAE N°48125318 LLAMANTE INDICA QUE LE ROBARON A UN FEMENINO UN CELULAR ERAN DOS MASCULINOS A PIE Y VAN CAMINANDO POR BRASIL SENTIDO CONSTITUCIÓN. UNO VISTE CAMPERA NEGRA O MARRÓN Y EL OTRO DE CAMPERA OSCURA. LA LLAMANTE VALERIA PINTOS ENTREVISTA MÓVIL JUNTO CON LA DAMNIFICADA. SIENDO LAS 19:56 HS. SE TOMA CÁMARA BARRACAS77 EMPLAZADA EN CASEROS 716 Y CHACABUCO DONDE SE VISUALIZA PERSONAL POLICIAL EN EL LUGAR. ASIMISMO SE VERIFICÓ LÍNEA DE TIEMPO DE LA CÁMARA BARRACAS77CAM01 SIENDO LAS 19:33:45 HS. SE VISUALIZA EL PASO DE LOS MASCULINOS POR CASEROS HACIA PERÚ DE INFANTERÍA. PRIMER MASCULINO VISTE BUZO NEGRO CON FRANJAS EN LOS BRAZOS PANTALÓN NEGRO Y CALZADO OSCURO. SEGUNDO MASCULINO BUZO VERDE LARGO PANTALÓN NEGRO Y CALZADO NEGRO. 20:07 HS. SE RETIRA PERSONAL POLICIAL DANDO POR FINALIZADO ESTE EVENTO. SE AMPLÍA MEDIANTE CARTA SAE HT 831 INFORMA ES AFIRMATIVO SE TRATÓ DE DOS MASCULINOS ROPAS OSCURAS TEZ BLANCA CABELLO NEGRO 1.70 DE ESTATURA FUGAN SENTIDO AL TREN ROCA LE SUSTRAEN UN TELÉFONO SAMSUNG A04 COLOR NEGRO. 601 INFORMA QUE LA FEMENINA SE ENCUENTRA ILESA CONSULTA A FISCALÍA NACIONAL EN LO CRIMINAL Y CORRECCIONAL N°16 A CARGO DE LA DOCTORA MÓNICA CUÑARRO SECRETARIA ÚNICA A CARGO DE LA DOCTORA LUCILA SEMARTIN ACTUACIONES POR ROBO.</t>
  </si>
  <si>
    <t>SE TOMA CONOCIMIENTO POR CARTA SAE N°48125031 DENUNCIANTE REFIERE QUE HABRÍA UN MASCULINO CONVULSIONANDO EN VÍA PUBLICA. SOLICITA PERSONAL MÉDICO. 19:03 HS. SE TOMA CÁMARA SAN TELMO17 EMPLAZADA EN CARLOS CALVO 422 Y DEFENSA. SE VISUALIZA A PERSONAL POLICIAL ASISTIENDO A UNA PERSONA. 19:14 HS. ARRIBA SAME. 19:29 HS. SE RETIRA SAME CON TRASLADO. 19:30 HS. SE RETIRA PERSONAL POLICIAL. SE TOMA CONOCIMIENTO POR CARTA SAE M 1001F INFORMA QUE ARRIBO SAME INTERNO 396 DE ZONA CENTRO A CARGO DEL DR. OBREGÓN AGUSTÍN MN 201292 QUIEN ASISTE Y TRASLADA AL HOSPITAL ARGERICH CON DIAGNOSTICO TRASTORNO DEL SENSORIO.</t>
  </si>
  <si>
    <t>SAN NICOLAS 19</t>
  </si>
  <si>
    <t>SE TOMA CONOCIMIENTO MEDIANTE CARTA SAE N°48124910 LLAMANTE REFIERE QUE HABRÍA UN MASCULINO QUE LE HABRÍA ROBADO PRODUCTOS DE SU COMERCIO REFIERE QUE PERSONAL DE SEGURIDAD LO TENDRÍA RETENIDO A LAS AFUERAS DEL COMERCIO MOGUNI. SIENDO LAS 18:45HS. SE TOMA CÁMARA SAN NICOLAS19 EMPLAZADA SOBRE FLORIDA 324 Y SARMIENTO. SE VISUALIZA PERSONAL POLICIAL ARRIBANDO AL LUGAR. SE REALIZA LÍNEA DE TIEMPO MEDIANTE CÁMARA SAN NICOLAS19 CAM03 SIENDO LAS 18:37HS. SE VISUALIZA A UN MASCULINO QUE VISTE BUZO NEGRO PANTALÓN NEGRO CALZADO NEGRO Y UNA BOLSA CLARA EN LA MANO EGRESAR DE INFANTERÍA DEL COMERCIO POSTERIOR SE VISUALIZA A DOS MASCULINOS EGRESAR DEL COMERCIO A LA CARRERA Y TENERLO A UNOS 60 METROS DEL LUGAR. LUEGO TOMAN LA BOLSA QUE TENÍA EL PRIMER MASCULINO Y LO LLEVAN NUEVAMENTE HACIA EL INTERIOR DEL COMERCIO. SE TOMA CONOCIMIENTO MÓVIL 901 D INFORMA SE REALIZÓ CONSULTA CON JUZGADO CRIMINAL Y CORRECCIONAL N°41 A CARGO DOCTOR DE SANTOS SECCIÓN N° 112 A CARGO DOCTOR ÁLVAREZ SE LABRAN ACTUACIONES POR TENTATIVA DE HURTO AVALANDO LA DETENCIÓN DEL MASCULINO.</t>
  </si>
  <si>
    <t>CONSTITUCION 83</t>
  </si>
  <si>
    <t>SE TOMA CONOCIMIENTO POR CARTA SAE N°48124569 DENUNCIANTE REFIERE QUE UN MASCULINO HABRÍA SALTADO DE UNA TERRAZA. 17:50 HS. SE TOMA CÁMARA CONSTITUCIÓN 83 EMPLAZADA EN SOLÍS 1905 Y PEDRO ECHAGUE. SE VERIFICA Y AMPLIA. 17:52 HS. SE VISUALIZA A PERSONAL POLICIAL Y A BOMBEROS EN EL LUGAR. SE VERIFICO LÍNEA DE TIEMPO POR CÁMARA CONSTITUCIÓN 83 CAM03 DESDE LAS 17:35 HS. HASTA LAS 17:45 HS. NO LOGRANDO VISUALIZAR LO APORTADO DEBIDO A LA POCA NITIDEZ DE LA CÁMARA Y OBSTRUCCIÓN DE ARBOLEDA.18:07 HS. ARRIBA SAME. 18:46 HS. SE RETIRA SAME. SE DA POR FINALIZADO EL EVENTO QUEDA PERSONAL POLICIAL DE CONSIGNA EN EL LUGAR. SE TOMA CONOCIMIENTO POR CARTA SAE 601 INFORMA QUE ARRIBO SAME INTERNO 372 DE ZONA CENTRO A CARGO DEL DR. DEMATTO WENDER MN 186969 QUIEN CONSTATA ÓBITO. SE ENCUENTRA DE CUBITO DORSAL CON REMERA BLANCA Y PANTALÓN DE JEAN. EL MISMO SE DOMICILIABA 1990 EN EL PISO 1 Y CAE EN 1982 EN EL PATIO INTERNO DE UN EDIFICIO ABANDONADO. ARRIBO BOMBEROS INTERNO 2640 A CARGO DEL TENIENTE LP 2481 GARCETE JAVIER DOTACIÓN 8X1. LOS CUALES INGRESAN CON AUTORIZACIÓN A SOLÍS 1982 DONDE SE DA CON EL MASCULINO. SE REALIZÓ CONSULTA CON LA FISCALÍA NACIONAL EN LO CRIMINAL Y CORRECCIONAL N°16 A CARGO DE LA DRA. MÓNICA CUNARRO SECRETARIA ÚNICA A CARGO DE LA DRA. SAN MARTIN QUIEN AUTORIZA EL INGRESO DE BOMBEROS A LA FINCA Y LABRA ACTUACIONES POR AVERIGUACIÓN CAUSALES DE MUERTE. SOLICITA UCM COMPLETA CON VIDEO.</t>
  </si>
  <si>
    <t>SE TOMA CONOCIMIENTO MEDIANTE CARTA SAE N° 48124897 DENUNCIANTE REFIERE QUE HABRÍA SUFRIDO UNA ESTAFA VIRTUAL. TERESA VAILON LUNA EDAD 66 AÑOS. SIENDO LAS 18:51 HS. SE TOMA LA CÁMARA CONSTITUCION12 EMPLAZADA EN LIMA 1701 Y PAVÓN VISUALIZANDO PERSONAL POLICIAL ENTREVISTANDO UN FEMENINO. 18:59 HS. SE RETIRA PERSONAL POLICIAL DANDO POR FINALIZADO EL EVENTO. SE AMPLÍA MEDIANTE CARTA SAE GHT 143 ARRIBADO AL LUGAR NEGATIVO LA SITUACIÓN DESCRIPTA EL PANORAMA EN VÍA PUBLICA ES NORMAL. SE TRATA DE TOMAR CONTACTO CON DENUNCIANTE EL RESULTADO ES NEGATIVO. SE DEJA CONSTANCIA EN PARTE.</t>
  </si>
  <si>
    <t>SE TOMA CONOCIMIENTO MEDIANTE CARTA SAE N°48125570 LLAMANTE FEMENINO REFIERE QUE EN LA PUERTA DEL EDIFICIO HAY UN MASCULINO QUE ESTÁ OBSTRUYENDO EL PASO AL INGRESAR REFIERE QUE ESTÁ TIRADO EN LA PUERTA PUEDE ESTAR DURMIENDO. SIENDO LAS 20:17 HS. SE TOMA CÁMARA CONSTITUCION32 EMPLAZADA EN SALTA 1520 Y PAVON DONDE SE VISUALIZA A UN MASCULINO EN SITUACIÓN DE VULNERABILIDAD DORMITANDO EN EL INGRESO A UNA FINCA. 21:00 HS. SE DA POR FINALIZADO ESTE EVENTO QUEDANDO PERSONAL POLICIAL EN EL LUGAR. SE AMPLÍA MEDIANTE CARTA SAE MÓVIL 601C ARRIBADO AL LUGAR NEGATIVO LA SITUACIÓN DESCRIPTA EL PANORAMA EN VÍA PÚBLICA ES NORMAL. SE TRATA DE TOMAR CONTACTO CON DENUNCIANTE EL RESULTADO ES NEGATIVO. SE DEJA CONSTANCIA EN PARTE.</t>
  </si>
  <si>
    <t>SE TOMA CONOCIMIENTO MEDIANTE CARTA SAE N°48125050 TOTEM 47 SR CRISTIAN AGUARDA PERSONAL POLICIAL REFIERE QUE LE ROBARON EL CELULAR 2 MASCULINO 1 FEMENINO ÉL QUISO RESISTIRSE PERO LO GOLPEARON A GOLPES. DAMNIFICADO TIENE AURICULARES BLANCOS COLGADOS MOCHILA Y CAMPERA MARRÓN CLARO. SIENDO LAS 19:20HS SE TOMA CÁMARA CONSTITUCION35 EMPLAZADA SOBRE BRASIL 1135 Y LIMA SE VISUALIZA MASCULINO APARENTE DAMNIFICADO EN EL TÓTEM. 19:21HS ARRIBA PERSONAL POLICIAL. 19:47HS MÓVIL POLICIAL SE RETIRA DEL LUGAR CON TRASLADO DEL DAMNIFICADO DANDO POR FINALIZADO EL EVENTO. SE AMPLÍA MEDIANTE CARTA SAE GHT 127 INFORMA EN EL LUGAR SE ENTREVISTÓ AL SR TORRES QUIEN REFIERE POR FEMENINO CON CAMPERA VERDE LE SUSTRAE SU TELÉFONO MOTOROLA G6 DÁNDOSE A LA FUGA DE INFANTERÍA NO RECUERDA SENTIDO. GHT 127 INFORMA SE EFECTUÓ CONSULTA CON EL JUZGADO NACIONAL CRIMINAL CORRECCIONAL N°34 A CARGO DEL DR. BRUNIAR SECRETARIA N°117 A CARGO DEL DR. DELGAISO QUIEN DISPONE SE LABREN ACTUACIONES POR ROBO.</t>
  </si>
  <si>
    <t>P. CHACABUCO03</t>
  </si>
  <si>
    <t>SE TOMA CONOCIMIENTO MEDIANTE CARTA SAE N°48125370. DENUNCIANTE REFIERE QUE LE ROBARON EL TELÉFONO. 19:48 HS. SE TOMA CÁMARA PARQUE CHACABUCO03 EMPLAZADA EN DIRECTORIO 8 Y LA PLATA POR LA CUAL AL MOMENTO SE VISUALIZA A DAMNIFICADA EN LA INTERSECCIÓN ANTERIORMENTE MENCIONADA. 19:53 HS. ARRIBA PERSONAL POLICIAL AL LUGAR DANDO CON LA FEMENINO DENUNCIANTE. SE REALIZA LÍNEA DE TIEMPO POR CÁMARA PARQUE CHACABUCO03 CAM01 SIENDO LAS 19:43HS. SE VISUALIZA MOTOVEHÍCULO NEGRO DE GRAN CILINDRADA CON CONDUCTOR CASCO NEGRO PRENDAS NEGRAS ACOMPAÑANTE CASCO NEGRO CAMPERA INFLADA NEGRA PANTALÓN GRIS DETENIDO SOBRE DIRECTORIO A LA ESPERA DEL SEMÁFORO HABILITANTE ES CUANDO DESCIENDE DEL MISMO EL ACOMPAÑANTE Y SE APROXIMA A VEHÍCULO COLOR AZUL VIOLENTA EL VIDRIO LADO ACOMPAÑANTE INGRESA PARCIALMENTE AL RODADO ASIMISMO EL MOTOVEHÍCULO SUBE A LA VEREDA PARA LUEGO RETIRARSE JUNTO CON EL ACOMPAÑANTE POR DIRECTORIO SENTIDO SENILLOSA. 19:59 HS. SE RETIRA DENUNCIANTE Y PERSONAL POLICIAL DANDO ASÍ POR FINALIZADO EL EVENTO. SE AMPLIA CONOCIMIENTO A TRAVÉS DE CARTA SAE M 905 SE ENTREVISTA CON LA DAMNIFICADA LA CUAL SE ENCONTRABA CON SU VEHÍCULO SOBRE DIRECTORIO CUANDO LE SUSTRAEN UN CELULAR UN MOTOVEHÍCULO COLOR NEGRO CON 2 MASCULINOS. NO APORTA MAS DATOS NI SENTIDO DE FUGA. ASIMISMO LE ROMPEN VEHÍCULO CON DAÑO EN VIDRIO DELANTERO DERECHO ACOMPAÑANTE LE SUSTRAEN CELULAR IPHONE 15 COLOR FUNDA COLOR ROSA. CONSULTA FISCALÍA CRIMINAL Y CORRECCIONAL N° 23 A CARGO RETES SECRETARIA ÚNICA A CARGO DEL DR. GOROSITO ACTUACIONES POR ROBO.</t>
  </si>
  <si>
    <t>SE TOMA CONOCIMIENTO MEDIANTE CARTA SAE N° 48125169 DENUNCIANTE REFIERE QUE HABRÍA DOS MASCULINOS QUE ESTARÍAN TRATANDO DE ROBAR UN MOTOVEHICULO MASCULINO CON CONJUNTO NEGRO CON LOGOTIPO DE COCODRILO VERDE MASCULINO CON CONJUNTO DE ROPA COLOR BLANCO. SIENDO LAS 19:21 HS POR CAMARA PALERMOO165 EMPLAZADA EN CERVIÑO 3798 Y SIRIA SE VISUALIZA A DOS MASCULINOS DE SIMILARES CARACTERÍSTICAS POR CERVIÑO PRIMER MASCULINO CONJUNTO CLARO COCODRILOS VERDES SEGUNDO MASCULINOS CONJUNTO VERDE. SE REALIZA LINEA DE TIEMPO SIENDO LAS 19:15 HS. POR CAMARA PALERMOO165CAM02 EMPLAZADA EN CERVIÑO 3798 Y SIRIA SE VISUALIZA A LOS MASCULINOS A LA VELOZ CARRERA POR CERVEÑO SENTIDO UGARTECHE POR LA VEREDA Y APARENTEMENTE SE DETIENEN PRÓXIMO A VEHÍCULOS ESTACIONADOS SE PIERDEN UNOS INSTANTES DE LA VISUAL DE CAMARA DEBIDO A OBSTRUCCIÓN POR ARBOLEDA POSTERIORMENTE SE LOS VISUALIZA CRUZAR LA CALLE CORRIENDO SENTIDO AL BULEVAR Y AL MASCULINO DE VERDE CON UN ELEMENTO EN LAS MANOS SE DETIENEN UN MOMENTO EN EL BULEVAR Y SE RETIRAN SENTIDO A UGARTECHE. POSTERIORMENTE EN EL HORARIO DE 19:33 HS. SE TOMA CAMARA PALERMOO165 VISUALIZANDO EL ARRIBO DE PERSONAL POLICIAL VERIFICANDO MOTOVEHICULO. 20:06 HS. SE RETIRA PERSONAL POLICIAL DEL LUGAR DANDO POR FINALIZADO ESTE EVENTO. POSTERIORMENTE SE AMPLIA MEDIANTE CARTA SAE 214 INFORMA CONSULTA CON JUZGADO CRIMINAL Y CORRECCIONAL NRO 37 A CARGO DR BONADO SECRETARIA NRO 126 A CARGO DR ALVAREZ ACTA POR TENTATIVA DE HURTO. 217 INFORMA MOTOVEHICULO EN CERVIÑO 3775 EL MISMO NO POSEE SIGNOS DE VIOLENCIA LOS MISMOS SOLAMANTE MANIPULAN LA CADENA.</t>
  </si>
  <si>
    <t>BELGRANO79</t>
  </si>
  <si>
    <t>SE TOMA CONOCIMIENTO MEDIANTE CARTA SAE N°48125539 DENUNCIANTE REFIERE QUE VISUALIZA HUMO DE COLOR GRIS DE UN CONTENEDOR DE BASURA. 20:12 HS. SE TOMA LA CÁMARA BELGRANO79 EMPLAZADA EN CRAMER 2102 Y JURAMENTO VISUALIZANDO EL QTH APORTADO. 20:17 HS. ARRIBA PERSONAL POLICIAL. 20:27 HS. ARRIBA BOMBEROS. 20:33 HS. SE RETIRA PERSONAL POLICIAL Y BOMBEROS DEL LUGAR DANDO POR FINALIZADO ESTE EVENTO. POSTERIORMENTE SE AMPLÍA MEDIANTE CARTA SAE MÓVIL INFORMA QUE ARRIBO BOMBEROS INTERNO 2667 DE ESTACIÓN 5TA SUB TENIENTE LP 39262 HERNANDEZ JUAN PABLO. SOFOCARON EL FOCO ÍGNEO SIN NOVEDAD</t>
  </si>
  <si>
    <t>M. CASTRO12</t>
  </si>
  <si>
    <t>SE TOMA CONOCIMIENTO MEDIANTE CARTA SAE N°48125365 LLAMANTE REFIERE QUE HABÍAN INGRESADO A ROBAR AL DOMICILIO SE ENCUENTRA LA PUERTA ABIERTA DESCONOCE SI SIGUEN DENTRO DEL LUGAR LOS AUTORES. SIENDO LAS 19:54HS SE TOMA CÁMARA MONTE CASTRO12 CAM01 EMPLAZADA EN ALCARAZ 4398 Y SANABRIA SE VISUALIZA PERSONAL POLICIAL EN EL LUGAR. SE REALIZA LÍNEA DE TIEMPO MEDIANTE CÁMARA MONTE CASTRO12 CAM01 A 100 METROS NO SE VISUALIZA EL QTH APORTADO POR OBSTRUCCIÓN DE ARBOLEDA Y ASÍ MISMO NO SE LOGRA VISUALIZAR IMAGEN DE RELEVANCIA PARA APORTAR.20:05HS SE RETIRA PERSONAL POLICIAL DANDO POR FINALIZADO ESTE EVENTO. POSTERIORMENTE SE AMPLÍA MEDIANTE CARTA SAE. M610A INFORMA QUE ES AFIRMATIVO EL ROBO EN EL LUGAR. PERSONAL POLICIAL SE ENCUENTRA ENTREVISTANDO. M610 LE SUSTRAEN UNA PLAY5 Y 4 UNA CADENITA DE ORO Y PERFUMES VARIOS. EN EL LUGAR NO SE OBSERVAN SIGNOS DE VIOLENCIA. REFIERE EL PROPIETARIO QUE SE HABRÍA RETIRADO DE LA FINCA Y A SU REGRESO INGRESA Y VE TODO REVUELTO EN EL LUGAR NO HAY PUERTAS NI VENTANAS FORSADAS.M610 SE REALIZA CONSULTA CON LA FISCALÍA CRIMINAL Y CORRECCIONAL N°8 DRA CUÑARRO SECRETARIA ÚNICA DR PATRICIO MEDINA TORRES ACTUACIONES POR HURTO SOLICITA RASTROS POC11LP59524</t>
  </si>
  <si>
    <t>ALMAGRO10</t>
  </si>
  <si>
    <t xml:space="preserve">- </t>
  </si>
  <si>
    <t>SIENDO LAS 20:33 HS. SE VISUALIZA POR CAMARA ALMAGRO10 EMPLAZADA EN PRINGLES 96 Y LEZICA A DOS MASCULINOS EN SITUACION DE VULNERABILIDAD. SE DA AVISO A COMANDO GENERANDO CARTA SAE Nº48125684. 20:40 HS. ARRIBA PERSONAL POLICIAL.20:45 HS. PROCEDEN A JUNTAR SUS PERTENENCIAS.20:46 HS. SE RETIRAN DEL LUGAR AMBOS MASCULINOS.20:47 HS. SE RETIRA PERSONAL POLICIAL DEL LUGAR.DANDO POR FINALIZADO ESTE EVENTO.POSTERIORMENTE SE AMPLIA MEDIANTE CONTANCIA SAE QUE1005A SE ENTREVISTO A GRUPO DE PERSONAS EN SITUACION DE CALLE NO REQUIEREN NINGUN TIPO DE ASISTENCIA. SE RETIRAN POR SUS PROPIOS MEDIOS NO APORTAN DATOS.</t>
  </si>
  <si>
    <t>ALMAGRO60</t>
  </si>
  <si>
    <t>SE TOMA CONOCIMIENTO MEDIANTE CARTA SAE N°48125775 DENUNCIANTE INFORMA QUE SE ESTA INCENDIANDO UN CONTENEDOR DE RESIDUOS EN LA VIA PUBLICA NO VISUALIZA LLAMAS HAY HUMO COLOR NEGRO Y OLOR A QUEMADO HAY UN AUTOMOVIL CERCA.SIENDO LAS 20:53 HS SE TOMA CAMARA ALMAGRO60 EMPLAZADA EN LAVALLE 3389 Y SANCHEZ DE BUSTAMANTE A PERSONAL POLICIAL.20:55 HS VECINOS INTENTAN APAGAR EL FUEGO CON TACHOS DE AGUA.21:03 HS ARRIBA BOMBEROS.21:44HS SE RETIRA BOMBEROS DEL LUGAR.21:52 HS SE RETIRA PERSONAL POLICIAL DEL LUGAR.DANDO POR FINALIZADO ESTE EVENTO.POSTERIORMENTE SE AMPLIA MEDIANTE CARTA SAE CMU AMPLIA SE VERIFICA LINEA DE TIEMPO POR CAMARA ALMAGRO60CAM02 VISUALIZANDO EN HORAS 20:28 A UN MASCULINO DE VESTIMENTA NEGRA EGRESAR DE UNA FINCA CON UN BALDE EL CUAL ARROJA DENTRO DE CONTENEDOR LUEGO QUE SE RETIRA DEL LUGAR EL CONTENEDOR COMIENZA A EMANAR HUMO.M605 ARRIBO BOMBEROS INTERNO 8371 DE BASE MISERERE A CARGO DEL TENIENTE BENITEZ LP 26901 DOTACION 5 POR 1.FOCO IGNEO SOFOCADO SE REALIZA CONSULTA CON UNIDAD DE FLAGRANCIA OESTE A CARGO DOCTOR DORREGO NO TOMA TEMPERAMENTO ALGUNO.M605 CON RESPECTO AL MASCULINO QUE CMU OBSERVO POR CAMARA NO FUE ABIDO.</t>
  </si>
  <si>
    <t>SIENDO LAS 20:51 HS. SE TOMA LA CAMARA BALVANERA39 EMPLAZADA EN ANCHORENA 597 Y LAVALLE VISUALIZANDO A UN MASCULINO DE CAMPERA NEGRA PANTALON BORDO CALZADO BLANCO OFICIANDO DE CUIDACOCHE. SE DA AVISO A COMANDO GENERANDO CARTA SAE N°48125788. ASI MISMO SE DEJA CONSTANCIA QUE EL MASCULINO SE ENCONTRARIA CON UNA CONDUCTA AMENAZANTES CON LOS CONDUCTORES. 21:07 HS. ARRIBA PERSONAL POLICIAL AL LUGAR DANDO CON EL MASCULINO DESCRIPTO QUE SE ENCONTRABA ACOMPAÑADO DE UNA FEMENINA. 21:41 HS. SE RETIRAN EL MASCULINO Y EL FEMENINO DEL LUGAR. SIENDO LAS 21:42 HS. SE RETIRA PERSONAL POLICIAL DANDO POR FINALIZADO ESTE EVENTO. POSTERIORMENTE CARTA SAE AMPLIA QUE MOVIL REALIZO CONSULTA CON FISCALIA GENERAL A CARGO DR. PANIGUA ACTUACIONES POR ARTICULO 91 CUIDACOCHES SOLICITA REGISTRO FÍLMICO DE CMU Y DECLARACIÓN DEL OPERADOR.</t>
  </si>
  <si>
    <t>SIENDO LAS 21:20HS. SE TOMA CÁMARA BALVANERAO132 EMPLAZADA EN LAVALLE 3199 Y AGÜERO VISUALIZANDO A UN MASCULINO OFICIANDO DE CUIDACOCHES. SE DA AVISO A COMANDO GENERANDO CARTA SAE N°48125912. 21:25HS. SE VISUALIZA AL MASCULINO RECIBIR DADIVAS DE UNA CONDUCTORA Y SE RETIRA POR LAVALLE HACIA ANCHORENA. 21:27HS. ARRIBA PERSONAL POLICIAL. 21:28HS. SE RETIRA PERSONAL POLICIAL SIN DAR CON EL MASCULINO EN MENCIÓN DANDO POR FINALIZADO EL EVENTO. SE AMPLÍA MEDIANTE CARTA SAE MÓVIL 603 INDICA EN EL LUGAR PRESENCIA NOTORIA NEGATIVO LAS PERSONAS DESCRIPTAS EN ZONA PANORAMA NORMAL.</t>
  </si>
  <si>
    <t>BOCAO103</t>
  </si>
  <si>
    <t>SIENDO LAS 22:13 HS SE VISUALIZA MEDIANTE CÁMARA BOCAO103 EMPLAZADA EN NECOCHEA 1298 Y OLAVARRÍA UN MOTOVEHICULO AZUL Y NEGRO FZ5 LA MISMA SIN DOMINIO COLOCADO MASCULINO DE BUZO NEGRO Y PANTALÓN DE JEAN CELESTE CALZADO OSCURO EL MASCULINO SE TRASLADA HACIA OLAVARRÍA PERDIÉNDOLO DEL ALCANCE DE LA VISUAL DE LA CÁMARA. SE DA AVISO A COMANDO GENERANDO CARTA SAE :48126233. SIENDO LAS 22:18 HS ARRIBA EL PERSONAL POLICIAL SIENDO LAS 22:22 HS EL MASCULINO ES ENTREVISTADO POR EL PERSONAL POLICIAL. SIENDO LAS 22:25 HS SE RETIRA EL PERSONAL POLICIAL EL MASCULINO PERMANECE EN EL LUGAR DANDO ASÍ POR FINALIZADO EL EVENTO. POSTERIORMENTE SE TOMA CONOCIMIENTO MEDIANTE CARTA SAE: HT CON EL TITULAR POSEE DENUNCIA POR EXTRAVIÓ DE CHAPA PATENTE.</t>
  </si>
  <si>
    <t>MATADEROS56</t>
  </si>
  <si>
    <t>SE TOMA CONOCIMIENTO MEDIANTE CARTA SAE N°48126296 LLAMANTE INDICA QUE HABRÍA UNA FEMENINO QUIEN ESTABA PEGADA A SU VEHÍCULO CAMIONETA KANGOO TRATANDO DE ABRIRLO DESCONOCE SI TENDRÍA HERRAMIENTAS HABRÍA SONADO LA ALARMA DE SU VEHÍCULO. VISTE PANTALÓN ROSA CON LINEA BLANCA CAMPERA NEGRA O MARRÓN. SE FUE HACIA JUSTO ANTONIO SUÁREZ POR LOS EDIFICIOS. LLAMANTE SR. ALEJANDRO NO ENTREVISTA AL PERSONAL. SIENDO LAS 22:27 HS. SE TOMA CÁMARA MATADEROS56 EMPLAZADA EN JUSTO SUÁREZ 6705 Y CAÑADA DE GÓMEZ VISUALIZANDO AL FEMENINO DE REMERA NEGRA CHALINA NEGRA PANTALÓN ROSA MANIPULANDO LAS PUERTAS DEL VEHÍCULO FIAT COLOR GRIS EN PRIMER LUGAR Y LAS PUERTAS DE LA CAMIONETA RENAULT KANGOO AZUL ESTACIONADOS AMBOS SOBRE CAÑADA DE GÓMEZ Y LUEGO SIENDO LAS 22:28 HS. SE RETIRA POR CAÑADA DE GÓMEZ HACIA SAN PEDRO PERDIÉNDOLA DE LA VISUAL DE LA CÁMARA. 22:31 HS. ARRIBA PERSONAL POLICIAL. 22:37 HS. SE VUELVE A VISUALIZAR AL FEMENINO EN INCIDENCIA CON VECINOS DEL LUGAR MEDIANTE CÁMARA MATADEROS56 EMPLAZADA EN JUSTO SUÁREZ 6705 Y CAÑADA DE GÓMEZ PARA LUEGO PERDERLA DE LA VISUAL DE LA CÁMARA DADO QUE INGRESO AL COMPLEJO DE EDIFICIOS DEL LUGAR. SE REALIZA LINEA DE TIEMPO MEDIANTE CÁMARA MATADEROS56 CAM01 EMPLAZADA EN JUSTO SUÁREZ 6705 Y CAÑADA DE GÓMEZ SIENDO LAS 22:23 HS. SE LA VISUALIZA MANIPULANDO LA PUERTA TRASERA DEL LADO DEL CONDUCTOR DE UNA CAMIONETA FORD F100 Y LUEGO INGRESA AL COMPLEJO DE EDIFICIO SALIENDO DEL MISMO SIENDO LAS 22:26 HS. MANIPULANDO UNA CAMIONETA UTILITARIA BLANCA UBICADA EN JUSTO SUÁREZ DÁNDOSE POR FINALIZADA LA LINEA DE TIEMPO. 23:56 HS. SE RETIRA PERSONAL POLICIAL CON EL TRASLADO DEL FEMENINO DANDO POR FINALIZADO EL EVENTO. POSTERIORMENTE SE TOMA CONOCIMIENTO MEDIANTE LA AMPLIACIÓN DE CARTA SAE QUE MÓVIL INFORMA JUZGADO CORRECCIONAL Y CRIMINAL N°63 A CARGO DRA. PELUFO SECRETARIA N°81 A CARGO DR. POLVERINI SE LABRAN ACTUACIONES POR AVERIGUACIÓN DE ROBO DISPUSO LA DETENCIÓN. DIR AMPLIA QUE LA FEMENINA TENIA UN GANCHO TIPO CARNICERÍA DOBLANDO ENTRE SUS PRENDAS NO HAY SIGNOS DE VIOLENCIA EN LA CUADRA VERIFICADA NO SE APROXIMA DAMNIFICADO ALGUNO. CONSULTADO EL DNI CORRESPONDE A LA SRA. NANCY KIARA TORRES LA CUAL POSEE SOLICITUD POR PARADERO COMPARENDO VIGENTE.</t>
  </si>
  <si>
    <t>ALMAGRO35</t>
  </si>
  <si>
    <t>SE TOMA CONOCIMIENTO MEDIANTE CARTA SAE N°48126141 HT INFORMA SE ENCUENTRA CON UN MASCULINO PREVENIDO. SIENDO LAS 22:10 HS SE TOMA CAMARA ALMAGRO35 EMPLAZADA EN YAPEYU 102 Y DON BOSCO NO SE VISUALIZA LO APORTADO DEBIDO A OBSTRUCCIÓN EDILICIA ASÍ MISMO SE VERIFICA PRÓXIMA CAMARA ALMAGRO54 CAM02 EMPLAZADA EN YAPEYU 198 Y H YRIGOYEN. SE REALIZÓ LÍNEA DE TIEMPO CAMARA ALMAGRO 35 SIENDO LAS 20:58HS. EN UN GIRO DE DOMO SE VISUALIZA MASCULINO BUZO NEGRO GORRA NEGRA CON BLANCO PANTALÓN NEGRO CALZADO AZUL CON UNA MANTA BLANCA EN LAS MANOS CIRCULANDO POR YAPEYU SENTIDO HIPÓLITO YRIGOYEN POSTERIORMENTE SE VISUALIZÓ PARCIALMENTE DEBIDO A LA POCA NITIDEZ DE LA CAMARA ALMAGRO 54 CAM02 SIENDO LAS 20:59HS. LA SILUETA DE UNA PERSONA LA MISMA SE APROXIMA A VEHÍCULO ESTACIONADO SOBRE YAPEYU ENTRE HIPÓLITO Y DON BOSCO MANIPULANDO APARENTEMENTE UNA MANTA BLANCA POSTERIORMENTE HORAS 21:01HS. SE VISUALIZA NUEVAMENTE POR CAMARA ALMAGRO 35 AL MASCULINO CON UN ELEMENTO DE GRAN PORTE ENVUELTO EN LA MANTA CLARA ES CUANDO EL MASCULINO DESCARTA UNA RUEDA PRÓXIMO A VEHÍCULO PALIO ROJO ESTACIONADO SOBRE YAPEYU Y SE RETIRA SENTIDO DON BOSCO. 22:41HS. PERSONAL POLICIAL QUEDA EN CONSIGNA EN EL LUGAR DANDO POR FINALIZADO EL EVENTO. POSTERIORMENTE SE TOMA CONOCIMIENTO MEDIANTE AMPLIACIÓN SAE QUE INTERVIENE JDO CRIM Nº41 A CARGO DEL DOCTOR DE SANTOS 112 DOCTOR ÁLVAREZ. ACTS POR ROBO AVALA DETENCIÓN.</t>
  </si>
  <si>
    <t>SAN TELMO 02 CAM02</t>
  </si>
  <si>
    <t>SE TOMA CONOCIMIENTO MEDIANTE CARTA SAE N°48126355 DENUNCIANTE INFORMA QUE VISUALIZO A UN MASCULINO SALTAR POR LAS REJAS E INGRESAR A LA FACULTAD DE INGENIERIA EN LA DIRECCION APORTADA. LOEGO LO VIO IRSE CORRIENDO SOBRE COLON HACIA BELGRANO. BUZO GRIS CLARO Y PANTALON NEGRO. SE REALIZA LINEA DE TIEMPO MEDIANTE CAMARA SAN TELMO 02 CAM02 EMPLAZADA EN INDEPENDENCIA Y PASEO COLON SIENDO LAS 22:29 HS. SE VISUALIZA A AUNA PERSONA SALTAR LAS REJAS E INGRESAR AL SECTOR DE LAS ESCALERAS DE LA FACULTAD. POSTERIOR MEDIANTE CAMARA SAN TELMO 26 CAM03 SIENDO LAS 22:30 HS. SE LO VISUALIZA DESCENDER POR LAS ESCALERAS Y DESPLAZARSE POR PASEO COLON HACIA LA ESTACION DE SERVICIO. VISTE GORRO BLANCO BUZO AZUL PANTALON NEGRO Y CALZADO NEGRO SUELA BLANCA. SE TOMA CONOCIMIENTO MEDIANTE AMPLIACION DE CARTA SAE INFORMA QUE SE REALIZO CONSULTA CON LA FISCALIA NACIONAL EN LO CRIMINAL Y CORRECIONAL N° 16 A CARGO MONICA CUÑARRO SECRETARIA UNICA A CARGO DOCTOR LUCILA SEMARTIN ACTUACIONES POR AVERIGUACION ILICITO. NEGATIVO CONSIGNA.</t>
  </si>
  <si>
    <t>SAN TELMO 25</t>
  </si>
  <si>
    <t>SE TOMA CONOCIMIENTO MEDIANTE MODULACIÓN DE HT QUE SOLICITA APOYO PARA DETENER LA MARCHA DE UN MOTOVEHÍCULO. SE DA AVISO A COMANDO GENERANDO CARTA SAE N° 48126575. 23:14HS. SE TOMA CÁMARA SAN TELMO25 EMPLAZADA EN EEUU 295 Y BALCARCE DONDE SE VISUALIZA AL PERSONAL POLICIAL CON UNA MOTO VEHÍCULO DE COLOR ROJO CON BLANCO. 00:13HS. SE RETIRA EL MOTOVEHÍCULO Y PERSONAL POLICIAL DEL LUGAR DANDO POR FINALIZADO ESTE EVENTO. POSTERIORMENTE SE TOMA CONOCIMIENTO MEDIANTE LA AMPLIACIÓN DE LA CARTA SAE M 1001F INFORMA SE EFECTUÓ ACTA DE INFRACCIÓN POR NO POSEER CASCO. CONSULTADO DOMINIO Y DNI CORRESPONDEN SIN NOVEDAD. CONSTANCIA EN PARTE.</t>
  </si>
  <si>
    <t>SIENDO LAS 22:29HS. SE TOMA CÁMARA CONSTITUCIÓN 76 EMPLAZADA EN SALTA 1794 Y O?BRIEN DONDE SE VISUALIZA A PERSONAL POLICIAL IDENTIFICANDO A UN MASCULINO. SE DA AVISO A COMANDO GENERANDO CARTA SAE N°48126343. 22:36HS. SE RETIRA EL MASCULINO POR SUS MEDIOS Y PERSONAL POLICIAL DANDO POR FINALIZADO ESTE EVENTO. POSTERIORMENTE SE TOMA CONOCIMIENTO MEDIANTE LA AMPLIACIÓN DE LA CARTA SAE M 901C INFORMA EN EL LUGAR SE ENTREVISTÓ AL ENCARGADO DE SEGURIDAD DE COMERCIO QUIEN REFIERE POR MASCULINO AGRESIVO Y ALCOHOLIZADO AL ARRIBO SE IDENTIFICA AL MISMO SIN NOVEDAD ASÍ MISMO SE LO INVITA A RETIRARSE ACCEDE SIN NOVEDAD CONSTANCIA EN PARTE.</t>
  </si>
  <si>
    <t>SAN NICOLAS 81</t>
  </si>
  <si>
    <t>SE TOMA CONOCIMIENTO POR CARTA SAE 48126586 POR UN FOCO IGNEO. SIENDO LAS 23:20 HS. SE TOMA CÁMARA SAN NICOLAS81 CALLE PELLEGRINI 401 Y CORRIENTES VISUALIZANDO A PERSONAL POLICIAL EN EL LUGAR PRÓXIMOS A UN COMERCIO QUE SE ENCUENTRA SOBRE CALLE PELLEGRINI. SE DA AVISO A COMANDO Y SE BRINDA APOYO ÓPTICO. 23:27 HS. ARRIBA DOTACIÓN DE BOMBEROS AL LUGAR. 23:47 HS. SE RETIRA DOTACIÓN DE BOOMBEROS. 23:54 HS. SE RETIRA PERSONAL POLICIAL DEL LUGAR. SE CONSULTA CON CARTA SAE Y AMPLÍA QUE MÓVIL INFORMA ARRIBO DE BOMBEROS INTERNO 2672 ESTACIÓN 1RO. PUERTO MADERO DOTACIÓN 71 A CARGO TENIENTE LP 24147 DE MONTE ARIEL FALLA ELÉCTRICA. CONSTANCIA EN PARTE. SE DA POR FINALIZADO EL EVENTO.</t>
  </si>
  <si>
    <t>PALERMO O155 CAM03</t>
  </si>
  <si>
    <t>SE TOMA CONOCIMIENTO MEDIANTE CARTA SAE N°48126228 LLAMANTE MASCULINO REFIERE QUE UN MASCULINO CONVULSIONANDO REFIERE QUE ESTÁ EN VÍA PUBLICA. 22:18HS. SE TOMA CÁMARA PALERMOO155 EMPLAZADA EN L MARÍA CAMPOS 232 Y CLAY DONDE SE VISUALIZA AL MASCULINO SIENDO ASISTIDO POR PERSONAL POLICIAL. SE VERIFICA LÍNEA DE TIEMPO POR CÁMARA PALERMO O155 CAM03 VISUALIZANDO EN HORAS 22:12 AL MASCULINO DE PIE EN LA VÍA PUBLICA POSTERIORMENTE CAE DESDE SU PROPIA ALTURA Y COMIENZA A PRESENTAR REACCIÓN COMO SI ESTUVIERA CONVULSIONANDO SOBRE LA CALZADA. 22:36HS. ARRIBA SAME. 22:44HS. SE RETIRA SAME CON TRASLADO DEL MASCULINO. 22:45HS. SE RETIRA PERSONAL POLICIAL DANDO ASI POR FINALIZADO EL EVENTO. POSTERIORMENTE SE TOMA CONOCIMIENTO MEDIANTE AMPLIACIÓN SAE QUE HT INFORMA ARRIBO SAME INTERNO 374 A CARGO DOCTORA ALVEZ MARCELI MN 205363 ASISTE EN EL LUGAR Y DERIVA AL PIROVANO CON DIAGNOSTICO PERDIDA DE CONCIENCIA.</t>
  </si>
  <si>
    <t>FLORES 41 CAM02/03</t>
  </si>
  <si>
    <t>SE TOMA CONOCIMIENTO MEDIANTE CARTA SAE N°48126302. DENUNCIANTE REFIERE QUE SE ESTARIAN PELEANDO 5 PERSONAS 4 MASCULINOS Y 1 FEMENINO. ESTARIAN CON PALOS. 22:30HS. SE TOMA CAMARA FLORES41CAM02 EMPLAZADA EN CASTAÑARES 2302 Y BONORINO VISUALIZANDOSE UNA INCIDENCIA ENTRE LOS MASCULINOS Y UNO DE ESTOS PORTANDO APARENTEMENTE UN ELEMENTO CORTOPUNZANTE. PRIMER MASCULINO GORRA NEGRA CAMPERA NEGRA CON MANGAS ROJAS PANTALON NEGRO CON FRANJA BLANCA. SEGUNDO MASCULINO Y PORTADOR DEL ELEMENTO CAMPERA AZUL CON MANGAS AMARILLAS PANTALON NEGRO Y ZAPATILLAS BLANCAS. TERCER MASCULINO CAMPERA NEGRA PANTALON BEIGE ZAPATILLAS BLANCAS CON DETALLES NEGROS Y MULETA. CUARTO MASCULINO CAMPERA AZUL CON GRIS Y PANTALON NEGRO. 22:32HS. ARRIBA PERSONAL POLICIAL Y DA CON EL SEGUNDO MASCULINO DESCRIPTO. 22:40HS. MEDIANTE CAMARA FLORESO105 EMPLAZADA EN BONORINO 1754 Y MALVINAS ARGENTINAS PERSONAL POLICIAL DA CON EL TERCER MASCULINO. 22:42HS. SE RETIRAN LOS MASCULINOS POR SUS MEDIOS. 22:43HS. SE RETIRA EL MASCULINO DE BONORINO Y CASTAÑARES POR SUS MEDIOS Y A SU VEZ PERSONAL POLICIAL DANDO ASI POR FINALIZADO ESTE EVENTO. POSTERIORMENTE SE TOMA CONOCIMIENTO MEDIANTE AMPLIACION SAE 907 INFORMA QUE SE ENCUENTRA VERIFICANDO EN EL LUGAR Y ES DE RESULTADOS NEGATIVO LA INCIDENCIA. LA PRESENCIA ES NOTORIA PANORAMA NORMAL.</t>
  </si>
  <si>
    <t>PALERMO 90 CAM03</t>
  </si>
  <si>
    <t>SE TOMA CONOCIMIENTO MEDIANTE CARTA SAE N°48125941 MASCULINO REFIERE QUE LE HABRÍAN CHOCADO SU VEHÍCULO Y EL OTRO CONDUCTOR INVOLUCRADO SE NIEGA A BRINDAR DATOS. SIENDO LAS 21:27 HS. SE TOMA CÁMARA PALERMO90 EMPLAZADA EN SANTA FE 4701 Y BULLRICH DONDE SE VISUALIZA A VEHÍCULO ROJO DETENIDO PRÓXIMO AL METROBUS. 21:32 HS. ARRIBA PERSONAL POLICIAL AL LUGAR DANDO CON DAMNIFICADO. 21:43 HS. ARRIBO SAME. 21:59 HS. SE RETIRA SAME SIN TRASLADO. SE PROCEDE A REALIZAR LÍNEA DE TIEMPO POR CÁMARA PALERMO90 CAM03 SIENDO LAS 21:21 HS. SE VISUALIZA VEHÍCULO ROJO Y CAMIONETA BLANCA A LA ESPERA DEL SEMÁFORO HABILITANTE SOBRE SANTA FE Y BULLRICH ES CUANDO LA CAMIONETA TOCA LA PARTE TRASERA DEL VEHÍCULO ROJO POSTERIOR DESCIENDEN LOS CONDUCTORES Y POSTERIOR EL CONDUCTOR DE LA CAMIONETA SE RETIRA DEL LUGAR SE CONTINUA LÍNEA DE TIEMPO POR CÁMARA PALERMO30 CAM03 SIENDO LAS 21:26 HS. SE VISUALIZA A UNA PERSONA DESCENDER DE LA CAMIONETA LADO ACOMPAÑANTE SE COLOCA DEL LADO DEL CONDUCTOR POSTERIOR LA CAMIONETA REALIZA MARCHA ATRÁS UNOS METROS MOMENTO EN EL CUAL DOS COLECTIVOS TAPAN LA VISUAL DE LA CÁMARA NO LOGRANDO VISUALIZAR INTERCAMBIO DE CONDUCTORES Y A POSTERIOR SE RETIRA LA CAMIONETA. 22:02 SE DA POR FINALIZADO ESTE EVENTO QUEDANDO PERSONAL POLICIAL EN CONSIGNA. POSTERIORMENTE SE TOMA CONOCIMIENTO MEDIANTE AMPLIACIÓN SAE SAME INTERNO 382 DE BASE JUAN B JUSTO A CARGO DOCTORA PETTI MN 177235 ASISTE AL DAMNIFICADO CON DIAGNOSTICO CELVICAGIA MASCULINO RECHAZA DERIVACIÓN AL NOSOCOMIO CONSULTA UNIDAD DE FLAGRANCIA NORTE A CARGO DOCTOR DIEGO BASAVILBASO DISPONE DETENCIÓN DEL MASCULINO Y LESIONES 94. LINEA DE TIEMPO REALZADA POR CAMARA PALERMO30 CAM03 NO ES POSIBLE CARGAR LA MISMA DEBIDO A QUE NO FIGURA EN PLANILLA SLOP.</t>
  </si>
  <si>
    <t>BOEDO 43 CAM 03</t>
  </si>
  <si>
    <t>SE TOMA CONOCIMIENTO MEDIANTE CARTA SAE N°48125920 DENUNCIANTE REFIERE QUE LE ROBARON EL DEPARTAMENTO ENTRE LAS 15:30 Y LAS 18 HS UNA VECINA LE DIJO QUE ESCUCHO RUIDO. SIENDO LAS 21:29 HS. SE TOMA CAMARA BOEDO43 CAM03 EMPLAZADA EN SAN JUAN 3699 Y COLOMBRES. 21:34 HS. ARRIBA PERSONAL POLICIAL AL LUGAR. SE REALIZÓ LÍNEA DE TIEMPO POR CAMARA BOEDO 43 CAM 03 SIENDO LAS 16:29 HS. SE VISUALIZA A TRES PERSONAS CON ROPAS OSCURAS CIRCULAR A PIES POR COLOMBRES DESDE CARLOS CALVO DETENERSE APARENTEMENTE EN LA ALTURA APORTADO E INGRESAR A LA FINCA Y SIENDO LAS 17:06:50 HS. SE VISUALIZÓ EGRESAR LAS TRES PERSONAS CON UN BOLSO DE GRAN PORTE DE COLOR NEGRO Y RETIRARSE POR COLOMBRES HACIA CARLOS CALVO. SE REALIZÓ LÍNEA DE TIEMPO POR CAMARA BOEDO 45 DOMO Y FIJA CAM 02 Y 03 SIENDO LAS 16:25 HS. SE VISUALIZÓ EL PASO A PIES DE DOS MASCULINO Y UN FEMENINO POR COLOMBRES DESDE INDEPENDENCIA HACIA CARLOS CALVO LOS MISMO SIN PERTENENCIAS. PELO RECOGIDO CAMPARON NEGRO CALZA NEGRA ZAPATILLAS BEIGE 1ER MASCULINO. CABELLO COLOR BLANCO CAMPERA INFLABLES NEGRA JOGGINS COLOR GRIS CALZADO BLANCO 2DO MASCULINO. CABELLO CORTO OSCURO CAMPERA AZUL PANTALÓN DE TRABAJO COLOR GRIS CALZADO NEGRO CON SUELA BLANCA Y MORRAL NEGRO COLOCADO. SE REALIZÓ LÍNEA DE TIEMPO POR CAMARA BOEDO 45 DOMO Y FIJA CAM 02 Y 03 SIENDO LAS 17:09 HS. SE VISUALIZÓ EL PASO A PIES DEL 1ER MASCULINO ANTES DESCRIPTO Y A LAS 17:10 HS. EL PASO DEL FEMENINO CON UNA MOCHILA NEGRA COLOCADA Y EL 2DO MASCULINO CON UN BOLSO DE COLOR NEGRO DE GRAN PORTE POR COLOMBRES DESDE CARLOS CALVO HACIA INDEPENDENCIA. 21:55 HS. SE RETIRA PERSONAL POLICIAL DANDO POR FINALIZADO EL EVENTO. POSTERIORMENTE SE TOMA CONOCIMIENTO MEDIANTE AMPLIACIÓN SAE QUE 605B SE EVACUO CONSULTA CON LA FISCALÍA CRIMINAL N°23 DOCTOR RETES SECRETARIA ÚNICA DOCTOR GOROSITO SE LABRAN ACTUACIONES POR ROBO EN AUSENCIA DE MORADORES.</t>
  </si>
  <si>
    <t>BALVANERA 96</t>
  </si>
  <si>
    <t>SIENDO LAS 22:45HS.SE VISUALIZA EN CAMARA BLAVANERA96 EMPLAZADA EN VIAMONTE 2198 Y URIBURU A DOS MASCULINOS EN SITUACION DE CALLE.22:46HS.SE DA AVISO A COMANDO GENERANDOSE CARTA SAE N°48126417.23:10HS.SE DA POR FINALIZADO EL EVENTO SIN ARRIBO DE MOVIL POLICIAL.</t>
  </si>
  <si>
    <t>V. DEVOTO 32</t>
  </si>
  <si>
    <t>SE TOMA CONOCIMIENTO MEDIANTE CARTA SAE N° 48125960 DENUNCIANTE REFIERE QUE HABRÍA DOS MASCULINOS ESTARÍAN FORZANDO LA PUERTA DE UN LOCAL. SIENDO LAS 21:33HS. SE TOMA LA CÁMARA VILLA DEVOTO32 EMPLAZADA EN SANABRIA 3199 Y SIMBRON VISUALIZANDO A PERSONAL POLICIAL IDENTIFICANDO A DOS MASCULINOS EN EL LUGAR. 21:45HS. SE RETIRÓ PERSONAL POLICIAL DANDO POR FINALIZADO ESTE EVENTO. SE AMPLÍA MEDIANTE CARTA SAE SECTOR 4 INFORMA QUE SE IDENTIFICÓ EN EL LUGAR A LOS MASCULINOS. UNO DE ELLOS TENÍA LA LLAVE DEL LOCAL YA QUE ERA PAREJA DE LA PROPIETARIA. JUSTIFICAN SU PRESENCIA EN EL LUGAR. CURSADOS LOS DAROS CORRESPONDEN Y NO POSEEN IMPEDIMENTOS.</t>
  </si>
  <si>
    <t>FLORESTA 40</t>
  </si>
  <si>
    <t>SE TOMA CONOCIMIENTO MEDIANTE CARTA SAE N°48126070 QUE MASCULINO REFIERE QUE HAY UN VEHÍCULO PARTICULAR Y UNA MOTO CHOCAN HAY DOS PERSONAS QUE ESTÁN EN EL PISO. MASCULINO ESTE TENDIDO EN EL PISO Y FEMENINO ESTA ASISTIÉNDOLO. 21:55HS. SE TOMA CÁMARA FLORESTA40 EMPLAZADA EN PERGAMINO 196 Y JUAN BAUTISTA ALBERDI DONDE SE VISUALIZA A MASCULINO TENDIDO EN EL SUELO SIENDO ATENDIDO POR PERSONAL DE EMPRESA DE NOMBRE RESCATE. 21:57HS. ARRIBA SAME. SE VISUALIZA MEDIANTE LÍNEA DE TIEMPO POR CÁMARA FLORESTA40 CAM01 QUE 21:44HS EL AUTOMÓVIL ROJO CON BALIZA DE GIRO COLOCADA SE DESPLAZA POR JUAN BAUTISTA ALBERDI Y AL INTENTAR CRUZAR LA INTERSECCIÓN SENTIDO A PERGAMINO UN MOTOVEHICULO CON MOCHILA DE PEDIDOS YA PASA POR AL LADO DEL MISMO DE FORMA IMPRUDENTE PROVOCANDO SU POSTERIOR COLISIÓN CON EL AUTOMÓVIL. 22:13HS ARRIBA PERSONAL POLICIAL. 22:21HS SE RETIRA SAME CON TRASLADO. 00:16HS. SE VISUALIZA ARRIBO DE PERSONAL DE POLICÍA FEDERAL QUE PROCEDE A ENTREVISTAR A MASCULINO DUEÑO DEL VEHÍCULO ROJO. 01:04HS. SE RETIRA PERSONAL POLICIAL DANDO POR FINALIZADO ESTE EVENTO. POSTERIORMENTE SE AMPLÍA MEDIANTE SAE M610C A SOLICITUD UNIDAD DE FLAGRANCIA OESTE A CARGO DEL DOCTOR BASAVILBASO QUIEN DISPONE INTERVENCIÓN DE POLICÍA FEDERAL Y PERSONAL IDÓNEO PARA REALIZAR TESTE DE ALCOHOLEMIA POC 1138492827. ESTE EVENTO FUE MONITOREADO POR VEIDOVSKY MAXIMO DNI 46703748.</t>
  </si>
  <si>
    <t>P. PATRICIOS 61</t>
  </si>
  <si>
    <t>SE TOMA CONOCIMIENTO MEDIANTE LA CARTA SAE N°48126105. DENUNCIANTE REFIERE QUE UN VEHÍCULO ATROPELLO A UNA BICICLETA EL MASCULINO TENDRÍA DOLOR EN LAS PIERNAS Y EL VEHÍCULO SE DIO A LA FUGA SENTIDO A BRASIL. COLOR NEGRO. 22:10 HS. SE TOMA CONTROL DE LA CÁMARA PARQUE PATRICIOS 61 EMPLAZADA EN JUAN DE GARAY 1902 Y CT DE LOS POZOS DONDE SE VISUALIZA A SAME TRABAJANDO EN EL LUGAR. SE REALIZA LÍNEA DE TIEMPO MEDIANTE LA CÁMARA PARQUE PATRICIOS 61 CAM01 DONDE SE VISUALIZA VEHÍCULO COLOR NEGRO EL MISMO COLISIONA A BICICLETA.22:18 HS. SE RETIRA SAME.22:53 HS. SE RETIRA PERSONAL POLICIAL Y EL MASCULINO POR SUS PROPIOS MEDIOS. POSTERIORMENTE SE TOMA CONOCIMIENTO MEDIANTE LA AMPLIACIÓN DE LA CARTA SAE QUE 604 DAMNIFICADO REFIERE QUE SE ENCONTRABA CIRCULANDO Y ES COLISIONADO POR VEHÍCULO DE COLOR NEGRO. NO APORTA MARCA Y MODELO. NO RECUERDA DOMINIO MÓVIL INFORMA QUE CONSULTADO POR CMU NO POSEE DATO DE RELEVANCIA. SAME INTERNO 396B DE ZONA CENTRO A CARGO DR. OBREGÓN MN 201092 ASISTE EN EL LUGAR CON DIAGNOSTICO TRAUMATISMO LEVE EN MIEMBRO INFERIOR DERECHO CONSULTA CON UNIDAD DE FLAGRANCIA SUR A CARGO DR. SZWARCK. 604 MAGISTRADO DISPUSO ACTUACIONES POR LESIONES 94.</t>
  </si>
  <si>
    <t>MUÑOZ FABIAN</t>
  </si>
  <si>
    <t>BELGRANO 63</t>
  </si>
  <si>
    <t>SE TOMA CONOCIMIENTO MEDIANTE CARTA SAE N° 48126171. MASCULINO REFIERE QUE UN MASCULINO LE HABRÍA ROBADO LA BICICLETA MODELO LCP RODADO 29 COLOR NEGRO CON DETALLE ROJO Y BLANCO CON CANASTO DE REPARTO Y PORTAEQUIPAJE. SIENDO LAS 22:26 HS. SE TOMA CÁMARA BELGRANO 63 EMPLAZADO EN CRAMER 2481 Y MONROE DONDE SE VISUALIZA PERSONAL POLICIAL ENTREVISTANDO A UN MASCULINO. SE VERIFICÓ LÍNEA DE TIEMPO EN CÁMARA BELGRANO63 DOMO SIENDO LAS 21:50 SE OBSERVÓ ARRIBAR A LUGAR COMERCIAL PIZZERÍA LA PALA UN MASCULINO EL CUAL VESTÍA CAMPERA NEGRA Y GRIS PANTALÓN BEIGE Y CALZADO OSCURO A BORDO DE UNA BICICLETA OSCURA CON DETALLE EN ROJO EN EL CUADRO CAJA NEGRA CON LÍNEA HORIZONTAL CLARA QUE DEJA LA BICICLETA EN LA VÍA PÚBLICA. EN INMEDIACIONES SE OBSERVÓ A UN MASCULINO EL CUAL VESTÍA CAMPERA NEGRA PANTALÓN GRIS EN APARENTE ACTITUD DE MERODEO. SIENDO LAS 21:58:04 EN CÁMARA BELGRANO63 CAM 03 SE OBSERVÓ AL MASCULINO DESCRIPTO COMO SEGUNDO QUE SE DESPLAZA RÁPIDAMENTE POR CRÁMER HACIA BLANCO ENCALADA EN LA BICICLETA Y EN ESE MOMENTO PERDIÉNDOLO DE LA VISUAL POR CÁMARAS. 22:34 HS. SE RETIRA PERSONAL POLICIAL CON DAMNIFICADO DANDO ASÍ POR FINALIZADO EL EVENTO. POSTERIORMENTE SE TOMA CONOCIMIENTO MEDIANTE AMPLIACIÓN SAE QUE MÓVIL INFORMA SE ENTREVISTA LLAMANTE QUIEN LE INDICO QUE EN MOMENTOS EN QUE INGRESO A UN LOCAL A BUSCAR UN PEDIDO DEJO SU BICICLETA RODADO 29 MODELO LCP COLOR NEGRA CON DETALLE EN BLANCO Y ROJO AL VOLVER POR LA MISMA NO SE ENCONTRABA SE EFECTUÓ CONSULTA CON LA FISCALÍA NACIONAL EN LO CRIMINAL Y CORRECCIONAL NÚMERO 57 A CARGO DOCTOR ANCELMO CASTEL SECRETARIA ÚNICA DOCTORA COSTA ANDREA DISPUSO LABRAR ACTA POR HURTO.</t>
  </si>
  <si>
    <t>S. CRISTOBAL 13 CAM02/03</t>
  </si>
  <si>
    <t>SE TOMA CONOCIMIENTO MEDIANTE LA CARTA SAE N°48126509.DENUNCIANTE REFIERE QUE HABRÍA UN MASCULINO AGREDIENDO A UN FEMENINO EN LA VÍA PUBLICA SOBRE ORURO DEBAJO DE LA AUTOPISTA. SE REALIZA LÍNEA DE TIEMPO DE LA CÁMARA SAN CRISTÓBAL 13 CAM02 EMPLAZADA EN V URQUIZA Y ORURO DONDE SIENDO LAS 22:56 HS. SE VISUALIZA A DOS FEMENINOS Y A UN MASCULINO. UNO DE LOS FEMENINOS DE CAMPERA ROJA. PANTALÓN NEGRO CON DETALLES ROJOS Y BLANCOS. MOCHILA MARRÓN. EL SEGUNDO FEMENINO SACO LARGO NEGRO. CALZA NEGRA. PANTUFLAS BLANCAS. EL MASCULINO.: GORRA OSCURA. BUZO CELESTE. JEAN Y ZAPATILLAS BLANCAS. A LAS 22:57 HS. SE APROXIMA UN FEMENINO DE SACO ROJO. PANTALÓN CLARO. CALZADO OSCURO. EN DICHO INSTANTE EL FEMENINO 2 SE DESPLAZA POR ORURO HACIA CONSTITUCIÓN CUANDO ES TOMADA DEL BRAZO POR EL MASCULINO Y REGRESAN SOBRE SUS PASOS HASTA DONDE SE ENCUENTRA UBICADO EL TÓTEM. POSTERIORMENTE A LAS 23:01 HS EL FEMENINO 2 SE DESPLAZA POR ORURO HACIA DEBAJO DE LA AUTOPISTA SIENDO SEGUIDA POR EL MASCULINO. ASIMISMO DETRÁS DE LOS MENCIONADO SE DESPLAZA EL FEMENINO. NO SE OBSERVA VIOLENCIA ALGUNA. POSTERIORMENTE SE TOMA CONOCIMIENTO MEDIANTE LA CARTA AMPLIACIÓN DE LA CARTA SAE QUE MÓVIL 903B INFORMA SE ENTREVISTÓ CON LAS PARTES POR SEPARADO REFIERE SE TRATÓ DE UNA DISCUSIÓN DE PAREJA SOLUCIONADA EN EL LUGAR PANORAMA ES NORMAL</t>
  </si>
  <si>
    <t>RECOLETA30</t>
  </si>
  <si>
    <t>SE TOMA CONOCIMIENTO MEDIANTE CARTA SAE N:48126492. LLAMANTE REFIERE QUE HABRÍA UN MASCULINO CRUZANDO LA CALLE DE MANERA IMPRUDENTE PODRÍA GENERAR UN ACCIDENTE MASCULINO PORTA BUZO NARANJA. DIRECCIÓN APORTADA AVENIDA SANTA FE Y PUEYRREDON. ATENTO A ELLO SIENDO LAS 22:57 HS SE VERIFICA CÁMARA RECOLETA42 EMPLAZADA EN PUEYRREDÓN 1398 Y SANTA FE NO VISUALIZANDO LO APORTADO A POSTERIORI SIENDO LAS 23:02 HS MEDIANTE CÁMARA RECOLETA30 EMPLAZADA EN SANTA FE 2198 Y URIBURU SE VISUALIZA AL PERSONAL POLICIAL ENTREVISTANDO A UN MASCULINO DE SIMILARES CARACTERÍSTICA DADAS POR LA DENUNCIANTE EL MASCULINO SE ENCUENTRA TENDIDO EN LA CINTA ASFÁLTICA LO RETIRAN HACIA LA VEREDA Y EL MASCULINO SE TORNA HOSTIL CON EL PERSONAL POLICIAL PARA LUEGO POR CÁMARA RECOLETA91 EMPLAZADA EN SANTA FE 2294 Y AZCUENAGA POR LA CAM01 SE VISUALIZA AL MASCULINO DARSE A LA FUGA POR SANTA FE HACIA JUNIN A POSTERIORI POR CÁMARA RECOLETA30 SE VISUALIZA NUEVAMENTE AL MASCULINO SIENDO REDUCIDO POR EL PERSONAL POLICIAL. SIENDO LAS 23:41 HS ARRIBA AMBULANCIA DE SAME INTERNO:379. SIENDO LAS 23:49 HS SE RETIRA LA AMBULANCIA DE SAME SIN TRASLADO. SIENDO LAS 00:14 HS SE RETIRA EL MASCULINO POR SU PROPIO MEDIO A SU VEZ SE RETIRA EL PERSONAL POLICIAL DANDO ASÍ POR FINALIZADO EL EVENTO. POSTERIORMENTE SE TOMA CONOCIMIENTO MEDIANTE CARTA SAE: INFORMA EL MASCULINO SE ENCONTRABA TENDIDO SOBRE CINTA ASFÁLTICA POR DISCUSIÓN CON SU PAREJA EN EL LUGAR ARRIBO SAME QUIEN ASISTE Y NO TRASLADA CON DIAGNOSTICO INTOXICACIÓN DE ALCOHOL HT 2002114 INFORMA SE REALIZA CONSULTA CON LA FISCALÍA NACIONAL EN LO CRIMINAL Y CORRECCIONAL NUMERO 19 A CARGO DEL DOCTOR MAINARDI SECRETARIA ÚNICA A CARGO DEL DOCTOR CAPALDO QUIEN NO ADOPTA TEMPERAMENTO ALGUNO NEGATIVO TENTATIVA DE SUICIDIO DE DEJA CONSTANCIA EN PARTE.</t>
  </si>
  <si>
    <t>ALAMGRO 46</t>
  </si>
  <si>
    <t>SE TOMA MEDIANTE CARTA SAE N°48126671 QUE FEMENINO REFIERE QUE HAY DOS MASCULINOS DE VESTIMENTA NEGRA ARROJARON A UN MASCULINO CON BUZO ROJO AL PISO ESTABAN TRATANDO DE ROBARLE DENUNCIANTE REFIERE QUE HABRÍA UN MASCULINO EN SITUACIÓN DE CALLE PELEANDO EN VÍA PUBLICA ESTARÍAN ARROJANDO OBJETOS SERIAN APROXIMADAMENTE CUATRO PERSONAS. SE VISUALIZA INCIDENCIA ENTRE CUATRO PERSONAS APARENTEMENTE MASCULINO BUZO ROJO SEGUNDO MASCULINO CAMPERA NEGRA CON LÍNEAS CLARAS EN EL PECHO TERCER MASCULINO CAMPERA VERDE SERIAN PERSONAS EN SITUACIÓN DE CALLE. 23:38HS. ARRIBA MÓVIL POLICIAL AL LUGAR. 23:40HS. SE VISUALIZA EN CÁMARA ALMAGRO46 EMPLAZADA EN INDEPENDENCIA 4005 Y BOCAYUVA. SE AMPLIA QUE PERSONAS DE PRENDAS OSCURAS SE RETIRAN Y SE SIENTAN EN LA INTERSECCIÓN DE INDEPENDENCIA Y BOCAYUVA. SE VERIFICA POR LÍNEA DE TIEMPO CÁMARA ALMAGRO 46 CÁMARA 3. SIENDO LAS 23:30HS. SE VISUALIZA A LA PAREJA DE PRENDAS OSCURAS LLEGAR AL LUGAR ES CUANDO COMIENZA LA INCIDENCIA ENTRE EL MASCULINO DE ROJO Y EL DE VERDE SE VISUALIZA A AMBOS PELEANDO A GOLPES DE PUÑO ES CUANDO EL MASCULINO DE VERDE ARROJA AL SUELO AL MASCULINO DE ROJO Y EL FEMENINO LO GOLPEA CON ELEMENTO BLANCO. 00:05HS. ARRIBA SAME AL LUGAR. 00:15HS. SE RETIRA SAME CON TRASLADO. POSTERIORMENTE SE AMPLÍA POR MEDIO DE CARTA SAE QUE MÓVIL 605A QSO SAME INTERNO 421 A CARGO DEL DOCTOR VARGAS MEDICO INTERNO 198550 DERIVA CON DIAGNOSTICO TÉCNICO Y HERIDA CORTANTE EN CUERO CABELLUDO SE TRATÓ DE UNA INCIDENCIA ENTRE PERSONAS EN SITUACIÓN DE CALLE EL SEÑOR CHAVEZ ARROJA AL SUELO AL SEÑOR GONZALES Y ESTE AL CAER SE LESIONA EL CUERO CABELLUDO ASIMISMO SE IDENTIFICÓ UN FEMENINO EN EL LUGAR QUE DICE SER PAREJA DEL IMPUTADO SE DIO INTERVENCIÓN A LA UNIDAD DE FLAGRANCIA OESTE DOCTOR GRAVELA SECTOR UNIDAD BASAVILBASO ACTUACIONES LESIONES 89 IMPUTA SOLO AL SEÑOR CHAVEZ Y DISPONES DETENCIÓN NO ADOPTA TEMPERAMENTO CON EL FEMENINO. 01:05HS RETIRO DE MÓVIL POLICIAL CON TRASLADO. ESTE EVENTO FUE MONITOREADO POR TOMÁS RODRIGUEZ DNI47689313.</t>
  </si>
  <si>
    <t>P. CHACABUCO 81</t>
  </si>
  <si>
    <t>SE TOMA CONOCIMIENTO MEDIANTE CARTA SAE N°48126389 DENUNCIANTE REFIERE QUE HABRÍAN ARROJADO UNA PIEDRA A UNA PERSONA Y ESTARÍA SANGRANDO EN LA CABEZA SOLICITA PERSONAL MÉDICO. SIENDO LAS 23:10HS. SE POSEE CÁMARA PARQUE CHACABUCO81 EMPLAZADA EN SENILLOSA 1401 Y VERNET VISUALIZANDO PARCIALMENTE POR OBSTRUCCIÓN DE ARBOLEDA A PERSONAL POLICIAL Y SAME EN EL LUGAR. SE PROCEDE A REALIZAR LÍNEA DE TIEMPO POR CÁMARA PARQUE CHACABUCO35 CAM02 SIENDO LAS 22:36HS. VISUALIZANDO A UN MASCULINO A LA VELOZ CARRERA SIENDO PERSEGUIDO POR OTROS DOS MASCULINOS UNO DE ELLOS A PIE Y OTRO A BORDO DE UN VEHÍCULO GRIS POSTERIOR SE PIERDEN DE LA VISUAL DE LA CÁMARA. 23:15HS. SE RETIRA SAME DEL LUGAR. 23:57HS. SE RETIRA PERSONAL POLICIAL DEL LUGAR DANDO ASÍ POR FINALIZADO ESTE EVENTO. POSTERIORMENTE SE TOMA CONOCIMIENTO MEDIANTE AMPLIACIÓN SAE SE SOLICITÓ SAME ARRIBO INTERNO 9390 DEL HOSPITAL DURAN A CARGO DE LA DOCTORA BARRERA ROMINA MATRICULA NACIONAL 193367 QUIEN ASISTE CON DIAGNOSTICO TRAUMATISMO DE CRÁNEO SE REALIZA CONSULTA CON LA UNIDAD DE FLAGRANCIA OESTE A CARGO DOCTOR GRADELA SECRETARIA ÚNICA A CARGO DOCTOR BASABILBASO SE LABRAN ACTUACIONES POR LESIONES Y DAÑOS ARTICULO 183 AVALA LA DETENCIÓN CORRESPONDE SIN IMPEDIMENTO. ESTE EVENTO FUE MONITOREADO POR CELESTINO CANDELA DNI 42826754.</t>
  </si>
  <si>
    <t>PALERMO O124</t>
  </si>
  <si>
    <t>SE TOMA CONOCIMIENTO MEDIANTE CARTA SAE N°48126660 SHELL DENUNCIANTE REFIERE QUE HABRÍA UNA FEMENINA AGARRANDO MERCADERÍA Y TENDRÍA PROBLEMAS PSIQUIÁTRICOS SOLICITA MÓVIL. FEMENINO DE JEANY BUZO NARANJA VENEZOLANA CON RODETE EVELYN AGUARDA MÓVIL. 23:42HS. SE TOMA CÁMARA PALERMOO124 EMPLAZADA EN FIGUEROA ALCORTA 3105 Y MARISCAL RAMÓN CASTILLA DONDE SE VISUALIZA A PERSONAL POLICIAL EN EL LUGAR. 23:54HS. SE RETIRA PERSONAL POLICIAL DANDO ASI POR FINALIZADO ESTE EVENTO. POSTERIORMENTE SE TOMA CONOCIMIENTO MEDIANTE AMPLIACIÓN SAE QUE REFIERE QUE SE TRATÓ DE UNA FEMENINA EN SITUACIÓN DE CALLE QUE SUSTRAE UN YOGURT Y SE RETIRA DEL LUGAR. CONSULTA CON FISCALÍA N°19 A CARGO DOCTOR MAINARDI SECRETARIA ÚNICA A CARGO DOCTOR GONZÁLEZ ACTA POR HURTO.</t>
  </si>
  <si>
    <t>NVA POMPEYA78 CAM03</t>
  </si>
  <si>
    <t>BOCA76</t>
  </si>
  <si>
    <t>BOCA42</t>
  </si>
  <si>
    <t>RECOLETA19</t>
  </si>
  <si>
    <t>(1) AT Y RES A LA AUTORIDAD Y (1) PELEA RIÑA</t>
  </si>
  <si>
    <t>SAAVEDRA 09</t>
  </si>
  <si>
    <t>P. CHACABUCO 24 CAM01</t>
  </si>
  <si>
    <t>CHACARITA 22</t>
  </si>
  <si>
    <t>PALERMO 14</t>
  </si>
  <si>
    <t>FLORES 23</t>
  </si>
  <si>
    <t>SAN TELMO 32</t>
  </si>
  <si>
    <t>V. LUGANOO109</t>
  </si>
  <si>
    <t>V. SOLDATI17 CAM02</t>
  </si>
  <si>
    <t>CONT. OFERTA Y DEMANDA DE SEXO</t>
  </si>
  <si>
    <t>V. LUGANO42 CAM01</t>
  </si>
  <si>
    <t>RECOLETA95/CAM03/RECOLETA68</t>
  </si>
  <si>
    <t>PATERNAL 07</t>
  </si>
  <si>
    <t>RECOLETA 33/62</t>
  </si>
  <si>
    <t>CABALLITO 42 CMA03/ CABALLITO O133 CAM01</t>
  </si>
  <si>
    <t>CHACARITA 49</t>
  </si>
  <si>
    <t>BALVANERA 37</t>
  </si>
  <si>
    <t>V. LUGANOO101</t>
  </si>
  <si>
    <t>MONSERRAT 78 CAM02</t>
  </si>
  <si>
    <t>BARRACAS81</t>
  </si>
  <si>
    <t>P. PATRICIOS13</t>
  </si>
  <si>
    <t>ALAMGRO 74 CAM03</t>
  </si>
  <si>
    <t>LA LINEA DE TIEMPO NO AYUDA A CLARIFICAR LA SITUACION</t>
  </si>
  <si>
    <t>FLORESTA 63</t>
  </si>
  <si>
    <t>PERSONAL POLICIAL YA SE ENCONTRABA EN PERSECUCION</t>
  </si>
  <si>
    <t>BALVANERA 65/22</t>
  </si>
  <si>
    <t>RECOLETA36</t>
  </si>
  <si>
    <t>P. PATRICIOS59</t>
  </si>
  <si>
    <t xml:space="preserve">BALVANERA 22 </t>
  </si>
  <si>
    <t>ALMAGRO 16</t>
  </si>
  <si>
    <t>COSNTITUCION O137</t>
  </si>
  <si>
    <t>SAAVEDRA 66</t>
  </si>
  <si>
    <t xml:space="preserve">ALMAGRO 74 </t>
  </si>
  <si>
    <t>LINIERS 65</t>
  </si>
  <si>
    <t>NO POSEO LINEA DE TIEMPO PARA VERIFICAR SI ES NUESTRO O APOYO OPTICO</t>
  </si>
  <si>
    <t>P. AVELLANEDA 13</t>
  </si>
  <si>
    <t>P. CHACABUCO 48</t>
  </si>
  <si>
    <t>RECOLETA 36</t>
  </si>
  <si>
    <t>RETIRO 11</t>
  </si>
  <si>
    <t>SAAVEDRA 01</t>
  </si>
  <si>
    <t>V. LUGANO O152</t>
  </si>
  <si>
    <t>M. CASTRO 27</t>
  </si>
  <si>
    <t>MATADEROS 82</t>
  </si>
  <si>
    <t>PALERMO 33</t>
  </si>
  <si>
    <t>PALERMO O102</t>
  </si>
  <si>
    <t xml:space="preserve">CABALLITO O142 </t>
  </si>
  <si>
    <t>P. AVELLANEDA 11</t>
  </si>
  <si>
    <t>LINIERS 58</t>
  </si>
  <si>
    <t>PALERMO O145</t>
  </si>
  <si>
    <t>FLORESTA 45</t>
  </si>
  <si>
    <t>V. MITRE 34 CAM01</t>
  </si>
  <si>
    <t>PALERMO O136</t>
  </si>
  <si>
    <t>BOEDO 23</t>
  </si>
  <si>
    <t>CABALLITO O206</t>
  </si>
  <si>
    <t>PATRICIOS 34/10</t>
  </si>
  <si>
    <t>CONSTITUCION O143</t>
  </si>
  <si>
    <t xml:space="preserve">ALMAGRO 99 </t>
  </si>
  <si>
    <t>BALVANERA 03</t>
  </si>
  <si>
    <t>V. CRESPO 80</t>
  </si>
  <si>
    <t>PALERMO O167</t>
  </si>
  <si>
    <t xml:space="preserve">RECOLETA O115 </t>
  </si>
  <si>
    <t>ALMAGRO 23</t>
  </si>
  <si>
    <t>RECOLETA 01</t>
  </si>
  <si>
    <t>PALERMO O210</t>
  </si>
  <si>
    <t>P. CHACABUCO 31</t>
  </si>
  <si>
    <t>FLORES 09</t>
  </si>
  <si>
    <t>V. URQUIZA 41</t>
  </si>
  <si>
    <t>BOEDO 39/27</t>
  </si>
  <si>
    <t>V. URQUIZA 61</t>
  </si>
  <si>
    <t>FLORES O171</t>
  </si>
  <si>
    <t>TTVA. HURTO</t>
  </si>
  <si>
    <t>3Z</t>
  </si>
  <si>
    <t>PALERMO O234</t>
  </si>
  <si>
    <t>RETIRO 05</t>
  </si>
  <si>
    <t>V. RIACHUELO 40</t>
  </si>
  <si>
    <t>LINIERS 18 CAM 01</t>
  </si>
  <si>
    <t>V. LUGANO 89</t>
  </si>
  <si>
    <t>BALVANERA O115</t>
  </si>
  <si>
    <t>P. CHAS 09</t>
  </si>
  <si>
    <t>BELGRANO 98</t>
  </si>
  <si>
    <t>V. LUGANO 94</t>
  </si>
  <si>
    <t>CONSITUTICON 76</t>
  </si>
  <si>
    <t>P. AVELLANEDA O 107</t>
  </si>
  <si>
    <t>V. URQUIZA 64</t>
  </si>
  <si>
    <t>SE TOMA CONOCIMIENTO MEDIANTE CARTA SAE N°48130580 HT2012091 SOLICITA SAME PARA UN CHOQUE CON HERIDOS. SIENDO LAS 14:17HS SE TOMA CÁMARA VILLA URIQUIZA64 EMPLAZADA SOBRE TRIUNVIRATO 4198 Y ECHEVERRIA. SE VISUALIZA TRANSEÚNTE SOBRE LA CINTA ASFÁLTICA Y PERSONAL POLICIAL EN EL LUGAR. SE REALIZA DE TIEMPO POR CÁMARA VILLA URIQUIZA64 SIENDO LAS 14:14HS SE VISUALIZA A AUTOMÓVIL BLANCO CIRCULAR POR TRIUNVIRATO SENTIDO A LA PAMPA CUANDO ESTARÍAN DETENIENDO SU MARCHA DEBIDO AL SEMÁFORO CUANDO ES COLISIONADO POR MOTOVEHÍCULO CON BOLSO RAPPI. SE DEJA CONSTANCIA QUE NO SE VISUALIZA SEMÁFOROS. 14:26HS ARRIBA SAME. 14:31HS SE RETIRA PERSONAL POLICIAL Y SAME CON TRASLADO DANDO POR FINALIZADO EL EVENTO. SE AMPLÍA MEDIANTE CARTA SAE 912C CONSULTA UNIDAD DE FLAGRANCIA NORTE A CARGO DEL DR. GALBAIRE SEC UNIC DRA. PAULS QUIEN INDICO ACT POR LESIONES 94. NEGATIVO TEMPERAMENTO CON NINGUNO DE LOS MASCULINOS. NEGATIVO VIALES O ALCOTEST. ESTE EVENTO FUE MONITOREADO POR CONDORI VILCA LEONEL AGUSTÍN DNI 46991061</t>
  </si>
  <si>
    <t>S. NICOLAS 84</t>
  </si>
  <si>
    <t>CHACARITA 15</t>
  </si>
  <si>
    <t>V. MITRE 39 CAM 01</t>
  </si>
  <si>
    <t xml:space="preserve">RECOLETA 42 </t>
  </si>
  <si>
    <t>CABALLITO O151</t>
  </si>
  <si>
    <t>RETIRO 50</t>
  </si>
  <si>
    <t>BELGRANO 51</t>
  </si>
  <si>
    <t>ALMAGRO 37</t>
  </si>
  <si>
    <t>P PATRICIOS 31 CAM 01</t>
  </si>
  <si>
    <t>P PATRICIO 23</t>
  </si>
  <si>
    <t>CABALLITO O101</t>
  </si>
  <si>
    <t>RECOLETA O143</t>
  </si>
  <si>
    <t>LINIERS 24</t>
  </si>
  <si>
    <t>LINIERS 52</t>
  </si>
  <si>
    <t>P. CHACABUCO O124</t>
  </si>
  <si>
    <t xml:space="preserve">BELGRANO O128/86 </t>
  </si>
  <si>
    <t>MATADEROS O174</t>
  </si>
  <si>
    <t>S. NICOLAS 23</t>
  </si>
  <si>
    <t>VILLA DEVOTO18CAM01</t>
  </si>
  <si>
    <t>FLORES 41 CAM 03</t>
  </si>
  <si>
    <t>BOCA61</t>
  </si>
  <si>
    <t>RETIRO30</t>
  </si>
  <si>
    <t>HERRERA FLORENCIA</t>
  </si>
  <si>
    <t>MATADEROS 22 CAM 01/ CAM 02</t>
  </si>
  <si>
    <t>P. AVELLANEDA O127</t>
  </si>
  <si>
    <t>LINIERS 46 CAM 01</t>
  </si>
  <si>
    <t>BOCA O 120</t>
  </si>
  <si>
    <t>COLEGIALES19</t>
  </si>
  <si>
    <t>VELEZ SARSFIELD 40</t>
  </si>
  <si>
    <t>V. SOLDATI 44</t>
  </si>
  <si>
    <t>FLORESO130</t>
  </si>
  <si>
    <t>MATADEROS O168</t>
  </si>
  <si>
    <t>CABALLITO32</t>
  </si>
  <si>
    <t>PALERMOO128</t>
  </si>
  <si>
    <t xml:space="preserve">BARRACAS O140 </t>
  </si>
  <si>
    <t>CONSTITUCION31</t>
  </si>
  <si>
    <t>ALMAGRO 45</t>
  </si>
  <si>
    <t>MONSERRAT77</t>
  </si>
  <si>
    <t>V. SOLDATI 91</t>
  </si>
  <si>
    <t>CONSTITUCION14</t>
  </si>
  <si>
    <t>CHACARITA40</t>
  </si>
  <si>
    <t>NUEVA POMPEYA 36</t>
  </si>
  <si>
    <t>PATERNAL06</t>
  </si>
  <si>
    <t>VILLA DEL PARQUE51/66</t>
  </si>
  <si>
    <t>SAN NICOLAS62</t>
  </si>
  <si>
    <t>PALERMO94</t>
  </si>
  <si>
    <t>BALVANERA94</t>
  </si>
  <si>
    <t>CHACARITA29</t>
  </si>
  <si>
    <t>V. SOLDATI O120 /CAM 02</t>
  </si>
  <si>
    <t>VILLA MITRE28</t>
  </si>
  <si>
    <t>ALMAGRO56</t>
  </si>
  <si>
    <t>PARQUE PATRICIOS 13</t>
  </si>
  <si>
    <t>SE TOMA CONOCIMIENTO MEDIANTE CARTA SAE POR HT SOLICITA MOVIL POR INCIDENCIA. SE VISUALIZA PERSONAL POLICIAL EN EL LUGAR. SE VERIFICA LIENA DE TIEMPO OSBERVANDO CUATRO MASCULINOS AGREDIENDO A OTRO. SE RETIRAN POR SUS PROPIOS MEDIOS. HT INFORMA MASCULINO INDICA MANTUVO DISCUSION VERBAL CON OTROS MASCULINOS DADO QUE ESTE POSEIA LA REMERA DEL CLUB SAN LORENZO. EL MIOSMO ILESO LAS PARTES NO SE ENCONTRABAN EN EL LUGAR.</t>
  </si>
  <si>
    <t>RECOLETA 81 CAM 03</t>
  </si>
  <si>
    <t>PALERMOO140</t>
  </si>
  <si>
    <t>MATADEROS O177</t>
  </si>
  <si>
    <t>V. LUGANOO231 / CAM 02</t>
  </si>
  <si>
    <t>P. AVELLANEDA 81 CAM 02</t>
  </si>
  <si>
    <t>SE TOMA CONOCIMIENTO MEDIANTE MODULACIÓN HT, PERSONAL POLICIAL SOLICITA APOYO PARA IDENTIFICAR A UN MASCULINO. SE DA AVISO A COMANDO A TRAVÉS DE CARTA SAE N.º 48134453. A LAS 00:37 HS. SE TOMA CÁMARA PARQUE AVELLANEDA81 CAM02, EMPLAZADA EN LAFERRERE 3609 Y PERGAMINO, VISUALIZÁNDOSE A PERSONAL POLICIAL JUNTO A UN MASCULINO REDUCIDO EN LA VÍA PÚBLICA, PARCIALMENTE OBSTRUIDO POR ARBOLEDA. MEDIANTE LÍNEA DE TIEMPO, SIENDO LAS 00:34 HS., SE VISUALIZA EL PASO DEL MASCULINO, PROVENIENTE DE PERGAMINO Y DOBLANDO EN LAFERRERE SENTIDO PORTELLA; VISTE PANTALÓN Y ZAPATILLAS NEGRAS, CAMPERA NEGRA Y BUZO BLANCO DEBAJO DEL BLAZER IZQUIERDO. A LAS 00:34:45 HS. EL MASCULINO CRUZA LA CALLE Y SE APROXIMA A UN VEHÍCULO QUE SE ENCONTRABA A LA ALTURA DE UN ÁRBOL, DELANTE DE UN VEHÍCULO COLOR GRIS, MOMENTO EN QUE A LAS 00:35:14 HS. DESCIENDE PERSONAL POLICIAL Y REDUCE AL MASCULINO EN LA VEREDA DE UNA FINCA. A LAS 00:38 HS. ARRIBA MÓVIL POLICIAL. POSTERIORMENTE, MEDIANTE CARTA SAE, MÓVIL 609 INFORMA QUE EL PERSONAL POLICIAL VISUALIZA AL MASCULINO EN EL INTERIOR DEL VEHÍCULO, REDUCIÉNDOLO; ASIMISMO, EL MASCULINO HABÍA VIOLENTADO LA VENTANILLA TRASERA IZQUIERDA. A LA 01:59 HS. SE RETIRA PERSONAL POLICIAL, SIN PODER VISUALIZAR EL TRASLADO DEL MASCULINO. POSTERIORMENTE, SE AMPLÍA MEDIANTE CARTA QUE MÓVIL 609 C REALIZÓ CONSULTA CON EL JUZGADO NACIONAL CRIMINAL Y CORRECCIONAL N.º 57, A CARGO DE LA DRA. GALLETTI, SECRETARIA N.º 61 A CARGO DEL DR. VÁZQUEZ, DISPONIÉNDOSE ACTUACIONES POR TENTATIVA DE ROBO. SE IMPLANTA CONSIGNA HASTA EL ARRIBO DEL PROPIETARIO SIENDO EL OF LP 190524 BENITEZ MILAGROS.-</t>
  </si>
  <si>
    <t>RETIRO 19</t>
  </si>
  <si>
    <t>SE TOMA CONOCIMIENTO MEDIANTE CARTA SAE POR VEHICULO INCENDIANDOSE- SE VISUALIZA GRAN CAUDAL DE HUMO. ASIMISMO SE OBSERVA VEHICULO INCENDIANDOSE EMANANDO HUMO NEGRO.SE VISUALIZA PERSONAL POLICIAL EN EL LUGAR. ARRIBA BOMBEROS. HT INFORMA BOMBEROS ASISTE INDICA CONTINGENCIA ELECTRICA. SE REALIZA EXPTE CONSTANCIA.-</t>
  </si>
  <si>
    <t>PARQUE PATRICIOS 43</t>
  </si>
  <si>
    <t>SIENDO LAS 01:40 HS. SE TOMA CONOCIMIENTO MEDIANTE CARTA SAE N.º 48134615, MASCULINO TAXISTA INDICA QUE FUE ASALTADO POR CUATRO MASCULINOS, QUIENES LE SUSTRAJERON PERTENENCIAS; UNO DE ELLOS VESTÍA GORRA Y ROPAS DEPORTIVAS. SE TOMA CÁMARA PARQUE PATRICIOS43, EMPLAZADA EN RONDEAU Y ESTEBAN DE LUCA, VISUALIZÁNDOSE A PERSONAL POLICIAL IDENTIFICANDO A TRES MASCULINOS. SE DEJA CONSTANCIA QUE NO SE PUEDE REALIZAR LÍNEA DE TIEMPO, YA QUE LA CÁMARA PRESENTA DESPERFECTOS TÉCNICOS. A LAS 02:00 HS. SE RETIRAN LOS MASCULINOS POR SUS PROPIOS MEDIOS, SEGUIDOS POR PERSONAL POLICIAL. SE AMPLÍA MEDIANTE CARTA SAE QUE INDICA QUE LE SUSTRAJERON BILLETERA CON DINERO, APROXIMADAMENTE 20.000 PESOS, SIN DOCUMENTACIÓN. SE REALIZA CONSULTA CON LA FISCALÍA N.º 55, A CARGO DEL DR. TRONCOSO, SECRETARIA A CARGO DE CANDELA, DISPONIÉNDOSE ACTUACIONES POR HURTO.</t>
  </si>
  <si>
    <t>SE TOMA CONOCIMIENTO MEDIANTE CARTA SAE N°48134409 QUE FEMENINA INFORMA QUE ESCUCHA GRITOS DE UN MASCULINO INSULTANDO Y ROMPIENDO VIDRIOS Y LA VOZ DE UNA FEMENINA QUE LE INDICA QUE SE CALME. SE MANTIENE AL DENUNCIANTE EN LÍNEA A LOS FINES DE APORTAR MAYORES DATOS DEL HECHO. 00:36HS. SE TOMA CÁMARA SAN NICOLAS97 EMPLAZADA EN TUCUMÁN 1680 Y LUIS DELLEPIANE DONDE SE VISUALIZA A PERSONAL POLICIAL EN EL LUGAR EL CUAL PROCEDE A INGRESAR A LA FINCA Y LUEGO DE SALIR DE LA MISMA ENTREVISTA A MASCULINO. 04:08HS. ARRIBA SAME. 04:21HS. SE RETIRA SAME SIN VISUALIZAR TRASLADO. 04:45HS SE RETIRA PERSONAL POLICIAL CON TRASLADO DE DETENIDO. POSTERIORMENTE SE AMPLÍA MEDIANTE SAE MÓVIL PREVENCIÓN INFORMA QUE REALIZO COMUNICACIÓN CON LA DOCTORA TITO A LA CUAL SE LE NOTIFICO DE QUE LA MENOR YA FUE TRASLADADA CON CONSIGNA POLICÍA A CENTRO DE SALUD. ANTE ELLO LA LETRADA DISPUSO LA DETENCIÓN DEL MASCULINO BOLÍVAR CAMPOS Y QUE SE INSTRUYAN ACTUACIONES POR DAÑOS. ESTE EVENTO FUE MONITOREADO POR VEIDOVSKY MAXIMO DNI 46703748.</t>
  </si>
  <si>
    <t>AGRONOMIA11</t>
  </si>
  <si>
    <t>SE TOMA CONOCIMIENTO MEDIANTE CARTA SAE N°48134614 LLAMANTE FEMENINA INDICA QUE VISUALIZA A UN MASCULINO ENCAPUCHADO QUERIENDO ROBAR LOS MEDIDORES DE CASA. SIENDO LAS 01:34 HS. SE TOMA CÁMARA AGRONOMIA11 EMPLAZADA EN CAMPANA 4093 Y S M DEL CARRIL DONDE SE VISUALIZA A PERSONAL POLICIAL EN EL LUGAR ENTREVISTANDO A MASCULINO. 03:25 HS. SE RETIRA PERSONAL POLICIAL CON TRASLADO DE MASCULINO. POSTERIORMENTE SE TOMA CONOCIMIENTO MEDIANTE CARTA SAE SE EFECTUÓ CONSULTA POR ANTE LA FISCALÍA NACIONAL 14 A CARGO DOCTORA MADREA SECRETARIA ÚNICA A CARGO DOCTORA AVAGI ACTUACIONES POR ROBO EN GRADO DE TENTATIVA Y DETENCIÓN DEL MASCULINO ASÍ MISMO NO SE REQUIEREN SERVICIOS.</t>
  </si>
  <si>
    <t>SE TOMA CONOCIMIENTO MEDIANTE CARTA SAE N° 48134677 HT DE COMUNA 3A SOLICITA VÍA PÚBLICA AMBULANCIA SAME PARA MASCULINO CAÍDO Y LESIONADO DE SU ALTURA. SIENDO LAS 01:54 HS. SE TOMA CÁMARA BALVANERA 27 EMPLAZADA EN JUJUY 398 Y BELGRANO DONDE SE VISUALIZA A PERSONAL POLICIAL ENTREVISTANDO AL MASCULINO LESIONADO. EL MASCULINO SE ENCUENTRA EMANANDO ABUNDANTE SANGRE A RAÍZ DE SU CAÍDA EN BICICLETA. SE AMPLÍA MEDIANTE LÍNEA DE TIEMPO NO SE LOGRA VISUALIZAR LO MENCIONADO DEBIDO A QUE LA MISMA SE ENCUENTRA EN MODO PATRÓN. SIENDO LAS 02:09 ARRIBA SAME SOBRE LAS 02:15 HS.SE VISUALIZA PERSONAL DE SAME RETIRARSE DEL LUGAR CON TRASLADO DE SUJETO. CONSULTA CON CARTA SAE Y AMPLÍA QUE HT INFORMA ARRIBO SAME INTERNO 407 DE BASE MORENO A CARGO DEL DOCTOR MALDONADO MN 118512 ASISTE Y DERIVA AL HOSPITAL RAMOS MEJÍA CON DIAGNÓSTICO TRAUMA FACIAL INTOXICACIÓN ALCOHÓLICA LA BICICLETA SE ENCUENTRA AL RESGUARDO EN DEPENDENCIA. SE DA POR FINALIZADO EL EVENTO.</t>
  </si>
  <si>
    <t>RECOLETA 17</t>
  </si>
  <si>
    <t>SIENDO LAS 02:09 HS SE VISUALIZA MEDIANTE CAMARA RECOLETA17 EMPLAZADA EN ARENALES Y AYACUCHO A DOS MASCULINOS DE ROPAS OSCURAS SUSTRAER BRONCE DEL INGRESO DE UNA FINCA MIENTRAS UN TERCER MASCULINO DE ROPAS OSCURAS CON CARRITO OFICIA DE CAMPANA. SE DA AVISO A COMANDO GENERANDO CARTA SAE N°48134718. SIENDO LAS 02:11 HS LOS TRES MASCULINOS SE RETIRAN POR ARENALES HACIA RIOBAMBA. A LAS 02:12 HS. ARRIBA PERSONAL POLICIAL AL LUGAR Y LOGRA DAR CON LOS TRES MASCULINOS. VERIFICADA LINEA DE TIEMPO MEDIANTE CAMARA RECOLETA O137 CAM01 EMPLAZADA EN JUNIN Y ARENALES VISUALIZA SIENDO LAS 02:03 HS  A ESTOS DOS MASCULINOS SUSTRAER BRONCE DEL INGRESO DE UNA FINCA MIENTRAS EL TERCER MASCULINO CON CARRITO OFICIABA DE CAMPANA RETIRANDOSE POR ARENALES SENTIDO AYACUCHO. 03:45 HS. SE RETIRA MOVIL POLICIAL TRASLADANDO A LOS TRES MASCULINOS EN CALIDAD DE PREVENIDOS DANDO POR FINALIZADO EL EVENTO. SE TOMA CONOCIMIENTO MEDIANTE CARTA SAE QUE MOVIL 602 INFORMA SE REALIZA CONSULTA CON LA FISCALIA NACIONAL CRIMINAL Y CORRECCIONAL N° 54 A CARGO DE LA DRA LAURA BELLOQUI EN LA VOZ DEL DOCTOR DUHALDE DE TRAMITE DE FLAGRANCIA QUE DISPONE SE LABRAN ACTUACIONES POR ROBO.</t>
  </si>
  <si>
    <t>P. CHACABUCO73</t>
  </si>
  <si>
    <t xml:space="preserve">SE TOMA CONOCIMIENTO MEDIANTE CARTA SAE N°48134509. DENUNCIANTE FEMENINO DE 14 AÑOS REFIERE QUE UN MASCULINO LA ESTARÍA SIGUIENDO ESTARÍA TODO VESTIDO DE NEGRO CON BOLSA BLANCA FEMENINO REFIERE QUE VISTE CAMPERA DEL CLUB RIVER PLATE NEGRA CON ROJO PANTALÓN NEGRO PELO LARGO. 01:40 HS. SE TOMA CÁMARA PARQUE CHACABUCO73 EMPLAZADA EN ACHÁVAL 849 Y EVA PERÓN DONDE SE VISUALIZA A PERSONAL POLICIAL CON FEMENINO. 02:27 HS. SE RETIRA MENOR CON SUS TUTORES. 02:30 HS. SE RETIRA PERSONAL POLICIAL DANDO ASI POR FINALIZADO ESTE EVENTO. SE TOMA CONOCIMIENTO MEDIANTE AMPLIACIÓN SAE CUATRI INFORMA QUE POR EL MOMENTO NO ARRIBO EL TÍO DE LA MENOR LA MISMA SE DOMICILIA EN MIRO 39 SE DESPLAZÓ UN MÓVIL A VERIFICAR EL QTH CON RESULTADO NEGATIVO. ESTE EVENTO FUE MONITOREADO POR VILLARROEL OLIVIERI EZEQUIEL AGUSTIN DNI 43032360
</t>
  </si>
  <si>
    <t>BARRACAS 60/66</t>
  </si>
  <si>
    <t>SE TOMA CONOCIMIENTO MEDIANTE CARTA SAE N° 48134733 A PERSONAL POLICIAL EN PERSECUCION. A LAS 02:11HS SE VISUALIZA CAMARA BARRACAS 60 EMPLAZADA EBN LUNA 1795 Y OSVALDO CRUZ A PERSONAL POLICIAL CON FEMENINO PREVENIDO. SIENDO LAS 02:13HS SE VISUALIZA MEDIANTE CAMARA BARRACAS 66 EMPLAZADA EN LUNA 1398 Y CALIFORNIA A PERSONAL POLICIAL CON MASCULINO REDUCIDO Y MOTOVEHICULO BLANCO EN EL LUGAR. A LAS 02:16 HS SE RETIRA MOVIL CON TRASLADO DE FEMENINO.SIENDO LAS 02:27HS SE RETIRA MOVIL CON MASCULINO DEMORADO DANDO POR FINALIZADO ESTE EVENTO SE VERIFICA LINEA DE TIEMPO CAMARAS PROXIMAS BARRACAS 92 SIN PODER REALIZAR LA MISMA POR DESPERFECTOS TECNICOS. CAMARAS BARRACAS 60 CAMARAS FIJAS SIN PODER REALIZAR LINEA DE TIEMPO . BARRACAS O 124 SIN VIDEO. BARRACAS 66 CAM 02 SIENDO LAS 02:12 HS VISUALIZA AL MASCULINO ARRIBAR EN MOTOVEHICULO BLANCO Y EN INTERSECCIONES DE LUNA Y CALIFORNIA PERSONAL POLICIAL LOGRA DAR CON EL MASCULINO Y REDUCIR AL MISMO. SE TOMA CONOCIMIENTO MEDIANTE CARTA SAE QUE MOTO ID 2033 INDICA QUE INTERVIENE UNIDAD DE FLAGRANCIA SUR A CARGO DEL DR DEBRASI QUE DISPONE SE REALIZEN ACTUACIONES POR ARTICULO 239 CON DETENCION DEL MASCULINO. NO ADOPTA TEMPERAMENTO CON FEMENINO. SECUESTRO DEL MOTOVEHICULO.</t>
  </si>
  <si>
    <t>SE TOMA CONOCIMIENTO MEDIANTE LA CARTA SAE N° 48134636. FEMENINO INFORMA QUE TENDRÍA UN PROBLEMA EN EL CORAZÓN DE ARRITMIA. NECESITA SAME. LE ESTARÍA FALTANDO EL AIRE. VERÓNICA CÓRDOBA. EDAD 55 AÑOS. TENDRÍA PROBLEMAS AL CORAZÓN. TOMA MEDICACIÓN. NECESITA SAME. SIENDO LAS 01:42 HS. SE TOMA CÁMARA BARRACAS78. EMPLAZADA LA CALLE CASEROS 812 Y PIEDRAS. NO SE OBSERVA IMÁGENES DE RELEVANCIA EN EL QTH APORTADO. 01:50 HS ARRIBA SAME. 01:54 HS. ARRIBA PERSONAL POLICIAL. 02:02 HS. SE RETIRA SAME. 02:04 HS SE RETIRA PERSONAL POLICIAL DANDO ASÍ POR FINALIZADO ESTE EVENTO. A POSTERIORI SE AMPLÍA MEDIANTE SAE. SAME INTERNO 391 ZONA CENTRO A CARGO DE LA DOCTORA MONTES MATRICULA NACIONAL 204369. ASISTE EN EL LUGAR CON DIAGNOSTICO CONTROL CLÍNICO. ESTE EVENTO FUE MONITOREADO POR VALDIVIEZO HÉCTOR DNI 286122204</t>
  </si>
  <si>
    <t>INGRESA LLAMADO TÓTEM N° 93 SEÑORA ALMA REFIERE QUE LE HABRÍAN ROBADO APUNTÁNDOLA CON ARMA DE FUEGO. SE GENERA CARTA SAE N °48134757. 02:24 HS. SE TOMA CÁMARA VILLA SOLDATI 44 EMPLAZADA EN ANA MARÍA JANER 3406 Y MARIANO ACOSTA VISUALIZANDO FEMENINO EN EL LUGAR 02:28 HS. ARRIBA PERSONAL POLICIAL ENTREVISTANDO A LA MISMA 02:33 HS. SE RETIRA PERSONAL POLICIAL JUNTO AL FEMENINO. POSTERIORMENTE SE TOMA CONOCIMIENTO POR MEDIO DE CARTA SAE MÓVIL 108 INFORMA QUE LE SUSTRAEN CELULAR MOTOROLA A 32 COLOR AZUL MASCULINOS ARMADOS CON ROPAS OSCURAS SENTIDO DE FUGA BARRIO FÁTIMA. SE REALIZA CONSULTA CON FISCALÍA NACIONAL CRIMINAL Y CORRECCIONAL N° 9 A CARGO DEL DOCTOR HERRERA EDUARDO SECRETARIA ÚNICA A CARGO DE LA DOCTORA CECILIA QUELLY DISPONE ACTUACIONES POR ROBO A MANO ARMADA. ESTE EVENTO FUE MONITOREADO POR DEBORA CARRERA DNI36552867.</t>
  </si>
  <si>
    <t>SE TOMA CONOCIMIENTO MEDIANTE CARTA SAE N°48134850 POR DENUNCIANTE QUE REFIERE QUE INTENTARON ABRIR LA PUERTA DE UN COMERCIO. SIENDO LAS 03:00 HS SE VISUALIZA MEDIANTE CAMARA RECOLETA 36 EMPLAZADA EN PARANA 1201 Y ARENALES SE VISUALIZA PERSONAL POLICIAL ENTREVISTANDO EN EL LUGAR. SE VERIFICA LINEA DE TIEMPO POR RECOLETA36 CAM03 SIN OBSERVAR IMAGEN DE RELEVANCIA.A LAS 03:32HS SE RETIRA PERSONAL POLICIAL DANDO POR FINALIZADO ESTE EVENTO. SE TOMA CONOCIMIENTO MEDIANTE CARTA SAE QUE 602 INSPECTOR SAPOZNIK INFORMA INTERVIENE FISCALIA NACIONAL CRMINAL Y CORRECCIONAL N° 54 A CARGO DE DRA BELLOQUI LAURA SECRETARIA UNICA A CARGO DE LA DRA. PEREZ BOSSO QUE DISPONE SE LABREN ACTUACIONES POR AVERIGUACION DE ILICITO. QUEDA CONSIGAN EN EL LUGAR HASTA ARRIBO DE PROPIETARIO. NO PUEDE PRECISAR SI EL HECHO ES ACTUAL O DE VIEJA DATA.</t>
  </si>
  <si>
    <t>PALERMO74/84</t>
  </si>
  <si>
    <t>SE TOMA CONOCIMIENTO MEDIANTE LA CARTA SAE N° 48134883. MASCULINO INFORMA QUE HABRIA ROBADO PERTENENCIAS DE UN VEHICULO.- HABRIA ROTO UN VIDRIO DE UN VEHICULO MODELO CLIO COLOR NEGRO DOMINIO NO APORTA EL MASCULINO VISTE DE BUZO GRIS PANTALON OSCURO_ SE FUE POR CERVIÑO. 03:19 HS. SE TOMA CONTROL DE LA CAMARA PALERMO 71 EMPLAZADA EN LIBERTADOR 2599 Y SALGUERO DONDE SE VISUALIZA EL PASO DEL MASCULINO DE SIMILARES CARACTERISTICAS. SE REALIZA LINEA DE TIEMPO MEDIANTE LA CAMARA PALERMO 84 CAM03 DONDE SIENDO LAS 03:13 HS. SE VISUALIZA A UN MASCULINO DE CAMPERA GRIS SENTADO SOBRE LA VEREDA. 03:14:29 HS. SE ACERCA AL VEHICULO Y MANIPULA EL MISMO PARA LUEGO RETIRARSE POR CERVIÑO HACIA LIBERTADOR . .03:20 HS. SE TOMA CONTROL DE LA CAMARA PALERMO 69 EMPLAZADA EN SALGUERO 3105 Y FIGUEROA ALCORTA DONDE SE VISUALIZA A MASCULINO DE SIMILARES CARACTERISTICAS A LAS APORTADAS POR EL DENUNCIANTE POR SALGUERO HACIA ALCORTA.03:22 HS. SE TOMA CONTROL DE LA CAMARA PALERMO 74 EMPLAZADA EN SALGUERO 3349 Y CHONINO DONDE SE VISUALIZA A PERSONAL POLICIAL JUNTO AL MASCULINO. 03:25 HS. SE TOMA CONTROL DE LA CAMARA PALERMO 84 EMPLAZADA EN CERVIÑO 3457 Y SALGUERO DONDE SE VISUALIZA A PERSONAL DANDO CON EL VEHICULO VIOLENTADO.04:50 HS. SE RETIRA PERSONAL POLICIAL DE PALERMO 84. 05:18 HS. SE SUELTA LA CAMARA DANDO POR FINALIZADO EL EVENTO. POSTERIORMENTE SE TOMA CONOCIMIENTO MEDIANTE LA AMPLIACION DE LA CARTA SAE QUE 914 POSEIA UNA BOLSA SIMIL DE BASURA LA CUAL CONTENIA EN SU INTERIOR CRIQUET UN SET DE GUANTES DE TRABAJO UN CUCHILLO DE 10 CM BOTIQUIN DE PRIMEROS AUXILIOS DOS TRIANGULOS DE EMERGENCIAS. INFORMA SE REALIZA CONSULTA CON LA FISCALIA NACIONAL CRIMINAL CORRECCIONAL N°54 A CARGO DR DUALDE MARTIN QUIEN ADOPTA TEMPERAMENTO EN FLAGRANCIA POR TENTATIVA DE ROBO AL MOMENTO NO ARRIBO PROPIETARIO PERSONAL DE CONSIGNA HASTA SU ARRIBO OF LP 36202 PRICI MAYRA ASI MISMO AVALA LA DETENCION Y SECUESTRO DE ELEMENTOS.</t>
  </si>
  <si>
    <t>SE TOMA CONOCIMIENTO POR CARTA SAE 481364720 POR MASCULINO QUE HABRÍA COMETIDO ROBO A OTRO MASCULINO. EL AUTOR VISTE GORRA Y REMERA AZUL. SIENDO LAS 02:12 HS. SE TOMA CÁMARA BALVANERA72 CALLE PERÓN 2890 Y BOULOGNE SUR MER VISUALIZANDO AL APARENTE MASCULINO AUTOR DE SIMILARES CARACTERÍSTICAS SIENDO PERSEGUIDO POR EL APARENTE DAMNIFICADO. SE DIRIGEN POR PERÓN SENTIDO A ECUADOR. SE DA AVISO A COMANDO. 02:13 HS. CÁMARA BALVANERAO126CAM01 PERÓN 3097 Y JEAN JAURES PERSONAL POLICIAL DA CON EL MASCULINO AUTOR Y ESTE ES DEMORADO Y REQUIZADO. PERSONAL POLICIAL TAMBIEN DA CON EL APARENTE DAMNIFICADO SIENDO ESTE ENTREVISTADO. SE REALIZA LÍNEA DE TIEMPO A LAS 02:10 HS. POR CÁMARA BALVANERA73CAM02 CALLE SARMIENTO 2805 Y PUEYRREDON VISUALIZANDO A LOS MASCULINOS MENCIONADOS OFUSCADOS EN DICHA INTERSECCIÓN. APARENTE MASCULINO AUTOR VISTE GORRA NEGRA CAMPERA NEGRA REMERA AZUL PANTALÓN NEGRO Y TIENE UNA BOLSA BLANCA. APARENTE MASCULINO DAMNIFICADO VISTE CAMPERA NEGRA PANTALÓN GRIS OSCURO ZAPATILLAS CLARAS. 02:10 HS. LOS MASCULINO SE DIRITEN POR PUEYRREDON SENTIDO PERÓN. POSTERIORMENTE SE LOS VISUALIZA A LOS MASCULINO EN PERSECUCIÓN EN VIVO POR BALVANERA72. NO SE VISUALIZA MOMENTO DE ROBO. SE DA AVISO A COMANDO. 03:57 HS. BALVANERAO126CAM01 SE RETIRA MÓVIL POLICIAL CON EL TRASLADO DEL MASCULINO EN CALIDAD DE PREVENIDO. SE CONSULTA CON CARTA SAE Y AMPLÍA QUE DIR 16 ID 2032315 INTERVIENE JUZGADO CRIMINAL N°38 DR. PALMARINI SECRETARÍA N°132 DR. ROMERO AVALA LA DETENCIÓN POR HURTO. DIR16 SE LOGRA DAR CON UN MASCULINO EL CUAL QUEDA DETENIDO. NO SE LOGRÓ RECUPERAR EL CELULAR. SE DA POR FINALIZADO EL EVENTO. ESTE EVENTO ES EN COLABORACIÓN CON OPERADORES FABIAN MUÑOZ Y RODRIGO SANTUCHO.</t>
  </si>
  <si>
    <t>SE TOMA CONOCIMIENTO MEDIANTE CARTA SAE N° 48134955 LLAMANTE REFIERE QUE SE ESTARÍA INCENDIANDO UN CONTENEDOR DE RESIDUOS REFIERE QUE SERÍA EN UNA CALLE CORTADA QUE NO PUDO VISUALIZAR MUY BIEN.03:54 HS. SE TOMA CÁMARA PARQUE CHACABUCO 73 EMPLAZADA EN ACHÁVAL 849 Y EVA PERÓN Y SE VISUALIZA FOCO ÍGNEO EN EL LUGAR. SE REALIZA LÍNEA DE TIEMPO POR CÁMARA PARQUE CHACABUCO 73 CAM01 A LAS 03:43 HS UN MASCULINO CAMPERA CLARA MOCHILA VERDE COLOCADA PORTA CONSIGO UNA BOLSA DE RESIDUOS NEGRA PANTALÓN LARGO OSCURO ZAPATILLAS NEGRAS SUELA BLANCA SE ACERCA A CONTENEDOR DE RESIDUOS E INSTANTES POSTERIORES SE RETIRA POR PRIMERA JUNTA HACIA MALVINAS ARGENTINAS. AL PERDERSE DE LA VISUAL DE LA CÁMARA COMIENZA UN FOCO ÍGNEO PRÓXIMO A CONTENEDOR DE RESIDUOS 04:00 HS. SE RETIRA PERSONAL POLICIAL DEL LUGAR. 04:23 HS. ARRIBA BOMBEROS. 04:28 HS. SE RETIRÓ BOMBEROS DANDO ASÍ POR FINALIZADO ESTE EVENTO. POSTERIOR SE AMPLÍA POR CARTA SAE QUE CUATRICICLO BOMBEROS INTERNO 2644 A CARGO INSP 44994 AGUIRRE DOT SER CABALLITO SOFOCADO SIN NOVEDAD.</t>
  </si>
  <si>
    <t>SE TOMA CONOCIMIENTO MEDIANTE CARTA SAE N° 48134953 QUE FEMENINO INFORMA QUE HABRÍA UN MASCULINO ROBANDO EN DIETÉTICA. 03:51HS. SE TOMA CÁMARA PALERMO17 EMPLAZADA EN CÓRDOBA 5601 Y FITZ ROY DONDE SE VISUALIZA LOCAL VIOLENTADO. 03:52HS. SE VISUALIZA A PERSONAL POLICIAL ARRIBAR AL LUGAR. 03:53HS. PERSONAL POLICIAL DA CON MASCULINO Y PROCEDE A REDUCIRLO. SE PROCEDE A REALIZAR LÍNEA DE TIEMPO MEDIANTE CÁMARA PALERMOO161CAM03 EMPLAZADA EN CÓRDOBA 5501 Y HUMBOLDT DONDE SIENDO LAS 03:39HS. SE VISUALIZA UN MASCULINO EN BICICLETA. MINUTOS DESPUÉS SE APROXIMA AL LOCAL Y APARENTEMENTE MANIPULARÍA LA ENTRADA PARA POSTERIORMENTE ENTRAR AL MISMO. 05:07HS. SE RETIRA PERSONAL POLICIAL CON TRASLADO DE MASCULINO QUEDANDO PERSONAL TRABAJANDO EN EL LUGAR. POSTERIORMENTE SE AMPLÍA MEDIANTE CARTA SAE QUE MÓVIL 815 INFORMA QUE SE REALIZÓ CONSULTA CON FISCALÍA NACIONAL Y CORRECCIONAL N°14 A CARGO MADREA SECRETARIA ÚNICA A CARGO LAVAGI QUIEN DISPONE ACTUACIONES POR TENTATIVA DE ROBO Y DETENCIÓN DEL MASCULINO. ESTE EVENTO FUE MONITOREADO POR RIGONI VALENTINA DNI 45756657.</t>
  </si>
  <si>
    <t>BALVANERA77</t>
  </si>
  <si>
    <t xml:space="preserve">SE TOMA CONOCIMIENTO MEDIANTE CARTA SAE N° 48134935 POR FEMENINO DENTRO DEL HOTEL AMENAZANDO CON ARMA BLANCA AL ENCARGADO. SIENDO LAS 04:06 HS SE TOMA CÁMARA BALVANERA 77 EMPLAZADA EN HIPÓLITO YRIGOYEN 3102 Y GENERAL URQUIZA VISUALIZANDO A PERSONAL POLICIAL PRÓXIMO A EDIFICIO SOBRE CALLE HIPÓLITO YRIGOYEN. SE DA AVISO AL COMANDO Y SE BRINDA APOYO ÓPTICO. SIENDO LAS 04:17 HS ARRIBA SAME AL LUGAR. 04:23 HS. PERSONAL POLICIAL Y SAME INGRESAN AL EDIFICIO. 04:28 SE RETIRA SAME SIN TRASLADO. 04:38 HS PERSONAL POLICIAL EGRESA DEL EDIFICIO CON UN FEMENINO ESPOSADO. 04:45 HS SE RETIRA MÓVIL POLICIAL CON TRASLADO DE FEMENINO EN CALIDAD DE PREVENIDO. SE AMPLÍA POR CARTA SAE MÓVIL 903 AMPLÍA EN PRIMERA INSTANCIA SE COMUNICA EL ENCARGADO DEL HOTEL SE TRATÓ DE UNA INCIDENCIA CON LA PARTE IMPUTADA YA QUE NO BAJABA EL VOLUMEN DE LA MÚSICA LA MISMA SE TORNÓ AGRESIVA POR TAL MOTIVO EL LLAMANTE AL VER LA PRESENCIA POLICIAL ENTREVISTA. LA OFICIAL SE ACERCA A LA OTRA PARTE Y LE PROPINA UN GOLPE EN EL ROSTRO. SE LABRAN ACTUACIONES POR ATENTADO Y RESISTENCIA Y LESIONES. MÓVIL 903 ARRIBÓ SAME INTERNO 426 BASE MORENO A CARGO DEL DR. AQUINO MN104702 ASISTE Y NO DERIVA AL OFICIAL DIAGNÓSTICO TRAUMATISMO FACIAL. MÓVIL 903A INFORMA SE REALIZA CONSULTA CON UNIDAD DE FLAGRANCIA ESTE A CARGO DE LA DRA. VICTORIA PICO ACTUACIONES POR ATENTADO Y RESISTENCIA A LA AUTORIDAD Y LESIONES LEVES. DETENCIÓN DE FEMENINO. ESTE EVENTO FUÉ MONITOREADO POR OPERADOR FABIAN MUÑOZ 94485552. COLABORACION TORRES PAOLA HERMINIA DNI 29157382
</t>
  </si>
  <si>
    <t>FLORES50</t>
  </si>
  <si>
    <t>SE TOMA CONOCIMIENTO MEDIANTE CARTA SAE N°48135000. TOTEM 16 DENUNCIANTE MASCULINO REFIERE QUE SU AMIGO SE CAYÓ Y ESTÁ PERDIENDO SANGRE. 04:16 HS. SE TOMA CÁMARA FLORES50 EMPLAZADA EN FERNANDEZ DE LA CRUZ 2551 Y VARELA DONDE SE VISUALIZA A PERSONAL POLICIAL CON UN MASCULINO TENDIDO EN LA VÍA PUBLICA APARENTEMENTE CON UN GOLPE EN LA CABEZA. 04:26 HS. ARRIBA SAME. 04:29 HS. SE RETIRA SAME CON TRASLADO DEL MASCULINO. 04:30 HS. SE RETIRA PERSONAL POLICIAL DANDO ASI POR FINALIZADO ESTE EVENTO. SE TOMA CONOCIMIENTO MEDIANTE AMPLIACIÓN SAE 423 DEL PENNA A CARGO DEL DOCTOR ESCALANTE MATRICULA N° 173704 DERIVA DIAGNOSTICO CONVULSIONES. ESTE EVENTO FUE MONITOREADO POR VILLARROEL OLIVIERI EZEQUIEL AGUSTIN DNI 43032360.</t>
  </si>
  <si>
    <t>V. SOLDATI 41</t>
  </si>
  <si>
    <t>SIENDO LAS 04:49 HS SE TOMA CÁMARA VILLA SOLDATI41 EMPLAZADA EN RIESTRA 3219 EN LA MISMA SE VISUALIZA A UN MASCULINO EN EL INTERIOR DE UN VEHÍCULO EL MISMO POSEE LA VENTANILLA VIOLENTADA CHEVROLET AGILE DOMINIO KKH649 GRIS OSCURO Y PRÓXIMO A EL SE ENCUENTRA OTRO MASCULINO DE SHORT ROJO CON VIVOS BLANCOS ZAPATILLAS NEGRAS CAMPERA GRIS GORRA COLOCADA EL MASCULINO QUE SE ENCUENTRA EN EL INTERIOR DEL VEHÍCULO TIENE CAMPERA Y PANTALÓN OSCUROS ZAPATILLAS NEGRAS GORRA NEGRA. SE DA AVISO A COMANDO GENERANDO CARTA SAE 48135052. MEDAINTE LINEA DE TIEMPO POR CAMARA VILLA SOLDATI 41 CAM01 EMPLAZADA EN RIESTRA 3219 SIENDO LAS 04:44HS SE VISUALIZA QUE SE APROXIMA EL MASCULINO DE SHORT ROJO Y ARROJA UNA PIEDRA AL VIDRIO DEL CONDUCTOR LUEGO SE DA A LA FUGA HACIA EL INTERIRO DEL PASILLO SIN NOMBRE QUE SE ENCUNETRA ENTRE RIESTRA Y PORTELLA. LUEGO SIENDO LAS 04:46HS REGRESAN Y ABREN EL VEHICULO. 04:50HS SE RETIRAN LOS MASCULINOS CON ELEMENTOS SUSTRAIDOS DEL INTERIROR DEL VEHICULO 04:51HS LOS MASCULINOS REGRESAN PERMANECEN UNOS MINUTOS MIRANDO EN LA ESQUINA Y LUEGO REGRESAN HACIA EL INTERIOR DEL PASILLO PERDIÉNDOLOS DE LA VISUAL. 04:57HS ARRIBA PERSONAL POLICIAL NO LOGRA DAR CON LOS MASCULINOS PERO SI CON EL VEHÍCULO. 05:09HS SE RETIRA PERSONAL POLICIAL QUEDANDO CONSIGNA POLICIAL A CARGO DEL VEHÍCULO VIOLENTADO. POSTERIORMENTE SE AMPLIA MEDIANTE CARTA QUE MÓVIL 608 INF QUE SE VERIFICO LOS INTERIORES DE LOS PASILLOS NEGATIVO AUTORES SE REALIZA CONSULTA CON LA FISCALÍA NACIONAL CRIMINAL Y CORRECCIONAL Nº 9 A CARGO DEL DR. HERRERA SECRETARIA ÚNICA A CARGO DE LA DRA. QUELLY DISPONE ACTUACIONES POR ROBO SOLICITA RASTROS CONSIGNA OFICIAL 1º LP 14841 HERNÁNDEZ DIEGO POC 1167279692</t>
  </si>
  <si>
    <t>N POMPEYA 01</t>
  </si>
  <si>
    <t>SE TOMA CONOCIMIENTO MEDIANTE CARTA SAE N°48135139.PERSONA EN TENTATIVA DE SUICIDIO DIRECCION APORTADA AV. PERITO MORENO Y AV.SAENZ. 06:04 HS SE TOMA CÁMARA NUEVA POMPEYA 01EMPLAZADA PERITO MORENO700 Y AV. SÁENZ SE VISUALIZA PESONAL POLICIAL ENTREVISTANDO A UN MASCULINO.  06:35 HS ARRIBA SAME INTERNO 358 ASISTEN AL MASCULINO ANTERIORMENTE MENCIONADO. 06:39 HS SE RETIRA  MÓVIL SAME CON TRANSLADO DANDO POR FINALIZADO EL EVENTO. POSTERIORMENTE PERSONA POLICIAL INTERVENTOR INFORMA AMPLIACION DE CARTA SAE ARRIBO DE SAME INTERNO 358 DE BASE MONASTERIO DOCTOR SALGUEIRO MN139777.ASISTE Y TRASLADA AL HOSPITAL PENNA PARA CONTROL CLINICOSE REALIZ CONSULTA CON FISCALÍA N°55 A CARGO DOCTOR TRONCOSO SECRETARIA UNICA DOCTOR CANDELA ACTUACIONES AVERIGUACION SUICIDIO.</t>
  </si>
  <si>
    <t>VILLA SOLDATI41</t>
  </si>
  <si>
    <t>SIENDO LAS 06:10HS SE VISUALIZA POR CÁMARA VILLA SOLDATI 41EMPLAZDAA EN RIESTRA 3219 A UN MASCULINO DE SIMILARES CARACTERÍSTICAS EL CUAL HABRÍA VIOLENTADO UN VEHÍCULO EN EL LUGAR. EL MISMO VISTE CAMPERA INFLABLE NEGRA PANTALÓN NEGRO ZAPATILLAS GRISES. SE DA AVISO A COMANDO GENERANDO CARTA SAE 48135203. 06:14HS PERSONAL POLICIAL LOGRA DAR CON EL MASCULINO APORTADO POR ESTA SALA Y OTRO MASCULINO QUE ENTREVISTA EN EL LUGAR. SE VERIFICO LINEA DE TIEMPO EL MASCULINO ES DE SIMILARES CARACTERÍSTICAS PERO NO GUARDA RELACION CON EL SUCESO DE HORAS TEMPRANAS. 06:20HS SE RETIRAN MASCULINOS POR SUS PROPIOS MEDIOS. 06:24HS SE RETIRA PERSONAL POLICIAL DANDO POR FINALIZADO ESTE EVENTO. POSTERIORMENTE SE AMPLIA MEDIANTE CARTA QUE HT ARRIBADO AL LUGAR SE IDENTIFICO A DOS MASCULINOS INDICADOS POR ESTA SALA LOS MISMOS SIN NOVEDAD.</t>
  </si>
  <si>
    <t>VILLA LUGANOO103</t>
  </si>
  <si>
    <t>SE TOMA CONOCIMIENTO MEDIANTE FRECUENCIA CONVENCIONAL DONDE REFIERE QUE UN GRUPO DE CINCO MASCULINOS Y UN FEMENINO QUE ESTARÍAN EN UN KIOSCO Y UNO DE ELLOS SE ENCONTRARÍA CON UN ARMA DE FUEGO. SIENDO LAS 06:28 HS. SE TOMA LA CÁMARA VILLA LUGANOO103 EMPLAZADA EN UNANUE 5338 Y FONROUGE VISUALIZANDO A GRUPO DE PERSONAS CON SÍMIL CARACTERÍSTICAS. SE DA AVISO A COMANDO MEDIANTE CARTA SAE N° 48135235. SIENDO LAS 06:31 HS. ARRIBO EL PERSONAL POLICIAL DE ESTA FUERZA PROCEDIENDO A LA IDENTIFICACIÓN DE UN FEMENINO CON VESTIMENTA CAMPERA CON CAPUCHA ROJO. PANTALÓN OSCURO Y CALZADO BLANCO CON NEGRO. PRIMER MASCULINO CAMPERA CON CAPUCHA COLOCADA DE COLOR NEGRO CON BLANCO A LA ALTURA DEL PECHO Y MANGAS. PANTALÓN OSCURO Y CALZADO NEGRO. SEGUNDO MASCULINO VISTE AL MOMENTO. BUZO AMARILLO CON TRES LINEAS BLANCAS EN LAS MANGAS. PANTALÓN DE JEANS Y CALZADO BLANCO. TERCER MASCULINO CON VESTIMENTA OSCURA. CUARTO MASCULINO VISTE CAMPERA OSCURA CON BLANCO EN LA ALTURA DEL HOMBRE. PANTALÓN OSCURO Y CALZADO BLANCO. 06:38 HS. SE RETIRA PERSONAL POLICIAL DE ESTA FUERZA QUEDANDO EN EL LUGAR EL GRUPO DE PERSONAS DANDO ASÍ POR FINALIZADO ESTE EVENTO. POSTERIORMENTE SE TOMA CONOCIMIENTO MEDIANTE AMPLIACIÓN DE CARTA SAE QUE. MÓVIL INFORMA ARRIBADO AL LUGAR. SE IDENTIFICO A GRUPO DE MASCULINOS CON FEMENINO CON SIMILARES CARACTERÍSTICAS. LOS MISMOS CORRESPONDEN Y NO POSEEN.</t>
  </si>
  <si>
    <t>RECOLETA25</t>
  </si>
  <si>
    <t>07:05 HS SE VISUALIZA MEDIANTE CÁMARA RECOLETA 25 EMPLAZADA EN MONTEVIDEO 1390 Y LAS HERAS PERSONA EN SITUACION DE CALLE. SE DA AVISO A COMANDO GENERANDO CARTA SAE N°48135125. 07:40 HS ARRIBA PERSONAL POLICIAL AL LUGAR ENTREVISTE AL MASCULINO. 07:42 HS SE RETIRA EL MASCULINO DEL LUGAR POR SUS PROPIOS MEDIOS DANDO POR FINALIZADO EL EVENTO.-</t>
  </si>
  <si>
    <t>SE TOMA CONOCIMIENTO MEDIANTE CARTA SAE 48135282. HT SOLICITA SAME POR CHOQUE CON LESIONADO POC 1165114714. SIENDO LAS 06:42HS SE TOMA CÁMARA SAN NICOLÁS 82 EMPLAZADA EN PELLEGRINI 495 Y LAVALLE SE VISUALIZA A PERSONAL POLICIAL EN EL LUGAR. 06:49HS ARRIBA MEDIOS PERIODÍSTICOS AL LUGAR. SE REALIZÓ LÍNEA DE TIEMPO POR CÁMARA SAN NICOLÁS 82 CAM 03 HORAS 06:35 SE LOGRÓ VER MOMENTO DEL ACCIDENTE TAXI QUE ESTABA PARADO EN CALLE PELLEGRINI GIRA A SU IZQUIERDA EN FORMA IMPROVISTA MOMENTO QUE LA MOTO CIRCULABA DE SUR A NORTE POR CALLE PELLEGRINI IMPACTANDO LOS RODADOS. TAXI SE RETIRÓ DEL LUGAR SENTIDO A CALLE CERRITO. 06:58HS ARRIBA AMBULANCIA DE SAME AL LUGAR. 07:03HS SE RETIRA AMBULANCIA DE SAME CON TRASLADO DEL MASCULINO. 08:32HS SE QUEDA PERSONAL DE CONSIGNA EN EL LUGAR. DANDO POR FINALIZADO EL EVENTO. POSTERIORMENTE SE TOMA CONOCIMIENTO MEDIANTE CARTA SAE INS CUEVAS A CARGO DE M601D INFORMA ARRIBO SAME INT 372 DE ZONA CENTRO A CARGO DR RODRÍGUEZ MAURO MN 104415 ASISTE Y DERIVA A HOSPITAL ARGERICH CON DIAGNOSTICO POLICONTUSO. SE EVACUO CONSULTA CON UNIDAD DE FLAGRANCIA ESTE A CARGO DRA ITTO VIVIANA ACTS POR LESIONES 94. SE SOLICITA ALCOTEST. QUEDA DE CONSIGNA MÓVIL INTERVENTOR POC 1158238599. ESTE EVENTO FUE MONITOREADO POR LA OPERADORA MELANIE ROJAS DNI 40097155.</t>
  </si>
  <si>
    <t>COSNTITUCIONO122</t>
  </si>
  <si>
    <t>SIENDO 06:43 HS. SE VISUALIZA POR CÁMARA CONSTITUCIÓN O122 EMPLAZADA EN PAVON 1302 Y SANTIAGO DEL ESTERO A UN FEMENINO QUE APARENTEMENTE ESTARIA COMERCIALIZANDO SUSTANCIA ESTUPEFACIENTE. SE DA AVISO A COMANDO GENERANDO CARTA SAE 48135302. EL FEMENINO VISTE CAMPERA OSCURA CAPUCHA ROJA CARTERA PANTALON LARGO VERDE EL MASCULINO APARENTE COMPRADOR BUZO NEGRO MOCHILA ROJA PANTALÓN DE JEAN. 06:55 HS. SE VISUALIZA POR CÁMARA CONSTITUCIÓN 12 EMPLAZADA EN LIMA 1701 Y BRASIL A PERSONAL POLICIAL DAR CON EL MASCULINO DESCRIPTO. SE TOMA CONOCIMIENTO MEDIANTE CARTA SAE HT INFORMA SE IDENTIFICÓ A UN FEMENINO Y UN MASCULINO CON LAS DESCRIPCIONES APORTADAS POR MONITOREO. LOS MISMOS CORRESPONDEN Y NO POSEEN IMPEDIMENTOS. NO POSEEN ELEMENTOS CONSTITUTIVOS DE DELITO.</t>
  </si>
  <si>
    <t>NUÑEZ O102</t>
  </si>
  <si>
    <t>SE TOMA CONOCIMIENTO MEDIANTE MODULACIÓN HT DENUNCIANTE REFIERE QUE HABRÍA UN CHOQUE ENTRE UN MOTO VEHÍCULOS Y DOS AUTOMÓVILES. SIENDO LAS 06:05HS SE TOMA CÁMARA NUÑEZO102 EMPLAZADA EN LAS CALLES LIBERTADOR 8308 Y RAMALLO SE VISUALIZA A DOS AUTOMÓVILES DETENIDOS EN EL LUGAR UN MOTOCICLISTA TENDIDO EN LA CINTA ASFÁLTICA. SE REALIZA LÍNEA DE TIEMPO POR CÁMARA NUÑEZO102CAM02 SIENDO LAS 06:04HS SE VISUALIZA A MOTOVEHICULO COLOR OSCURO CIRCULAR POR LIBERTADOR CON SENTIDO A GENERAL PAZ DONDE POSTERIORMENTE ES EMBESTIDO EN LA PARTE TRASERA POR UN VEHÍCULO COLOR BLANCO EL CUAL SE ENCONTRABA CIRCULANDO MISMO SENTIDO Y A SU VEZ EL MOTOVEHICULO COLISIONA CON UN AUTOMÓVIL COLOR GRIS QUE SE ENCONTRABA DETENIDO EN EL SEMÁFORO. SE DA AVISO A COMANDO GENERANDO CARTA SAE N° 48135183. 06:15HS ARRIBA SAME AL LUGAR. 06:27HS SE RETIRA SAME CON TRASLADO. 06:31HS ARRIBA OTRA AMBULANCIA DE SAME. 06:35HS ARRIBAN MEDIOS PERIODÍSTICOS. 06:37HS SE RETIRA SAME CON TRASLADO. 09:30HS QUEDA PERSONAL DE TRANSITO EN EL LUGAR Y PERSONAL POLICIAL DE CONSIGNA DANDO POR FINALIZADO EL EVENTO. POSTERIORMENTE SE AMPLÍA MEDIANTE CARTA SAE MÓVIL 613 REALIZO NUEVA CONSULTA CON LA UNIDAD DE FLAGRANCIA NORTE A LA VOZ DE SECRETARIA SRA PAUL SE CANCELA VIALES Y ALCOHOTEST . ACTUACIONES POR LESIONES CULPOSAS. ARTICULO 94 . IMPUTADO EL CONDUCTOR DE LA PEUGEOT PARTNER.</t>
  </si>
  <si>
    <t>MONTE CASTRO 63</t>
  </si>
  <si>
    <t>SIENDO LAS 06:31HS. SE TOMA LA CÁMARA MONTE CASTRO63 EMPLAZADA EN CORTINA 1408 Y ÁLVAREZ JONTE Y SE VISUALIZA A PERSONAL POLICIAL EN LA ENTRADA DE UNA FINCA E INGRESANDO A ESTA UBICADA SOBRE ALVAREZ JONTE PROXIMA A LA INTERSECCIÓN CON CORTINA. SE DA AVISO AL COMANDO Y SE GENERA LA CARTA SAE N°48135270. SE HACE LA LÍNEA DE TIEMPO EN LA CÁMARA MONTE CASTRO63CAM03. 06:07HS. SE VISUALIZA EL ARRIBO DE PERSONAL POLICIAL AL LUGAR EL CUAL SE DETIENE EN ESQUINA DE INTERSECCIÓN Y SE APROXIMA A ENTRADA DE FINCA. 06:13HS. PERSONAL POLICIAL ENTRE LOS CUALES SE IDENTIFICA A MIEMBROS DE INFANTERIA SE PREPARAN PARA INGRESAR A LA MISMA. 06:13HS. UN MASCULINO DE ROPA OSCURA ABRE LA PUERTA DE LA FINCA DESDE EL INTERIOR Y ES ENTREVISTADO POR EL PERSONAL POLICIAL EL CUAL LO TOMA DEL BRAZO E INGRESA A LA FINCA. 06:14HS. SE VISUALIZA A PERSONAL POLICIAL APARENTEMENTE ESPOSANDO A ESTE MASCULINO E INGRESANDO JUNTO CON ÉL A LA FINCA. 06:27HS. SE VISUALIZA A PERSONAL POLICIAL INGRESAR CON UN PERRO A LA FINCA. SE FINALIZA LA LÍNEA DE TIEMPO. 06:43HS. PERSONAL POLICIAL SACA CAJA NEGRA DE MOVIL POLICIAL E INGRESA A DOMICILIO. 07:16HS. SE VISUALIZA A PERSONAL POLICIAL SALIR CON UN PERRO DE LA FINCA. 07:45HS. SE VISUALIZA A PERSONAL POLICIAL DESENROLLAR ROLLO DONDE SE LEE LEYENDA ´SUPERINTENDENCIA DE INVESTIGACIONES SECCION RELEVAMIENTO EN INVESTIGACIONES COMPLEJAS´. 07:57HS. SE VISUALIZA A PERSONAL POLICIAL VISTIENDO UN MAMELUCO BLANCO. 08:01HS. SE VISUALIZA A PERSONAL POLICIAL ENTREVISTANDO A UN FEMENINO EN PUERTA DE FINCA. SE VISUALIZA TAMBIEN A MASCULINO DE ROPA NEGRA Y CALZADO BLANCO JUNTO AL PERSONAL POLICIAL. 08:05HS. SE VISUALIZA A MASCULINO DE CAMPERA NEGRA Y PANTALON BEIGE USAR DISPOSITIVO PARA GRABAR AL PERSONAL POLICIAL. 08:09HS. SE DA POR FINALIZADO EL EVENTO PERMANECENDO EN EL LUGAR EL PERSONAL DESCRITO. DE FORMA POSTERIOR SE AMPLIA MEDIANTE CARTA SAE QUE 610B INFORMA EN EL LUGAR JONTE 5706. SE ENCUENTRA TRABAJANDO BRIGADA DE DIVISIONES COMPLEJAS REALIZANDO ALLANAMIENTO A CARGO OFICIAL PRINCIPAL LP 1507 TIUTIUNNYK. SE FINALIZA LA AMPLIACIÓN. ESTE EVENTO FUE MONITOREADO POR GERSON ARISPE.</t>
  </si>
  <si>
    <t>SIENDO LAS 07:13HS. SE VISUALIZA MEDIANTE LA CÁMARA CONSTITUCIÓN32 EMPLAZADA EN SALTA 1520 Y PAVÓN A UN FEMENINO TRANS PARA IDENTIFICAR EN APARENTE COMERCIALIZACIÓN. LA MISMA VISTE CAMPERA ROSA Y NEGRA Y PANTALÓN LARGO AZUL. SE DA AVISO A COMANDO GENERANDO CARTA SAE N°48135381. EL MASCULINO APARENTEMENTE COMPRADOS VISTE GORRO COLOR VERDE CAMPERA GRIS CON MANGAS AZULES JEAN AZUL MOCHILA AZUL Y BOLSA BLANCA. 07:19HS. SE VISUALIZA MEDIANTE LA CÁMARA CONSTITUCIÓN85 EMPLAZADA EN CONSTITUCIÓN 1187 Y LIMA EL ARRIBO DEL PERSONAL POLICIAL DANDO CON DOS FEMENINOS TRANS SIENDO UNO DE ELLOS EL APORTADO. 07:30HS. SE RETIRAN LOS INDIVIDUOS POR SUS PROPIOS MEDIOS JUNTO AL PERSONAL POLICIAL DANDO POR FINALIZADO EL EVENTO. SE AMPLÍA MEDIANTE SAE QUE HT INFORMA QUE SE REQUIZARON. NO POSEEN ELEMENTOS CONSTITUTIVOS DE DELITO. SE RETIRAN SIN NOVEDAD.</t>
  </si>
  <si>
    <t>CONSTITUCION63</t>
  </si>
  <si>
    <t>SE TOMA CONOCIMIENTO MEDIANTE CARTA SAE N°48135390 POR FEMENINO QUE SE ENCUENTRA EN EL COLECTIVO Y TENDRÍA RETENIDO A UN MASCULINO QUE HABRÍA INTENTADO ROBARLE. SE TOMA A LAS 07:20HS. CÁMARA CONSTITUCION63 EMPLAZADA EN SAN JUAN 1669 Y SOLÍS VISUALIZADO AL CHOFER DE COLECTIVO ESPERANDO AFUERA DEL MISMO. Y A LAS 07:21HS. ARRIBA AL LUGAR PERSONAL POLICIAL. LOS MISMO ENTREVISTAN A DAMNIFICADA Y SE 07:39HS. LA FEMENINO SE RETIRARÍA DEL LUGAR POR SUS PROPIOS MEDIOS. A LAS 09:32HS. SE RETIRA DEL LUGAR PERSONAL POLICIAL CON TRASLADO DE DETENIDO. DANDO ASÍ POR FINALIZADO ESTE EVENTO. EL MISMO FUE MONITOREADO POR IVANA VESGA DNI. 35761085. SE AMPLÍA MEDIANTE CARTA SAE QUE SE INFORMA SE ENTREVISTÓ CON DAMNIFICADA REFIERE QUE LE ARREBATA EL CELULAR Y EL MISMO AL QUERER DARSE A LA FUGA EL COLECTIVERO CIERRA LA PUERTA Y QUEDA ENCERRADO EN INTERIOR DEL COLECTIVO. SE REALIZÓ CONSULTA CON LA FISCALÍA CRIMINAL CORRECCIONAL N° 48 A CARGO DR. RAMÍREZ SECRETARIA ÚNICA A CARGO DR. ROSASCO Y ORDENA ACTUACIONES POR ROBO.</t>
  </si>
  <si>
    <t>VILLA DEVOTO 69</t>
  </si>
  <si>
    <t>MEDIANTE CARTA SAE N°48135333. SE TOMA CÁMARA VILLA DEVOTO69CAM02 EMPLAZADA EN LOPE DE VEGA 3537 Y GENERAL PAZ SIENDO LAS 07.00 HS. SE VISUALIZA A UN VEHICULO COLOR NEGRO SOBRE LA SENDA PEATONAL Y UN FEMENINO CON ROPAS OSCURAS RECOSTADA EN LA CINTA ASFÁLTICA PRODUCTO DE LO QUE PARECIERA SER UN CHOQUE. JUNTO AL DAMNIFICADO SE ENCUENTRA UN FEMENINO Y PERSONAL POLICIAL EN EL LUGAR. 07.10 HS. ARRIBA SAME. 07.15 HS. SE RETIRA SAME CON TRASLADO. 08.59 HS. SE RETIRA EL VEHICULO COLOR NEGRO Y SE RETIRA PERSONAL POLICIAL DANDO POR FINALIZADO EL EVENTO. SE REALIZA LÍNEA DE TIEMPO MEDIANTE CÁMARA VILLA DEVOTO69CAM02 EMPLAZADA EN LOPE DE VEGA 3537 Y GENERAL PAZ SIENDO LAS 06.54 HS. SE OBSERVA AL FEMENINO CRUZAR A LA VELOZ CARRERA POR LA SENDA PEATONAL Y ES INTERCEPTADA POR EL VEHICULO COLOR NEGRO QUE TENIA PASO SEGUN SE VISUALIZA EN LAS IMAGENES. SE AMPLIA MEDIANTE CARTA SAE PTO LO PEGA INFORMA ARRIBO SAME INTERNO N° 136181 QUIEN ASISTE Y DERIVA A MISMO NOSOCOMIO CON DIAGNÓSTICO POLITRAUMATISMO. SE LABRAN ACTUACIONES POR LESIONES 94 INTERVIENE LA UNIDAD DE FLAGRANCIA OESTE A CARGO DEL DOCTOR GRANDELLA SECRETARÍA ÚNICA DOCTOR TERMOSELLE. SOLICITA VIALES Y ALCOHOLEMIA. CONSIGNA OFICIAL PRIMERO LP 6267 BALLESTEROS POC NÚMERO 1123209677. PTO LOPE DE VEGA INFORMA RESULTADO DE ALCOHOLEMIA 0.0. IMPUTADO NOTIFICADO EN EL LUGAR. MONITOREADO POR GHIGLIONE FRANCO DNI. 32784025</t>
  </si>
  <si>
    <t>SIENDO LAS 6:57 HS. SE VIUSALIZA POR CAMARA FLORES O117 EMPLAZADA EN RIESTRA 2199 Y CHARRUA UN MOTOVEHICULO SIN DOMINIO COLOCADO COLOR NEGRO Y NARANJA TRIPULADO POR DOS MASCULINOS SIN CASCO AMBOS VISTEN ROPAS OSCURAS. SE DA AVISO A COMANDO GENERANDO CARTA SAE 48135350. 7:01 HS. EL MOTOVEHICULO SE RETIRAPOR RIESTRA HACIA BONORINO INGRESANDO EN UNPASILLO DEL BARRIO. 7:08 HS. SE DA POR FINALIZADO ESTE EVENTO SIN ARRIBO DE PERSONAL POLICIAL. SE TOMA CONOCIMIENTO MEDIANTE CARTA SAE QUE MOVIL N° 607 INFORMA SE RECORRE NO DANDO CON EL MOTOVEHICULO APORTADO INGRESO A BARRIO RIVADAVIA PERDIENDOLO. COLABORO EN ESTE EVENTO GRACIELA ROMERO.</t>
  </si>
  <si>
    <t>CHACARITA 30CAM01</t>
  </si>
  <si>
    <t>SE TOMA CONOCIMIENTO MEDIANTE CARTA SAE N°48135352. SIENDO LAS 07:04HS SE TOMA CÁMARA CHACARITA 30CAM01 EMPLAZADA EN NEWBERY 3461 Y ÁLVAREZ THOMAS SE REALIZA LÍNEA DE TIEMPO DONDE SIENDO LAS 07:02HS SE VISUALIZA EL CHOQUE DONDE LA MOTO IMPACTA CON EL VEHICULO.07:05HS ARRIBA PERSONAL POLICIAL AL LUGAR.07:17HS ARRIBA SAME. 07:31HS SE RETIRA SAME NO SE VISUALIZA TRASLADO. 08:30 HS SE RETIRA PERSONAL POLICIAL DANDO POR FINALIZADO ESTE EVENTO. POSTERIORMENTE SE AMPLIA MEDIANTE CARTA 615 INF QUE EL VEHÍCULO AL DOBLAR REALIZA UNA MALA MANIOBRA Y CHOCA ALA MOTO QUE CIRCULABA POR CORDOBA INF QUE ARRIBA SAME 374 DOCTOR MORALES MN 164129 ASISTE Y NO TRASLADA DIAGNOSTICO CONTUSIÓN EN BREVE LA CONSULTA SE REALIZA CONSULTA CON LA UFLA NORTE DOCTOR POUL ACTA POR LESIONES CULPOSA NO SOLICITA SERVICIOS. ESTE EVENTO FUE MONITOREADO POR CAROLINA LEIVA DNI 39467782</t>
  </si>
  <si>
    <t>SIENDO 07:30 HS SE VISUALIZA POR CAMARA CONSTITUCION 27 EMPLAZADA EN JUAN DE GARAY 1186 Y SALTA A UN FEMENINO QUE APARENTEMENTE ESTARIA COMERCIALIZANDO SUSTANCIA ESTUPEFACIENTE A DOS MASCULINOS SE DA AVISO A COMANDO GENERANDO CARTA SAE 48135437 EL FEMENINO VISTE CONJUNTOS GRIS CON BLANCO CON LOGO PUMA EL PRIMER MASCULINO GORRA OSCURA CAMPERA NEGRA PANTALON NEGRO EL SEGUNDO MASCULINO BUZO MULTICOLOR PANTALON VERDE 07:33 HS SE VISUALIZA POR CAMARA CONSTITUCION 32 EMPLAZADA EN SALTA 1520 Y PAVON A PERSONAL POLICIAL DAR CON LAS PERSONAS DESCRIPTAS 08:23 HS SE TOMA CONOCIMIENTO POR CARTA SAE QUE SE IDENTIFICARON A LAS PARTES EL FEMENINO POSEE 1 ENVOLTORIO CON SUSTANCIA SIMILAR A COCAINA Y AL PRIMER MASCULINO 1 ENVOLTORIO AMBOS CON PESAJE 0 7 GRAMOS SE REALIZA CONSULTA CON LA UFLA ESTE A CARGO DR PERICURI QUIEN DISPONE LEY 23737 ARTICULO 14 DANDO SOLTURA A LAS 3 PERSONAS 08:24 HS SE DA POR FINALIZADO EL EVENTO.</t>
  </si>
  <si>
    <t>RECOLETA20</t>
  </si>
  <si>
    <t>07:56 HS SE VISUALIZA POR CÁMARA RECOLETA20CAM01 CALLAO 1998 Y POSADAS MASCULINOS EN SITUACIÓN DE VULNERABILIDAD EN VEREDA DE ENTIDAD BANCARIA. SE GENERA CARTA SAE N° 48135545. 08:01 HS ARRIBA POLICÍA DE LA CIUDAD DANDO CON LOS MISMOS QUIENES SE RETIRAN POR SUS PROPIOS MEDIOS 08:03 HS DANDO POR FINALIZADO EL EVENTO DICHO HORARIO. SEC INFORMA SE RETIRAN PERSONAS SIN NOVEDAD. NO REQUIEREN PRESENCIA DE BAP.</t>
  </si>
  <si>
    <t>SIENDO LAS 07:55 HS SE VISUALIZA MEDIANTE CÁMARA CONSTITUCIÓN74 EMPLAZADA EN JUAN DE GARAY 1301 Y SANTIAGO DEL ESTERO A MASCULINO EN INCIDENCIA CON UNA FEMENINA. POSTERIORMENTE SE DA AVISO A COMANDO GENERANDO LA CARTA SAE N°48135546. SIENDO LAS 07:58 HS SE RETOMA LA VISUAL DEL MASCULINO Y FEMENINO NUEVAMENTE EN INCIDENCIA AL MISMO TIEMPO QUE ARRIBA PERSONAL POLICIAL MEDIANTE CÁMARA CONSTITUCIÓN75 EMPLAZADA EN JUAN DE GARAY 1395 Y SAN JOSÉ. SIENDO LAS 08:12 HS SE RETIRAN LAS PARTES POR SUS MEDIOS Y PERSONAL POLICIAL DANDO POR FINALIZADO EL EVENTO. POSTERIORMENTE SE AMPLÍA MEDIANTE LA CARTA SAE QUE MOTO INFORMA SE REQUISO A LA FEMENINA LA MISMA CORRESPONDE Y NO POSEE. MOTO INFORMA SE IDENTIFICARON A LAS PERSONAS SIN NOVEDAD. PANORAMA EXTERNO NORMAL.</t>
  </si>
  <si>
    <t>SIENDO LAS 7.18HS SE TOMA CONOCIMIENTO MEDIANTE CARTA SAE N°48135373 POR UN MASCULINO EN SITUACION DE CALLE MOLESTANDO A TRANSEUNTES Y A VEHICULOS EL MISMO VESTIRIA CAMPERA AZUL Y MOCHILA NEGRA SE TOMA CAMARA BELGRANO98 EMPLAZADA EN CABILDO 2202 Y MENDOZA VISUALIZANDO PERSONAL POLICIAL CON EL MASCULINO DESCRIPTO ENTREVISTAN Y A LAS 7.24HS SE RETIRA POR SUS PROPIOS MEDIOS NO POSEE IMPEDIMENTO NO REQUIERE 108</t>
  </si>
  <si>
    <t>SIENDO LAS 07:14 HS. SE VISUALIZA MEDIANTE CÁMARA BALVANERAO107 LA RIOJA 98 Y H YRIGOYEN A UN MASCULINO MANIPULANDO UN MOTOVEHICULO. SE DA AVISO A COMANDO GENERANDO CARTA SAE N°48135386. 07:17 HS. ARRIBA PERSONAL POLICIAL Y PROCEDE A IDENTIFICAR AL MASCULINO. FINALMENTE SIENDO LAS 07:28 HS. SE RETIRA EL PERSONAL POLICIAL QUEDANDO EL MASCULINO EN EL LUGAR Y DANDO POR FINALIZADO EL EVENTO. POSTERIORMENTE SE TOMA CONOCIMIENTO MEDIANTE AMPLIACIONES SAE QUE GRUPO HT INFORMA SE TRATA DEL PROPIETARIO EL CUAL SE ENCUENTRA REPARANDO EL MOTOVEHICULO. CONSULTADO CORRESPONDE Y NO POSEE.</t>
  </si>
  <si>
    <t>P. CHACABUCO 03</t>
  </si>
  <si>
    <t>SE TOMA CONOCIMIENTO MEDIANTE CARTA SAE N°48135398 DENUNCIANTE REFIERE EX JEFE LE HABRÍA PEGADO. SIENDO LAS 07:26 HS SE TOMA CÁMARA PARQUE CHACABUCO03 EMPLAZADA EN DIRECTORIO 8 Y LA PLATA VISUALIZANDO FEMENINA EN EL LUGAR. SE REALIZA LÍNEA DE TIEMPO CON CÁMARA PARQUE CHACABUCOCAM02 SIENDO LAS 07:16 HS SE VISUALIZA A MASCULINO TIRÁNDOLE AL SUELO LO QUE SERÍA APARENTEMENTE PUESTO DE PANES DE LA FEMENINA. SIENDO LAS 07:28 HS ARRIBA PERSONAL POLICIAL. 08:02 HS SE RETIRA PERSONAL POLICIAL DANDO ASÍ POR FINALIZADO EL EVENTO. POSTERIORMENTE AMPLIA MEDIANTE CARTA SAE M 605 INFORMA SE TRATÓ DE UNA DISCUSIÓN DE PAREJA DE LA CUAL FUE SOLUCIONADA EL PANORAMA ES NORMAL LAS PARTES CONTINÚAN FEMENINA ILESO SE RETIRA POR SUS PROPIOS MEDIOS. ESTE EVENTO FUE MONITOREADO POR ROMANOS BRIAN DNI 43106633.</t>
  </si>
  <si>
    <t>PALERMO O173</t>
  </si>
  <si>
    <t>SE TOMA CONOCIMIENTO MEDIANTE CARTA SAE N° 48135391 DENUNCIANTE REFIERE QUE HABRÍA UN AUTOMÓVIL ESTACIONADO CERCA DE LA PARADA DEL COLECTIVO Y EL CONDUCTOR ESTARÍA DESMAYADO. SIENDO LAS 07:25HS SE TOMA CÁMARA PALERMOO173 EMPLAZADA EN LAS CALLES FIGUEROA ALCORTA Y DORREGO SE VISUALIZA A PERSONAL POLICIAL EN EL LUGAR CON EL VEHÍCULO MENCIONADO. SE REALIZA LÍNEA DE TIEMPO POR CÁMARA PALERMOO173 NO LOGRANDO VISUALIZAR IMÁGENES DE RELEVANCIA YA QUE EL DOMO SE ENCONTRABA EN PATRÓN DE MOVIMIENTO. 08:05HS SE RETIRA EL PERSONAL POLICIAL DEL LUGAR DANDO POR FINALIZADO EL EVENTO. POSTERIORMENTE SE AMPLÍA MEDIANTE CARTA SAE MÓVIL S2 INFORMA QUE SE ENTREVISTA AL MASCULINO CHOFER DE APLICACIÓN DIDI QUIEN REFIERE QUE RECOJE A UN MASCULINO Y AL LLEGAR A LA INTERSECCIÓN EL MISMO LE SACA LA LLAVE DEL VEHÍCULO Y SE DA A LA FUGA DAMNIFICADO SOLO INDICA QUE SE ENCUENTRA CON VESTIMENTA OSCURA . SE REALIZA CONSULTA CON LA FISCALÍA CRIMINAL CORRECCIONAL N 2 A CARGO DRA DEMINITIS PAOLA SECRETARÍA ÚNICA DRA PALMIERI QUIEN DISPUSO ACTUACIONES POR ROBO.</t>
  </si>
  <si>
    <t>VILLA LUGANOO186</t>
  </si>
  <si>
    <t>SE TOMA CON CONOCIMIENTO MEDIANTE MODULACIÓN SOBRE UN CHOQUE CON HERIDOS EN UNANUE Y MONTIEL. 07:53 HS. SE TOMA LA CÁMARA VILLA LUGANOO186 EMPLAZADA EN UNANUE 6709 Y MONTIEL EN LA CUAL SE VISUALIZA VEHÍCULO FIAT FIORINO DE COLOR BLANCO EN LA INTERSECCIÓN DE UNANUE Y MONTIEL. EN EL LUGAR SE ENCUENTRA PERSONAL POLICIAL. SE VERIFICA LÍNEA DE TIEMPO MEDIANTE CÁMARA VILLA LUGANOO186CAM01 SIENDO LAS 07:50 HORAS SE VISUALIZA A MOTOVEHÍCULO CIRCULANDO POR UNANUE SENTIDO HACIA JOSÉ LEÓN SUAREZ AL LLEGAR A LA INTERSECCIÓN DE MONTIEL ES EMBESTIDO POR CAMIONETA FIORINO DE COLOR BLANCA LA CUAL CIRCULABA POR MONTIEL SENTIDO HACIA BARROS PAZOS. 08:27 HS. ARRIBA AMBULANCIA DE SAME INTERNO 419. 08:31 HS. SE RETIRA SAME CON TRASLADO. 09.00 HS. SE RETIRA MÓVIL POLICIAL QUEDANDO PERSONAL HT DE CONSIGNA. DE ESTE MODO SE DA POR FINALIZADO EL EVENTO. CARTA SAE N° 48135523. AMPLÍA MEDIANTE SAE: PERSONAL INFORMA ARRIBO DE SAME INTERNO 419 A CARGO DE DOCTOR YOLASQUEZ MN 169554 QUIEN ASISTE Y TRASLADA CON DIAGNÓSTICO POLITRAUMATISMO EN PIERNA DERECHA. SE REALIZÓ CONSULTA CON LA UNIDAD FLAGRANCIA SUR A CARGO DE MORINIGO QUIEN DISPUSO ACTUACIONES POR LESIONES 94.</t>
  </si>
  <si>
    <t>CONSTITUCION02</t>
  </si>
  <si>
    <t>SE TOMA CONOCIMIENTO MEDIANTE CARTA SAE N° 48135652 POR LLAMANTE MASCULINO QUE REFIERE QUE EN LA ESTACIÓN SHELL HABRÍA UNA MUJER DESCOMPENSADA EN VÍA PUBLICA CON MENORES. SE TOMA CÁMARA CONSTITUCION02 EMPLAZADA EN LIMA 911 Y EEUU VISUALIZANDO A LAS 08:27HS. A UNA PAREJA CON NIÑOS Y PERSONAL POLICIAL EN EL LUGAR. A LAS 08:29 HS. LA MUJER SE REINCORPORA Y SERIA ACOMPAÑADA POR EL PERSONAL UNOS METROS SOBRE LA VEREDA HASTA SEPARARSE EN LA CUADRA SIGUIENTE. LA MISMA SEGUIRÍA POR SUS PROPIOS MEDIOS. DANDO ASÍ POR FINALIZADO ESTE EVENTO. EL MISMO FUE MONITOREADO POR IVANA VESGA DNI. 35761085 SE AMPLÍA MEDIANTE CARTA SAE QUE HT INFORMA QUE QUEDA SIN EFECTO SAME Y SE RETIRA SIN NOVEDAD.</t>
  </si>
  <si>
    <t>CONSTITUCION91</t>
  </si>
  <si>
    <t>SE TOMA CONOCIMIENTO MEDIANTE CARTA SAE N° 48135587 QUE LLAMANTE OFICIAL DE JUSTICIA MARCELO BRAVO DEL PODER JUDICIAL DE LA NACIÓN CON EL TELÉFONO DE CONTACTO 1122862113 INDICA QUE NECESITARÍA COLABORACIÓN POLICIAL PARA UN DESALOJO DE UN PH. NO HABRÍA PERSONAS DENTRO. SE TOMA CÁMARA CONSTITUCION91 EMPLAZADA EN SAN JUAN 1136 Y LIMA A LAS 08:39HS. VISUALIZANDO EN EL LUGAR PERSONAL DE 108 DEL GOBIERNO DE LA CIUDAD Y LOS MISMO SE RETIRAN A LAS 08:43HS. A LAS 08:50HS ARRIBA AL LUGAR PERSONAL POLICIAL Y LOS MISMOS SE RETIRAN A LAS 09:11HS. DANDO ASÍ POR FINALIZADO ESTE EVENTO. EL MISMO FUE MONITOREADO POR IVANA VESGA DNI. 3576085. SE AMPLÍA POR CARTA SAE QUE MÓVIL 501 INFORMA QUE SE ENCUENTRA EN EL LUGAR Y ASÍ MISMO SE ENCUENTRA POR UNA ORDEN DE SERVICIO 3742.</t>
  </si>
  <si>
    <t>PALERMO O116</t>
  </si>
  <si>
    <t>SE TOMA CONOCIMIENTO MEDIANTE CARTA SAE N° 48135481 LLAMANTE REFIERE HABRÍA UN MASCULINO DE 50 AÑOS SE HABRÍA CAÍDO EN LA VÍA PUBLICA Y ESTARÍA SANGRANDO EN LA CABEZA. SIENDO LAS 07:57HS. SE TOMA CÁMARA PALERMOO116 EMPLAZADA LAS HERAS 2843 Y PEREYRA LUCENA OBSERVANDO A PERSONAL POLICIAL JUNTO CON SAME ASISTIENDO AL MASCULINO. 08:08HS. SE RETIRA SAME CON TRASLADO Y PERSONAL POLICIAL DANDO POR FINALIZADO EL EVENTO. POSTERIORMENTE SE AMPLÍA MEDIANTE CARTA SAE ARRIBO SAME INTERNO 412 HOSPITAL FERNÁNDEZ CUENCA JAVIER MN 166141 ASISTE Y DERIVA AL HOSPITAL RIVADAVIA DIAGNOSTICO TRAUMATISMO EN CABEZA CON HERIDA CORTANTE SIN PÉRDIDA DE CONOCIMIENTO Y TRAUMATISMO EN BRAZO. EL MISMO CAÍDO DE SU PROPIA ALTURA. ESTE EVENTO FUE MONITOREADO POR GONZÁLEZ CAROLINA DNI 37214657.</t>
  </si>
  <si>
    <t>SE TOMA CONOCIMIENTO MEDIANTE CARTA SAE N°48135510 MASCULINO REFIERE CHOQUE ENTRE UNA MOTO Y UNA FURGONETA. EL MOTOCICLISTA ESTE CONSCIENTE. FRENTE A ESTACIÓN DE SERVICIO YPF. SIENDO LAS 8:18HS SE TOMA CÁMARA SAN CRISTOBAL08 EMPLAZADA EN SAN JUAN 2901 Y DEÁN FUENTE VISUALIZANDO A PERSONAL POLICIAL EN EL LUGAR JUNTO CON UN MASCULINO Y UN MOTOVEHICULO COLOR BLANCO. SE REALIZA LÍNEA DE TIEMPO. CMU VERIFICO LÍNEA DE TIEMPO POR LA CÁMARA SAN CRISTOBAL08 CAM03 SIENDO LAS 07:47HS UNA FURGONETA CELESTE Y UN MOTOVEHICULO CIRCULABAN POR AVENIDA SAN JUAN SENTIDO AL TRÁNSITO CUANDO LA FURGONETA QUIERE DOBLAR PARA INGRESAR EN LA YPF COLISIONA CON EL MOTOVEHICULO. 8:05HS ARRIBA SAME ATENDIENDO A LA FEMENINA DEL MOTOVEHICULO. 8:10HS SE RETIRA SAME CON TRASLADO DE LA FEMENINA. 8:53HS SE RETIRA EL MASCULINO DE LA CAMIONETA AZUL SEGUIDO DE PERSONAL POLICIAL LLEVÁNDOSE CONSIGO EL MOTOVEHICULO Y DANDO POR FINALIZADO ESTE EVENTO. POSTERIORMENTE AMPLIA MEDIANTE CARTA SAE 603B INFORMA SE REALIZA CONSULTA CON UNIDAD DE FLAGRANCIA ESTE A CARGO DEL DR. PELICORI. ACTUACIONES POR LESIONES 94. NOTIFICACIÓN 29/3. ENTREGA DE RODADOS SOLTURA.</t>
  </si>
  <si>
    <t>SE TOMA CONOCIMIENTO MEDIANTE CARTA SAE 48135530 SOBRE APARENTE INCIDENCIA EN VÍA PÚBLICA SIENDO LAS 07:59HS SE TOMA LA CÁMARA BELGRANO90 EMPLAZADA EN CONGRESO 1802 Y 11 DE SEPTIEMBRE SE VISUALIZA A UNA FEMENINA APARENTEMENTE OFICIANDO VENDIENDO ALIMENTO EN VÍA PÚBLICA Y EL ARRIBO DE PERSONAL POLICIAL AL LUGAR. SIENDO LAS 08:49HS SE RETIRA PERSONAL POLICIAL Y LA FEMENINA POR SUS PROPIOS MEDIOS DANDO ASI POR FINALIZADO ESTE EVENTO. SE TOMA CONOCIMIENTO MEDIANTE AMPLIACIÓN SAE PERSONAL REFIERE QUE REALIZO CONSULTA CON LA FISCALÍA GENERAL A LA VOS DEL DR. RETACO IGNACIO QUIEN DISPONE QUE SE LABRE ACTA CONTRAVENCIONAL POR ART 99 USO INDEBIDO DEL ESPACIO PÚBLICO SECUESTRO DE ELEMENTO 13 TERMOS Y 10 BIZCOCHUELOS Y TRES FACTURAS</t>
  </si>
  <si>
    <t>BELGRANO 02</t>
  </si>
  <si>
    <t>SE TOMA CONOCIMIENTO MEDIANTE LA CARTA SAE N°48135591 POR UN MASCULINO OCASIONANDO DISTURBIOS. SIENDO LAS 08:15HS SE TOMA LA CÁMARA BELGRANO 02 EMPLAZADA EN CABILDO2102 Y JURAMENTO SE VISUALIZA A UN MASCULINO CAMINANDO POR CABILDO Y GOLPEANDO A LOS VEHÍCULOS QUE CIRCULAN POR LA MISMA CALLE. SIENDO LAS 08:18HS ARRIBA PERSONAL POLICIAL AL LUGAR DANDO CON EL MASCULINO. SIENDO LAS 08:28HS SE RETIRA EL MASCULINO ACOMPAÑADO DE PERSONAL POLICIAL DANDO POR FINALIZADO ESTE EVENTO. SE TOMA CONOCIMIENTO MEDIANTE LA AMPLIACIÓN DE LA CARTA SAE SIN NOVEDAD</t>
  </si>
  <si>
    <t>NUÑEZ 33</t>
  </si>
  <si>
    <t>SE TOMA COCIMIENTO MEDIANTE CARTA SAE N° 48135600 SOBRE APARENTEMENTE UNA PERSONA EN SITUACIÓN DE CALLE. SIENDO LAS 08:18HS SE TOMA LA CÁMARA NUÑEZ33 EMPLAZADA EN VUELTA DE OBLIGADO 3815 Y MANZANARES. SIENDO LAS 08:21HS ARRIBA PERSONAL POLICIAL. SIENDO LAS 08:26HS SE RETIRÓ PERSONA POLICIAL Y EL MASCULINO POR SUS PROPIOS MEDIOS NEGATIVO LO APORTADO SE RECORRE LA ZONA CON RESULTADO NEGATIVO NO SE HACE PRESENTE DENUNCIANTE.</t>
  </si>
  <si>
    <t>BALVANERA38 SE TOMA CONOCIMIENTO MEDIANTE CARTA SAE N°48135817 MASCULINO REFIERE QUE HAY UN CHOQUE ENTE TRES AUTOS HABRÍA HERIDOS EL DENUNCIANTE REFIERE QUE EL MASCULINO DE UNA CAMIONETA INVOLUCRADA ESTARÍA MAREADO PERO DESCONOCE SI ES A RAÍZ DE CHOQUE O SI SE ENCUENTRA ALCOHOLIZADO NO HABRÍA ATRAPADOS. SIENDO LAS 9:00HS SE TOMA CÁMARA BALVANERA38 EMPLAZADA PUEYRREDÓN 687 Y TUCUMÁN VISUALIZANDO PERSONAL POLICIAL EN EL LUGAR CON LOS DAMNIFICADOS. SE REALIZA LÍNEA DE TIEMPO MEDIANTE CÁMARA BALVANERA38 CAM03 SIENDO LAS 08:51HS SE VISUALIZA VEHÍCULO FORD ECOESPORT COLOR CLARO COLISIONA LA PARTE TRASERA DE VEHÍCULO COLOR BLANCO EL CUAL FRENO BRUSCAMENTE Y PRODUCTO DEL IMPACTO ESTE ÚLTIMO COLISIONA LA PARTE TRASERA DEL VEHÍCULO UTILITARIO. SIENDO LAS 09:29HS SE RETIRAN LOS DAMNIFICADOS POR SUS PROPIOS MEDIOS Y PERSONAL POLICIAL DANDO POR FINALIZADO EL EVENTO. POSTERIORMENTE SE AMPLIA MEDIANTE CARTA SAE 603 INFORMA SE TRATO DE CHOQUE SIMPLE INTERCAMBIAN DATOS SIN NOVEDAD. ESTE EVENTO FUE MONITOREADO POR TORRES PAOLA HERMINIA DNI 29157382</t>
  </si>
  <si>
    <t>BALVANERA56</t>
  </si>
  <si>
    <t>BALVANERA56 SIENDO LAS 08:56HS SE TOMA CÁMARA BALVANERA56 EMPLAZADA EN BARTOLOMÉ MITRE1998 Y AYACUCHO SE VISUALIZA A PERSONA EN SITUACIÓN DE VULNERABILIDAD SE DA AVISO A COMANDO GENERANDO CARTA SAE N°48135828 Y AL 108 BAP EL MASCULINO TENDRÍA UNA MANTA VERDE. SIENDO LAS 09:08HS SE RETIRA PERSONAL POLICIAL DANDO POR FINALIZADO EL EVENTO. POSTERIORMENTE SE AMPLIA MEDIANTE CARTA SAE 603C INFORMA EN EL LUGAR NEGATIVO LO APORTADO NO SE APROXIMA DENUNCIANTE PANORAMA NORMAL. ESTE EVENTO FUE MONITOREADO POR TORRES PAOLA HERMINIA DNI 29157382</t>
  </si>
  <si>
    <t>SAN CRISTOBAL 37/CAM02</t>
  </si>
  <si>
    <t>SIENDO LAS 09:02 HS. SE TOMA CONOCIMIENTO MEDIANTE CARTA SAE N°48135799. LLAMANTE REFIERE QUE HABRÍA UNA INCIDENCIA ENTRE EL CHOFER DE UN COLECTIVO DE LA LÍNEA 151 CON UN MASCULINO. SE TOMA LA CÁMARA SAN CRISTOBAL37 EMPLAZADA EN HUMBERTO 1° 1898 Y COMBATE DE LOS POZOS VISUALIZANDO EN EL LUGAR A PERSONAL POLICIAL JUNTO A COLECTIVO DETENIDO Y EL CHOFER QUIEN SERÍA UNA DE LAS PARTES INVOLUCRADAS. SE VERIFICA LÍNEA DE TIEMPO VISUALIZANDO A LAS 08:49 HS. MEDIANTE CAM03 A UN MASCULINO DESCENDER DE COLECTIVO LÍNEA 151 COLOR BLANCO EN RIÑA CON UN SEGUNDO MASCULINO SEGUIDAMENTE SE OBSERVÓ A PASAJEROS QUE INTERVIENEN Y SEPARAN A LAS PARTES RETIRÁNDOSE EL MASCULINO POR HUMBERTO 1° SENTIDO HACIA SARANDI. FINALMENTE SIENDO LAS 10:07 HS. SE RETIRA EL CHOFER DEL LUGAR CONDUCIENDO EL COLECTIVO DANDO POR FINALIZADO EL EVENTO. POSTERIORMENTE SE TOMA CONOCIMIENTO MEDIANTE AMPLIACIONES SAE QUE 603B INFORMA SE REALIZA CONSULTA CON UNIDAD DE FLAGRANCIA ESTE A CARGO DEL DR. PELICORRI DISPONE ACTUACIONES POR ARTÍCULO 89.</t>
  </si>
  <si>
    <t>SE TOMA CONOCIMIENTO MEDIANTE CARTA SAE N°48135914.  INCIDENCIA EN VIA PÚBLICA DIRECCIÓN APORTADA AV.GRAL LAS HERAS Y AV.PUEYRREDON.  09:08 HS SE VISUALIZA POR CÁMARA RECOLETA 80 EMPLAZADA LAS HERAS 2263 Y CANTILO PERSONAL POLICIAL ENTREVISTANDO A UN MASCULINO DE SIMILARES CARACTERÍSTICAS A LAS APORTADAS JUNTO A DOS FEMENINOS.  09:48 HS SE RETIRA MASCULINO DEL LUGAR POR SUS PROPIOS MEDIOS A SI MISMO SE RETIRA PERSONAL POLICIAL DANDO POR TERMINADO EL EVENTO. PORTERIORMENTE PERSONAL POLICIAL INETRVENTOR INFORMA AMPLIACION DE CIERRE DE CARTA SAE SE TRATO DE UNA DISCUCION ENTRE LOS ENTREVISTADOS LA CUAL FUE SOLUCIONADA SIN NOVEDAD.-</t>
  </si>
  <si>
    <t>RETIRO59</t>
  </si>
  <si>
    <t>SE TOMA CONOCIMIENTO MEDIANTE CARTA SAE 48135964. DENUNCIANTE REFIERE QUE TENDRÍA UNA HIJA DE 44 AÑOS SIC ADICTA. TENDRÍA UN OFICIO JUDICIAL PARA INTERNACIÓN CON ORDEN DE RESTRICCIÓN LLAMANTE RESPONDE A MARÍA CORREA DNI 11420566 Y LA HIJA SE LLAMA MARÍA JOSEFINA ALONZO DE SELADA DNI 28462505. INDICA QUE LA FEMENINA ESTARÍA EN EL LUGAR TOCANDO TODOS LOS TIMBRE Y INSULTO A LA LLAMANTE VISTE TAPADO MARRÓN Y UN PAÑUELO AZUL PAYMINA AGUARDA PERSONAL. SIENDO LAS 09:26HS SE TOMA CÁMARA RETIRO 59 EMPLAZADA EN PARAGUAY 1308 Y TALCAHUANO SE VISUALIZA A FEMENINO EN LA PUERTA DEL EDIFICIO. 09:27HS ARRIBA PERSONAL POLICIAL AL LUGAR. 09:45HS SE RETIRA PERSONAL POLICIAL DEL LUGAR. DANDO POR FINALIZADO EL EVENTO. POSTERIORMENTE SE TOMA CONOCIMIENTO MEDIANTE CARTA SAE 601A INFORMA EN EL LUGAR SE DIO CON EL FEMENINO LA CUAL POSEE UNA ORDEN DE RESTRICCIÓN CONTRA SU HIJA LA CUAL ESTUVO MERODEANDO LA ZONA EN HORAS DE LA MADRUGADA. AL ARRIBO DEL PERSONAL POLICIAL NO FUE HABIDA LA MISMA EL PMA ES NORMAL. CONTINÚAN RECORRIDO. CONSTANCIA EN PARTE. ESTE EVENTO FUE MONITOREADO POR LA OPERADORA MELANIE ROJAS DNI 40097155.</t>
  </si>
  <si>
    <t>PARQUE AVELLANEDA84</t>
  </si>
  <si>
    <t>SE TOMA CONOCIMIENTO MEDIANTE CARTA SAE N° 48135836. DENUNCIANTE MASCULINO REFIERE QUE HABRÍA UNA FEMENINO DE AVANZADA EDAD QUE ESTARÍA DESORIENTADA. QUERRÍA ENTRAR A SU LOCAL Y PREGUNTARÍA POR UNA PERSONA QUE NO ESTARÍA EN EL LUGAR. VISTE DE SACO NARANJA. PANTALÓN JEAN AZUL TENDRÍA PAPELES EN LA MANO. SE ENCUENTRA FUERA DEL LOCAL DE MARGEN REFACCIÓN. SIENDO LAS 09:32 HS. SE TOMA LA CÁMARA PARQUE AVELLANEDA84 EMPLAZADA EN LAGUNA 1497 Y EVA PERÓN LOGRANDO VISUALIZAR AL PERSONAL POLICIAL DE ESTA FUERZA Y SAME ASISTIENDO A UN FEMENINO DE AVANZADA EDAD. LA MISMA VISTE CAMPERA BORDO. PANTALÓN AZUL Y ZAPATILLAS CLARAS. SE DA AVISO A COMANDO MEDIANTE CARTA SAE. 10:06 HS. SE RETIRA SAME. 11:50 HS. SE RETIRA PERSONAL POLICIAL DE ESTA FUERZA TRASLADANDO AL FEMENINO EN EL MÓVIL POLICIAL DANDO ASÍ POR FINALIZADO ESTE EVENTO. POSTERIORMENTE SE TOMA CONOCIMIENTO MEDIANTE AMPLIACIÓN DE CARTA SAE QUE. 609 INFORMA ARRIBO SAME N° INTERNO 424 DRA. PALACIOS 185863 ASISTE EN EL LUGAR AL FEMENINO DIAGNOSTICO CONTROL CLÍNICO SE COOPERO CON EL FEMENINO LA MISMA SE DOMICILIA EN ERASMO 7393 FUE ACOMPAÑADA HASTA EL LUGAR SIN NOVEDAD.</t>
  </si>
  <si>
    <t>PARQUE AVELLANEDAO103</t>
  </si>
  <si>
    <t>SE TOMA CONOCIMIENTO MEDIANTE MODULACIÓN HT QUE LLAMANTE REFIERE QUE HABRÍA CAÍDO UNA FEMENINA DE 65 AÑOS EN LA PARADA DEL COLECTIVO LA MISMA ESTARÍA CONSCIENTE PERO LE SANGRARÍA MUCHO LA NARIZ. 09:15 HS. SE TOMA CAMARA PARQUE AVELLANEDA O103 EMPLAZADA EN EVA PERON 3501 Y PORTELA. SE VISUALIZA A LA SEÑORA DE EDAD ELEVADA SENTADA SERIA ASISTIDA POR UN MASCULINO EN EL BANQUILLO DE LA PARADA 50. 103. SE DA AVISO A COMANDO A TRAVÉS DE LA CARTA SAE N° 48135923. SIENDO LAS 09:18 HS. ARRIBO PERSONAL POLICIAL AL LUGAR ENTREVISTANDO A FEMENINO. 09:32 HS. ARRIBA SAME. 09:40 HS. SE RETIRA SAME CON TRASLADO. A POSTERIORI SE TOMA CONOCIMIENTO MEDIANTE LA AMPLIACIÓN DE LA CARTA SAE QUE PRUYAS HT INFORMA VÍA QSO ARRIBO SAME INTERNO 393 A CARGO DEL DOCTOR CESPEDES MATRICULA N°146393 ASISTE EN EL LUGAR DIAGNOSTICO TRAUMATISMO FACIAL A RAÍZ DE CAÍDA AL FEMENINO SE DEJA CONSTANCIA.</t>
  </si>
  <si>
    <t>SE TOMA CONOCIMIENTO MEDIANTE CARTA SAE N°48135926 MASCULINO INDICA QUE LE CHOCARON Y NO LE DIERON LOS DATOS DEL SEGURO Y SE DIERON A LA FUGA. SIENDO LAS 09:24HS SE TOMA CÁMARA ALMAGRO82 EMPLAZADA EN MEDRANO 502 Y SARMIENTO DONDE SE VISUALIZA PERSONAL POLICIAL APARENTEMENTE CON EL DAMNIFICADO.09:58 HS SE RETIRA PERSONAL POLICIAL Y MASCULINO POR SUS PROPIOS MEDIOS. DANDO ASÍ POR FINALIZADO ESTE EVENTO. POSTERIORMENTE SE AMPLIA MEDIANTE CARTA SAE 1105 A SE TRATO DE CHOQUE SIMPLE EN EL CUAL PERSONAL POLICIAL COOPERA EN EL INTERCAMBIO DE DATOS. AMBAS PARTES SE RETIRAN DEL LUGAR. ESTE EVENTO FUE MONITOREADO POR ARRIGONI AILIN DNI39654955</t>
  </si>
  <si>
    <t>SE TOMA CONOCIMIENTO MEDIANTE CARTA SAE N°48136082 APARENTEMENTE PERSONA DESCOMPUESTA. 09:49HS. SE TOMA CAMARA FLORESO152 CAM02 EMPLAZADA EN J B ALBERDI 2801 Y LAFUENTE SE VISUALIZA A PERSONAL POLICIAL EN EL LUGAR ASISTIENDO A MASCULINO. 09:58HS. SE RETIRA MASCULINO POR SUS PROPIOS MEDIOS Y EL PERSONAL POLICIAL DEL LUGAR DANDO POR FINALIZADO EL EVENTO.AMPLIA CARTA SAE SIN NOVEDAD</t>
  </si>
  <si>
    <t>PALERMO 76</t>
  </si>
  <si>
    <t>SE TOMA CONOCIMIENTO MEDIANTE LA CARTA SAE N° 48135825DE UN CHOQUE. SIENDO LAS 09:02HS SE TOMA LA CÁMARA PALERMO76 EMPLAZADA EN SANTA FE 3498 Y JULIÁN ALVARES AL TOMAR LA CÁMARA NO SE VISUALIZA LO APORTADO. SIENDO LAS 09:06HS ARRIBA PERSONAL POLICIAL AL LUGAR. SE REALIZA LÍNEA DEL TIEMPO EN LA CÁMARA PALERMO76 EMPLAZADA EN SANTA FE 3498 Y JULIÁN ALVARES SIN VISUALIZAR EL MOMENTO DEL CHOQUE YA QUE ES UN DOMO Y ESTÁ EN PATRÓN. SIENDO LAS 09:11HS ARRIBA SAME AL LUGAR. SIENDO LAS 09:19HS SE RETIRA SAME DEL LUGAR SIN TRASLADÓ. SIENDO LAS 09:55HS SE RETIRAN LAS PARTES DEL LUGAR. SIENDO LAS 09:57HS SE RETIRAN LAS PARTES Y PERSONAL POLICIAL DANDO POR FINALIZADO ESTE EVENTO. SE TOMA CONOCIMIENTO MEDIANTE LA AMPLIACIÓN DE LA CARTA SAE SE REALIZA CONSULTA CON UFLA NORTE A CARGO DRA. SAUL MARIA QUIEN DISPUSO ACTUACIONES POR LESIONES 94 Y NOTIFICACIÓN 29/30 PARTE IMPUTADA.</t>
  </si>
  <si>
    <t>FLORES O217</t>
  </si>
  <si>
    <t>SE TOMA CONOCIMIENTO MEDIANTE CARTA SAE N°48135806 LLAMANTE REFIERE QUE HABRIA UNA OBRA DE CONSTRUCCION QUE ESTARIA CLAUSURADA Y QUE SE ENCUENTRAN TRABAJANDO.09:14HS SE TOMA CAMARA FLORESO217 EMPLAZADA EN DONATO ALVAREZ 594 Y MENDEZ DE ANDES SE VISUALIZA A UN MASCULINO EN EL LUGAR. 09:28HS ARRIBA PERSONAL POLICIAL. 09:35HS SE RETIRA PNAL POLICIAL DEL LUGAR DANDO POR FINALIZADO EL EVENTO.AMPLIA CARTA SAE 907 INFORMA EN EL LUGAR SE COOPERO SIN NOVEDAD</t>
  </si>
  <si>
    <t>VILLA SOLDATIO116</t>
  </si>
  <si>
    <t>SE TOMA CONOCIMIENTO MEDIANTE FRECUENCIA HT DE UN MASCULINO QUIEN APARENTEMENTE ESTARÍA BAJOS LOS EFECTOS DE FÁRMACOS APARENTEMENTE SERIA UNA TENTATIVA DE SUICIDO. 09:42 HS. SE TOMA LA CÁMARA VILLA SOLODATIO116 EMPLAZADA EN FRANCISCO RABANAL 2791 Y CASTAÑÓN ALLÍ SE VISUALIZA A MASCULINO TENDIDO EN EL INTERIOR DE UNA PLAZA. SE DA AVISO A COMANDO MEDIANTE CARTA SAE N°48136042. 09:44 HS. ARRIBA PERSONAL POLICIAL DANDO CON MASCULINO QUIEN SE ENCONTRABA APARENTEMENTE BAJO EFECTOS DE ALCOHOL. 10:06 HS. ARRIBA AMBULANCIA DE SAME. 10:14 HS. SE RETIRA PERSONAL DE SAME REALIZANDO TRASLADO. 10:16 HS SE RETIRA PERSONAL POLICIAL DANDO POR FINALIZADO EL EVENTO. SAE AMPLIA MÓVIL 608 B INFORMA ARRIBO SAME INTERNO 423 HOSPITAL PENNA A CARGO DRA. COERCITE SANDRA 148147 DERIVA AL MASCULINO CON DIAGNÓSTICO ALIENTO ETÍLICO NEGATIVO TENTATIVA DE SUICIDIO NEGATIVO INGESTA DE FÁRMACOS LO QUE TENIA ENCIMA FÁRMACOS RECETADOS POR LA EPILEPSIA QUE POSEE DE ENFERMEDAD BASE SE DEJA CONSTANCIA.</t>
  </si>
  <si>
    <t>FLORES O264</t>
  </si>
  <si>
    <t>SIENDO LAS 10:08 HS. SE VISUALIZA POR CAMARA FLORES O264 EMPLAZADA EN MIRAFLORES 2286 Y TORRES Y TENORIO DOS MASCULINOS EN INCIDENCIA MASCULINO UNO TIENE CABELLO CORTO OSCURO Y VISTE BUZO GRIS PANTALON NEGRO ZAPATILLAS AZULES CON SUELA BLANCA MASCULINO DOS TIENE CABELLO CORTO OSCURO Y VISTE BUZO BLANCO CHALECO NEGRO PANTALON NEGRO ZAPATILLAS NEGRAS CON SUELA BLANCA. SE DA AVISO A COMANDO GENERANDO CARTA SAE 48136188. 10:10 HS. EL MASCULINO DE CHALECO SE ACERCA AUNA CAMIONETA BLANCA QUE SE ENCONTRABA ESTACIONADA EN EL LUGAR SACA UN MACHETE Y COMIENZA A AGREDIR CON EL MISMO AL MASCULINO DE BUZO GRIS. 10:11 HS. ARRIBA PERSONAL POLICIAL DANDO CON LOS MASCULINOS. 10:34 HS. SE RETIRA POR SUS PROPIOS MEDIOS EL MASCULINO DE BUZO GRIS. 10:40 HS. SE RETIRA EL MASCULINO DE CHALECO NEGRO POR SUS PROPIOS MEDIOS. 10:47 HS. SE RETIRA PERSONAL POLICIAL DANDO ASI POR FINALIZADO ESTE EVENTO. SE TOMA CONOCIMIENTO MEDIANTE CARTA SAE QUE HT INFORMA SE TRATO DE INCIDENCIA SE REALIZA CONSUTA FISCALIA GENERAL A CARGO DEL DR. CERRATO IGNACIO LABRADO DE ACTA ART 103 POR PORTACION DE ARMA NO CONVENCIONAL.</t>
  </si>
  <si>
    <t>FLORES 53</t>
  </si>
  <si>
    <t>SE TOMA CONOCIMIENTO MEDIANTE SISTEMA SISEP POR CARTA SAE N 48136269 POR PERSONAL POLICIAL CON UN MASCULINO DETENIDO. A LAS 10:17 HS POR CAMARA FLORES53 EMPLAZADA EN ASAMBLEA 2199 Y PEDERNERA SE VISUALIZA AL PERSONAL POLICIAL JUNTO CON EL MASCULINO DE CAMPERA DEPORTIVA DE COLOR AZUL Y AMARILLO DETENIDO Y ESPOSADO. SE REALIZA LINEA DE TIEMPO MEDIANTE CAMARA FLORES53 EMPLAZADA EN ASAMBLEA 2199 Y PEDERNERA Y SIENDO 10:15 HS SE OBSERVA EL PASO DE UN MASCULINO EL CUAL VESTIA DE CAMPERA DEPORTIVA DE COLOR AZUL EL CUAL ES INTERCEPTADO POR OTRO SUJETO DE ROPAS OSCURAS DONSE SE PRODUCE UN FORSEGEO E INCIDENCIA ENTRE AMBOS MASCULINOS POSTERIOR EL MASCULINO DE ROPAS OSCURAS LOGRO REDUCIR AL OTRO MASCULINO MOMENTOS EN EL AL LUGAR ARRIBO PERSONAL POLICIAL LOGRANDO DETENER AL SUJETO DE ROPAS DEPORTIVAS. A LAS 10:53 HS SE RETIRA EL MOVIL CON EL DETENIDO EN CALIDAD DE DETENIDO DANDO POR FINALIZADO EL EVENTO. POR CARTA SAE INFORMA MOVIL 207 EL MENOR INTENTO ABRIR EL VEHICULO DEMORADO POR DAMINIFICADO AL ARRIBO DEL MOVIL SE CONSULTA JUZGADO DE MENOR NUMERO 7 A CARGO TEJANO SECRETARIA NACIONAL 19 A CARGO DR CURCHO ACTUCIONES TENTATIVA HURTO DETENCION DEL MENOR. ESTE EVENTO FUE MONITOREADO POR LA AUXILIAR RIBEIRO CECILIA LP 32874</t>
  </si>
  <si>
    <t>ALMAGRO 31</t>
  </si>
  <si>
    <t>SE TOMA CONOCIMIENTO MEDIANTE CARTA SAE N° 48136289 FEMENINA INDICA QUE HABRÍA UN MASCULINO AL CUAL LE HABRÍAN ROBADO INFORMA QUE ESTARÍA EN PAÑOS MENORES INFORMA QUE LE ESTARÍAN ROBANDO EN LA CASA Y SE ESCAPÓ 1155777704 CLAUDIA LLAMANTE REFIERE QUE NO ESTARÍA GOLPEADO. EL MASCULINO LE HABRÍA INDICADO A LA LLAMANTE QUE SE HABRÍA ESCAPADO DE SU DOMICILIO YA QUE HABRÍAN INGRESADO A ROBARLE. 10:35 HS SE TOMA CÁMARA ALMAGRO31 EMPLAZADA EN RIVADAVIA 3902 Y CASTRO BARROS VISUALIZANDO PERSONAL POLICIAL CON MASCULINO DETENIDO. 11:15 HS ARRIBA SAME. 11:23 HS SE RETIRA SAME CON TRASLADO DEL MASCULINO. 11:25 HS SE RETIRA PERSONAL POLICIAL FINALIZANDO EL EVENTO. SE AMPLÍA POR CARTA SAE 605A INFORMA ARRIBO SAME INT 336 ZONA 12 DOCTOR SANTIAGO MN 157144 QUIEN ASISTE Y DERIVA AL MASCULINO AL HOSPITAL DURAND DIAGNOSTICO INTOXICACIÓN POR CONSUMO. EXTE CONSTANCIA. EVENTO MONITOREADO POR FACUNDO CIPRIANO DNI 41917769.</t>
  </si>
  <si>
    <t>CABALLITOO147</t>
  </si>
  <si>
    <t>SE TOMA CONOCIMIENTO MEDIANTE CARTA SAE N° 48136461 DENUNCIANTE REFIERE PERSONA DE AVANZADA EDAD DESCOMPENSADA EN VÍA PUBLICA. 10:52HS. SE TOMA CÁMARA CABALLITOO147 EMPLAZADA EN PEDRO GOYENA 1599 Y MALVINAS ARGENTINAS EN LA MISMA SE OBSERVA A UN FEMENINO DE AVANZADA EDAD JUNTO CON PERSONAL POLICIAL EN VÍA PUBLICA. SE DA AVISO A COMANDO. 11:11HS. ARRIBA SAME. 11:15HS. SE RETIRA SAME CON TRASLADO DEL FEMENINO DANDO POR FINALIZADO ESTE EVENTO. A POSTERIORI SE TOMA CONOCIMIENTO MEDIANTE AMPLIACIÓN DE CARTA SAE HT INFORMA ARRIBO AMBULANCIA SAME INTERNO 355 A CARGO DOCTOR MN 199751 ASISTE Y TRASLADA LA HOSPITAL PIÑERO DNI 59269031 POR INSUFICIENCIA CARDÍACA.</t>
  </si>
  <si>
    <t>BOCA59CAM01</t>
  </si>
  <si>
    <t>SE TOMA CONOCIMIENTO MEDIANTE CARTA SAE NRO 48136216 PERSONAS EN SITUACIÓN DE CALLE.SIENDO LAS 10:12 HS SE TOMA CÁMARA BOCA 59 CAM 01 CAM 02 EMPLAZADA EN CABOTO 400 Y 20 DE SEPTIEMBRE DONDE SE VISUALIZA A UN GRUPO DE MASCULINOS EN SITUACION DE CALLE.ASÍ MISMO SE ENCUENTRA PERSONAL POLICIAL IDENTIFICANDO A UN MASCULINO.SE BRINDA APOYO OPTICO EN COLABORACION. 13:11 HS SE VISUALIZA AL MASCULINO ESPOSADO POR PERSONAL POLICIAL. 13:14 HS SE RETIRA EL MÓVIL CON EL MASCULINO APREHENDIDO DANDO POR FINALIZADO EL EVENTO.POSTERIOMENTE SE TOMA CONOCIMIENTO MEDIANTE AMPLIACIÓN DE CONSTANCIA SE REALIZÓ CONSULTA CON EL JUEZ DE ROGATORIO EN LA VOZ DEL DOCTOR BEATRIZ QUIEN AVALA LA DETENCIÓN DEL MASCULINO POR VERIFICACIÓN DE CAPTURA.</t>
  </si>
  <si>
    <t>BARRACAS86CAM01</t>
  </si>
  <si>
    <t>SE TOMA CONOCIMIENTO MEDIANTE CARTA SAE N°48135669 QUE LLAMANTE SR. CONRADO RUBIÑOS REFIERE QUE LE HABRÍAN ROBADO SU MOTOVEHÍCULO EN LA PUERTA DE SU CASA. SERÍA MOTOVEHÍCULO MODELO ZANELLA MODELO RX150 DE COLOR NEGRO SIN PATENTE. LA MISMA ESTARÍA CON FUNDA. SE REALIZA LÍNEA DE TIEMPO MEDIANTE LA CÁMARA BARRACAS89CAM01 SIENDO LAS 07:19 HS DOS MASCULINOS LOS CUALES LLEGAN AL LUGAR MANIPULANDO EL MOTOVEHÍCULO PARA LUEGO SIENDO LAS 07:31 HS LLEVARSE EL RODADO POR CALLE PERÚ EN CONTRAMANO. SE REALIZA LÍNEA DE TIEMPO MEDIANTE LA CÁMARA BARRACASO132 Y BARRACASO111 SIN VISUALIZAR EL PASO DE LOS MASCULINOS. CARACTERÍSTICAS DE LOS MASCULINOS. UN MASCULINO DELGADO CABELLO TONO RUBIO CAMPERA AZUL CON LÍNEAS ROJAS EN MANGAS Y PANTALÓN OSCURO. SEGUNDO MASCULINO DELGADO ALTO CON CAMPERA OSCURA CAPUCHA OSCURA COLOCADA Y PANTALÓN OSCURO. SIENDO LAS 08:29 HS SE TOMA CÁMARA BARRACAS77 EMPLAZADA EN CASEROS 716 Y CHACABUCO AL MOMENTO SIN VISUALIZAR LO APORTADO. SIENDO LAS 08:30 HS NO SE VISUALIZA EL ARRIBO DE PERSONAL POLICIAL DANDO POR FINALIZADO EL EVENTO. POSTERIORMENTE SE AMPLÍA MEDIANTE LA CARTA SAE QUE MOTO ID 2001156 INFORMA SE REALIZÓ CONSULTA CON LA FISCALÍA EN LO CRIMINAL Y CORRECCIONAL N°48 A CARGO DEL DR. ROSENDE SECRETARÍA ÚNICA A CARGO DEL DR. RASASCO QUIÉN DISPUSO SE LABREN ACTUACIONES POR ROBO.</t>
  </si>
  <si>
    <t>NUÑEZ 54</t>
  </si>
  <si>
    <t>SE TOMA CONOCIMIENTO MEDIANTE LA CARTA SAE N°48135474 POR UN CHOQUE. SIENDO LAS 07:53HS SE TOMA LA CÁMARA NUÑEZ54 EMPLAZADA EN ZAPIOLA 3095 E IBERA DONDE SE VISUALIZA APARENTEMENTE A LAS PARTES DEL CHOQUE. SE REALIZA LÍNEA DEL TIEMPO EN LA CÁMARA NUÑEZ54CAM01 EMPLAZADA EN ZAPIOLA 3095 E IBERA DONDE SE VISUALIZA QUE LA CAMIONERA CIRCULABA POR ZAPIOLA Y AL LLEGAR AL CRUCE DE LA BICISENDA IMPACTA CON UN FEMENINO EN MONOPATÍN. SIENDO LAS 07:59HS ARRIBA SAME AL LUGAR. SIENDO LAS 08:07HS SE RETIRA SAME SIN TRASLADO. SIENDO LAS 08:43HS SE RETIRAN LAS PARTES Y PERSONAL POLICIAL DANDO POR FINALIZADO ESTE EVENTO. SE TOMA CONOCIMIENTO MEDIANTE LA AMPLIACIÓN DE LA CARTA SAE ACTUACIONES POR AV LESIONES CON INTERVENCIÓN DE UFL NORTE A CARGO DR. GALVAIRE SECRETARIA A CARGO DRA. PAULS NOTIFICACIÓN DE LA CAUSA.</t>
  </si>
  <si>
    <t>SE TOMA CONOCIMIENTO MEDIANTE CARTA SAE N° 48136859 FEMENINA CAÍDA DE PROPIA ALTURA EN VÍA PUBLICA APROXIMADAMENTE 70 80 AÑOS HERIDA SANGRANTE EN ROSTRO. SIENDO LAS 11:53 HS SE TOMA CÁMARA ALMAGRO03 EMPLAZADA EN BELGRANO 3602 Y BOEDO VISUALIZANDO AL PERSONAL POLICIAL EN EL LUGAR. SE REALIZÓ LÍNEA DE TIEMPO CON CÁMARA ALMAGRO03 DEBIDO A QUE ES DOMO Y ESTABA EN PATRÓN AUTOMÁTICO SE VISUALIZA 11:47 HS LA FEMENINA YA CAÍDA EN EL SUELO. 12:13 HS SE RETIRA PERSONAL POLICIAL DEL LUGAR DANDO POR FINALIZADO EL EVENTO. POSTERIORMENTE AMPLIA MEDIANTE CARTA SAE 107 HT DEJA SIN EFECTO SAME DEBIDO A QUE LA PERSONA SE RETIRA DEL LUGAR. ESTE EVENTO FUE MONITOREADO POR EL OPERADOR ROMANOS BRIAN DNI 43106633.</t>
  </si>
  <si>
    <t>SIENDO LAS 12:06HS. SE VISUALIZA POR CÁMARA CONSTITUCIÓN 27 EMPLAZADA EN JUAN DE GARAY 1186 Y SALTA A UN FEMENINO QUE ESTARÍA COMERCIALIZANDO SUSTANCIA ESTUPEFACIENTE A UN MASCULINO. SE DA AVISO A COMANDO GENERANDO CARTA SAE 48136999. EL FEMENINO VISTE CHALECO NEGRO CAMPERA ROSA POR DEBAJO CALZA NEGRA CALZADO ROSA Y EL MASCULINO VISTE CAMPERA OSCURA PANTALÓN AZUL CALZADO OSCURO. 12:11HS. SE VISUALIZA A PERSONAL POLICIAL DAR CON LAS PERSONAS DESCRIPTAS. 13:55HS. SE RETIRAN LOS MÓVILES CON LOS DOS FEMENINO Y EL MASCULINO DEMORADOS DANDO POR FINALIZADO ESTE EVENTO. MEDIANTE AMPLIACIONES DE CARTA SAE 901C INFORMA SE REALIZÓ CONSULTA CON LA UNIDAD DE FLAGRANCIA ESTE EN LA VOZ DEL DOCTOR HORACIO PEIX QUIEN DISPUSO SE LABREN ACTUACIONES POR LEY 23737 ARTÍCULO 5 INCISO C Y ARTICULO 239 PARA LA SEÑORA MANGANIELLO ASIMISMO PARA LA SEÑORA RUIZ SE LE LABRE POR LEY 23737 ARTÍCULO 5 INCISO C PARA EL MASCULINO SEÑOR GONZÁLEZ ARTÍCULO 17 PÁRRAFO SEGUNDO SECUESTRO DE LOS ELEMENTOS DETENCIÓN PARA LOS 3 Y TRASLADO A COMISARIA VECINAL 1C. ESTE EVENTO FUE MONITOREADO EN COLABORACIÓN CON ROJAS MELANIE 40097155</t>
  </si>
  <si>
    <t>SE TOMA CONOCIMIENTO MEDIANTE CARTA SAE N°48137142 QUE DENUNCIANTE REFIERE QUE HABRÍA CUATRO MASCULINOS EN SITUACIÓN DE CALLE APARENTEMENTE EN RIÑA. SIENDO LAS 12:34HS. SE TOMA LA CÁMARA CONSTITUCIÓN65 EMPLAZADA EN HUMBERTO PRIMO 1414 Y SAN JOSÉ VISUALIZANDO LO APORTADO. 12:35HS. ARRIBA EL PERSONAL POLICIAL. 12:46HS. SE RETIRAN LAS PARTES POR SUS PROPIOS MEDIOS. 12:50HS. SE RETIRA EL PERSONAL POLICIAL DANDO POR FINALIZADO EL EVENTO. SE AMPLÍA MEDIANTE SAE QUE HT INFORMA QUE SE RECORRIÓ LA ZONA CON RESULTADO NEGATIVO. PRESENCIA NOTORIA. PANORAMA EXTERNO NORMAL.</t>
  </si>
  <si>
    <t>RECOLETA 82</t>
  </si>
  <si>
    <t>SIENDO LAS 12:53 HS. SE VISUALIZA MEDIANTE CAMARA RECOLETA82 EMPLAZADA EN PARAGUAY 2150 Y JUNIN UNA AGRUPACION DE PERSONAS QUIENES ESTARIAN EN MANIFESTACION. SE DA AVISO A COMANDO GENERANDO CARTA SAE N° 48137294 Y DAND POR FINALIZADO EL EVENTO. SIN NOVEDAD.</t>
  </si>
  <si>
    <t>VILLA CRESPO 77</t>
  </si>
  <si>
    <t>SE TOMA CONOCIMIENTO MEDIANTE CARTA SAE N°48137018. DENUNCIANTE REFIERE QUE SE TRATARÍA DE UN MASCULINO CAÍDO EN EL CICLO VÍA EL MISMO HABRÍA CHOCADO CON UNA FEMENINA EN BICI. 12:20HS. TOMO CÁMARA VILLA CRESPO77 EMPLAZADA EN ARAOZ 702 Y LOYOLA EN EL LUGAR SE VISUALIZA PERSONAL POLICIAL Y SAME ASISTIENDO AL MASCULINO. 12:08HS. SE REALIZA LÍNEA DE TIEMPO DONDE SE MONITOREA AL MASCULINO COLISIONAR CON OTRA BICICLETA LA CUAL ERA CONDUCIDA POR UNA FEMENINA. 12:34HS. SE RETIRA SAME CON TRASLADO. 12:37HS. SE RETIRA MÓVIL POLICIAL. DANDO POR FINALIZADO EL MONITOREO. POSTERIORMENTE SE AMPLÍA SAE 615 B INFORMA QUE ARRIBO SAME 390 DR. FERNÁNDEZ MN 194737 ASISTE Y TRASLADA DIAGNOSTICO INTOXICACIÓN YA QUE EL MASCULINO TOMO ALGÚN ESTUPEFACIENTE Y SE CRUZA CON LA BICICLETA Y SE CAE ARRIBA DE OTRO CICLISTA NEGATIVO LESIONADOS SE REALIZA CONSULTA UNIDAD DE FLAGRANCIA NORTE DR. ESPACIANO EXPEDIENTE DE CONSTANCIA. ESTE EVENTO FUE MONITOREADO POR LA AUXILIAR NIVEL G SOLDANI CLARA LP 33972 CON COLABORACION DE BOYE VERONICA DNI 20384196.</t>
  </si>
  <si>
    <t>12:30HS SE TOMA CAMARA FLORES40 EMPLAZADA EN RIESTRA 2271 Y BONORINO SE VISUALIZANDO A PERSONAL POLICIAL IDENTIFICANDO APARENTEMENTE A UN MASCULINO. SE DA AVISO A COMANDO GENERANDO CARTA SAE N° 48137275. 12:54HS SE RETIRA PERSONAL POLICIAL CON TRASLADO DEL MASCULINO DANDO POR FINALIZADO EL EVENTO. AMPLIA CARTA SAE SIN NOVEDAD. ESTE EVENTO FUE MONITOREADO POR SUAREZ MARCOS DNI 37341342</t>
  </si>
  <si>
    <t>BARRACASO145</t>
  </si>
  <si>
    <t>SE TOMA CONOCIMIENTO MEDIANTE CARTA SAE48137192: LLAMANTE INDICA QUE TENDRIA UNA EMPRESA DE BOLQUETES Y LE HABRIAN ROBADO UNO NO SABRIA SI FUE AYER A LA MADRUGADA SE ENTREVISTA CRISTIAN VISTE BUZO AZUL Y PANTALON NEGRO. DIRECCION APORTADA ALVARRADO Y TORIBIO DE LUZURIAGA. ATENTO A ELLO SE TOMA CONTROL DE LA CAMARA BARRACASO145 EMPLAZADA EN ALVARADO 2895 Y LUZURIAGA SIENDO LAS 12:41HS DONDE SE VISUALIZA PERSONAL POLICIAL ENTREVISTANDO A UN MASCULINO CON CAMPERA AZUL PATALON CLARO Y CALZADO BLANCO. SIENDO LAS 13:11HS SE RETIRA PERSONAL POLICIAL DANDO POR FINALIZADO EL EVENTO. POSTERIORMENTE SE AMPLIA MEDIANTE CARTA SAE: SE REALIZO CONSULTA CON LA FISCALIA 55 A CARGO DEL DOCTOR TRONCOZO SECRETARIA UNICA A CARGO DE LA DOCTORA CANDELA ACTA POR HURTO. EVENTO MONITOREADO POR LUCIA LAGOMARSINO 47344153 EN COLABORACION CON ANALIA DIAZ.</t>
  </si>
  <si>
    <t>SIENDO LAS 13:00HS SE VISUALIZA MEDIANTE CÁMARA CONSTITUCIÓN O136 EMPLAZADA EN PAVÓN 1203 Y SALTA A MASCULINO PARA IDENTIFICACIÓN. SE DA AVISO A COMANDO GENERANDO CARTA SAE 48137362. VESTIMENTA DE MASCULINO BARBA CRECIDA BUZO NEGRO MOCHILA CELESTE PANTALÓN LARGO NEGRO CALZADO BLANCO. SE LO VISUALIZA MEDIANTE CÁMARA CONSTITUCIÓN O122 DIRIGIRSE HACIA SANTIAGO DEL ESTERO Y PAVÓN. 13:05HS ARRIBA PERSONAL POLICIAL DAR CON EL MASCULINO. 13:07HS SE RETIRA MASCULINO POR SUS PROPIOS MEDIOS. POSTERIORMENTE SE TOMA CONOCIMIENTO MEDIANTE CARTA SAE 601C INFORMA QUE SE IDENTIFICO A UN MASCULINO CON LAS DESCRIPCIONES APORTADAS POR MONITOREO EL MISMO CORRESPONDE Y NO POSEE IMPEDIMENTOS NO POSEE ELEMENTOS CONSTITUTIVOS DE DELITO SE REALIZO CONSULTA POR LO VISUALIZADO POR CMU CON LA UNIDAD DE FLAGRANCIA ESTE EN LA VOZ DEL DR. PEIG QUIEN NO ADOPTA TEMPERAMENTO ESTE EVENTO FUE MONITOREADO POR LA OPERADORA MELANIE ROJAS DNI 40097155. EN COLABORACIÓN RODRIGO CARRIZO DNI 43444086</t>
  </si>
  <si>
    <t>RECOLETAO146</t>
  </si>
  <si>
    <t>SIENDO LAS 13:30 SE TOMA CONOCIMIENTO POR CARTA SAE 48137545 POR MASCULINO QUE HABRIA INGRESADO A UN LOCAL DE ROPA EN SITUACIÓN SOSPECHOSA EN INTERSECCIÓN DE AV. SANTA FE Y LARREA. SE VERIFICA CÁMARA EN EL LUGAR POSEE RECOLETAO146 EMPLAZADA EN SANTA FE 2415 Y LARREA. SE VISUALIZA PERSONAL POLICIAL ENTREVISTANDO A MASCULINO. MASCULINO DE CAMPERA AZUL Y PANTALON ROJO. SE REALIZA APOYO ÓPTICO. SIENDO LAS 14:00 SE PIERDE DE LA VISUAL DEL OPERADOR DANDO POR FINALIZADO EL EVENTO. A POSTERIORI COMANDO INFORMA INS DOMINGUES INF SE ENTREVISTA CON LA ENCARGADA DEL COMERCIO SE TRATABA DE UN MASCULINO EN SITUACIÓN DE CALLE EL CUAL SE RETIRA DEL LUGAR SIN NOVEDAD</t>
  </si>
  <si>
    <t>BARRACASO132</t>
  </si>
  <si>
    <t>SIENDO LAS 13:24HS SE TOMA CÁMARA BARRACAS O132 EMPLAZADA EN PIEDRAS E ITUZAINGÓ DONDE SE VISUALIZA A UN FEMENINO DE AVANZADA EDAD AACIDENTADA. SE TOMA CONOCIMIENTO MEDIANTE CARTA SAE 48137511 QUE EN PIEDRAS 1804 E ITUZAINGÓ SE SOLICITA MÓVIL Y SAME. 13:26HS ARRIBA PERONAL POLICIAL 13:33HS ARRIBO SAME 13:43HS SE RETIRA LA FEMENINA POR CUENTA PROPIA ASISTIDA POR SAME 13:44HS SE RETIRA PERSONAL POLICIAL 13:47HS SE RETIRA SAME DANDO POR FINALIZADO EL EVENTO. CMU INF SE POSEECAMARA BARRACASO132 EN EL LUGAR FEMENINO AVANZADA EDAD SIENDO ASISTIDA.- EVENTO MONITOREADO POR CANDELA AGUSTINA KUHN 46898849</t>
  </si>
  <si>
    <t>RECOLETA O125</t>
  </si>
  <si>
    <t>SIENDO LAS 13:22 HS. SE VISUALIZA UNA MANIFESTACIÓN POR LA CÁMARA RECOLETAO125- EMPLAZADA EN CÓRDOBA 2191 Y URIBURU- SE DA AVISO A COMANDO GENERANDO CARTA SAE NÚMERO 48137570. 13:33 HS. SE FINALIZA EL EVENTO QUEDANDO LOS MANIFESTANTES EN EL LUGAR.-</t>
  </si>
  <si>
    <t>SE TOMA CONOCIMIENTO MEDIANTE CARTA SAE N°48137455 DENUNCIANTE REFIERE QUE UNA MOTO HABRÍA ATROPELLADO A UN MASCULINO EL MISMO ESTARÍA HERIDO PERO CONSIENTE EL MOTOCICLISTA SE HABRÍA DADO A LA FUGA MOTO 150 MONDIAL. SIENDO LAS 13:26 HS. POR CÁMARA BALVANERAO102 EMPLAZADA EN CATAMARCA 97 E HIPÓLITO YRIGOYEN SE VISUALIZA A PERSONAL POLICIAL EN EL LUGAR. 13:08 HS. POR CÁMARA BALVANERAO102CAM01 MEDIANTE LÍNEA DE TIEMPO SE OBSERVÓ A MASCULINO CRUZAR LA CALLE CATAMARCA VISUALIZANDO SER EMBESTIDO POR UN MOTOVEHICULO NO LOGRANDO OBSERVAR SEMÁFOROS DEBIDO A POSICIÓN DE CÁMARAS DÁNDOSE A LA FUGA CARACTERÍSTICAS DEL MOTOVEHICULO TIPO SMALL COLOR ROJA BAJA CILINDRADA MASCULINO CONDUCTOR CASCO NEGRO CAMPERA Y PANTALÓN LARGO OSCURO ASI MISMO NO SE LOGRÓ OBSERVAR DOMINIO. 13:32 HS. ARRIBA SAME. 13:33 HS. SE PIERDE VISUAL POR DESPERFECTOS TÉCNICOS DE LAS CÁMARAS DEL LUGAR. 13:53 HS. POR CÁMARA BALVANERAO102CAM01 SE OBSERVA PERSONAL POLICIAL. 14:04 HS. SE RETIRA PERSONAL POLICIAL DANDO ASI POR FINALIZADO ESTE EVENTO. POSTERIORMENTE SE AMPLÍA MEDIANTE CARTA SAE HT INFORMA ARRIBO SAME DE BASE MORENO INTERNO 426 A CARGO DEL DR. MALDONADO MN 118511 ASISTE Y DERIVA CON DIAGNOSTICO POLITRAUMA SIN PÉRDIDA DE CONOCIMIENTO SE REALIZA CONSULTA CON UNIDAD DE FLAGRANCIA ESTE A CARGO DEL DR. PEIG ACTUACIONES POR LESIONES 94.</t>
  </si>
  <si>
    <t>SAN CRISTONAL 37</t>
  </si>
  <si>
    <t>SE TOMA CONOCIMIENTO MEDIANTE CARTA SAE N° 48137617 FEMENINO REFIERE QUE INGRESÓ AL COMERCIO UN MASCULINO BUZO NEGRO NACIONALIDAD PERUANA Y LE ROBÓ EL CELULAR SE DA A LA FUGA EN UN TAXI QUE LO AGUARDABA. LLAMANTE NO APORTA MÁS DATOS SEÑORA PAMELA LLAMANTE AGUARDA Y ENTREVISTA EN DIRECCIÓN. SIENDO LAS 13:46 HS SE TOMA CÁMARA SAN CRISTOBAL37 EMPLAZADA EN HUMBERTO 1° 1898 Y COMBATE DE LOS POZOS EN EL QUE SE VISUALIZA A PERSONAL POLICIAL EN EL LUGAR. 14:04 HS SE RETIRA PERSONAL POLICIAL DANDO POR FINALIZADO ESTE EVENTO. SE AMPLÍA MEDIANTE CARTA SAE HT 3161 INFORMA SE REALIZA CONSULTA CON FISCALÍA EN LO CRIMINAL Y CORRECCIONAL N° 20 A CARGO DEL DOCTOR DONOSO. ACTUACIONES POR ROBO ARREBATO. ESTE EVENTO FUE MONITOREADO POR EL OPERADOR CAMAÑO EN COLABORACIÓN DE LA OPERADORA SILVIA YASKULOWSKI DNI 25413482.</t>
  </si>
  <si>
    <t>SAAVEDRA 47</t>
  </si>
  <si>
    <t>SE TOMA CONOCIMIENTO MEDIANTE CARTA SAE N°48137196 DENUNCIANTE REFIERE QUE HABRÍA UN FEMENINO DE 13 AÑOS DIRÍA QUE SE QUERÍA SUICIDAR. SIENDO LAS 12:44 HS POR CÁMARA SAAVEDRA47 EMPLAZADA CONESA 4592 Y ARIAS A PERSONAL POLICIAL EN EL LUGAR. 13:18 HS ARRIBA SAME AL LUGAR. 13:59 HS NO SE VISUALIZA EL RETIRO DE SAME POR LEJANÍA DE LA CÁMARA. 14:00 HS SE RETIRA PERSONAL POLICIAL DEL LUGAR DANDO POR FINALIZADO ESTE EVENTO. POSTERIORMENTE SE AMPLÍA MEDIANTE CARTA 612A INFORMA EN EL LUGAR SE ENTABLO CONSULTA CON LA FISCALÍA DISTRITO SAAVEDRA NÚÑEZ DOCTOR CAMPAÑOLLI SECRETARIA PONCE DISPUSO ACTA POR TENTATIVA DE SUICIDIO ASIMISMO LA RECTORA APORTA UNA NAVAJA SUIZA CORTA PLUMA LE HABRÍA ENTREGADO A LA RECTORA CON LA CUAL SE HABRÍA REALIZADO ESCOLIACIONES EN BRAZOS DIÁMETRO 15CM LA MISMA SUPERFICIALES EN PRIMERA INSTANCIA LA RECTORA NO LO HABÍA NOTADO. ESTE EVENTO FUE MONITOREADO POR GONZÁLEZ ROCIÓ MACARENA CELESTE DNI 43319446 EN COLABORACIÓN CON MALENA DE SARRO DNI 44484026.</t>
  </si>
  <si>
    <t>BELGRANO 68</t>
  </si>
  <si>
    <t>SE TOMA CONOCIMIENTO MEDIANTE CARTA SAE N° 48137408 HT 3271 INFORMA POR VEHÍCULO CON BALIZAS POLICIALES DOMINIO AF898XC EL CUAL SE NIEGA A IDENTIFICARSE. SIENDO LAS 13:10HS SE TOMA CAMARA BELGRANO68 EMPLAZADA EN BLANCO ENCALADA 1595 Y MONTAÑESES VISUALIZADO A PERSONAL POLICIAL. SE REALIZA LINEA DE TIEMPO MEDIANTE CAMARA BELGRANO68CAM01 A LAS 13:06HS SE VISUALIZA A UNA CAMIONETA BLANCA CIRCULANDO POR BLANCO ENCALADA Y AL LLEGAR A LA INTERSECCIÓN DE MONTAÑECES ES INTERCEPTADO POR PERSONAL POLICIAL. BELGRANO60 EMPLAZADA EN BLANCO ENCALADA 1800 Y 11 DE SEPTIEMBRE SIN OBTENER RESULTADOS POR FALLAS DEL ULTRAIP. 13:50HS SE RETIRA PERSONAL POLICIAL DANDO POR FINALIZADO EL EVENTO. SE AMPLIA MEDIANTE CARTA SAE HT 2013271 INFORMA ARRIBEÑOS Y QUE UNA AMAROK BLANCA SIN DOMINIO TRASERO INTENTO ATROPELLAR A UNA CICLISTA FEMENINA CIVIL. SE LOGRO DAR CON LA MISMA EN QTH APORTADO Y EL CONDUCTOR SE NEGÓ A IDENTIFICARSE PROCEDE A IDENTIFICAR A LOS MISMOS EN ESTE MOMENTO. ESTE EVENTO FUE MONITOREADO POR LACABA CAMILA DNI 39849206.</t>
  </si>
  <si>
    <t>SE TOMA CONOCIMIENTO MEDIANTE LA CARTA SAE N° 48135477 POR UNA PERSONA EXTRAVIADA. SIENDO LAS 10:56HS SE TOMA LA CÁMARA PALERMOO217 EMPLAZADA EN LIBERTADOR 4408 Y ORTEGA Y GASSET DONDE SE VISUALIZA A PERSONAL DE LIMPIEZA CON EL MENOR DE EDAD. SIENDO LAS 10:59HS ARRIBA PERSONAL POLICIAL AL LUGAR DANDO CON EL MENOR. SIENDO LAS 11:53HS EL MENOR DE EDAD SE RETIRA ACOMPAÑADO. SIENDO LAS 11:56HS SE RETIRA EL MASCULINO ACOMPAÑADO DE PERSONAL POLICIAL DANDO POR FINALIZADO ESTE EVENTO. SE TOMA CONOCIMIENTO MEDIANTE LA AMPLIACIÓN DE LA CARTA SAE 1014 ARRIBO EL PADRE DEL MENOR Y SE RETIRARON SIN NOVEDAD.</t>
  </si>
  <si>
    <t>SE TOMA CONOCIMIENTO MEDIANTE CARTA SAE N° 48137900. DENUNCIANTE REFIERE CICLISTA MASCULINO CAÍDO. SIENDO LAS 14:26HS. SE TOMA LA CÁMARA RETIRO 23 EMPLAZADA EN PELLEGRINI 1195 Y ARENALES DONDE SE VISUALIZA A PERSONAL POLICIAL EN EL LUGAR. SE REALIZÓ LÍNEA DE TIEMPO DE LA CÁMARA RETIRO 23CAM01 DONDE SIENDO LAS 14:09HS. SE VISUALIZA A CICLISTA CIRCULANDO POR LA BICISENDA DE ARENALES SENTIDO AL TRÁNSITO AL MOMENTO DE LLEGAR A LA INTERSECCIÓN CON 9 DE JULIO ES COLISIONADA POR UN AUTOMÓVIL DE COLOR ROJO EL CUAL CIRCULABA POR ARENALES SENTIDO AL TRÁNSITO DOBLANDO SOBRE 9 DE JULIO HACIA SU IZQUIERDA. 14:30HS. SE DA POR FINALIZADO ESTE EVENTO. MEDIANTE AMPLIACIONES DE CARTA SAE OFICIAL RODRÍGUEZ A CARGO DE MÓVIL 901A INFORMA ARRIBO SAME INTERNO 349 DE BASE RETIRO A CARGO DOCTOR ADRIAN SANTARRIAGA MATRICULA NACIONAL 158539 ASISTE Y NO DERIVA CON DIAGNOSTICO TRAUMA EN TEJIDO BLANDO EL CICLISTA IMPACTA CONTRA EL RODADO EN PUERTA TRASERA SE EVACUO CONSULTA CON UNIDAD DE FLAGRANCIA ESTE A CARGO DE DOCTOR PELICORI ACTUACIONES LESIONES 94 MASCULINO NOTIFICADO Y ENTREGA DE RODADO NO SE REQUIEREN SERVICIOS.</t>
  </si>
  <si>
    <t>CHACARITA 56</t>
  </si>
  <si>
    <t>SE TOMA CONOCIMIENTO MEDIANTE CARTA SAE N° 48138141 HT SOLICITA SAME EN PRIORIDAD POR MASCULINO DESVANECIDO POC 1135140406. SIENDO LAS 15:18 HS SE VISUALIZA POR CÁMARA CHACARITA56 EMPLAZADA EN FRAGA 702 Y LACROZE SE VISUALIZA A PERSONAL POLICIAL JUNTO A UN COLECTIVO DE LA LÍNEA 63 DETENIDO. 15:20 HS ARRIBA SAME AL LUGAR. 15:32 HS SE RETIRA EL COLECTIVO LÍNEA 63 CON APARENTEMENTE EL MASCULINO A BORDO. 15:35HS SE RETIRA SAME DEL LUGAR. 15:36 SE RETIRA PERSONAL POLICIAL DANDO POR FINALIZADO ESTE EVENTO. POSTERIORMENTE SE AMPLÍA MEDIANTE CARTA SAE CM INFORMA ARRIBA SAME INTERNO 382 DE BASE JUAN B JUSTO A CARGO DR. FELIZZARI MATRICULA NACIONAL CONTROL CLÍNICO. ESTE EVENTO FUE MONITOREADO POR MALENA DE SARRO DNI 44484026.</t>
  </si>
  <si>
    <t>SIENDO LAS 14:49HS. SE TOMA LA CÁMARA CONSTITUCIÓNO122 EMPLAZADA EN PAVÓN 1302 Y SANTIAGO DEL ESTERO DONDE SE VISUALIZA A FEMENINO EN APARENTE COMERCIALIZACIÓN DE ESTUPEFACIENTES LA MISMA DE BUZO ROSA Y JEAN CABELLO RUBIO. SE DA AVISO A COMANDO GENERANDO CARTA SAE N° 48138233. 14:51HS. SE APROXIMA FEMENINO DE CAMPERA NEGRA Y VERDE MOCHILA ROSA COLOCADA LA MISMA APARENTE COMPRADORA. 14:52HS. SE VISUALIZA A LA APARENTE COMPRADORA HACERLE ENTREGA DE UN OBJETO PEQUEÑO A LA APARENTE COMPRADORA. 14:53HS. ARRIBA PERSONAL DANDO CON LAS MISMAS. 16:38HS. SE RETIRA MÓVIL CON TRASLADO DE AMBOS FEMENINOS DANDO POR FINALIZADO ESTE EVENTO. MEDIANTE AMPLIACIONES DE CARTA SAE HT INFORMA SE REALIZÓ CONSULTA CON LA UNIDAD DE FLAGRANCIA ESTE EN LA VOZ DEL DOCTOR PEIX QUIEN DISPUSO SE LABRE ACTUACIÓN POR INFRACCIÓN A LA LEY 23737 A LA SEÑORA CASQUERO ARTICULO 5 INCISO C DETENCIÓN DE LA MISMA REFERENTE A LA SEÑORA CARDENAS ARTICULO 14 PÁRRAFO SEGUNDO DETENCIÓN SECUESTRO DE LOS ELEMENTOS.</t>
  </si>
  <si>
    <t>RETIRO64</t>
  </si>
  <si>
    <t>SE TOMA CONOCIMIENTO MEDIANTE CARTA SAE N° 48138076. DENUNCIANTE REFIERE QUE HABRÍA UN MASCULINO CON BUZO AZUL Y PANTALÓN NEGRO ESTA SOBRE UN AUTO COLOR BLANCO EL CUAL ESTARÍA TRATANDO DE ABRIR LA VENTANILLA DEL AUTO CON UN CABLE. SIENDO LOAS 14:33 HS. SE VISUALIZA POR CÁMARA RETIRO 64 EMPLAZADA EN LIBERTAD 1003 Y M T DE ALVEAR A UN MASCULINO CON DESCRIPCIÓN NOMBRADA MANIPULANDO UN ELEMENTO HACIA A UN AUTOMÓVIL MARCA PEUGEOT COLOR BLANCO MATRICULA AG460LJ. SIENDO LAS 14:34 HS. ARRIBA PERSONAL DE TRÁNSITO. SIENDO LAS 14:35 HS. ARRIBA PERSONAL POLICIAL DE MOTORIZADA QUIENES ENTREVISTAN AL MASCULINO. SUPUESTAMENTE SERIA EL DUEÑO DEL VEHÍCULO. SIENDO LAS 15:03 HS. SE RETIRA PERSONAL POLICIAL QUEDANDO EL MASCULINO EN EL LUGAR. FIN DEL EVENTO. SE TOMA CONOCIMIENTO MEDIANTE CARTA SAE PERSONAL POLICIAL INTERVENTOR INFORMA SE TRATA DEL PROPIETARIO DEL RODADO. NEGATIVO ILICITO SE IDENTIFICA AL MASCULINO SIN NOVEDAD.</t>
  </si>
  <si>
    <t>SE TOMA CONOCIMIENTO MEDIANTE CARTA SAE N° 48138422 LLAMANTE REFIERE QUE UN MASCULINO LE HABRÍA ROBADO EL TELÉFONO CELULAR A UN FEMENINO ESTANDO DENTRO DE UN VEHÍCULO EL MASCULINO VISTE BUZO BLANCO PANTALÓN AZUL SE HABRÍA DADO A LA FUGA POR CALLE DON BOSCO SENTIDO A ONCE. SIENDO LAS 15:24 HS SE TOMA CÁMARA ALMAGRO96 EMPLAZADA EN RIVADAVIA 3799 Y SALGUERO AL MOMENTO NO SE VISUALIZA HECHO DE RELEVANCIA EN EL LUGAR. ASÍ MISMO NO SE VISUALIZAN RECURSOS EN EL LUGAR. 15:25 HS ARRIBA PERSONAL POLICIAL AL LUGAR. 15:57 SE RETIRA PERSONAL POLICIAL DANDO POR FINALIZADO ESTE EVENTO. POSTERIORMENTE SE AMPLÍA MEDIANTE CARTA SAE HT INFORMA EVACUA CONSULTA A LA FISCALÍA NACIONAL CRIMINAL Y CORRECCIONAL NRO. 5 A CARGO DEL DR. TROCOSO SECCIONAL UNICA A CARGO DE LA DRA. SOLDANO INTERIORIZADA DE LOS PORMENORES INDICA SE LABREN ACTUACIONES POR ROBO. ESTE EVENTO FUE MONITOREADO POR ROJAS PAULA DNI 21764781</t>
  </si>
  <si>
    <t>BOEDO22</t>
  </si>
  <si>
    <t>SE TOMA CONOCIMIENTO MEDIANTE CARTA SAE N° 48138513 SOBRE CHOQUE DE CAMIONETA UMAT 1 CON VEHICULO PARTICULAR. 15:34HS. SE TOMA CAMARA BOEDO22 EMPLAZADA EN CASTRO Y GARAY LOGRANDO VISUALIZAR A PERSONAL POLICIAL CON PERSONAL DE SAME EN EL LUGAR. ASI MISMO NO SE VISUALIZA VEHICULO PARTICULAR EN EL LUGAR. 15:23HS. MEDIANTE LINEA DE TIEMPO DE CAMARA BOEDO22CAM02 SE VISUALIZA COMO UNA AMBULANCIA DE SAME QUE CIRCULABA POR GARAY SENTIDO AL TRANSITO COLISIONA CON UN VEHICULO DE COLOR BLANCO QUE CIRCULABA POR CASTRO SENTIDO AL TRANSITO. 15:41HS. SE RETIRA SAME SIN TRASLADO Y PERSONAL POLICIAL DEL LUGAR DANDO POR FINALIZADO ESTE EVENTO. SE AMPLIA MEDIANTE CARTA SAE 905B INFORMA SE TRATO DE SAME INTERNO 511 UMAT 1 A CARGO DR PRESUMIDO MATRICULA NACIONAL 13115. ESTE EVENTO FUE MONITOREADO POR ULISES POLARI DNI 46647706</t>
  </si>
  <si>
    <t>curso</t>
  </si>
  <si>
    <t>P. CHACABUCO 58</t>
  </si>
  <si>
    <t>SE VISUALIZA POR CAMARA PARQUE CHACABUCO58 CMU SOLICITA IDENTIFICACION 607 INF EN EL LUGAR FEMENINO CORRESPONDE Y NO POSEE, NEGATIVO LO APORTADO</t>
  </si>
  <si>
    <t>BARRACASO121</t>
  </si>
  <si>
    <t>15:51 HS SE TOMA CONOCIMIENTO MEDIANTE LA CARTA SAE N° 48138694 INDICA ROBO EN PROCESO EN USPALLATA Y MONTES DE OCA REFIEREN DOS MOTOS CON DOS PERSONAS CADA MOTO SE FUERON EN DIRECCIÓN A LA BOCA POR ITUZAINGO EN CONTRAMANO. 15:59 HS SE TOMA CÁMARA BARRACASO121 EMPLAZADA EN ITUZAINGO 801 Y JOVELLANOS SE VISUALIZA A APARENTE DAMNIFICADO SACAR VARIOS VIDRIOS DE VEHÍCULO BLANCO EL MISMO APARENTEMENTE SUFRIÓ HECHO ILICITO DEBAJO DEL DOMO. MASCULINO 1 APARENTE DAMNIFICADO ES DE AVANZADA EDAD ES CALVO CON BARBA ENTRECANO VISTE CON REMERA BORDÓ CHALECO NEGRO JEANS AZULES OSCUROS ZAPATILLAS NEGRAS SUELA BLANCA. SE REALIZA LÍNEA DE TIEMPO POR BARRACASO132CAM03 Y BARRACASO132CAM02 EMPLAZADA EN PIEDRAS 1804 E ITUZAINGÓ SIENDO LAS 15:51 HS SE VISUALIZA EL PASO DE DOS MOTOVEHÍCULOS AMBOS ROJOS Y BITRIPULADOS EN CONTRAMANO POR ITUZAINGO DOBLANDO EN PIEDRAS EN DIRECCIÓN A CASEROS PERDIENDOSE DE LA VISUAL DE LA CÁMARA. EL PRIMERO ERA CONDUCIDO POR MASCULINO QUE VISTE BUZO NEGRO PANTALON MARRÓN Y EL ACOMPAÑANTE VISTE BUZO CELESTE JEANS AZULES. EL SEGUNDO ERA CONDUCIDO POR MASCULINO Y ACOMPAÑANTE AMBOS VISTEN CON ROPAS OSCURAS FINALIZANDO LA LÍNEA DE TIEMPO. 16:05 HS PERSONAL POLICIAL ARRIBA AL LUGAR Y ENTREVISTA AL DAMNFICADO. 16.49 HS SE RETIRA VEHÍCULO BLANCO SECUNDADO POR MÓVIL POLICIAL FINALIZANDO EL EVENTO. POSTERIORMENTE SE TOMA CONOCIMIENTO MEDIANTE LA CARTA SAE QUE SE REALIZÓ CONSULTA CON LA FISCALÍA 55 A CARGO DOCTOR TRONCOSO SECRETARÍA ÚNICA DOCTORA CANDELA ACTUACIONES POR ROBO POBLADO Y EN BANDA AGRAVADADO POR EL USO DE ARMA DE FUEGO. EVENTO PERTENECE A OPERADOR FRANCO BARGAS LP:13761.</t>
  </si>
  <si>
    <t>NUÑEZ 29</t>
  </si>
  <si>
    <t>SE TOMA CONOCIMIENTO MEDIANTE CARTA SAE N° 48138256 DENUNCIANTE REFIERE QUE HABRÍA ATROPELLADO A UNA FEMENINA. SIENDO LAS 15:00HS SE TOMA CAMARA NUÑEZ29 EMPLAZADA EN LIBERTADOR 7302 Y JUANA DE AZURDUY VISUALIZANDO A PERSONAL POLICIAL EN EL LUGAR. 15:13HS ARRIBA SAME. 15:19HS SE RETIRA SAME. 15:53HS SE RETIRA PERSONAL POLICIAL DANDO POR FINALIZADO EL EVENTO. SE AMPLIA MEDIANTE CARTA SAE MÓVIL CIUDAD MAS LIMPIA REFIERE QUE ARRIBO AMBULANCIA SAME INTERNO 406 DEL HOSPITAL PIROVANO A CARGO DRA. HIDALGO MN 178314 ASISTE Y DERIVA AL PIROVANO CON DIAGNOSTICO TEC SIN PERDIDA DE CONOCIMIENTO. SE REALIZA CONSULTA CON LA UNIDAD DE FLAGRANCIA NORTE A CARGO DE DR. GALVAIRE SECRETARIA A CARGO DE DRA. PAULS QUIEN DISPONE QUE SE LABREN ACTUACIONES POR LESIONES 94. ESTE EVENTO FUE MONITOREADO POR LACABA CAMILA DNI 39849206.</t>
  </si>
  <si>
    <t>SAN NICOLAS37</t>
  </si>
  <si>
    <t>SE TOMA CONOCIMIENTO MEDIANTE CARTA SAE N°48138788. QUE PERSONAL POLICIAL QUE SE ENCUENTRA EN AV. 9 DE JULIO Y AV. CÓRDOBA SOLICITA SAME Y MÓVIL DE JURISDICCIÓN PARA PERSONAL POLICIAL HERIDO. ATENTO A ELLO SIENDO LAS 16:09HS. SE TOMA CÁMARA SAN NICOLÁS 37 EMPLAZADA EN CÓRDOBA 1072 Y 9 DE JULIO VISUALIZANDO PERSONAL POLICIAL EN EL LUGAR. SE VERIFICO LÍNEA DE TIEMPO MEDIANTE CÁMARA SAN NICOLÁS 37 CAM 01 CAM 02 Y CAM 03 SIN VISUALIZAR IMAGEN DE RELEVANCIA. 16:25HS. SE HACE PRESENTE AMBULANCIA SAME EN EL LUGAR. 15:32HS. SE RETIRA AMBULANCIA SAME CON TRASLADO. POSTERIORMENTE SE TOMA CONOCIMIENTO MEDIANTE AMPLIACIÓN DE CARTA SAE QUE PERSONAL POLICIAL INTERVENTOR INFORMA QUE SE REALIZÓ CONSULTA CON UNIDAD DE FLAGRANCIA ESTE A CARGO DEL DR. PELICOF QUIEN DISPUSO ACTUACIONES POR LESIONES 94. SOLICITA VIALES Y ALCOHOTEST. ARRIBO SAME INTERNO 348 DE BASE RETIRO A CARGO DR. SALVARRIAGA ADRIÁN MN 158539 QUIEN ASISTE Y DERIVA AL HOSPITAL RIVADAVIA CON DIAGNOSTICO TRAUMATISMO EN PIERNA DERECHA.</t>
  </si>
  <si>
    <t>V. CRESPO 71</t>
  </si>
  <si>
    <t>SE TOMA CONOCIMIENTO MEDIANTE CARTA SAE N°48138400 MASCULINO INDICA QUE HABRÍAN ATROPELLADO A UN MASCULINO Y AHORA EL MISMO ESTARÍA PELEANDO CON EL CONDUCTOR SE ENCUENTRA ESTABLE Y CONSCIENTE. SIENDO LAS 15:25HS SE TOMA CÁMARA VILLA CRESPO 71 EMPLAZADA EN CORDOBA 4102 Y PALESTINA SE VISUALIZA PERSONAL POLICIAL EN CONSIGNA. SAME ARRIBA 15:27HS. A LAS 15:34HS SE RETIRA SAME SIN TRASLADO. PERSONAL POLICIAL SE RETIRA 16:11HS DANDO POR FINALIZADO ESTE EVENTO. POSTERIORMENTE SE AMPLIA MEDIANTE CARTA SAE ARRIBO SAME INTERNO 1002 A CARGO DR NICOLAU ALEJANDRO MINISTRO 158146 ASISTE EN EL LUGAR DIAGNOSTICO TRAUMATISMO LEVE EN PIERNA IZQUIERDA A PEATÓN. VEHÍCULO CIRCULANDO POR PALESTINA DOBLANDO POR AV CORDOBA DONDE EMBESTÍ AL MASCULINO QUE SE ENCONTRABA CRUZANDO POR SENDA PEATONAL. SE DEJA CONSTANCIA EL FEMENINO CONDUCTOR REFIERE QUE NO VISUALIZA AL MASCULINO POR EL PARENDE DE SU VEHÍCULO DERECHO. SE REALIZA CONSULTA UNIDAD DE FRAGRANCIA NORTE A CARGO DR PAULS QUIEN DISPUSO ACTUACIONES POR LESIONES 94 Y NOTIFICACIÓN 29/30. NEGATIVO PERSONA DE RELEVANCIA NEGATIVO MEDIOS ESE EVENTO FUE MONITOREADO POR CANDELA KUMICHEL DNI 47646971</t>
  </si>
  <si>
    <t>CONSTITUCIONO142</t>
  </si>
  <si>
    <t>SE TOMA CONOCIMIENTO MEDIANTE CARTA SAE N°48138684. OPERADOR DE LÍNEA 108 REFIERE QUE HABRÍA UN MASCULINO DE 35-40 AÑOS DURMIENDO CON COLCHÓN Y FRAZADAS QUE NO SE QUIERE RETIRAR AGUARDA MÓVIL CON LA CAMIONETA DE RED DE ATENCIÓN. SIENDO LAS 15:56 HS. SE VISUALIZA POR CÁMARA CONSTITUCIÓN O142 EMPLAZADA EN JUAN DE GARAY 892 Y TACUARÍ A CAMIONETA DE 108 BA. SIENDO LAS 16:01 HS. ARRIBA PERSONAL POLICIAL. EL PERSONAL ENTREVISTA A ALGUIEN NO LOGRANDO VISUALIZAR AL MASCULINO AL ESTAR OBSTRUIDA POR KIOSCO DE DIARIOS SOLO SE VE PARTE DEL COLCHÓN. SIENDO LAS 16:11 HS. SE RETIRA PERSONAL POLICIAL. FIN DEL EVENTO. SE TOMA CONOCIMIENTO MEDIANTE CARTA SAE PERSONAL POLICIAL INTERVENTOR INFORMA SE TRATÓ DE UN MASCULINO EN SITUACIÓN DE VULNERABILIDAD SE INVITA A RETIRARSE SIN NOVEDAD.</t>
  </si>
  <si>
    <t>MONSERRAT05</t>
  </si>
  <si>
    <t>SE VISUALIZA MEDIANTE CÁMARA MONSERRAT 05 SOBRE AV. DE MAYO DENTRO DE LA MANIFESTACIÓN A UN GRUPO DE 3 PERSONAS DOS FEMENINOS UNA DE ELLAS CABELLO LARGO NEGRO CAMPERA NEGRA CAMISA CELESTE Y CHALECO AZUL. SEGUNDO FEMENINO CABELLO LARGO NEGRO.CAMPERA NEGRA. JEAN AZUL Y UN MASCULINO CAMPERA NEGRA JEAN AZUL Y ZAPATILLAS CLARAS EN REITERADAS OPORTUNIDADES INTRODUCIR APARENTEMENTE SUS MANOS EN LAS MOCHILA DE LOS OCASIONALES TRANSEÚNTES. ATENTO A ELLO SE IRRADIA EL ALERTA RADIAL Y SE GENERA CONSTANCIA SAE N° 48138747 APORTANDO DESCRIPCIÓN Y SENTIDO DE DESPLAZAMIENTO DE ESTAS PERSONAS. HT INFORMA QUE NO SE LOGRA INDIVIDUALIZAR A LOS AUTORES DADO A LA CANTIDAD DE PERSONAS QUE SE ENCUENTRAN EN LA MANIFESTACIÓN ASÍ MISMO SE DEJA CONSTANCIA QUE EL PERSONAL POLICIAL POR PROTOCOLO NO SE APROXIMA A LA CONCENTRACIÓN DE PERSONAS POR POSEER ARMAMENTO PROVISTO.</t>
  </si>
  <si>
    <t>ALMAGRO66</t>
  </si>
  <si>
    <t>SE TOMA CONOCIMIENTO MEDIANTE CARTA SAE 48138744 LLAMANTE INDICA QUE LE INTENTARON ROBAR LA MOTO NO PUDIERON ROBARLA Y EL MASCULINO SE ESCAPO DEJO EN EL LUGAR UN CASCO Y LA MOCHILA. SIENDO LAS 16:14HS SE TOMA CÁMARA ALMAGRO66 EMPLAZADA SOBRE CÓRDOBA 3798 Y MEDRANO. SE VISUALIZA PERSONAL POLICIAL JUNTO CON UN MASCULINO FRENTE A UNA CONCESIONARIA. SE REALIZA LINEA DE TIEMPO MEDIANTE CÁMARA ALMAGRO66 CAM01 LA MISMA SIN FUNCIONAMIENTO POR PROBLEMAS DEL SISTEMA ULTRAIP SIN PODER VISUALIZAR IMÁGENES DE RELEVANCIA. 16:34HS SE RETIRA PERSONAL POLICIAL DANDO POR FINALIZADO EL EVENTO. SE AMPLIA MEDIANTE CARTA SAE1005A INFORMA POR DICHOS DEL DAMNIFICADO UN MASCULINO LE INTENTO SUSTRAER EL MOTOVEHICULO CON RESULTADO NEGATIVO SE REALIZA CONSULTA CON LA FNCC NR 5 A CARGO DEL DR. TRINCOS SEC UN DR. AVELIA ACT TENTATIVA DE ROBO NEGATIVO SERVICIOS. ESTE EVENTO FUE MONITOREADO POR CONDORI VILCA LEONEL AGUSTÍN DNI 46991061</t>
  </si>
  <si>
    <t>PARQUE AVELLANEDA03</t>
  </si>
  <si>
    <t>SE TOMA CONOCIMIENTO MEDIANTE CARTA SAE Nº48138967 SOBRE CHOQUE CON HERIDOS. DENUNCIANTE REFIERE QUE QUE HABRÍA UN CHOQUE SIMPLE SIN HERIDOS CON CONGESTIÓN VEHICULAR. 16:28 HS. SE VISUALIZA POR CÁMARA PARQUE AVELLANEDA 03 EMPLAZADA EN ESCALADA 2198 Y EVA PERÓN UNA COLISIÓN DE UN CAMIÓN CON ACOPLADO DE COLOR BLANCO Y VEHÍCULO PARTICULAR COLOR OSCURO. EN EL LUGAR SE ENCUENTRA PERSONAL DE TRANSITO.
16:31 HS. ARRIBO MÓVIL POLICIAL.
SE REALIZA LINEA DE TIEMPO POR LA CÁMARA PARQUE AVELLANEDA03CAM01 SIENDO LAS 16:23HS SE VISUALIZO A UN CAMIÓN CIRCULAR POR LA AV EVA PERÓN SENTIDO ESCALADA. ESTE CIRCULABA POR EL CARRIL CENTRAL. EL VEHÍCULO CIRCULABA POR LA MISMA AVENIDA POR EL CARRIL DERECHA. MOMENTO EN EL CUAL EL CAMIÓN DOBLA PARA RETOMAR ESCALADA DONDE COLISIONA AL VEHÍCULO QUE APARENTEMENTE SEGUIRÍA DERECHO POR AV EVA PERÓN.
16:43 HS. ARRIBO DOS UNIDADES DE SAME.
17:05 HS. SE RETIRO DOS UNIDADES DE SAME CON TRASLADO.
17:10 HS. ARRIBO TERCER SAME.
17:13HS.SE RETIRO SAME CON TRASLADO.
20:08 HS. SE DA POR FINALIZADO EL EVENTO QUEDANDO PERSONAL DE CONSIGNA AL RESGUARDO DE LOS VEHÍCULOS INVOLUCRADOS. POSTERIORMENTE SE AMPLIA POR CARTA SAE QUE MÓVIL 609 INFORMA ARRIBO VIALES A CARGO DEL OFICIAL MAYOR LP 11464 DIAZ CARLOS DE LA SECCIÓN INVESTIGACIONES EL CUAL FINALIZA RESULTADA 0 NEGATIVO POSTERIOR CONSULTA CON LA UNIDAD FLAGRANCIA SUR A CARGO DR MORINIGO ACTUACIONES POR LESIONES 94 NOTIFICACIÓN AL CONDUCTOR DEL CAMIÓN ARTICULO 29/30 ENTREGA DE LOS RODADOS SE DEJA CONSTANCIA EN HORARIO Y FECHA LA TRAZA TOTALMENTE LIBERADA SIN NOVEDADES</t>
  </si>
  <si>
    <t>CABALLITO O142</t>
  </si>
  <si>
    <t>SE TOMA CONOCIMIENTO MEDIANTE CARTA SAE N°48138554 DENTRO DEL PARQUE EN LA FERIA DEL LIBRO DENUNCIANTE REFIERE QUE LE ROBARON EL TELÉFONO Y LE FIGURA LA GEO LOCALIZACIÓN AHÍ EN EL LUGAR ESPERA LA SRA MARIA CON PANTALÓN VERDE CAMUFLADO ESTARÍA CON UN MASCULINO DE NACIONALIDAD ORIENTAL AL CUAL LE HABRÍA ROBADO EL TELÉFONO. SIENDO LAS 15:43HS SE TOMA CÁMARA CABALLITOO142 EMPLAZADA SOBRE MARECHAL 988 Y AMBROSETTI SE VISUALIZA PERSONAL POLICIAL EN EL LUGAR ENTREVISTANDO A UN MASCULINO Y UN FEMENINO. 16:50HS SE RETIRA PERSONAL POLICIAL DEL LUGAR DANDO POR FINALIZADO EL EVENTO. SE AMPLIA MEDIANTE CARTA SAE CICLISTA ENTREVISTA A LA DAMNIFICADA QUIEN REFIERE LE SUSTRAJERON CELULAR EN SU COMERCIO SITO EN WARNES 401 MODALIDAD HURTO SE REALIZA FNCC NRO 5 DR TRONCOSE SEC UNI DRA SOLDANO ACT HURTO. ESTE EVENTO FUE MONITOREADO POR CONDORI VILCA LEONEL AGUSTÍN DNI 46991061)</t>
  </si>
  <si>
    <t>SIENDO LAS 16:20 HS MIENTRAS SE REALIZA MONITOREO PREVENTIVO SE VISUALIZA POR CÁMARA BALVANERA07 EMPLAZADA EN RIVADAVIA 2990 Y ECUADOR A UN FEMENINO EN SITUACIÓN DE VULNERABILIDAD DURMIENDO SOBRE UN COLCHÓN ARRIBA DE UN CANTERO LA MISMA VISTE SWEATER FUCSIA ZAPATILLAS BLANCAS SE ENCONTRARÍA CON SUS PERTENENCIAS. SE DA AVISO A COMANDO Y SE GENERA CARTA SAE N°48138984. 16:44 HS NO SE VISUALIZA ARRIBO DE RECURSOS DANDO POR FINALIZADO ESTE EVENTO. SE AMPLÍA MEDIANTE CARTA SAE HT 123 INFORMA SE RECORRIÓ LAS INMEDIACIONES CON RESULTADO NEGATIVO LO MENCIONADO NO SE APROXIMA DENUNCIANTE PANORAMA NORMAL. ESTE EVENTO FUE MONITOREADO POR LA OPERADORA SILVIA YASKULOWSKI DNI 25413482.</t>
  </si>
  <si>
    <t>BELGRANO 35</t>
  </si>
  <si>
    <t>SE TOMA CONOCIMIENTO MEDIANTE CARTA SAE N° 48139091 POR UN FEMENINO CAÍDO EN EL INTERIOR DE LA PLAZA EN JURAMENTO Y VUELTA DE OBLIGADO. SIENDO LAS 16:49 HS. SE VISUALIZA POR CÁMARA BELGRANO35 EMPLAZADA EN CUBA 1997 Y ECHEVERRÍA A PERSONAL POLICIAL EN EL LUGAR. 17:18 HS. ARRIBA SAME. 17:30 HS. SE RETIRA SAME CON TRASLADO DANDO POR FINALIZADO ESTE EVENTO. POSTERIORMENTE SE AMPLÍA POR CARTA SAE HT INFORMA QUE ARRIBO SAME INTERNO 406 DEL PIROVANO A CARGO DE LA DRA. HIDALGO BETZI MN 178314 QUIEN ASISTE Y DERIVA AL PIROVANO CON DIAGNÓSTICO SOSPECHA DE FRACTURA DE PIERNA DERECHA RESEÑA LA FEMENINO SE ENCONTRABA EN EL INTERIOR DE LA PLAZA MANUEL BELGRANO ESTABA BAILANDO Y SE CAYÓ DE SU PROPIA ALTURA.</t>
  </si>
  <si>
    <t>SE TOMA CONOCIMIENTO MEDIANTE CARTA SAE N° 48139294 DENUNCIANTE REFIERE CICLISTA LESIONADO EN MANO ABRIERON PUERTA DE VEHÍCULO. SIENDO LAS 17:19 HS. POR CÁMARA BALVANERA37CAM03 PUEYRREDÓN 591 Y LAVALLE SE OBSERVA ARRIBO DE PERSONAL POLICIAL AL LUGAR. 18:01 HS. SE RETIRA PERSONAL POLICIAL DEL LUGAR DANDO ASI POR FINALIZADO ESTE EVENTO. POSTERIORMENTE SE AMPLÍA MEDIANTE CARTA SAE 603A INFORMA SE TRATA DE MASCULINO EL CUAL CAYO DE SU MOTOVEHICULO A RAÍZ DE UNA MALAMANIOBRA REITERA SAME AL QTH NUMERO POC1149892509 603A INFORMA EL MASCULINO SE RECOMPONE Y SE RETIRA POR MEDIOS PROPIOS.</t>
  </si>
  <si>
    <t>V DEL PARQUE</t>
  </si>
  <si>
    <t>SE TOMA CONOCIMIENTO MEDIANTE CARTA SAE N° 48138410 SOBRE AUTOMÓVIL CHOCO CONTRA COMERCIO SOBRE ESQUINA DE CUENCA Y J P VARELA. SIENDO LAS 15:46 HS. SE VISUALIZA POR CÁMARA VILLA DEL PARQUE65 EMPLAZADA EN CUENCA 3401 Y J. P. VARELA A PERSONAL POLICIAL Y PERSONAL DE BOMBEROS EN EL LUGAR. 15: 14:39 HS. SE REALIZA LÍNEA DE TIEMPO POR CÁMARA VILLA DEL PARQUE65CAM02 Y VILLA DEL PARQUECAM03 EMPLAZADAS EN CUENCA 3401 Y J. P. VARELA DONDE SE VISUALIZA A UN AUTOMÓVIL DE COLOR GRIS OSCURO DOMINIO AB258LQ MODELO CHEVROLET JOY QUIEN FRENA EN ESQUINA CUENCA Y J P VARELA DEJA PASAR LOS AUTOMÓVILES QUE CIRCULABAN POR J P VARELA LUEGO SIGUE SU MARCHA CON LAS BALIZAS PUESTAS Y EMBISTE A BAJA VELOCIDAD SUBIÉNDOSE A LA VEREDA DENTRO DE UN COMERCIO CON NOMBRE DE FANTASÍA CONDOR BUENOS AIRES SOBRE ESQUINA CUENCA Y J P VARELA. 15:20 HS. ARRIBA PERSONAL POLICIAL. 15:27 HS. ARRIBA SAME. 15:30 HS. ARRIBA BOMBEROS AL LUGAR. 15:32 HS. SE RETIRA SAME CON TRASLADO.16:25 HS. SE RETIRÓ BOMBEROS QUEDANDO PERSONAL POLICIAL DE CONSIGNA EN EL LUGAR. DADO POR FINALIZADO ESTE EVENTO. POSTERIORMENTE SE TOMA CONOCIMIENTO MEDIANTE CARTA SAE N° 48138410 M 611B INFORMA ARRIBO SAME INTERNO 410 A CARGO DEL DR. GONZALEZ MATRICULA NUMERO 105805 ASISTE Y DERIVA AL MISMO NOSOCOMIO CON DIAGNÓSTICO DE SÍNDROME CONFESIONAL EN EL LUGAR AGUARDA DE CONSIGNA A PERSONAL POLICIAL DE VIALES OF LP 191078 REINE EPOC 1158797159 M 611B INFORMA SE REALIZA CONSULTA CON LA UNIDAD DE FLAGRANCIA OESTE A CARGO DEL DR. GRADELLA SECRETARIA ÚNICA DR. SCORZO AVERIGUACIÓN DE LESIONES SOLICITA VIALES CONSIGNA POC NÚMERO 1128954194.</t>
  </si>
  <si>
    <t>SIENDO LAS 17:33 HORAS SE VISUALIZA MEDIANTE CÁMARA MONSERRAT 05 SOBRE AV. DE MAYO DENTRO DE LA MANIFESTACIÓN A UN GRUPO DE 5 MASCULINOS REALIZANDO POGOS Y ENCERRANDO A OCASIONALES TRANSEÚNTES CON INTENCIÓN DE HECHO ILÍCITO MODALIDAD ´PUNGA´. ATENTO A ELLO SE IRRADIA EL ALERTA RADIAL Y SE GENERA CONSTANCIA SAE N° 48139517 APORTANDO DESCRIPCIÓN Y SENTIDO DE DESPLAZAMIENTO DE ESTAS PERSONAS. SE AMPLIA EN CONSTANCIA EN EL LUGAR SE LLEVA A CABO ORDEN N° 3774. 4TA MARCHA FEDERAL UNIVERSITARIA</t>
  </si>
  <si>
    <t>SE TOMA CONOCIMIENTO MEDIANTE CARTA SAE N°48139329. DENUNCIANTE REFIERE MASCULINO CAÍDO EL MISMO CON LESIÓN EN LA RODILLA PRÓXIMO A PARADA 143. SIENDO LAS 17:19HS. SE TOMA LA CÁMARA CONSTITUCIÓN 74 EMPLAZADA EN JUAN DE GARAY 1301 Y SANTIAGO DEL ESTERO DONDE SE VISUALIZA A PERSONAL POLICIAL ASISTIENDO A MASCULINO APARENTEMENTE LESIONADO. 18:25HS. SE RETIRA EL MASCULINO POR SUS MEDIOS Y PERSONAL POLICIAL DANDO POR FINALIZADO ESTE EVENTO. MEDIANTE AMPLIACIONES DE CARTA SAE HT INFORMA MASCULINO SE RETIRA SIN NOVEDAD</t>
  </si>
  <si>
    <t>CONSTITUCION29CAM01</t>
  </si>
  <si>
    <t>SE TOMA CONOCIMIENTO MEDIANTE CARTA MASCULINO INDICA QUE ESTA EN LA PLAZA FRENTE A LA IGKESIA ACCIDNETE NETRE MOTO Y AUTO HAY UN MASCULINO HERIDO SOLICITA AMBULANCIA,EL MASCULINO ESTA MUY DOLORIDO.-</t>
  </si>
  <si>
    <t>SIENDO LAS 17:46 HS. SE VISUALIZA MEDIANTE CÁMARA MONSERRAT04 EMPLAZADA EN AV DE MAYO 601 Y PERÚ A UN MASCULINO APARENTEMENTE INTENTAR SUSTRAER PERTENENCIAS DEL INTERIOR DE LA MOCHILA DE UN OCASIONAL TRANSEÚNTE FEMENINO. ATENTO A ELLO SE DA AVISO A COMANDO GENERANDO CARTA SAE N°48139632. EL MASCULINO POSEE CABELLO CORTO OSCURO BUZO GRIS CON CAPUCHA MOCHILA NEGRA PANTALÓN NEGRO. LUEGO DE REALIZAR LA ACCIÓN CONTINÚA DESPLAZÁNDOSE DETRÁS DEL FEMENINO POR AV. DE MAYO SENTIDO BOLÍVAR Y SE LOS PIERDE 15:47 HS. DE LA VISUAL DE LA CÁMARA DANDO POR FINALIZADO EL SUCESO SIN OBSERVAR ARRIBO POLICIAL. SE TOMA CONOCIMIENTO MEDIANTE CARTA  SAE QUE EN EL LUGAR SE LLEVA A CABO ORDEN N°3774 4TA MARCHA FEDERAL UNIVERSITARIA.</t>
  </si>
  <si>
    <t>MONSERRAT04</t>
  </si>
  <si>
    <t>SIENDO LAS 17:48 HORAS SE VISUALIZA A LOS MASCULINOS QUE HABÍAN REALIZADO POGO EN RELACIÓN A SUCESO N° 48139517 COMETER APARENTE HECHO ILÍCITO MODALIDAD PUNGA A LA ALTURA DEL CUELLO DE UN OCASIONAL TRANSEÚNTE EL MISMO AL PERCATARSE DEL HECHO INCREPA A LA PARTE AUTORA. ATENTO A ELLO SE IRRADIA EL ALERTA RADIAL Y SE GENERA CONSTANCIA SAE N° 48139642 APORTADO DESCRIPCIÓN DE LOS MISMOS Y SENTIDO DE DESPLAZAMIENTO. SE AMPLIA EN CONSTANCIA EN EL LUGAR SE LLEVA A CABO ORDEN N° 3774. 4TA MARCHA FEDERAL UNIVERSITARIA.</t>
  </si>
  <si>
    <t>SAN CRISTOBAL 36</t>
  </si>
  <si>
    <t>SE TOMA CONOCIMIENTO MEDIANTE CARTA SAE N°48139637 MASCULINO REFIERE QUE HAY UN MASCULINO CONVULSIONANDO EN VÍA PÚBLICA. SIENDO LAS 17:53 HS SE TOMA CÁMARA SAN CRISTOBAL36 EMPLAZADA EN LA RIOJA 1204 Y SAN JUAN DONDE SE VISUALIZA A UN MASCULINO TENDIDO EN LA ACERA A UN GRUPO DE PERSONAS Y A PERSONAL POLICIAL EN EL LUGAR. 18:08 HS ARRIBA SAME INTERNO 423. 18:13 HS SE RETIRA SAME CON TRASLADO DEL MASCULINO Y SE RETIRA PERSONAL POLICIAL. SE AMPLÍA MEDIANTE CARTA SAE HT INFORMA ARRIBÓ SAME INTERNO 423 A CARGO DE LA DOCTORA CASTRO MATRÍCULA NACIONAL 160201 ASISTE Y DERIVA A HOSPITAL RAMOS MEJÍA AL MASCULINO ANTES MENCIONADO DIAGNÓSTICO INTOXICACIÓN ALCOHÓLICA.</t>
  </si>
  <si>
    <t>LINEAB_CGARDELD01</t>
  </si>
  <si>
    <t>SE TOMA CONOCIMIENTO MEDIANTE CARTA SAE N° 48139540 HT SOLICITA SAME AL LUGAR PARA UN FEMENINO. ANDEN SENTIDO ROSAS. SIENDO LAS 17:44HS. SE TOMA CÁMARA LINEAB_CGARDELD01 VISUALIZANDO PERSONAL POLICIAL EN EL LUGAR JUNTO A UN FEMENINO TENDIDA DEL SUELO APARENTEMENTE EN ESTADO DE INCONCIENCIA. 18:46HS. SE RETIRA EL FEMENINO DEL LUGAR ACOMPAÑADA DE UN MASCULINO DANDO POR FINALIZADO ESTE EVENTO. POSTERIORMENTE SE AMPLÍA MEDIANTE CARTA SAE HT INFORMA QUE LA FEMENINA CANCELA SAME YA QUE EL MARIDO DANIEL RICARDO BOTTELLER DNI 10717724 LA ACOMPAÑA AL HOSPITAL POR SUS PROPIOS MEDIOS.</t>
  </si>
  <si>
    <t>SAAVEDRA 51</t>
  </si>
  <si>
    <t>SE TOMA CONOCIMIENTO MEDIANTE CARTA SAE N°48139730 DENUNCIANTE REFIERE QUE HABRÍA DEJADO RIÑONERA SOBRE BANO AL SACARSE LA CAMPERA Y SE LA HABRÍAN ROBADO NO HABRÍA VISTO A LA PERSONA. SIENDO LAS 18:12HS SE TOMA CÁMARA SAAVEDRA51 CAM01 EMPLAZADA EN GARCÍA DEL RIO 3367 Y CONDE SE VISUALIZA PERSONAL POLICIAL ENTREVISTANDO A DAMNIFICADO. 18:17HS SE RETIRA PERSONAL POLICIAL DANDO POR FINALIZADO ESTE EVENTO. POSTERIORMENTE SE AMPLÍA MEDIANTE CARTA SAE FISCALÍA SAAVEDRA NUÑEZ A CARGO DOCTOR PORTALEA ACTUACIONES POR HURTO. CICLISTA ENTREVISTA A LA DAMNIFICADA LA CUAL SE ENCONTRABA REALIZANDO EJERCICIO Y HABRÍA DEJADO SU RIÑONERA SOBRE UN BANCO MOMENTOS DESPUÉS NOTA EL FALTANTE DE LA MISMA LA CUAL EN SU INTERIOR TENÍA EL CELULAR Y TARJETAS VARIAS. ESTE EVENTO FUE MONITOREADO POR CANDELA KUMICHEL DNI 47646971</t>
  </si>
  <si>
    <t>MATADEROS06</t>
  </si>
  <si>
    <t>SE TOMA CONOCIMIENTO A TRAVES DE CARTA SAE N° 48139700 DENUNCIANTE REFIERE QUE UN MASCULINO LE HABRIA ROBADO A UN MENOR. SIENDO LAS 17:58 HS. SE TOMA CAMARA MATADEROS06CAM03 EMPLAZADA EN DE LOS CORRALES 7398 Y SALADILLO VISUALIZANDO A PERSONAL POLICIAL JUNTO AL MASCULINO EN EL LUGAR. 18:20 HS. SE RETIRA PERSONAL POLICIAL DANDO POR FINALIZADO EL EVENTO. POSTERIORMENTE SE TOMA CONOCIMIENTO A TRAVES DE LA AMPLIACION SAE SE REALIZO CONSULTA FISCALÍA NACIONAL CRIMINAL CORRECIONAL N 59 A CARGO DRA BELLOQUI SECRETARIA UN LOPEZ SAN MIGUEL ACTS POR ROBO AMA</t>
  </si>
  <si>
    <t>VILLA URQUIZA 61</t>
  </si>
  <si>
    <t>SIENDO LAS 18:23 HS SE TOMA CÁMARA VILLA URQUIZA61 EMPLAZADA EN TRIUNVIRATO 4798 Y ROOSEVELT SE VISUALIZA A DOS MASCULINOS VENDIENDO PALTAS EN LA PUERTA DE INGRESO DEL BANCO NACIÓN. SE DA AVISO A COMANDO GENERANDO CARTA SAE N° 48139922. 18:29 HS ARRIBA PERSONAL POLICIAL AL LUGAR Y ENTREVISTA A LOS MASCULINOS. 18:43 HS SE RETIRAN LOS MASCULINOS POR SUS PROPIOS MEDIOS. 19:04 HS SE RETIRA PERSONAL POLICIAL DANDO POR FINALIZADO ESTE EVENTO. POSTERIORMENTE SE AMPLÍA MEDIANTE CARTA SAE 812 EN EL LUGAR SE REALIZÓ LA CONSULTA CON LA FISCALÍA GENERAL CONTRAVENCIÓN .</t>
  </si>
  <si>
    <t>BOCA 70</t>
  </si>
  <si>
    <t>SE TOMA CONOCIMIENTO MDIANTE CARTA SAE N°48139884 DENUNCIANTE REFIERE QUE HABRIAUNHERIDO POR BALA INDICA QUE SERIA UN MASCULINO HERIDO EN LA PIERNA. SIENDO LAS 18:20 HS SE TOMA CAMARA BOCA70 EMPLAZADA EN OLAVARRIA 205 Y MINISTRO BRIN AL MOMENTO DOMO PRESENTA DESPERFECTO TECNICO ASI MISMO SE ESTA VERIFICANDO LINEA DE TIEMPO MEDIANTE CAMARAS FIJAS. SE AMPLIA LINEA DE TIEMPO POR CAMARA BOCA70 CAM02 18:13:10 HS SE VISUALIZA UN MASCULINO DE ROPAS OSCURAS EL CUAL EGRESA A LA VELOZ CARRERA DE UN PASILLO SOBRE OLAVARRIA PROXIMO A NECOCHEA EL MISMO SE RETIRA POR OLAVARRIA SENTIDO A MINISTRO BRIN ASIMISMO SE DEJA CONSTANCIA NO SE LOGRA VISUALIZAR EL MOMENTO DE LA AGRESION. 18:22 HS ARRIBA PERSONAL POLICIAL AL LUGAR. 19:24 HS SE DEJA PERSONAL DE CONSIGNA DANDO POR FINALIZADO ESTE EVENTO. POSTERIORMENTE SE TOMA CONOCIMIENTO MEDIANTE AMPLIACION DE LA CARTA SAE 604 ARRIBO SAME INTERNO 358 DE BASE MONASTERIO A CARGO DEL DR. IGLESIAS ALEJANDRO MATRICULA N° 169443 QUIEN ASISTE Y TRASLADA CON DIAGNOSTICO HERIDA DE ARMA DE FUEGO EN PIERNA IZQUIERDA CON POSIBLE RIESGO DE VIDA TRASLADO AL HOSPITAL ARGERICH. EL DAMNIFICADO CAMINABA POR EL LUGAR Y ES ABORDADO POR UN MASCULINO DE ROPAS OSCURAS QUIEN INTENTA COMETER ILICITO EL DAMNIFICADO SE RESISITE Y EL AUTOR LE EFECTUA EL DIPARO EN SU PIERNA EN EL LUGAR SE HALLA UNA VAINA SERVIDA APARENTEMENTE CALIBRE 9MM. 604C INFORMA SE EVACUA CONSULTA CON LA FISCALIA DE LA BOCA A CARGO DEL DR. CALLEJAS SECRETARIA UNICA A CARGO DE LA DRA. CANALE DISPONE ACTUACIONES POR TENTATIVA DE ROBO SE SOLICITA CIENTIFICA BALISTICIA Y UNIDAD CRIMINALISTICA AL LUGAR AGUARDA CONSIGNA OFICIAL LP 36230 CARRIZO FRANCO POC 1131284753 ALLI SE HALLARON UNA VAINA SERVIDA .</t>
  </si>
  <si>
    <t>SIENDO LAS 18:22 HS., SE VISUALIZA POR CÁMARA CONSTITUCIÓN 74, EMPLAZADA EN JUAN DE GARAY 1301 Y SANTIAGO DEL ESTERO, A PERSONAL POLICIAL JUNTO A UN MASCULINO DE PELO CORTO NEGRO, BUZO NEGRO, PANTALÓN CLARO Y ZAPATILLAS BLANCAS, EN CALIDAD DE PREVENIDO. A SU LADO, SEPARADOS APROXIMADAMENTE POR 2 METROS, SE ENCONTRABAN DOS FEMENINAS: LA PRIMERA, DE PELO LARGO COLORADO, SUÉTER AZUL, PANTALÓN NEGRO Y CALZADO BLANCO; LA SEGUNDA, DE PELO LARGO NEGRO, CAMPERA FUCSIA, PANTALÓN NEGRO CON DETALLES CLAROS Y ZAPATILLAS BLANCAS. SE COMPARTE CARTA SAE N.° 48149932 Y SE BRINDA APOYO ÓPTICO. SE VERIFICA LÍNEA DE TIEMPO POR CÁMARA CONSTITUCIÓN 74 CAM03. SE VISUALIZA, A LAS 18:18 HS., A DOS FEMENINAS: UNA DE CABELLO ROJO, TOP NEGRO Y CAMPERA AZUL; LA OTRA, CON CAMPERA FUCSIA Y CALZA OSCURA, CIRCULANDO POR GARAY HACIA SANTIAGO DEL ESTERO. POR DETRÁS DE ESTAS, UN MASCULINO CALVO, DE CAMPERA OSCURA, QUIEN SE APROXIMA A LA FEMENINA DE PELO ROJO. ESTA SE DA VUELTA Y LE PROPINA UN GOLPE DE PUÑO, INICIANDO UNA INCIDENCIA EN LA CUAL EL MASCULINO GOLPEA A AMBAS FEMENINAS, ASÍ COMO ESTAS AL MASCULINO. SIENDO LAS 19:20 HS., TRASLADAN AL MASCULINO HACIA SANTIAGO DEL ESTERO, VISUALIZÁNDOLO POR CÁMARA CONSTITUCIÓN O137, EMPLAZADA EN SANTIAGO DEL ESTERO 1659 Y CIUDADELA. SIENDO LAS 20:18 HS., LAS FEMENINAS SE RETIRAN POR SUS PROPIOS MEDIOS. SIENDO LAS 20:30 HS., SE RETIRA EL MÓVIL CON EL TRASLADO DEL MASCULINO. SE DA POR FINALIZADO EL EVENTO. SE TOMA CONOCIMIENTO MEDIANTE CARTA SAE QUE EL PERSONAL POLICIAL INTERVENTOR INFORMA QUE SE ENCONTRABA EN SANTIAGO DEL ESTERO 1530 JUNTO A UN MASCULINO, CUANDO SE ACERCÓ UNA FEMENINA, QUIEN REFIERE QUE DICHO MASCULINO LE HABRÍA SUSTRAÍDO EL CELULAR BAJO LA MODALIDAD DE HURTO Y QUE ADEMÁS LE HABRÍA PEGADO. POR TAL MOTIVO, SE TRENZAN EN LUCHA AMBOS INVOLUCRADOS. EL PERSONAL SEPARA A LAS PARTES, EL MASCULINO ES DEMORADO Y SE LE HALLA EL CELULAR SUSTRAÍDO. SE REQUIERE SAME PARA LA FEMENINA, QUIEN REFIERE DOLOR DE CABEZA. SE TOMÓ COMUNICACIÓN CON SAME, OP. 762, QUIEN NO ASISTE DEBIDO A QUE LA FEMENINA SE NIEGA A LA ATENCIÓN. SE REALIZÓ CONSULTA CON EL JUZGADO N.° 17, A CARGO DEL DR. DEL VISO, POR ACTUACIONES DE TENTATIVA DE ROBO, AVALÁNDOSE LA DETENCIÓN.</t>
  </si>
  <si>
    <t>SIENDO LAS 18:53 HS. SE TOMA LA CÁMARA CONSTITUCIÓN 65 LA MISMA EMPLAZADA EN LAS CALLES HUMBERTO PRIMO 1414 Y SAN JOSÉ EN EL LUGAR SE VISUALIZA A GRAN CAUDAL DE PERSONAS EN EL LUGAR SE DA AVISO A COMANDO Y SE GENERA CARTA SAE 48140196. 19:01 HS. SE TOMA CONOCIMIENTO MEDIANTE CARTA SAE QUE S-2 SE ENCUENTRA CON EL OP SE ENCUENTRA GRUPO DE PERSONAS GRAN CAUDAL DE EVENTO SE CURSA NOVEDADES POR METRO 1.</t>
  </si>
  <si>
    <t>SAN NICOLAS 24</t>
  </si>
  <si>
    <t>SIENDO LAS 19:02 HS. SE VISUALIZA POR CAMARA SAN NICOLAS24 EMPLAZADA EN FLORIDA 27 Y RIVADAVIA A UN MASCULINO DE SIMILARES CARACTERISTICAS A LAS DEL MASCULINO APARENTE AUTOR DE ILICITO RELACIOANDA CON CARTA SAE N°48139632. ATENTO A ELLO SE DA AVISO A COMANDO GENERANDO CARTA SAE N°48140274. EL MASCULINO POSEE CABELLO CORTO OSCURO BUZO GRIS PANTALON GRIS CALZADO BLANCO CON ROJO. SE DESPLAZA TOMANDO AV. ROQUE SAENZ PEÑA SENTIDO SAN MARTIN. 19:05 HS. SE LO OBSERVA POR CAÁMARA SAN NICOLAS42 EMPALAZADA EN ROQUE SAENZ PEÑA 555 Y SAN MARTIN CON DIRECCIÓN A LA PLAZA DE MAYO. 19:08 HS. SE LO VISUALIZA POR CAMARA MONSERRAT02 EMPALZADA EN RIVADAVIA 526 Y BOLIVAR DIRIGIRSE POR AV. ROQUE SAENZ PEÑA SENTIDO FLORIDA DONDE SE LO PIERDE DE LA VISUAL DE LA CAMARA Y SE DA POR FINALIZADO EL SUCESO SIN ARRIBO POLICIAL. SE TOMA CONOCIMIENTO MEIDANTE CARTA SAE QUE EN EL LUGAR SE LLEVA A CABO ORDEN N°3774 4TA MARCHA FEDERAL UNIVERSITARIA.</t>
  </si>
  <si>
    <t>SE TOMA CONOCIMIENTO MEDIANTE CARTA SAE N.° 48140172 QUE EL MÓVIL 1001 SE ENCUENTRA CON UN MASCULINO VESTIDO DE NEGRO PARA IDENTIFICAR, SIENDO LAS 18:52 HS., SE TOMA CÁMARA CONSTITUCIÓN 32, EMPLAZADA EN SALTA 1520 Y PAVÓN, DONDE SE VISUALIZA AL PERSONAL POLICIAL IDENTIFICANDO A UN MASCULINO. SIENDO LAS 21:32 HS., EL MASCULINO SE RETIRA POR SUS PROPIOS MEDIOS Y EL PERSONAL POLICIAL HACE LO PROPIO, DANDO ASÍ POR FINALIZADO EL EVENTO. POSTERIORMENTE, SE AMPLÍA MEDIANTE CARTA SAE QUE MÓVIL 501C INFORMA QUE UN MASCULINO DETIENE LA MARCHA DEL PERSONAL INDICANDO QUE EL MASCULINO DESCRIPTO HABRÍA COMETIDO UN ILÍCITO Y SE RETIRABA DEL LUGAR. SE PROCEDE A IDENTIFICAR AL MASCULINO, CONSTATÁNDOSE QUE CORRESPONDÍA CON LAS CARACTERÍSTICAS APORTADAS. NO POSEE ELEMENTOS CONSTITUTIVOS DE ILÍCITO NI PRESENTA IMPEDIMENTOS LEGALES. NO SE APROXIMA DAMNIFICADO AL LUGAR, POR LO QUE SE LO IDENTIFICA SIN NOVEDAD.</t>
  </si>
  <si>
    <t>NUEVA POMPEYA 42</t>
  </si>
  <si>
    <t>SE TOMA CONOCIMIENTO MEDIANTE CARTA SAE 48140394 SOBRE FOCO IGNEO DE UN CONTENEDOR EN CENTENERA Y BARROS PAZOS 19:19HS SE TOMA CAMARA POMPEYA42 EMPLAZADA EN CENTENERA 2401 Y BARROS PAZOS EN EL LUGAR SE VISUALIZA EL CONTENEDOR CON UNA LLAMA INCIPIENTE. SE REALIZA LINEA DE TIEMPO POR CAM02 SIENDO LAS 19:09:55 UNA PERSONA APARETE INDIGENTE CON UN CARRITO SE APROXCIMA AL CONTENEDOR PERDIENDOSE DE LA VISUAL A CONTINUACION INICIA EL FOCO IGNEO. EL MISMO EN MINUTOS FORMA UNA GRAN LLAMA19:25HS ARRIBA PERSONAL POLICIAL HT 19:44HS ARRIBO BOMBEROS APAGA EL INCENDIO DEL CONTENEDOR 19:50HS SE RETIRA BOMBEROS 19.51HS SE RETIRA PERSONAL POLICIAL DANDO POR FINALIZADO EL EVENTO. SAE AMPLIA: HT ARRIBO BOMBEROS INTERNO 2624 DOTACION 7-1 A CARGO CAPITAN LP 71015 FERREYRA VARGAS LUIS. SOFOCADO IGNEO EN CONTENEDOR SIN NOVEDAD. SIN DAÑOS EN EL LUGAR. SIN LESIONADOS.</t>
  </si>
  <si>
    <t>MONSERRAT 58</t>
  </si>
  <si>
    <t>SE TOMA CONOCIMIENTO MEDIANTE CARTA SAE N.° 48140404, DONDE EL DENUNCIANTE REFIERE QUE, EN VENEZUELA 1765, HABRÍAN ROTO EL VIDRIO DE UNA CAMIONETA GRIS TIPO UTILITARIO. ATENTO A ELLO, SIENDO LAS 19:28 HS., SE TOMA CÁMARA MONSERRAT 58, EMPLAZADA EN VENEZUELA 1695 Y SOLÍS, VISUALIZANDO UNA CAMIONETA DE SIMILARES CARACTERÍSTICAS. ASIMISMO, SE OBSERVA EL ARRIBO DEL PERSONAL POLICIAL AL LUGAR, DANDO CON LA MISMA. SE VERIFICÓ LÍNEA DE TIEMPO DE CÁMARA MONSERRAT 58 CAM03, DONDE SE VISUALIZA, A LAS 18:48 HS., A UNA PERSONA CON GORRA ROJA, CAMPERA AZUL, REMERA Y PANTALÓN DE JEAN, QUIEN SE APROXIMA AL VEHÍCULO Y POSTERIORMENTE SALE A VELOZ CARRERA CON UNA MOCHILA EN SUS MANOS, RETIRÁNDOSE POR VENEZUELA Y DOBLANDO POR SOLÍS EN DIRECCIÓN A MÉXICO. SIENDO LAS 21:03 HS., SE TOMA CONOCIMIENTO MEDIANTE AMPLIACIÓN DE CARTA SAE QUE EL PERSONAL POLICIAL INTERVENTOR INFORMA QUE SE REALIZÓ CONSULTA CON LA FISCALÍA CRIMINAL Y CORRECCIONAL N.° 48, A CARGO DEL DR. ROSENDE, SECRETARÍA ÚNICA A CARGO DEL DR. ROSASCO, QUIEN DISPUSO QUE SE LABREN ACTUACIONES POR AVERIGUACIÓN DE ILÍCITO.</t>
  </si>
  <si>
    <t>PALERMO44</t>
  </si>
  <si>
    <t>SE TOMA CONOCIMIENTO MEDIANTE CARTA SAE N°48140002 POR UN MASCULINO SE HABRÍA CAÍDO DE SU PROPIA ALTURA ESTARÍA CONSIENTE EN SANTA FE 4436. SIENDO LAS 18:38HS SE VISUALIZA POR CÁMARA PALERMO44 EMPLAZADA EN SANTA FE 4411 Y DARREGUEYRA MASCULINO RECOSTADO EN LA VÍA PUBLICA SIENDO ASISTIDO POR PERSONAL POLICIAL. 18:54 HS ARRIBA SAME. 19:05 HS SE RETIRA SAME CON TRASLADO DANDO POR FINALIZADO ESTE EVENTO POSTERIORMENTE SE AMPLIA POR CARTA SAE HT INFORMA ARRIBA SAME INTERNO 374 A CARGO DE LA DR. LICIA MATRICULA NACIONAL 17981 QUIEN ASISTE Y TRASLADA DIAGNOSTICO CORTE EN ZONA SUPERFICIAL EN ZONA DERECHA TRASLADADO AL RIVADAVIA SIN RIESGO DE VIDA POR CAÍDA DE SU PROPIA ALTURA ESTE EVENTO FUE MONITOREADO POR ROMINA CÓRDOBA 33669832</t>
  </si>
  <si>
    <t>CHACARITA 66</t>
  </si>
  <si>
    <t>SE TOMA CONOCIMIENTO MEDIANTE CARTA SAE N°48139745 LLAMANTE INDICA CHOQUE ENTRE MOTO Y AUTO. MOTOCICLISTA CAÍDO Y CON CASCO. AMBOS CONDUCTORES EN EL LUGAR. CMU AMPLIA LÍNEA DE TIEMPO REALIZADA EN CÁMARA CHACARITA66 CAM01 SIENDO LAS 18:02HS VISUALIZANDO AL VEHÍCULO COLOR OSCURO CIRCULANDO POR SANTOS DUMONT SENTIDO ROSETI CUANDO ES COLISIONADO A LA ALTURA DEL LADO DEL ACOMPAÑANTE POR UN MOTOVEHICULO DE COLOR OSCURO QUE CIRCULABA POR CHARLONE SENTIDO ARENAL A GRAN VELOCIDAD. SIENDO LAS 18:08HS SE TOMA LA CÁMARA CHACARITA66 EMPLAZADA EN SANTOS DUMONT 3607 Y CHARLONE VISUALIZANDO A PERSONAL POLICIAL ASISTIENDO A MASCULINO CAÍDO. 18:24HS ARRIBA SAME. 18:37HS SE RETIRA SAME CON TRASLADO. 18:49HS SE RETIRA PERSONAL POLICIAL DANDO POR FINALIZADO ESTE EVENTO. POSTERIORMENTE SE AMPLIA MEDIANTE CARTA SAE CONSULTA UNIDAD DE FLAGRANCIA NORTE A CARGO DE DOCTORA FLORENCIA SPACIANO SECRETARIA ÚNICA. ACTUACIONES CON LESIÓN DE 94 NOTIFICACIONES 20 Y 30 AL CONDUCTOR DEL AUTOMÓVIL. ENTREGA DE LOS RODADOS MOTO A RESGUARDO EN COMUNA VECINAL 15 A. SAME 337 BASE RURAL A CARGO DE DOCTORA BATISTA ZANY MATRICULA N° 186395 ASISTE Y DERIVA DIAGNOSTICO POLITRAUMATISMO SIN RIESGO DE VIDA. TRASLADA AL HOSPITAL TORNU.</t>
  </si>
  <si>
    <t>CAMPOS MARIA EUGENIA</t>
  </si>
  <si>
    <t>SE TOMA CONOCIMIENTO MEDIANTE CARTA SAE N°48139653 PIZZERÍA LA AMERICANA DENUNCIANTE REFIERE QUE TENDRÍA UN EMPLEADO QUE LE DUELE EL PECHO QUE LE CUESTA RESPIRAR EDAD 54 AÑOS DESCONOCE SI TIENE ANTECEDENTES CARDIACOS. SIENDO LAS 18:45 HS SE TOMA CÁMARA BALVANERA05 EMPLAZADA EN RIVADAVIA 2802 Y JUJUY DONDE SE VISUALIZA A PERSONAL POLICIAL Y SAME.18:48 HS SE RETIRA SAME CON TRASLADO DEL MASCULINO.18:51 HS SE RETIRA PERSONAL POLICIAL DEL LUGAR DANDO POR FINALIZADO ESTE EVENTO. SE AMPLÍA MEDIANTE CARTA SAE HT INFORMA ARRIBO SAME INTERNO 421 HOSPITAL DURAND A CARGO DOCTORA MURILLO MATRICULA NACIONAL 120186 ASISTE Y DERIVA AL MASCULINO ANTES MENCIONADO AL HOSPITAL RAMOS MEJÍA DIAGNOSTICO CRISIS DE ANSIEDAD. ESTE EVENTO FUE MONITOREADO POR EDGAR DAVID CASTILLO BARRIOS DNI 30081588</t>
  </si>
  <si>
    <t>SIENDO LAS 18:50 HS. SE VISUALIZA POR CÁMARA PALERMOO114 EMPLAZADA EN CABILDO 695 Y OLLEROS A UN MASCULINO EN SITUACIÓN DE VULNERABILIDAD HACIENDO USO INDEBIDO DEL ESPACIO PÚBLICO. SE DA AVISO A COMANDO MEDIANTE CARTA SAE N° 48140156. 19:11 HS. SE DA POR FINALIZADO ESTE EVENTO SIN OBSERVAR ARRIBO DE RECURSOS. POSTERIORMENTE SE AMPLÍA POR CARTA SAE 614 B INFORMA SE IDENTIFICA A MENOR EL CUAL SE ENCONTRABA VENDIENDO PALTAS EN EL LUGAR SE REALIZA CONSULTA CON FISCALÍA GENERAL A CARGO DR. LÓPEZ QUIEN NO ADOPTA TEMPERAMENTO E INDICA EL MASCULINO SE RETIRE DEL LUGAR.</t>
  </si>
  <si>
    <t>SE TOMA CONOCIMIENTO MEDIANTE CARTA SAE N° 48140115 DENUNCIANTE REFIERE QUE LE HABRÍAN ROBADO SU BICICLETA EN VÍA PUBLICA. SIENDO LAS 18:51HS TOMO CAMARA PALERMO74 EMPLAZADA EN SALGUERO 3349 Y CHONINO VISUALIZANDO A UN MASCULINO. SE REALIZA LINEA DE TIEMPO POR CAMARA PALERMO74 DOMO SE VISUALIZO 18:26HS UN MASCULINO VESTIDO DE CAMPERA NEGRA PANTALÓN CLARO Y MOCHILA OSCURA COLOCADA SUSTRAER LA BICICLETA QUE SE ENCONTRABA ATADA A UN POSTE. SE VISUALIZA AL MASCULINO VIOLENTAR EL CANDADO. 18:53HS ARRIBA PERSONAL POLICIAL DANDO CON EL MASCULINO. 19:01HS SE RETIRA PERSONAL POLICIAL DANDO POR FINALIZADO EL EVENTO. SE AMPLIA MEDIANTE CARTA SAE 914C INFORMA PRESENCIA NOTORIA MANTUVO TIEMPO PRUDENCIAL NEGATIVO LO REFERIDO NEGATIVO INCIDENCIA NI LLAMANTE. DESDE LA VIA PUBLICA NO OYE NI OBSERVA NINGUNA SITUACIÓN DE VIOLENCIA NI PERSONA EN DEMANDA DE AUXILIO CONSTANCIA EN PARTE. ESTE EVENTO FUE MONITOREADO POR LACABA CAMILA DNI 39849206.</t>
  </si>
  <si>
    <t>19;14</t>
  </si>
  <si>
    <t>SE TOMA CONOCIMIENTO MEDIANTE CARTA SAE N°48139743. LÍNEA 98, INTERNO 121, TELÉFONO 1144017429, POR PASAJERO LESIONADO EN HOMBRO PRODUCTO DE UNA FRENADA BRUSCA DEL COLECTIVO. SIENDO LAS 19:14 HS, MEDIANTE CÁMARA BALVANERA27 EMPLAZADA EN JUJUY 398 Y BELGRANO, SE VISUALIZA A PERSONAL POLICIAL JUNTO A UN COLECTIVO DE LA LÍNEA 98 DETENIDO EN EL LUGAR. A LAS 20:20 HS, POR DESPERFECTOS TÉCNICOS DE LA CÁMARA, SE PIERDE VISUAL, DANDO ASÍ POR FINALIZADO EL EVENTO. POSTERIORMENTE, SE AMPLÍA MEDIANTE CARTA SAE 1103A: CONSULTADA LA FISCALÍA UNIDAD DE FLAGRANCIA ESTE, A CARGO DEL DR. PEIX, INFORMA QUE SE LABRAN ACTUACIONES POR LESIONES, ACTA 94. ASIMISMO, DISPONE NOTIFICACIÓN DE LOS ARTÍCULOS 29 Y 30 AL CHOFER, RETIRÁNDOSE LUEGO CON LA UNIDAD.-</t>
  </si>
  <si>
    <t>MATADEROS O181</t>
  </si>
  <si>
    <t>SE TOMA CONOCIMIENTO MEDIANTE CARTA SAE N°48140809 QUE DENUNCIANTE REFIERE QUE HABRÍAN 4 MASCULINOS EN UN PAREDÓN EN ACTITUD SOSPECHOSA.20:27HS SE TOMA CÁMARA MATADEROSO181 EMPLAZADA EN CORONEL CARDENAS 3009 Y MONTE SE VISUALIZA PERSONAL POLICIAL EN EL LUGAR ENTREVISTANDO.20:31HS SE RETIRAN LAS PERSONAS ENTREVISTADAS Y PERSONAL POLICIAL DEL LUGAR.POSTERIORMENTE SE AMPLIA MEDIANTE CARTA SAE SECTOR 5 INFORMA QUE SE TRATA DE PERSONAS QUIEN SE RETIRA DEL LUGAR SIN APORTAR DATOS.NEGATIVO DENUNCIANTE VIA PÚBLICA PRESENCIA POLICIAL.</t>
  </si>
  <si>
    <t>Parque Avellaneda 03</t>
  </si>
  <si>
    <t>SE TOMA CONOCIMIENTO MEDIANTE FRECUENCIA SOBRE PERSONAL POLICIAL SE ENCUENTRA IDENTIFICANDO A UN FEMENINO Y UN MASCULINO. 18:00 HS. SE VISUALIZA POR CÁMARA PARQUE AVELLANEDA 03 EMPLAZADA EN ESCALADA 2198 Y EVA PERÓN A PERSONAL POLICIAL IDENTIFICANDO A UN MASCULINO Y UN FEMENINO. SE DA AVISO A COMANDO MEDIANTE CARTA SAE N°48139755. A LAS 18:08 HS. SE RETIRA EL FEMENINO JUNTO AL MASCULINO POR SUS PROPIOS MEDIOS. 18:26 HS. SE RETIRO PERSONAL POLICIAL DEL LUGAR DANDO POR FINALIZADO EL EVENTO. POSTRIMERO SE AMPLIA POR CARTA SAE QUE HT SE INFORMA SE LOS IDENTIFICA EN EL LUGAR SIN NOVEDAD CORRESPONDE Y NO POSEE</t>
  </si>
  <si>
    <t>VILLA RIACHUELO28</t>
  </si>
  <si>
    <t>SE TOMA CONOCIMIENTO MEDIANTE FRECUENCIA HT SOLICITA SAME. DENUNCIANTE REFIERE QUE SU HIJA ESTA SUFRIENDO UN BROTE PSICÓTICO Y ESTA SIENDO AGRESIVA CON SU MAMÁ. 20:45 HS. SE VISUALIZA POR CÁMARA VILLA RIACHUELO 28 EMPLAZADA EN TABARÉ 6303 Y CAÑADA DE GÓMEZ A PERSONAL POLICIAL ENTREVISTANDO A UN FEMENINO. SE DA AVISO A COMANDO MEDIANTE CARTA SAE Nº48140757. 22:28 HS. SE RETIRO MÓVIL POLICIAL DANDO POR FINALIZADO EL EVENTO. POSTERIORMENTE SE AMPLIA POR CARTA SAE QUE MÓVIL 608 C AMBULANCIA SAME INTERNO 414 CESAC N°3 A CARGO DEL DR. RONALD QUISPE MN 154942 QUIEN TRASLADA AL HOSPITAL GRIERSON A LA SOLICITUD DE LA FISCALÍA PARA REALIZAR UN INTERDISCIPLINARIO. QUIEN ARRIBO AL LUGAR QUE SE ENTABLA COMUNICACIÓN DE UNIDAD DE FLAGRANCIA SUR A CARGO DEL DR. JUAN PABLO IGLESIAS SE NOTIFIQUE DE LOS ARTICULO N°29 Y ARTICULO N°30. SE ENCUENTRA EN EL GRIERSON CON CONSIGNA DEL OFICIAL LP 16736 VERON LAURA. EN PRIMERA INSTANCIA EL SALIENTE REALIZO ACTUACIONES POR AMENAZAS DR. YAMIL MORINIGO DE LA UNIDAD DE FLAGRANCIA SUR.</t>
  </si>
  <si>
    <t>LINIERS08</t>
  </si>
  <si>
    <t>SE TOMA CONOCIMIENTO A TRAVÉS DE LA AMPLIACIÓN SAE N° 48140933 DENUNCIANTE REFIERE QUE UN MASCULINO ESTARIA AGRESIVO CON SU PAREJA. 20:46 HS SE TOMA CAMARA LINIERS08 EMPLAZADA EN LARRAZABAL 804 Y SCHMIDL VISUALIZANDO AL MASCULINO Y EL FEMENINO EN EL LUGAR JUNTO A PERSONAL POLICIAL. 20:52 HS. SE RETIRAN EL FEMENINO Y EL MASCULINO POR SUS PROPIOS MEDIOS DANDO POR FINALIZADO EL EVENTO. POSTERIORMENTE SE TOMA CONOCIMIENTO A TRAVES DE LA AMPLIACION SAE SEC1 INFORMA EN EL LUGAR SE ENTREVISTA CON FEMENINO SE ENCUENTRA SIN LESIONES VISIBLES SE TRATA DISCUCION VERBAL PAREJA LA MISMA NO REQUIERE ASISTENCIA MEDICA Y NO INSTA A LA ACCION PENAL SE LABRA CONSTANCIA EN PARTE</t>
  </si>
  <si>
    <t>COLEGIALES 31</t>
  </si>
  <si>
    <t>SE TOMA CONOCIMIENTO MEDIANTE CARTA SAE N° 48140347 POR UN MASCULINO EN APARENTE SITUACIÓN DE VULNERABILIDAD EN CABILDO 1282. SIENDO LAS 19:16 HS. SE VISUALIZA POR CÁMARA COLEGIALES31 EMPLAZADA EN CABILDO 1282 Y ZABALA A UN MASCULINO SENTADO EN LA ENTRADA COMERCIO FARMACITY. 19:23 HS. ARRIBA PERSONAL POLICIAL DANDO CON EL MASCULINO. 19:24 HS. SE RETIRA EL MASCULINO POR SUS PROPIOS MEDIOS DANDO POR FINALIZADO ESTE EVENTO. POSTERIORMENTE SE AMPLÍA POR CARTA SAE SECTOR 1 INFORMA QUE SE TRATÓ DE PERSONA EN SITUACIÓN DE VULNERABILIDAD ILESO REFIERE QUE NO REQUIERE COOPERACIÓN SE RETIRA AMABLEMENTE NO BRINDA DATOS NEGATIVO LLAMANTE NO REQUIERE BAP NI ESPACIOS PUBLICO CONSTANCIA EN PARTE.</t>
  </si>
  <si>
    <t>SE TOMA CONOCIMIENTO MEDIANTE CARTA SAE N° 48140403 DENUNCIANTE REFIERE QUE HABRÍA TRES MASCULINOS EN ACTITUD SOSPECHOSA. ESTARÍAN RODEANDO LOS VEHÍCULOS DETENIDOS EN EL SEMÁFORO PARA ROBARLES EN MODALIDAD DE ARREBATO. SIENDO LAS 19:26 HS SE TOMA CÁMARA FLORES69 EMPLAZADA EN COREA 1901 Y TORRES Y TENORIO VISUALIZANDO A TRES MASCULINOS DE SIMILARES CARACTERÍSTICAS POR COREA Y STORNIO. 19:27 HS SE LOS VISUALIZA A LOS MASCULINOS MEDIANTE CÁMARA FLORESO136 EMPLAZADA EN SOMELLERA 2100 Y CARACOLAS DIRIGIRSE POR MALVINAS ARGENTINAS Y STORNI. 19:32 HS SE VISUALIZA POR CÁMARA FLORES69 EL ARRIBO DE PERSONAL POLICIAL. 19:35 HS SE RETIRA PERSONAL POLICIAL DANDO ASÍ POR FINALIZADO EL EVENTO. POSTERIORMENTE SE AMPLÍA MEDIANTE CARTA SAE DIR INFORMA QUE ARRIBADO AL LUGAR SE VERIFICARON LAS INMEDIACIONES CON RESULTADO NEGATIVO PANORAMA EN LA VÍA PUBLICA ES NORMAL NEGATIVO DENUNCIANTE.</t>
  </si>
  <si>
    <t>VERSALLES18</t>
  </si>
  <si>
    <t>SE TOMA CONOCIMIENTO MEDIANTE CARTA SAE N° 48140570 SOBRE PERSONA CON OLOR A ALCOHOL EN IRIGOYEN Y ALCARAZ. SIENDO LAS 19:45 HS. SE VISUALIZA POR CÁMARA VERSALLES18 EMPLAZADA EN IRIGOYEN 1142 Y ALCARAZ A PERSONAL POLICIAL CON UN MASCULINO Y UN AUTOMÓVIL SUBIDO A LA VEREDA CONTRA UN ÁRBOL SE DEJA CONSTANCIA QUE DEBIDO A QUE NO SE POSEE CÁMARA FIJA SOLO CÁMARA DOMO Y LA MISMA SE ENCONTRABA EN MODO PATRÓN POR LO CUAL NO SE PUDO REALIZAR LÍNEA DE TIEMPO. POSTERIORMENTE SE TOMA CONOCIMIENTO MEDIANTE CARTA SAE N° 48140570 (FALTA AMPLIAR)</t>
  </si>
  <si>
    <t>ALMAGROO187</t>
  </si>
  <si>
    <t>SE TOMA CONOCIMIENTO MEDIANTE CARTA SAE N°48140529. MASCULINO REFIERE QUE UN MOTOVEHÍCULO HABRÍA ATROPELLADO A UNA MENOR QUE CIRCULABA EN BICICLETA, ENCONTRÁNDOSE HERIDA PERO CONSCIENTE. SIENDO LAS 19:43 HS, SE TOMA CÁMARA ALMAGRO O187 EMPLAZADA EN MÉXICO 3402 Y VIRREY LINIERS, VISUALIZANDO A PERSONAL POLICIAL EN EL LUGAR ENTREVISTANDO AL MOTOCICLISTA. SE REALIZA LÍNEA DE TIEMPO MEDIANTE CÁMARA ALMAGROO187 CAM03, OBSERVANDO QUE A LAS 19:35 HS EL MOTOVEHÍCULO CIRCULABA POR CALLE MÉXICO Y, AL CRUZAR LA INTERSECCIÓN CON VIRREY LINIERS CON SEMÁFORO EN VERDE, COLISIONA CON UNA CICLISTA QUE CIRCULABA EN CONTRAMANO Y CRUZABA CON EL SEMÁFORO EN ROJO. POSTERIORMENTE A LA COLISIÓN, UN SEGUNDO CICLISTA EMPUJA AL CONDUCTOR DEL MOTOVEHÍCULO Y, MIENTRAS ESTE SE ENCONTRABA TENDIDO SOBRE EL SUELO, LE PROPINA GOLPES DE PUÑO Y PATADAS. A LAS 19:44 HS ARRIBA SAME. SIENDO LAS 19:46 HS, SAME SE RETIRA DEL LUGAR. A LAS 19:49 HS, EL MOTOCICLISTA SE RETIRA POR SUS PROPIOS MEDIOS. FINALMENTE, A LAS 20:20 HS SE RETIRA PERSONAL POLICIAL, DANDO POR FINALIZADO EL EVENTO.POSTERIORMENTE, SE AMPLÍA MEDIANTE CARTA SAE SEC1, INDICANDO QUE SE TRATÓ DE UNA INCIDENCIA CON OTRO MASCULINO, EL CUAL AL ARRIBO DEL PERSONAL YA NO SE ENCONTRABA EN EL LUGAR. ASIMISMO, EL DAMNIFICADO MANIFIESTA NO DESEAR INSTAR LA ACCIÓN PENAL, RETIRÁNDOSE LAS PARTES.-</t>
  </si>
  <si>
    <t>SE TOMA CONOCIMIENTO MEDIANTE CARTA SAE N°48140632. DENUNCIANTE REFIERE INCENDIO EN UN RESTAURANTE, MANTENIÉNDOSE COMUNICACIÓN EN LÍNEA A FIN DE APORTAR MAYORES DATOS DEL HECHO. SIENDO LAS 20:00 HS, SE TOMA CÁMARA BALVANERA44CAM01 EMPLAZADA EN CORRIENTES 1991 Y AYACUCHO, DONDE SE VISUALIZA A PERSONAL POLICIAL EN EL LUGAR. A LAS 20:47 HS SE RETIRA PERSONAL POLICIAL, DANDO POR FINALIZADO EL EVENTO. POSTERIORMENTE, SE AMPLÍA MEDIANTE CARTA SAE: HT INFORMA ARRIBO DE BOMBEROS, INTERNO 8371, DESTACAMENTO MISERERE, A CARGO DEL TENIENTE LP75561 MIRANDA JORGE, DOTACIÓN 7X1, QUIENES SOFOCAN FOCO ÍGNEO SIN REGISTRAR NOVEDADES. SE TRATÓ DE INCENDIO EN LA CALDERA DE LA COCINA, ORIGINADO A RAÍZ DEL CALOR DE LAS BRASAS. EXPEDIENTE EN CONSTANCIA.-</t>
  </si>
  <si>
    <t>VILLA DEL PARQUE 67</t>
  </si>
  <si>
    <t>SE TOMA CONOCIMIENTO MEDIANTE CARTA SAE N°48140709 SOBRE CUATRO MASCULINOS EN ACTITUD SOSPECHOSA, MOLESTANDO A TRANSEÚNTES DEL LUGAR. SIENDO LAS 20:04 HS, MEDIANTE CÁMARA VILLA DEL PARQUE67 EMPLAZADA EN NOGOYÁ 2866 Y NAZCA, SE VISUALIZA A CUATRO MASCULINOS CON CHALECOS COLOR VERDE Y GORROS OSCUROS, LLEVANDO BOLSAS DE CONSORCIO EN SUS MANOS. A LAS 20:05 HS ARRIBA PERSONAL POLICIAL, QUIENES PROCEDEN A ENTREVISTARLOS. SIENDO LAS 20:07 HS, LOS MASCULINOS SE RETIRAN POR SUS PROPIOS MEDIOS POR AV. NAZCA EN SENTIDO HACIA BAIGORRIA. A LAS 20:11 HS SE RETIRA PERSONAL POLICIAL, DANDO POR FINALIZADO EL EVENTO. POSTERIORMENTE, MEDIANTE AMPLIACIÓN DE LA CARTA SAE N°48140709, HT INFORMA QUE AL ARRIBO AL LUGAR SE CORROBORÓ EL MISMO, RESULTANDO NEGATIVO RESPECTO DE LOS MASCULINOS, QUEDANDO EL PANORAMA NORMAL.-</t>
  </si>
  <si>
    <t>SE TOMA CONOCIMIENTO MEDIANTE CARTA SAE N°48140987 POR UN MASCULINO QUE TRASLADABA UNA LLANTA SOBRE SU HOMBRO. VESTÍA ROPAS OSCURAS Y MOCHILA BEIGE, DESPLAZÁNDOSE POR AV. ÁLVAREZ THOMAS EN DIRECCIÓN HACIA LACROZE. SIENDO LAS 20:51 HS, MEDIANTE CÁMARA COLEGIALES26 EMPLAZADA EN ÁLVAREZ THOMAS 699 Y TEODORO GARCÍA, SE VISUALIZA A UN MASCULINO CON LO QUE APARENTEMENTE SERÍA UNA LLANTA SOBRE EL HOMBRO. A LAS 20:52 HS, POR CÁMARA COLEGIALES 23, EMPLAZADA EN ÁLVAREZ THOMAS 591 Y LACROZE, SE OBSERVA AL MASCULINO APORTADO CIRCULANDO POR AV. ÁLVAREZ THOMAS SENTIDO HACIA OLLEROS. SIENDO LAS 20:53 HS, SE VUELVE A VISUALIZAR AL MASCULINO MEDIANTE CÁMARA COLEGIALES25 EMPLAZADA EN ÁLVAREZ THOMAS 393 Y OLLEROS. A LAS 20:54 HS ARRIBA PERSONAL POLICIAL, QUIENES DAN CON EL MASCULINO. FINALMENTE, A LAS 21:35 HS SE RETIRA PERSONAL POLICIAL, DANDO POR FINALIZADO EL EVENTO. POSTERIORMENTE, SE AMPLÍA MEDIANTE CARTA SAE: MÓVIL INFORMA QUE EL MASCULINO JUSTIFICA LA TENENCIA DE LA RUEDA, CORRESPONDIENDO LA MISMA A SU PROPIEDAD Y NO REGISTRANDO IMPEDIMENTOS.-</t>
  </si>
  <si>
    <t>SAN TELMO 12/CONSTITUCION O142</t>
  </si>
  <si>
    <t>SE TOMA CONOCIMIENTO MEDIANTE FRECUENCIA POLICIAL QUE PERSONAL FEMENINO, SOBRE LAS CALLES TACUARÍ Y PIEDRAS, SE ENCUENTRA EN PERSECUCIÓN DE UN MASCULINO ACUSADO DE ILÍCITO, DESPLAZÁNDOSE POR JUAN DE GARAY HACIA TACUARÍ. SIENDO LAS 20:48 HS., SE TOMA LA CÁMARA CONSTITUCIÓN O142, EMPLAZADA EN LAS CALLES JUAN DE GARAY 892 Y TACUARÍ, VISUALIZÁNDOSE A PERSONAL POLICIAL FEMENINO JUNTO A UN MASCULINO SENTADO SOBRE LA CINTA ASFÁLTICA, CON VARIOS ELEMENTOS EN SU PODER. SE DA AVISO A COMANDO MEDIANTE CARTA SAE N.° 48140998. CMU AMPLÍA MEDIANTE LÍNEA DE TIEMPO DE CÁMARA SAN TELMO 12 CAM02, DONDE SE VISUALIZA, A LAS 20:37 HS., A UN MASCULINO DE GORRA ROJA, CAMISA A CUADROS Y PANTALÓN OSCURO, QUIEN PROVENÍA DESDE COCHABAMBA DOBLANDO POR PIEDRAS. EL MISMO POSEÍA ÚNICAMENTE UNA MOCHILA GRIS COLOCADA. POSTERIORMENTE, SE LO VISUALIZA POR CÁMARA CONSTITUCIÓN O142 CAM01 CIRCULANDO POR JUAN DE GARAY HACIA TACUARÍ CON LAS MISMAS VESTIMENTAS, LLEVANDO LA MOCHILA GRIS EN UNA DE SUS MANOS, UN CARRO DE COMPRAS APARENTEMENTE Y, EN LA OTRA MANO, OTRO ELEMENTO DE GRAN PORTE QUE NO SE LOGRA DETERMINAR. EL MISMO SE SIENTA CON LOS ELEMENTOS DETRÁS DE UN CONTENEDOR, DONDE ES DEMORADO POR EL PERSONAL POLICIAL. SIENDO LAS 21:51 HS., SE RETIRA EL MÓVIL CON TRASLADO DEL MASCULINO PREVENIDO, DANDO ASÍ POR FINALIZADO EL EVENTO. POSTERIORMENTE, SE TOMA CONOCIMIENTO MEDIANTE CARTA SAE QUE HT, EN PRIMERA INSTANCIA, LOGRA VISUALIZAR AL MASCULINO, QUIEN LLEVABA CONSIGO UNA REPOSERA Y UN CARRO DE MANO, Y AL NOTAR PRESENCIA POLICIAL EMPRENDE LA FUGA. AL VERIFICAR LA ZONA, SE OBSERVA UN VEHÍCULO CON LA LUNETA TRASERA VIOLENTADA. POR TAL MOTIVO, SE REALIZÓ CONSULTA CON LA FISCALÍA N.° 48, A CARGO DEL DR. ROSENDER, SECRETARÍA A CARGO DEL DR. MORÓN, DISPONIÉNDOSE ACTUACIONES POR TENTATIVA DE ROBO Y LA DETENCIÓN DEL MASCULINO.</t>
  </si>
  <si>
    <t>SIENDO LAS 20:13 HS. POR CÁMARA BALVANERA03 EMPLAZADA EN BARTOLOMÉ MITRE 2841 Y PUEYRREDÓN SE VISUALIZA A UN MASCULINO GORRA NEGRA BUZO NEGRO MOCHILA GRIS POR DELANTE PANTALÓN NEGRO CON FRANJAS ROJAS EN APARENTE CONSUMO DE ESTUPEFACIENTES SE SOLICITA IDENTIFICACIÓN DEL MISMO SE DA AVISO A COMANDO GENERANDO CARTA SAE N° 48140772. 20:18 HS. ARRIBA PERSONAL POLICIAL AL LUGAR Y DA CON EL MASCULINO. 20:38 HS. POR DESPERFECTOS TÉCNICOS DE LA CÁMARA SE PIERDE VISUAL DANDO POR FINALIZADO ESTE EVENTO. POSTERIORMENTE SE AMPLÍA MEDIANTE CARTA SAE HT INFORMA QUE INTERVIENE LA UNIDAD DE FLAGRANCIA ESTE DR. PEI INFRACCIÓN AL ARTÍCULO 14.1 LEY 23737 SE LE SECUESTRA UN CIGARRILLO DE ARMADO CASERO CON SUSTANCIA SIMILAR A MARIHUANA.</t>
  </si>
  <si>
    <t>SANTA RITA 02</t>
  </si>
  <si>
    <t>SE DA CONOCIMIENTO POR CARTA SAE NRO 48141012 QUE APARENTEMENTE EN JUSTO Y ARGERICH UN VEHICULO COLOR NEGRO HABRIA COLISIONADO A UN MOTOVEHICULO COLOR ROJA EN LA VÍA PÚBLICA. SE VISUALIZA POR LINEA DE TIEMPO EN LA CÁMARA FIJA SANTA RITA02CAM03 SIENDO LAS 20:50:29HS VISUALIZANDO AL VEHICULO COLOR NEGRO IMPACTAR A LA MOTO COLOR ROJA. 21:02HS SE VISUALIZA A SAME ARRIBAR AL LUGAR DANDO CON LAS PARTES. 21:05HS SE RETIRA SAME DEL LUGAR. 21:05HS SE BRINDA APOYO ÓPTICO EN EL DOMO SANTA RITA01 VISUALIZANDO A PERSONAL POLICIAL JUNTO A LAS PARTES. 21:13HS SE VISUALIZA A LA FEMENINA RETIRARSE DEL LUGAR DANDO POR FINALIZADO EL EVENTO. SE DA CONOCIMIENTO POR CARTA SAE 1011 INF SE TRATO DE UN CHOQUE SIMPLE LAS PARTES INTERCAMBIAN DATOS DE LOS SEGUROS Y SE RETIRAN DEL LUGAR CONSTANCIA EN PARTE. FIN</t>
  </si>
  <si>
    <t>FLORES04</t>
  </si>
  <si>
    <t>SE TOMA CONOCIMIENTO MEDIANTE CARTA SAE N° 48140997 LLAMANTE REFIERE MASCULINO DE CAMPERA GRIS JUNTO A FEMENINO TODO DE NEGRO CON BOLSO NEGRO SENTADOS. REFIERE QUE EL MASCULINO AGREDE FÍSICAMENTE A LA FEMENINA. DENUNCIANTE TOBÍAS 1161900807. SIENDO LAS 20:58 HS. SE TOMA LA CÁMARA FLORES04 EMPLAZADA EN GENERAL J G ARTIGAS 102 Y YERBAL VISUALIZANDO A PERSONAL POLICIAL EN EL QTH APORTADO. 22:58 HS. ARRIBA SAME. 23:05 HS. SE RETIRA SAME. 23:28 HS. SE RETIRA PERSONAL POLICIAL CON TRASLADO DANDO POR FINALIZADO ESTE EVENTO. POSTERIORMENTE SE AMPLÍA MEDIANTE CARTA SAE MÓVIL INFORMA ARRIBO DE SAME INTERNO 424 DEL HOSPITAL ÁLVAREZ DOCTORA PALACIOS MN 185863 QUIEN ASISTE EN EL LUGAR CON DIAGNÓSTICO DE TRAUMA EN ROSTRO SE REALIZA NUEVA CONSULTA CON MAGISTRADO INTERVENTOR POR INFRACCIÓN AL ARTÍCULO 92 EN FUNCIÓN DEL ARTICULO 89 LESIONES EN CONTEXTO DE VIOLENCIA DE GENERO.</t>
  </si>
  <si>
    <t>VILLA LURO 60</t>
  </si>
  <si>
    <t>SE TOMA CONOCIMIENTO MEDIANTE CARTA SAE N°48141203 SIENDO LAS 21:25 HS SE TOMA CÁMARA VILLA LURO60 EMPLAZADA J B JUSTO 7961 Y LOPE DE VEGA DONDE SE VISUALIZA UN MOTOVEHÍCULO SIN DOMINIO EL MISMO PARA IDENTIFICAR. MASCULINO POSEE CASCO ROJO MOCHILA DE REPARTIDOR DE PEDIDO YA JEANS Y CALZADO BLANCO. MASCULINO SE RETIRA POR LOPE DE VEGA SENTIDO MORÓN. SE VISUALIZA POR VILLA LURO65 RETIRÁNDOSE POR LOPE DE VEGA HACIA SARACHAGA. ASÍ MISMO SIENDO LAS 21:29 HS MEDIANTE CÁMARA VILLA LURO04 SE LO VISUALIZA POR LOPE DE VEGA HACIA YERBAL PERDIÉNDOSE DE LA VISUAL NO SE VISUALIZA EL ARRIBO DEL PERSONAL AL LUGAR. DANDO POR FINALIZADO EL EVENTO. POSTERIORMENTE SE TOMA CONOCIMIENTO MEDIANTE AMPLIACIÓN SAE QUE PANORAMA NORMAL.</t>
  </si>
  <si>
    <t>BOCA 46/67</t>
  </si>
  <si>
    <t>SIENDO LAS 21:02 SE VISUALIZA POR CÁMARA BOCA 46 MASCULINO DE CAMPERA NEGRA CON PANTALON GRIS CALZADO BLANCO EN APARENTE MANIPULACION DE ESTUPEFACIENTES.- CMU AMPLIA AL MOMENTO MASCULINO HACE ENTREGA DE OBJETO BLANCO A 2DO MASCULINO DE BUZO OSCURO CON PANTALON CORTO OSCURO. EL 2DO MASCULINO HACE ENTREGA DE LO QUE SERIA DINERO EN EFECTIVO AL 1ERO AL RECIBIR OBJETO BLANCO DEL MISMO. SE DA AVISO A COMANDO POR CARTA SAE 48141059 POR COMERCIALIZACION DE ESTUPEFACIENTES. SE VISUALIZÓ POR CAMARA BOCA 46 DOMO EN 21:05:20HS EL 1ER MASCULINO EL CUAL AL NOTAR LA PRESENCIA DEL PERSONAL POLICIAL SE APROXIMA AL COMERCIO DEL LUGAR HACIENDO ENTREGA DE OBJETOS QUE NO SE LOGRA VISUALIZAR AL INTERIOR DEL MISMO POSTERIORMENTE CAMBIANDO SUS PRENDAS QUEDANDO CON REMERA GRIS Y COMENZANDO LA FUGA A LA VELOZ CARRERA POR ALMIRANTE BROWN SENTIDO AYOLAS PERDIENDOSE DE LA VISUAL DEL OPERADOR. A POSTERIORI PERSONAL POLICIAL EN PERSECUSION LOGRA LA DETENCION DE LOS DOS MASCULINOS EN MARTIN RODRIGUEZ Y AYOLAS . SIENDO LAS 21:13 POR CAMARA BOCA67 SE CONFIRMA AL SEGUNDO MASCULINO COMO EL COMPRADOR DEL ESTUPEFACIENTES. SIENDO LAS 21:35 PERSONAL POLICIAL NUEVAMENTE SE ACERCA A CAMARA BOCA67 EMPLAZADA EN PEDRO DE MENDOZA 1598 Y ALMIRANTE BROWN Y SE CONFIRMA EL MASCULINO VENDEDOR. PERSONAL POLICIAL SE RETIRA DEL LUGAR 21:37 CON LOS DOS PREVENIDOS. A POSTERIORI COMANDO INFORMA 904C SE EVACUA CONSULTA CON LA FISCALIA PELAN NUMERO 29 A CARGO DOCTORA SOLANO SECRETARIA UNICA A CARGO DOCTORA DAVI DISPONE ACTUACIONES POR INFRACCION A LA LEY 23737 ARTICULO 14 INCISO 1 Y ATENTADO Y RESISTENCIA A LA AUTORIDAD. EL SEÑOR DIAZ VINCES DETENCION Y PARA EL SEÑOR PIZARRO NOTIFICACION 29/30. EVENTO REALIZADO POR VALLS FACUNDO LP 12667</t>
  </si>
  <si>
    <t>1 X LEY 23737 / 1 X AT. Y RESISTENCIA</t>
  </si>
  <si>
    <t>MONSERRAT 76</t>
  </si>
  <si>
    <t>SE TOMA CONOCIMIENTO MEDIANTE CARTA SAE N°48141026. DENUNCIANTE REFIERE QUE HABRÍA UN MASCULINO ASUSTANDO A LOS TRANSEÚNTES LE HABRÍA INTENTAR SACAR EL TELÉFONO. SIENDO LAS 21:17HS. SE TOMA LA CÁMARA MONSERRAT 76 EMPLAZADA EN SAN JOSÉ 693 Y CHILE DONDE SE VISUALIZA A PERSONAL POLICIAL CON UN MASCULINO DE JEAN NEGRO Y CAMPERA MARRÓN DEMORADO. SE REALIZÓ LÍNEA DE TIEMPO DE LA CÁMARA MONSERRAT 76CAM01 DONDE SE VISUALIZA 20:47HS. A UN MASCULINO DE CAMPERA GRIS OSCURA PANTALÓN OSCURO CALZADO NEGRO SUELA BLANCA EL CUAL PROVENÍA DESDE CHILE POR DETRÁS DE ESTE SE VISUALIZA UN FEMENINO SIGUIÉNDOLO AMBOS CRUZAN SAN JOSÉ CONTINUANDO POR CHILE A ESCASOS METROS EL MASCULINO VUELVE SOBRE SUS PASOS POR LO QUE EL FEMENINO RETROCEDE MOMENTO EN EL QUE UN SEGUNDO MASCULINO DE CAMPERA CLARA INTERVIENE EN EL HECHO DEMORANDO AL MASCULINO HASTA EL ARRIBO DEL PERSONAL. SIENDO LAS 22:39 HS. SE RETIRA PERSONAL POLICIAL CON TRASLADO DE MASCULINO. POSTERIORMENTE SE TOMA CONOCIMIENTO MEDIANTE AMPLIACIÓN DE CARTA SAE QUE SE REALIZÓ CONSULTA CON LA FISCALÍA N°48 A CARGO DEL DOCTOR ROSENDE SECRETARIA A CARGO DOCTOR RAMÍREZ QUIEN DISPONE ACTUACIONES POR TENTATIVA DE ROBO AVALA LA DETENCIÓN DEL MASCULINO.-</t>
  </si>
  <si>
    <t>MONSERRAT 77</t>
  </si>
  <si>
    <t>SIENDO LAS 20:06 HS., SE TOMA LA CÁMARA MONSERRAT 77, EMPLAZADA EN MÉXICO 1202 Y SALTA, DONDE SE VISUALIZA AL PERSONAL ACERCANDO A DICHA INTERSECCIÓN A UN MASCULINO DE SIMILARES CARACTERÍSTICAS AL AUTOR DE UN ILÍCITO OCURRIDO HORAS TEMPRANAS. ASIMISMO, ESTE EVENTO GUARDA RELACIÓN CON SAE N.° 48138747. SE REALIZÓ LÍNEA DE TIEMPO DE LA CÁMARA MONSERRAT 05, DONDE SIENDO LAS 15:56 HS., SE VISUALIZA A UNA FEMENINA DE CHALECO NEGRO Y CAMISA CELESTE, ACOMPAÑADA DE UNA SEGUNDA FEMENINA DE ROPAS OSCURAS Y UN MASCULINO DE CAMPERA NEGRA, MOCHILA GRIS Y PANTALÓN DE JEAN AZUL. LA PRIMERA FEMENINA DESCRIPTA SE APROXIMA A UNA FEMENINA TRANSEÚNTE, QUIEN LLEVABA UNA MOCHILA COLOCADA. SIENDO LAS 15:58 HS., SE ALEJA LA FEMENINA DE CHALECO NEGRO CON UN TELÉFONO CELULAR EN SU PODER, ACOMPAÑADA POR LA SEGUNDA FEMENINA Y EL MASCULINO, POR AVENIDA DE MAYO HACIA PERÚ. POSTERIORMENTE, SE VISUALIZA POR CÁMARA MONSERRAT 04, A LAS 15:58 HS., A LA FEMENINA DE CHALECO NEGRO Y CAMISA CELESTE ENTREGANDO UN TELÉFONO CELULAR A LA FEMENINA DE ROPAS OSCURAS, QUIEN POSTERIORMENTE SE LO ENTREGA AL MASCULINO Y LUEGO SE RETIRAN DEL LUGAR. SE DA AVISO A COMANDO MEDIANTE CARTA SAE N.° 48141253. MEDIANTE AMPLIACIÓN DE CARTA SAE, MÓVIL 601 INFORMA QUE SE REALIZÓ CONSULTA CON EL JUZGADO N.° 17, A CARGO DEL DR. PIENEBIRE, QUIEN DISPONE APLICACIÓN DE LEY BLUMBERG Y AVALA LA DETENCIÓN DEL MASCULINO, INDICANDO ADEMÁS EL SECUESTRO DE LOS TELÉFONOS CELULARES.</t>
  </si>
  <si>
    <t>SE TOMA CONOCIMIENTO MEDIANTE CARTA SAE N°48141232 LLAMANTE REFIERE QUE HABRÍA UN MASCULINO QUE SE HABRÍA CAÍDO. SIENDO LAS 21:39 HS SE TOMA CÁMARA SAN CRISTOBAL37 EMPLAZADA EN HUMBERTO 1° 1898 Y COMBATE DE LOS POZOS. SE VISUALIZA A UN MASCULINO SEMIDESNUDO EN VÍA PUBLICA. 21:50 HS ARRIBA PERSONAL POLICIAL AL LUGAR. 22:01 HS ARRIBA SAME. 22:09 HS SE RETIRA SAME. 22:12 HS SE RETIRA PERSONAL POLICIAL DEL LUGAR DANDO POR FINALIZADO EL EVENTO. POSTERIORMENTE SE TOMA CONOCIMIENTO MEDIANTE AMPLIACIÓN SAE QUE MTO INF ARRIBO SAME INT 407 BASE MORENO A CARGO DR. RIVEIRO MN 181867 ASISTE Y NO DERIVA AL MASCULINO ANTES MENCIONADO DIAGNOSTICO CONTUSIÓN LUMBOSACRA POR CAÍDA DE PROPIA ALTURA.</t>
  </si>
  <si>
    <t>MATADEROSO176</t>
  </si>
  <si>
    <t>SE TOMA CONOCIMIENTO MEDIANTE CARTA SAE N° 48141195 POR APARENTEMENTE UN MENOR DE EDAD ABANDONADO EN UN CONTENEDOR DE RESIDUOS. 21:43HS. SE TOMA CÁMARA MATADEROSO176 EMPLAZADA EN EVA PERÓN 7199 Y CÁRDENAS LOGRANDO VISUALIZAR A PERSONAL POLICIAL EN EL LUGAR REVISANDO UN CONTENEDOR DE RESIDUOS. SE REALIZA LINEA DE TIEMPO MEDIANTE CÁMARA MATADEROSO176CAM02 A LAS 21:16HS VISUALIZANDO A DOS TRANSEÚNTES ACERCARSE AL CONTENEDOR DE RESIDUOS Y LUEGO DE MANIPULARLO SE RETIRAN AMBOS MEDIANTE EVA PERÓN SENTIDO HACIA GUAMINÍ. 22:00 SE RETIRA PERSONAL POLICIAL. POSTERIORMENTE SE TOMA CONOCIMIENTO MEDIANTE AMPLIACIÓN SAE OP 91 AMPLIA SE VACÍO LA TOTALIDAD DEL CONTENEDOR NO DANDO CON BEBÉ EN EL INTERIOR. RESULTADO NEGATIVO. SE DEJA CONSTANCIA EN PARTE.</t>
  </si>
  <si>
    <t>SE TOMA CONOCIMIENTO MEDIANTE CARTA SAE N.° 48141118 QUE HT DOU INFORMA QUE SE ENCONTRABA CUMPLIENDO ORDEN DE SATURACIÓN CUANDO, DURANTE SU RECORRIDO, SE LE APROXIMAN DOS PERSONAS, DONDE UNA DE ELLAS MANIFIESTA QUE LE LASTIMÓ LA PIERNA A LA OTRA. SE VERIFICÓ LÍNEA DE TIEMPO DE CÁMARA CONSTITUCIÓN O122 CAM01, EMPLAZADA EN PAVÓN 1302 Y SANTIAGO DEL ESTERO, DONDE SE VISUALIZA, A LAS 20:43 HS., A UN MASCULINO DE GORRA NEGRA, CAMPERA AZUL Y PANTALÓN NEGRO JUNTO A UN SEGUNDO MASCULINO DE GORRA OSCURA, CAMPERA NEGRA CON DETALLES VERDES, PANTALÓN OSCURO Y CALZADO BLANCO, QUIEN LO GOLPEA CON GOLPES DE PUÑO. POSTERIORMENTE, ESTE ÚLTIMO EXTRAE UN ELEMENTO APARENTEMENTE CORTOPUNZANTE. LUEGO, SIENDO LAS 20:44 HS., SE VISUALIZA AL MASCULINO DAMNIFICADO QUITARSE LA CAMPERA Y COLOCARLA SOBRE SU PIERNA, REALIZANDO UN NUDO A MODO DE CONTENCIÓN. POR CÁMARA CONSTITUCIÓN O122 CAM03 SE VISUALIZA AL DAMNIFICADO DESPLAZÁNDOSE POR SANTIAGO DEL ESTERO, DONDE SOLICITA AYUDA AL PERSONAL POLICIAL. SE DEJA CONSTANCIA QUE, SIENDO LAS 22:25 HS., SE BRINDÓ APOYO ÓPTICO DE MANERA PARCIAL MEDIANTE CÁMARA CONSTITUCIÓN O122 CAM03 DEBIDO A OBSTRUCCIÓN DE ARBOLEDA. SIENDO LAS 23:53 HS., SE RETIRA EL PERSONAL POLICIAL DEL LUGAR, DANDO POR FINALIZADO EL EVENTO. POSTERIORMENTE, SE TOMA CONOCIMIENTO MEDIANTE AMPLIACIÓN DE CARTA SAE QUE DOU INFORMA EL ARRIBO DE SAME, INTERNO 394 DE ZONA CENTRO, A CARGO DE LA DRA. GARCÍA BLANCO, MATRÍCULA NACIONAL N.° 193107, QUIEN ASISTE AL DAMNIFICADO CON DIAGNÓSTICO DE LESIÓN PUNZOCORTANTE. SE REALIZÓ CONSULTA CON LA FISCALÍA EN LO CRIMINAL Y CORRECCIONAL N.° 48, A CARGO DEL DR. DOSENCER, SECRETARÍA ÚNICA A CARGO DEL DR. RAMÍREZ, QUIEN DISPUSO ACTUACIONES POR ROBO EN GRADO DE TENTATIVA.</t>
  </si>
  <si>
    <t>SAN TELMO 03</t>
  </si>
  <si>
    <t>SIENDO LAS 22:50 HS., SE TOMA CÁMARA SAN TELMO 03, EMPLAZADA EN BRASIL 799 Y PIEDRAS, DONDE SE VISUALIZA AL PERSONAL POLICIAL CON UN MASCULINO DEMORADO EN EL LUGAR. SE DA AVISO A COMANDO, GENERÁNDOSE ASÍ LA CARTA SAE N.° 48141638. SE REALIZA LÍNEA DE TIEMPO POR CÁMARA SAN TELMO 03 CAM01, EMPLAZADA EN BRASIL 799 Y PIEDRAS. SIENDO LAS 22:34 HS., SE VISUALIZA A UN MASCULINO DE BUZO NEGRO Y PANTALÓN DE JEAN, QUIEN CIRCULABA POR BRASIL HACIA PIEDRAS, DETENIÉNDOSE A MITAD DE CUADRA A LA ALTURA DE UN VEHÍCULO DE COLOR GRIS. EL MISMO ABRE LA PUERTA DEL LADO DEL CONDUCTOR E INGRESA AL VEHÍCULO, PERMANECIENDO UNOS MOMENTOS EN EL INTERIOR. POSTERIORMENTE SALE E INTENTA ABRIR EL BAÚL SIN LOGRARLO, VOLVIENDO A APROXIMARSE AL RODADO DEL LADO DEL CONDUCTOR, ABRIENDO NUEVAMENTE LA PUERTA, INGRESANDO OTRA VEZ Y RETIRÁNDOSE LUEGO DEL LUGAR. POSTERIORMENTE, EL MASCULINO ES VISUALIZADO Y DEMORADO POR EL PERSONAL POLICIAL. SIENDO LAS 00:35 HS., SE RETIRA EL MÓVIL POLICIAL DEL LUGAR CON TRASLADO DEL MASCULINO EN CALIDAD DE DETENIDO, DANDO ASÍ POR FINALIZADO EL EVENTO. POSTERIORMENTE, SE AMPLÍA MEDIANTE CARTA SAE QUE HT INFORMA HABER REALIZADO CONSULTA CON LA FISCALÍA CRIMINAL Y CORRECCIONAL N.° 48, A CARGO DEL DR. ROSENDE, SECRETARÍA ÚNICA A CARGO DEL DR. RAMÍREZ, QUIEN INDICÓ ACTUACIONES POR HURTO EN GRADO DE TENTATIVA.</t>
  </si>
  <si>
    <t>SAN NICOLAS 91</t>
  </si>
  <si>
    <t>SIENDO LAS 22:22HS SE VISUALIZA MEDIANTE LA CÁMARA SAN NICOLAS91 EMPLAZADA EN SÁENZ PEÑA 615 Y BARTOLOMÉ MITRE DONDE SE VISUALIZA A UNA PERSONA EN SITUACIÓN DE VULNERABILIDAD. SE DA AVISO GENERANDO LAS CARTA SAE N°48141485. 22:26HS ARRIBA PERSONAL POLICIAL AL LUGAR SE VISUALIZA COMO SE RETIRA MASCULINO Y PERSONAL POLICIAL DANDO POR FINALIZADO EL EVENTO. POSTERIORMENTE SE AMPLÍA MEDIANTE CARTA SAE HT ID 1813 INFORMA QUE SE IDENTIFICA AL MASCULINO Y SE RETIRA SIN NOVEDAD NO REQUIERE ASISTENCIA. RODRÍGUEZ BÁEZ MÁXIMA DNI:44544554.</t>
  </si>
  <si>
    <t>SIENDO LAS 22:20HS SE VISUALIZA MEDIANTE LA CÁMARA SAN NICOLAS17 EMPLAZADA EN FLORIDA 184 Y JUAN DOMINGO PERÓN DONDE SE VISUALIZA A UNA PERSONA EN SITUACIÓN DE VULNERABILIDAD. SE DA AVISO GENERANDO LAS CARTA SAE N°48141470. 22:25HS ARRIBA PERSONAL POLICIAL AL LUGAR SE VISUALIZA COMO SE RETIRA MASCULINO Y PERSONAL POLICIAL DANDO POR FINALIZADO EL EVENTO. POSTERIORMENTE SE AMPLÍA MEDIANTE CARTA SAE HT ID 1813 INFORMA QUE SE RETIRA UN MASCULINO EL MISMO NO APORTA DATOS SE RETIRA OFUSCADO. ESTE EVENTO FUE MONITOREADO POR RODRÍGUEZ BÁEZ MÁXIMA DNI:44544554.</t>
  </si>
  <si>
    <t>CABALLITOO134</t>
  </si>
  <si>
    <t>SE TOMA CONOCIMIENTO MEDIANTE CARTA SAE N°48141374. DENUNCIANTE REFIERE QUE HUBO UN ACCIDENTE UNA MOTOCICLETA HABRÍA COLISIONADO CON UN VEHÍCULO HABRÍA UN MASCULINO HERIDO ARROJADO EN LA VÍA PUBLICA PODRÍA ESTAR CONSCIENTE DESCONOCE LUGAR DE HERIDA LLAMANTE CIRCULA POR EL LUGAR. 22:16 HS. SE TOMA MACARA CABALLITOO134 DONDE SE VISUALIZA A PERSONAL POLICIAL Y DE SAME CON EL MASCULINO. SE PROCEDE A REALIZA LINEA DE TIEMPO MEDIANTE CÁMARA CABALLITOO134 CAM02 SE VISUALIZO AL MOTOVEHICULO CIRCULAR POR CALLE ALBERDI SENTIDO VIEL Y AL LLEGAR AL VALLADO COLOCADO EN LA CALZADA ESTE TERMINA CAÍDO SOBRE LA CINTA ASFÁLTICA DEBIDO AL ENCANDILAMIENTO DE LA CÁMARA NO SE LOGRA VISUALIZAR LA MECÁNICA DEL INCIDENTE. 22:36 HS. SE RETIRA SAME DEL LUGAR ASÍ MISMO EL MASCULINO POR SUS PROPIOS MEDIOS QUEDANDO PERSONAL POLICIAL EN EL LUGAR DANDO ASÍ POR FINALIZADO ESTE EVENTO. SE TOMA CONOCIMIENTO MEDIANTE AMPLIACIÓN SAE SECTOR 3 EN EL LUGAR NEGATIVO PERSONA ACCIDENTADA NEGATIVO LO APORTADO PANORAMA NORMAL.</t>
  </si>
  <si>
    <t>SE TOMA CONOCIMIENTO MEDIANTE CARTA SAE N°48141489 INSPECTOR CLAUDIO CAMPOS FISCALIZADOR DE ESPACIO PÚBLICOS SOLICITO APOYO POLICIAL PARA HACER UN SECUESTRO DE VENA ILEGAL EN VIDA PUBLICA. SIENDO LAS 22:30HS. SE TOMA CÁMARA PALERMOO120 EMPLAZADA EN HONDURAS 4899 DONDE SE VISUALIZA A PERSONAL POLICIAL EN EL LUGAR SE BRINDA APOYO ÓPTICO. 23:05HS. SE RETIRA PERSONAL POLICIAL DEL LUGAR DANDO POR FINALIZADO ESTE EVENTO. POSTERIORMENTE SE TOMA CONOCIMIENTO MEDIANTE AMPLIACIÓN SAE QUE BINOMIO SERRANO INFORMO COOPERA CON INSPECTOR DE ESPACIOS PÚBLICOS SIN NOVEDAD.</t>
  </si>
  <si>
    <t>VILLA URQUIZAO108</t>
  </si>
  <si>
    <t xml:space="preserve">22:22HS. SE TOMA CONOCIMIENTO MEDIANTE CARTA SAE N° 48141490 DENUNCIANTE REFIERE QUE UN AUTOMÓVIL HABRÍA CHOCHADO A UNA CICLISTA QUE ESTARÍA TENDIDA EN LA CALZADA Y LA OTRA PARTE QUERRÍA RETIRARSE. 22:40HS. SE TOMA CÁMARA VILLA URQUIZAO108 EMPLAZADA EN LA PAMPA 5709 Y ALTOLAGUIRRE DONDE SE VISUALIZA A PERSONAL POLICIAL EN EL LUGAR CON LOS IMPLICADOS EN EL EVENTO ENTREVISTANDO. SE REALIZA UN ALINEA DE TIEMPO POR CÁMARA VILLA URQUIZAO108 CAM03 DONDE SIENDO LAS 22:08HS SE OBSERVA EL PASO DE UNA FEMENINO A BORDO DE UNA BICICLETA POR LA BICISENDA SOBRE LACALLE LA PAMPA HACIA ALTOAGUIRRE Y CUANDO LLEGA A LA INTERSECCIÓN DE AMBAS CALLES UN VEHÍCULO DE COLOR ROJO QUE CIRCULABA POR ALTOAGUIRRE COLISIONA NO EN ALTA VELOCIDAD Y DE MANERA FRONTAL CON LA CICLISTA ESTA QUEDA TENDIDA EN LA CALZADA HASTA Q ARRIBA PERSONAL POLICIAL AL LUGAR. 22:27HS. SE OBSERVA EL ARRIBO DEL MÓVIL POLICIAL AL LUGAR. 22:30HS. SE OBSERVA EL ARRIBO DE SAME AL LUGAR Y PROCEDEN A ASISTIR A LA FEMENINO. 22:45HS. SE RETIRA SAME DEL LUGAR SIN TRASLADO. SE DA POR FINALIZADA LA LÍNEA DE TIEMPO. 23:17HS. SE RETIRAN LAS PARTES DEL LUGAR. 23:31HS. SE RETIRA PERSONAL POLICIAL DEL LUGAR DÁNDOSE ASÍ POR FINALIZADO ESTE EVENTO POSTERIORMENTE SE AMPLÍA MEDIANTE CARTA SAE MÓVIL 612 INFORMA FEMENINO A BORDO DE BICICLETA POR BICISENDA DE LA PAMPA SENTIDO HACIA ALTOAGUIRRE Y ES ASÍ QUE AL ARRIBAR A LA INTERSECCIÓN DE LAS MENCIONADA UN VEHÍCULO COLOR ROJO QUE TRANSITABA POR ALTOAGUIRRE COLISIONA LEVEMENTE DE MANERA FRONTAL A LA CICLISTA
</t>
  </si>
  <si>
    <t>SE TOMA CONOCIMIENTO MEDIANTE CARTA SAE N°48141677 LLAMANTE MASCULINO REFIERE QUE EN EL GRUPO DE WHATSAPP DE LOS VECINOS DEL EDIFICIO LE DIJERON QUE ENTRARON DOS HOMBRES AL EDIFICIO. SIENDO LAS 23:18HS. SE TOMA CÁMARA FLORESO189 EMPLAZADA EN AVELLANEDA 2807 Y TERRADA VISUALIZANDO PERSONAL POLICIAL EN LUGAR. SE REALIZÓ LÍNEA DE TIEMPO Y SE VISUALIZA POR CÁMARA FLORESO189 CAM03 EMPLAZADA EN LA YA MENCIONADA SIENDO LAS 23:44:47HS. EL INGRESO DE DOS MASCULINOS EL PRIMERO VISTE CAMPERA AZUL CLARA Y PANTALÓN CLARO SEGUNDO MASCULINO BUZO ROJO PANTALÓN OSCURO HABIENDO UN TERCERO EN EL INTERIOR DEL EDIFICIO. 22:49:15HS. SE RETIRA PRIMER MASCULINO POR CALLE AVELLANEDA DOBLANDO EN CONDARCO SENTIDO A BOGOTÁ.23:35HS. SE RETIRA PERSONAL POLICIAL DEL LUGAR DANDO ASÍ POR FINALIZADO ESTE EVENTO. POSTERIORMENTE SE AMPLÍA MEDIANTE SAE 607C SE VERIFICO LA TOTALIDAD DEL EDIFICIO CON PANORAMA NORMAL NEGATIVO LOS MASCULINOS DESCRIPTOS COMO ILÍCITO ALGUNO.</t>
  </si>
  <si>
    <t>VILLA SOLDATIO122</t>
  </si>
  <si>
    <t>SE SOLICITA COOPERACIÓN PARA PERSONAL POLICIAL IDENTIFICANDO. 22.47 HS. SE TOMA CÁMARA VILLA SOLDATIO122 EMPLAZADA EN FRUCTUOSO RIVERA 2768 Y CASTAÑON VISUALIZANDO PERSONAL POLICIAL EN EL LUGAR ENTREVISTANDO A VARIOS MASCULINOS EN EL LUGAR. 23:01 HS. SE RETIRAN LAS PERSONAS POR SUS PROPIOS MEDIOS SE RETIRA PERSONAL POLICIAL. POSTERIORMENTE SE TOMA CONOCIMIENTO POR MEDIO DE CARTA SAE 48141592 SE IDENTIFICO A MASCULINOS SIN NOVEDAD CORRESPONDE SIN IMPEDIMENTOS NEGATIVO ELEMENTO CONSTITUTIVO DE DELITO.</t>
  </si>
  <si>
    <t>MATADEROS15</t>
  </si>
  <si>
    <t>SE TOMA CONOCIMIENTO MEDIANTE CARTA SAE N° 48141758 DE PERSONA HERIDA POR ARMA. SIENDO LAS 23:23 HS. SE TOMA CÁMARA MATADEROS15 EMPLAZADA EN EMILIO CASTRO 6702 Y LISANDRO DE LA TORRE DONDE SE OBSERVA UN COLECTIVO DE LA LÍNEA 113 DETENIDO EN EL LUGAR JUNTO A PERSONAL POLICIAL. SE REALIZA LÍNEA DE TIEMPO POR CÁMARA MATADEROS15CAM03 DONDE SE VISUALIZA A UN MASCULINO DE ROPAS OSCURAS ZAPATILLAS BLANCAS EL MISMO ESPERANDO PRÓXIMO A UNA PARADA DE COLECTIVO. AL ARRIBAR EL COLECTIVO DE LA LÍNEA 113 ESTE MASCULINO SUBE Y APARENTEMENTE AGREDE AL CONDUCTOR Y SE BAJA DEL MISMO. LUEGO SE RETIRA POR LISANDRO DE LA TORRE SENTIDO A ERCILLA. 23:41 HS. ARRIBA SAME. 22:55 HS. SE RETIRA SAME CON TRASLADO. 00:03 HS. SE RETIRA PERSONAL POLICIAL. POSTERIORMENTE SE TOMA CONOCIMIENTO MEDIANTE AMPLIACIÓN SAE 609B CHOFER DE LINEA 113 INFORMA REFIERE HABRÍA FRENADO PARA DESCENDER A PASAJEROS. ES DONDE ASCIENDE UN MASCULINO DE CAMPERA CELESTE EL MISMO SIN MEDIAR PALABRA LE DA UN GOLPE DE PUÑO CON MANOPLA. LESIONANDO EN EL ROSTRO. MASCULINO DE CAMPERA CELESTE NO VISUALIZA SENTIDO DE FUGA. MÓVIL 909 INFORMA FINALIZA CONSULTA CON UFLA SUR A CARGO DEL DR. JUAN PABLO IGLESIA. QUIEN ANOTICIADO DE LOS POR MENORES DISPONE LABRAR ACTUACIONES POR LESIONES LEVES.</t>
  </si>
  <si>
    <t>PARQUE CHACABUCO44</t>
  </si>
  <si>
    <t>SE TOMA CONOCIMIENTO POR MEDIO DE LA CARTA SAE N°48141620 QUE DENUNCIANTE REFIERE QUE TRES MASCULINOS HABRÍAN ROBADO MATERIALES DE UNA OBRA. SIENDO LAS 23:23 HS. SE OBSERVA POR LA CÁMARA PARQUE CHACABUCO44 EMPLAZADA EN DIRECTORIO 1456 Y MIRO DONDE SE VISUALIZA EL ARRIBO DEL MÓVIL POLICIAL. POR LÍNEA DE TIEMPO SE VISUALIZA A LAS 22:45 HS. POR LA CÁMARA PARQUE CHACABUCO44CAM02 EMPLAZADA EN DIRECTORIO 1456 Y MIRO DONDE APROXIMAN TRES MASCULINOS Y SUSTRAEN UNA VARILLA QUE SE USAN EN LA CONSTRUCCIÓN RETIRÁNDOSE RÁPIDAMENTE DEL LUGAR. SIENDO LAS 22:56 HS. SE OBSERVA POR LA CÁMARA PARQUE CHACABUCOO104CAM02 EMPLAZADA EN CURAPALIGUE 1299 Y SANTANDER DONDE SE VISUALIZA LA LLEGADA DE LOS PRESUNTOS AUTORES DEL ILÍCITO Y LA LLEGADA DEL PERSONAL POLICIAL. 23:21 HS. SE OBSERVA POR LA CÁMARA PARQUE CHACABUCO54 EMPLAZADA EN ASAMBLEA 1497 Y CURAPALIGUE DONDE SE VISUALIZA EL RECONOCIMIENTO DE LOS TRES AUTORES DEL ILÍCITO. 00:36 HS. SE RETIRA DE LA CÁMARA PARQUE CHACABUCOO104CAM02 EL MÓVIL POLICIAL DANDO ASÍ POR FINALIZADO EL EVENTO. POSTERIORMENTE SE TOMA CONOCIMIENTO POR MEDIO DE LA AMPLIACIÓN DE LA CARTA SAE QUE MÓVIL INFORMA SE REALIZÓ CONSULTA CON LA FISCALÍA EN LO CRIMINAL Y CORRECCIONAL 55 A CARGO DE LA DOCTORA ALLIAUD SECRETARIA NRO. 55 A CARGO DE LA DOCTORA LIN DETENCIÓN DE LOS MASCULINOS Y SECUESTRO DE LA VARILLA ACTUACIONES POR *HURTO* DECLARACIÓN DE PERSONAL CMU CON VISTAS FÍLMICAS A DEPENDENCIAS SITO EN VALLE 1454 COMISARIA 7-B POC DEL INTERVENTOR NÚMERO 1136972049. ESTE EVENTO FUE MONITOREADO EN COLABORACIÓN DE SANTUCHO RODRIGO.</t>
  </si>
  <si>
    <t>ALMAGRO26</t>
  </si>
  <si>
    <t>SE TOMA CONOCIMIENTO MEDIANTE CARTA SAE N°48141958 DENUNCIANTE REFIERE QUE UN MASCULINO LE ROMPIÓ LA VIDRIERA DE SU LOCAL LA ORIGINAL GURMET EL MASCULINO LE HABRÍA ROTO EL VIDRIO SE ENCUENTRA EN EL LUGAR VISTE CON BUZO MARRÓN. 00:18HS. SE TOMA CÁMARA ALMAGRO26 EMPLAZADA EN DÍAZ VÉLEZ 4488 Y RIO DE JANEIRO DONDE SE VISUALIZA A PERSONAL POLICIAL DAR CON EL MASCULINO EN MENCIÓN. SE REALIZA LÍNEA DE TIEMPO MEDIANTE CÁMARA ALMAGRO26 CAM03 EN EL HORARIO DE LAS 23:58 HS SE VISUALIZA A TRES PERSONAS EN LA INTERSECCIÓN DE DÍAZ VÉLEZ Y RIO DE JANEIRO PRÓXIMOS AL COMERCIO MENCIONADO ES ASÍ QUE PRIMERA PERSONA DE BUZO MARRÓN CON PANTALÓN NEGRO SE APROXIMA A UNA DE LAS VIDRIERAS GOLPEANDO CON SU CODO Y VIOLENTANDO LA MISMA ACOMPAÑADO POR SEGUNDA PERSONA DE ROPAS OSCURAS Y ZAPATILLAS BLANCAS Y TERCERA PERSONA DE CAMPERA AZUL Y BLANCA CON PANTALÓN OSCURO LOS CUALES SE RETIRAN DEL LUGAR POR DÍAZ VÉLEZ SENTIDO AL TRÁNSITO. 02:28HS. SE RETIRA PERSONAL POLICIAL CON TRASLADO DEL MASCULINO DANDO ASÍ POR FINALIZADO ESTE EVENTO. POSTERIORMENTE SE TOMA CONOCIMIENTO MEDIANTE AMPLIACIÓN SAE QUE MÓVIL 905 SE REALIZA CONSULTA CON LA FISCALÍA N°5 A CARGO DR. TRONCOSO SECRETARIA A CARGO DRA. SOLDANO ACTUACIONES TENTATIVA DE ROBO EN FLAGANCIA Y DETENCIÓN DEL MASCULINO.</t>
  </si>
  <si>
    <t>SE TOMA CONOCIMIENTO MEDIANTE LA CARTA SAE N° 48141857. OP HERRERA. CENTRO MONITOREO DE WESTERN UNIÓN. INDICA INGRESO NO VERIFICADO EN PAGO FÁCIL. VISUALIZA A DOS MASCULINOS APOYADOS EN LA VENTANA DE VIDRIO DE INGRESO. SIENDO LAS 23:44 HS. SE TOMA CÁMARA BALVANERAO114. EMPLAZADA EN LA CALLE RIVADAVIA 2509 Y LARREA. SE VISUALIZA A PERSONAL HT EN EL QTH INDICADO. 23:47 HS. MASCULINOS SE RETIRAN POR SUS PROPIOS MEDIOS. 23:55 HS. SE RETIRA PERSONAL POLICIAL DANDO ASI POR FINALIZADO ESTE EVENTO. A POSTERIORI SE AMPLÍA MEDIANTE SAE. HT INFORMA QUE EN EL QTH SE ENTREVISTA A LA PAREJA EN SITUACIÓN DE CALLE LOS MISMOS CORRESPONDEN Y NO POSEEN IMPEDIMENTOS. NEGATIVO DAÑO EN LA ENTRADA DE COMERCIO O EN LAS CAJAS ELÉCTRICAS. POSEE ENERGÍA ELÉCTRICA. CONSTANCIA EN PARTE. ESTE EVENTO FUE MONITOREADO POR VALDIVIEZO HÉCTOR DNI 28612204</t>
  </si>
  <si>
    <t>PALERMOO129</t>
  </si>
  <si>
    <t>SE TOMA CONOCIMIENTO MEDIANTE CARTA SAE N 48141877 POR MASCULINO QUE SE DA A LA FUGA DE PERSONAL POLICIAL. SE VISUALIZA MEDIANTE CAMARA PALERMOO129 EMPLAZADA EN CORONEL DIAZ 2599 Y CABELLO A UN MASCULINO DE GORRA BLANCA BUZO BLANCO Y LA PARTE DEBAJO EN COLOR NEGRO QUE PROVIENE DE CERVIÑO POR ORONEL DIAZ HASTA CABELLO EL MISMO SIENDO PERSEGUIDO POR PERSONAL POLICIAL. 23:45 HS. SE VISUALIZA QUE EL MASCULINO DESCARTA LO QUE SERIA UNA MOCHILA DE COLOR NEGRO AL COSTADO DEL VOLQUETE PARA LUEGO SER INTERCEPTADO POR PERSONAL POLICIAL EN EL LUGAR. REFERENTE A LA MOCHILA INDICA QUE ESTE ELEMENTO ES PROPIEDAD DEL MASCULINO ROPAS EN SU INTERIOR 00:02 HS. SE RETIRA PERSONAL POLICIAL DANDO POR FINALIZADO ESTE EVENTO SE TOMA CONOCIMIENTO MEDIANTE APLIAZON SAE INFORMA QUE SE IDENTIFICA A MASCULINO SIN NOVEDAD CORRESPONDE SIN IMPEDIMENTOS NEGATIVO ELEMNTOS CONSTITUTIVOS DE DELITOS JUSTIFICA PERMANENCIA COSNTANCIA EN PARTE. ESTE EVENTO FUE MONITOREADO POR GODOY EMANUEL DNI 44850611</t>
  </si>
  <si>
    <t>SE TOMA CONOCIMIENTO MEDIANTE CARTA SAE N° 48141766. DENUNCIANTE INDICA QUE HABRÍA ENTRE CUATRO O CINCO MASCULINOS Y FEMENINOS EN RIÑA CON BOTELLAS. SE HABRÍA ESCUCHADO ROMPER UN VIDRIO EN VÍA PUBLICA. DENUNCIANTE REFIERE QUE HABRÍA UN GRUPO DE TRES MASCULINOS PELEANDO EN LA VÍA PUBLICA. UNO VISTE REMERA VERDE CON BLANCO. SOLICITA MÓVIL. SIENDO LAS 23:21 HS. SE TOMA CÁMARA SAN CRISTOBAL62. EMPLAZADA EN LA CALLE EE. UU 2803 Y CATAMARCA. SE VISUALIZA A PERSONAL POLICIAL CON MASCULINO Y FEMENINOS EN EL QTH INDICADO. 23:39 HS. SE RETIRA PERSONAL POLICIAL DANDO ASI POR FINALIZADO ESTE EVENTO. A POSTERIORI SE AMPLÍA MEDIANTE SAE. 903 ENTREVISTA AL MASCULINO Y SU PAREJA. INDICA QUE MANTUVIERON DISCUSIÓN CON OTRAS PERSONAS TAMBIÉN EN SITUACIÓN DE CALLE. NEGATIVO LESIONES O AGRESIONES. CONSTANCIA EN PARTE. ESTE EVENTO FUE MONITOREADO POR VALDIVIEZO HÉCTOR DNI 28612204</t>
  </si>
  <si>
    <t>LANGE, DANIEL</t>
  </si>
  <si>
    <t>19:06 P: DE TRANSITO</t>
  </si>
  <si>
    <t>:</t>
  </si>
  <si>
    <t>11C</t>
  </si>
  <si>
    <t>USO INDEBIDO</t>
  </si>
  <si>
    <t>18 A 06</t>
  </si>
  <si>
    <t>00:00 a 02:00</t>
  </si>
  <si>
    <t>CHACARITA44</t>
  </si>
  <si>
    <t>SE TOMA CONOCIMIENTO MEDIANTE LA CARTA SAE N°48142196 DENUNCIANTE FEMENINA REFIERE QUE HABRÍA DOS MASCULINOS QUE QUERÍAN ABRIR UNA FLORERÍA. 01:04HS. SE TOMA CAMARA CHACARITA44 EMPLAZADA EN CORDOBA 3090 Y C ARENAL SE VISUALIZA PUESTO DE FLORES. 01:05HS. ARRIBA PERSONAL POLICIAL. 01:19HS. SE RETIRA PERSONAL POLICIAL DANDO POR FINALIZADO ESTE EVENTO. POSTERIORMENTE MEDIANTE LA AMPLIACIÓN DE LA CARTA SAE 615A EN EL LUGAR SE SOLICITA CONTACTO NEGATIVO MASCULINO INTENTANDO ABRIR EL COMERCIO COMO NEGATIVO LOCAL DAÑADO.</t>
  </si>
  <si>
    <t>CONSTITUCION 78</t>
  </si>
  <si>
    <t>SE TOMA CONOCIMIENTO MEDIANTE CARTA SAE N.° 48142015, DONDE EL DENUNCIANTE REFIERE QUE HABRÍA UN MASCULINO INTENTANDO CORTAR UNA LINGA DE UN MOTOVEHÍCULO. ASIMISMO, APORTA QUE EL MISMO VESTÍA CAMPERA AZUL OSCURA, GORRA CLARA Y POSEÍA UN ARMA BLANCA. SIENDO LAS 00:13 HS., MEDIANTE CÁMARA CONSTITUCIÓN 78 CAM03, EMPLAZADA EN HUMBERTO 1.° 1308 Y SANTIAGO DEL ESTERO, SE VISUALIZA A UN MASCULINO DE CAMPERA AZUL Y PANTALÓN OSCURO CIRCULANDO POR HUMBERTO PRIMO HACIA SALTA, QUIEN METROS ANTES DE LLEGAR A DICHA INTERSECCIÓN SE SE AGACHA PRÓXIMO A UN MOTOVEHÍCULO, PERMANECIENDO ALLÍ POR UNOS MOMENTOS PARA LUEGO RETIRARSE DEL LUGAR. SIENDO LAS 00:19 HS., SE VISUALIZA AL MASCULINO MEDIANTE CÁMARA CONSTITUCIÓN 82, EMPLAZADA EN SALTA 1190 Y SAN JUAN, CIRCULANDO POR SAN JUAN EN SENTIDO HACIA SANTIAGO DEL ESTERO. POSTERIORMENTE, MEDIANTE CÁMARA CONSTITUCIÓN 86, EMPLAZADA EN SAN JUAN 1388 Y SAN JOSÉ, SIENDO LAS 00:21 HS., SE VISUALIZA AL PERSONAL POLICIAL DAR CON EL MASCULINO. SIENDO LAS 01:00 HS., EL MASCULINO SE RETIRA POR SUS PROPIOS MEDIOS, AL IGUAL QUE EL PERSONAL POLICIAL, DANDO POR FINALIZADO EL EVENTO. POSTERIORMENTE, SE TOMA CONOCIMIENTO MEDIANTE AMPLIACIÓN DE CARTA SAE QUE MÓVIL 701 INFORMA QUE SE IDENTIFICÓ AL MASCULINO, CONSTATÁNDOSE QUE NO POSEE ELEMENTOS CONSTITUTIVOS DE DELITO. ASIMISMO, SE VERIFICÓ EL MOTOVEHÍCULO, EL CUAL NO PRESENTA SIGNOS DE VIOLENCIA.</t>
  </si>
  <si>
    <t>SE TOMA CONOCIMIENTO MEDIANTE CARTA SAE N°48142027. DENUNCIANTE REFIERE QUE HABRÍA DOS MASCULINOS Y UNA FEMENINO Y ESTARÍAN INTENTANDO ABRIR UN VEHÍCULO. 00:20HS. SE POSEE CÁMARA BALVANERAO120 EMPLAZADA EN ANCHORENA 399 Y VALENTÍN GÓMEZ DONDE SE VISUALIZAN VARIAS PERSONAS EN EL LUGAR. 00:26HS. SE POSEE BALVANERAO127 EMPLAZADA EN VALENTÍN GÓMEZ 3078 Y JEAN JUARES DONDE SE VISUALIZA A PERSONAL POLICIAL IDENTIFICANDO A MASCULINO Y FEMENINO. 00:55HS. SE RETIRA MASCULINO Y FEMENINO POR SUS PROPIOS MEDIOS Y PERSONAL POLICIAL DANDO POR FINALIZADO ESTE EVENTO. SE AMPLÍA MEDIANTE SAE 603 ENTREVISTA A LA PERSONA ANTES MENCIONADA CONSULTADO CORRESPONDE Y NO POSEEN IMPEDIMENTO JUSTIFICAN PRESENCIA EN QTH NO POSEEN ELEMENTO CONSTITUTIVO DE ILÍCITO. VERIFICADO EL VEHICULO ANTE MENCIONADO CORRESPONDE Y NO POSEE IMPEDIMENTO SE ENCUENTRA CORRECTAMENTE ESTACIONADO Y NO POSEE SIGNOS DE VIOLENCIA ALGUNO.</t>
  </si>
  <si>
    <t>SE TOMA CONOCIMIENTO MEDIANTE CARTA SAE N°48142032 DENUNCIANTE REFIERE QUE HUBO UN ACCIDENTE ENTRE DOS MOTOVEHÍCULO HABRÍA UN MASCULINO CON NA FRACTURA EXPUESTA. SIENDO LAS 00:51HS. SE TOMA CÁMARA PALERMO47 EMPLAZADA EN LIBERTADOR 2815 Y SCALABRINI ORTIZ DONDE SE VISUALIZA A PERSONAL POLICIAL EN EL LUGAR.03:30HS. SE DA POR FINALIZADO ESTE EVENTO QUEDANDO PERSONAL POLICIAL DE CONSIGNA EN EL LUGAR. POSTERIORMENTE SE TOMA CONOCIMIENTO MEDIANTE AMPLIACIÓN SAE 614 INFORMA UNIDAD DE FLAGRANCIA NORTE A CARGO DOCTORA CRISTINA QUIEN SOLICITA VIALES Y ALCOHOTEST PARA AMBOS CONDUCTORES LOS CUALES ESTARÍAN EN EL LUGAR SE PROCEDE AL LABRADO DE ACTUACIONES LESIONES 94 POC 1137599641.</t>
  </si>
  <si>
    <t>CABALLITOO155</t>
  </si>
  <si>
    <t>SE TOMA CONOCIMIENTO MEDIANTE CARTA SAE N° 48142069. COMANDO MOTORIZADO EN PERSECUCIÓN A MOTOVEHICULO FEMENINO SIN CASCO MASCULINO CON CASCO. 00.41 HS. SE TOMA CÁMARA CABALLITO 75 EMPLAZADA EN HIDALGO 112 Y YERBAL AL MOMENTO NO SE VISUALIZA LO MENCIONADO ASÍ MISMO SE POSEE LA CÁMARA CABALLITOO155 EMPLAZADA EN CACHIMAYO 304 Y HUALFIN DONDE SE VISUALIZA A PERSONAL POLICIAL CON EL FEMENINO APORTADO. SE VERIFICA LÍNEA DE TIEMPO POR CÁMARA CABALLITOO165 CAM02 SIENDO LAS 00:26:40HS. DONDE SE VISUALIZA EL PASO DEL MOTOVEHICULO DE COLOR NEGRO BITRIPULANDO POR MASCULINO Y FEMENINO DE ROPAS OSCURAS LOS MISMOS SIN CASCO COLOCADO POR RIVADAVIA DOBLANDO EN CACHIMAYO SENTIDO ALBERDI ASÍ MISMO SE REALIZA LÍNEA DE TIEMPO POR CÁMARA CABALLITOO155 CAM02 SIENDO LAS 00:26:58HS. SE VISUALIZA QUE ESTE MOTOVEHICULO CIRCULANDO POR CACHIMAYO SENTIDO HUALFIN EL MISMO COLISIONANDO CON UN VEHÍCULO DE COLOR GRIS QUE SE ENCONTRABA CIRCULANDO POR HUALFIN SENTIDO MITRE ASÍ MISMO AL MOMENTO DE LA COLISIÓN PERMITE VISUALIZAR LAS DESCRIPCIONES DEL MASCULINO Y FEMENINO EL MASCULINO VISTIENDO CASCO NEGRO COLOCADO CAMPERA NEGRA PANTALÓN NEGRO Y MOCHILA NEGRA COLOCADA Y LA FEMENINO CAMPERA NEGRA UN BOLSO BLANCO COLOCADO PANTALÓN NEGRO CON LÍNEAS BLANCAS A LOS COSTADOS Y CALZADO BLANCO ASÍ MISMO SIENDO LAS 00:29:57HS. SE VISUALIZA EL RETIRO DEL VEHÍCULO Y MOTOVEHICULO POR SUS PROPIOS MEDIOS POR HUALFIN SENTIDO MITRE. 00:42HS. FEMENINO SE RETIRA DEL LUGAR ACOMPAÑADA DE PERSONAL POLICIAL PERDIÉNDOLOS DE LA VISUAL DANDO ASÍ POR FINALIZADO ESTE EVENTO. POSTERIORMENTE SE AMPLÍA MEDIANTE AMPLIACIÓN SAE DIR 2 ARRIBO SAME INTERNO 421 DEL HOSPITAL DURAND A CARGO DR. HERNÁNDEZ MATRICULA N° 194737 QUIEN TRASLADÓ AL HOSPITAL DURAND CON DIAGNOSTICO POLITRAUMATISMO EN PIERNA IZQUIERDA Y BRAZO IZQUIERDO SE REALIZÓ CONSULTA CON LA UNIDAD DE FRAGANCIA OESTE A CARGO DRA. PAGLIANITTI Y SE LABRAN ACTAS POR LESIONES 94 CP Y ARTICULO 239 ASÍ MISMO REFERENTE AL IMPUTADO QUE SE TRATARÍA DEL NOVIO SOLO SE POSEE EL NOMBRE CARLOS HEREDIA ARGENTINO 34 AÑOS EL MAGISTRADO SOLICITA VISTA FÍLMICAS Y DECLARACIÓN DEL PERSONAL DE CMU</t>
  </si>
  <si>
    <t>EVENTO MOTOCHORRO. NO SE POSEEN DATOS DE LA PARTE IMPUTADA</t>
  </si>
  <si>
    <t>VILLA LUGANOO231/EDA97</t>
  </si>
  <si>
    <t xml:space="preserve">SE TOMA CONOCIMIENTO MEDIANTE CARTA SAE 48142075 DENUNCIANTE REFIERE QUE HABRÍA UN MASCULINO EN ACTITUD SOSPECHOSA CON CABLES EN LA MANO VISTE GORRA CAMPERA COLOR OSCURA CON MOCHILA. 00:34HS SE TOMA CÁMARA VILLA LUGANOO231 EMPLAZADA EN BASUALDO Y ECHANDÍA EN LA MISMA SE VISUALIZA A MASCULINO DE SIMILARES CARACTERÍSTICAS A LAS APORTADAS AL DENUNCIANTE MASCULINO SE DESPLAZA POR BASUALDO SENTIDO ECHANDÍA EL MASCULINO DOBLA EN ECHANDÍA SENTIDO GUARDIA NACIONAL LLEVA UNA BOLSA DE CONSORCIO EL MISMO VISTE CAMPERA OSCURA PANTALON GRIS MOCHILA GRIS 00:43HS SE TOMA CAMARA PARQUE AVELLANEDA O105 EMPLAZADA EN HOMERO 2401 Y ALVAREZ EN LA MISMA SE VISUALIZA AL MASCULINO DESPLAZARSE POR HOMERO SENTIDO ALVAREZ LUEGO DOBLA POR ALVAREZ SENTIDO WHITE 00:45HS SE TOMA CAMARA PARQUE AVELLANEDA 97 EMPLAZADA EN WHITE 2401 Y DELLEPIANE EL MISMO DOBLA EN DELLEPIANE SENTIDO MOZART DONDE SE LO PIERDE DE LA VISUAL. 00:57HS SE DA POR FINALIZADO ESTE EVENTO SIN VISUALIZAR EL ARRIBO DEL PERSONAL POLICIAL. POSTERIORMENTE SE TOMA CONOCIMIENTO MEDIANTE CARTA QUE MOVIL 609 REFIRE QUE IDENTIFICA A UN MASCULINO SIMILARES CARACTERÍSTICAS CON UNA BOLSA EN SU INTERIOR LATAS EL MISMO CORRESPONDE Y NO POSEE IMPEDIMENTOS COMO ASI MISMO NEGATIVO ELEMENTO CONSTITUTIVO DE DELITO.
</t>
  </si>
  <si>
    <t>FLORESO142</t>
  </si>
  <si>
    <t>SE TOMA CONOCIMIENTO MEDIANTE SISEP GENERANDO LA CARTA SAE N°48142130 QUE HABRÍA DOS MASCULINOS EN ACTITUD DE MERODEO. SIENDO LAS 00:46 HS. SE OBSERVA POR LA CÁMARA FLORESO142 EMPLAZADA EN VARELA 806 Y BALDOMERO FERNÁNDEZ MORENO DONDE SE VISUALIZA EL ARRIBO DEL PERSONAL POLICIAL Y LA POSTERIOR IDENTIFICACIÓN DE DOS MASCULINOS QUE SE HALLABAN EN EL LUGAR. 00:53 HS. LOS MASCULINOS SE RETIRAN POR SUS PROPIOS MEDIOS DEL LUGAR. 01:07 HS. SE RETIRA EL MÓVIL POLICIAL DANDO ASÍ POR FINALIZADO EL EVENTO. POSTERIORMENTE SE TOMA CONOCIMIENTO POR MEDIO DE LA AMPLIACIÓN DE LA CARTA SAE QUE HT INFORMA SE IDENTIFICA SIN NOVEDAD NEGATIVO ELEMENTO CONSTITUTIVO DE DELITO.</t>
  </si>
  <si>
    <t>VILLA LURO 39</t>
  </si>
  <si>
    <t>SE TOMA CONOCIMIENTO MEDIANTE CARTA SAE N° 48142138 DENUNCIANTE FEMENINO REFIERE QUE EN LA PUERTA DE SU CASA HAY UN CONTEINER Y DENTRO DEL MISMO HABRIA UN MASCULINO USARIA UNA CAPUCHA. SIENDO LAS 00:55HS. SE TOMA CAMARA VILLA LURO39 EMPLAZADA EN DONOZETTI 187 Y RAFAELA VISUALIZANDO PERSONAL POLICIAL ENTREVISTANDO A UN MASCULINO QUE SE ENCONTRABA REGRESANDO LOS DESECHOS SUSTRAIDOS AL CONTEINER. 01:09HS. SE RETIRA EL MASCULINO POR SUS PROPIOS MEDIOS EN CONJUNTO CON PERSONAL POLICIAL DANDO POR FINALIZADO ESTE EVENTO. SE TOMA CONOCIMIENTO MEDIANTE AMPLIACION SAE HT-10C AMPLIA SE IDENTIFICO MASCULINO SIN IMPEDIMENTO. EL MISMO DORMITANDO. SE RETIRA POR SUS PROPIOS MEDIOS SIN NOVEDAD. ESTE EVENTO FUE MONITOREADO POR ANALIA CANO DNI 96081789</t>
  </si>
  <si>
    <t>CHACABUCOO142</t>
  </si>
  <si>
    <t>SE TOMA CONOCIMIENTO MEDIANTE CARTA SAE N°48142143 MÓVIL ID 241 SOLICITA SAME PARA FEMENINO LESIONADA CON HERIDA DE ARMA BLANCA EN UNA DE SUS MANOS. 00:50 HS. SE TOMA CÁMARA CHACABUCOO142 EMPLAZADA EN AGUSTÍN DE VEDIA 2274 Y RIESTRA DONDE SE VISUALIZA A PERSONAL POLICIAL EN EL LUGAR. SE REALIZA LÍNEA DE TIEMPO DE LA CÁMARA CHACABUCOO142 AL MOMENTO DE TOMAR LA CÁMARA SIENDO LAS 00:42 HS. SE OBSERVA A DOS MASCULINOS Y UN FEMENINO EN INCIDENCIA DE ÍNDOLE VERBAL HASTA QUE LUEGO ASÍ ARRIBA PERSONAL POLICIAL AL LUGAR ASI MISMO EN LA INTERSECCIÓN DE RIESTRA Y VEDIA SE POSEE CÁMARA FLORES62 LA MISMA SE ENCUENTRA SIN VIDEO. 01:01 HS. ARRIBA SAME AL LUGAR. 01:14 HS. SE RETIRA SAME SIN TRASLADO. 02:18 HS. SE RETIRA PERSONAL POLICIAL DEL LUGAR CON TRASLADO DANDO ASI POR FINALIZADO ESTE EVENTO. POSTERIORMENTE SE AMPLÍA MEDIANTE CARTA SAE SECRETARIA 3 SE REALIZA CONSULTA CON LA UNIDAD DE FLAGRANCIA OESTE A CARGO DOCTORA PAGLIANITI DISPUSO DETENCIÓN DEL MASCULINO ARTÍCULO 149 BIS Y 89 SE TRATÓ UNA GRESCA ENTRE AMBOS SE PROCEDE AL SECUESTRO DE ARMA BLANCA CUCHILLO ESTILO TRAMONTINA.</t>
  </si>
  <si>
    <t>LINIERS84</t>
  </si>
  <si>
    <t>SE TOMA CONOCIMIENTO MEDIANTE CARTA SAE N°48142153 MASCULINO REFIERE QUE DOS MASCULINOS LE HABRÍAN ROTO EL TRABA VOLANTE DE SU MOTO. SE MANTIENE AL DENUNCIANTE EN FINES DE APORTAR MAYORES DATOS DEL HECHO. AMBOS VESTÍAN DE ROPAS DEPORTIVAS Y OSCURAS. FUGARON SOBRE POLA EN CONTRA MANO HACIA SCHMIDIL. 01:07HS. SE TOMA LA CÁMARA LINIERS84 EMPLAZADA EN POLA 707 Y SCHDMIL LA MISMA OBSTRUIDA POR EDIFICACIÓN. SE APORTA REALIZANDO LÍNEA DE TIEMPO A TRAVÉS DE CÁMARA LINIERS84 CAM01 DONDE SIENDO LAS 00:52HS. SE VISUALIZA EL PASO DE LOS DOS MASCULINOS VESTIDOS CON PRENDAS OSCURAS PROVENIENTES DEL QTH LOS MISMOS POR POLA SENTIDO SCHDMIL DOBLANDO EN LA MISMA SENTIDO MIRALLA FUERA DEL ALCANCE DE LA VISUAL DE LA CÁMARA. POSTERIORMENTE 00:56HS SE VUELVE A VISUALIZAR A AMBOS MASCULINOS POR ACONCAGUA SENTIDO FONROUGE. 00:56:34HS. SE OBSERVÓ LA CORRIDA DEL APARENTE DAMNIFICADO POR DETRÁS DE LOS MASCULINOS PERDIÉNDOSE DE LA VISUAL TODAS LAS PARTES. FIN DE LÍNEA DE TIEMPO. POSTERIORMENTE SE TOMA CONOCIMIENTO MEDIANTE LA AMPLIACIÓN SAE MÓVIL 909 FINALIZA CONSULTA CON JUZGADO N°7 DE MENORES A CARGO DOCTOR OLIVER TEZANO GONZALO SECRETARIA ÚNICA N°19 A CARGO DOCTOR CARUZO GUSTAVO DISPUSO ACTUACIONES ROBO VEHÍCULO EN VÍA PUBLICA EN GRADO DE TENTATIVA DISPONE LA DETENCIÓN Y TRASLADO AL INCHAUSQUI. ESTE EVENTO FUE MONITOREADO POR CLAUDIA REYES. DNI: 36845661.</t>
  </si>
  <si>
    <t>VILLA LUGANO87/O150</t>
  </si>
  <si>
    <t>SE TOMA CONOCIMIENTO MEDIANTE LA CARTA SAE N° 48142235 ENTRE LA TORRE 11 Y TORRE 13 DENUNCIANTE REFIERE QUE HABRÍA APARENTEMENTE TRES MASCULINOS ROMPIENDO UN AUTO CON FIERROS. UNO DE ELLOS TENDRÍA CAPUCHA. SIENDO LAS 01:14 HS. SE TOMA LA CÁMARA VILLA LUGANO87 EMPLAZADA EN BASUALDO 3085 Y CASTAÑARES DONDE SE VISUALIZA A VARIOS MASCULINOS CORRIENDO. SE REALIZA LINEA DE TIEMPO POR LA CÁMARA VILLA LUGANO87CAM01 DONDE SIENDO LAS 01:13 HS. SE VISUALIZA A UN MASCULINO DE CAMPERA BLANCA PANTALÓN OSCURO CALZADO CLARO VENIR A VELOZ CARRERA DESDE EL PASAJE B GIRANDO POR BASUALDO EL MISMO DESCARTA UNA CAMPERA OSCURA ENTRE LOS VEHÍCULOS Y SIGUE LA MARCHA POR BASUALDO SENTIDO A CASTAÑARES EL MISMO CONTINUA CON OTRA CAMPERA OSCURA Y AL LLEGAR A CASTAÑARES ESTE CRUZA POR CASTAÑARES SENTIDO A UN KIOSKO EN LA MANO DE ENFRENTE. 01:15 HS. ARRIBA PERSONAL POLICIAL. 01:16 HS. SE TOMA LA CÁMARA VILLA LUGANOO150 EMPLAZADA EN CASTAÑARES 4570 Y GUARDA NACIONAL DONDE SE VISUALIZA A PERSONAL POLICIAL IDENTIFICANDO A LOS MASCULINOS. 01:49 HS. SE RETIRAN LOS MASCULINOS POR SUS MEDIOS Y PERSONAL POLICIAL DANDO POR FINALIZADO EL EVENTO. POSTERIORMENTE SE TOMA CONOCIMIENTO MEDIANTE LA AMPLIACIÓN DE LA CARTA SAE QUE MÓVIL 608 A IDENTIFICO A MASCULINO EL MISMO DOMICILIADO EN TORRE 13. NEGATIVO VEHÍCULO VIOLENTADO. LOS MISMOS HABRÍAN TENIDO UNA INCIDENCIA CON OTRO MASCULINO ES POR ELLO QUE CORRÍAN. SE IDENTIFICO EL MISMO CORRESPONDE Y NO POSEE IMPEDIMENTOS. CONSTANCIA EN PARTE.</t>
  </si>
  <si>
    <t>NUEVA POMPEYA 05</t>
  </si>
  <si>
    <t>01:26 HORAS SE VISUALIZA MEDIANTE LA CÁMARA NUEVA POMPEYA05 EMPLAZADA EN FERNÁNDEZ DE LA CRUZ 1501 Y CENTENERA A PERSONAL POLICIAL CON UN MASCULINO EN EL SUELO. SE DA AVISO A COMANDO GENERANDO LA CARTA SAE N°48142281. SE REALIZA LINEA DE TIEMPO MEDIANTE LA CÁMARA NUEVA POMPEYACAM02 DONDE SE VISUALIZA A LAS 01:51 HORAS A UN MASCULINO DE CAMPERA ROJA PANTALÓN GRIS Y MULETAS DESPLAZARSE SOBRE CENTENERA HACIA CHILAVERT CUANDO A LAS 01:53 HORAS ES INTERCEPTADO POR OTROS DOS MASCULINOS LOS CUALES COMIENZAN A PROPINARLES GOLPES DE PUÑO LO TIRAN AL PISO LE PEGAN PATADAS E INCLUSO LE QUITAN LAS MULETAS Y LO GOLPEAN CON UNA DE ELLAS HASTA DEJARLO TENDIDO EN EL SUELO. PRIMER MASCULINO CAMPERA GRIS PANTALÓN NEGRO. SEGUNDO MASCULINO ROPAS OSCURAS. Y UN TERCER MASCULINO INTERCEDE PARA SEPARARLOS. POSTERIORMENTE ARRIBA PERSONAL POLICIAL SEPARANDO LAS PARTES. 02:20 HORAS EL MASCULINO DE MULETAS SE RETIRA POR SUS PROPIOS MEDIOS. 02:30 HORAS SE RETIRA PERSONAL POLICIAL DEL LUGAR. SE AMPLIA MEDIANTE LA CARTA SAE QUE MÓVIL 604 INFORMA QUE EN PRIMERA INSTANCIA INGRESA COMO FERNÁNDEZ DE LA CRUZ 1572. LUEGO DEL CIERRE SE DA CON EL LLAMANTE QUIEN LE MUESTRA AL PERSONAL POLICIAL EL MENSAJE DE UN AMIGO QUIEN REFIERE QUE ESTÁN INGRESANDO A LA CASA DEL PRIMO. INDICANDO QUE ERAN DOS MASCULINOS. PRIMER MASCULINO DE REMERA ROJA Y UN SEGUNDO MASCULINO DE REMERA A RAYAS. NO DÁNDOSE CON LOS MISMOS. EN LA RECORRIDA EL CENTRO DE MONITOREO VISUALIZA LA INCIDENCIA DE LOS DOS MASCULINOS. PERSONAL POLICIAL LOS SEPARA. SE REALIZO CONSULTA CON EN PRIMERA INSTANCIA CON LA FISCALÍA CRIMINAL EN LO CORRECCIONAL N°55 A CARGO DE EL DOCTOR TRONCOSO. SECRETARIA ÚNICA A CARGO DE LA DOCTORA CANDELA QUIEN INTERIORIZADO DE LOS POR MENORES NO ADOPTA Y SE HIZO CONSULTA CON EL JUZGADO N°24 A CARGO DEL DOCTOR GODOY. SECRETARIA ÚNICA N°131 A CARGO DEL DOCTOR ALVAREZ QUIEN INTERIORIZADO DE LOS POR MENORES NO ADOPTA CONSTANCIA EN PARTE.</t>
  </si>
  <si>
    <t>FLORESTA 69</t>
  </si>
  <si>
    <t>SE TOMA CONOCIMIENTO MEDIANTE CARTA SAE N° 48142283 MASCULINO REFIERE QUE HABRÍA UN MASCULINO TOCANDO TIMBRES DE EDIFICIO HACE 20 MINUTOS. REFIERE NO SABER QUIÉN SERÍA PERO NO APARENTA SER UNA PERSONA DE LA CALLE. NO RECUERDA VESTIMENTA. 01:30HS. SE TOMA LA CÁMARA FLORESTA59 EMPLAZADA EN PERGAMINO 98 Y RAMÓN FALCÓN DONDE SE VISUALIZA MASCULINO DE ROPAS OSCURAS CON MOCHILA COLOCADA EN EL QTH. 01:35HS ARRIBA PERSONAL POLICIAL. 01:53HS. SE RETIRA PERSONAL POLICIAL DEL QTH DANDO ASÍ POR FINALIZADO ESTE EVENTO. POSTERIORMENTE SE TOMA CONOCIMIENTO MEDIANTE AMPLIACIÓN SAE MÓVIL 810C INDICA QUE AL ARRIBO DEL MÓVIL ES NEGATIVO MASCULINO EN EL LUGAR EN VÍA PUBLICA PANORAMA NORMAL. ESTE EVENTO FUE MONITOREADO POR CLAUDIA REYES. DNI: 36845661.</t>
  </si>
  <si>
    <t>VILLA CRESPO 60</t>
  </si>
  <si>
    <t>SE TOMA CONOCIMIENTO MEDIANTE CARTA SAE N° 48142312 DENUNCIANTE QUE HABRÍA 2 PERSONAS DAÑANDO ESTACIÓN DE AUTOBÚS. 2 MASCULINOS VISTIENDO DE NEGRO. 01:42 HS. SE TOMA CÁMARA VILLA CRESPO60 EMPLAZADA EN LERMA 411 Y SCALABRINI ORTIZ DONDE SE OBSERVA AL PERSONAL POLICIAL EN EL LUGAR ENTREVISTANDO A LOS MASCULINOS. 01:54 HS. SE RETIRA PERSONAL POLICIAL DEL LUGAR SIN TRASLADO DANDO ASÍ POR FINALIZADO ESTE EVENTO. POSTERIORMENTE SE TOMA CONOCIMIENTO MEDIANTE LA AMPLIACIÓN DE LA CARTA SAE MÓVIL 1015 INFORMA QUE SE IDENTIFICÓ A DOS MASCULINOS SIN IMPEDIMENTOS NI ELEMENTOS CONSTITUTIVOS DE DELITO LOS MISMOS MANIPULABAN COBRE QUE ENCONTRARON EN EN UN VOLQUETE NEGATIVO DAÑOS NI DELITO.</t>
  </si>
  <si>
    <t>02:00 a 04:00</t>
  </si>
  <si>
    <t>FLORESO220</t>
  </si>
  <si>
    <t>ALMAGROO194</t>
  </si>
  <si>
    <t>SE TOMA CONOCIMIENTO MEDIANTE CARTA SAE N°48142381 LLAMANTE FEMENINO REFIERE QUE SUS VECINOS ESTARÍAN GRITANDO Y PEGÁNDOSE REFIERE QUE ESCUCHARÍA GOLPES. 02:20HS. SE TOMA CÁMARA ALMAGROO194 EMPLAZADA EN SALGUERO 856 Y RAUCH DONDE SE VISUALIZA A PERSONAL POLICIAL EN EL LUGAR. 02:48HS. SE RETIRA PERSONAL POLICIAL DANDO ASÍ POR FINALIZADO ESTE EVENTO. POSTERIORMENTE SE TOMA CONOCIMIENTO MEDIANTE AMPLIACIÓN SAE QUE SEC1 INDICA QUE FRANQUEA EL ACCESO SE DIO CON FEMENINO DEL PISO 6B LA CUAL REFIERE QUE SE TRATÓ DE UNA DISCUSIÓN VERBAL DE PAREJA NEGATIVO VIOLENCIA DE GENERO EL MASCULINO YA NO SE ENCONTRABA</t>
  </si>
  <si>
    <t>02:17HS. SE TOMA CONOCIMIENTO MEDIANTE CARTA SAE N° 48142402 DENUNCIANTE REFIERE QUE SU PADRE ESTARÍA ALCOHOLIZADO Y CON UN ARMA DE FUEGO DENTRO DEL DEPARTAMENTO Y ENCERRADO EN LA HABITACIÓN REFIERE HABER VISTO UNA RAMA DE FUEGO Y ESTARÍA CARGADA CON 3 BALAS. 02:26HS. SE TOMA CÁMARA SAAVEDRA64 EMPLAZADA R HUIDOBRO 2695 Y VIDAL DONDE SE VISUALIZA AL PERSONAL POLICIAL EN EL LUGAR. SE REALIZA UNA LÍNEA DE TIEMPO POR CÁMARA SAAVEDRA64 CAM01 DONDE SIENDO LAS 02:22HS SE OBSERVA EL ARRIBO DEL PERSONAL POLICIAL AL LUGAR. SE DA POR FINALIZADA LA LÍNEA DE TIEMPO. 02:30HS. SE VISUALIZA EL RETIRO DEL LUGAR DEL PERSONAL POLICIAL DÁNDOSE ASÍ POR FINALIZADO ESTE EVENTO POSTERIORMENTE SE AMPLÍA MEDIANTE CARTA SAE MÓVIL 612 INDICA QUE SE ENTREVISTA CON EL MASCULINO EN EL LUGAR QUIEN INDICA QUE SE ENCONTRABA DESCANSANDO SU HIJO QUIEN HABRÍA HECHO LA LLAMADA ES PACIENTE PSIQUIÁTRICO. ASÍ MISMO NEGATIVO EN EL LUGAR TENTATIVA DE SUICIDIO Y NEGATIVO ARMA DE FUEGO</t>
  </si>
  <si>
    <t>RECOLETA 08</t>
  </si>
  <si>
    <t>SE TOMA CONOCIMIENTO MEDIANTE CARTA SAE N° 48142437 P.F.A CABO PRIMERO IBAÑEZ REFIERE MÓVIL FEDERAL FRENTE A LA FACULTAD DE DERECHO HABRÍAN ENCONTRADO A FEMENINO VICTIMA DE ILÍCITO REFIERE QUE LE HABRÍAN ROBADO DOS MASCULINOS EN SITUACIÓN DE CALLE. 00:38HS. SE TOMA CÁMARA RECOLETA08 EMPLAZADA EN FIGUEROA ALCORTA 2299 Y BIBILONI DONDE SE VISUALIZA A PERSONAL POLICIAL P.F.A EN EL LUGAR ENTREVISTANDO. SIENDO LAS 02:58HS. SE RETIRA PERSONAL POLICIAL CON TRASLADO DEL FEMENINO DAMNIFICADO DANDO POR FINALIZADO ESTE EVENTO. POSTERIORMENTE SE AMPLÍA MEDIANTE CARTA SAE MÓVIL 902A INFORMA LA SUSTRACCIÓN DE TELÉFONO SAMSUNG COLOR PLATEADO HECHO COMETIDO POR TRES MASCULINOS UNO DE ROPAS OSCURAS. SE LABRAN ACTUACIONES POR ROBO INTERVIENE FISCALÍA CRIMINAL Y CORRECCIONAL N°54 A CARGO DEL DOCTOR BELLOQUI. SECRETARÍA ÚNICA A CARGO DEL DOCTOR PÉREZ.</t>
  </si>
  <si>
    <t>FLORESO234</t>
  </si>
  <si>
    <t>SE TOMA CONOCIMIENTO POR MEDIO DE LA CARTA SAE N°48142445 QUE DENUNCIANTE REFIERE QUE HAY UN MASCULINO GOLPEANDO UN VEHÍCULO Y UNA VENTANA. SIENDO LAS 02:41 HS. SE OBSERVA POR LA CÁMARA FLORESO234 EMPLAZADA EN RIVADAVIA 6201 Y DONATO ÁLVAREZ DONDE SE VISUALIZA AL MASCULINO. 02:45 HS. ARRIBA EL MÓVIL POLICIAL. 02:47 HS. SE RETIRA EL MÓVIL POLICIAL DANDO ASÍ POR FINALIZADO EL EVENTO. POSTERIORMENTE SE TOMA CONOCIMIENTO POR MEDIO DE LA AMPLIACIÓN DE LA CARTA SAE QUE SECTOR 1 INFORMA QUE SE ENTREVISTÓ CON EL MASCULINO. EL CUAL SE ENCUENTRA EN SITUACIÓN DE VULNERABILIDAD EL MISMO SE ENCONTRABA DESCANSANDO Y SE RETIRA `POR SUS MEDIOS NEGATIVO DATOS PANORAMA NORMAL.</t>
  </si>
  <si>
    <t>NUÑEZO105</t>
  </si>
  <si>
    <t>SE TOMA CONOCIMIENTO MEDIANTE CARTA SAE N°48142454 ALCALDÍA 13 CUBA INDICA INCIDENCIA EN EL LUGAR. SIENDO LAS 02:46HS. SE TOMA CÁMARA NUÑEZO105 EMPLAZADA EN GUAYRA 2195 Y CUBA SIN VISUALIZARSE IMÁGENES DE RELEVANCIA. 03:47HS. SE DA POR FINALIZADO ESTE EVENTO. POSTERIORMENTE SE TOMA CONOCIMIENTO MEDIANTE AMPLIACIÓN SAE INCIDENCIA SOLUCIONADA INTERNO REALOJADO SIN NOVEDAD.</t>
  </si>
  <si>
    <t>RECOLETA 31</t>
  </si>
  <si>
    <t>03:15 HORAS SE VISUALIZA MEDIANTE LA CÁMARA RECOLETA31 EMPLAZADA EN JUNIN 1699 Y VICENTE LÓPEZ A PERSONAL POLICIAL CON MASCULINO DEMORADO EN JUNIN. SE DA AVISO A COMANDO GENERANDO CARTA SAE N°48142520. SE REALIZA LINEA DE TIEMPO MEDIANTE LA CÁMARA RECOLE31CAM02 A LAS 03:10 HORAS A UN MASCULINO DE REMERA GRIS CAMPERA Y PANTALÓN OSCURO. ZAPATILLAS CLARAS. EL CUAL EGRESA DE UN COMERCIO. 03:14:49 HORAS ESTE MASCULINO SE TORNA HOSTIL CONTRA EL PERSONAL POLICIAL DEL LUGAR. SIENDO ASÍ QUE AL ARRIBO DEL APOYO EL PERSONAL FACCIÓN LOGRA REDUCIR AL SUJETO PARA LUEGO IDENTIFICARLO. 04:20 HORAS SE RETIRA PERSONAL POLICIAL DEL LUGAR CON MASCULINO EN CALIDAD DE DETENIDO. POSTERIORMENTE SE AMPLIA MEDIANTE LA CARTA SAE QUE HT 2072 INFORMA QUE SE ENCONTRABA EN RECORRIDA CUANDO PROCEDE A QUERER IDENTIFICAR AL MASCULINO Y ESTE SE TORNA HOSTIL HACIA EL PERSONAL POLICIAL. INSULTÁNDOLO E INTENTANDO AGREDIRLO FÍSICAMENTE. SE LABRAN ACTUACIONES POR ATENTADO Y RESISTENCIA. INTERVIENE LA UNIDAD DE FLAGRANCIA ESTE A CARGO DE LA DOCTORA CRISTINI QUIEN PROCEDE A LA DETENCIÓN DEL MASCULINO.</t>
  </si>
  <si>
    <t>RECOLETA O145</t>
  </si>
  <si>
    <t>SE TOMA CONOCIMIENTO MEDIANTE LA CARTA SAE N°48142529 DENUNCIANTE REFIERE QUE HABRÍA DOS MASCULINOS ROMPIENDO VIDRIOS DE VEHÍCULOS EN PARAGUAY Y AYACUCHO. ESTARÍAN A BORDO DE UN VEHÍCULO NEGRO COROLLA SIN PATENTE A MITAD DE CUADRA DONDE ESTARÍAN GUARDANDO TODO. VISTE ROPA DEPORTIVA NEGRA. 03:22 HORAS SE TOMA LA CÁMARA RECOLETAO145 EMPLAZADA EN PARAGUAY 1996 Y AYACUCHO LA CUAL SE VERIFICA Y NO SE LOGRA VISUALIZAR CON LO APORTADO. ASÍ MISMO SE VISUALIZA EL ARRIBO DE PERSONAL POLICIAL AL LUGAR. SE VERIFICA LINEA DE TIEMPO A TRAVÉS D ELLA CÁMARA RECOLETAO145CAM01 DONDE A LAS 03:19 HORAS SE VISUALIZA A UN MASCULINO DE BUZO NEGRO CON CAPUCHA MOCHILA NEGRA PANTALÓN NEGRO CON VIVOS CLAROS SÍMIL ADIDAS CALZADO OSCURO CON UN OBJETO DE GRAN PORTE EN SU PODER. EL MISMO SE RETIRA DEL LUGAR POR AYACUCHO SENTIDO A AVENIDA CÓRDOBA. ASI MISMO NO SE LOGRA VISUALIZAR HECHO ILÍCITO DEBIDO A LA NITIDEZ DE LA CÁMARA FIJA. 03:33 HORAS SE RETIRA PERSONAL POLICIAL DEL LUGAR. POSTERIORMENTE SE AMPLIA MEDIANTE LA CARTA SAE QUE EL PERSONAL DESDE EL LUGAR NEGATIVO PERSONA ALGUNA. NEGATIVO VEHÍCULOS.</t>
  </si>
  <si>
    <t>CONSTITUCION 18</t>
  </si>
  <si>
    <t>SIENDO LAS 03:30HS. SE TOMA CÁMARA CONSTITUCIÓN18 EMPLAZADA EN SANTIAGO DEL ESTERO 1713 Y BRASIL DONDE SE VISUALIZA AL PERSONAL POLICIAL CON UN FEMENINO PARA POSTERIORMENTE SER REQUISADA POR EL PERSONAL FEMENINO. SE DA AVISO A COMANDO POR CARTA SAE 48142559.  03:40HS. SE RETIRA LA FEMENINO POR SUS PROPIOS MEDIOS. 03:44HS. SE RETIRA EL PERSONA POLICIAL DEL LUGAR DANDO SI POR FINALIZADO ESTE EVENTO. POSTERIORMENTE SE AMPLÍA MEDIANTE CARTA SAE FEMENINA REALIZANDO ADEMANES SEXUALES EN VÍA PÚBLICA SE REALIZÓ ACTA CONTRAVENCIONAL SE NOTIFICA ARTICULO 97 INTERVENCIÓN CON FISCALÍA GENERAL A CARGO DOCTOR CARTAU</t>
  </si>
  <si>
    <t>04:00 a 06:00</t>
  </si>
  <si>
    <t>VELEZ SARSFIELD06</t>
  </si>
  <si>
    <t>SIENDO LAS 04:28 HS. SE TOMA CONOCIMIENTO MEDIANTE CARTA SAE N° 48142589 FEMENINO REFIERE QUE HABRÍA VOLCADO UN VEHÍCULO REFIERE QUE SE CHOCARÍA SOLO Y VOLCARÍA. 04:28 HS. SE TOMA CÁMARA VÉLEZ SARSFIELD06 EMPLAZADA EN GAONA 510 Y GÓMEZ FONSECA DONDE SE VISUALIZA A PERSONAL POLICIAL SAME Y BOMBEROS JUNTO A VEHÍCULO COLISIONADO. SE PROCEDE A REALIZAR LÍNEA DE TIEMPO EN CÁMARA SARSFIELD06 DONDE SE VISUALIZA A LAS 3:53 HS. VENIR EL VEHÍCULO A TODA VELOCIDAD DONDE TERMINA IMPACTANDO CONTRA UN ÁRBOL. 04:07 HS. ARRIBA PERSONAL POLICIAL SAME Y BOMBEROS. 05:06 HS. ARRIBA MEDIO PERIODÍSTICA MOTO CAM C5N. 05:26 HS. ARRIBA GRÚA. 05:37 HS. ARRIBA CIENTÍFICA. 08:26 BOMBEROS RETIRA A FEMENINO SIN VIDA DEL INTERIOR DEL VEHÍCULO Y SE RETIRA CON EL TRASLADO DEL ÓBITO. 09:15 HS. SE RETIRA GRÚA CON EL TRASLADO DEL VEHÍCULO Y PERSONAL POLICIAL DANDO ASÍ POR FINALIZADO ESTE EVENTO. POSTERIORMENTE SE AMPLÍA MEDIANTE CARTA SAE 210 AMPLIA AL LUGAR ARRIBO SAME INTERNO 375 DEL HOSPITAL VÉLEZ SARSFIELD A CARGO DOCTORA PIASSA MARÍA 198266 QUIEN CONSTATA EL DECESO HORAS 04.33. 610 AMPLIA Y RATIFICA SERVICIOS SOLICITADOS PERSONAL DE VIALES UCM COMPLETA CON VIDEO OPERATIVO Y TRANSPORTE FORENSE SE LABRAN ACTUACIONES POR AVERIGUACIÓN CAUSALES DE MUERTE CON INTERVENCIÓN DE LA FISCALÍA CORRECCIONAL N° 59 A CARGO DOCTORA BELLOQUI SECRETARIA ÚNICA A CARGO DOCTORA LÓPEZ SAN MIGUEL. BOMBEROS 610 AMPLIA Y RATIFICA SERVICIOS SOLICITADOS PERSONAL DE VIALES UCM COMPLETA CON VIDEO OPERATIVO Y TRANSPORTE FORENSE SE LABRAN ACTUACIONES POR AVERIGUACIÓN CAUSALES DE MUERTE CON INTERVENCIÓN DE LA FISCALÍA CORRECCIONAL N° 59 A CARGO DOCTORA BELLOQUI SECRETARIA ÚNICA A CARGO DOCTORA LÓPEZ SAN MIGUEL. M 610 ARRIBO BOMBERO INT 2676 CUARTEL 9 DE VERSALLES TENIENTE LP 24464 ACEVEDO MATÍAS. DOTACIÓN 8 X1. ARRIBA EN PRIMERA INSTANCIA CORTA LA BATERÍA. ESTÁ EN INTERIOR DE VEHÍCULO LA FEMENINO ESTÁ SENTADA DE LADO CONDUCTOR ATRASADO CON LA PUERTA FORMA C Y LA PUERTA ESTA FORMA POR LA COLISIÓN. 911CABA: MTF 8 PRESENTE SIN NOVEDAD CON MEDIOS PERIODÍSTICOS TN Y C5N UCM SE ENCUENTRA TRABAJANDO EN EL LUGAR. M 610 SE PUDO RETIRAR A LA FEMENINA YA FUE TRASLADADA POR PERSONAL DE TRANSPORTE FORENSE. LA FEMENINO CORRESPONDE AL CUERPO SIN VIDA EN INTERIOR DE RODADO. SE DEJA CONSTANCIA QUE EN PRIMERA INSTANCIA LOGRO RECABA EL DATO A TRAVÉS DE DOMINIO DEL RODADO EN MENCIÓN. M 610 EL RODADO FUE REMITO A LA PLAYA DE ESTACIONAMIENTO EN LASTRA. ESTE EVENTO FUE MONITOREADO POR REVAINERA FLORENCIA DNI 34566476.</t>
  </si>
  <si>
    <t>PARQUE PATRICIOS 39</t>
  </si>
  <si>
    <t>SE TOMA CONOCIMIENTO MEDIANTE CARTA SAE N° 48142590 DENUNCIANTE REFIERE QUE HABRÍA DOS MASCULINOS CON CAPUCHA. TENDRÍAN CAMPERA NEGRA Y BLANCA. ESTARÍAN INTENTANDO ROBAR UNA MOTO. SIENDO LAS 04:10 HS. SE TOMA CÁMARA PARQUE PATRICIOS39 EMPLAZADA EN USPALLATA 3100 E IGUAZÚ DONDE SE VISUALIZA A PERSONAL POLICIAL CON DOS MASCULINOS DEMORADOS Y UN MOTOVEHÍCULO EN EL LUGAR. SE REALIZA LÍNEA DE TIEMPO EN CÁMARA PARQUE PATRICIOS39 CAM01 DONDE SE VISUALIZA EN HORAS DE 03:40 HS. DOS MASCULINOS ARRIBAR AL LUGAR Y MANIPULAR EL MOTOVEHÍCULO TIPO 110 COLOR NEGRO O GRIS. PRIMER MASCULINO CAMPERA CON CAPUCHA COLOCADA PARTE SUPERIOR BLANCA Y PARTE INFERIOR NEGRA Y PANTALÓN BLANCO. SEGUNDO MASCULINO CAMPERA NEGRA CON DETALLES BLANCOS EN LAS MANGAS CAPUCHA COLOCADA Y PANTALÓN NEGRO. AMBOS SE RETIRAN DEL LUGAR PRIMER MASCULINO ARRASTRA EL MOTOVEHÍCULO POR DR. RENÉ FAVALORO SENTIDO ATUEL MOMENTO EN EL CUAL OTROS DOS MASCULINOS APARENTES TRANSEÚNTES CORREN HACIA ELLOS REGRESANDO EL MOTOVEHÍCULO AL LUGAR INICIAL. SIENDO LAS 03:54 HS. SE VISUALIZA A LOS DOS PRIMEROS MASCULINOS REGRESAR Y MANIPULAR NUEVAMENTE EL MOTOVEHÍCULO SEGUNDO DESPUÉS ARRIBA MÓVIL POLICIAL DANDO CON ÉSTOS. SIENDO LAS 05:30 HS. SE RETIRA MÓVIL TRASLADANDO A LOS MASCULINOS Y EL MOTOVEHÍCULO. POSTERIORMENTE SE TOMA CONOCIMIENTO MEDIANTE AMPLIACIÓN DE CARTA SAE QUE PERSONAL POLICIAL INTERVENTOR INFORMA QUE SE REALIZÓ CONSULTA CON EL JUZGADO DE MENORES Nº 7 A CARGO DEL DOCTOR GONZALO OLIVER DE SANTOS. SECRETARIA Nº 19 A CARGO DE DOCTOR GUSTAVO CARUZO. SE LABRAN ACTUACIONES POR TENTATIVA DE HURTO DE MOTOVEHÍCULO EN EL LUGAR. EL MISMO SERÁ SECUESTRADO A DEPENDENCIA Y LOS MENORES TRASLADADOS AL INCHAUSTI.</t>
  </si>
  <si>
    <t>VILLA LUGANOO107/CAM03</t>
  </si>
  <si>
    <t>03:58 HS. SE TOMA CAMARA VILLA LUGANOO107 EMPLAZADA EN PIEDRABUENA 3357 Y AV. ARGENTINA VISUALIZANDO MASCULINO CAMPERA AZUL CAPUCHA COLOCADA PANTALON OSCURO ZAPATILLAS BLANCAS EL MISMO CRUZA LA CALLE HACIA PIEDRABUENA VISUALIZADO EN CAM03 DONDE SE ENCUENTRAN VARIOS VEHICULOS SOBRE LA CINTA AZFALTICA 03:58 HS. MASCULINO MANIPULA LA PUERTA TRASERA DE LA CAMIONETA BLANCA LUEGO LA VEHICULO ROJO TIPO PARNET. SE DA AVISO A COMANDO GENERANDO CARTA SAE N °48142591. 04:01 HS. ARRIBA PERSONAL POLICIAL DANDO CON EL MISMO. 05:28 HS. SE RETIRA PERSONAL POLICIAL CON TRASLADO DEL MASCULINO. POSTERIOREMENETE SE TOMA CONCIMIENTO POR MEDIO DE CARTA SAE MASCULINO POSEE UNA TIJERA EN SUS PRENDAS ASI MISMO LOGRAN DAR CON EL VEHICULO EL CUAL POSEE VIOLENTADO CERRADURA LADO CONDUCTOR. MOVIL POLICIAL INFORMA SE REALIZO CONSULTA CON JUZGADO CRIMINAL Y CORRECCIONAL N° 27 A CARGO DOCTOR BRUMIAL SECRETARIA UNICA 124 A CARGO DOCTORA MARTINEZ DISPONE ACTUACIONES POR TENTATIVA DE ROBO PARA MASCULINO DETENCION SECUESTRO DE TIJERA SE IMPLANTA CONSIGNA. ESTE EVENTO FUE MONITOREADO POR DEBORA CARRERA DNI36552867.</t>
  </si>
  <si>
    <t>VILLA CRESPO 64</t>
  </si>
  <si>
    <t>04:26HS. SE TOMA CONOCIMIENTO MEDIANTE CARTA SAE N° 48142634 DENUNCIANTE REFIERE QUE LE HABRÍAN INTENTADO ABRIR LA PUERTA DE SU FINCA. 04:32HS. SE TOMA CÁMARA VILLA CRESPO64 EMPLAZADA EN ÁNGEL GALLARDO 799 E HIDALGO DONDE SE VISUALIZA A PERSONAL POLICIAL EN EL LUGAR. SE REALIZA LÍNEA DE TIEMPO POR CÁMARA VILLA CRESPO64 CAM03 DONDE SIENDO LAS 04:28HS SE OBSERVA EL ARRIBO DEL PERSONAL POLICIAL AL LUGAR. SE DAS POR FINALIZADA LA LÍNEA DE TIEMPO. 04:45HS. SE OBSERVA EL RETIRO DEL PERSONAL POLICIAL DÁNDOSE ASÍ POR FINALIZADO ESTE EVENTO POSTERIORMENTE SE AMPLÍA MEDIANTE CARTA SAE MÓVIL 606ª INFORMA QUE SE TRATÓ DE UN VECINO EL CUAL SE HABÍA CONFUNDIDO DE PISO. EL MISMO ES IDENTIFICADO SIN NOVEDAD.</t>
  </si>
  <si>
    <t>RETIRO 47</t>
  </si>
  <si>
    <t>SE TOMA CONOCIMIENTO MEDIANTE FRECUENCIA DE HT SOBRE PERSONAL POLICIAL SOLICITANDO APOYO PARA IDENTIFICAR A UN MASCULINO Y UN FEMENINO. SIENDO LAS 04:45 HS. SE TOMA CAMARA RETIRO47 EMPLAZADA EN L N ALEM 898 Y PARAGUAY VISUALIZANDO PERSONAL POLICIAL ENTREVISTANDO A UN MASCULINO. SE DA AVISO A COMANDO GENERANDO CARTA SAE N°48142668. SIENDO LAS 04:53 HS. SE RETIRA PERSONAL POLICIAL Y LAS PARTES POR SUS PROPIOS MEDIOS DANDO POR FINALIZADO EL EVENTO. POSTERIORMENTE SE TOMA CONOCIMIENTO MEDIANTE AMPLIACION DE CARTA SAE QUE HT ID 1041 INFORMA QUE SE IDENTIFICO A UN MASCULINO Y UN FEMENINO SE RETIRAN SIN NOVEDAD NO REQUIEREN ASISTENCIA DEL BAP.-</t>
  </si>
  <si>
    <t>SIENDO LAS 05:21HS. SE TOMA CÁMARA CONSTITUCIÓN35 EMPLAZADA EN BRASIL 1135 Y LIMA DONDE SE VISUALIZA A UNA PERSONA EN ESTADO DE VULNERABILIDAD TAPADO CON UNA FRAZADA CUADRILLE VERDE ENFRENTE DE LA ESTACIÓN. SE DA AVISO A COMANDO GENERANDO ASÍ LA CARTA SAE N°48142722. 05:50HS. SE RETIRA DEL LUGAR DANDO ASÍ POR FINALIZADO ESTE EVENTO. POSTERIORMENTE SE AMPLÍA MEDIANTE CARTA SAE SECTOR DOS INFORMA MASCULINO SE RETIRA DEL LUGAR APORTANDO NOMBRE APELLIDO Y EDAD VISTE PANTALÓN GRIS CAMPERA AZUL GORRA GRIS CONTEXTURA DELGADO. ESTE EVENTO FUE MONITOREADO POR RAVALLO LUCIANO ALFIO DNI 38026420</t>
  </si>
  <si>
    <t>SAN CRISTOBAL 13</t>
  </si>
  <si>
    <t>SIENDO LAS 05:35 HS SE TOMA CÁMARA SAN CRISTOBAL13 EMPLAZADA EN GRAL. URQUIZA 1309 Y ORURO DONDE SE VISUALIZA A UNA PERSONA E SITUACIÓN DE VULNERABILIDAD DORMITANDO EN LA VÍA PUBLICA. SE DA AVISO A COMANDO GENERANDO CARTA SAE N°48142749 NO SE VISUALIZA EL ARRIBO DEL PERSONAL POLICIAL DANDO POR FINALIZADO EL EVENTO. POSTERIORMENTE SE TOMA CONOCIMIENTO MEDIANTE AMPLIACIÓN SAE QUE SIN INMEDIACIONES.</t>
  </si>
  <si>
    <t>06 A 18</t>
  </si>
  <si>
    <t>06:00 a 08:00</t>
  </si>
  <si>
    <t>SIENDO LAS 06:23HS SE TOMA CÁMARA ALMAGRO82 EMPLAZADA EN MEDRANO 502 Y SARMIENTO SE VISUALIZANDO A PERSONA EN SITUACIÓN DE VULNERABILIDAD DORMITANDO EN LA VÍA PÚBLICA. SE DA AVISO A COMANDO GENERANDO CARTA SAE N°48142903. 06:33HS ARRIBA PERSONAL POLICIAL AL LUGAR. 06:48HS SE RETIRA PERSONAL POLICIAL DANDO POR FINALIZADO ESTE EVENTO. SE AMPLÍA MEDIANTE CARTA SAE 108:HT IDENTIFICO A MASCULINO CORRESPONDE Y NO POSEE SE RETIRA SIN NOVEDAD NEGATIVO BAP.</t>
  </si>
  <si>
    <t>S. CRISTOBAL 37</t>
  </si>
  <si>
    <t>ALMAGRO 94</t>
  </si>
  <si>
    <t>V. REAL 01</t>
  </si>
  <si>
    <t>SIENDO LAS 06:27 HS VISUALIZO POR CÁMARA VILLA REAL01 EMPLAZADA BEIRO 5318 Y OTTAWA A UN MASCULINO EN SITUACIÓN DE CALLE DURMIENDO ADENTRO EN LA PARTE DE LOS CAJEROS DEL BANCO CIUDAD SE DA AVISO A COMANDO GENERANDO CARTA SAE N°48142915. 06:34 HS ARRIBA PERSONAL POLICIAL AL LUGAR Y DA CON EL MASCULINO LO REQUISAN Y HACEN QUE SE RETIRE POR SUS PROPIOS MEDIOS.06:44 HS SE RETIRA PERSONAL POLICIAL DANDO POR FINALIZADO ESTE EVENTO.SE AMPLIA MEDIANTE CARTA SAE 108 HT 0044 SE IDENTIFICA AL MASCULINO EN SITUACIÓN DE CALLE SIN NOVEDAD CONSULTADO CORRESPONDE Y NO POSEE NO SE REQUIERE SERVICIOS AL LUGAR. ESTE EVENTO FUE MONITOREADO POR GONZALEZ ROCIO MACARENA CELESTE DNI 43319446</t>
  </si>
  <si>
    <t>MONSERRAT 05</t>
  </si>
  <si>
    <t>SE TOMA CONOCIMIENTO MEDIANTE CARTA N°48142976 SIENDO LAS 06:50HS SE TOMA CÁMARA MONSERRAT07 EMPLAZADA PERÚ 102 Y H YRIGOYEN SE VISUALIZA UN MASCULINO EN SITUACIÓN DE VULNERABILIDAD. SE DA POR FINALIZADO EL EVENTO YA QUE NO SE VISUALIZA EL ARRIBO DE PERSONAL POLICIAL AL LUGAR. POSTERIORMENTE SE AMPLÍA MEDIANTE CARTA SAE 108 HT INF ARRIBADO AL LUGAR NO LOGRO DAR CON EL MASCULINO SE LO NOTIFICA DE COMENTARIO DE HORAS 8:31:34. ESTE EVENTO FUE MONITOREADO POR CAROLINA LEIVA DNI39467782</t>
  </si>
  <si>
    <t>V. LUGANO 59</t>
  </si>
  <si>
    <t>SE TOMA CONOCIMIENTO MEDIANTE CARTA SAE N° 48143052 DE UN MASCULINO QUIEN APARENTEMENTE INTENTA INGRESAR EN UN DEPOSITO DE UN EDIFICIO. 07:03 HS. SE TOMA LA CÁMARA VILLA LUGANO 59 EMPLAZADA MAZART 2300 SE VISUALIZA A PERSONAL POLICIAL CON DAMNIFICADA. SE PROCEDE A REALIZAR LINEA DE TIEMPO POR LA CÁMARA VILLA LUGANO 59 CA02 Y CAM03 SE PUEDE OBSERVAR A LAS 04:04 HS EL MOMENTO EN EL QUE MASCULINO SE ENCUENTRA CERCANO A UNA CAMIONETA Y LUEGO VIOLENTA E INGRESA A UN DEPOSITO DE UN EDIFICIO EL MISMO VISTE GORRA CLARA CAMPERA CLARA PANTALÓN OSCURO CALZADO OSCURO EL MISMO SE RETIRA HACIA LOS EDIFICIOS QUE SE ENCUENTRA SOBRE MOZART. 07:45 HS. SE RETIRA PERSONAL POLICIAL DANDO POR FINALIZADO EL EVENTO. SAE AMPLIA MÖVIL INFORMA SE REALIZÓ CONSULTA CON LA FISCALIA NUM 9 A CARGO DR HERRERA UNICA DR MARTINEZ QUIEN DISPUSO ACTUACIONES POR TENTATIVA DE ROBO.</t>
  </si>
  <si>
    <t>SIENDO LAS 07:09HS SE VISUALIZA MEDIANTE CÁMARA CONSTITUCIÓN 68 EMPLAZADA EN CONSTITUCIÓN 1396 Y SAN JOSÉ A DOS MASCULINOS A LA VELOZ CARRERA A MODO DE IDENTIFICACIÓN. SE DA AVISO A COMANDO GENERANDO CARTA SAE 48143068. SE LOS VISUALIZA MEDIANTE CÁMARA CONSTITUCIÓN 66. VESTIMENTA PRIMER MASCULINO CAPUCHA AZUL CAMPERA NEGRA PANTALÓN NEGRO ZAPATILLAS GRISES. SEGUNDO MASCULINO CAPUCHA GRIS CAMPERA NEGRA PANTALÓN AZUL ZAPATILLAS AZULES CON NEGRO.07:17HS ARRIBA PERSONAL POLICIAL AL LUGAR DANDO CON LOS MASCULINOS. 07:21HS SE RETIRAN LOS MASCULINOS POR SUS PROPIOS MEDIOS. 07:25HS SE RETIRA PERSONAL POLICIAL DEL LUGAR DANDO POR FINALIZADO EL EVENTO. POSTERIORMENTE SE TOMA CONOCIMIENTO MEDIANTE CARTA SAE HT INFORMA EN EL LUGAR SE TRATA DE PERSONAL EN SITUACIÓN DE CALLE LOS MISMOS A LA ESPERA DE APERTURA DEL COMEDOR NEGATIVO INCIDENCIA. PERSONAL INFORMA QUE REALIZO QSO CON PERSONAL DE CMU NO SE VISUALIZA NINGÚN ILÍCITO. ESTE EVENTO FUE MONITOREADO POR LA OPERADORA MELANIE ROJAS DNI 40097155</t>
  </si>
  <si>
    <t>SIENDO LAS 07:33HS SE TOMA CÁMARA FLORESO256 EMPLAZADA EN LAS CALLES CARABOBO 1639 Y CASTAÑARES SE VISUALIZA AL MASCULINO QUE HORAS ANTES HABRÍA COMETIDO ECHO ILÍCITO EN EL MISMO QTH ÉL MISMO VISTE CAMPERA OSCURA PANTALÓN DE JEAN CLARO Y ZAPATILLAS NEGRAS. SE DA AVISO A COMANDO GENERANDO CARTA SAE N° 48143155. 07:37HS ARRIBA PERSONAL POLICIAL AL LUGAR DANDO CON EL MASCULINO. 07:52HS LOS OFICIALES LE DAN VUELTA LA CAMPERA Y ES LA MISMA QUE TENÍA PUESTA CUANDO COMETIÓ EL ECHO ILÍCITO. 09:28HS SE RETIRA EL PERSONAL POLICIAL CON EL MASCULINO DETENIDO DANDO POR FINALIZADO EL EVENTO. POSTERIORMENTE SE AMPLÍA MEDIANTE CARTA SAE DIR 15 FISCALÍA CRIMINAL CORRECCIONAL N°2 DE LA DRA CAPELLETTI NO ADOPTA TEMPERAMENTO SE ENTABLO CONTACTO CON EL JUZGADO N° 55 DE LA DRA LIM ACTUACIONES POR HURTO Y DETENCIÓN MASCULINO. ESTE SUCESO GUARDA RELACIÓN CON CARTA SAE N° 48142816. ESTE EVENTO CONTÓ CON LA COLABORACIÓN DE SANDRA ZASLAVSKY.</t>
  </si>
  <si>
    <t>P. AVELLANEDA 02</t>
  </si>
  <si>
    <t>07:49HS. SE VISUALIZA MEDIANTE CÁMARA PARQUEAVELLANEDA02 EMPLAZADA EN SANTANDER 4193 Y MOZART A UN MOTOVEHICULO CON DOS TRIPULANTES EN EL CUAL EL ACOMPAÑANTE SE ENCUENTRA SIN CASCO COLOCADO. SE DA AVISO A COMANDO Y SE GENERA CARTA SAE N°48143224. 07:51HS. ARRIBA PERSONAL POLICIAL. 08:18 HS SE RETIRA PERSONAL POLICIAL LLEVÁNDOSE EL MOTOVEHICULO. ASÍ MISMO DA POR FINALIZADO EL EVENTO. POSTERIORMENTE SE AMPLIA MEDIANTE CARTA SAE MÓVIL 608 INFORMA QUE SE IDENTIFICÓ A LOS OCUPANTES LOS MISMOS CORRESPONDEN Y NO POSEEN IMPEDIMENTOS EL PANORAMA ES NORMAL ASÍ MISMO RELACIONADO AL MOTOVEHICULO REMITIDO POR INFRACTOR MUNICIPAL.</t>
  </si>
  <si>
    <t>08:00 a 10:00</t>
  </si>
  <si>
    <t xml:space="preserve">SE TOMA CONOCIMIENTO MEDIANTE CARTA SAE N°48143303 LLAMANTE REFIERE QUE HABRÍA UN MASCULINO QUE ESTARÍA EN LA ACERA GRITANDO AL AIRE Y A TRANSEÚNTES QUE PODRÍA ESTAR BAJO EFECTOS DE SUSTANCIAS VESTIRÍA BUZO DE ARGENTINA Y PANTALÓN JOGGING GRIS. SIENDO LAS 08:08HS. SE TOMA CÁMARA PATERNAL11 EMPLAZADA AV SAN MARTIN 2791 Y DONATO ALVAREZ SE OBSERVA A UN MASCULINO EN LA ACERA HACIENDO ADEMANES. 08:12HS. ARRIBA PERSONAL POLICIAL. 08:16HS. SE RETIRA EL MASCULINO POR SUS PROPIOS MEDIOS Y PERSONAL POLICIAL DANDO POR FINALIZADO ESTE EVENTO. POSTERIORMENTE SE AMPLÍA MEDIANTE CARTA SAE HT INDICA SE TRATA DE MASCULINO EN SITUACIÓN DE CALLE ALCOHOLIZADO EL CUAL NO BRINDA DATOS Y SE RETIRA DEL LUGAR. ESTE EVENTO FUE MONITOREADO POR GONZÁLEZ CAROLINA DNI 37214657.
</t>
  </si>
  <si>
    <t>BOCA 75</t>
  </si>
  <si>
    <t>SE TOMA CONOCIMIENTO POR FRECUENCIA UN INCENDIO DE UNA FINCA EN PINZON 907. 08:14HS SE TOMA CAMARA BOCA75 EMPLAZADA EN PINZON 737 E IBERLUCEA ARRIBO PERSONAL POLICIAL AL LUGAR. SE AVISO A COMANDO GENERANDO CARTA SAE N°48143335 ASI MISMO BRINDANDO APOYO OPTICO.08:16HS ARRIBA BOMBEROS. 08:21HS ARRIBA SAME. 08:38HS SE RETIRA SAME. 08:48HS SE RETIRA BOMBEROS Y ASI MISMO PERSONAL POLICIAL DEL LUGAR. POSTERIORMENTE SE AMPLIA POR CARTA SAE 904C INFORMA SE TRATO DE UNA ADORACION DE SANTOS TRUNCA ARRIBO SAME INT411 A CARGO DR. ESPOSITO MN 173019 ASISTE Y NO DERIVA A LA SEÑORA ESPINDOLA DIAGNOSTICO CONTROL CLINICO ARRIBO BOMBEROS INT 2660 A CARGO DEL INS LP24149 DEMONTE DOTAC 7X1</t>
  </si>
  <si>
    <t>VILLA MITRE11</t>
  </si>
  <si>
    <t>SE TOMA CONOCIMIENTO MEDIANTE CARTA SAE N° 48143400 DENUNCIANTE REFIERE QUE DOS MASCULINOS LE HABRÍAN ROBADO A UN FEMENINO UN CELULAR DE SU VEHÍCULO. E INDICA QUE ESTARÍAN EN UN MOTOVEHICULO ASIMISMO REFIERE QUE LOS MISMOS TENÍAN CASCOS Y CAMPERAS DE COLOR NEGRO Y SE HABRÍAN IDO EN CONTRAMANO SOBRE FRAGATA SARMIENTO MANO A JUAN BAUTISTA JUSTO. SE REALIZA LÍNEA DE TIEMPO MEDIANTE CÁMARA VILLAMITRE15CAM02 SIENDO LAS 08:18 HS VISUALIZANDO UN MOTO VEHÍCULO SÍMIL ROUSER 200 AZUL EN CONTRAMANO POR FRAGATA SARMIENTO HACIA JUAN BAUTISTA JUSTO CON UN MASCULINO DE CAMPERA BLANCA PANTALÓN AZUL ZAPATILLAS BLANCAS Y CASCO NEGRO JUNTO AL OTRO MASCULINO CON CAMPERA GRIS PANTALÓN NEGRO Y CASCO NEGRO. LUEGO SE AMPLÍA MEDIANTE CARTA SAE: 1011A EN EL LUGAR REFIERE QUE NO SE DIO CON DAMNIFICADO. 1011A EN EL LUGAR REFIERE PRESENCIA NOTORIA NO SE APROXIMA LLAMANTE. CONTINUA RECORRIDO ESTANDO ATENTOS A LAS MOTOS APORTADAS. INTENTO DE CONTACTO CON LLAMANTE. SIN NOVEDAD. ESTE EVENTO FUE MONITOREADO POR OPERADOR HATAMLEH FÁTIMA NUR DNI 42933370</t>
  </si>
  <si>
    <t>SIENDO LAS 8.24 HS. SE VISUALIZA POR CAMARA FLORES O110 EMPLAZADA EN ARANGUREN 3198 Y CUENCA UN MASCULINO OFICIANDO DE CUIDACOCHES EL MISMO TIENE GORRA BLANCA COLOCADA Y VISTE CAMPERS AZUL CON MANGAS VERDES PANTALON NEGRO ZAPATILLAS BLANCAS. SE DA AVISO A COMANDO GENERANDO CARTA SAE 48143427. 8:32 HS. EL MASCULINO AL VER EL ARRIBO DE PERSONAL POLICIAL SE RETIRA DEL LUGAR POR CUENCA HACIA MORON PERDIENDOSE DE LA VISUAL DE LA CAMARA. 8:33 HS. SE RETIRA PERSONAL POLICIAL DANDO ASI POR FINALIZADO ESTE EVENTO. SE TOMA CONOCIMIENTO MEDIANTE CARTA SAE QUE HT RECORRIENDO INMEDIACIONES NEGATIVO EL MASCULINO CON CARACTERISTICAS APORTADAS.</t>
  </si>
  <si>
    <t>SE TOMA CONOCIMIENTO MEDIANTE CARTA SAE N° 48143442. HT SOLICITA BOMBEROS POR PERDIDA DE GAS EN UN VEHÍCULO PARTICULAR. SIENDO LAS 08:49 HS SE TOMA LA CÁMARA PALERMO05 EMPLAZADA EN SALGUERO 1802 Y CHARCAS A PERSONAL POLICIAL Y PERSONAL DE BOMBEROS TRABAJANDO EN EL LUGAR. 09:10 HS SE RETIRA PERSONAL DE BOMBEROS. 9:16 HS SE RETIRA MÓVIL POLICIAL Y QUEDA PERSONAL DE CONSIGNA DANDO ASI POR FINALIZADO EL EVENTO. POSTERIORMENTE SE AMPLIA MEDIANTE CARTA SAE. 614 INFORMA BOMBEROS INTERNO 2642 A CARGO CAPITÁN LP 72258 SALATINO ESTACIÓN 4TA RECOLETA. VEHÍCULO DOMINIO AD 266 KM RENAULT LOGA. SE ABRIÓ EL VEHÍCULO POR EL VIDRIO IZQUIERDO. CERRARON LA VÁLVULA DE GAS. CONSIGNA OFICIAL LP 58182 DA SILVA EXPEDIENTE DE CONSTANCIA.</t>
  </si>
  <si>
    <t>SIENDO 08:44 HS SE VISUALIZA POR CAMARA CONSTITUCION 74 EMPLAZADA EN JUAN DE GARAY 1301 Y SANTIAGO DEL ESTERO UNA INCIDENCIA ENTRE DOS MASCULINOS UNO DE ELLOS CON OBJETO CORTOPUNZANTE SE DA AVISO A COMANDO GENERANDO CARTA SAE 48143532 EL PRIMER MASCULINO VISTE GORRA BLANCA CAMPERA BLANCA PANTALON VERDE ZAPATILLAS NEGRAS EL MISMO PORTADOR DEL OBJETO PUNZANTE EL SEGUNDO MASCULINO CAMPERA NEGRA PANTALON BLANCO ESTARIA CON UNA MANTA BLANCA EN SUS BRAZOS 08:50 HS SE VISUALIZA QUE PERSONAL DA CON EL SEGUNDO MASCULINO HABIENDO INGRESADO AL HOTEL EL PRIMER MASCULINO 08:58 HS SE TOMA CONOCIMIENTO POR CARTA SAE QUE SE IDENTIFICO AL MASCULINO REFIERE INCIDENCIA DE VIEJA DATA NO REFIERE AMENAZAS SE RETIRA POR SUS PROPIOS MEDIOS NO SE ADOPTA TEMPERAMENTO</t>
  </si>
  <si>
    <t>S. RITA 05</t>
  </si>
  <si>
    <t>SIENDO LAS 09:10 HS VISUALIZO POR CÁMARA SANTA RITA09 EMPLAZADA CUENCA 1998 Y ELPIDO GONZALEZ A PERSONAL POLICIAL EN EL LUGAR CON DOS MASCULINO UNO DE ELLOS EDAD MAYOR EN SILLAS DE RUEDAS CON UNA HERIDA EN LA CABEZA SE DA AVISO A COMANDO GENERANDO CARTA SAE N°48143605.LLAMANTE INDICA QUE HABRÍA UN MASCULINO MAYOR QUE SE HABRÍA DESMAYADO EN LA VÍA PUBLICA ESTARÍA CON HERIDA EN EL ROSTRO.SE REALIZA VERIFICA LÍNEA DE TIEMPO SIENDO LAS 08:58 HS SE VISUALIZA POR CÁMARA SANTA RITA09 A MASCULINO MAYOR DE EDAD CAER DE SU PROPIA ALTURA EN LA VEREDA.09:28 HS ARRIBA SAME AL LUGAR.09:32 HS SE RETIRA SAME CON TRASLADO Y SI MISMO SE RETIRA PERSONAL POLICIAL DEL LUGAR DANDO POR FINALIZADO ESTE EVENTO.SE AMPLIA MEDIANTE CARTA SAE ARRIBO SAME INTERNO 381 HOSPITAL ÁLVAREZ A CARGO DE LA DOCTORA RUIZ DIAZ ASISTE Y DERIVA A MISMO NOSOCOMIO CON DIAGNOSTICO TEC CORTANTE. ESTE EVENTO FUE MONITOREADO POR GONZALEZ ROCIO MACARENA CELESTE DNI 43319446</t>
  </si>
  <si>
    <t>SE TOMA CONOCIMIENTO MEDIANTE CARTA SAE NÚMERO 48143610 DENUNCIANTE FEMENINO INDICA QUE UN VEHÍCULO HABRÍA ATROPELLADO A UN MOTOCICLISTA VEHÍCULO TAXI SE ENCONTRARÍA EN EL LUGAR REFIERE EL ARRIBO DE PERSONAL POLICIAL EN CORRIENTES 1318. SIENDO LAS 09:01 HS SE TOMA LA CÁMARA SAN NICOLAS12 EMPLAZADA EN CORRIENTES 1390 Y URUGUAY SE VISUALIZA A PERSONAL POLICIAL CON CONDUCTOR Y VEHÍCULO DE ALQUILER. SE VERIFICA LÍNEA DE TIEMPO MEDIANTE CÁMARA SAN NICOLAS12 CAM01 SIENDO LAS 08:54 HS SE VISUALIZA UN VEHÍCULO DE ALQUILER CIRCULANDO POR CALLE CORRIENTES HACIA 9 DE JULIO MOMENTO QUE ESTE MASCULINO INTENTA CAMBIAR DE CARRIL DE MANERA BRUSCA PROVOCANDO COLISIÓN CON UN MOTOCICLISTA Y MASCULINO ABORDO DE UN MONOPATÍN. 09:16 HS. ARRIBA SAME. 09:20 HS. SE RETIRA SAME REALIZANDO TRASLADO. 09:22 HS. SE SIGUE EL MONITOREO POR CÁMARA SAN NICOLAS67 EMPLAZADA EN CORRIENTES 1308 Y TALCAHUANO. POSTERIORMENTE SE AMPLÍA SIENDO LAS 13:21 HS MEDIANTE CONSTANCIA SAE HT 1226 INFORMA SAME INTERNO 391 ZONA CENTRO A CARGO DOCTORA AIRES MN 172477 QUIEN ASISTE Y TRASLADA HOSPITAL RAMOS MEJÍA CON DIAGNOSTICO TRAUMATISMO DE PIERNA IZQUIERDA SE TRASLADA CON CONSIGNA OFICIAL PRIMERO LP 8673 LEDESMA POC 1157598132. HT 1226 INFORMA SE REALIZÓ CONSULTA CON UNIDAD DE FLAGRANCIA ESTE A CARGO DOCTOR BELICONI QUIEN DISPONE ACTUACIONES POR LESIONES 94. PARA EL SEÑOR FISZER NOTIFICACIÓN DE ARTÍCULOS 29 Y 30. LA MOTO QUEDA AL RESGUARDO EN DEPENDENCIA HASTA RETIRO DE PROPIETARIO.</t>
  </si>
  <si>
    <t>SE TOMA CONOCIMIENTO MEDIANTE CARTA SAE NÚMERO 48143631 FEMENINO REFIERE QUE HABRÍA UN VEHÍCULO EL CUAL ATROPELLO A MASCULINO QUE CRUZABA LA CALLE SE ENCUENTRA HERIDO SE ENCUENTRA EN EL LUGAR EL CONDUCTOR EN CALLAO Y VIAMONTE. SIENDO LAS 09:12 HS SE TOMA LA CÁMARA SAN NICOLAS92 EMPLAZADA EN VIAMONTE 1617 Y DEL CARMEN SE VISUALIZA A PERSONA CAÍDA EN EL ASFALTO Y PERSONAL POLICIAL EN EL LUGAR. 09:19 HS. ARRIBA CAMIONETA DE SAME. 09:22 HS. ARRIBA SAME. 09:25 HS. SE RETIRA SAME REALIZANDO TRASLADO. 09:26 HS. PERSONAL DE SAME ASISTE A CONDUCTOR DE VEHÍCULO. POSTERIORMENTE SE AMPLÍA SIENDO LAS 12:22 HS MEDIANTE CONSTANCIA SAE MÓVIL 901B INFORMA SAME INTERNO 379 BASE CÓRDOBA A CARGO DOCTOR BONALDO MN 186397 QUIEN ASISTE Y TRASLADA AL HOSPITAL RAMOS MEJÍA CON DIAGNOSTICO POLICONTUSO EN BREVE SE AMPLIA CONSULTA PARA DAMNIFICADO. ARRIBA SAME INTERNO 394 ZONA CENTRO A CARGO DOCTOR LEON MN 1879710 QUIEN ASISTE Y TRASLADA HOSPITAL RAMOS MEJÍA AL SEÑOR LEON CON DIAGNOSTICO URGENCIA HIPERTENSIVA CONSIGNA PARA IMPUTADO OFICIAL MAYOR LP 41353 MOLINAS POC 1128802121. SE REALIZÓ CONSULTA CON UNIDAD DE FLAGRANCIA ESTE A CARGO DOCTOR PELLICOR QUIEN DISPONE ACTUACIONES POR LESIONES 94 Y NUEVA CONSULTA CON PARTE MÉDICO. EL VEHÍCULO FUE REMOVIDO DEL LUGAR Y ESTACIONADO CORRECTAMENTE POR EL IMPUTADO POR LO QUE NO SE REQUIERE SERVICIOS. SECTOR 2 INFORMA SIN FRACTURA NUEVA CONSULTA ATENDIDO MISMO DOCTOR DISPONE LESIONES 94 BIS ARTICULO 29 Y 30 VEHÍCULO A RESGUARDO EN DEPENDENCIA. CONSIGNA CON EL MASCULINO TRASLADADO OFICIAL LP 59380 LEIVA LAUTARO SIN RIESGO EL TRASLADADO.</t>
  </si>
  <si>
    <t>BELGRANO 16 CAM02</t>
  </si>
  <si>
    <t>SE TOMA CONOCIMIENTO MEDIANTE CARTA SAE N.º 48143679 CM 13A SOLICITA SAME POR FEM GOLPEADA POR VEHICULO. SIENDO LAS 9:16HS TOMO CAMARA BELGRANO16 EMPLAZADA EN LIBERTADOR 5101 Y LA PAMPA VISUALIZANDO PERSONAL POLICIAL ENTREVISTANDO A MASCULINO CON VEHICULO DETENIDO. SE REALIZO LINEA DE TIEMPO MEDIANTE CAMARA BELGRANO16 CAM02 SIENDO LAS 09:06HS SE OBSERVA AL FEMENINO CRUZAR LA AVENIDA CON SEMAFORO HABILITANTE CUANDO ES EMBESTIDA POR UN VEHICULO COLOR GRIS QUE CIRCULABA POR LA PAMPA Y DOBLA POR LIBERTADOR. 9:23HS ARRIBA SAME. 9:35HS SE RETIRA SAME SIN TRASLADO. 10:04HS SE RETIRA MASCULINO Y PERSONAL POLICIAL POR SUS PROPIOS MEDIOS. POSTERIORMENTE SE TOMA CONOCIMIENTO MEDIANTE CARTA SAE CM ARRIBO SAME INT 520 A/C DR MAZONDO MN 91977 DE BASE JUAN B JUSTO ASISTE EN EL LUGAR CON DIAG TRAUMATISMO EN TOBILLO IZQUIERDO INT UFLA NORTE DRA PAULS SE LABRAN ACTUACIONES POR LESIONES 94 NOTIFICACION AL IMPUTADO EN EL LUGAR. NEGATIVO RELEVANCIA RESEÑA EL AUTO CIRCULA HACIA LA PAMPA CAMBIA SEMAFORO Y PEATON CRUZA. Y EL PEATON ES GOLPEADO.</t>
  </si>
  <si>
    <t>NUÑEZ 47</t>
  </si>
  <si>
    <t>SE TOMA CONOCIMIENTO MEDIANTE CARTA SAE N° 48143692. DENUNCIANTE REFIERE QUE SE TRATARÍA DE UNA PERDIDA DE GAS POR UN POSIBLE CAÑO ROTO EN LA VÍA PÚBLICA. SIENDO LAS 09:54HS. TOMO CÁMARA NUÑEZ47 EMPLAZADA EN GRECIA 3300 Y PEDRAZA EN EL LUGAR SE VISUALIZA PERSONAL POLICIAL Y BOMBEROS. 09:55HS. SE RETIRA BOMBEROS. 10:09HS. SE RETIRA PERSONAL POLICIAL. DANDO POR FINALIZADO EL MONITOREO POSTERIORMENTE SE AMPLÍA SAE HT INFORMA SERIA AFIRMATIVOS BOMBEROS INTERNO 2674 CUARTEL 5 A CARGO TENIENTE 85550 ASTORGA PROCEDEN A CORTAR EL GAS EN EL LUGAR NEGATIVO PELIGRO PARA TERCEROS Y SE SOLICITÓ CUADRILLA DE METRO GAS AL LUGAR.</t>
  </si>
  <si>
    <t>CONSTITUCION O144</t>
  </si>
  <si>
    <t>SE TOMA CONOCIMIENTO MEDIANTE LA CARTA SAE N°48143703 QUE 301C INFORMA SE ENCUENTRA CON UN PREVENIDO. SE REALIZA LÍNEA DE TIEMPO MEDIANTE CÁMARA CONSTITUCIÓNO144CAM02 SIENDO LAS 09:12 HS SE VISUALIZA UN MASCULINO DE GORRA BLANCA CAMPERA OSCURA PANTALÓN AZUL CALZADO BLANCO Y CON ESTE OTRO MASCULINO QUE VISTE DE CAMPERA NEGRA PANTALÓN GRIS Y BOLSA BLANCA. AL MOMENTO QUE EL MASCULINO DE GORRA BLANCA INGRESA AL LOCAL EL SEGUNDO MASCULINO DESCRIPTO PERMANECE AFUERA DEL LOCAL MIRANDO HACIA LOS LADOS Y LUEGO SE RETIRA POR SALTA SENTIDO AL TRÁNSITO. ESTE MASCULINO DE GORRA BLANCA SALE DE UN COMERCIO Y DETRÁS DE ESTE UN FEMENINO EL FEMENINO ALERTA AL PERSONAL POLICIAL QUE SE ENCONTRABA EN EL LUGAR Y PERSONAL POLICIAL PROCEDE A DEMORAR E IDENTIFICAR AL MASCULINO OBSERVANDO QUE AL MOMENTO DE IDENTIFICAR EL MASCULINO ARROJA ALGÚN TIPO DE OBJETO AL SUELO. SE REALIZA LÍNEA DE TIEMPO MEDIANTE LA CÁMARA CONSTITUCIÓN04 EMPLAZADA EN LIMA 1099 Y HUMBERTO 1° SIENDO LAS 09:15 HS SE VISUALIZA AL MASCULINO EL CUAL APARENTEMENTE ESTABA OFICIANDO DE CAMPANA AL MASCULINO AUTOR DE ILÍCITO. ESTARÍA EN LA ESTACIÓN GNC DEL LUGAR. SIENDO LAS 09:16 HS SE TOMA CÁMARA CONSTITUCIÓNO144 EMPLAZADA EN CARLOS CALVO 1202 Y SALTA VISUALIZANDO PERSONAL POLICIAL CON FEMENINO DEMORADO. SIENDO LAS 11:02 HS SE RETIRA LA FEMENINO POR SUS MEDIOS Y PERSONAL POLICIAL DANDO POR FINALIZADO EL EVENTO. POSTERIORMENTE SE TOMA CONOCIMIENTO MEDIANTE AMPLIACIÓN DE LA CARTA SAE QUE HT1670 AMPLÍA LA PERSONA TRANS NO SUSTRAJO EL EQUIPO DE MÚSICA DEL COMERCIO. HABRÍA TENIDO LA INTENCIÓN Y SE RETIRÓ. HT INFORMA SE REALIZÓ CONSULTA CON JUZGADO N°17 A CARGO DEL DR. CARIN CHABAM QUIÉN DISPONE SE REALICE ACTA CIRCUNSTANCIADA. SE LE PROHÍBE EL ACERCAMIENTO A 300 METROS DEL KIOSCO A PERSONA TRANSA ESTE ÚLTIMO SE LO NOTIFICA. ESTE EVENTO FUE EN COLABORACIÓN DE AUX. LUCAS ORDOÑEZ LP33106. PC IGNACIO LURASCHI DNI 43988966. PC MELANIE ROJAS DNI 40097155. AUX CRISTINA LENCINA LP12435.</t>
  </si>
  <si>
    <t>NUÑEZ 52</t>
  </si>
  <si>
    <t>SE TOMA CONOCIMIENTO MEDIANTE CARTA SAE N° 48143704 DENUNCIANTE MASCULINO REFIERE QUE HABRIA UN MASCULINO QUE ESTARIA VIOLENTANDO UN VEHICULO. SIENDO LAS 09:17 SE TOMA CAMARA NUÑEZ52 EMPLAZADA EN PEDRAAZA 2803 Y VIDAL DONDE SE VISUALIZOP A PERSONAL POLICIAL EN EL LUGAR. 9:50HS FINALIZA EL EVENTO CON PERSONAL POLICIAL EN EL LUGAR.POSTERIROMENTE SE AMPLIA MEDIANTE SAE CICLISTA INFORMA NEGARTIVO ILICITO SE TRATA DE DUEÑO VEWRIFICANDO SU RODADO PANORAMA NOMAL.ESTE EVENTO FUE MONITOREADO POR ARTESI FLAVIA 26667211</t>
  </si>
  <si>
    <t>SAN TELMO 11</t>
  </si>
  <si>
    <t>SE TOMA CONOCIMIENTO MEDIANTE CARTA SAE N°48143726 QUE HT ID 1515 MODULA EN PRIORIDAD. 09:24HS. SE TOMA LA CÁMARA SAN TELMO21 EMPLAZADA EN ESTADOS UNIDOS 499 Y BOLÍVAR VISUALIZANDO AL PERSONAL POLICIAL EN EL LUGAR CON UN MASCULINO DEMORADO. SE REALIZA LÍNEA DE TIEMPO MEDIANTA CÁMARA SAN TELMO11 CAM01 CAM02 EMPLAZADA EN PERÚ Y ESTADOS UNIDOS VISUALIZANDO A LAS 09:17HS. A UN MASCULINO A LA VELOZ CARRERA. EL MISMO PROVENIENDO DE CALLE CARLOS CALVO TOMANDO CALLE PERÚ HACIA ESTADOS UNIDOS. EL MASCULINO VISTE DE BUZO GRIS PANTALÓN OSCURO BOLSA EN LA MANO DE COLOR. OBSERVANDO DETRÁS DE ESTE UN MASCULINO DE ROPAS OSCURAS APARENTEMENTE SIGUIENDO A ESTE MASCULINO. 10:43HS. SE RETIRA EL PERSONAL POLICIAL CON TRASLADO DEL MASCULINO DANDO POR FINALIZADO EL EVENTO. SE AMPLÍA MEDIANTE SAE QUE MÓVIL 601 INFORMA QUE SE REALIZÓ CONSULTA CON LA FISCALÍA CRIMINAL Y CORRECCIONAL N°48 A CARGO DOCTOR RAMÍREZ QUIEN DISPONE ACTUACIONES POR TENTATIVA DE ROBO DETENCIÓN DE MASCULINO. EL TITULAR DEL VEHÍCULO NO SE HIZO PRESENTE. SE IMPLANTA CONSIGNA OFICIAL PRIMERO LP 11687 URBAN. NO SE REQUIEREN SERVICIOS. EVENTO MONITOREADO EN COLABORACIÓN CON LENCINA CRISTINA LP 12435.</t>
  </si>
  <si>
    <t>RETIRO 13</t>
  </si>
  <si>
    <t>SIENDO LAS 09:20HS SE VISUALIZA MEDIANTE CÁMARA RETIRO 13 EMPLAZADA EN DE LOS INMIGRANTES 1935 A TRES MASCULINOS OFICIANDO DE CUIDA COCHES. SE DA AVISO A COMANDO GENERANDO CARTA SAE 48143734. VESTIMENTA PRIMER MASCULINO BUZO VERDE PANTALÓN GRIS CALZADO AZUL. SEGUNDO MASCULINO CAMPERA GRIS PANTALÓN ROJO CALZADO BLANCA. TERCER MASCULINO CAMPERA GRIS CLARA PANTALÓN AZUL. 09:35HS ARRIBA PERSONAL POLICIAL. 09:45HS SE RETIRA PERSONAL POLICIAL. POSTERIORMENTE SE TOMA CONOCIMIENTO MEDIANTE CARTA SAE MÓVIL DE PREVENCIÓN CASTILLO INFORMO NEGATIVO LO APORTADO SE RECORRIÓ LA TOTALIDAD DE LA TRAZA CON RESULTADO NEGATIVO. ESTE EVENTO FUE MONITOREADO POR LA OPERADORA MELANIE ROJAS DNI 40097155</t>
  </si>
  <si>
    <t>CONSTITUCION 48</t>
  </si>
  <si>
    <t>SE TOMA CONOCIMIENTO MEDIANTE CARTA SAE N°48143762 QUE DENUNCIANTE REFIERE QUE HABRÍA UN MASCULINO DE TEZ MORENA QUE APARENTEMENTE ESTARÍA ROBANDO LA RUEDA DE UN VEHÍCULO. SIENDO LAS 09:30HS. SE TOMA LA CÁMARA CONSTITUCIÓN48 EMPLAZADA EN CARLOS CALVO 1385 Y SAN JOSÉ VISUALIZANDO A MASCULINO DE GORRO DE LANA Y CAMPERA GRIS JUNTO A UN VEHÍCULO BLANCO. 09:33HS. ARRIBA EL PERSONAL POLICIAL. 09:42HS. SE RETIRA EL PERSONAL POLICIAL DANDO POR FINALIZADO EL EVENTO. SE AMPLÍA MEDIANTE SAE QUE MÓVIL 901 INFORMA EN EL LUGAR SE TRATARÍA DEL PROPIETARIO. SE ENCUENTRA CAMBIANDO LA RUEDA. MÓVIL 901 INFORMA QUE MASCULINO Y VEHÍCULO CORRESPONDEN Y NO POSEEN. NEGATIVO ILÍCITO.</t>
  </si>
  <si>
    <t>CABALLITO 04</t>
  </si>
  <si>
    <t>SE TOMA CONOCIMIENTO MEDIANTE CARTA SAE N°48143772. LLAMANTE REFIERE QUE SU HIJO ESTARÍA CORRIENDO POR LA CALLE. PACIENTE MASCULINO DE 16 AÑOS ESTA MEDICADO POR ANSIEDAD. MASCULINO VISTE CAMPERA BEIGE Y JOGGING GRIS SRA. AYELEN. SIENDO LAS 09:36HS SE TOMA CÁMARA CABALLITO04 EMPLAZADA EN ACOYTE 197 Y NEUQUÉN SE VISUALIZA PERSONAL POLICIAL CICLISTA EN EL LUGAR ENTREVISTANDO A FEMENINO CAMPERA AZUL Y MASCULINO CAMPERA BEIGE EN EL LUGAR. 09:48HS SE RETIRA PERSONAL POLICIAL JUNTO A LAS PERSONAS ENTREVISTADAS. SE AMPLÍA MEDIANTE CARTA SAE INFORMA HT QUE EL FEMENINO SE ENCONTRABA CON SU HIJO EN LA GUARDIA DEL SANATORIO MÉNDEZ POR UN TURNO Y SE DIO A LA FUGA. SE DIO CON EL MISMO Y SE HIZO ACOMPAÑAMIENTO HASTA EL NOSOCOMIO.</t>
  </si>
  <si>
    <t>BOEDO 17</t>
  </si>
  <si>
    <t>SE TOMA CONOCIMIENTO MEDIANTE CARTA SAE N°48143784 DE UN MASCULINO DESCOMPENSADO DENTRO DE UN VEHÍCULO. SIENDO LAS 09:41 HS. SE TOMA CÁMARA EN BOEDO17 EMPLAZADA EN CHICLANA 3856 Y CASEROS VISUALIZANDO PERSONAL POLICIAL ENTREVISTANDO A MASCULINO. SIENDO LAS 09:42 HS. ARRIBA SAME. 09:51 SE RETIRA SAME SIN TRASLADO. SIENDO LAS 09:52 HS. SE RETIRA PERSONAL POLICIAL DANDO POR FINALIZADO EL EVENTO. POSTERIORMENTE SE AMPLÍA CARTA SAE: INFORMA MÓVIL 905 QUE ARRIBO SAME INT. 370 DR. DURAN MN 151354 QUIEN ASISTE SIN TRASLADO CON DIAGNÓSTICO CONTROL CLÍNICO. SE RETIRA CON SU VEHÍCULO.ESTE EVENTO FUE MONITOREADO POR LA OPERADORA POLIDOR MARÍA EVA DNI 22833741 EN COLABORACIÓN CON LA OPERADORA BOYÉ VERÓNICA DNI 20384196.</t>
  </si>
  <si>
    <t>SE TOMA CONOCIMIENTO MEDIANTE CARTA SAE 48143814. FRENTE A SHERATON LLAMANTE INDICA QUE UN CAMIÓN ATROPELLO A UNA FEMENINO. CONSCIENTE. SIENDO LAS 09:44HS SE TOMA CÁMARA RETIRO 01 EMPLAZADA EN LIBERTADOR 118 Y JUNCAL SE VISUALIZA A PERSONAL POLICIAL EN EL LUGAR CON DAMNIFICADO. 09:54HS ARRIBA AMBULANCIA DE SAME. 10:07HS SE RETIRA SAME CON TRASLADO. 10:38HS SE QUEDA PERSONAL DE CONSIGNA EN EL LUGAR. POSTERIORMENTE SE TOMA CONOCIMIENTO MEDIANTE CARTA SAE MÓVIL 901A INFORMA ARRIBO ALCOTEST RESULTADO NEGATIVO. SE EVACUO NUEVAMENTE CON EL MAGISTRADO QUIEN DISPONE SE LABREN ACT POR LESIONES 94 NOTIFICAR AL CONDUCTOR DE 29 Y 30 ENTREGA DEL RODADO Y SOLTURA EN EL LUGAR. ESTE EVENTO FUE MONITOREADO POR LA OPERADORA MELANIE ROJAS DNI 40097155</t>
  </si>
  <si>
    <t>10:00 a 12:00</t>
  </si>
  <si>
    <t>V. LURO 60</t>
  </si>
  <si>
    <t>SE TOMA CONOCIMIENTO MEDIANTE CARTA SAE N°48143970.SIENDO LAS 10:12HS SE TOMA CÁMARA VILLA LURO60 EMPLAZADA EN J B JUSTO 7961 Y LOPE DE VEGA SE VISUALIZA PERSONAL POLICIAL EN EL LUGAR CON LA FEMENINA ENTREVISTANDOLA.10:35 ARRIBO SAME AL LUGAR .10:37HS SE RETIRA SAME CON TRASLADO Y PERSONAL POLICIAL DANDO POR FINALIZADO ESTE EVENTO. POSTERIORMENTE SE AMPLÍA MEDIANTE CARTA SAE S2 ARRIBO SAME INT 375 VÉLEZ DOCTORA PIAZZA MARÍA MN 198266 ASISTE Y DERIVA DIAGNOSTICO LESIÓN CORTANTE EN LA CEJA DERECHA LA FEMENINA SE CAYÓ DE SUS PROPIAS ALTURAS ESTE EVENTO FUE MONITOREADO POR CAROLINA LEIVA DNI394667782</t>
  </si>
  <si>
    <t>PALERMO O110</t>
  </si>
  <si>
    <t>SE TOMA CONOCIMIENTO MEDIANTE CARTA SAE N° 48143993 LLAMANTE REFIERE QUE MASCULINO EN MOTOVEHICULO LE HABRÍA ROBADO SU TELÉFONO. MOTOVEHICULO AZUL SE DIRIGIÓ HACIA LA CALLE CÓRDOBA. SIENDO LAS 10:12HS SE TOMA LA CAMARA PALERMOO110 EMPLAZADA EN COSTA RICA 6099 Y DORREGO VISUALIZANDO A LA FEMENINO SIENDO ENTREVISTADA POR PERSONAL POLICIAL EN EL LUGAR. SE REALIZO LINEA DE TIEMPO MEDIANTE CAMARA PALERMOO110CAM03 SIENDO LAS 10:04 SE VISUALIZA MOTOVEHICULO CON CASCO NEGRO CAMPERA GRIS PANTALÓN OSCURO CIRCULAR POR DORREGO SOBRE LA VEREDA CUANDO LE SUSTRAE UN ELEMENTO DE LAS MANOS A LA FEMENINO. POSTERIORMENTE SE VISUALIZA EL PASO DEL MOTOVEHICULO POR LAS CAMARA PALERMO45 CAM03 A LAS 10:04HS. CAMARA COLEGIALES05 CAM03 A LAS 10:05 HASTA PERDERSE DE LA VISUAL DE LA CAMARA. SIENDO LAS 10:28 SE RETIRA LA FEMENINO CON EL MÓVIL POLICIAL PARA REALIZAR LA DENUNCIA CORRESPONDIENTE. POSTERIORMENTE SE TOMA CONOCIMIENTO MEDIANTE CARTA SAE M- 914B INF ENTREVISTO A LA DAMNIFICADA LA CUA L REFIERE QUE SE ENCONTRABA CAMINANDO POR AV DORREGO Y ANTES DE LLEGAR A AV CRAMER . VISUALIZA A UN MASCULINO A BORDO DE UN MOTOVEHICULO EL CUAL LE SUSTRAE SU TELÉFONO CELULAR IPHONE 16 PRO DE COLOR NEGRO. LAMISMA POR EL NERVIOSISSMO NO LOGRA RECORDAR DESCRIPCION DEL MISMO SE LABRAN ACTUACIONES POR ROBO ARREBATO . INTERVIENE FISCALIA CRIMINAL CORRECCIONAL NRO 54 A/C DRA LAURA BELLOQUI SECREARIA UNICA A/C DR BOSSO.</t>
  </si>
  <si>
    <t>CABALLITO 46</t>
  </si>
  <si>
    <t>SIENDO LAS 10:24 HS. SE TOMA CÁMARA EN CABALLITO46 EMPLAZADA EN AV. DIAZ VÉLEZ 5109 Y AMBROSETTI VISUALIZANDO PERSONAL POLICIAL Y SAME. SE DA AVISO A COMANDO GENERANDO CARTA SAE N° 48143996 DE UN CHOQUE ENTRE UN AUTOMÓVIL Y UN MOTO VEHÍCULO. SE REALIZA LÍNEA DE TIEMPO MEDIANTE CÁMARA CABALLITO46 DONDE SIENDO LAS 10:00 HS. SE VISUALIZA AUTOMÓVIL MARCA TOYOTA MODELO ETIOS DOMINIO AE843CJ COLOR NEGRO CIRCULANDO POR AV. DIAZ VÉLEZ SENTIDO AL TRANSITO MANO DERECHA QUIEN DOBLA SENTIDO A JUAN AMBROSETTI EMBISTIENDO A MOTO VEHÍCULO COLOR NEGRO DOMINIO A187PAA QUE VENÍA CIRCULANDO DETRÁS EN LA MISMA DIRECCIÓN. SIENDO LAS 10:34 HS. SE RETIRA SAME SIN TRASLADO. SIENDO LAS 12:30 HS. SE DA POR FINALIZADO EL MONITOREO. PERSONAL POLICIAL QUEDA EN CONSIGNA. POSTERIORMENTE SE AMPLÍA CARTA SAE: 606A INFORMA ARRIBO DE SAME INTERNO 390 DEL HOSPITAL DURAND A CARGO DEL DR. DIAZ MN 124559 ASISTE Y NO TRASLADA DIAGNOSTICO TRAUMA MIEMBRO INFERIOR IZQUIERDO. SE REALIZO CONSULTA UNIDAD DE FLAGRANCIA OESTE A CARGO DEL DR. GRAVELA DISPONE ACTUACIONES POR LESIONES 94 NOTIFICA DEL ART 29 Y 30. SOLICITA VIALES. CONSIGNA INSPECTOR. ESTE EVENTO FUE MONITOREADO POR LA OPERADORA POLIDOR MARÍA EVA DNI 22833741.</t>
  </si>
  <si>
    <t>FLORES 11</t>
  </si>
  <si>
    <t>SE TOMA CONOCIMIENTO MEDIANTE MODULACION HT SOBRE UNA TENYATIVA DE SUICIDIO EN LAS VOAS DEL TREN SARMIENTO. 10:32 HS. SE VISUALIZA POR CAMARA FLORES O161 EMPLAZADA EN YERBAL 2794 Y TERRADA UN MASCULINO JUNTO A PERSONAL POLICIAL EN EL ANDEN DEL FERROCARRIL. SE DA AVISO A COMANDO GENERANDO CARTA SAE 48144075. 10:33 HS SE RETIRA EL MASCULINO JUNTO A PERSONAL POLICIAL. 10:34 HS. SE TOMA CONPCIMIENTO MEDIANTE MODULACION HT QUE EL MASCULINO SE DIO A LA FUGA. 10:35 HS. SE VISUALIZA PERSONAL POLICIAL CON EL MASCULINO POR CAMARA FLORES 11 EMPLAZADA EN BACACAY 2802 Y TERRADA. 10:54 HS. EL MASCULINO SE RETIRA DEL LUGAR POR SUS PROPIOS MEDIOS SE RETIRA PERSONAL POLICIAL DANDO ASI POR FINALIZADO ESTE EVENTO. SE TOMA CONOPCIMIENTO MEDIANTE CARTA SAE QUE MOVIL N° 207 INFORMA EN EL LUGAR SE ENCONTRABA EN ESTADO DE EBRIEDAD DESORIENTADO ARRIBO LA PAREJA SE TRATA DE UN MASCULINO CONOCIDO DE LA ZONA EL CUAL DEAMBULA EN LA JURISDICCION EN NINGUN MOMENTO MANIFESTO INTENCIONES DE SUICIDIO AMBOS EN SITUACION DE CALLE SE RETIRAN DEL LUGAR NEGATIVO LO APORTADO CONSTANCIA EN PARTE. COLABORO EN ESTE EVENTO TORRES PAOLA.</t>
  </si>
  <si>
    <t>SE TOMÓ CONOCIMIENTO MEDIANTE CARTA SAE N°48144236. DENUNCIANTE REFIERE QUE SE TRATARÍA DEL HURTO DE UNA CARTERA DENTRO DE UN COMERCIO DE NOMBRE FANTASÍA CREMOLATTI. SIENDO LAS 10:58HS. TOMO CÁMARA PALERMO66 EMPLAZADA EN LIBERTADOR 3051 Y SIRIA EN EL LUGAR SE OBSERVA PANORAMA NORMAL. 10:59HS. ARRIBA PERSONAL POLICIAL AL LUGAR. 11:06HS. SE RETIRA PERSONAL CON TRASLADO DE DAMNIFICADO. DANDO POR FINALIZADO EL MONITOREO. POSTERIORMENTE SE AMPLÍA SAE SECTOR 3 INFORMA SE DA CON LA DAMNIFICADA QUIEN REFIRIÓ QUE SE ENCONTRABA SENTABA EN UNA MESA Y HABRÍA DEJADO SU CARTERA EN EL RESPALDO DE LA SILLA Y NOTA EL FALTANTE DE LA MISMA EN EL INTERIOR POSEÍA DOCUMENTACIÓN VARIA Y UN CELULAR MOTOROLA MODELO EG 30 COLOR NEGRO SE REALIZÓ CONSULTA CON LA FISCALÍA N°54 A CARGO DRA BELLOQUI SECRETARIA ÚNICA A CARGO DR. BOSSO ACTUACIONES POR HURTO.</t>
  </si>
  <si>
    <t>MEDIANTE CARTA SAE N°48144245 . SE TOMA CÁMARA CHACARITA49 EMPLAZADA EN VILLARROEL 1400 Y FITZ ROY SIENDO LAS 10.58 HS. SE VISUALIZA SOBRE LA CALLE VILLARROEL CASI ESQUINA HUMBOLDT FUEGO SOBRE LA CINTA ASFÁLTICA Y PERSONAL POLICIAL EN EL LUGAR. 11.02 HS. SE OBSERVA A UN VECINO APAGAR EL FUEGO CON UNA BOTELLA DE AGUA. 11.08 HS. ARRIBA BOMBEROS. 11.25 HS. SE RETIRA BOMBEROS Y PERSONAL POLICIAL DANDO POR FINALIZADO EL EVENTO. SE REALIZÓ LÍNEA DE TIEMPO SI PODER DAR CON LO APORTADO POR LEJANÍA DE LA CÁMARA. SE AMPLIA MEDIANTE CARTA SAE C6 VILLARROEL FRENTE AL N° 1263 SOBRE LA CALZADA A 20 METROS DEL CORDÓN SE HALLA UN CONTENEDOR METÁLICO DE LAS MEDIDAS ESTANDAR PERTENECIENTE AL GOBIERNO DE LA CIUDAD DE BUENOS AIRES SOBRE LA CUAL SE DESARROLLA FUEGO EN FORMA GENERALIZADA LA GUARDIA ATACA EL PROCESO MEDIANTE EL EMPLEO DE UNA LÍNEA DE 38MM DOMINADO. HT INDICA FOCO IGNEO SOFOCADO SIN NOVEDAD. C6 FINALIZADAS LAS TAREAS REGRESA. ARRIBO BOMBEROS INTERNO 9004 A CARGO OFICIAL MAYOR LP N° 39008 ARRIAGA PATRICIO CUARTEL 6 VILLA CRESPO INDICÓ COLILLA DE CIGARRILLO. MONITOREADO POR GHIGLIONE FRANCO DNI. 32784025</t>
  </si>
  <si>
    <t>RETIRO 15</t>
  </si>
  <si>
    <t>SIENDO LAS 10:56HS. SE VISUALIZA MEDIANTE CAMARA RETIRO15 EMPLAZADA EN ANTARTIDA ARGENTINA 1274 Y CARLOS PERETTE A DOS PERSONAS EN SITUACION DE VULNERABILIDAD. SE DA AVISO A COMANDO GENERANDO CARTA SAE N°48144253. 11:06.HS. ARRIBA PERSONAL POLICIAL DANDO CON LAS MISMAS. 11:09HS. SE RETIRA PERSONAL POLICIAL Y LAS PERSONAS POR SUS PROPIOS MEDIOS DANDO POR FINALIZADO EL EVENTO. SE AMPLIA POR CARTA SAE HT INFORMA SE IDENTIFICO SIN NOVEDAD</t>
  </si>
  <si>
    <t>CABALLITO 36 CAM 03</t>
  </si>
  <si>
    <t>SE TOMA CONOCIMIENTO MEDIANTE MODULACIÓN DE HT QUE DENUNCIANTE REFIERE UN CHOQUE ENTRE UNA AMBULANCIA Y UN COLECTIVO DE LA LÍNEA 135. 11:05 HS. SE VISUALIZA POR LA CÁMARA CABALLITO36 EMPLAZADA EN PEDRO GOYENA 511 Y J M MORENO A PERSONAL POLICIAL EN EL LUGAR Y UNA AMBULANCIA DETENIDA EN LA INTERSECCIÓN DE LAS AVENIDAS PEDRO GOYENA Y J M MORENO. SE DA AVISO A COMANDO GENERANDO LA CARTA SAE Nº48144312. SE REALIZÓ LÍNEA DE TIEMPO EN CÁMARA CABALLITO 36 CAM03 Y SIENDO LAS 11:02 HS SE OBSERVA AL COLECTIVO QUE CIRCULA POR MORENO CON SEMÁFORO HABILITANTE CUANDO ES EMBESTIDO POR LA AMBULANCIA QUE CIRCULABA POR PEDRO GOYENA CON SEMÁFORO EN ROJO. 11:09 HS. ARRIBA SAME. 11:46 HS. SE RETIRA SAME CON TRASLADOS. 12:50 HS. SE RETIRA PERSONAL POLICIAL DANDO POR FINALIZADO EL EVENTO. POSTERIORMENTE SE CONOCE A TRAVÉS DE LA AMPLIACIÓN DE LA CARTA 606B INFORMA ARRIBO DE DOTACIONES DE SAME SAME INTERNO 355 DE CABALLITO A CARGO DEL DR. BELLO MN 182987 QUIEN ASISTE Y TRASLADA AL HOSPITAL DURAND CON DIAGNÓSTICO POLITRAUMATISMO A LA SRA. ATENCIO. SAME INTERNO 407 DEL HOSPITAL RAMOS MEJÍA A CARGO DEL DR. MÁRQUEZ MN 204776 QUIEN ASISTE Y TRASLADA CON DIAGNÓSTICO POLITRAUMATISMO AL CHOFER SR. LOPEZ. SAME INTERNO 426 DE MORENO A CARGO DE LA DRA. ESCALANTE MN 173744 QUIEN ASISTE Y TRASLADA AL RAMOS CON DIAGNÓSTICO POLITRAUMATISMO A LA DRA. DE LA AMBULANCIA SRA. MOLINA. SAME INTERNO 421 DEL HOSPITAL DURAND A CARGO DE LA DRA CELICE MN 157644 QUIEN ASISTE Y TRASLADA AL HOSPITAL ÁLVAREZ DIAGNÓSTICO POLITRAUMATISMO A LA SRA. ATENCIO. SE REALIZÓ CONSULTA CON LA UNIDAD DE FLAGRANCIA OESTE A CARGO DEL DR. GRAVELA QUIEN DISPONE ACTUACIONES POR LESIONES 94 NOTIFICACIÓN DE ARTÍCULOS 29 Y 30 AL CHOFER. ESTE EVENTO FUE MONITOREADO POR LA OPERADORA CABRERA KARINA DNI 22367119.</t>
  </si>
  <si>
    <t>SANTA RITA 39 CAM03</t>
  </si>
  <si>
    <t>MONSERRAT 06</t>
  </si>
  <si>
    <t>SE TOMA CONOCIMIENTO MEDIANTE CARTA SAE 48144416. HT SOLICITA APOYO POR MASCULINO AGRESIVO. SIENDO LAS 11:20HS SE TOMA CÁMARA MONSERRAT 06 EMPLAZADA EN JULIO A ROCA 502 Y BOLÍVAR A PERSONAL POLICIAL CON MASCULINO REDUCIDO. SE REALIZA LÍNEA DE TIEMPO MEDIANTE CÁMARA MONSERRAT 06 CAM02 CAM03 SIENDO LAS 11:14 HS. SE VISUALIZA UN MASCULINO EL CUAL VISTE CAMPERA AZUL PANTALÓN OSCURO ZAPATILLAS NEGRAS CON UNA BUFANDA ROJA. EL MISMO SE LO VISUALIZA CON UNA SILLA EN SU PODER CRUZANDO LA AVENIDA. MOMENTO QUE UN MASCULINO PROCEDE A QUERER REDUCIRLO. ARRIBA PERSONAL POLICIAL. AL MOMENTO QUE PERSONAL POLICIAL ARRIBA SE PRODUCE UNA INCIDENCIA PROVOCANDO QUE EL MASCULINO SE TORNE HOSTIL CON TRANSEÚNTES Y PERSONAL POLICIAL. ASÍ MISMO SE VISUALIZA DE MANERA PARCIAL EL MOMENTO DE LA REDUCCIÓN DE ESTE MASCULINO FORCEJEANDO CON PERSONAL POLICÍA. 13:12HS SE RETIRA PERSONAL POLICIAL CON TRASLADO DEL MASCULINO DANDO POR FINALIZADO EL EVENTO. POSTERIORMENTE SE TOMA CONOCIMIENTO MEDIANTE CARTA SAE MOVIL601D INFORMO SE EVACUO CONSULTA CON LA FIZ EN LO CRIMINAL Y CORRECCIONAL NUMERO 5 A CARGO DR TRONCOZO Y SEC ÚNICA A CARGO DRA SOLANO QUIEN DISPONE SE LABREN ACT POR HURTO GRADO DE TENTATIVA POR TRAMITE DE FLAGRANCIA. ABALA LA DETENCIÓN DEL MASCULINO Y DEVOLUCIÓN AL ENCARGADO DE LOS ELEMENTOS. ESTE EVENTO FUE MONITOREADO POR LA OPERADORA MELANIE ROJAS DNI 40097155</t>
  </si>
  <si>
    <t>P PATRICIOS 77</t>
  </si>
  <si>
    <t>SIENDO LAS 11:25 HS SE TOMA CONOCIEMINTO MEDIANTE CARTA SAE N° 48144471 SOBRE VIOLENCIA DE GENERO DENTRO DE FINCA EN CALLE DIOGENES TABORDA 747 . SE TOMA CAMARA PARQUE PATRICIOS 77 EMPLAZADA EN DIOGENES TBORDA 695 Y FAMATINA .EN EL LUGAR SE VISUALIZA UNA FEMENINA SENTADA EN LA VEREDA DE DICHA DIRECCION . 11:30 HS ARRIBA MOVIL POLICIAL. PERSONAL POLICIAL PROCEDE A ENTREVISTAR A DICHA FEMENINA 11:45 HS ARRIBA SAME 12:07 HS SE RETIRA SAME SIN TRASLADO. 12.15 HS SE RETIRA MOVIL POLICIAL. SE AMPLIA CARTA SAE SECTOR 2 INFORMA SE TRATO DE UNA DISCUSION DE PAREJA .AMBOS ILESOS .SE NIEGAN A APORTAR DATOS .EL FEMENINO QUERIA RETIRAR SUS PERTENECIAS .SE RETIRA OFUSCADA CON EL PERSONAL .CUADNO SE CONSULTA POR LA PERIMETRAL LA MISMA MANIFIESTA ES DEL AÑO PASADO Y QUE LE DIO DE BAJA. 12.15 HS SE RETIRA MOVIL POLICIAL.</t>
  </si>
  <si>
    <t>V. URQUIZA 22</t>
  </si>
  <si>
    <t xml:space="preserve">SE TOMA CONOCIMIENTO MEDIANTE CARTA SAE N°48144578 LLAMANTE REF QUE HABRIA UNA FEMENINO QUE ESTARIA POR TENER. COLECTIVO 168 INTERNO 24 HACE REFERENCIA 32 SEMANAS. SIENDO LAS 11:57HS SE TOMA CAMARA VILLA URQUIZA22 EMPLAZADA EN TRIUNVIRATO 5302 Y CONGRESO VISUALIZANDO A PERSONAL POLICIAL JUNTO CON SAME EN EL LUGAR AL LADO DE UN COLECTIVO. 11:58HS SE OBSERVA BAJAR A UNA FEMENINA PRESUNTAMENTE EMBARAZADA Y SUBIRLA A LA AMBULANCIA.12:04HS SE RETIRA SAME CON TRASLADO. 12:10HS SE RETIRA PERSONAL POLICIAL DANDO POR FINALIZADO ESTE EVENTO. POSTERIORMENTE SE AMPLIA MEDIANTE SAE SAME INT 427 BASE GALVAN MN A CARGO DR. ALONSO MN 178201 ASISTE Y TRASLADA AL HOSPITAL PIROVANO CON DIAGNOSTICO TRABAJO DE PARTO.
</t>
  </si>
  <si>
    <t>SIENDO LAS 11:41 HS SE VISUALIZA MEDIANTE CÁMARA CONSTITUVION74 EMPLAZADA EN JUAN DE GARAY 1301 Y SANTIAGO DEL ESTERO A PERSONAL POLICIAL IDENTIFICANDO A DOS MASCULINOS Y UN FEMENINO. SE DA AVISO A COMANDO Y SE GENERA CARTA SAE NÚMERO 48144585. 11:50 HS. SE RETIRAN POR SUS PROPIOS MEDIOS. POSTERIORMENTE MEDIANTE CONSTANCIA SAE CM INFORMA EN EL LUGAR SE IDENTIFICA A MASCULINO EL MISMO CORRESPONDE Y NO POSEE IMPEDIMENTO NO POSEE OBJETO CONSTITUTIVO DE DELITO.</t>
  </si>
  <si>
    <t>RECOLETA 66</t>
  </si>
  <si>
    <t>?</t>
  </si>
  <si>
    <t>SIENDO LAS 11:45HS CMU INFORMA QUE SE VISUALIZA MEDIANTE LA CAMARA RECOLETA66 EMPLAZADA EN AZCUENAGA 1896 Y VICENTE LOPEZ UN MASCULINO CON ANTEOJOS CAMPERA AZUL PANTALON DE JEAN Y CALZADO BLANCO APARENTEMENTE RECIBIENDO DADIVAS DE UN VEHICULO NEGRO. POSTERIORMENTE SE LO VISUALIZA CAMINANDO SOBRE VICENTE LOPEZ MEDIANTE LA CAMARA RECOLETAO106 EMPLAZADA SOBRE VICENTE LOPEZ 2129 Y URIBURU. SIENDO LAS 12:04HS SE LO VISUALIZA POR LA CAMARA RECOLETA31 EMPLAZADA SOBRE JUNIN 1699. SIENDO LAS 12:13HS NO SE VISUALIZA EL ARRIBO DE PERSONAL POLICIAL Y SE TERMINA DANDO POR FINALIZADO EL EVENTO. POSTERIORMENTE SE INFORMA MEDIANTE CARTA SAE48144656: MOVIL INFORMA PANORAMA NORMAL SE REVISO LA ZONA SIN NOVEDAD SIN DAR CON LO APORTADO EN EL LUGAR NEGATIVO CUIDACOCHES.</t>
  </si>
  <si>
    <t>12:00 a 14:00</t>
  </si>
  <si>
    <t>MATADEROS 11</t>
  </si>
  <si>
    <t>SIENDO LAS 12:05 HS SE TOMA CONOCIMIENTO MEDIANTE FRECUENCIA HT CON CARTA SAE N° 48144728  SE DA A LA ESCUCHA QUE HABRÍA UN MASCULINO DESMAYADO SOBRE LA VÍA PUBLICA. POSTERIORMENTE SE TOMA CAMARA MATADEROS11 EMPLAZADA EN J B ALBERDI 6350 Y PILAR VISUALIZANDO CON POCA CLARIDAD AL MASCULINO DEBIDO QUE HABRÍA UNA CAMIONETA ESTACIONADO. 12:07 HS ARRIBA PERSONAL POLICIAL AL QTH APORTADO. 12:15 HS ARRIBA SAME INTERNO 398. 12:18 HS SE RETIRA SAME QUIEN ASISTE Y TRASLADA AL MASCULINO. 12:22 HS SE RETIRA EL PERSONAL POLICIAL DANDO POR FINALIZADO EL EVENTO. MEDIATE CARTA SAE AMPLIA QUE MÓVIL 709 INFORMA QUE ARRIBO SAME INTERNO 398 A CARGO MATRICULA 175131 QUIEN ASISTE Y DERIVA CON DIAGNOSTICO CONTROL CLÍNICO AL HOSPITAL SANTOJANNI.</t>
  </si>
  <si>
    <t>SIENDO LAS 12:01 HS SE VISUALIZA MEDIANTE CÁMARA CONSTITUCIONO137 EMPLAZADA EN SANTIAGO DEL ESTERO 1659 Y CIUDADELA A PERSONAL POLICIAL CON MASCULINO REDUCIDO. SE DA AVISO A COMANDO Y SE GENERA CARTA SAE NÚMERO 48144737. 12:17 HS. SE RETIRA MASCULINO POR SUS PROPIOS MEDIOS. POSTERIORMENTE SE AMPLÍA MEDIANTE CONSTANCIA SAE HT INFORMA ONF CONSULTADO DNI CORRESPONDE Y NO POSEE NEGATIVO ELEMENTO CONSTITUTIVO DE DELITO.</t>
  </si>
  <si>
    <t>FLORES 27</t>
  </si>
  <si>
    <t>SE TOMA CONOCIMIENTO MEDIANTE CARTA SAE N°48144761 DENUNCIANTE REFIERE FEMENINO CON BAJOS SIGNOS VITALES. 12:27HS. SE TOMA CÁMARA FLORES27 EMPLAZADA EN RIVADAVIA 7002 Y PEDERNERA EN LA MISMA SE OBSERVA A PERSONAL POLICIAL Y SAME EN EL LUGAR ASISTIENDO A FEMENINO. SE DA AVISO A COMANDO. 12:35HS. SE RETIRA SAME SIN TRASLADO. 13:00HS. ARRIBA PERICIAS AL LUGAR. 15:26 HS QUEDA PERSONAL POLICIAL EN EL LUGAR DANDO POR FINALIZADO ESTE EVENTO. POSTERIORMENTE SE AMPLÍA MEDIANTE CARTA SAE HT INFORMA ARRIBO SAME CONSTATA ÓBITO 12:25 HS SE ENCUENTRA EN LA VEREDA DE LA PLAZA POR CALLE RIVADAVIA ALTURA APROXIMADA 6991 SE TRATA DE UN FEMENINO DE 69 AÑOS DE EDAD ACOMPAÑADA POR LA CUIDADORA. 607 INFORMA SE REALIZA CONSULTA CON LA FISCALIA NÚMERO 2 A CARGO DEL DR. VIERA Y SECRETARIA ÚNICA A CARGO DE LA DRA. CAPELLETTI QUIEN DISPONE ACTUACIONES POR AVERIGUACIÓN CAUSAL DE MUERTE SOLICITANDO UNIDAD CRIMINALÍSTICA MÓVIL SIMPLE Y A POSTERIOR TRANSPORTE. ESTE EVENTO FUE MONITOREADO POR CASTAÑO NATALIA CON COLABORACIÓN DE GUIZADO CENTENO AYDEE DNI 18880507.</t>
  </si>
  <si>
    <t xml:space="preserve">PARQUE CHACABUCO48 </t>
  </si>
  <si>
    <t>SE TOMA CONOCIMIENTO MEDIANTE CARTA SAE N°48144864 DENUNCIANTE REFIERE QUE EN LA VÍA PÚBLICA HAY UNA PERSONA EN SITUACIÓN DE CALLE CON UNA CARPA QUE OBSTRUYE EL PASO DE LOS PEATONES. SIENDO LAS 12:33HS SE TOMA CÁMARA PARQUE CHACABUCO48 EMPLAZADA EN LAS CALLES DOBLAS 1798 Y SARAZA SE VISUALIZA A DOS PERSONAS EN SITUACIÓN DE CALLE EN EL LUGAR SIENDO ENTREVISTADOS POR EL PERSONAL POLICIAL. 12:45HS SE RETIRAN LAS PERSONAS POR SUS PROPIOS MEDIOS Y PERSONAL POLICIAL DANDO POR FINALIZADO EL EVENTO. POSTERIORMENTE SE AMPLÍA MEDIANTE CARTA SAE SECTOR ENTREVISTA A LA FEMENINA EN SITUACIÓN DE VULNERABILIDAD. SE RETIRA. NO DESEA EL BAP. SE SOLICITA PERSONAL DE LIMPIEZA.</t>
  </si>
  <si>
    <t>PALERMO O105</t>
  </si>
  <si>
    <t>SIENDO LAS 12:22HS VISUALIZO POR CÁMARA PALERMOO105 EMPLAZADA EN CÓRDOBA 3697 Y SALGUERO UN MOTOVEHICULO AZUL ESTILO GILERA 110 ESTACIONADO SIN DOMINIO EN LOCAL LLAMADO ?PEDIDOSYA MARKET?. SE DA AVISO A COMANDO Y SE GENERA LA CARTA SAE N.º 48144885. SIENDO LAS 12:28HS MASCULINO DE CAMPERA ROJA CON LOGO DE PEDIDOSYA ABORDA EL MOTOVEHICULO Y SE RETIRA DEL LUGAR POR LA CALLE SALGUERO SENTIDO A JOSÉ A CABRERA. SIENDO LAS 12:31HS SE VISUALIZA MEDIANTE CAMARA PALERMO51 EMPLAZADA EN HONDURAS 3899 Y SALGUERO EL PASO DEL MASCULINO POR LA CALLE SALGUERO SENTIDO A EL SALVADOR PERDIENDOSE DE LA VISUAL Y DANDO POR FINALIZADO EL EVENTO. POSTERIORMENTE SE TOMO CONOCIMIENTO POR RADIOFRECUENCIA QUE HT EN EL LUGAR NO DIO CON EL MOTOVEHICULO MENCIONADO.</t>
  </si>
  <si>
    <t>SIENDO 12:37 HS SE VISUALIZA POR CAMARA CONSTITUCION 74 EMPLAZADA EN JUAN DE GARAY 1301 Y SANTIAGO DEL ESTERO A UN MASCULINO A BORDO DE UN MOTOVEHICULO SIN DOMINIO EN EL LUGAR SE DA AVISO A COMANDO GENERANDO CARTA SAE 48144958 EL MASCULINO VISTE ROPA OSCURA A BORDO DE MOTO COLOR GRIS DE CILINDRADA 110 12:39 HS SE VISUALIZA A PERSONAL POLICIAL DAR CON LO DESCRIPTO EN CONSTANCIA 13:02 HS SE TOMA CONOCIMIENTO POR CARTA SAE QUE SE IDENTIFICO AL MASCULINO EL CUAL POSEE PERMISO DE CIRCULACION NO SE ADOPTA TEMPERAMENTO CON EL MISMO DANDO POR FINALIZADO EL EVENTO</t>
  </si>
  <si>
    <t>SIENDO LAS 12:45 HS SE VISUALIZA MEDIANTE CÁMARA CONSTITUCIONO140 EMPLAZADA EN PAVÓN 1515 Y LUIS SÁENZ PEÑA A UN FEMENINO VISTE CAMPERA ROSA PANTALÓN OSCURO CALZADO OSCURO SUELA CLARA APARENTEMENTE SUSTRAER PERTENENCIAS DEL INTERIOR DEL BOLSILLO DE UNA MOCHILA DE UN FEMENINO VISTE CAMPERA OSCURA PANTALÓN AZUL CALZADO OSCURO. SE DA AVISO A COMANDO Y SE GENERA CARTA SAE NÚMERO 48145031. 12:46 HS. EL FEMENINO LE SIGUE INGRESANDO SU MANO AL INTERIOR DEL BOLSILLO DE LA MOCHILA SIN QUE LA DAMNIFICADA SE PERCATE SE DIRIGEN POR LUIS SÁENZ PEÑA HACIA SAN JOSÉ SALIENDO DEL ALCANCE VISUAL DE LA CÁMARA. LA CAUSANTE SE ENCUENTRA ACOMPAÑADA DE UN MENOR DE EDAD. 12:50 HS. SE VISUALIZA A DAMNIFICADA CON PERSONAL POLICIAL EN CONSTITUCIONO140. 12:55 HS. SE TOMAN LAS CÁMARAS CONSTITUCIONO140 Y CONSTITUCION90 EMPLAZADA EN SAN JOSÉ 1499 Y PAVÓN SE VISUALIZA A LA CAUSANTE. ARRIBA PERSONAL POLICIAL Y DA CON ELLA. SIENDO LAS 14:14HS. SE RETIRA PERSONAL POLICIAL CON TRASLADO DE FEMENINO EN CALIDAD DE DETENIDA. POSTERIORMENTE SE TOMA CONOCIMIENTO MEDIANTE AMPLIACIÓN DE CARTA SAE QUE PERSONAL POLICIAL INTERVENTOR INFORMA QUE SE REALIZÓ CONSULTA CON LA FISCALÍA CRIMINAL Y CORRECCIONAL N°48 A CARGO DEL DR. ROSENDE. SECRETARIA ÚNICA A CARGO DEL DR. RAMÍREZ QUIEN DISPONE ACTUACIONES POR TENTATIVA DE HURTO Y SECUESTRO DE DOS TELÉFONOS CELULARES. EVENTO EN COLABORACIÓN CONTRATADA ROJAS MELANIE DNI 40097155 AUXILIAR ORDOÑEZ LUCAS LP 33106 CONTRATADO CARRIZO RODRIGO 43444086 CONTRATADO LURASCHI IGNACIO 43988966.</t>
  </si>
  <si>
    <t>SE TOMA CONOCIMIENTO MEDIANTE CARTA SAE N°48145044 SOBRE UNA TENTATIVA DE SUICIDIO. SIENDO LAS 13:03HS. SE TOMA LA CÁMARA BALVANERA80 EMPLAZADA EN GRAL. URQUIZA 605 Y AGRELO Y SE VISUALIZA A MÓVIL POLICIAL EN LA ENTRADA DEL PLAYÓN DE UN HOSPITAL. 13:09HS. SE VISUALIZA A UN PERSONAL POLICIAL INGRESAR A HOSPITAL. 00:00HS. 13.48HS. SE VISUALIZA A PERSONAL POLICIAL SALIR DEL HOSPITAL Y RETIRARSE EN UN MÓVIL. 13:52HS. SE VISUALIZA SALIR DEL HOSPITAL A PERSONAL POLICIAL JUNTO A UN MASCULINO EN SILLA DE RUEDAS ACOMPAÑADO POR UN FEMENINO Y UN MASCULINO PERSONAL DEL HOSPITAL. 14:02HS. SE RETIRA PERSONAL POLICIAL DEL LUGAR CON TRASLADO DE UN MASCULINO DANDO POR FINALIZADO EL EVENTO. SE AMPLÍA POR MEDIO DE CARTA SAE SE REALIZA CONSULTA CON LA FISCALÍA N°51 DRA. OLIVIERI SECRETARIA A CARGO DEL DR. MIGUEL INTERIORIZADA INDICA QUE SE SUME COMO EXPEDIENTE AL SUMARIO YA REALIZADO POR TENTATIVA DE SUICIDIO. ESTE EVENTO FUE MONITOREADO POR GERSON ARISPE DNI 40012530 CON COLABORACIÓN DE MORALES EZEQUIEL DNI 39742979.</t>
  </si>
  <si>
    <t>BALVANERA 86</t>
  </si>
  <si>
    <t>SE TOMA CONOCIMIENTO MEDIANTE CARTA SAE N° 48145076 LLAMANTE REFIERE UN CHOQUE DE MOTOCICLISTA CONTRA AUTOMÓVIL EL CONDUCTOR DE LA MOTO ESTARÍA CON LA MANO HERIDA. SIENDO LAS 12:20HS SE TOMA CÁMARA BALVANERA86 EMPLAZADA EN VALENTÍN GÓMEZ 3396 Y GALLO VISUALIZANDO A PERSONAL POLICIAL Y PERSONAL DE SAME. SE REALIZA LÍNEA DE TIEMPO POR CÁMARA BALVANERA84CAM01 SIENDO LAS 12:53HS SE VISUALIZA AUTOMÓVIL CIRCULAR POR GALLO SENTIDO A CORRIENTES CUANDO ALLEGAR A LA INTERSECCIÓN CON GALLO SE VISUALIZA QUE POR DELANTE DEL VEHÍCULO AZUL FRENA UN VEHÍCULO TAXI ES POR ELLO QUE ESTE MISMO DETIENE SU MARCHA Y EN LA PARTE TRASERA DEL COLISIONA UN MOTOVEHÍCULO SE DEJA CONSTANCIA QUE SE VISUALIZA BALIZAS EN EL AUTOMÓVIL. 12:23HS SE RETIRA SAME CON TRASLADO DEL MASCULINO. 14:13HS SE RETIRA PERSONAL POLICIAL DANDO POR FINALIZADO EL EVENTO. SE AMPLÍA MEDIANTE CARTA SAE HT INFORMA QUE ARRIBO SAME INTERNO 407 A CARGO XIMENES MN 204776 ASISTE Y TRASLADA AL HOSPITAL RAMOS MEJÍA CON DIAGNOSTICO FRACTURA ÍNDICE DE MANO DERECHA. SE REALIZA CONSULTA CON LA UNIDAD DE FLAGRANCIA ESTE SIENDO ATENDIDO POR EL DR. PEIX SE LABRAN ACTUACIONES POR LESIONES 94. NO SE REQUIERE SERVICIOS SE NOTIFICA AL IMPUTADO POR LOS ARTÍCULOS 29 Y 30 Y SE RETIRA DEL LUGAR. EL MOTOVEHÍCULO AL RESGUARDO HASTA EL ALTA DEL DAMNIFICADO. ESTE EVENTO FUE MONITOREADO POR LACABA CAMILA DNI 39849206</t>
  </si>
  <si>
    <t>BOCA  38/BOCA 95</t>
  </si>
  <si>
    <t>SE INFORMA MEDIANTE CARTA SAE 48145081 FEMENINO REFIERE QUE UN MASCULINO LE ROBO EL CELULAR A UNA FEMENINA EN EL QTH APORTADO SE FUE POR QUINQUELA Y DOBLO A LA IZQUIERDA CORRIENDO CON BUZO AZUL DE PLUSH PANTALON NEGRO Y PELO CORTO. DIRECCION APORTADA AV PEDRO DE MENDOZA AL 2094. ATENTO A ELLO SIENDO LAS 13:00HS SE TOMA CONTROL DE LA CAMARA BOCA38 EMPLAZADA EN PEDRO DE MENDOZA 2097 Y QUINQUELA Y SE REALIZA LINEA DE TIEMPO DE LA CAMARA BOCA95CAM02 EMPLAZADA EN PEDRO DE MENDOZA 2209 Y PLACIOS DONDE SIENDO LAS 12:52HS SE VISUALIZA FORCEJEAR A UN MASCULINO CON UN FEMENINO E IRSE A LA VELOZ CARRERA SOBRE PEDRO DE MENDOZA DOBLANDO EN QUINQUELA MARTIN PERDIENDOLO DE LA VISUAL. SIENDO LAS 13:05HS SE VISUALIZA EL ARRIBO DE PERSONAL POLICIAL DONDE ENTREVISTA AL FEMENINO. SIENDO LAS 13:13HS SE VISUALIZA EL RETIRO DEL MOVIL NUMERO INTERNO 8724 CON TRASLADO DE TRES FEMENINOS DANDO POR FINALIZADO EL EVENTO. POSTERIORMENTE SE AMPLIA MEDIANTE CARTA SAE: 603 INFORMA SE ENTREVISTA CON LA SEÑORA FLORES LA MISMA ILESA MANIFIESTA QUE FUE SORPRENDIDA POR UN MASCULINO LE SUSTRAE SU CELULAR MODO ARREBATO IPHONE 14 GRIS MASCULINO VISTE BYZO AZUL ZAPATILLAS BLANCAS SE DA A LA FUGA POR QUINQUELA MARTIN SE REALIZA CONSULTA CON FISCALIA LA BOCA A CARGO DE LA DOCTORA CABALE SE LABRAN ACTA POR ROBO.</t>
  </si>
  <si>
    <t>LINIERS 07</t>
  </si>
  <si>
    <t>SE TOMA CONOCIMIENTO MEDIANTE CARTA SAE N°48145121 DENUNCIANTE REFIERE QUE HABRÍA DEJADO SU VEHÍCULO ESTACIONADO EN VÍA PUBLICA HACE UNA HORA Y AL VOLVER EL VEHÍCULO NO SE ENCONTRABA. SIENDO LAS 13:18 HS. SE TOMA CÁMARA LINIERS07 EMPLAZADA EN IBARROLA 7193 Y JOSÉ LEON SUAREZ VISUALIZANDO A PERSONAL POLICIAL ENTREVISTANDO A UN FEMENINO.13:52 HS. SE RETIRA LA FEMENINO Y PERSONAL POLICIAL DANDO ASI POR FINALIZADO ESTE EVENTO.SE AMPLIA MEDIANTE CARTA SAE HT INFORMA SE LABRAN ACTUACIONES POR HURTO INTERVIENE LA FISCALIA N°59 A CARGO DRA. BELLOTI ÚNICA DRA. SAN MIGUEL.</t>
  </si>
  <si>
    <t>FLORESTA 66</t>
  </si>
  <si>
    <t>SIENDO LAS 13:09 HS. SE TOMA CONOCIMIENTO MEDIANTE CARTA SAE N°48145191 LLAMANTE FEMENINO DE NOMBRE CAROLINA REFIERE QUE HABRÍA DOS MASCULINO QUE ESTARÍAN VESTIDO CON ROPA NEGRA REFIERE QUE ESTARÍAN ES ACTITUD SOSPECHOSA. 13:14 HS SE TOMA CÁMARA FLORESO110 EMPLAZADA ARANGUREN 3198 Y CUENCA NO SE VISUALIZA LO APORTADO.13:20 HS SE TOMA CÁMARA FLORESTA57 SE VISUALIZAN A MASCULINOS DE SIMILARES CARACTERÍSTICAS SE RETIRAN POR CAMPANA HACIA MORÓN LOS MASCULINOS VISTEN EL PRIMERO GORRA BLANCA CAMPERA AZUL PANTALÓN NEGRO Y ZAPATILLAS CLARAS EL SEGUNDO MASCULINO VESTÍA DE CAMPERA COLOR NEGRA PANTALÓN COLOR NEGRO ZAPATILLAS COLOR GRISES TERCER MASCULINO VESTÍA CAMPERON DE COLOR GRIS PANTALÓN DE COLOR GRIS ZAPATILLAS COLOR BLANCAS Y CELESTE . 13:31 HS. ARRIBA MÓVIL PASA POR EL LUGAR Y SIGUE SU MARCHA. DADO POR FINALIZADO ESTE EVENTO. POSTERIORMENTE4 SE TOMA CONOCIMIENTO MEDIANTE CARTA SAE N° 48145191 HT I8NFORMA QUE NO SE LOGRÓ DAR CON LOS MASCULINOS APORTADOS POR MONITOREO. ESTE EVENTO FUE MONITOREADO POR GONZALEZ ROCÍO DNI 43319446 EN COLABORACIÓN DE DELVECCHIO DIANA GABRIEL DNI 22508743.</t>
  </si>
  <si>
    <t>P. CHACABUCO O135</t>
  </si>
  <si>
    <t>16:6</t>
  </si>
  <si>
    <t>SE TOMA CONOCIMIENTO MEDIANTE CARTA SAE N°48145248 DENUNCIANTE FEMENINO INDICA QUE EN LA COCHERA DEL EDIFICIO HABRÍA UN MASCULINO ARMADO CON PERSONAS DE REHENES. REFIERE QUE POSIBLEMENTE SERÍA UN PERSONAL POLICIAL. 13:23 HS SE TOMA CÁMARA PARQUE CHACABUCOO135 EMPLAZADA EN SALVIGNY 1599 Y MOM SE VISUALIZA QTH APORTADO EN LA CARTA. 13:25 HS ARRIBA PERSONAL POLICIAL AL LUGAR. 14:41 HS ARRIBA SAME 14:41 HS SE RETIRA SAME SIN TRASLADO. 16:26 HS QUEDA MÓVIL POLICIAL DE CONSIGNA DANDO POR FINALIZADO ESTE EVENTO. LUEGO SE AMPLÍA MEDIANTE CARTA SAE INFORMA QUE SE TRATARÍA QUE EL MASCULINO HABÍA TENIDO UN ACTO DE SUICIDIO LO QUE LE HABRÍA DADO UN DEPARTAMENTO EL CUAL NO HABRÍA PODIDO SUSTENTAR EN EL DÍA DE LA FECHA SE HABRÍA ENTERADO QUE SE LO IBAN A SACAR POR LO QUE FUE A REALIZAR EL RECLAMO EN NINGÚN MOMENTO APUNTO A NADIE EN EL LUGAR. CONSIGNA OF GUTIÉRREZ LP 35875 EL MASCULINO ES DERIVADO CON DIAGNOSTICO AGRESIVIDAD Y DESORIENTACIÓN SE REALIZA CONSULTA CON EL JUZG N 55 A CARGO DRA ALEAB Y SECTOR N 55 DR LIN QUIEN DISPUSO EL PROCESAMIENTO POR PORTACIÓN DE ARMA DE FUEGO Y ARMA BLANCA ORDENANDO LA DETENCIÓN LUEGO DE QUE SEA ESTABILIZADO. ESTE EVENTO FUE MONITOREADO POR SUAREZ MARCOS DNI 37341342 EN COLABORACIÓN CON LA OPERADORA VALENTINA GUZMAN DNI:47202075</t>
  </si>
  <si>
    <t>FLORESTA 50</t>
  </si>
  <si>
    <t>SE TOMA CONOCIMIENTO MEDIANTE CARTA SAE N° 48145290 SOBRE FEMENINA REFIERE QUE NO FUNCIONARÍA LA BARRERA E INDICA QUE LAS PERSONAS LA LEVANTARÍAN CON RIESGO DE QUE PASE EL TREN YA QUE NO BAJARÍA. SIENDO LAS 13:25 HS. SE VISUALIZA POR CÁMARA FLORESTA50 EMPLEADA EN VENANCIO FLORES 3201 Y CUENCA A UN MASCULINO QUE VESTÍA CAMPERA COLOR NEGRO GORRA COLOR NEGRO PANTALÓN COLOR GRIS CON LÍNEA AL COSTADO DE COLOR OSCURO RECIBIENDO DADIVAS DE LOS AUTOMOVILISTAS PARA LEVANTAR LA BARRERA DEL LUGAR. 13:38 HS. ARRIBA PERSONAL POLICIAL Y ENTREVISTAN AL MASCULINO. 13: 48 HS. SE RETIRA PERSONAL POLICIAL. DADO POR FINALIZADO ESTE EVENTO. POSTERIORMENTE SE TOMA CONOCIMIENTO MEDIANTE CARTA SAE N° 48145290 910C INFORMA SE REALIZÓ CON FISCALÍA GENERAL A CARGO DEL DR. ROMAIRONE DISPUSO ACTUACIONES CONTRAVENCIÓN AT 91 SECUESTRO DE LA SUMA DE 5 MIL PESOS NOTIFICACIÓN ART 239.</t>
  </si>
  <si>
    <t>14:00 a 16:00</t>
  </si>
  <si>
    <t>V. DEVOTO O107</t>
  </si>
  <si>
    <t>SE TOMA CONOCIMIENTO MEDIANTE CARTA SAE N° 48145341 QUE DENUNCIANTE REFIERE QUE HAY UN MASCULINO COLGADO DE LAS REJAS DE SU FINCA. SIENDO LAS 13:41 HS. SE VISUALIZA POR CÁMARA VILLA DEVOTOO107 EMPLAZADA EN ASUNCIÓN 4695 Y ALLENDE A PERSONAL POLICIAL CON UN MASCULINO VESTIDO CON GORRA COLOR BLANCO PUESTA AL REVÉS CON LA VISERA HACIA ATRÁS CAMPERA DEPORTIVA DE COLOR OSCURA CON DETALLES DE DOS FRANJAS EN PARTE SUPERIOR CERCA DE SOLAPA AL CUELLO EN BLANCO Y CELESTE O TURQUESA CALZADO COLOR OSCURO CON SUELA COLOR OSCURA. 13:59 HS. SE RETIRA MASCULINO POR SUS PROPIOS MEDIOS. 14:02 HS. SE RETIRA PERSONAL POLICIAL. DADO POR FINALIZADO ESTE EVENTO. POSTERIORMENTE SE TOMA CONOCIMIENTO MEDIANTE CARTA SAE N° 48145341 M 311 SE IDENTIFICA SIN NOVEDAD AMBOS SIN IMPEDIMENTO JUSTIFICAN LA PRESENCIA NEGATIVO DENUNCIANTE NEGATIVO ILÍCITO CONSTANCIA EN PARTE.</t>
  </si>
  <si>
    <t>SIENDO LAS 13:40HS. SE VISUALIZA POR LA CÁMARA BALVANERA20 EMPLAZADA EN RIVADAVIA 3098 Y GRAL URQUIZA MASCULINO OFICIANDO DE LIMPIA VIDRIOS. SE DA AVISO A COMANDO GENERANDO CARTA SAE N°48145377. SE BRINDAN LAS CARACTERÍSTICAS DEL MENCIONADO GORRA OSCURA CAMPERA GRIS PANTALON GRIS CALZADO OSCURO. 13:45HS. SE RETIRA EL MASCULINO DEL LUGAR PERDIENDOSE DEL ALCANCE VISUAL DE LA CAMARA. 13:51HS. SE VISUALIZA EL PERSONAL POLICIAL LOS MISMOS SE RETIRAN DEL LUGAR DANDO POR FINALIZADO EL EVENTO. SE AMPLIA MEDINATE SAE HT 3059 INFORMA AL ARRIBO NEGATIVO LO APORTADO NEGATIVO DENUNCIANTE LA PRESENCIA DEL PERSONAL NOTORIA SE AGUARDÓ UN TIEMPO PRUDENCIAL.</t>
  </si>
  <si>
    <t>COGHLAN 16</t>
  </si>
  <si>
    <t>SE TOMA CONOCIMIENTO MEDIANTE CARTA SAE 48145409 QUE HT INFORMA QUE POR TRANSEÚNTES ESTARÍAN ROBANDO UN VEHÍCULO. SIENDO LAS 14:03HS SE TOMA LA CÁMARA COGHLAN16 EMPLAZADA EN RIVERA 3602 Y MELIAN Y SE VISUALIZA A PERSONAL POLICIAL EN EL LUGAR INSPECCIONANDO UN VEHÍCULO BLANCO ESTACIONADO EN LA VÍA PÚBLICA. SE REALIZA LÍNEA DE TIEMPO TOMANDO LA CÁMARA COGHLAN16CAM02 EMPLAZADA EN RIVERA 3602 Y MELIAN Y SIENDO LAS 13:39HS SE VISUALIZA A UN MASCULINO APROXIMARSE A UN VEHÍCULO COLOR BLANCO QUE SE ENCUENTRA ESTACIONADO EN EL LUGAR Y REALIZA LA APERTURA DEL CAPOT Y PERMANECIENDO EN EL LUGAR. 13:43HS EL MASCULINO SE RETIRA POR LA CALLE RIVERA EN SENTIDO CONTRARIO AL TRÁNSITO. SE DEJA CONSTANCIA QUE DEBIDO A LA LEJANÍA DE LA CÁMARA NO SE LOGRA VISUALIZAR SI COMETE HECHO ILÍCITO. 14:50HS PERSONAL POLICIAL ENTREVISTA A UN MASCULINO DE CAMPERA OSCURA Y PANTALÓN JEAN AZUL QUE ARRIBÓ AL LUGAR. 15:12HS PERSONAL POLICIAL SE RETIRA DEL LUGAR DANDO COMO FINALIZADO EL EVENTO. POSTERIORMENTE SE AMPLÍA MEDIANTE CARTA SAE SE REALIZA CONSULTA CON FISCALÍA NACIONAL CRIMINAL CORRECCIONAL NÚMERO 25 A CARGO DOCTOR MARTÍN MAINRDI SECRETARIA A CARGO ROMINA LÓPEZ ACTUACIONES POR AVERIGUACIÓN ILÍCITO.</t>
  </si>
  <si>
    <t>PALERMO O101</t>
  </si>
  <si>
    <t>SE TOMA CONOCIMIENTO MEDIANTE CARTA SAE N° 48145436 QUE LLAMANTE REFIERE QUE UN FEMENINO HABRÍA SIDO ESTAFADA Y LE HABRÍAN SUSTRAÍDO U$D2000. 13:52 HS. SE VISUALIZA MEDIANTE CÁMARA PALERMOO181 EMPLAZADA EN MIGUELETES 897 Y MAURE A DOS FEMENINOS EN EL QTH INDICADO. 13:53 HS. ARRIBA PERSONAL POLICIAL Y ENTREVISTA A LOS FEMENINOS. 14:28 HS. SE RETIRA EL FEMENINO POR SUS MEDIOS. 14:36 HS. QUEDANDO PERSONAL POLICIAL EN EL LUGAR SE DA POR FINALIZADO EL EVENTO. POSTERIORMENTE SE TOMA CONOCIMIENTO MEDIANTE AMPLIACIÓN DE CARTA SAE 614B INFORMA SE REALIZÓ CONSULTA CON LA FISCALÍA N° 54 A CARGO DRA. BELLOQUI A CARGO DR. BOSSO ACTUACIONES POR HURTO. ESTE EVENTO FUE MONITOREADO POR MAURO GALVÁN DNI 36696432.</t>
  </si>
  <si>
    <t>BALVANERAO113</t>
  </si>
  <si>
    <t>SIENDO LAS 13:54HS.SE VISUALIZA MEDIANTE CÁMARA BALVANERAO113 EMPLAZADA EN PASTEUR 95 Y BARTOLOMÉ MITRE A DOS FEMENINOS Y UN MASCULINO EN ACTITUD DE MERODEO. LOS MISMOS VISTSIENDO LAS 13:54HS.SE VISUALIZA MEDIANTE CÁMARA BALVANERAO113 EMPLAZADA EN PASTEUR 95 Y BARTOLOMÉ MITRE A DOS FEMENINOS Y UN MASCULINO EN ACTITUD DE MERODEO. LOS MISMOS VISTEN FEMENINO 1 GORRO GRIS BUFANDA GRIS CON NEGRO CALZADO NEGRO CON SUELA BLANCA BOLSA AMARILLA. FEMENINO 2 CABELLO CAMPERA AZUL CON INTERIOR GRIS BUFANDA VERDE REMERA MULTICOLOR PANTALÓN CELESTE CLARO ZAPATILLAS VIOLETAS. MASCULINO VISTE CABELLO CANOSO LENTES DE LECTURA CAMPERA NEGRA PANTALÓN AZUL ZAPATILLAS NEGRAS MOCHILA NEGRA. 13:55HS. SE PUEDE OBSERVAR CUANDO EL FEMENINO 1 SE APROXIMA DETRÁS DE UN FEMENINO DE CABELLO COLORADO TAPA SUS MANOS CON LA BUFANDA Y ABRE LA MOCHILA DEL FEMENINO E INTENTA SUSTRAER ALGÚN ELEMENTO. EL FEMENINO DAMNIFICADO SE PERCATA DEL ACCIONAR E INCREPA A LOS CAUSANTES Y POSTERIORMENTE SE RETIRA DEL LUGAR. SE DA AVISO A COMANDO GENERANDO CARTA SAE N°48145505. LOS DOS FEMENINOS Y EL MASCULINO SE HACEN LOS DESENTENDIDOS Y SE RETIRAN POR PASTEUR HACIA PERÓN. SIENDO LAS 14:00HS. SE LOS VISUALIZA MEDIANTE CÁMARA BALVANERAO122 EMPLAZADA EN JUAN DOMINGO PERÓN 2203 Y URIBURU DIRIGIRSE POR PERÓN HACIA PASTEUR. 14:03 HS. SE VISUALIZA AL FEMENINO CAUSANTE POR CÁMARA BALVANERA95 EMPLAZADA EN SARMIENTO 2201 Y URIBURU. 14:05 HS. SE VISUALIZA MEDIANTE CÁMARA BALVANERAO112 EMPLAZADA EN CORRIENTES 2301 Y PASTEUR AL FEMENINO AUTOR Y PERSONAL POLICIAL DAR CON LA MISMA. 14:08HS. SE VISUALIZA MEDIANTE CÁMARA BALVANERAO122 AL SEGUNDO FEMENINO JUNTO CON PERSONAL POLICIAL. EL MASCULINO SE PIERDE DE LA VISUAL. 14:30 HS. SUBEN AL FEMENINO 2 AL MÓVIL LUEGO SE PIERDE DE LA VISUAL. 14:35HS. SE VISUALIZA AL FEMENINO 1 JUNTO CON EL FEMENINO 2 MEDIANTE CÁMARA BALVANERAO112.15:46 HS. SE RETIRA MÓVIL DEL LUGAR CON EL TRASLADO DE AMBOS FEMENINOS. SE AMPLÍA MEDIANTE CARTA SAE N°48145505 HT EN EL LUGAR SE DEJA CONSTANCIA Y SE REALIZA CONSULTA CON LA FISCALÍA N° 20 CASTEX SECCIÓN DOCTORA ROCHI INTERIORIZADA SE DISPONE QUE SE LABRAN ACTUACIONES POR TENTATIVA DE HURTO POR LO VISUALIZADO POR CMU Y LA DECLARACIÓN DE LOS MISMO.EN FEMENINO 1 GORRO GRIS BUFANDA GRIS CON NEGRO CALZADO NEGRO CON SUELA BLANCA BOLSA AMARILLA. FEMENINO 2 CABELLO CAMPERA AZUL CON INTERIOR GRIS BUFANDA VERDE REMERA MULTICOLOR PANTALÓN CELESTE CLARO ZAPATILLAS VIOLETAS. MASCULINO VISTE CABELLO CANOSO LENTES DE LECTURA CAMPERA NEGRA PANTALÓN AZUL ZAPATILLAS NEGRAS MOCHILA NEGRA. 13:55HS. SE PUEDE OBSERVAR CUANDO EL FEMENINO 1 SE APROXIMA DETRÁS DE UN FEMENINO DE CABELLO COLORADO TAPA SUS MANOS CON LA BUFANDA Y ABRE LA MOCHILA DEL FEMENINO E INTENTA SUSTRAER ALGÚN ELEMENTO. EL FEMENINO DAMNIFICADO SE PERCATA DEL ACCIONAR E INCREPA A LOS CAUSANTES Y POSTERIORMENTE SE RETIRA DEL LUGAR. SE DA AVISO A COMANDO GENERANDO CARTA SAE N°48145505. LOS DOS FEMENINOS Y EL MASCULINO SE HACEN LOS DESENTENDIDOS Y SE RETIRAN POR PASTEUR HACIA PERÓN. SIENDO LAS 14:00HS. SE LOS VISUALIZA MEDIANTE CÁMARA BALVANERAO122 EMPLAZADA EN JUAN DOMINGO PERÓN 2203 Y URIBURU DIRIGIRSE POR PERÓN HACIA PASTEUR. 14:03 HS. SE VISUALIZA AL FEMENINO CAUSANTE POR CÁMARA BALVANERA95 EMPLAZADA EN SARMIENTO 2201 Y URIBURU. 14:05 HS. SE VISUALIZA MEDIANTE CÁMARA BALVANERAO112 EMPLAZADA EN CORRIENTES 2301 Y PASTEUR AL FEMENINO AUTOR Y PERSONAL POLICIAL DAR CON LA MISMA. 14:08HS. SE VISUALIZA MEDIANTE CÁMARA BALVANERAO122 AL SEGUNDO FEMENINO JUNTO CON PERSONAL POLICIAL. EL MASCULINO SE PIERDE DE LA VISUAL. 14:30 HS. SUBEN AL FEMENINO 2 AL MÓVIL LUEGO SE PIERDE DE LA VISUAL. 14:35HS. SE VISUALIZA AL FEMENINO 1 JUNTO CON EL FEMENINO 2 MEDIANTE CÁMARA BALVANERAO112.15:46 HS. SE RETIRA MÓVIL DEL LUGAR CON EL TRASLADO DE AMBOS FEMENINOS. SE AMPLÍA MEDIANTE CARTA SAE N°48145505 HT EN EL LUGAR SE DEJA CONSTANCIA Y SE REALIZA CONSULTA CON LA FISCALÍA N° 20 CASTEX SECCIÓN DOCTORA ROCHI INTERIORIZADA SE DISPONE QUE SE LABRAN ACTUACIONES POR TENTATIVA DE HURTO POR LO VISUALIZADO POR CMU Y LA DECLARACIÓN DE LOS MISMO.</t>
  </si>
  <si>
    <t>PALERMO 69</t>
  </si>
  <si>
    <t>SE TOMA CONOCIMIENTO MEDIANTE CARTA SAE N° 48145544 MASCULINO REFIERE QUE UN MASCULINO HABRÍA ROBADO EN UNA FARMACIA LOS VECINOS LO TIENEN REDUCIDO EN LA VEREDA. SIENDO LAS 14:05HS SE AGARRA CÁMARA PALERMO69 EMPLAZADA EN SALGUERO 3105 Y FIGUEROA ALCORTA VISUALIZANDO A PERSONAL POLICIAL ENTREVISTANDO A FEMENINO Y A UNA PERSONA REDUCIDA. SE REALIZA LÍNEA DE TIEMPO MEDIANTE CÁMARA PALERMO69CAM01 Y SIENDO LAS 13:56HS SE VISUALIZA AL MASCULINO DE PRENDA SUPERIOR OSCURA Y PANTALÓN DE JEANS AZUL EGRESAR DEL COMERCIO A LA VELOZ CARRERA RETIRÁNDOSE POR GELLY HACÍA GAVIA. SIENDO LAS 15:20HS SE RETIRA PERSONAL POLICIAL SIN VISUALIZAR DETENCIÓN POR OBSTRUCCIÓN DE ARBOLEDA Y MAMPOSTERÍA. POSTERIORMENTE SE AMPLÍA MEDIANTE CARTA SAE MÓVIL 214C INFORMA SE REALIZÓ CONSULTA CON LA FISCALÍA N° 54 A CARGO DRA. BELLOQUI SECRETARÍA ÚNICA A CARGO DR. BOSSO QUIEN NO ADOPTO TEMPERAMENTO CON RESPECTO A LA DETENCIÓN ACTUACIONES POR HURTO SE LO NOTIFICO DE LA CAUSA Y SE SECUESTRÓ DE LOS ELEMENTOS DE PERFUMERÍA. ESTE EVENTO FUE MONITOREADO POR VALENTÍN CAMPILONGO DNI 43238729</t>
  </si>
  <si>
    <t>SE TOMA CONOCIMIENTO MEDIANTE CARTA SEA N° 48145583 POR DENUNCIANTE QUE REFIERE QUE HABRÍA MASCULINO QUE APARENTEMENTE ESTARÍA TENIENDO UN ACV. 13:19HS. AL MOMENTO DE TOMAR LA CÁMARA LINIERS65 EMPLAZADA EN RIVADAVIA 11298 Y COSQUÍN SE LOGRA VISUALIZAR EL ARRIBO DEL PERSONAL POLICIAL Y A UN MASCULINO JUNTO A PERSONAL DE TRANSITO EN EL LUGAR. 13:26HS. ARRIBA SAME. 13:35HS. SE RETIRA SAME CON TRASLADO. 13:38HS. SE RETIRA MASCULINO POR SUS PROPIOS MEDIOS Y PERSONAL POLICIAL DEL LUGAR DANDO POR FINALIZADO ESTE EVENTO. SE TOMA CONOCIMIENTO MEDIANTE AMPLIACIONES DE CARTA SAE QUE ARRIBO SAME INTERNO 417 DEL HOSPITAL SANTOJANNI A CARGO DEL DOCTOR MN 175131 QUIEN ASISTE Y NO DERIVA CON DIAGNÓSTICO CONTROL CLÍNICO.</t>
  </si>
  <si>
    <t>V. CRESPO 48</t>
  </si>
  <si>
    <t>SE TOMA CONOCIMIENTO MEDIANTE CARTA SAE N° 48145662 DENUNCIANTE REFIERE QUE CHOCO CON UNA MOTO DOS MASCULINOS JÓVENES DE MOTO HERIDOS EN MIEMBROS INFERIORES ESTÁN CONSCIENTES SEÑOR GABRIEL LLAMANTE AGUARDA Y ENTREVISTA EN QTH APORTADO. SIENDO LAS 14:34 HS. POR CÁMARA VILLA CRESPO48 EMPLAZADA EN AVENIDA SAN MARTIN 1803 Y TRES ARROYOS SE VISUALIZA A PERSONAL POLICIAL Y SAME EN EL LUGAR. 14:17 HS. POR CÁMARA VILLA CRESPO48CAM01 MEDIANTE LÍNEA DE TIEMPO SE VISUALIZA A AUTOMÓVIL CIRCULAR POR AVENIDA SAN MARTIN SENTIDO A TRES ARROYOS POR EL CARRIL DERECHO CUANDO AL LLEGAR A LA INTERSECCIÓN CON PUJOL DOBLA HACIA LA DERECHA COLISIONANDO CON MOTOVEHICULO QUE CIRCULABA POR EL MISMO CARRIL QUE APARENTEMENTE QUIERE ADELANTAR POR CARRIL DERECHO DEL VEHÍCULO. 14:56 HS. SE RETIRA SAME SIN LOGRAR VISUALIZAR TRASLADO. 15:43 HS. SE RETIRA PERSONAL POLICIAL ASÍ MISMO LAS PARTES DANDO POR FINALIZADO ESTE EVENTO. POSTERIORMENTE SE AMPLÍA MEDIANTE CARTA SAE AMBOS VEHÍCULOS CORRESPONDEN Y NO POSEEN ARRIBO SAME INTERNO 415 A CARGO DRA. INOCENTINI MN 177913 BASE FRAGATA ASISTIÓ AL FEMENINO CON TRAUMATISMO EN BRAZO Y PIERNA IZQUIERDA SE NEGATIVO A TRASLADO SE EVACUO CONSULTA CON UNIDAD DE FLAGRANCIA NORTE EN LA VOZ DE LA DRA. SPACIANO ACTA POR LESIONES 94 NEGATIVO SERVICIOS AL LUGAR.</t>
  </si>
  <si>
    <t>SE TOMA CONOCIMIENTO MEDIANTE CARTA SAE N°48145681 MCDONALD?S LLAMANTE REFIERE QUE HABRÍA UN CLIENTE QUE SE ESTÁ POR DESMAYAR ESTÁ CONSCIENTE NO PUEDE RESPIRAR TIENE UN TUBO DE OXIGENO EDAD 80 AÑOS SOL LOPEZ 33983093 EMPLEADA. SIENDO LAS 14:28HS SE TOMA LA CÁMARA BALVANERA50 EMPLAZADA EN RIVADAVIA 3196 Y 24 DE NOVIEMBRE SE VISUALIZA DETERMINADO QTH. SIENDO LAS 14:32HS ARRIBA PERSONAL POLICIAL Y POSTERIORMENTE 14:38HS ARRIBA SAME. 14:53HS SE RETIRA SAME Y NO LOGRANDO VISUALIZA RETIRO DEL PERSONAL POLICIAL DANDO POR FINALIZADO ESTE EVENTO. SE AMPLÍA MEDIANTE SAE HT INFORMACIÓN QUE ARRIBO SAME INT326 A CARGO DRA ESCALANTE MATRICULA NACIONAL 173704 ASISTE Y TRASLADA AL RAMOS MEJÍA DIAGNOSTICO INSUFICIENCIA RESPIRATORIA. ESTE EVENTO FUE MONITOREADO POR MARÍA FLORENCIA GUERRA HIDALGO DNI 46702815</t>
  </si>
  <si>
    <t>S. NICOLAS 39</t>
  </si>
  <si>
    <t>V. CRESPO 39</t>
  </si>
  <si>
    <t>SE TOMA CONOCIMIENTO MEDIANTE CARTA SAE N°48145768 DENUNCIANTE REFIERE CHOQUE ENTRE AUTO Y CILCISTA.14:37HS SE TOMA LA CAMARA VILLA CRESPO39 CAM02 EMPLAZADA EN HUMBOLDT 199 Y MUÑECAS VISUALIZANDO FEMENINO TENDIDO EN CINTA ASFALTICA.14:40HS ARRIBO PRESONAL POLICIAL.SE REALIZA LINEA DE TIEMPO MEDIANTE CAMARA VUILLA CRESPO39CAM02 SIENDO LAS 14:30HS SE VISUALIZA CILCISTA CIRCULAR POR HUMBOLDT SENTIDO MUÑECAS Y TROPIEZA EN SENDA ASFALTICA CAYENDO DE SU PROPIA ALTURA.14:53HS ARRIBO SAME.15:04HS SE RETIRTA SAME CON TRASLADO ASI MISMO PERSONAL POLICIAL DANDO POR FINALIZADO ESTE EVENTO.SE TOMA CONOCIMIENTO MEDIANTE CARTA SAE INFORMA ARRIBO SAME INTERNO 382 A CARGO DR VERGARA MN177966 ASISTE Y DERIVA A HOSPITAL DURAND CON DIAGNOSTICO TRAUMATISMO DE HOMBRO.</t>
  </si>
  <si>
    <t xml:space="preserve">ALMAGRO 11 </t>
  </si>
  <si>
    <t>SIENDO LAS 14:32 HS SE TOMA CÁMARA ALMAGRO11 EMPLAZADA EN SÁNCHEZ DE BUSTAMANTE 190 Y JD PERÓN SE VISUALIZA A DOS MASCULINOS EN SITUACIÓN DE CALLE. SE DA AVISO A COMANDO GENERANDO CARTA SAE N° 48145796. 14:44 HS ARRIBA PERSONAL POLICIAL AL LUGAR. LOS MASCULINOS SE RETIRAN POR SUS PROPIOS MEDIOS. 14:51 HS SE RETIRA PERSONAL POLICIAL DANDO POR FINALIZADO ESTE EVENTO. POSTERIORMENTE SE AMPLÍA MEDIANTE CARTA SAE HT AL ARRIBO SE RETIRAN LAS PERSONAS EN SITUACIÓN DE CALLE NO APORTANDO DATOS NO REQUIRIÓ BAP. ESTE EVENTO FUE MONITOREADO POR ROJAS PAULA DNI 21764781</t>
  </si>
  <si>
    <t>16:00 a 18:00</t>
  </si>
  <si>
    <t>P. CHACABUCO 54</t>
  </si>
  <si>
    <t>SE TOMA CONOCIMIENTO MEDIANTE CARTA SAE N° 48145924 HT SOLICITA SAME POR FEMENINO LESIONADO. 16:01HS. SE TOMA CAMARA PARQUE CHACABUCO45 EMPLAZADA CURAPALIGUE Y EVA PERON PRESENTANDO DESPERFECTOS TECNICOS. VISUALIZANDO PARCIALMENTE PERSONAL POLICIAL EN EL LUGAR. 15:55HS. MEDIANTE LINEA DE TIEMPO DE MISMA CAMARA SE VISUALIZA A VEHICULO BLANCO REALIZANDO MARCHA ATRAS SOBRE LA CALLE CURAPALIGUE. ES CUANDO AL REALIZAR UNA MANIOBRA ESTE VEHICULO COLISIONA A UNO DE LOS VEHICULOS QUE SE ENCONTRABAN ESTACIONADOS EN EL LUGAR. LUEGO SE SUBE A LA VEREDA INGRESANDO A LA COLA DEL VEHICULO A UN COMERCIO. 16:48HS. SE RETIRA MEDIANTE GRUA AL VEHICULO DEL LUGAR. A SI MISMO SE RETIRA PERSONAL POLICIAL DANDO POR FINALIZADO ESTE EVENTO. SE AMPLIA MEDIANTE CARTA SAE SECTOR 2 INFORMA SE ENTREVISTO AL FEMENINO REFIERE QUE QUIERE ESTACIONAR EL VEHICULO. INDICO QUE POR ALGUN DESPERFECTO SE ACELERO EL AUTO Y COLISIONA CON EL LOCAL. ESTE EVENTO FUE MONITOREADO POR ULISES POLARI DNI 46647706</t>
  </si>
  <si>
    <t>BARRACAS 34/ BARRACAS O134</t>
  </si>
  <si>
    <t>14:58 HS. SE VISUALIZA POR LA CAMARA BARRACAS 34 CAM 01 EMPLAZADA EN IRIARTE 2102 Y VIEYTES A UN MASCULINO DE ROPA OSCURA PANTALONES TIPO DEPORTIVOS CON TIRAS EN LOS COSTADOS Y CALZADO CLARO MERODEANDO Y OBSERVANDO EL INTERIOR DE LOS VEHICULOS ESTACIONADOS SOBRE IRIARTE. 15:00 HS. EL MASCULINO AL OBSERVAR LA PRESENCIA DEL PERSONAL POLICIAL SE DA A LA FUGA A LA VELOZ CARRERA POR IRIARTE CRUZANDO VIEYTES. 15:01 HS. SE VISUALIZA POR LA CAMARA BARRACAS 34 CAM 02 AL MASCULINO A LA VELOZ CARRERA POR IRIARTE SENTIDO SAN ANTONIO. SE DA AVISO A COMANDO MEDIANTE CARTA SAE NRO. 48145940. 15:02 HS. SE VISUALIZA POR LA CAMARA BARRACAS O134 EMPLAZADA EN RIO CUARTO 2202 Y SAN ANTONIO AL MASCULINO CAMINANDO POR SAN ANTONIO DOBLANDO EN RIO CUARTO SENTIDO VIEYTES. MASCULINO CON CAMPERON NEGRO Y PANTALON AZUL CON TRES TIRAS AMARILLAS HASTA LA RODILLA Y ZAPATILLAS BLANCAS. 15:03 HS. ARRIBA EL PERSONAL POLICIAL Y APARENTEMENTE DA CON EL MASCULINO YA QUE NO SE OBSERVA CON CLARIDAD DEBIDO A LA OBSTRUCCIÓN DE ARBOLEDA. SE TOMA CONOCIMIENTO MEDIANTE MODULACION DENUNCIANTE FEMENINO REFIERE QUE HABRIA UN MASCULINO ROBANDO PERTENENCIAS DE UN VEHICULO. REFIERE QUE EL MASCULINO TENDRIA CAMPERA NEGRA Y PANTALON OSCURO. REFIERE QUE EL VEHICULO SERIA UN TOYOTA DE COLOR BLANCO. HT POSITIVO VEHICULO VIOLENTADO POR DICHO DE TRANSEÚNTES MASCULINO DE CAMPERA NEGRA Y SEGUNDO MASCULINO DE CAMPERA DE BOCA. FUGAN HACIA SALOM. 15:18 HS. EL PERSONAL ACERCA A LA CAMARA BARRACAS O134 A UN MASCULINO DE CAMPERA NEGRA Y OTRA CAMPERA DE BOCA JUNIORS DE BAJO PANTALON NEGRO Y ZAPATILLAS NEGRAS QUE NO CORRESPONDE AL MASCULINO DESCRIPTO POR ESTA SALA PERO LA DESCRIPCIÓN COINCIDE CON EL SEGUNDO MASCULINO REFERIDO POR EL DENUNCIANTE APARENTEMENTE AUTOR DE ILÍCITO. 16:58 HS. SE RETIRA EL PERSONAL POLICIAL TRASLADANDO AL MASCULINO DE CAMPARA DE BOCA DANDO POR FINALIZADO EL EVENTO. SE TOMA CONOCIMIENTO MEDIANTE CARTA SAE MOTO MASCULINO DETENIDO DE CAMPERA NEGRA PANTALON DE BOCA EN VIEYRES Y RIO CUARTO. SECTOR 2 INFORMA QUE EL VEHICULO TOYOTA COROLLA SE ENCONTRABA ESTACIONADO CON EL VIDRIO TRASERA DEL LADO DEL CONDUCTOR VIOLENTADO SIN FALTANTES. EL IMPUTADO TENDRIA ENTRE SUS PRENDAS UN LÁPIZ DE VIDIA. SE REALIZA CONSULTA. EL IMPUTADO CORRESPONDE Y NO TIENE IMPEDIMENTO. SECTOR 2 REALIZA CONSULTA CON AL JUZGADO NRO. 24 A CARGO DEL DR. GODOY SECRETARIA NRO. 131 A CARGO DEL DR MENDEZ. ACTUACIONES POR ROBO. RESULTADO DE CIERRE COMPLETA CON DETENIDOS.</t>
  </si>
  <si>
    <t>CONSTITUCION 19</t>
  </si>
  <si>
    <t>SE TOMA CONOCIMIENTO MEDIANTE CARTA SAE N°48146060 MÓVIL 901 SOLICITA SAME POR DOS MASCULINOS EN RIÑA AMBOS LESIONADOS. SIENDO LAS 15:49HS SE TOMA LA CÁMARA CONSTITUCION19 EMPLAZADA EN PAVÓN 1601 Y CEVALLOS EN LOS CUALES SE VE A PERSONAL POLICIAL JUNTO A TRES MASCULINOS. EL PRIMER MASCULINO VISTE CAMPERA VERDE PANTALÓN OSCURO ZAPATILLAS GRISES CON SUELA BLANCA EL SEGUNDO CON CAMPERA ROJA PANTALÓN LARGO OSCURO Y EL TERCERO CON BUZO OSCURO Y PANTALÓN LARGO OSCURO. SE REALIZA LÍNEA DE TIEMPO MEDIANTE CÁMARA CONSTITUCIONO140CAM02 EMPLAZADA EN PAVÓN 1515 Y LUIS SÁENZ PEÑA Y CONSTITUCION19CAM01 EN LA CUAL SIENDO LAS 14:56HS SE VISUALIZA UNA INCIDENCIA ENTRE DOS MASCULINOS 1ER MASCULINO DE CAMPERA ROJA 2DO MASCULINO DE ROPAS OSCURAS GOLPEÁNDOSE CON GOLPES DE PUÑOS LUEGO EL MASCULINO DE ROPAS OSCURAS TOMA UNA BICICLETA QUERIENDO RETIRARSE POR CALLE PAVÓN SENTIDO A VIRREY CEVALLOS MOMENTO QUE SIGUE LA INCIDENCIA ENTRE ESTOS MASCULINOS OBSERVANDO UN MASCULINO DE CAMPERA VERDE QUERIENDO SEPARAR A ESTOS MASCULINOS. LUEGO ARRIBO PERSONAL POLICIAL DANDO CON LAS PARTES INVOLUCRADAS EN LA INCIDENCIA. 16:47HS SE PIERDE CONTROL DE LA CÁMARA DEBIDO A DESPERFECTOS TÉCNICOS. ASIMISMO SE SIGUE OTORGANDO APOYO ÓPTICO POR LA CÁMARA CONSTITUCION19CAM01. 16:57HS SE RETIRA MÓVIL POLICIAL INTERNO 8774 CON TRASLADO DEL MASCULINO DE VESTIMENTA ROJA. 17:10HS SE RETIRA MÓVIL POLICIAL INTERNO 8774 CON TRASLADO DEL MASCULINO DE VESTIMENTA OSCURA Y ASIMISMO DANDO POR FINALIZADO ESTE EVENTO. POSTERIORMENTE SE AMPLIA MEDIANTE CARTA SAE QUE 901C INFORMA SE REALIZÓ CONSULTA CON UNIDAD DE FLAGRANCIA ESTE A CARGO DR. PEIC QUIEN DISPONE ACTUACIONES POR LESIONES LEVES ARTÍCULO 89 PARA AMBOS MASCULINOS DETENCIÓN Y DEMÁS MEDIDAS DE RIGOR.</t>
  </si>
  <si>
    <t>SE TOMA CONOCIMIENTO MEDIANTE CARTA SAE N°48146086. QUE DENUNCIANTE REFIERE QUE EN AV. SANTA FE Y CERRITO HABRÍA UN MASCULINO QUE SE PONDRÍA ADELANTE DE LOS VEHÍCULOS QUE CIRCULAN POR EL LUGAR. ATENTO A ELLO SIENDO LAS 15:34HS. SE TOMA CÁMARA RETIRO 16 EMPLAZADA EN CERRITO 90 Y MARCELO T DE ALVEAR VISUALIZANDO PERSONAL POLICIAL CON MASCULINO DEMORADO. 16:01HS. SE RETIRA PERSONAL POLICIAL DEL LUGAR. POSTERIORMENTE SE TOMA CONOCIMIENTO MEDIANTE AMPLIACIÓN DE CARTA SAE QUE PERSONAL POLICIAL INTERVENTOR INFORMA QUE SE IDENTIFICÓ A UN MASCULINO EL MISMO NO ENTENDIÓ LAS ÓRDENES DEL PERSONAL POLICIAL CORRESPONDE Y NO POSEE IMPEDIMENTOS. NO SE ADOPTA TEMPERAMENTO ALGUNO.</t>
  </si>
  <si>
    <t>V. CRESPO 04</t>
  </si>
  <si>
    <t xml:space="preserve">SE TOMA CONOCIMIENTO MEDIANTE CARTA SAE 48146195 QUE DENUNCIANTE SOLICITA POR PERSONAS QUE TOCAN TIMBRE CERCA DE SUPERMERCADO CHINO. SERÍAN TRES MASCULINOS CON ROPA DEPORTIVA. TIENEN TARJETA DE TACHERO. NO ESTÁ SEGURO LE PIDEN QUE SALGA. SIENDO LAS 15:43HS SE TOMA LA CÁMARA VILLA CRESPO04 EMPLAZADA EN HONORIO PUEYRREDON 1997 Y ANTEZANA Y SE VISUALIZA A UN GRUPO DE MASCULINOS EN LA ENTRADA DEL SUPERMERCADO MENCIONADO. 15:56HS UNA PARTE DEL GRUPO DE MASCULINOS SE RETIRAN DEL LUGAR POR SUS PROPIOS MEDIOS QUEDANDO SOLAMENTE MASCULINO DE GORRA ROJA CAMPERA CELESTE ACOMPAÑADO DE UN MASCULINO DE CAMPERA NEGRA Y ZAPATILLAS COLOR VIOLETA. 15:58HS PERSONAL POLICIAL ARRIBA AL LUGAR Y ENTREVISTA A LOS DOS MASCULINOS. 16:04HS PERSONAL POLICIAL SE RETIRA DEL LUGAR DANDO COMO FINALIZADO EL EVENTO. POSTERIORMENTE SE AMPLÍA MEDIANTE CARTA SAE SECT 1 INFORMA QUE SE TRATABA DE MASCULINO EN SITUACIÓN DE CALLE. LOS MISMOS SE RETIRAN DEL LUGAR SIN NOVEDAD.
</t>
  </si>
  <si>
    <t>SE TOMA CONOCIMIENTO MEDIANTE CARTA SAE N°48146270. DENUNCIANTE FEMENINO REFIERE QUE HABRÍA UN FEMENINO AGRESIVA DENTRO DEL COMERCIO. 15:49HS. SE TOMA CÁMARA PALERMOO183 EMPLAZADA EN SANTA FE 4600 Y GODOY CRUZ SIN VISUALIZAR LO APORTADO. 15:48HS. ARRIBO PERSONAL POLICIAL AL LUGAR. 16:42HS. SE RETIRÓ PERSONAL POLICIAL DANDO POR FINALIZADO EL EVENTO. POSTERIORMENTE SE TOMA CONOCIMIENTO MEDIANTE AMPLIACIÓN HT INFORMA SE TRATÓ DE UNA INCIDENCIA SOLUCIONADA EN EL LUGAR.</t>
  </si>
  <si>
    <t>CABALLITO 09</t>
  </si>
  <si>
    <t>SIENDO LAS 15:49 HS HORAS SE VISUALIZA POR CÁMARA CABALLITO09 EMPLAZADA EN PAYSANDÚ 735 Y VALLASE UN VEHÍCULO COLOR NEGRO CON LAS PUERTAS ABIERTAS SE DA AVISO A COMANDO GENERANDO CARTA SAE N° 48146308. 15:54 HS ARRIBA PERSONAL POLICIAL QUE LOGRA DAR CON EL VEHÍCULO EN MENCIÓN. 16:00 HS SE RETIRA PERSONAL POLICIAL DANDO POR FINALIZADO ESTE EVENTO. POSTERIORMENTE SE TOMA CONOCIMIENTO MEDIANTE AMPLIACIÓN DE LA CARTA SAE CM AL ARRIBO VERIFICO Y ENTREVISTO AL PROPIETARIO DEL VEHÍCULO CORRESPONDE Y NO POSEE REFIERE ABRIÓ LAS PUERTAS PARA PERMITIR EL SECADO DEL VEHÍCULO.</t>
  </si>
  <si>
    <t>FLORES 19</t>
  </si>
  <si>
    <t>SE TOMA CONOCIMIENTO MEDIANTE CARTA SAE N°48146318 DENUNCIANTE REFIERE QUE DENTRO DE LA PLAZA HAY UNA PERSONA CON UNA MOTO. SIENDO LAS 15:56HS SE VISUALIZA POR CAMARA FLORES 19 EMPLAZADA EN VARELA 1588 Y BALBASTRO A UN MASCULINO SIN CASCO EN UN MOTHOVEHICULO BLANCO Y NEGRO. 15:57HS PERSONAL POLICIAL EN EL LUGAR ENTREVISTANDO AL MOTOCICLISTA. 16:00HS SE RETIRA PERSONAL POLICIAL DANDO POR FINALIZADO ESTE EVENTO. POSTERIORMENTE SE AMPLIA MEDIANTE CARTA SAE MOTO INFORMA EL PROPIETARIO CORR Y NO POSEE SE ENCONTRABA ENSEÑANDO A MANEJAR A SU AMIGO Y EL MISMO CESA EL ACCIONAR. ESTE EVNTO FUE MONITOREADO POR AGUSTINA PEREZ DNI 46936229</t>
  </si>
  <si>
    <t>V. DEVOTO 21</t>
  </si>
  <si>
    <t>SE TOMA CONOCIMIENTO MEDIANTE CARTA SAE N°48146408 LLAMANTE REFIERE QUE HABRIA DOS MASCULINOS EN SITUACION DE CALLE GRITANDO EN LA VIA PUBLICA MASCULINO 1 VISTE BOINA GRIS MASCULINO 2 VISTE CAMPERA ROJA CON GORRA AZUL Y TIENE UNA FACA. ESTARIA GRITANDO QUE .NADIE PUEDE TRABAJAR EN LA ESQUINA DE EL. NO HABRIA HERIDOS SR. AGUSTIN TEL- 1151022306 SIENDO LAS 16:14HS SE TOMA CAMARA VILLA DEVOTO21 EMPLAZADA EN BEIRO 4601 Y BENITO JUAREZ VISUALIZANDO EN EL LUGAR A PERSONAL POLICIAL ENTREVISTANDO A UN MASCULINO DE CAMPERA ROJA CON GORRO SIENDO LAS 16:41HS SE RETIRA PERSONAL POLICIAL SIN TRASLADO. DANDO ASI POR FINALIZADO ESTE EVENTO. COMANDO MOTORIZADA 11054 JUNTO HT Y SECTOR IDENTIFICAN A MASCULINO INDICADO EL MISMO SIN ELEMENTOS CONSTITUTIVO DE DELITO. SE RETIRA DEL LUGAR. SERIA UNA PERSONA EN ESTADO DE VULNERABILIDAD QUE FRECUENTA LA ZONA. PARONAMA NORMAL. ESTE EVETO FUE MONITOREADO POR SEBASTIAN BONED DNI 40258358</t>
  </si>
  <si>
    <t>S. CRISTOBAL 43</t>
  </si>
  <si>
    <t>SE TOMA CONOCIMIENTO MEDIANTE CARTA SAE N° 48146470 DENUNCIANTE REFIERE QUE HAY MASCULINOS EN LA VÍA PUBLICA CON ACTITUDES EXTRAÑAS. SIENDO LAS 16:26HS SE TOMA CÁMARA SAN CRISTOBAL43 EMPLAZADA EN PICHINCHA 1297 Y COCHABAMBA VISUALIZANDO A PERSONAL POLICIAL EN EL LUGAR. SE REALIZA LÍNEA DE TIEMPO POR CÁMARA SAN CRISTOBAL43 DOMO SIENDO LAS 16:22HS SE VISUALIZA UN MASCULINO VISTE BUZO GRIS PANTALÓN NEGRA Y ZAPATILLAS BLANCAS CON MOCHILA NEGRA COLOCADA A LA VELOZ CARRERA POR COCHABAMBA DOBLAR EN PICHINCHA E INGRESAR A UNA FINCA. ACTO SEGUIDO SE VISUALIZA PERSONAL POLICIAL A LA VELOZ CARRERA EN PERSECUCIÓN DEL MISMO ES CUANDO SALE UNA FEMENINA DE LA FINCA Y LE DA AVISO AL PERSONAL POLICIAL DE LO SUCEDIDO FACILITANDO EL INGRESO A ESTE AL PERSONAL. 17:41HS SE RETIRA PERSONAL POLICIAL CON TRASLADO DEL MASCULINO DANDO POR FINALIZADO EL EVENTO. SE AMPLÍA MEDIANTE CARTA SAE MÓVIL REALIZO CONSULTA CON FISCALÍA N° 20 A CARGO DR. CASTEX SECRETARIA ÚNICA A CARGO DR. ROCHI ACTUACIONES POR HURTO AGRAVADO EN TENTATIVA DE ROBO SECUESTRO DE ELEMENTOS INHIBIDORES HANDY Y CELULAR SAMSUNG. DETENCIÓN DEL MASCULINO.</t>
  </si>
  <si>
    <t>SE VISUALIZA APARENTE VENTA DE ESTUPEFACIENTES CAMARA CONSTITUCIONO136. SE AMPLIA GHT 1021 INF SE IDENTIFICA MASCULINO EL MISMO CORRESPONDE Y NO POSEE IMPEDIMENTO SE REALIZA CACHEO DE SEGURIDAD SE ENCUENTRA CARAMELOS ENVUELTO EN SERVILLETAS NEGATIVO LO APORTADO</t>
  </si>
  <si>
    <t>CONSTITUCION 69</t>
  </si>
  <si>
    <t>SE TOMA CONOCIMIENTO MEDIANTE CARTA SAE N 48146521. MASCULINO REFIERE QUE ESTARÍA SALIENDO HUMO NEGRO DE UN EDIFICIO REFIERE QUE SERÍA DEL 2DO. PISO NO VISUALIZA LLAMAS DESCONOCE SI HAY PERSONAS ATRAPADAS LLAMANTE HABRÍA PASADO POR EL LUGAR DESCONOCE SI ESTÁN EVACUANDO HABRÍA LLEGADO PERSONAL POLICIAL. SIENDO LAS 16.22 HS. SE VISUALIZA POR CÁMARA CONSTITUCIÓN 69 EMPLAZADA EN PAVÓN 1699 Y SOLÍS A PERSONAL POLICIAL EN EL LUGAR Y DE UNA FINCA SE VISUALIZA UNA LEVE SALIDA DE HUMO NEGRO. SIENDO LAS 19.26 HS. ARRIBAN DOTACIONES DE BOMBEROS. PERSONAL POLICIAL DE MOTORIZADA CORTA LA ARTERIA. SIENDO LAS 16.38 HS. ARRIBA AMBULANCIA DE SAME. SIENDO LAS 16.48 HS. SE RETIRA SAME SIN TRASLADO. SIENDO LAS 18.26 HS. SE RETIRAN LAS DOTACIONES DE BOMBEROS Y PERSONAL POLICIAL. FIN DEL EVENTO. SE TOMA CONOCIMIENTO MEDIANTE CARTA SAE PERSONAL POLICIAL INTERVENTOR INFORMA EN EL LUGAR SE TRATA DE UN EDIFICIO ABANDONADO CON PELIGRO DE DERRUMBE SE SOLICITA PERSONAL IDÓNEO PARA LA INSPECCIÓN DEL LUGAR. 301C INFORMA FOCO ÍGNEO EXTINGUIDO. ARRIBO BOMBEROS INT. 2640 DE ESTACION 2 PATRICIOS A CARGO DE TENIENTE LP. 24281 GARCETE JAVIER.</t>
  </si>
  <si>
    <t>BELGRANO 99</t>
  </si>
  <si>
    <t>SE TOMA CONOCIMIENTO MEDIANTE CARTA SAE N° 48146581 LLAMANTE REFIERE QUE UN VEHÍCULO HABRÍA ATROPELLADO A UN MASCULINO DE RAPPI. SIENDO LAS 16:30 SE AGARRA CÁMARA BELGRANO99 EMPLAZADA EN CRAMER 2299 Y OLAZABAL VISUALIZANDO A PERSONAL POLICIAL CON EL MASCULINO ATROPELLADO. SE REALIZA LÍNEA DE TIEMPO MEDIANTE CÁMARA BELGRANO99 CAM02 SIENDO LAS 16:25:21HS SE VISUALIZA AL CICLISTA CIRCULAR POR OLAZABAL SENTIDO CONESA CUANDO AL LLEGAR A LA INTERSECCIÓN DE CRAMER Y CONESA ES COLISIONADO POR VEHÍCULO AZUL QUE CIRCULA POR CRAMER SENTIDO MENDOZA SE DEJA CONSTANCIA QUE AL MOMENTO DEL HECHO EL CARRIL CONTRARIO QUE AL QUE CIRCULABA EL VEHÍCULO SE ENCONTRABA CON GRAN CONGESTIÓN VEHICULAR PASANDO POR EL INTERMEDIO DE ELLOS EL CICLISTA. SIENDO LAS 16:32 ARRIBA SAME. SIENDO LAS 16:38 SE RETIRA SAME CON TRASLADO. SIENDO LAS 17:26HS SE RETIRA PERSONAL POLICIAL DEL LUGAR DANDO POR FINALIZADO ESTE EVENTO. POSTERIORMENTE SE AMPLÍA MEDIANTE CARTA SAEHT INFORMA ARRIBA SAME INTERNO 425 PIROVANO DERIVA DIAGNOSTICO POLITRAUMA AL PIROVANO A CARGO DR. SEBASTIÁN MN 199185 SE REALIZA CONSULTA UNIDAD FLAGRANCIA NORTE A CARGO DRA. FLORENCIA ACTUACIONES POR LES 94 NOTIFICACIÓN DE 29 Y 30 A IMPUTADA Y REFERENTE A BICICLETA LA MISMA A RESGUARDO EN DEPENDENCIA. MÓVIL INFORMA LO ACONTECIDO SE TRATÓ DE MALA MANIOBRA POR PARTE DE CICLISTA. ESTE EVENTO FUE MONITOREADO POR VALENTÍN CAMPILONGO DNI 43238729</t>
  </si>
  <si>
    <t>SE TOMA CONOCIMIENTO MEDIANTE CARTA SAE N°48146673 MASCULINO REFIERE QUE UN MASCULINO DE APROXIMADAMENTE 70 AÑOS ESTARIA CONVULSIONANDO EN LA PLAZA DORREGO. SIENDO LAS 16:43HS SE TOMA LA CAMARA SAN TELMO04 EMPLAZADA EN DEFENSA 1102 Y HUMBERTO 1 EN LA CUAL SE VISUALIZA A PERSONAL POLICIAL JUNTO A UN MASCULINO CAIDO. 16:57HS ARRIBA SAME AL LUGAR. 17:11HS SE RETIRA SAME CON TRASLADO DEL MASCULINO. 17:15HS SE RETIRA PERSONAL POLICIAL DANDO POR FINALIZADO ESTE EVENTO. POSTERIORMENTE SE AMPLIA MEDIANTE CARTA SAE QUE HT INFORMA EN EL LUGAR EL MASCULINO SE RECUPERA ES ATENDIDO POR SAME INTERNO 391 A CARGO DRA. ARIANA MN 172477 ASISTE Y TRASLADA DX PERDIDA DE TIEMPO Y ESPACIO AL ARGERICH.</t>
  </si>
  <si>
    <t>CHACARITA 65</t>
  </si>
  <si>
    <t>SE TOMA CONOCIMIENTO MEDIANTE FRECUENCIA HT QUE ASCULINO DE SUPERMERCADO CHINO ESTARIA AGRESIVO CON FEMENINO SE REALIZA CARTA SAE N° 48146727.16:50HS SE TOMA LA CAMARA CHACARITA65 EMPLAZADA EN VERA 1587 Y DORREGO VISUALIZANDO A MASCULINO FEMENINO CON RASGOS ORIENTALES OFUSCADOS CON UN MASCULINO Y UN FEMENINO EN LA ENTRADA DEL COMERCIO.15:55HS ARRIBO PERSONBAL POLICIAL ENTREVISTA A LAS PERSONAS.17:01HS EL COMERCIO ES CLAUSURADO POR EL MASCULINO.17:02HS MASCULINO Y FEMENINO SE RETIRAN SE RETIRAN DEL LUGAR ASI MISMO PERSONAL POLICIAL QUEDAN EN EL LUGAR DUEÑOS DEL SUPERMERCADO DANDO POR FINALIZADO ESTE EVENTO.SE TOMA CONOCMIENTO MEDIANTE CARTA SAE INFORMA HT SE COLABORO SIN NOVEDAD.</t>
  </si>
  <si>
    <t>S. CRISTOBAL 11 CAM03</t>
  </si>
  <si>
    <t>SE TOMA CONOCIMIENTO MEDIANTE CARTA SAE N°48146752 DENUNCIANTE REFIERE QUE HABRÍA UN CHOQUE ENTRE DOS MOTOVEHÍCULOS. 16:58HS. SE TOMA CÁMARA SAN CRISTOBAL11 EMPLAZADA EN SAN JUAN 3195 Y 24 DE NOVIEMBRE VISUALIZANDO A PERSONAL DE TRÁNSITO JUNTO A UN MASCULINO Y UN FEMENINO. SE REALIZA LÍNEA DE TIEMPO MEDIANTE CÁMARA SAN CRISTOBAL11CAM03 SIENDO LAS 16:51HS. SE VISUALIZA AL FEMENINO CRUZANDO SAN JUAN POR LA SENDA PEATONAL CUANDO EL SEMÁFORO CAMBIA PARA EL MOTOVEHICULO QUE CIRCULABA POR LA AVENIDA EN MENCION EL CUAL LA DEMBISTE METROS ANTES DE QUE EL FEMENINO TERMINE DE CRUZAR. 17:01HS. ARRIBA PERSONAL POLICIAL. 17:07HS. ARRIBA SAME. 17:11HS. SE RETIRA SAME CON TRASLADO DEL FEMENINO. 19:21HS. SE DA POR FINALIZADO EL EVENTO QUEDANDO PERSONAL POLICIAL DE CONSIGNA. SE AMPLÍA MEDIANTE SAE ARRIBO SAME INTERNO 372 A CARGO DE LA DRA. NAIARA MATRÍCULA NACIONAL 197746 ASISTE Y TRASLADA DIAGNÓSTICO LUXACIÓN HOMBRO IZQUIERDA AL HOSPITAL RAMOS MEJIA. SE REALIZA CONSULTA CON UNIDAD DE FLAGRANCIA ESTE A CARGO DEL DR. LINKA DISPONE ACTUACIONES POR LESIONES ARTÍCULO 94 Y NUEVA CONSULTA CON ESTADO DE SALUD. SE REALIZÓ NUEVA CONSULTA DISPONE ACTUACIONES POR LESIONES ARTÍCULO 94 NOTIFICACIÓN AL IMPUTADO ARTÍCULO 29 Y 30 Y SOLTURA EN EL LUGAR SECUESTRO DE MOTOVEHÍCULO.</t>
  </si>
  <si>
    <t xml:space="preserve">SE TOMA CONOCIMIENTO MEDIANTE CARTA SAE N°48146757 DENUNCIANTE REFIERE QUE HABRIA UN VEHICULO CON EL VIDRIO BAJO HACE MEDIA HORA. VEHICULO PEUGEOT 2008 COLOR GRIS Y NEGRO DOMINIO AI222FM. SIENDO LAS 17:01 HS TOMO CAMARA PALERMOO134 EMPLAZADA EN BONPLAND 2096 Y SOLER VISUALIZANDO AUTOMOVIL ESTACIONADO CON EL VIDRIO DEL CONDUCTOR BAJO. 17:04 HS ARRIBA PERSONAL POLICIAL Y ENTREVISTA EN EL LUGAR. 17:22 HS SE RETIRA MOVIL DE PERSONAL POLICIAL QUEDANDO UN PERSONAL DE CONSIGNA DANDO ASI POR FINALIZADO EL EVENTO. POSTERIORMENTE SE AMPLIA MEDIANTE CARTA SAE MOVIL 914 INFORMA EL VEHICULO NO POSEE SIGNOS DE VIOLENCIA COMO FALTANTES A SIMPLE VISTA. NO SE PUEDE CORROBORAR DOMINIO YA QUE NO POSEE SISTEMA EN EL POC. SE PLANTA CONSIGNA HASTA EL ARRIBO DE PROPIETARIO. ESTE EVENTO FUE MONITOREADO POR GOMEZ RAMIRO JESUS DNI 44545722.
</t>
  </si>
  <si>
    <t>SE TOMA CONOCIMIENTO MEDIANTE CARTA SAE N° 48146794 HT SE ENCUENTRA CON DAMNIFICADA DEL ILÍCITO EL AUTOR SERIA UN MASCULINO CALVO VISTIENDO REMERA VERDE SE DA A LA FUGA EN UNA BICICLETA PLAYERA NEGRA POR JOSE MARIA MORENO HACIA ACOYTE LE HABRÍA SUSTRAÍDO UN TELÉFONO CELULAR. SIENDO LAS 17:04 HS SE TOMA CÁMARA CABALLITOO104 EMPLAZADA EN RIGLOS 199 Y GUAYAQUIL SE VISUALIZA PERSONAL POLICIAL CON LA APARENTE DAMNIFICADA. 17:25 HS SE RETIRA PERSONAL POLICIAL DANDO POR FINALIZADO ESTE EVENTO. POSTERIORMENTE SE AMPLIA MEDIANTE CARTA SAE MOTO ENTREVISTO AL DAMNIFICADO REFIRIÓ QUE A SU HIJO LE SUSTRAEN CELULAR IPHONE 12 COLOR BLANCO MASCULINO ABORDO DE BICICLETA PLAYERA NEGRA DESCONOCIENDO CARACTERÍSTICAS DE ALGÚN TIPO SE REALIZÓ CONSULTA CON FISCALÍA CRIMINAL Y CORRECCIONAL N° 5 A CARGO DEL DR. TRONCOSO SECCIÓN UNICA A CARGO DE LA DRA SOLDANO ACTO POR ROBO SE IRRADIÓ ALERTA DE MASCULINO A BORDO DE BICICLETA NEGRA PLAYERA COMUNA 5 Y 6. ESTE EVENTO FUE MONITOREADO POR EDGAR DAVID CASTILLO BARRIOS DNI 30081588</t>
  </si>
  <si>
    <t>SE TOMA CONOCIMIENTO MEDIANTE CARTA SAE N°48146894. QUE DENUNCIANTE REFIERE QUE EN LAVALLE AL 1220 INTERIOR DE UN EDIFICIO HABRÍA SALIDA DE HUMO. ATENTO A ELLO SIENDO LAS 17:21 HS. SE TOMA CÁMARA SAN NICOLÁS 87 EMPLAZADA EN LAVALLE 1235 Y LIBERTAD VISUALIZANDO PERSONAL POLICIAL EN EL LUGAR MENCIONADO. 17:26HS. SE HACE PRESENTE DOTACIÓN DE BOMBEROS EN EL LUGAR. 17:34HS. SE HACE PRESENTE AMBULANCIA SAME. 17:53HS. SE RETIRA AMBULANCIA SAME. 18:27HS. SE RETIRA BOMBEROS DANDO POR FINALIZADO ESTE EVENTO. POSTERIORMENTE SE TOMA CONOCIMIENTO MEDIANTE AMPLIACIÓN DE CARTA SAE QUE PERSONAL POLICIAL INTERVENTOR INFORMA QUE ARRIBO BOMBEROS DE LA CIUDAD INTERNO 8370 A CARGO TENIENTE LP 2691 DIEGO BENITES ESTACIÓN MISERERE 8 X 1. BOMBERO PFA BEFER 4 A CARGO PRINCIPAL SEIS DESDO LP 2014 PERSONAL QUE SE ENCONTRABA EN EL EDIFICIO SARGENTO PRIMERO LP 207932 SORAYRES FABIO. INFORMA QUE NEGATIVO HERIDOS INDICANDO QUE SE INCENDIÓ AIRE ACONDICIONADO. EL MISMO FUE SOFOCADO POR EL PERSONAL DE SEGURIDAD DEL EDIFICIO.</t>
  </si>
  <si>
    <t>FLORES O225</t>
  </si>
  <si>
    <t>SE TOMA CONOCIMIENTO MEDIANTE CARTA SAE N°48146959 LLAMANTE INDICA QUE HABRÍA SIDO CHOCADA POR UN VEHÍCULO DE DOMINIO LPT 571 NO APORTA MODELO EL MISMO SE HABRÍA DADO A LA FUGA Y ELLA LO HABRÍA SEGUIDO LLAMANTE MARÍA SOLEDAD. SIENDO LAS 17:36 HS SE TOMA CÁMARA FLORESO225 EMPLAZADA EN AVELLANEDA 2705 Y CONDARCO SE VISUALIZA PERSONAL POLICIAL EN EL LUGAR Y LOS DOS VEHÍCULOS MENCIONADOS POR LA DENUNCIANTE. 17:53 HS SE RETIRA LOS DENUNCIANTES POR SUS PROPIOS MEDIOS. 17:54 HS SE RETIRA PERSONAL POLICIAL DANDO POR FINALIZADO ESTE EVENTO. POSTERIORMENTE SE AMPLÍA MEDIANTE CARTA SAE HT REFIERE QUE SE TRATA DE UN CHOQUE SIMPLES LAS PARTES INTERCAMBIAN DATOS DEL SEGURO SIN NOVEDAD. ESTE EVENTO FUE MONITOREADO POR LA OPERADORA VALENTINA GUZMAN DNI:47202075</t>
  </si>
  <si>
    <t>SIENDO LAS 17.26 HS. SE VISUALIZA POR CÁMARA MONSERRAT 20 EMPLAZADA EN RIVADAVIA 1798 Y SOLÍS UN GRUPO DE APROXIMADAMENTE 200 MANIFESTANTES REALIZANDO LA DENOMINADA VUELTA SIMBÓLICA. SE DA AVISO A COMANDO MEDIANTE CARTA SAE N 48146969. PERSONAL POLICIAL EN EL LUGAR. BANDERA ARGENTINA QUE DICE AGUANTE JUBILADOS. SIENDO LAS 17.30 HS. SE DA POR FINALIZADO EL EVENTO. SE TOMA CONOCIMIENTO MEDIANTE CARTA SAE PERSONAL INTERVENTOR INFORMA 301 B SE ENCUENTRA MODULANDO POR METRO 1 PRIORIDAD BAJA.</t>
  </si>
  <si>
    <t>MATADEROSO120</t>
  </si>
  <si>
    <t>V. DEVOTO 11</t>
  </si>
  <si>
    <t>SE TOMA CONOCIMIENTO MEDIANTE CARTA SAE N° 48147031 DENUNCIANTE REFIERE QUE HAY TRES MASCULINOS EN SITUACIÓN DE CALLE UNO DE ELLOS CON ARMA BLANCA EL CUAL AMENAZA A LAS PERSONAS. SIENDO LAS 17:39 HS. SE VISUALIZA POR CÁMARA VILLA DEVOTO21 EMPLAZADA EN BEIRO 4601 Y BENITO JUÁREZ A PERSONAL DE BRIGADA REQUISANDO A TRES MASCULINOS EL CUAL EL PRIMER MASCULINO QUE VESTÍA CAMPERA DE COLOR ROJA PARTE INFERIOR Y COLOR AZUL OSCURO PARTE SUPERIOR PANTALÓN TIPO CAPRI COLOR NEGRO ZAPATILLAS COLOR BLANCAS CON SUELA COLOR BLANCAS GORRA DE DOS COLORES NEGRA Y CELESTE CON MOCHILA COLOR OSCURA LE ENCUENTRA AL MOMENTO DE REQUISARLO UN ARMA BLANCA TIPO TRAMONTINA DENTRO DEL BOLSILLO DERECHO DE LA CAMPERA Y UNOS PAQUETITOS EN COLOR BLANCO Y OTROS AMARILLOS APARENTEMENTE CON SUSTANCIAS DE ESTUPEFACIENTES EL SEGUNDO MASCULINO VESTÍA PANTALÓN DEPORTIVO DE COLOR AZUL ELÉCTRICO CON UNA LÍNEA EN LOS COSTADOS DE COLOR TURQUESA ZAPATILLAS DE COLOR GRISES CLARAS CON SUELA DE COLOR BLANCAS CAMPERA CON CAPUCHA DE COLOR OSCURA CON GORRO TIPO BOINA CAMPESINO DE COLOR GRIS APARENTEMENTE DE LANILLA CABELLO NO MUY CORTO CON BIGOTE Y BARBA TERCER MASCULINO VESTÍA PANTALÓN DEPORTIVO COLOR OSCURO CON DOS LÍNEAS EN COLOR BLANCO A LOS COSTADOS ZAPATILLAS COLOR OSCURAS CON SUELA COLOR BLANCAS CAMPERA MEDIA LARGA DEBAJO DE LA CADERA COLOR NEGRA CON CAPUCHA CABELLO BIEN CORTO CON TATUAJES EN EL ROSTRO CON PAÑUELO EN EL CUELLO DE COLOR BLANCO CON DIBUJOS EN COLOR NARANJA BRAZO Y MANO IZQUIERDA TATUADO UN BOLSO COLOR OSCURO CON DETALLES EN COLOR NARANJA . 18:07 HS. SE RETIRA PERSONAL POLICIAL. 18:18 HS. SE RETIRAN LOS TRES MASCULINOS POR SUS MEDIOS. 18:19 HS. SE RETIRA BRIGADA DEL LUGAR. DADO POR FINALIZADO ESTE EVENTO. POSTERIORMENTE SE TOMA CONOCIMIENTO MEDIANTE CARTA SAE N° 48147031 SE TOMÓ CONTACTO CON LA UNIDAD DE FLAGRANCIA OESTE A CARGO DEL DR. GRABELA DISPUSO LABRAR ACTUACIONES POR INFRACCIÓN AL ART 14 DE LA LEY 23737 PÁRRAFO SEGUNDO Y SECUESTRO DE LOS ELEMENTOS Y SUSTANCIAS UN CUCHILLO TIPO TRAMONTINA Y UNA VARILLA METÁLICA ACTO SEGUIDO SECUESTRO DE UN ENVOLTORIO DE SUSTANCIA AMARRONADA SÍMIL MARIHUANA CON PESO NETO DE 1 01 GRAMOS CON RESPECTO A LOS MASCULINOS SOLTURA EN EL LUGAR</t>
  </si>
  <si>
    <t>V. SARSFIELD 12</t>
  </si>
  <si>
    <t xml:space="preserve">SE TOMA CONOCIMIENTO MEDIANTE CARTA SAE LLAMANTE REFIERE QUE HABRIA UN AUTO OBSTRUYENDO LA ENTRADA DE UN GARAGE. SE AMPLIA: </t>
  </si>
  <si>
    <t>MATADEROS98</t>
  </si>
  <si>
    <t>SE TOMA CONOCIMIENTO MEDIANTE CARTA SAE N°48147138 POR UN CHOQUE CON VUELCO. 17:51HS. SE TOMA CÁMARA MATADEROS98 EMPLAZADA EN ALBARIÑO 899 Y ZEQUEIRA LOGRANDO VISUALIZAR A UN VEHÍCULO UTILITARIO TIPO FIORINO VOLCADA SOBRE LA SENDA ASFÁLTICA. 17:57HS. ARRIBA DOTACIÓN DE BOMBEROS. 17:58HS. ARRIBA PERSONAL POLICIAL. SE REALIZA LINEA DE TIEMPO MEDIANTE CÁMARA MATADEROS98CAM01 A LAS 17:48HS DONDE SE VISUALIZA CIRCULAR POR ZEQUEIRA A CAMIONETA FIORINO BLANCA CUANDO EN LA INTERSECCIÓN CON ALBARIÑO COLISIONA CON UN VEHÍCULO CHEVROLET PRISMA COLOR GRIS DEL LADO LATERAL DEL ACOMPAÑANTE Y SE PRODUCE EL VUELCO DE LA CAMIONETA FIORINO. 17:59HS. ARRIBA AMBULANCIA DEL SAME. 18:21HS. SE RETIRA AMBULANCIA DEL SAME SIN APARENTE TRASLADO. 18:23HS. SE RETIRA DOTACIÓN DE BOMBEROS. 19:10HS. SE RETIRA EL PERSONAL POLICIAL DANDO ASÍ POR FINALIZADO ESTE EVENTO. SE AMPLIA MEDIANTE SAE QUE MÓVIL 609 INFORMA ARRIBO AMBULANCIA DEL SAME INTERNO 417 DEL HOSPITAL SANTOJANNI A CARGO DR. LÓPEZ MATRICULA NACIONAL 17513 QUIEN NO ASISTE. NEGATIVO PERSONAS LESIONADAS. ARRIBO DE PERSONAL DE BOMBEROS INTERNO 347 DE BASE VÉLEZ A CARGO TENIENTE LP 24808 GUARNELLE DARIO DE DOTACIÓN 6X1 QUIEN REALIZO MANIOBRAS EN VEHÍCULO FIAT FIORINO SIN NOVEDAD. LAS PARTES NO INSTAN A LA ACCIÓN PENAL. SE REALIZO CONSULTA CON UNIDAD DE FLAGRANCIA SUR A CARGO DRA. BACCIADONE QUIEN INDICA ACTUACIONES POR LESIONES CULPOSAS. NO INDICA IMPUTADOS. NO SE REQUIEREN SERVICIOS.</t>
  </si>
  <si>
    <t>18:00 a 20:00</t>
  </si>
  <si>
    <t>SE TOMA CONOCIMIENTO MEDIANTE CARTA SAE N° 48147228 DENUNCIANTE FEMENINO REFIERE CHOQUE DE COLECTIVO LÍNEA 50 CON BICI REFIERE MASCULINO DE BICI FRACTURA OFICIAL BUSTO. SIENDO LAS HORAS 18:06 SE VISUALIZA MEDIANTE CÁMARA MONSERRAT57 EMPLAZADA EN CHILE 1701 Y SOLIS A PERSONAL POLICIAL JUNTO AL COLECTIVO Y MASCULINO ACCIDENTADO ASÍ MISMO SE VISUALIZA MEDIANTE LÍNEA DE TIEMPO EL CHOQUE POR CÁMARA MONSERRAT57CAM02 A LAS HORAS 18:01. 18:17 HORAS ARRIBA SAME. 18:22 HORAS SE RETIRA SAME CON TRASLADO. 19:12 HORAS SE RETIRA PERSONAL POLICIAL DEL LUGAR DANDO ASÍ POR FINALIZADO ESTE EVENTO. POSTERIORMENTE SE AMPLÍA MEDIANTE CARTA SAE MÓVIL INFORMA QUE ARRIBA SAME INTERNO 394 DE ZONA CENTRO A CARGO DRA. JORGE LEION MATRICULO NACIONAL 187910 ASISTE Y TRASLADA AL SEÑOR QUINTANA AL POLI TRAUMA AL HOSPITAL RAMOS MEJÍAS. UFLA ESTE A CAGO DR. PELLICORI DISPUSO ACTUACIONES POR LESIONES 94 NOTIFICACIÓN EN EL LUGAR. ESTE EVENTO FUE MONITOREADO POR OPERADOR LIMA MARCELO ALEJANDRO DNI 36404018.</t>
  </si>
  <si>
    <t>SE TOMA CONOCIMIENTO MEDIANTE CARTA SAE N°48147235 DENUNCIANTE REFIERE QUE UN FEMENINO DE 82AÑOS FUE ABANDONADA POR SU HIJA EN EL LUGAR LA MISMA NO PODRIA CAMINAR NI HABLAR. 18:13HS. SE TOMA LA CAMARA CHACARITA12 EMPLAZADA EN GUZMAN 699 Y CORRIENTES VISUALIZANDO A UN FEMENINO DE EDAD AVANZADA JUNTO A PERSONAL DE108 Y POLICIAL CAMIONETA DE BA 108 EN EL LUGAR. 18:28HS. MOVIL POLICIAL INTERNO 8212 SE RETIRA CON TRASLADO DEL FEMENINO ASI MISMO CAMIONETA 108 DANDO POR FINALIZADO ESTE EVENTO.SE TOMA CONOCIMIENTO MEDIANTE CARTA SAE INFORMA MOVIL815 ARRIBO SAME INTERNO 378 HOSPITAL TORNU DR LOBEL MN 199030 ASISTE Y NO TRASLADA CONTROL CLINICO SRA DNI APORTADO.SE ENTREVISTA A PERSONAL DEL BAP 108 ALEJANDRO RAFFO DNI APORTADO.</t>
  </si>
  <si>
    <t>SIENDO LAS 17:56 HS. POR CÁMARA SAAVEDRA09 EMPLAZADA EN RICARDO BALBÍN 4950 Y GENERAL PAZ SE VISUALIZA A PERSONAL POLICIAL IDENTIFICANDO UN MASCULINO. SE DA AVISO A COMANDO GENERANDO CARTA SAE N° 48147237. SIENDO LAS 18:16 HS. SE RETIRA EL MASCULINO POR SUS PROPIOS MEDIOS ASÍ MISMO PERSONAL POLICIAL DANDO POR FINALIZADO ESTE EVENTO. POSTERIORMENTE SE AMPLÍA MEDIANTE CARTA SAE SECUESTRO DE 6 PAÑUELOS DTE SALTO SE REALIZÓ FISCAL GENERAL DR. GIMÉNEZ DISPONE ACTA CONTRAVENCIONAL ARTÍCULO 99.</t>
  </si>
  <si>
    <t>SE TOMA CONOCIMIENTO MEDIANTE CARTA SAE N 48147310. LLAMANTE INDICA VENTA DE DROGAS POR PARTE DE UNA PERSONA TRANS REFIERE PULÓVER NEGRO JEAN AZUL Y ZAPATILLAS FUXIAS. SIENDO LAS 18.22 HS. SE VISUALIZA POR CÁMARA CONSTITUCIÓN 16 EMPLAZADA EN SALTA 1698 Y BRASIL AL FEMENINO DESCRIPTO. SE DA AVISO A COMANDO MEDIANTE FRECUENCIA RADIAL. SIENDO LAS 18.29 HS. SE VISUALIZA POR CÁMARA CONSTITUCIÓN 27 EMPLAZADA EN JUAN DE GARAY 1186 Y SALTA EL ARRIBO DE PERSONAL POLICIAL DANDO CON ESTA PERSONA. PERSONAL POLICIAL FEMENINO LA REGISTRA EN JUAN DE GARAY Y SALTA. SIENDO LAS 18.40 HS. SE RETIRA LA PERSONA TRANS POR SUS PROPIOS MEDIOS POR SALTA SENTIDO CIUDADELA. SIENDO LAS 18.41 HS. SE RETIRA PERSONAL POLICIAL. FIN DEL EVENTO. SE TOMA CONOCIMIENTO MEDIANTE CARTA SAE PERSONAL POLICIAL INTERVENTOR INFORMA SE IDENTIFICÓ UNA PERSONA TRANS EN EL LUGAR NO POSEE IMPEDIMENTO NI ELEMENTO CONSTITUTIVO DE DELITO CONSTANCIA EN PARTE.</t>
  </si>
  <si>
    <t>BOEDO 86</t>
  </si>
  <si>
    <t>SE TOMA CONOCIMIENTO MEDIANTE CARTA SAE N° 48147349 LLAMANTE INDICA QUE CUANDO LLEGÓ A SU DOMICILIO ENCONTRÓ LA PUERTA ABIERTA Y LA CASA REVUELTA. SIENDO LAS 18:29 HS. SE TOMA CÁMARA BOEDO86 EMPLAZADA EN PAVÓN 3898 Y CASTRO SE VISUALIZA PERSONAL POLICIAL EN EL LUGAR. 19:31HS. SE DA POR FINALIZADO EL EVENTO. POSTERIORMENTE SE AMPLÍA MEDIANTE CARTA SAE MÓVIL 905B INFORMA EN EL LUGAR SE ENTREVISTÓ A LA SRA. TRONCOZO QUIEN REFIERE AUSENTARSE DE SU DOMICILIO Y REGRESAR A LAS 18:00 HS DONDE NOTA LA PUERTA DE INGRESO TRABADA DESDE ADENTRO ASÍ MISMO UNA SEGUNDA PUERTA ABIERTA EL INTERIOR DE HABITACIONES REVUELTAS CON FALTANTES A DETERMINAR DINERO EN EFECTIVO NO APORTA CANTIDAD ASÍ MISMO NOTA EL FALTANTE DE UN JUEGO DE LLAVES SE ENTABLO CONTACTO CON LA FISCALIA CRIMINAL Y CORRECCIONAL N° 5 A CARGO DEL DR. TRONCOZO SECRETARIA UNICA A CARGO DEL DR. SOLDANO QUIEN DISPONE SE LABREN ACTUACIONES POR ROBO EN AUSENCIA DE MORADORES SE IMPLANTA CONSIGNA OFICIAL LP 35436 BRISA JARA N° DE 1165242782 HASTA EL ARRIBO DE PERITOS DE RASTROS.</t>
  </si>
  <si>
    <t>PALERMO 81</t>
  </si>
  <si>
    <t>SIENDO LAS 18:32HS POR LA CAMARA PALERMO81 EMPLAZADA EN SCALABRINI ORTIZ 2702 Y BERUTI SE VISUALIZA A UN MASCULINO DE CABELLO CORTO OSCURO CAMPERA VERDE REMERA VERDE MOCHILA NEGRA PANTALON CLARO CALZADO NEGRO CON SUELA BLANCA EL CUAL SE APROXIMA POR DETRAS DE UN FEMENINO DE CABELLO OSCURO SACO GRIS REMERA BLANCA PANTALON GRIS MOCHILA VIOLETA CALZADO NEGRO DIRIGE SU MANO DERECHA HACIA EL BOLSILLO DERECHO DEL FEMENINO INTENTANDO SUSTRAER ALGUN ELEMENTO. SEGUNDOS DESPUÉS EL MASCULINO SE APROXIMA NUEVAMENTE HACIA EL FEMENINO INTENTANDO SUSTRAER ALGÚN ELEMENTO DE DENTRO DE LA MOCHILA DE LA MISMA NO LOGRANDO EL COMETIDO DEBIDO A QUE LA DAMNIFICADA SE PERCATA DEL ACCIONAR. SE DA AVISO A COMANDO GENERANDO CARTA SAE N°48147484. 18:35 HS SE TOMA CONOCIMIENTO MEDIANTE FRECUENCIA QUE ARRIBA PERSONAL POLICIAL AL LUGAR LOGRANDO LA DETENCIÓN DEL MASCULINO. 19:43 HS SE RETIRA MÓVIL POLICIAL CON TRASLADO DANDO POR FINALIZADO EL EVENTO. SE TOMA CONOCIMIENTO MEDIANTE CARTA SAE QUE EL MÓVIL 1214 INFORMA QUE SE REALIZA CONSULTA CON EL JUZGADO CORRECCIONAL N° 23 A CARGO DEL DOCTOR RAPA SECRETARÍA N° 158 A CARGO DE LA DOCTORA SOTO QUIEN DISPONE ACTUACIONES POR ´TENTATIVA DE HURTO´ Y DETENCIÓN DEL MASCULINO.</t>
  </si>
  <si>
    <t>S. CRISTOBAL 19</t>
  </si>
  <si>
    <t>SE TOMA CONOCIMIENTO MEDIANTE CARTA SAE N° 48147498 DENUNCIANTE INDICA QUE HABRÍA UN MASCULINO ATROPELLADO POR UNA MOTO. SIENDO LAS 18:41HS. SE TOMA CÁMARA SAN CRISTOBAL19 EMPLAZADA EN SAN JUAN 2008 Y SARANDÍ VISUALIZANDO A PERSONAL POLICIAL EN EL LUGAR JUNTO A MASCULINOS Y MOTOVEHÍCULO. 19:45HS. ARRIBA SAME. 19:51HS. SE RETIRA SAME CON TRASLADO. 20:43HS. SE DA POR FINALIZADO EL EVENTO QUEDANDO PERSONAL POLICIAL EN EL LUGAR. SE AMPLÍA MEDIANTE CARTA SAE SAME INTERNO 391 DE ZONA CENTRO A CARGO DR. AIRE MN 172470 ASISTE Y DERIVA CON TRAUMATISMO DE PIERNA DERECHA SIN RIESGO DE VIDA DERIVA AL HOSPITAL RAMOS MEJÍA. PERSONAL REALIZO CONSULTA CON UNIDAD DE FLAGRANCIA ESTE A CARGO DR. PELICORI ACTUACIONES POR LESIONES CULPOSAS ARTICULO 94 NOTIFICACIONES AL DE LA MOTO POR ARTICULO 29 Y 30.</t>
  </si>
  <si>
    <t>SE TOMA CONOCIMIENTO MEDIANTE CARTA SAE N°48147509 DENUNCIANTE REFIERE QUE HABRÍA UN MASCULINO CONVULSIONANDO EN LA VÍA PÚBLICA. 18:39 HS. SE TOMA CÁMARA BOCAO103 EMPLAZADA EN NECOCHEA 1298 Y OLAVARRIA VISUALIZANDO MASCULINO TENDIDO EN LA VEREDA SIENDO ATENDIDO POR PEATONES DEL LUGAR. 18:43 HS. ARRIBA PERSONAL POLICIAL DANDO CON EL MASCULINO EN EL LUGAR. 19:20 HS. ARRIBA SAME AL LUGAR. 19:34 HS. SE RETIRA SAME SIN TRASLADO. 19:36 HS. SE RETIRA MASCULINO POR SUS PROPIOS MEDIOS ASÍ MISMO PERSONAL POLICIAL DEL LUGAR. SE AMPLÍA MEDIANTE CARTA SAE. 604 SAME INTERNO 396 DE ZONA CENTRO A CARGO DOCTOR SANTANA 186069 ASISTE EN EL LUGAR CON DIAGNÓSTICO CONVULSIONES.</t>
  </si>
  <si>
    <t>PALERMO O122</t>
  </si>
  <si>
    <t>SIENDO LAS 18:36HS. SE TOMA CÁMARA PALERMOO122 EMPLAZADA PRINGLES 1401 Y CABRERA DONDE SE VISUALIZA UN MASCULINO EN ESTADO DE VULNERABILIDAD ESTE MISMO POSEE UN BOLSO COLOR ROSA. SE DA AVISO A COMANDO GENERANDO ASÍ LA CARTA SAE N°48147510. 18:44HS. ARRIBA PERSONAL POLICIAL AL LUGAR. 18:51HS. MASCULINO SE RETIRA DEL LUGAR Y EL PERSONAL POLICIAL DANDO ASÍ POR FINALIZADO ESTE EVENTO. POSTERIORMENTE SE AMPLÍA MEDIANTE CARTA SAE HT INFORMA SE TRATÓ DE PAREJA LA CUAL SE RETIRA SIN NOVEDAD NO REQUIERE BAP.</t>
  </si>
  <si>
    <t>PALERMO97/O205</t>
  </si>
  <si>
    <t>18:42 HS SE TOMA CONOCIMIENTO MEDIANTE LA CARTA SAE N° 48147564 SOBRE SANTA FE 3200 INDICAN 4 MASCULINOS INTENTARON ROBAR A FEMENINO EN VÍA PÚBLICA. SE ESTARÍAN YENDO POR SANTA FE HACIA CORONEL DÍAZ VAN Y VUELVEN CONSTANTEMENTE. UNO PORTA GORRA BLANCA OTRA CAMPERA CON MUCHOS DIBUJOS OTRO CHALECO NEGRO Y CAMPERA CON CAPUCHA GRIS. 18:51 HS SE TOMA CÁMARA PALERMO97 EMPLAZADA EN SANTA FE 3202 Y CNEL DIAZ SE VISUALIZA A 4 MASCULINOS CON SIMILARES CARACTERÍSTICAS SOBRE LA CUADRA ENFRENTE A LA CÁMARA EN DIAGONAL. MASCULINO 1 TIENE GORRA BLANCA COLOCADA CAMPERA NEGRA. MASCULINO 2 TIENE CABELLO TEÑIDO DE RUBIO VISTE CON CAMPERA BORDÓ CON VARIOS DIBUJOS Y ESTAMPAS MORRAL NEGRO COLOCADO PANTALÓN NEGRO ZAPATILLAS BLANCAS. MASCULINO 3 VISTE CON BUZO GRIS CHALECO NEGRO COLOCADA PANTALÓN NEGRO. MASCULINO 4 VISTE CAMPERA NEGRA PANTALÓN GRIS. LOS MISMOS SE DESPLAZAN POR SANTA FE LADO IMPAR HACIA LA ENTRADA DEL SHOPPING ALTO PALERMO. 18:54 HS PERSONAL POLICIAL DÁ CON LOS MASCULINOS Y LOS IDENTIFICA. SE DEJA CONSTANCIA QUE SE REALIZÓ LÍNEAS DE TIEMPO POR CÁMARAS ALEDAÑAS NO VISUALIZANDO HECHO DE RELEVANCIA. 19:06 HS PERSONAL POLICIAL DA SOLTURA A LOS MASCULINOS Y ESTOS SE RETIRAN POR SANTA FE HACIA BULNES. 19:08 HS PERSONAL POLICIAL PERMANECE DE CONSIGNA EN EL LUGAR FINALIZANDO EL EVENTO. POSTERIORMENTE SE TOMA CONOCIMIENTO MEDIANTE LA CARTA SAE QUE HT INFORMA SE IDENTIFICA LOS MASCULINOS SIN NOVEDAD. NEGATIVO ELEMENTO CONSTITUTIVO DE DELITO. NO SE APROXIMA DAMNIFICADO.</t>
  </si>
  <si>
    <t>SE TOMA CONOCIMIENTO MEDIANTE CARTA SAE N° 48147572 LLAMANTE FEMENINO REFIERE QUE UNA FEMENINO LA HABRÍA EMPEZADO A GOLPEAR LE DOLERÍA MUCHO LA CABEZA LLAMANTE: SOFÍA BOGADO EDAD: 15 AÑOS. SIENDO LAS 18:49HS. SE TOMA CÁMARA ALMAGRO31 EMPLAZADA EN RIVADAVIA 3902 Y CASTRO BARROS VISUALIZANDO A PERSONAL POLICIAL EN EL LUGAR JUNTO A LA FEMENINO MENOR. SE VERIFICO LÍNEA DE TIEMPO DE LA CÁMARA ALMAGRO31CAM01 SIENDO LAS 18:38HS. SE VISUALIZA PARCIALMENTE PRÓXIMO AL PUESTO DE DIARIO A 2 FEMENINOS UNA DE ROPAS OSCURAS Y OTRA DE ROPAS CLARAS SE VISUALIZA UN FORCEJEO ENTRE 2 FEMENINOS AMBAS CAEN AL SUELO MOMENTO EN EL QUE FEMENINO DE ROPAS CLARA PROPINA GOLPES DE PUÑO AL 2 FEMENINO POSTERIORMENTE OCASIONALES TRANSEÚNTES SEPARAN LAS PARTES PERDIÉNDOSE DE LA VISUAL AL FEMENINO AGRESOR. 19:13HS. ARRIBA SAME. 19:28HS. SE RETIRA SAME CON TRASLADO. 19:34HS. SE RETIRA PERSONAL POLICIAL DEL LUGAR DANDO POR FINALIZADO ESTE EVENTO. POSTERIORMENTE SE AMPLÍA MEDIANTE CARTA SAE MÓVIL 1105A INFORMA SE TRATA DE COLEGIO RIVADAVIA 3557 DONDE ALUMNA REFIERE UNA INCIDENCIA CON OTRA ALUMNA QUIEN YA NO SE ENCONTRABA. AL LUGAR ARRIBO SAME INTERNO. 421 A CARGO DE LA DRA. FELISE ANA MN. 157644 QUIEN ASISTE Y DERIVA CON DIAGNOSTICO CRISIS DE ANGUSTIA. SE ENTABLO CONTACTO CON LA FISCALÍA GRAL. A CARGO DEL DR. ESCORSO QUIEN NO ADOPTA. SE DEJA LA DEBIDA CONSTANCIA EN PARTE.</t>
  </si>
  <si>
    <t>V. CRESPO 12</t>
  </si>
  <si>
    <t>SE TOMA CONOCIMIENTO MEDIANTE CARTA SAE N° 48147629 DENUNCIANTE REFIERE QUE HABRÍAN ROBADO SU MOTO DOMINIO A208KNI HONDA CV300 TWISTER COLOR ROJO ESTABA CON EL TRABABOLANTE SOBRE LA VEREDA INDICA QUE HACE 10 MINUTOS ESTABA EL LUGAR INDICA QUE TIENE ALARMA DE PRESENCIA. SIENDO LAS 18:59 HS. POR CÁMARA VILLA CRESPO12 EMPLAZADA EN JUAN BAUTISTA JUSTO 2802 Y PADILLA SE VISUALIZA A PERSONAL POLICIAL PRÓXIMO A MOTOVEHICULO TIRADO EN LA CINTA ASFÁLTICA. 18:47 HS. POR CÁMARA VILLA CRESPO12 Y VILLA CRESPOCAM01 EMPLAZADAS EN JUAN BAUTISTA JUSTO 2802 Y PADILLA MEDIANTE LÍNEA DE TIEMPO SE VISUALIZÓ UNA PERSONA A BORDO DEL MOTOVEHICULO AL MOMENTO HALLADO EN VÍA PUBLICA LA MISMA VISTE MOCHILA GRIS CASCO OSCURO CAMPERA AZUL CON VIVOS ROJOS EN LAS MANGAS PANTALÓN CLARO CALZADO CLARO CIRCULANDO POR JUSTO Y DOBLAR EN PADILLA SENTIDO CAÑUELAS POSTERIORMENTE SE VISUALIZA POR CÁMARA VILLA CRESPO14CAM01 EMPLAZADA EN CAÑUELAS 274 Y PADILLA SIENDO LAS 18:48 HS. AL MASCULINO A LA VELOZ CARRERA POR PADILLA SENTIDO THAMES. 21:44 HS. SE RETIRA PERSONAL POLICIAL CON SECUESTRO DEL MOTOVEHICULO DANDO ASI POR FINALIZADO ESTE EVENTO. POSTERIORMENTE SE AMPLIA MEDIANTE CARTA SAE 615B REFIERE QUE SE HACE CONSULTA CON FISCALÍA NUMERO 14 A CARGO DE DOCTORA CARRAZCO ACTUACIONES POR ROBO REQUIERE PERSONAL DE RASTROS EN DIRECCIÓN PADILLA 1079 POC 1169811627 CONSIGNA OFICIAL MAYOR FERRUS.</t>
  </si>
  <si>
    <t>ALMAGRO 31 CAM01</t>
  </si>
  <si>
    <t>SE TOMA CONOCIMIENTO MEDIANTE CARTA SAE N° 48147636 LLAMANTE PABLO SE ENCUENTRA EN EL COLECTIVO 160 INTERNO 116 EN EL CUAL HABRÍA UN MASCULINO DE APROXIMADAMENTE 20 AÑOS CONVULSIONANDO. INDICA QUE ARRIBO PERSONAL POLICIAL. SIENDO LAS 18:56HS. SE TOMA CÁMARA ALMAGRO31CAM03 EMPLAZADA EN RIVADAVIA 3902 Y CASTRO BARROS VISUALIZANDO PERSONAL POLICIAL EN EL LUGAR Y EL COLECTIVO DE LA LÍNEA 160 DETENIDO CON BALIZAS.19:13HS. ARRIBO SAME. 19:20HS. SE RETIRA SAME CON TRASLADO DE MASCULINO. 19:33HS. SE RETIRA PERSONAL POLICIAL DEL LUGAR DANDO POR FINALIZADO ESTE EVENTO. POSTERIORMENTE SE AMPLÍA MEDIANTE CARTA SAE MÓVIL 1105A INFORMA AL LUGAR ARRIBO SAME INTERNO 355 DEL HOSPITAL DURAND A CARGO DEL DR. BELLO MN. 182987 QUIEN ASISTE Y DERIVA AL SR. GONZÁLEZ CON DIAGNOSTICO CONVULSIONES.</t>
  </si>
  <si>
    <t>V. LUGANO87</t>
  </si>
  <si>
    <t>SIENDO LAS 18:59HS SE TOMA CÁMARA VILLA LUGANO87 EMPLAZADA EN BASUALDO 3085 Y CASTAÑARES LOGRANDO VISUALIZAR A UN MASCULINO EL CUAL GUARDARÍA RELACIÓN CON MODULACIÓN HT EN LA QUE SE INFORMARÍA SOBRE UN SUJETO APARENTEMENTE ARMADO. SE DA AVISO A COMANDO GENERANDO CARTA SAE N°48147699. SEGUIDAMENTE SE TOMA CONOCIMIENTO MEDIANTE MODULACIÓN HT SOBRE QUE EL PERSONAL POLICIAL HABRÍA LOGRADO REDUCIR AL MASCULINO EN CUESTIÓN. SE REALIZA LINEA DE TIEMPO POR CÁMARA VILLA SOLDATI57CAM03 SIENDO LAS 18:57HS SE VISUALIZA MASCULINO DE CAMPERA INFLABLE NEGRA. PANTALÓN NEGRO Y CALZADO NEGRO PROVENIR DEL INTERIOR DEL PARQUE A LA VELOZ CARRERA. SIENDO PERSEGUIDO POR APARENTE MASCULINO DE REMERA CELESTE. PANTALÓN GRIS Y PERSONAL POLICIAL CICLISTA. 19:03HS. SE TOMA CÁMARA VILLA SOLDATI57 EMPLAZADA EN PASEO DE LAS MALVINAS Y CASTAÑARES LOGRANDO VISUALIZAR A PERSONAL POLICIAL JUNTO A LAS APARENTES DAMNIFICADAS. 19:22HS. SE RETIRA EL PERSONAL POLICIAL CON TRASLADO DE LAS DAMNIFICADAS DANDO ASÍ POR FINALIZADO ESTE EVENTO. SE AMPLIA MEDIANTE SAE QUE INTERVIENE JUZGADO EN LO CRIMINAL Y CORRECCIONAL N°27 A CARGO DRA. RUGNIER SECRETARIA ÚNICA FERNANDES QUIEN DISPONE ACTUACIONES POR ROBO A MANO ARMADA.</t>
  </si>
  <si>
    <t>SE TOMA CONOCIMIENTO MEDIANTE CARTA SAE N°48147788 MASCULINO REFIERE QUE HABRIAN TRES PERSONAS GOLPEANDO LA PUERTA DE LA FARMACIA DEL DR. AHORRO QUE ESTARÍA CERRADO. 19:15HS. SE TOMA LA CÁMARA PALERMOO183 EMPLAZADA EN SANTA FE 4600 Y GODOY CRUZ SE VISUALIZA PERSONAL POLICIAL EN EL LUGAR. 19:26HS. SE RETIRÓ PERSONAL POLICIAL DANDO POR FINALIZADO EL EVENTO POSTERIORMENTE SE TOMA CONOCIMIENTO MEDIANTE AMPLIACIÓN SE TRATABA DE PERSONAL DE MANTENIMIENTO NEGATIVO ROBO SE HABÍA TRABADO LA PUERTA EL DÍA DE HOY Y ESTABA REPARÁNDOLA.</t>
  </si>
  <si>
    <t>P. PATRICIOS77</t>
  </si>
  <si>
    <t>SE TOMA CONOCIMIENTO POR CARTA SAE N° 48147874 LLÁMATE REFIERE CHOQUE DE UN AUTOMÓVIL CONTRA UNA PARED INDICA QUE LA PERSONA DEL AUTOMÓVIL SE ENCUENTRA TEMBLANDO NO PUEDE PRECISAR SI ESTÁ HERIDO. 19:23HS TOMO CÁMARA PATRCIOS77 EMPLAZADA EN DIOGENES ABORDA 695 Y FAMATINA Y SE VISUALIZA PARCIALMENTE UN VEHÍCULO GRIS SOBRE LA VEREDA 19:32HS ARRIBA PERSONAL POLICIAL. SE AMPLÍA MEDIANTE CARTA SAE 604 INDICA QUE SE ENTREVISTA A CONDUCTOR QUIEN MANIFIESTO AL LLEGAR A LA INTERSECCIÓN UN VEHÍCULO TIPO KANGOO NO APORTA COLOR A GRAN VELOCIDAD LO TOCA EN LA PARED DE ATRÁS Y PIERDE EL CONTROL CHOCANDO CON LA PARED EN LA ESQUINA SE OBSERVÓ EL AUTO DEL MASCULINO NO PRESENTA DAÑOS A LA VISTA SE REALIZÓ COMUNICACIÓN A LA UNIDAD DE FRAGANCIA SUR DOCTOR MORINGO ACTUACIONES AVERIGUACIÓN ILÍCITO NO REQUIERE SERVICIOS EL MASCULINO SE ENCUENTRA BIEN Y NO REQUIERE SAME.</t>
  </si>
  <si>
    <t>FLORES 80</t>
  </si>
  <si>
    <t>SE TOMA CONOCIMIENTO MEDIANTE CARTA SAE N° 48147988 HT SOLICITA MÓVIL POR UN GRUPO DE MASCULINOS EN INCIDENCIA. SIENDO LAS 19:35 HS. SE TOMA CÁMARA FLORES80 EMPLAZADA EN RIVADAVIA 7302 Y LAFUENTE VISUALIZANDO A PERSONAL POLICIAL IDENTIFICANDO A UN GRUPO DE MASCULINOS RETICENTES HACIA EL PERSONAL POLICIAL. 19:47 HS. SE RETIRAN MASCULINOS POR SUS PROPIOS MEDIOS. 19:49 HS. SE RETIRA PERSONAL POLICIAL DANDO POR FINALIZADO ESTE EVENTO. POSTERIORMENTE SE AMPLÍA MEDIANTE CARTA SAE HT 7042 INFORMA QUE SE IDENTIFICÓ A UN MASCULINO QUE SE ENCONTRABA EN INCIDENCIA CON OTRO MASCULINO EN SITUACIÓN DE CALLE AL INTERVENIR EL PERSONAL ESTE SE PONE HOSTIL AL ARRIBO DE LOS MÓVILES LA SITUACIÓN FUE CONTROLADA PERSONAL POLICIAL ILESO SEPARADAS LAS PARTES UNO DE ELLOS NO APORTA DATOS Y SE RETIRA DEL LUGAR.</t>
  </si>
  <si>
    <t>20:00 a 22:00</t>
  </si>
  <si>
    <t>SE TOMA CONOCIMIENTO MEDIANTE CARTA SAE N°48148046 MASCULINO INDICA QUE HAY 7 U 8 MASCULINOS EN LA PUERTA DEL EDIFICIO. SOLICITA QUE LOS RETIRE. SIENDO LAS 20:24HS SE TOMA LA CAMARA CONSTITUCIONO137 EMPLAZDA EN SANTIAGO DEL ESTERO 1659 Y CIUDADELA EN LA CUAL SE VISUALIZA A PERSONAL POLICIAL IDENTIFICANDO A UN FEMENINO. 20:29HS LE DAN SOLTURA AL FEMENINO. 20:39HS SE RETIRA PERSONAL POLICIAL DANDO POR FINALIZADO ESTE EVENTO. POSTERIORMENTE SE AMPLIA MEDIANTE CARTA SAE QUE 601 INFORMA QUE SE IDENTIFICO A FEMENINA DESCRIPTA. DNI CORRESPONDE Y NO POSEE IMPEDIMENTO. NEGATIVO ELEMENTO CONSTITUTIVO DE DELITO.</t>
  </si>
  <si>
    <t>BALVANERA 14/60</t>
  </si>
  <si>
    <t>SE TOMA CONOCIEMIENTO MEDIANTE CARTA SAE N°48148127 DENUNCIANTE REFIERE QUE HABRÍAN ATRPELLADO A FEMENINO DE 70 AÑOS. 19:53HS. SE TOMA CÁMARA BALVANERA14 EMPLAZADA EN H YRIGOYEN 1890 Y COMBATE DE LOS POZOS VISUALIZANDO A UNA FEMENINO EN EL SUELO ASISTIDA POR PERSONAL POLICIAL. SE REALIZA LÍNEA DE TIEMPO POR CÁMARA BALVANERA14 VISUALIZANDO PARCIALMENTE DEBIDO AL GIRO DEL DOMO EN HORAS 19:51 UN RODADO DE SIMILARES CARACTERISTICAS A UN CORSA OSCURO CON VIDRIOS POLARIZADOS DEL CUAL NO SE PUEDE DIRIMIR DOMINIO DESPLAZARSE POR YRIGOYEN SENTIDO ENTRE RIOS. ASIMISMO SE OBSERVA POR CAMARA BALVANERA 60 EMPLAZADA EN YRIGOYEN Y ENTRE RIOS AL RODADO EN MENCIÓN REALIZAR UNA MANIOBRA PARA ESQUIVAR A UNA PERSONA QUE CRUZABA LA TRAZA DE YRIGOYEN NO LOGRANDO EL COMETIDO Y COLISIONANDO AL TRANSEÚNTE Y CONTINUAR SU RECORRIDO. SE REALIZA LÍNEA DE TIEMPO POR CÁMARA BALVANERA14CAM02 VISUALIZANDO EN HORAS 19:50HS. A FEMENINO DE ROPAS OSCURAS ZAPATILLAS BLANCAS DESPLAZARSE POR YRIGOYEN DESDE SARANDI HACIA COMBATE DE LOS POZOS. CRUZANDO LA TRAZA DE COMBATE DE LOS POZOS HACIA ENTRE RIOS CON EL SEMAFORO HABILITADO. MIENTRAS QUE AL CRUZAR LA TRAZA DE YRIGOYEN SENTIDO A RIVADAVIA NO PRESENTABA EL SEMÁFORO PEATONAL HABILITADO. ASIMISMO SE REALIZA LÍNEA DE TIEMPO MEDIANTE CÁMARA RECOLETA35CAM01 EMPLAZADA EN CALLAO 1295 Y JUNCAL SIENDO LAS 19:58HS. SE VISUALIZA EL PASO DEL VEHÍCULO MENCIONADO POR LA CALLE CALLAO HACIA JUNCAL. 20:03HS. ARRIBA SAME. 20:08HS. SE RETIRA SAME CON TRSLADO DEL FEMENINO. 20:26HS. SE DA POR FINALIZADO EL EVENTO QUEDANDO PERSONAL POLICIAL DE CONSIGNA. SE AMPLÍA MEDIANTE SAE ARRIBO SAME INTERNO 426 A CARGO DE LA DRA. ESCALANTE MATRÍCULA NACIONAL 173204 ASISTE Y TRASLADA AL HOSPITAL RAMOS MEJIA DIAGNÓSTICO TRAUMATISMO MIEMBRO DERECHO SIN RIESGO DE VIDA. SE REALIZÓ CONSULTA CON LA UNIDAD DE FLAGRANCIA ESTE A CARGO DEL DR. PERICORI DISPONE ACTUACIONES POR AVERIGUACIÓN DE LESIONES ARTÍCULO 94.</t>
  </si>
  <si>
    <t>SE TOMA CONOCIMIENTO MEDIANTE CARTA SAE N° 48148174 DENUNCIANTE REFIERE QUE HABRÍA TRES MASCULINOS ARROJÁNDOSE BOTELLAS DE PLÁSTICO Y OBJETOS NO HABRÍA HERIDOS. SIENDO LAS 20:05 HORAS SE VISUALIZA MEDIANTE MONSERRAT75 EMPLAZADA EN AV DE MAYO 1202 Y SALTA A PERSONAL POLICIAL CON UN MASCULINO APARENTEMENTE EN SITUACIÓN DE CALLE IDENTIFICÁNDOLO. 21:33 HORAS SE RETIRA EL MASCULINO POR SUS PROPIOS MEDIOS Y PERSONAL POLICIAL DANDO ASÍ POR FINALIZADO ESTE EVENTO. POSTERIORMENTE SE AMPLÍA MEDIANTE CARTA SAE 1001 CONSULTA CON LA UFLA ESTE A CARGO DR. HORACIO PEIK DISPUSO QUE SE LABRE ACTA CONTRAVENCIONAL POR ARTICULO 55 MALTRATO ART 56 GÉNERO Y ARTICULO 239 DESOBEDIENCIA NOTIFICACIÓN AL MASCULINO. ESTE EVENTO FUE MONITOREADO POR OPERADOR LIMA MARCELO ALEJANDRO DNI 36404018.</t>
  </si>
  <si>
    <t>SE TOMA CONOCIMIENTO MEDIANTE CARTA SAE N° 48148233 DENUNCIANTE REFIERE QUE HAY UNA PERSONA EN SITUACIÓN DE CALLE. SIENDO LAS 20:01 HORAS SE VISUALIZA MEDIANTE CÁMARA SANNICOLAS47 EMPLAZADA EN RODRIGUEZ PEÑA 495 Y LAVALLE A UNA PERSONA EN SITUACIÓN DE CALLE DURMIENDO. 20:08 HORAS ARRIBA PERSONAL POLICIAL DANDO CON EL MASCULINO. 20:14 HORAS SE RETIRA EL MASCULINO POR SUS PROPIOS MEDIOS Y PERSONAL POLICIAL DEL LUGAR DANDO ASÍ POR FINALIZADO ESTE EVENTO. POSTERIORMENTE SE AMPLÍA MEDIANTE CARTA SAE HT ENTREVISTO A UNA PERSONA EN SITUACIÓN DE CALLE NO REQUIERE NINGÚN TIPO DE ASISTENCIA SE RETIRA POR SUS PROPIOS MEDIOS NO APORTAN DATOS. ESTE EVENTO FUE MONITOREADO POR OPERADOR LIMA MARCELO ALEJANDRO DNI 36404018.</t>
  </si>
  <si>
    <t>BALVANERA 47</t>
  </si>
  <si>
    <t>SE TOMA CONOCIMIENTO MEDIANTE CARTA SAE N°48148238 DENUNCIANTE FEMENINO REFIERE APARENTEMENTE LE HABRÍAN SUSTRAÍDO EL CELULAR A SU HIJO. SIENDO LAS 20:15HS. SE TOMA LA CÁMARA BALVANERA47 EMPLAZADA EN JUJUY 599 Y MÉXICO DONDE S E VISUALIZA A PERSONAL POLICIAL ENTREVISTANDO A UN FEMENINO. 21:04HS. SE RETIRA PERSONAL POLICIAL DEL LUGAR DANDO POR FINALIZADO ESTE EVENTO. SE AMPLÍA MEDIANTE CARTA SAE MÓVIL 1003 INDICA ENTREVISTADA QUE LE ROBARON EL CELULAR A SU HIJO EN VÍA PUBLICA. EL MISMO ILESO CELULAR IPHONE 15 PRO MAX BLANCO. MOTO REALIZO CONSULTA CON FISCALÍA N°20 A CARGO DEL DR. CASTEX SECRETARIA ÚNICA A CARGO DEL DR. ROCHI QUIEN LABRA ACTUACIONES POR HURTO.</t>
  </si>
  <si>
    <t>COLEGIALES 15</t>
  </si>
  <si>
    <t>SIENDO LAS 20:09HS. SE TOMA LA CÁMARA COLEGIALES15 EMPLAZADA EN ELCANO 3001 Y ZAPIOLA. SE VISUALIZA A FEMENINO JUNTO A 2 MENORES EN LA PUERTA DEL SUPERMERCADO COTO EN APARENTE SITUACIÓN DE CALLE SE DA AVISO A COMANDO GENERANDO CARTA SAE N°48148267. 20:42HS. ARRIBO PERSONAL POLICIAL AL LUGAR. 21:15HS. SE RETIRA PERSONAL POLICIAL DANDO POR FINALIZADO EL EVENTO POSTERIORMENTE SE TOMA CONOCIMIENTO MEDIANTE AMPLIACIÓN MOTO INFORMA ERA AFIRMATIVO LOS MASCULINOS LOS MISMOS SE RETIRAN SIN NOVEDAD NO APORTAN DATOS NO REQUIEREN BAP NI NINGÚN OTRO SERVICIO</t>
  </si>
  <si>
    <t>MATADEROSO172</t>
  </si>
  <si>
    <t>SE TOMA CONOCIMIENTO MEDIANTE CARTA SAE N°48148276 DENUINCIANTE INDICA QUE HABRÍA UNA FEMENINO PIDIENDO AUXILIO EN EL INTERIOR DE UN DOMICILIO LA MISMA INDICO ESTAR ENCERRADA ENTRE LA PUERTA DE LA CALLE Y EL PASILLO DE SU PH.20:16HS.SE POSEE MATADEROSO172 EMPLAZADA EN FONRUGE 2695 Y EVA PERON A 100METROS OBSTRUIDA POR ARBOLEDA AL MOMENTO NO SE VISUALIZA LO APORTADO.20:20HS.ARRIBA PERSONAL POLICIAL Y BOMBEROS AL LUGAR.20:28HS.SE RETIRA PERSONAL POLICIAL DE LUGAR JUNTO A BOMBEROS DANDO POR FINALIZADO ESTE EVENTO. POSTERIORMENTE SE TOMA CONOCIMIENTO MEDIANTE AMPLIACIÓN CARTA SAE MOVIL 909 INFORMA SE ENTREVISTO A FEMENINO LA MISMA INDICO QUE MOMENTO ANTES SE LE HABRÍAN CERRADO LA PUERTA Y QUEDO ATRAPADA POSTERIORMENTE PUDO SOLUCIONAR EL INCONVENIENTE SE ENCUENTRA ILESA.</t>
  </si>
  <si>
    <t>PALERMO O174 CAM01</t>
  </si>
  <si>
    <t>SE TOMA CONOCIMIENTO MEDIANTE MODULACIÓN HT SOBRE UNA PERSONA QUE SE CAE DE SU PROPIA ALTURA Y POSEE UN CORTE Y SANGRADO A LA ALTURA DE LA CABEZA. SIENDO LAS 20:23HS. SE TOMA CÁMARA PALERMOO174CAM01 VISUALIZANDO PERSONAL POLICIAL EN EL LUGAR. SE DA AVISO A COMANDO A TRAVES DE CARTA SAE N° 48148350. SE VERIFICA LÍNEA DE TIEMPO POR CÁMARA PALERMOO174CAM01 VISUALIZANDO A LAS 20:20HS. A UN MASCULINO DE PRENDA SUPERIOR BLANCA E INFERIOR NEGRA DESPLAZARSE POR LA VEREDA IMPAR DE BORGES AL LEGAR A MITAD DE CUADRA CAE DESDE SU PROPIA ALTURA. SIENDO LAS 20:40HS. ARRIBA SAME. SIENDO LAS 21:00HS. SE RETIRA SAME Y PERSONAL POLICIAL DANDO POR FINALIZADO ESTE EVENTO. POSTERIORMENTE SE AMPLÍA MEDIANTE CARTA SAE HT INFORMA ARRIBO SAME INTERNO 374 BASE JUAN B JUSTO A CARGO DR. MN 203641 QUIEN ASISTE DIAGNOSTICO TEC LEVE SIN TRASLADO.</t>
  </si>
  <si>
    <t>BARRIO 31 17</t>
  </si>
  <si>
    <t>SE TOMA CONOCIMIENTO MEDIANTE CARTA SAE N°48148354 LLAMANTE REFIERE QUE LE HABRÍAN ROBADO LA BICICLETA A SU HIJO Y LA HABRÍAN ENCONTRADO. EL MASCULINO REFIERE QUE SE LA HABRÍA VENDIDO. SIENDO LAS 20:33HS SE TOMA LA CÁMARA BARRIO 31 17 EMPLAZADA EN CARLOS PERETTE Y CALLE 10 EN LA CUAL SE VISUALIZA A PERSONAL POLICIAL ENTREVISTANDO A VARIOS MASCULINOS CON DOS BICICLETAS. 20:40HS SE RETIRA PERSONAL POLICIAL CON UN MASCULINO PREVENIDO. AL MOMENTO SE PIERDE LA VISUAL DE LA CÁMARA Y ASIMISMO SE DA POR FINALIZADO ESTE EVENTO. POSTERIORMENTE SE AMPLIA MEDIANTE CARTA SAE QUE INFORMA SE REALIZÓ CONSULTA CON JUZGADO CRIMINAL Y CORRECCIONAL N° 7 A CARGO DEL DOCTOR OLIVER TESANO SECRETARIA N° 19 A CARGO DEL DOCTOR CARUSO . QUIEN INTERIORIZADO DISPUSO LABRAR ACTUACIONES POR HURTO Y ENCUBRIMIENTO. SE NOTIFICA DE ARTICULO 79 104 107 Y 269 A LAS PARTES IMPUTADAS Y SE RETIRAN. LA BICI SECUESTRO Y EN EL ACTO REGRESADA A LA DUEÑA.</t>
  </si>
  <si>
    <t>SIENDO LAS 20.33 HS. SE VISUALIZA POR CÁMARA SAN NICOLÁS 57 EMPLAZADA EN URUGUAY 502 Y LAVALLE A UN MASCULINO DE GORRO NEGRO BUZO VERDE CON CAPUCHA JOGGING GRIS ZAPATILLAS NEGRAS CON SUELA BLANCA Y UNA MOCHILA ROJA QUE SE APROXIMA A UNA CAMIONETA RAM COLOR GRIS MATRICULA AF429VM DE FORMA SOSPECHOSA SOBRE CALLE LAVALLE ESQUINA URUGUAY. SE DA AVISO A COMANDO MEDIANTE MODULACIÓN RADIAL Y SE GENERA CARTA SAE N 48148431 A MODO DE IDENTIFICACIÓN. ANTERIORMENTE ESTE MASCULINO SE LO VISUALIZO APROXIMARSE A LOS AUTOMÓVILES ESTACIONADOS EN VIAMONTE Y MONTEVIDEO. SIENDO LAS 20.36HS. SE RETIRA POR LAVALLE SENTIDO TALCAHUANO VISUALIZÁNDOLO POR CÁMARA SAN NICOLÁS 48 EMPLAZADA EN TALCAHUANO 497 Y LAVALLE. SIENDO LAS 20.39 HS. SE VISUALIZA AL MASCULINO POR CÁMARA SAN NICOLÁS 87 EMPLAZADA EN LAVALLE 1235 Y LIBERTAD ARRIBANDO PERSONAL POLICIAL MOTORIZADA Y DANDO CON ESTE. EL PERSONAL LO REGISTRA. SIENDO LAS 20.42 HS. SE VISUALIZA POR CÁMARA SAN NICOLÁS 57 A PERSONAL POLICIAL VERIFICAR EL RODADO. SIENDO LAS 20.51 HS. SE RETIRA EL MASCULINO POR SUS PROPIOS MEDIOS POR LAVALLE SENTIDO LIBERTAD. RETIRÁNDOSE EL PERSONAL POLICIAL. FIN DEL EVENTO. SE TOMA CONOCIMIENTO MEDIANTE CARTA SAE PERSONAL POLICIAL INTERVENTOR INFORMA SE IDENTIFICÓ A UN MASCULINO DNI. CORRESPONDE Y NO POSEE IMPEDIMENTO ASÍ MISMO SE VERIFICA EL VEHÍCULO RAM DOMINIO CORRESPONDE Y NO POSEE IMPEDIMENTO ASÍ MISMO NO PRESENTA SIGNO DE VIOLENCIA.</t>
  </si>
  <si>
    <t>PALERMO 74</t>
  </si>
  <si>
    <t>SE TOMA CONOCIMIENTO MEDIANTE CARTA SAE N°48148479. SHOPPING ALCORTA EN EL ESTACIONAMIENTO DE LA CALLE TIGO 8 NEGRA CON DOMINIO BRASILERO CON EL VIDRIO ROTO INDICA QUE EL PROPIETARIO ESTÁ EN EL LUGAR SE LLAMA LUIS HABLA ESPAÑOL Y TIENE PUESTA UNA GORRITA LE HABRÍAN ROBADO MOCHILAS DEL INTERIOR DEL VEHÍCULO. 20:49HS. SE TOMA LA CÁMARA PALERMO74 EMPLAZADA EN SALGUERO 3349 Y CHONINO SE VISUALIZA EL AUTOMÓVIL Y MASCULINO EN EL LUGAR.20:56HS. ARRIBO PERSONAL POLICIAL SE PROCEDE A REALIZAR LÍNEA DE TIEMPO POR LA CÁMARA PALERMO4 CAM02 EMPLAZADA EN SALGUERO 2529 Y LAS HERAS DONDE SIENDO LAS 19:51HS. SE VISUALIZA UN MASCULINO CAMPERA GRIS MOCHILA COLOCADA OSCURA PANTALÓN OSCURO LLEGAR A SALGUERO Y CHONINO Y PERMANECE UNOS MINUTOS EN EL LUGAR POSTERIORMENTE HORAS 19:57HS. SE VISUALIZA AL MASCULINO APROXIMARSE A LA PARTE TRASERA DEL VEHÍCULO PERMANECE UNOS INSTANTES ALLÍ Y RETIRARSE DEL LUGAR CON VARIOS ELEMENTOS SÍMIL MOCHILAS POR CHONINO SALGUERO SENTIDO A LAS VÍAS DEL FERROCARRIL SAN MARTIN. 21:03HS. SE RETIRA MASCULINO CON EL VEHÍCULO Y PERSONAL POLICIAL DANDO POR FINALIZADO EL EVENTO POSTERIORMENTE SE TOMA CONOCIMIENTO MEDIANTE AMPLIACIÓN MÓVIL 914 INFORMA SE ENTREVISTA A DAMNIFICADO POSEE VEHÍCULO VIOLENTADO EN LA LUNETA Y FALTANTE DE DOS MOCHILAS CON INDUMENTARIA NEGRA RELEVANCIA SE LABRAN ACTUACIONES POR ROBO INTERVIENE FISCALÍA CORRECCIONAL N°54 A CARGO DOCTORA BELLOQUI SECRETARIA ÚNICA A CARGO DOCTOR PÉREZ.</t>
  </si>
  <si>
    <t>SAN NICOLAS 76/ 02</t>
  </si>
  <si>
    <t>SE TOMA CONOCIMIENTO MEDIANTE CARTA SAE 48148481 MASCULINO REFIERE QUE HABRÍA DOS MASCULINOS PELEÁNDOSE A GOLPES DE PUÑO FRENTE A ENTRADA DEL TEATRO COLON CAMPERA ROJA CAMPERA CELESTE A CUADRA. SIENDO LAS HORAS 20:47 SE VISUALIZA MEDIANTE CÁMARA SANNICOLAS76 A UN MASCULINO CON PERSONAL POLICIAL ASÍ MISMO SE VISUALIZA EN SANNICOLAS02 AL OTRO MASCULINO APARENTEMENTE CON EL CUAL SE HABRÍA PRODUCIDO LA GRESCA. 21:07 HORAS SE RETIRAN LOS MASCULINOS POR SUS PROPIOS MEDIOS Y PERSONAL POLICIAL DANDO POR FINALIZADO ESTE EVENTO. POSTERIORMENTE SE AMPLÍA MEDIANTE CARTA SAE MÓVIL INFORMA QUE SE VERIFICO LA INTERCEPCIÓN NEGATIVO RIÑA INFORMA IDENTIFICADOS CORRESPONDE Y NO POSEE IMPEDIMENTO NO REQUIEREN ASISTENCIA DE PERSONAL DEL BAP O ESPACIO PÚBLICO. ESTE EVENTO FUE MONITOREADO POR OPERADOR LIMA MARCELO ALEJANDRO DNI 36404018.</t>
  </si>
  <si>
    <t>SE TOMA CONOCIMIENTO MEDIANTE CARTA SAE N°48148504 DENUNCIANTE REFIERE QUE VISUALIZA A MASCULINO DISCUTIENDO CON UN FEMENINO. AL PARECER NO LA DEJARÍA IRSE. MASCULINO VISTE SHORT ZAPATILLAS Y PULÓVER. FEMENINO JEANS AZUL Y CAMPERA NEGRA. SIENDO LAS 21:02 HS. SE TOMA LA CÁMARA CONSTITUCIÓN 82 EMPLAZADA EN SALTA 1190 Y SAN JUAN EN LA CUAL SE VISUALIZA A PERSONAL POLICIAL ENTREVISTANDO A FEMENINO CON SIMILARES CARACTERÍSTICAS. 21:05 HS. SE RETIRA EL FEMENINO POR SUS PROPIOS MEDIOS. 21:06 HS. SE RETIRA PERSONAL POLICIAL DANDO POR FINALIZADO ESTE EVENTO. POSTERIORMENTE SE AMPLIA MEDIANTE CARTA SAE QUE 601C INFORMA SE ENTREVISTÓ A LAS PARTES POR SEPARADO. FEMENINO ILESO NO INSTA A LA ACCIÓN PENAL.</t>
  </si>
  <si>
    <t>SE TOMA CONOCIMIENTO MEDIANTE CARTA SAE N°48148511 LLAMANTE INDICA QUE HAY UN MASCULINO CON LA CABEZA CON SANGRE NO SABE QUE LE PASO ESTA CONSIENTE ESTÁ EN LA VÍA PUBLICA AFUERA DE UNA ESCUELA TÉCNICA. SIENDO LAS 20:53HS. SE TOMA CÁMARA BALVANERA26 EMPLAZADA EN JUJUY 198 Y ALSINA SE VISUALIZA PERSONAL POLICIAL ASISTIENDO AL MASCULINO. 21:12HS. ARRIBA SAME. SIENDO LAS 21:17HS. SE RETIRA SAME CON TRASLADO Y SE RETIRA PERSONAL POLICIAL DANDO POR FINALIZADO ESTE EVENTO. SE AMPLÍA MEDIANTE SAE HT 298 INDICA EN EL LUGAR PRESENCIA NOTORIA NEGATIVO PERSONAL LESIONADA EN ZONA PANORAMA NORMAL.</t>
  </si>
  <si>
    <t>BALVANERA 93</t>
  </si>
  <si>
    <t>SE TOMA CONOCIMIENTO MEDIANTE CARTA SAE N°48148585 DENUNCIANTE REFIERE QUE LE ROBARON LA MOTO EN LA PUERTA DE SU CASA. 21:04HS. SE TOMA CÁMARA BALVANERA93 EMPLAZADA EN INDEPENDENCIA 2599 Y SAAVEDRA VISUALIZANDO A PERSONAL POLICIAL CON APARENTE DENUNCIANTE. SE REALIZA LÍNEA DE TIEMPO CAMARA BALVANERA53CAM01 SIENDO LAS 20:35HS. SE VISUALIZA A DOS MASCULINOS EL PRIMERO CAMPERA CLARA SIMIL PLATEADA HOMBOS NEGROS PANTALÓN OSCURO SEGUNDO MASCULINO PRENDAS OSCURAS AMBOS CON BOLSAS BLANCAS EN LAS MANOS LOS MISMOS SE APROXIMAN A MOTOVEHÍCULO ESTACIONADO EN VÍA PÚBLICA EN LA DIRECCIÓN APORTADA ENCIENDEN EL MISMO Y SE RETIRAN A BORDO DEL RODADO POR INDEPENDENCIA SENTIDO JUJUY ASIMISMO AL LLEGAR A LA INTERSECCIÓN SE COLOCA EL CONDUCTOR UN CASCO CLARO Y EL ACOMPAÑANTE UN CASCO OSCURO. 21:11HS. SE RETIRA PERSONAL POLICIAL Y DENUNCIANTE POR SUS PROPIOS MEDIOS DANDO POR FINALIZADO EL EVENTO. SE AMPLÍA MEDIANTE SAE HT INDICA QUE REALIZO CONSULTA CON FISCALIA N°20 A CARGO DEL DR. CASTEX SECRETARÍA UNICA A CARGO DEL DR. ROCHI ACTUACIONES POR ROBO.</t>
  </si>
  <si>
    <t>BELGRANO 94</t>
  </si>
  <si>
    <t>SE TOMA CONOCIMIENTO MEDIANTE CARTA SAE N°48148634 HT SOLICITA MOVIL PARA MASCULINO CONTRAVENTOR. SIENDO LAS 21:13 HS. SE TOMA CAMARA BELGRANO94 EMPLAZADA EN MONROE 1698 Y ARRIBEÑOS VISUALIZANDO PERSONAL POLICIAL IDENTIFICANDO MASCULINO. 21:27 HS. SE RETIRA PERSONAL POLICIAL CON TRASLADO DEL MASCULINO DANDO ASI POR FINALIZADO EL EVENTO. POSTERIORMENTE SE AMPLIA MEDIANTE CARTA SAE MOVIL INFORMA ES AFIRMATIVO SE TRASLADA AL MISMO AL GACEBO DE CONTRAVENTORES.</t>
  </si>
  <si>
    <t>SE TOMA CONOCIMIENTO POR MEDIO DE LA CARTA SAE N°48148721 QUE DENUNCIANTE REFIERE QUE HABRÍA CHOCADO CON SU AUTOMÓVIL A UN MOTOVEHÍCULO. SIENDO LAS 21:20 HS. SE OBSERVA POR LA CÁMARA PALERMO69 EMPLAZADA EN SALGUERO3105 Y FIGUEROA ALCORTA DONDE SE VISUALIZA A UN VEHÍCULO NEGRO DOMINIO AB 535 GX DETENIDO CON BALIZAS UN MOTOVEHÍCULO Y DOS MASCULINOS EN EL LUGAR. POR LÍNEA DE TIEMPO SE VISUALIZA A LAS 21:14 HS. POR LA CÁMARA PALERMO69CAM02 EMPLAZADA EN EL MISMO QTH QUE UN TAXI SE DETIENE DEL LADO IZQUIERDO Y EL MOTOVEHÍCULO QUE CIRCULABA ATRÁS LO PASA POR LA DERECHA Y APARENTEMENTE LO COLISIONA EL AUTOMÓVIL NEGRO QUE VENÍA ATRÁS. 21:27HS. ARRIBA EL MÓVIL POLICIAL. 21:28 HS. ARRIBA LA AMBULANCIA DEL SAME. 21:41HS. SE RETIRA SAME CON TRASLADO. 22:08 HS. SE RETIRA EL MÓVIL POLICIAL DANDO ASÍ POR FINALIZADO EL EVENTO. POSTERIORMENTE SE TOMA CONOCIMIENTO POR MEDIO DE LA AMPLIACIÓN DE LA CARTA SAE QUE SE REALIZÓ CONSULTA UNIDAD DE FLAGRANCIA NORTE DOCTORA MARÍA MILAGROS SAÚL ACTUACIONES POR LESIONES 94 NOTIFICA 29 Y 30 PARA EL IMPUTADO Y LUEGO SE RETIRA DEL LUGAR A RESGUARDO EL MOTOVEHÍCULO EN PLAYA JUDICIAL</t>
  </si>
  <si>
    <t>BALVANERA 61 CAM01</t>
  </si>
  <si>
    <t>SE TOMA CONOCIMIENTO MEDIANTE CARTA SAE N° 48148723 DENUNCIANTE REFIERE QUE HABRÍA UN VEHÍCULO ESTACIONADO EL CUAL ESTARÍA VIOLENTADO EN EL VIDRIO DE LA PUERTA TRASERA IZQUIERDA CHEVROLET CRUZE GRIS. 21:30 HS SE TOMA LA CÁMARA BALVANERA61 EMPLAZADA EN CALLAO 328 Y SARMIENTO EN LA CUAL SE VISUALIZA UN VEHÍCULO DE SIMILARES CARACTERÍSTICAS EN EL LUGAR. SE VERIFICA LÍNEA DE TIEMPO EN LA CÁMARA BALVANERA61 CAM01 EN LA CUAL SIENDO LAS 21:06 HS SE VISUALIZA A UN MASCULINO APROXIMARSE A LA VENTANILLA LADO CONDUCTOR INGRESAR EL TORSO SUPERIOR DE SU CUERPO EN EL INTERIOR DEL MISMO POSTERIOR SE RETIRA POR CALLAO HACIA SARMIENTO EL MASCULINO VISTE GORRA AZUL CAMPERA NEGRA MOCHILA COLOCADA ROJA JEAN AZUL CALZADO CLARO Y UN CARRITO. 21:25 HS ARRIBA PERSONAL POLICIAL AL LUGAR DANDO CON EL VEHÍCULO. 22:04 HS SE DA POR FINALIZADO EL EVENTO QUEDANDO PERSONAL POLICIAL DE CONSIGNA EN EL LUGAR. SE TOMA CONOCIMIENTO MEDIANTE AMPLIACIÓN CARTA SAE HT AMPLIA SE EVACUO CONSULTA CON LA FISCALÍA CRIMINAL NUMERO 48 A CARGO DEL DOCTOR ROSENDE SECRETARIA ÚNICA DOCTOR ROSASCO ACTUACIONES POR AVERIGUACIÓN ILÍCITO.</t>
  </si>
  <si>
    <t>BALVANERA 81 CAM03</t>
  </si>
  <si>
    <t>SIENDO LAS 21:36HS. SE TOMA CÁMARA CABALLITO24 EMPLAZADA EN PEDRO GOYENA 984 Y CACHIMAYO SE VISUALIZA A UN MASCULINO EN UN MOTOVEHÍCULO APARENTEMENTE AUTOR DE ILÍCITO. SE DA AVISO A COMANDO GENERANDO CARTA SAE 48148774. SIENDO LAS 21:35HS. ARRIBA PERSONAL POLICIAL SIN DAR CON EL DENUNCIANTE NI CON LA MOTO EN MENCIÓN. SE REALIZA LÍNEA DE TIEMPO POR CÁMARA BALVANERA81CAM03 SIENDO LAS 21:09HS. SE VISUALIZA AL MOTOVEHÍCULO CIRCULAR SIGILOSAMENTE POR CORRIENTES HACIA AGÜERO Y SE VISUALIZÓ AL MASCULINO ACOMPAÑANTE APROXIMARSE A FEMENINO QUE CIRCULABA A PIE EN MISMA DIRECCIÓN Y ARREBATARLE LO QUE APARENTEMENTE SERÍA UN TELÉFONO CELULAR Y ABORDA EL MOTOVEHÍCULO DÁNDOSE A LA FUGA HACIA AGÜERO HACIA V. GÓMEZ. ESTE HECHO GUARDA RELACIÓN CON EL SUCESO DE HORAS TEMPRANAS N° 48148565. SIENDO LAS 21:37HS. SE RETIRA PERSONAL POLICIAL DANDO POR FINALIZADO EL EVENTO. SE AMPLÍA MEDIANTE CARTA SAE MÓVIL 806B INFORMA ARRIBADO AL LUGAR. NEGATIVO LA SITUACIÓN DESCRIPTA EL PANORAMA NORMAL EN VÍA PUBLICA. NO SE LOGRÓ DAR CON LA MOTO EN MENCIÓN.</t>
  </si>
  <si>
    <t>22:00 a 00:00</t>
  </si>
  <si>
    <t>SE TOMA CONOCIMIENTO MEDIANTE CARTA SAE N° 48148850 DENUNCIANTE REFIERE QUE HABRÍA UN MASCULINO ALCOHOLIZADO CON UNA MASCOTA Y ESTARÍA AGREDIÉNDOLA. 22:18HS SE TOMA CÁMARA ALMAGRO 42 EMPLAZADA EN CORRIENTES 4206 Y GASCÓN SE VISUALIZA MASCULINO REDUCIDO JUNTO A PERSONAL POLICIAL. 23:26HS SE RETIRA PERSONAL POLICIAL CON DETENIDOS DANDO POR FINALIZADO EL EVENTO. POSTERIORMENTE SE AMPLÍA MEDIANTE CARTA SAE M 905S INFORMA SE ENTABLO CONTACTO CON LA UNIDAD FISCAL ESTE A CARGO DEL DR BASAVILVASO QUIEN DISPONE SE LABRE ACTA DE INFRACCIÓN AL ARTICULO 238 AMENAZAS COACTIVAS. SE AVALA LA DETENCIÓN DE MASCULINO Y FEMENINO</t>
  </si>
  <si>
    <t>SIENDO LAS 21:38 HS. SE TOMA LA CÁMARA SAN NICOLAS19 EMPLAZADA EN FLORIDA 324 Y SARMIENTO EN LA CUAL SE VISUALIZA A APARENTE MASCULINO EN SITUACIÓN DE VULNERABILIDAD. SE DA AVISO A COMANDO GENERANDO LA CARTA SAE N°48148855. SIENDO LAS 22:00 HS. SE DA POR FINALIZADO ESTE EVENTO. SE TOMA CONOCIMIENTO MEDIANTE LA AMPLIACIÓN DE LA CARTA SAE QUE VÍA QSO OFICIAL ALBERTAZI HT INFORMA SE TRATÓ DE GRUPO DE PERSONAS EN SITUACIÓN DE CALLE LOS CUALES FUERON INVITADOS A RETIRARSE DEL LUGAR SIN NOVEDAD. NO APORTAN DATOS. EL PANORAMA ES NORMAL. NO REQUIERE BAP. ESTE EVENTO FUE MONITOREADO POR THIAGO FLORES.</t>
  </si>
  <si>
    <t>BALVANERA 69</t>
  </si>
  <si>
    <t>SE TOMA CONOCIMIENTO MEDIANTE CARTA SAE N°48148889. DENUNCIANTE REFIERE QUE UNA FEMENINA DE 60 AÑOS DE EDAD SE HABRÍA DESMAYADO EN LA VÍA PUBLICA. 21:50HS. SE POSEE CÁMARA BALVANERA69 EMPLAZADA EN VIAMONTE 2102 Y JUNIN DONDE SE VISUALIZA A VARIAS PERSONAS ASISTIENDO A FEMENINO TENDIDA EN EL SUELO. 21:59HS. ARRIBA PERSONAL POLICIAL. 22:09HS. ARRIBA SAME. POSTERIORMENTE SE REALIZA LÍNEA DE TIEMPO MEDIANTE CÁMARA BALVANERA69CAM03 DONDE SIENDO LAS 21:44HS. SE VISUALIZA A UN FEMENINO DE LA CUAL SE DESPLAZABA POR JUNIN HACIA VIAMONTE EN DONDE LA FEMENINO SE DESPLOMA QUEDANDO TENDIDA EN LA VEREDA PARA LUEGO SER ASISTIDA POR LOS TRANSEÚNTES. 02:49HS. SE DA POR FINALIZADO ESTE EVENTO. POSTERIORMENTE MEDIANTE LA AMPLIACIÓN DE LA CARTA SAE ARRIBO SAME INTERNO 362 A CARGO DR. MANSILLA ROGELIO MN 161661 CONSTATA ÓBITO 22:45HS LUEGO SE REALIZAR RCP CON RESULTADO NEGATIVO DIAGNOSTICO PARO RESPIRATORIO ARRIBO SEGUNDO SAME INTERNO 412 A CARGO DR. CUENCA MN 166141 SE REALIZÓ CONSULTA CON FISCALÍA CRIMINAL N° 20 A CARGO DRA. CASTEX SECRETARIA A CARGO DR. ROCHIE DISPONE AVERIGUACIÓN CAUSAL DE MUERTE NO REQUIERE SERVICIO DE UCM SOLO TRANSPORTE FORENSE CONSIGNA OFICIAL LP 15436 LEZCANO LUANA POC 1135600425.</t>
  </si>
  <si>
    <t>P. CHACABUCO 69</t>
  </si>
  <si>
    <t>SE TOMA CONOCIMIENTO POR MEDIO DE LA CARTA SAE N°48148893 QUE DENUNCIANTE REFIERE QUE DOS MASCULINOS INTENTAN ABRIR UN VEHÍCULO ESTACIONADO DE COLOR NEGRO. SIENDO LAS 21:47 HS. SE OBSERVA POR LA CÁMARA PARQUE CHACABUCO69 EMPLAZADA EN ACHÁVAL 598 Y LAFERRERE DONDE SE VISUALIZA AL VEHÍCULO NEGRO Y DOS MASCULINOS DE ROPAS OSCURAS DE LOS CUALES UNO SE HALLABA EN EL INTERIOR DEL HABITÁCULO DEL AUTOMÓVIL Y OTRO LEVANTABA EL CAPO DE DICHO VEHÍCULO. 21:50 HS. ARRIBA EL PERSONAL POLICIAL Y DA CON LOS MASCULINOS. 22:26 HS. SE RETIRA EL MÓVIL POLICIAL QUEDANDO LOS MASCULINOS ENTREVISTADOS EN DICHO VEHÍCULO. POSTERIORMENTE SE TOMA CONOCIMIENTO POR MEDIO DE LA AMPLIACIÓN DE LA CARTA SAE QUE SECTOR 4 INFORMA QUE SE PROCEDIÓ A IDENTIFICAR A TRES MASCULINOS QUIENES JUSTIFICAN SU PRESENCIA Y UN VEHÍCULO CURSADOS LOS DATOS CORRESPONDEN Y NO POSEEN IMPEDIMENTOS.</t>
  </si>
  <si>
    <t>SAN TELMO 21</t>
  </si>
  <si>
    <t>SE TOMA CONOCIMIENTO MEDIANTE LA CARTA SAE N° 48148932 QUE DENUNCIANTE REFIERE QUE HAY UNA PERSONA QUE ESTARÍA EN SITUACIÓN DE VULNERABILIDAD BAJO ETÍLICO Y QUE SE CAYÓ CONTRA UN ADOQUÍN Y TENDRÍA LA CIEN CON SANGRE. SIENDO LAS 22:09 HS. SE VISUALIZA MEDIANTE LA CÁMARA SAN TELMO 21 EMPLAZADA EN EEUU 499 Y BOLÍVAR A MASCULINO EN VÍA PÚBLICA CON HERIDA EN EL SUELO. SIENDO LAS 22:11 HS. ARRIBA PERSONAL POLICIAL DANDO CON EL MASCULINO. SIENDO LAS 22:24 HS. ARRIBA SAME. SIENDO LAS 22:37 HS. SE RETIRA SAME SIN TRASLADO Y PERSONAL POLICIAL DANDO POR FINALIZADO ESTE EVENTO. POSTERIORMENTE SE TOMA CONOCIMIENTO MEDIANTE LA AMPLIACIÓN DE LA CARTA SAE QUE S2 SAME INTERNO 372 ZONA CENTRO DOCTORA OLIVERA MN 197746 ASISTE CON DIAGNOSTICO CONTROL CLÍNICO SIN TRASLADO.</t>
  </si>
  <si>
    <t>BOCA44</t>
  </si>
  <si>
    <t>22:12 AMBULANCIA PRIVADA</t>
  </si>
  <si>
    <t>SE TOMA CONOCIMIENTO MEDIANTE CARTA SAE N° 48149057 DENUNCIANTE REFIERE QUE SU HIJO DE 4 AÑOS ESTARÍA DESMAYADO ESTÁN VÍA PÚBLICA. SIENDO LAS 22:12 HS. SE TOMA CÁMARA BOCA44 EMPLAZADA EN PALOS 100 Y 20 DE SEPTIEMBRE DONDE SE VISUALIZA UNA AMBULANCIA PRIVADA DOCTOR RED Y UN GRUPO DE PERSONAS. SIENDO LAS 22:14 HS. ARRIBA PERSONAL POLICIAL AL LUGAR. SIENDO LAS 22:17 HS. SE RETIRA LA AMBULANCIA PRIVADA TRASLADANDO AL MENOR. SIENDO LAS 22:20 HS. SE RETIRA MÓVIL POLICIAL DANDO POR FINALIZADO EL EVENTO. POSTERIORMENTE SE TOMA CONOCIMIENTO MEDIANTE AMPLIACIÓN DE CARTA SAE QUE PERSONAL POLICIAL INTERVENTOR INFORMA QUE AL ARRIBO EL MENOR FUE TRASLADADO POR LOS PADRES. SE ENTREVISTÓ A LA ABUELA. ARRIBÓ AMBULANCIA 83. DOCTOR ROE DE ACUDIR SE HIZO PRESENTE.</t>
  </si>
  <si>
    <t>CHACARITA 70 CAM01</t>
  </si>
  <si>
    <t>SE TOMA CONOCIMIENTO MEDIANTE CARTA SAE N°48149070 QUE FEMENINA REFIERE QUE LE ROBARON LA CAMIONETA Y LE ROBARON LAS HERRAMIENTAS DE TRABAJO, REFIERE QUE YA SERÍA LA TERCERA VEZ QUE SUCEDE LA MISMA SITUACIÓN, MASCULINO QUE LE ROBO VESTIDA DE GORRA CON CAMPERA BORDO Y BOLSO EN LA MANO. SIENDO LAS 22:16HS. SE TOMA LA CÁMARA CHACARITA70 EMPLAZADA EN DORREGO 600 Y RODNEY DONDE SE VISUALIZA A DOS FEMENINOS Y UN MASCULINO EN LA VEREDA. 22:18HS. ARRIBA PERSONAL POLICIAL AL LUGAR. MEDIANTE LÍNEA DE TIEMPO POR LA CÁMARA CHACARITA70 CAM01 SIENDO LAS 21:10HS. SE VISUALIZA A UN MASCULINO LLEVANDO GORRA OSCURA PANTALÓN OSCURO Y BOLSA DE GRAN TAMAÑO SE ACERCA A LA ZONA DEL BAÚL DEL VEHÍCULO Y SEGUIDAMENTE SE RETIRA POR LA CALLE RODNEY DOBLANDO EN DORREGO HACIA OTERO LLEVÁNDOSE CONSIGO UNA CAJA DE HERRAMIENTAS. 22:25HS. SE RETIRA PERSONAL POLICIAL DEL LUGAR DANDO POR FINALIZADO EL EVENTO. POSTERIORMENTE SE AMPLÍA MEDIANTE CARTA SAE MÓVIL 615 A REFIERE QUE SE ENTREVISTÓ CON DAMNIFICADO REFIERE VEHÍCULO VIOLENTADO LA LUNETA DEL VEHÍCULO HABRÍAN SUSTRAÍDO VARIAS HERRAMIENTAS DE LA MISMA. 615 A REFIERE QUE SE HACE CONSULTA CON FISCALÍA NUMERO 14 A CARGO DE DOCTORA MADREA SECRETARIA A CARGO DE DOCTORA LABAGGLI ACTUACIONES POR ROBO.</t>
  </si>
  <si>
    <t>CONSTITUCION 25</t>
  </si>
  <si>
    <t>SIENDO LAS 22:17 HS SE TOMA LA CÁMARA CONSTITUCION25 EMPLAZADA EN SOLIS 1590 Y JUAN DE GARAY EN LA CUAL SE VISUALIZA A UNA PERSONA EN SITUACIÓN DE VULNERABILIDAD EN LA VÍA PUBLICA. SE DA AVISO A COMANDO GENERANDO CARTA SAE N° 48149101. 22:31 HS SE DA POR FINALIZADO EL EVENTO SIN LOGRAR VISUALIZAR ARRIBO DE PERSONAL POLICIAL. SE TOMA CONOCIMIENTO MEDIANTE AMPLIACIÓN CARTA SAE HT SE ENTREVISTÓ A UNA PERSONA EN SITUACIÓN DE CALLE NO REQUIERE NINGÚN TIPO DE ASISTENCIA SE RETIRA POR SUS MEDIOS NO APORTAN DATOS.</t>
  </si>
  <si>
    <t>BELGRANO 91</t>
  </si>
  <si>
    <t>SE TOMA CONOCIMIENTO MEDIANTE CARTA SAE N°48149108 DENUNCIANTE INDICA QUE VIO QUE INTENTARON ROBAR UNA MOTO NO APORTA MÁS DATOS DE LA SITUACIÓN E INDICA QUE ARRIBO PERSONAL POLICIAL. SIENDO LAS 22:22HS. SE TOMA CÁMARA BELGRANO91 EMPLAZADA EN CONGRESO 1598 Y MONTAÑESES SE VISUALIZA PERSONAL POLICIAL EN EL LUGAR IDENTIFICANDO MASCULINO. SE REALIZA LÍNEA DE TIEMPO POR CÁMARA BELGRANO91 DOMO 22:16HS. SE VISUALIZA MASCULINO GORRA NEGRA CAMPERA NEGRA PANTALÓN GRIS Y UN CASCO DE MOTOVEHICULO DOBLANDO HACIA CONGRESO SIENDO PERSEGUIDO POR PERSONAL POLICIAL.22:51HS. SE RETIRA PERSONAL POLICIAL DEL LUGAR DANDO POR FINALIZADO ESTE EVENTO. POSTERIORMENTE SE AMPLÍA MEDIANTE SAE HT INFORMA OBSERVO A UN MASCULINO EL CUAL POSEÍA UN CASCO DE MOTOVEHICULO ESTE SUJETO AL OBSERVAR LA PRESENCIA POLICIAL AGILIZA SU MARCHA EL PERSONAL COMIENZA EL SEGUIMIENTO EN MONTAÑESA 2800 HACIENDO CASO OMISO AL PERSONAL LLEGAR A CONGRESO LOGRA DETENER UN MASCULINO NUEVAMENTE HACE CASO OMISO TIRANDO EL CASCO DEL MOTOVEHICULO Y UNOS GUANTES. SE RECUPERARON LOS OBJETOS Y SE DETUVO AL SUJETO. MÓVIL AMPLIO QUE EN EL MOMENTO DEL SEGUIMIENTO EL DEMORADO INTENTA USTRAER UN TELÉFONO CELULAR MARCA IPHONE 15 COLOR NEGRO A UN FEMENINO LA CUAL SE APROXIMÓ SINDICANDO AL MASCULINO COMO EL AUTOR SE EFECTUÓ CONSULTA CON EL JUZGADO NACIONAL EN LO CRIMINAL Y CORRESPONDIENTE NUMERO 43 A CARGO DOCTOR NIETO SEC NÚMERO 109 DOCTORA ÁLVAREZ INTERIORIZADO DE LOS PORMENORES DISPUSO ACTA POR TENTATIVA DE ROBO DETENCIÓN DEL MASCULINO Y SECUESTRO DEL CASCO COLOR NEGRO Y UN PAR DE GUANTES NEGRO.</t>
  </si>
  <si>
    <t>NUÑEZ 16 CAM02</t>
  </si>
  <si>
    <t>SE TOMA CONOCIMIENTO MEDIANTE CARTA SAE N°48149173 DENUNCIANTE REFIERE QUE UN COLECTIVO DE LÍNEA 60 ATROPELLO A UN CICLISTA. 22:36HS. SE TOMA CÁMARA NUÑES16 CAM02 EMPLAZADA EN CABILDO 4701 Y DEHEZA DONDE SE VISUALIZA PERSONAL POLICIAL ASISTIENDO MASCULINO EN MOTOVEHICULO. SE VERIFICA MEDIANTE LÍNEA DE TIEMPO POR CÁMARA NUÑEZ16 CAM02 DONDE SE VISUALIZA 22:29HS.  UNA PERSONA A BORDO DE UNA BICICLETA CIRCULANDO POR CABILDO ES CUANDO AL LLEGAR A LA INTERSECCIÓN CON DEHEZA DOBLA POR LA SENDA PEATONAL CON EL SEMÁFORO PEATONAL HABILITANTE EN ROJO Y ES EMBESTIDO POR COLECTIVO LÍNEA 60 EL CUAL CIRCULABA POR CABILDO SENTIDO DEHEZA CON EL SEMÁFORO HABILITANTE EN VERDE. 22:40HS. ARRIBA SAME DANDO CON EL MASCULINO. 22:44HS. SE RETIRA SAME. 23:04HS. SE RETIRA EL MASCULINO POR SUS PROPIOS MEDIOS JUNTO PERSONAL POLICIAL ANDO ASI POR FINALIZADO ESTE EVENTO. SE AMPLÍA MEDIANTE CARTA SAE MÓVIL INFORMA SE ENTREVISTA EN EL LUGAR EL CICLISTA INFORMA QUE EL COLISIONA AL COLECTIVO EN LA PUERTA DERECHO AL LUGAR ARRIBO SAME INT 413 DE BASE LIBERTADOR A CARGO DRA. CALDERIO ANDREA MN 170571 SE NEGÓ A LA ASISTENCIA MÉDICA EL CICLISTA ASIMISMO NO REQUIERE INTERVENCIÓN POLICIAL SOLO RETIRARSE SE DEJA CONSTANCIA EN PARTE.</t>
  </si>
  <si>
    <t>SAN NICOLAS 51/ 84</t>
  </si>
  <si>
    <t>SE TOMA CONOCIMIENTO MEDIANTE CARTA SAE N°48149193 FEMENINO REFIERE QUE HABRÍA UN MASCULINO DE CAMPERA DE CUERO CON MOCHILA INDICA QUE ESTARÍA ALCOHOLIZADO Y HABRÍA GOLPEADO A PERSONAS QUE ESTARÍAN PASANDO POR EL LUGAR. SIENDO LAS 22:36 HS. SE VISUALIZA MEDIANTE CÁMARA SAN NICOLAS 51 UN MASCULINO DE SIMILARES CARACTERÍSTICAS. SIENDO LAS 22:41 HS SE VISUALIZA MEDIANTE CÁMARA SAN NICOLÁS 84 A PERSONAL POLICIAL DAR CON MASCULINO. SIENDO LAS 22:55 HS. SE RETIRA MASCULINO POR SUS PROPIOS MEDIOS DANDO ASÍ POR FINALIZADO EL EVENTO. AMPLIA MEDIANTE CARTA SAE SE PROC3EDE A IDENTIFICAS AL MASCULINO NO POSEE ELEMENTO NI ELEMENTO CONSTITUTIVO DEL DELITO NEGATIVO DAMNIFICADO.</t>
  </si>
  <si>
    <t>SAN NICOLAS 84</t>
  </si>
  <si>
    <t>SE TOMA CONOCIMIENTO MEDIANTE CARTA SAE N°48159220 DENUNCIANTE REFIERE QUE UN MASCULINO ESTARÍA ROBANDO PAPEL DE BAÑO EN COMERCIO DE HAMBURGUESAS. SIENDO LAS 22:59 HS. SE TOMA CÁMARA SAN NICOLÁS 84 VISUALIZANDO A PERSONAL POLICIAL IDENTIFICANDO A UN MASCULINO. SIENDO LAS 00:07 HS. SE RETIRA MÓVIL CON TRASLADO. AMPLIA MEDIANTE CARTA SAE MÓVIL 1201 SE DIO INTERVENCIÓN A LA FISCALIA CRIMINAL N°48 A CARGO DOCTOR. ROSENDE SECRETARIA ÚNICA DOCTOR RAMIREZ ACTUACIONES POR ROBO.</t>
  </si>
  <si>
    <t>RECOLETAO108</t>
  </si>
  <si>
    <t>SE TOMA CONOCIMIENTO MEDIANTE CARTA SAE NRO. 48149227 SOBRE FEMENINO QUE LE HABRIA SUSTRAÍDO EL TELEFONO CELULAR UN MASCULINO QUE PORTA GORRA ROJA CON NEGRO MOCHILA Y UNA CAMPERON NEGRO. ATENTO A ELLO SIENDO LAS 22:46 SE TOMA CÁMARA RECOLETAO108 UBICADA EN ANCHORENA 1897 Y PUEYRREDÓN EN LA QUE SE VISUALIZA PERSONAL POLICIAL TRABAJANDO EN EL LUGAR NO LOGRANDO VISUALIZAR HECHO ILÍCITO POR LEJANÍA DE LA CÁMARA. HORAS 22:48 SE RETIRA MÓVIL POLICIAL. FINALMENTE SE TOMA CONOCIMIENTO MEDIANTE CARTA SAE MOVIL PREVENCIÓN INFORMA SE ENTREVISTA A LA DAMNIFICADA LA CUAL INDICA UN MASCULINO LE ARREBATA SU CELULAR ZT BLADE COLOR NEGRO Y LUEGO SE DA A LA FUGA HACIA FRENCH. SE LABRAN ACTUACIONES POR ROBO INTERVIENE FISCALÍA NACIONAL EN LO CRIMINAL Y CORRECCIONAL NUMERO 54 A CARGO DE LA DOCTORA BELLOQUI SECRETARIA ÚNICA DEL DOCTOR PÉREZ BOZO.</t>
  </si>
  <si>
    <t>RECOLETA69</t>
  </si>
  <si>
    <t>SE TOMA CONOCIMIENTO MEDIANTE CARTA SAE N° 48149264 DENUNCIANTE REFIERE QUE HAY UN MASCULINO SANGRANDO. NO SABE DE QUÉ PARTE DEL CUERPO PROVIENE LA SANGRE. SERÍA UN MASCULINO MAYOR Y ESTARÍA COCIENTE. SIENDO LAS 22:57 HS. SE TOMA CÁMARA RECOLETA69 EMPLAZADA EN LAS HERAS 2298 Y PUEYRREDÓN DONDE SE VISUALIZA A PERSONAL POLICIAL CON EL MASCULINO EN EL LUGAR. SIENDO LAS 23:43 HS. ARRIBA AMBULANCIA DE SAME AL LUGAR. SIENDO LAS 23:46 HS. SE RETIRA SAME SIN TRASLADO DEL LUGAR. SIENDO LAS 23:48 HS. SE RETIRA EL MASCULINO POR SUS PROPIOS MEDIOS DANDO POR FINALIZADO EL EVENTO. POSTERIORMENTE SE TOMA CONOCIMIENTO MEDIANTE AMPLIACIÓN DE CARTA SAE QUE PERSONAL POLICIAL INTERVENTOR INFORMA QUE ARRIBÓ SAME INTERNO 429 DEL HOSPITAL FERNÁNDEZ A CARGO DEL DOCTOR ESCALANTE ELÍAS MN 158760 NO ASISTE ASÍ MISMO DIAGNOSTICA HERIDA CONTUSA EN LA CABEZA A SIMPLE VISTA YA QUE NO SE DEJÓ ASISTIR.</t>
  </si>
  <si>
    <t>SE TOMA CONOCIMIENTO MEDIANTE LA CARTA SAE N° 48149283 QUE DENUNCIANTE REFIERE QUE HT R1331 PROCEDIMIENTO POR LEY 23737.SIENDO LAS 23:00 HS. SE VISUALIZA MEDIANTE CÁMARA CONSTITUCIÓN 27 EMPLAZADA EN JUAN DE GARAY 1186 Y SALTA A PERSONAL POLICIAL IDENTIFICANDO A UN MASCULINO. SIENDO LAS 23:46 HS. SE RETIRA MASCULINO POR SUS PROPIOS MEDIOS DANDO POR FINALIZADO ESTE EVENTO. POSTERIORMENTE SE TOMA CONOCIMIENTO MEDIANTE LA AMPLIACIÓN DE LA CARTA SAE QUE 901C INFORMA CONSULTA CON LA UNIDAD DE FLAGRANCIA ESTE A CARGO DEL DOCTOR URCADE . ACTUACIONES POR LEY 23737. DISPUSO 29 Y 30. SECUESTRO DE ESTUPEFACIENTE CON PESAJE 6.6 GRAMOS (SE TRATA DE 6 SEIS ENVOLTORIOS DE NAYLON EN SU INTERIOR POSEÍA SUSTANCIA DE COLOR VERDE SÍMIL A MARIHUANA)</t>
  </si>
  <si>
    <t>S. CRISTOBAL 36</t>
  </si>
  <si>
    <t>SE TOMA CONOCIMIENTO MEDIANTE CARTA SAE N°48149307 MASCULINO INDICA QUE ROMPIERON EL VIDRIO DE UN VEHÍCULO DOMINIO OZD223 COLOR NEGRO FORD ECOSPORT. 23:06HS. SE TOMA CÁMARA SAN CRISTOBAL36 EMPLAZADA EN LA RIOJA 1204 Y SAN JUAN DONDE SE VISUALIZA EL VEHÍCULO MENCIONADO Y EL ARRIBO DEL PERSONAL POLICIAL. SE REALIZA LÍNEA DE TIEMPO POR LA CÁMARA SAN CRISTOBAL36CAM03 EMPLAZADA EN LA RIOJA 1204 Y SAN JUAN SIENDO LAS 22:45HS. SE VISUALIZA UNA PERSONA DE BUZO CLARO MORRAL NEGRO PANTALÓN CLARO APROXIMARSE AL VEHÍCULO ESTACIONADO APARENTEMENTE VIOLENTA EL MISMO PARA LUEGO RETIRARSE POR CALLE SAN JUAN SENTIDO CALLE URQUIZA. 22:46HS. SE TOMA CÁMARA SAN CRISTOBAL36 EMPLAZADA EN LA RIOJA 1204 Y SAN JUAN SE VISUALIZA EL PASO DEL MASCULINO AUTOR DE ILÍCITO DONDE AL MOMENTO POSEE UNA REMERA NEGRA Y MOCHILA COLOCADA SE RETIRA POR CALLE URQUIZA SENTIDO BARCALA. SE DA POR FINALIZADO LA LÍNEA DE TIEMPO. 23:24HS. SE RETIRA MÓVIL POLICIAL DEJANDO UN PERSONAL DE CONSIGNA DANDO SI POR FINALIZADO ESTE EVENTO. POSTERIORMENTE SE AMPLÍA MEDIANTE CARTA SAE MÓVIL 703 INDICA QUE REALIZÓ CONSULTA CON FISCALÍA N°20 A CARGO CASTEX SECRETARIA ÚNICA A CARGO DOCTOR ROCHI ACTUACIONES POR AVERIGUACIÓN ILÍCITO SOLICITA RASTROS CONSIGNA OFICIAL MAYOR ANTUNES LP 2212 POC 1123518320.</t>
  </si>
  <si>
    <t>SE TOMA CONOCIMIENTO MEDIANTE CARTA SAE N°48149411 MASCULINO INDICA QUE LE ROBARON LA BICICLETA ENTRÓ AL SHOPPING Y AL SALIR YA NO ESTABA. 23:30HS. SE TOMA CÁMARA BALVANERA81 EMPLAZADA EN CORRIENTES 3296 Y AGÜERO DONDE SE VISUALIZA AL MASCULINO DAMNIFICADO EN EL LUGAR. 23:32HS. ARRIBA PERSONAL POLICIAL AL LUGAR DANDO CON EL DAMNIFICADO. SE REALIZA LÍNEA DE TIEMPO POR LA CÁMARA BALVANERA81CAM02 EMPLAZADA EN CORRIENTES 3296 Y AGÜERO SIENDO LAS 23:10HS. SE VISUALIZA MASCULINO DE ROPAS OSCURAS CON MOCHILA DE PEDIDOS YA APROXIMARSE A UNA BICICLETA QUE SE ENCONTRABA ENTRE EL PUESTO DE DIARIOS Y SUBTE ABORDA LA MISMA RETIRÁNDOSE RÁPIDAMENTE POR AVENIDA CORRIENTES SENTIDO AVENIDA PUEYRREDÓN. SE DA POR FINALIZADO LA LÍNEA DE TIEMPO. 00:04HS. SE RETIRA EL PERSONAL POLICIAL DEL LUGAR DANDO ASÍ POR FINALIZADO ESTE EVENTO. POSTERIORMENTE SE AMPLÍA MEDIANTE CARTA SAE MÓVIL 703 INDICA DAMNIFICADO LE ROBARON BICICLETA MTB RODADO 29 MOVE NEGRA CADENA COLORADA EL MISMO ILESO NEGATIVO LOS AUTORES EN LA ZONA SE REALIZA CONSULTA CON FISCALÍA N°20 A CARGO DOCTOR CASTEZ SECRETARIA ÚNICA A CARGO DOCTOR ROCHI ACTUACIONES POR HURTO.</t>
  </si>
  <si>
    <t>V. RIACHUELO22</t>
  </si>
  <si>
    <t>SE TOMA CONOCIMIENTO MEDIANTE CARTA SAE N°48149416 DENUNCIANTE REFIERE QUE SOLICITA MOVIL POR UN MASCULINO BUZO BLANCO CON JEANS Y BOLSA BLANCA QUIERE ROBAR A LOS CAMIONEROS. ESTA ARMADO. 23:28HS. SE TOMA CAMARA VILLA RIACHUELO22 EMPLAZADA EN CNEL. ROCA 6679 Y MONTIEL VISUALIZANDO CAMIONES EN EL LUGAR. SE VISUALIZA PARCIALMENTE UNA FEMENINO DE SIMILARES CARACTERISTICAS EN EL LUGAR. 23:29HS. ARRIBA PERSONAL POLICIAL. 23:35HS. SE RETIRA PERSONAL POLICIAL. 23:36HS. ARRIBA NUEVAMENTE MOVIL AL LUGAR IDENTIFICANDO. 23:43HS. SE RETIRA EL FEMENINO POR SUS PROPIOS MEDIOS. 23:44HS. SE RETIRA PERSONAL POLICIAL DANDO POR FINALIZADO ESTE EVENTO. SE AMPLIA MEDIANTE CARTA SAE QUE INFORMA QUE SE IDENTIFICA MASCULINO SIN ELEMENTOS CONSTITUTIVO DE DELITO CORRESPONDE Y NO POSEE SIN NOVEDAD CONSTANCIA EN PARTE. ESTE EVENTO FUE MONITOREADO POR GAONA CHIARA DNI 43987705.</t>
  </si>
  <si>
    <t>SE TOMA CONOCIMIENTO MEDIANTE CARTA SAE N°48149459 DENUNCIANTE REFIERE QUE SE ESTARIA PRENDIENDO FUEGO UN CONTENEDOR DE BASURA. 23:36 HS. AL TOMAR LA CAMARA NUEVA POMPEYA72 EMPLAZADA EN CHILAVERT Y MOM UN CONTENEDOR DE RESIDUOS INCENDIÁNDOSE Y PERSONAL POLICIAL EN EL LUGAR. 23:42 HS. ARIBA BOMBEROS. 23:58 HS. SE RETIRO BOMBEROS Y PERSONAL POLICIAL DEL LUGAR DANDO POR FINALIZADO EL EVENTO. A POSTERIORI SE TOMA CONOCIMIENTO MEDIANTE LAS AMPLIACIONES DE LA CARTA SAE MÓVIL 904 INFORMA ARRIBO DE BOMBEROS DEL DESTACAMENTO POMPEYA A CARGO DEL SUBTENIENTE LP 39367 FORNES INTERNO 2656 SOFOCANDO SIN NOVEDAD CONSTANCIA EN PARTE.</t>
  </si>
  <si>
    <t>SE TOMA CONOCIMIENTO MEDIANTE CARTA SAE N° 48149488 HERIDO APARENTEMENTE DE BALA SE ACERCAN A PUESTO POLICIAL. SIENDO LAS 23:46HS. SE TOMA CÁMARA FLORESO122 EMPLAZADA EN BONORINO 1930 Y OCEANÍA AL MOMENTO SE VISUALIZA A PERSONAL POLICIAL QUE CORRESPONDE A PUESTO POLICIAL EN EL LUGAR AL MOMENTO NO SE OBSERVA ALGÚN TIPO DE HERIDO. SIENDO LAS 23:58HS. ARRIBA SAME. 00.11HS. SE RETIRA SAME CON TRASLADO. SIENDO LAS 00:14HS. SE RETIRA PERSONAL POLICIAL DANDO ASÍ POR FINALIZAD EL EVENTO. POSTERIORMENTE SE AMPLÍA MEDIANTE CARTA SAE MÓVIL 907A INDICO QUE SE TRATÓ DE MAIKOL GONZALO ARACA CON DNI 46992668 ASISTIDO POR SAME INTERNO 360 DE BASE COBO A CARGO DOCTOR NAVAJA MN 134609 ASISTIÓ Y DERIVO AL HOSPITAL PIÑERO CON DIAGNOSTICO HERIDA DE ARMA DE FUEGO EN MIEMBRO INFERIOR IZQUIERDO. ESTE EVENTO FUE MONITOREADO POR JUAN MONTIEL 46252382</t>
  </si>
  <si>
    <t>SE TOMA CONOCIMIENTO MEDIANTE LA CARTA SAE N.º 48058609 DENUNCIANTE REFIERE QUE HABRÍA UNA PELEA ENTRE TRES FEMENINOS CONTRA OTRO FEMENINO EN VÍA PUBLICA LE ESTARÍAN PEGANDO EN EL PISO. 00:19 HS. SE TOMA LA CÁMARA LINIERS16 EMPLAZADA EN IBARROLA 7298 Y GENERAL PAZ Y SE VISUALIZA INCIDENCIA ENTRE VARIAS FEMENINOS. 00:22 HS. ARRIBA PERSONAL POLICIAL. SE REALIZA LINEA DE TIEMPO POR LA CÁMARA LINIERS16CAM03 SIENDO LAS 00.13 HS. SE VISUALIZA A FEMENINO DE CAMPERA ROJA PANTALÓN NEGRO SER AGREDIDA POR FEMENINO REMERA BLANCA PANTALÓN NEGRO CON LINEAS BLANCAS CALZADO BLANCO Y FEMENINO RUBIA REMERA GRIS CALZA OSCURA LA CUALES PROPINAN VARIOS GOLPES DE PUÑO Y PATADAS. 00:46 HS. ARRIBA SAME AL LUGAR. 00:58 HS. SE RETIRA SAME DEL LUGAR CON TRASLADO. SAME INTERNO 417 DRA GUEVARA MN 183761 HOSPITAL SANTOJANNI ASISTE Y DERIVA CON TRAUMATISMO EN EL ROSTRO. 01:57 HS. SE VISUALIZA MASCULINO DE CAMPERA BORDO BERMUDA DE JEANS CALZADO OSCURA CON SUELAS BLANCAS MISMO SE ENCUENTRA OFUSCADO CON PERSONAL POLICIAL EL MISMO INTENTA PROPINARLE GOLPES AL PERSONAL POLICIAL. ESTE MASCULINO SE ENCUENTRA OFUSCADO CON EL PERSONAL POLICIAL SE QUIERE ABALANZAR SOBRE EL EFECTIVO POLICIAL EL CUAL SE ENCONTRABA A METROS LUEGO LAS FEMENINOS QUE SE ENCUENTRAN EN EL LUGAR LO RETIENEN Y TIRAN AL SUELO AL QUERER LEVANTARSE ESTE TROPIEZA Y SE GOLPEA LA CABEZA CONTRA LA PUERTA DE LA PERSIANA DOS VECES LO QUE HACE QUE LA CABEZA SANGRE. 02:10 HS. ARRIBA SAME AL LUGAR. 02:16 HS. SE RETIRA SAME SIN TRASLADO.  03:16 HS. SE RETIRA MÓVIL CON TRASLADO DE LAS FEMENINAS. POSTERIORMENTE SE TOMA CONOCIMIENTO MEDIANTE AMPLIACION SAE INTERVIENE UNIDAD FLAGRANCIA SUR DR SCHWARCH ACTUACIONES LESIONES LEVES DISPUSO LA DETENCIÓN DE AMBAS FEMENINAS . SE DA POR FINALIZADO EL EVENTO</t>
  </si>
  <si>
    <t>00:25HS. SE TOMA CONOCIMIENTO MEDIANTE CARTA SAE N° 48058666 DENUNCIANTE REFIERE QUE HABRIA MUCHO OLOR A GAS DEL PRIMER PISO. EL EDIFICIO SERIA DE 3 PISOS. 00:44HS. SE TOMA CAMARA SAAVEDRA52 EMPLAZADA EN CORREA 3781 Y NAOM DONDE SE VISUALIZA A PERSONAL POLICIAL Y BOMBEROS EN EL LUGAR. SE REALIZA UNA LINEA DE TIEMPO POR CAMARA SAAVEDRA52 CAM02 CON UNA LEJANIA DE 150 METROS APROXIMADAMENTE SE VISUALIZA SIENDO LAS 00:31HS. EL ARRIBO DEL PERSONAL POLICIAL Y SIENDO A LAS 00:37HS. SE OBSERVA EL ARRIBO DE BOMBEROS AL LUGAR. SE DA POR FINALIZADA LA LINEA DE TIEMPO. 01:17HS. SE RETIRA PERSONAL DE BOMBEROS DEL LUGAR. 02:18HS. SE RETIRA PERSONAL POLICIAL DEL LUGAR DANDOSE A SI POR FINALIZADO ESTE EVENTO POSTERIORMENTE SE AMPLIA MEDIANTE CARTA SAE UTP INFORMA AL LUGAR ARRIBO BOMBEROS INTERNO N° 2653 DEL DEPARTAMNETO SAAVEDRA A CARGO DEL TENIENTE LP.: 24490 HERNAN VALLEJOS DOTACION 4X1 QUIENES TRABAJAN EN EL LUGAR SIN CONSTATAR FUGA DE GAS DE IGUAL MANERA SE PROCEDE AL CIERRE DEL PASO DE GAS DE LA TOTALIDAD DEL EDIFICIO. NO HAY HERIDOS. CONSTANCIA EN PARTE.</t>
  </si>
  <si>
    <t>SIENDO LAS 00:44HS. SE TOMA CÁMARA CONSTITUCIÓN26 EMPLAZADA EN JUAN DE GARAY 1497 Y LUIS SÁENZ PEÑA DONDE SE VISUALIZA A TRES MASCULINOS EN ESTADO DE VULNERABILIDAD EN LA PUERTA DE LA PLAZA GARAY. SE DA AVISO A COMANDO GENERANDO ASÍ LA CARTA SAE N°48058789. 00:50HS. ARRIBA PERSONAL POLICIAL AL LUGAR. 00:55HS. SE RETIRA PERSONAL POLICIAL DEL LUGAR DANDO ASÍ POR FINALIZADO ESTE EVENTO. POSTERIORMENTE SE AMPLÍA MEDIANTE CARTA SAE MÓVIL 601 INFORMA SE ENCUENTRA ESPERANDO A PERSONAL DE BAP SE IDENTIFICARON SIN NOVEDAD.</t>
  </si>
  <si>
    <t>SE TOMA CONOCIMIENTO MEDIANTE CARTA SAE N:48058774. DENUNCIANTE REFIERE QUE LLEGARON A BUSCAR SU VEHÍCULO Y EL MISMO NO SE ENCUENTRA EN EL LUGAR SEÑORA SUSANA VEHÍCULO FIAT FIESTA COLOR BLANCO DOMINIO AA619HP. DIRECCIÓN APORTADA ROSARIO VERA PEÑALOSA AL 600. ATENTO A ELLO SIENDO LAS 00:50 HS SE TOMA EL CONTROL DE LA CÁMARA PUERTO MADERO04 EMPLAZADA EN ROSARIO PEÑALOZA 593 Y LANTERI EN DONDE SE VISUALIZA AL PERSONAL POLICIAL ENTREVISTANDO A DOS FEMENINOS. SE VERIFICO LA LINEA DE TIEMPO MEDIANTE CÁMARA PUERTO MADERO04 Y SIENDO LAS 20:43 HS SE VISUALIZA LLEGAR UNA GRÚA DE BA Y REMITIR EL VEHÍCULO FORD COLOR BLANCO DEL LUGAR. SIENDO LAS 00:55 HS SE RETIRA EL PERSONAL POLICIAL LOS FEMENINOS PERMANECEN EL EL LUGAR DANDO ASÍ POR FINALIZADO EL EVENTO. POSTERIORMENTE SE TOMA CONOCIMIENTO MEDIANTE CARTA SAE: HT QSO INFORMA SE ENTREVISTO A LA LLAMANTE EL VEHÍCULO ESTA EN PLAYA REMOVIDO POR ACARREO TACUARI NEGATIVO ROBO.</t>
  </si>
  <si>
    <t>SIENDO LAS 01:02HS. SE TOMA CÁMARA CONSTITUCIÓN32 EMPLAZADA EN SALTA 1520 Y PAVÓN DONDE SE VISUALIZA AL PERSONAL POLICIAL IDENTIFICANDO A DOS FEMENINOS EN EL LUGAR. SE DA AVISO A COMANDO GENERANDO ASÍ LA CARTA SAE N°48058906. 01:19HS. SE RETIRAN LAS FEMENINOS POR SUS PROPIOS MEDIOS Y EL PERSONAL POLICIAL DEL LUGAR DANDO ASÍ POR FINALIZADO ESTE EVENTO. POSTERIORMENTE SE AMPLÍA MEDIANTE CARTA SAE MÓVIL 601C INFORMA SE IDENTIFICÓ A PERSONAS TRANSEXUALES SIN NOVEDAD.</t>
  </si>
  <si>
    <t>SE TOMA CONOCIMIENTO MEDIANTE CARTA SAE N° 48058655. DENUNCIANTE REFIERE QUE HABRÍA 5 MASCULINOS EN RIÑA CON ARMA BLANCA. 01:05HS. SE TOMA CÁMARA PALERMO O192 EMPLAZADA EN GORRITI 5390 Y DARWIN DONDE SE VISUALIZA A PERSONAL POLICIAL EN EL LUGAR. SE REALIZA LÍNEA DE TIEMPO EN CÁMARA PALERMO O192 CAM03 MISMO EMPLAZAMIENTO. SIENDO LAS 00:09HS. SE VISUALIZA A DOS MASCULINOS TOMARSE A GOLPES DE PUÑO EN MEDIO DE LA CALZADA. NO SE OBSERVA EL USO DE ARMA BLANCA. POSTERIORMENTE 00:12HS. SE OBSERVA EL ARRIBO DE PERSONAL POLICIAL DANDO CON LOS DOS MASCULINOS. EL PRIMER VISTE GORRA CLARA BUZO CLARO PANTALON OSCURO PRENDA OSCURA EN MANO. EL SEGUNDO MASCULINO VISTE GORRA CLARA CAMISETA DE FULTBOL ROJO Y NEGRO ZAPATILLAS CLARAS PRENDA OSCURA EN MANO. 01:37HS. SE RETIRA PERSONAL POLICIAL DANDO POR FINALIZADO EL EVENTO. POSTERIORMENTE SE AMPLIA MEDIANTE CARTA SAE HT INFORMA ARRIBO SAME INT 374 BASE JUAN B JUSTO A CARGO DR MN 206633 QUIEN ASISTE Y DERIVA HOSPITAL DURAN DIAGNÓSTICO HERIDA POR ARMA BLANCA SIN RIESGO DE VIDA. MOTO 412 A CARGO DEL OFICIAL 1 LP 5907 ZARATE REALIZO LA CONSULTA CON LA FISCALIA CRIMINAL Y CORRECCIONAL NRO 19 A CARGO DEL DR MAGALDI SECRETARIA ÚNICA A CARGO DE LA DRA ANDREA CAPALGO QUIEN INTERIORIZADO DE LOS PORMENORES DISPONE REALIZAR ACTA DE RIGOR Y CARATULAR ACTUACIONES SUMARIALES POR ROBO.</t>
  </si>
  <si>
    <t>SE TOMA CONOCIMIENTO MEDIANTE CARTA SAE N° 48058966 MASCULINO INDICA QUE DEJO ATADA LA BICICLETA EN UN POSTE Y AL SALIR NO ESTABA. 01:16HS. SE TOMA CÁMARA FLORESTA53 EMPLAZADA EN PÁEZ 3299 Y CAMPANA DONDE SE VISUALIZA MASCULINOS EN VÍA PUBLICA. 01:24HS. ARRIBA MÓVIL POLICIAL DANDO CON LOS MASCULINOS. 01:31HS. SE RETIRAN LOS MASCULINOS POR SUS PROPIOS MEDIOS JUNTO A MÓVIL POLICIAL DANDO ASÍ POR FINALIZADO ESTE EVENTO. SE AMPLÍA MEDIANTE CARTA SAE MÓVIL 610 FISCALÍA CRIMINAL Y CORRECCIONAL N°8 DRA. CUÑARRO SECRETARIA ÚNICA DR. MEDINA TORRES ACTUACIONES POR ROBO LA BICICLETA COLOR NEGRA Y DETALLES VERDE FLÚOR RODADO 29 NEGATIVO AUTORES.</t>
  </si>
  <si>
    <t>SE TOMA CONOCIMIENTO MEDIANTE CARTA SAE N° 48059091 DENUNCIANTE FEMENINO REFIERE QUE VISUALIZA GRUPO DE SIETE PERSONAS QUE ESTÁN PARANDO LOS AUTOS DE MANERA EXTRAÑA. 01:36HS. SE TOMA CÁMARA BARRACASO154 EMPLAZADA EN MONTES DE OCA 698 Y ARISTÓBULO DEL VALLE DONDE SE VISUALIZA GRUPO DE MASCULINOS. 01:37HS. ARRIBA PERSONAL POLICIAL AL LUGAR Y ENTREVISTA A LOS MASCULINOS LOS MISMOS SE RETIRAN POR SUS PROPIOS MEDIOS. SIENDO LAS 01:45HS. SE RETIRA PERSONAL POLICIAL DANDO POR FINALIZADO ESTE EVENTO. POSTERIORMENTE SE AMPLÍA MEDIANTE CARTA SAE 604 MASCULINOS IDENTIFICADOS CONSULTADOS CORRESPONDEN Y NO POSEEN JUSTIFICAN PERMANENCIA.</t>
  </si>
  <si>
    <t>SE TOMA CONOCIMIENTO MEDIANTE CARTA SAE N°48059088. DENUNCIANTE REFIERE QUE ALGUIEN LA HABRÍA PEGADO EN LA CABEZA CON UN CAÑO ESTARÍA SANGRANDO EL MASCULINO SE ENCUENTRA EN LA ESQUINA DE CASEROS Y MONTEAGUDO DONDE SE ENCONTRARÍA LA ESTACIÓN DE SUBTE TOTEM 68. DIRECCIÓN APORTADA PEPIRI AL 118. ATENTO A ELLO SIENDO LAS 01:40 HS SE TOMA EL CONTROL DE LA CÁMARA PARQUE PATRICIOS 01 Y 05 AL MOMENTO NO SE VISUALIZA LO APORTADO POR OBSTRUCCIÓN DE ARBOLEDA A POSTERIORI SIENDO LAS 01:48 HS EN CÁMARA PARQUE PARTICIOS36 EMPLAZADA EN CASEROS 3013 Y LA RIOJA DONDE SE VISUALIZA A UN MASCULINO DE ROPAS OSCURAS Y ZAPATILLAS ROJAS MOCHILA AZUL LESIONADO CON PERSONAL POLICIAL EN CERCANÍA DEL TÓTEM. SIENDO LAS 01:49 HS SE VISUALIZA EL ARRIBO DE LA AMBULANCIA DE SAME. SIENDO LAS 01:55 HS SE RETIRA LA AMBULANCIA DE SAME CON EL TRASLADO DEL MASCULINO. SIENDO LAS 01:58 HS SE RETIRA EL PERSONAL POLICIAL DANDO ASÍ POR FINALIZADO EL EVENTO. POSTERIORMENTE SE TOMA CONOCIMIENTO MEDIANTE CARTA SAE: HT INFORMA ARRIBO SAME INTERNO:370 QUIEN ASISTE Y TRASLADA CON DIAGNOSTICO HERIDA CORTANTE A RAÍZ DE CAÍDA DE SU PROPIA ALTURA.</t>
  </si>
  <si>
    <t>SE TOMA CONOCIMIENTO MEDIANTE CARTA ASE N°48059140 REFIERE QUE ESTA CON SU BEBE HABRÍA TOMADO UN VEHÍCULO DE APLICACIÓN PAGO UNA PARTE EN EFECTIVO Y EL RESTO EN TRASFERENCIA EL CHOFER HABRÍA BAJADO Y LA HABRÍA SEGUIDO PARA PEDIRLE MÁS DINERO. 01:53HS. SE TOMA CÁMARA VILLA LURO16 EMPLAZADA EN RIVADAVIA 10085 Y RUIZ DE LOS LLANOS DONDE SE VISUALIZA UN MASCULINO Y FEMENINOS JUNTO A PERSONAL POLICIAL EN EL LUGAR. 02:43HS. SE RETIRAN LAS PARTES POR SUS PROPIOS MEDIOS JUNTO A MÓVIL POLICIAL DANDO ASÍ POR FINALIZADO ESTE EVENTO. SE AMPLÍA MEDIANTE CARTA SAE M 610C INFORMA QUE SE REALIZÓ CONSULTA CON JUZGADO NACIONAL CRIMINAL Y CORRECCIONAL N°63 A CARGO DRA. PELUFFO SECRETARIA UN A CARGO DOORN QUE DISPONE LABRAR ACTUACIONES POR AVERIGUACIÓN DE ILÍCITO.</t>
  </si>
  <si>
    <t>SE TOMA CONOCIMIENTO MEDIANTE CARTA SAE N° 48059229 DENUNCIANTE REFIERE QUE HABRÍA DOS MASCULINOS ROBANDO LAS ALCANTARILLAS Y LOS BORDES DE METAL DE LOS ARBOLES VISTEN DE GRIS. 01:57 HS. SE TOMA LA CÁMARA RETIRO51 EMPLAZADA EN LIBERTADOR 350 Y SUIPACHA EN LA CUAL SE VISUALIZA A DOS MASCULINOS DE SIMILARES CARACTERÍSTICAS EN EL LUGAR. 01:59 HS. ARRIBA PERSONAL POLICIAL AL LUGAR DANDO CON LOS MISMOS. 02:10 HS. LOS MASCULINOS SE RETIRAN POR SUS PROPIOS MEDIOS ASÍ MISMO PERSONAL POLICIAL DANDO POR FINALIZADO EL EVENTO. SE TOMA CONOCIMIENTO MEDIANTE AMPLIACIÓN CARTA SAE ESTABAN BUSCANDO ALUMINIO EN ELEMENTOS DESCARTADOS EN LA ALCANTARILLA NEGATIVO ELEMENTO CONSTITUTIVO DE DELITO NO POSEEN IMPEDIMENTO.</t>
  </si>
  <si>
    <t xml:space="preserve">SE TOMA CONOCIMIENTO MEDIANTE CARTA SAE N°48059180. QUE DENUNCIANTE REFIERE QUE HABRÍA TRES MASCULINOS Y DOS FEMENINAS HACIENDO UN ASADO EN VÍA PUBLICA ARRIBA DE LA BICISENDA. POR LO QUE SIENDO LAS 02:04HS. SE PROCEDE A TOMAR CÁMARA BARRACASO137 USPALLATA 1799 Y ANCHORIS. VISUALIZANDO A UN GRUPO DE MASCULINOS REALIZANDO FOCO ÍGNEO. 02:10HS. SE VISUALIZA A UN MASCULINO DE ROPAS NEGRAS CON FRANJAS BLANCAS VERTICALES A LOS COSTADOS EL CUAL MANIPULA ALGÚN TIPO DE ELEMENTO EL CUAL APARENTA SER ALGÚN TIPO DE ESTUPEFACIENTE. 02:11HS. ARRIBA MÓVIL POLICIAL. 02:20HS. SE RETIRA MÓVIL CON JUNTO AL MASCULINO POR LO QUE SE DA POR FINALIZADO EL EVENTO. POSTERIORMENTE SAE AMPLIA QUE PERSONAL INTERVENTOR INFORMA QUE SE DIO CON EL MASCULINO ESTE POSEÍA EN UNO DE SUS BOLSILLOS UN ENVOLTORIO DE NYLON COLOR NEGRO CON UNA SUSTANCIA DE SIMILAR A LA PICADURA DE MARIHUANA CON UN PESO DE 5.8 GRAMOS SE COMUNICO CON LA UNIDAD DE FLAGRANCIA SUR DOCTOR JORDÁN SZART ORDEN LABRAR ACTAS POR LEY N°23737 INCISO 14 NOTIFICADO SE RETIRA ASÍ MISMO AL ARRIBO REFERENTE AL FUEGO FUE SOFOCADO POR LAS PERSONAS SIN NOVEDAD.
</t>
  </si>
  <si>
    <t>SE TOMA CONOCIMIENTO MEDIANTE CARTA SAE N° 48059258 QUE HAY UNA FEMENINO EN ESTADO DE EBRIEDAD LA FEMENINO ESTA INCONSCIENTE Y EL MASCULINO NO DEJA QUE LA AYUDEN FRENTE AL MINISTERIO DE SEGURIDAD. 02:07HS. SE TOMA LA CÁMARA SAN CRISTOBAL60 EMPLAZADA EN LA CALLE SAN JUAN 2809 Y CATAMARCA DONDE SE VISUALIZA ARRIBO DE PERSONAL POLICIAL. 02:09HS. ARRIBA SAME AL LUGAR. 02:20HS. SE RETIRA SAME CON TRASLADO. 02:22HS. SE RETIRA PERSONAL POLICIAL DANDO POR FINALIZADO EL EVENTO. POSTERIORMENTE SE AMPLÍA MEDIANTE CARTA SAE. ARRIBO SAME INTERNO 407 A CARGO DOCTORA FERNÁNDEZ MN 206875 ASISTE Y TRASLADA AL HOSPITAL RAMOS MEJÍA DIAGNOSTICO INTOXICACIÓN ALCOHÓLICA.</t>
  </si>
  <si>
    <t>SIENDO LAS 02:08 HS. SE VISUALIZA MEDIANTE CÁMARA CONSTITUCIÓN 15 EMPLAZADA EN SALTA 1740 Y BRASIL A DOS MASCULINOS EN INCIDENCIA. SE DA AVISO A COMANDO GENERANDO LA CARTA SAE N° 48059301. SIENDO LAS 02:13 HS. ARRIBA PERSONAL POLICIAL DANDO CON LOS DOS MASCULINOS. SIENDO LAS 02:22 HS. SE RETIRAN LOS MASCULINOS POR SUS PROPIOS MEDIOS DANDO POR FINALIZADO ESTE EVENTO. POSTERIORMENTE SE TOMA CONOCIMIENTO MEDIANTE LA AMPLIACIÓN DE LA CARTA SAE QUE HT 2001549 INFORMA SE TRATÓ DE UNA INCIDENCIA ENTRE AMIGOS SOLUCIONADA EN EL LUGAR. CONSULTADOS CORRESPONDEN Y NO POSEEN. NO DESEAN DE INSTAR ACCIÓN PENAL ALGUNA.</t>
  </si>
  <si>
    <t>SE TOMA CONOCIMIENTO MEDIANTE CARTA SAE N° 48059405 DENUNCIANTE REFIERE DOS PERSONAS CORRIENDO MASCULINOS CON GORRA NEGRA. SE REALIZA LÍNEA DE TIEMPO EN CÁMARA BARRACAS09 CAM 01 CAM 02 Y DOMO EMPLAZADA EN MONTES DE OCA 849 Y BRANDSEN DONDE SE VISUALIZA EN HORAS DE 02:27 HS. UN VEHÍCULO COLOR NEGRO QUE SE DETIENE EN EL SEMÁFORO ROJO SOBRE BRANDSEN. EL MISMO SEGUNDOS DESPUÉS Y CON EL SEMÁFORO EN ROJO CONTINÚA SENTIDO GENERAL HORNOS. ASÍ MISMO SE REALIZA LÍNEA DE TIEMPO EN CÁMARA BARRACAS41 CAM 03 EMPLAZADA EN HERRERA 1096 Y SUAREZ DONDE SE VISUALIZA EN HORAS DE 02:28 HS. AL VEHÍCULO CIRCULAR POR HERRERA TOMANDO AUTOPISTA SENTIDO PROVINCIA. POSTERIORMENTE SE TOMA CONOCIMIENTO MEDIANTE AMPLIACIÓN DE CARTA SAE QUE PERSONAL POLICIAL INTERVENTOR INFORMA QUE SE REALIZÓ CONSULTA CON FISCALÍA LA BOCA A CARGO DEL DOCTOR BURGOS. SECRETARÍA ÚNICA A CARGO DE LA DOCTORA CANALES. SE LABRAN ACTUACIONES POR ROBO Y SE IMPLANTA CONSIGNA LP 41554 ESCITO LUCAS. SE SOLICITAN RASTROS AL LUGAR. 604 INDICA ARRIBO SAME INTERNO 372 ZONA CENTRO GARCIA 192754 ASISTE A LA SEÑORA MARIA DIAGNOSTICO DE ANSIEDAD SIN TRASLADO.</t>
  </si>
  <si>
    <t>SE TOMA CONOCIMIENTO MEDIANTE CARTA SAE N° 48059414 LLAMANTE FEMENINO REFIERE QUE ESCUCHA UNA VOZ MASCULINA REFIERE QUE LE ROBARON MASCULINO VISTE BUZO AMARILLO. SIENDO LAS 02:30HS. SE TOMA CÁMARA NUÑEZ17 EMPLAZADA EN CABILDO 3801 Y JARAMILLO SE VISUALIZA PERSONAL POLICIAL EN EL LUGAR. SE REALIZA LÍNEA DE TIEMPO DE CÁMARA NUÑEZ17CAM03 VISUALIZANDO 02:22HS. A UN MASCULINO DE CAPUCHA BLANCA CAMPERA NEGRA PANTALÓN NEGRO CON LÍNEA BLANCA A LOS COSTADOS Y ZAPATILLAS NEGRAS CON SUELAS BLANCAS Y A UN SEGUNDO DE BUZO NARANJA PANTALÓN NEGRO Y MOCHILA NEGRA COLOCADA SENTADOS EN UN BANCO DEL INTERIOR DE LA PLAZA POSTERIORMENTE 02:23HS. EL PRIMER MASCULINO SE RETIRA DEL LUGAR HACIA VUELTA DE OBLIGADO Y MANZANARES EL SEGUNDO MASCULINO SE RETIRA HACIA LA MISMA INTERSECCIÓN. 02:24HS. AMBOS REGRESAN HACIA LA INTERSECCIÓN DE CABILDO Y JARAMILLO SIENDO SEGUIDOS POR UN TERCER MASCULINO DE CAMPERA GRIS A LA ALTURA DE LOS HOMBROS NEGRA EN LA PARTE INFERIOR PANTALÓN NEGRO Y ZAPATILLAS OSCURAS. POSTERIORMENTE SE OBSERVA MEDIANTE CÁMARA NUÑEZ17CAM02 QUE LOS TRES MASCULINOS SE RETIRAN POR GARCÍA DEL RIO HACIA CIUDAD DE LA PAZ. SE VERIFICA CÁMARA NUÑEZ33CAM01 EMPLAZADA EN VUELTA DE OBLIGADO Y MANZANARES NO LOGRANDO VISUALIZAR IMAGEN DE RELEVANCIA.03:02HS SE RETIRA PERSONAL POLICIAL DANDO POR FINALIZADO ESTE EVENTO. POSTERIORMENTE SE AMPLÍA MEDIANTE SAE HT INFORMA NEGATIVO HECHO ILÍCITO TRATO DE UNA INCIDENCIA SOLUCIONADA SE IDENTIFICÓ A TRES MASCULINOS SIN NOVEDAD LOS MISMOS JUSTIFICA SU PERMANENCIA NO POSEE ELEMENTO CONSTITUTIVO DE DELITO PANORAMA NORMAL.</t>
  </si>
  <si>
    <t>SIENDO LAS 03:11HS. SE TOMA CAMARA PARQUE PATRICIOS28 EMPLAZADA EN AMANCIO ALCORTA 2701 Y MONTESQUIEU SE VISUALIZA UN MASCULINO EN MOTO VEHICULÓ SIN DOMINIO SE AVISA A COMANDO GENERANDO LA CARTA SAE N°48059609. 03:20HS. ARRIBA MÓVIL POLICIAL NO SE VISUALIZA EL CONTACTO CON EL MASCULINO POR CARTEL QUE OBSTRUYE LA VISUAL. 03:32HS. SE RETIRA MÓVIL POLICIAL DANDO POR FINALIZADO ESTE EVENTO. POSTERIORMENTE MEDIANTE LA AMPLIACIÓN DE LA CARTA SAE 1004 CONDUCTOR DEL MOTOVEHICULO CON PATENTE EN TRAMITE NUMERO 010368528 CONSULTADO CORRESPONDE Y NO POSEE.</t>
  </si>
  <si>
    <t>SE TOMA CONOCIMIENTO MEDIANTE CARTA SAE N° 48058865 SECTOR 2 REFIERE VARIOS MASCULINOS EN RIÑAS SOLICITA REFUERZO. SIENDO LAS 01:02HS. SE TOMA CÁMARA PATERNAL22 EMPLEADA EN AÑAZCO 2787 Y TRELLES AL MOMENTO NO SE LOGRA VISUALIZAR LO APORTADO. SIENDO LAS 01:18HS. SE VISUALIZA ARRIBO DE PERSONAL POLICIAL AL LUGAR. 01:20HS. ARRIBA SAME AL LUGAR. 01:46HS. SE RETIRA SAME CON TRASLADO. 03:40HS. SE RETIRA PERSONAL POLICIAL DEL LUGAR QUEDANDO PERSONAL DE CONSIGNA EN EL LUGAR SE DA POR FINALIZADO EL EVENTO. POSTERIORMENTE SE AMPLÍA MEDIANTE CARTA SAE JEFE DE SERVICIO INFORMA QUE REALIZO CONSULTA CON EL JUZGADO DE MENORES N° 05 A CARGO DOCTOR GONZAL OLIVER DE TEZANO SECRETARIA UNICA A CARGO DOCTORA AMALIA FONTINOVO DISPUSO ACTUACIONES POR ROBO EN POBLADO Y EN BANDA DETENCIÓN DE LAS CUATRO PERSONA Y TRASLADO AL INCHAUSTI EL MENOR DAÑOS ATENTADO Y RESISTENCIA.</t>
  </si>
  <si>
    <t>SIENDO LAS 01:12HS. SE VISUALIZA POR CÁMARA FLORES48 CAM01 EMPLAZADA EN LAUTARO 498 Y FRANCISCO BILBAO A DOS MASCULINOS ENCARTADOS LLEGAR AL LUGAR Y PERMANECER PRÓXIMOS A UN VEHÍCULO. 01:18HS. SE VISUALIZA A MASCULINO DE REMERA CLARA LEVANTAR EL CAPOT DEL VEHÍCULO. SE DA AVISO A COMANDO GENERANDO CARTA SAE 48059068. SIENDO LAS 01:20HS. SE RETIRAN POR CALLE LAUTARO SENTIDO LAFERRERE HASTA PERDERSE DE LA VISUAL DE LA CÁMARA. PRIMER MASCULINO REMERA BLANCA PANTALÓN BEIGE SEGUNDO MASCULINO PRENDA SUPERIOR OSCURA. EL RODADO SE ENCUENTRA ESTACIONADO SOBRE LA CALLE LAUTARO INTERSECCIÓN CON FRANCISCO BILBAO. 01:29HS. SE VISUALIZA EL PASO DEL PRIMER MASCULINO DESPLAZÁNDOSE POR LA CALLE LAUTARO SENTIDO ZUVIRIA POR CÁMARA FLORESO260. 01:31HS. ARRIBA PERSONAL POLICIAL DANDO CON EL VEHÍCULO EN MENCIÓN. 02:10HS. SE RETIRA MÓVIL POLICIAL QUEDANDO OFICIAL DE CONSIGNA EN EL QTH Y DANDO ASÍ POR FINALIZADO ESTE EVENTO. POSTERIORMENTE SE AMPLÍA CONOCIMIENTO MEDIANTE CARTA SAE MÓVIL 607 INFORMA EL MASCULINO ARIAS SE ENCONTRABA ABRIENDO EL CAPOT Y EL MASCULINO VERA SUSTRAE LA BATERÍA AMBOS SON DETENIDOS EN LAUTARO Y SUVIRIA VERIFICADOS POR SISTEMA LOS MASCULINOS Y EL DOMINIO SIN IMPEDIMENTOS SE REALIZA CONSULTA CON LA FISCALÍA N°58 A CARGO DEL DOCTOR FERNÁNDEZ SECRETARIA ÚNICA A CARGO DOCTOR AMELOTTI SE LABRAN ACTUACIONES POR ROBO EN TENTATIVA EN TRÁMITE DE FLAGRANCIA AVALA LA DETENCIÓN CONSIGNA LP 28816 FERREYRA BRAIAN CON EL VEHÍCULO SE REQUIERE VISTAS FÍLMICAS Y DECLARACIÓN DEL PERSONAL DE CMU.</t>
  </si>
  <si>
    <t>SE TOMA CONOCIMIENTO POR CARTA SAE ÓBITO DE UN MASCULINO EN VÍA PUBLICA. 05:52 HS. SE TOMA CÁMARA PALERMO93 EMPLAZADA EN AV. LIBERTADOR 3884 Y BULLRICH VISUALIZANDO PERSONAL POLICIAL PERSONAL DE TRÁNSITO. PERSONAL DE BOMBEROS Y CARPA DE ÓBITO EN EL LUGAR. 05:57 HS. SE VISUALIZA PERSONAL DE TRANSITO HACER CONSULTA CON PERSONAL POLICIAL. 05:46 HS.SE VISUALIZA ARRIBO DE BOMBEROS. 06:00 HS. SE RETIRA PERSONAL DE BOMBEROS CON TRASLADO. 06:07 HS. SE RETIRA PERSONAL POLICIAL DANDO ASÍ POR FINALIZADO EL MONITOREO. POSTERIORMENTE SE AMPLÍA POR CARTA SAE 514 INFORMA ARRIBO DE SAME. 514 INFORMA ARRIBO DE SAME REALIZA REANIMACIÓN. M514 INFORMA SAME CONSTATA ÓBITO. GACEBO EN EL LUGAR. 514 INFORMA AL ARRIBO DEL MÓVIL SE ENCONTRABA UN MASCULINO DESORIENTADO NO PODÍA MOVER SUS PIERNAS. EL MISMO SE DESCOMPONE Y ARRIBO SAME. - SE REALIZÓ RCP. ARRIBO SAME INTERNO 412 DE BASE RURAL A CARGO DE LA DRA. MELGAR GLORIA MATRICULA NACIONAL 184284 CONSTATA ÓBITO HORAS 01.45 SAME INDICA INTOXICACIÓN ALCOHÓLICA CON POSIBLE INGESTA ALCOHÓLICA. SIENDO LAS 03:02 SE ENTABLA COMUNICACIÓN CON EL PRINCIPAL LP 1622 BUSTAMANTE DAVID QUIEN CLARIFICA QUE SE OBSERVÓ EL ARRIBO DEL MASCULINO CORRIENDO HACIA EL VEHÍCULO DONDE ES ENTREVISTADO POR EL PERSONAL AMPLIANDO QUE SE LO OBSERVABA EXALTADO REFIRIENDO QUE SE HABÍA QUEDADO SIN COMBUSTIBLE Y QUE ESTABA BUSCANDO DON DE COMPRAR A PRIMA FACIE EL MASCULINO NO PRESENTABA SIGNOS DE VIOLENCIA ALGUNA COMO ASÍ TAMPOCO INDICIOS DE HABER SIDO VÍCTIMA DE ILÍCITO NO OBSTANTE A ELLO REFERÍA INCOHERENCIAS DONDE POSTERIORMENTE SE DESCOMPENSA. CONSULTA CON FISCALÍA EN LO CRIMINAL Y CORRECCIONAL NRO. 19 A CARGO DEL DR. MAINARDI SECCIONAL ÚNICA A CARGO DEL DR. CAPADO ANDREA DISPONE UCM SIN VIDEO ACTUACIONES POR AV. CAUSAL DE MUERTE. CMU INFORMA SE POSEE CÁMARA PALERMO 93 SE VISUALIZA PERSONAL POLICIAL EN EL LUGAR CON GACEBO SE VERIFICA LÍNEA DE TIEMPO Y AMPLIA. CONSULTA CON FISCALÍA EN LO CRIMINAL Y CORRECCIONAL NUMERO 19 A CARGO DEL DR. MAINARDI SEC ÚNICA A CARGO DEL DR. CAPALDO ANDREA DISPONE UCM SIN VIDEO. ACTUACIONES POR AV. CAUSAL DE MUERTE. MEDIANTE 1198 SE SOLICITÓ REITERO DE TRANSPORTE FORENSE. CONSIGNA R 4402 05:50 HS. INFORMA ARRIBÓ TRANSPORTE FORENSE. ESTÁ TRABAJANDO EN EL LUGAR. 514C INFORMA TRANSPORTE FORENSE FINALIZÓ SUS TAREAS Y SE RETIRÓ DEL LUGAR S/N.</t>
  </si>
  <si>
    <t>SE TOMA CONOCIMIENTO MEDIANTE LA CARTA SAE N° 48059139 QUE DIR 11 INFORMA QUE SE ENCONTRABA CIRCULANDO CUANDO SE OBSERVA UN VEHÍCULO MANEJANDO DE MANERA IMPRUDENTE. SIENDO LAS 01:58 HS. SE VISUALIZA MEDIANTE CÁMARA CONSTITUCIÓN 82 CAM03 EMPLAZADA EN SALTA 1190 Y SAN JUAN A PERSONAL POLICIAL CON DOS MASCULINOS Y UN VEHÍCULO COLOR ROJO. SE BRINDA APOYO ÓPTICO. SIENDO LAS 03:23 HS. SE RETIRA PERSONAL POLICIAL DANDO POR FINALIZADO ESTE EVENTO. POSTERIORMENTE SE TOMA CONOCIMIENTO MEDIANTE LA AMPLIACIÓN DE LA CARTA SAE QUE INSPECTOR FERNÁNDEZ DIR 11 INFORMA ARRIBO TRANSITO MÓVIL 236 A CARGO DE MICAELA MASIEL CAT 01268. REALIZANDO TEST POSITIVO DANDO 1.29. SE REALIZÓ CONSULTA CON FISCALÍA GENERAL EN LA VOZ DEL DOCTOR ZULCA MATÍAS. SE LABRA ACTA CONTRAVENCIONAL POR ARTÍCULO 131. SECUESTRO DE VEHÍCULO.</t>
  </si>
  <si>
    <t>SE TOMA CONOCIMIENTO MEDIANTE CARTA SAE N°48059651 DENUNCIANTE REFIERE QUE UN MASCULINO SE ENCUENTRA CAÍDO SOBRE LA CALZADA ENTRE MEDIO DE DOS VEHÍCULOS BOCA ARRIBA NO APARENTA ENCONTRARSE DURMIENDO. 03:29HS. SE TOMA CÁMARA CONSTITUCIÓN06 EMPLAZADA EN JUAN DE GARAY 1799 Y ENTRE RÍOS DONDE SE VISUALIZA ESTA PERSONA APARENTEMENTE INCONSCIENTE. SE REALIZA LÍNEA DE TIEMPO POR LA CÁMARA CONSTITUCIÓN06CAM02 SIENDO LAS 03:15HS. SE VISUALIZA ESTA FEMENINO CAMINANDO POR CALLE ENTRE RÍOS HACIA CALLE JUAN DE GARAY PARA POSTERIORMENTE TIRARSE AL SUELO ENTRE LOS VEHÍCULOS DEL LUGAR. SE FINALIZA LÍNEA DE TIEMPO. 03:34HS. ARRIBA PERSONAL POLICIAL AL LUGAR DANDO CON LA FEMENINO. 03:40HS. SE RETIRA LA FEMENINO POR SUS PROPIOS MEDIOS Y SE RETIRA EL PERSONAL POLICIAL DEL LUGAR DANDO ASÍ POR FINALIZADO ESTE EVENTO. POSTERIORMENTE SE AMPLÍA MEDIANTE CARTA SAE MÓVIL 901 INFORMA LA FEMENINO SE REINCORPORA Y SE RETIRA NO APORTÓ DATOS.</t>
  </si>
  <si>
    <t>SE TOMA CONOCIMIENTO MEDIANTE CARTA SAE N° 48059724 DENUNCIANTE REFIERE QUE ESTARÍAN ASALTANDO A UN TAXISTA. SIENDO LAS 03:47 HS. SE TOMA CÁMARA BARRACASO135 EMPLAZADA EN HERRERA 1999 Y RÍO CUARTO DONDE SE VISUALIZA UN MASCULINO DE ROPAS OSCURAS A LA VELOZ CARRERA SEGUNDO DESPUÉS ARRIBA MÓVIL POLICIAL. SE VISUALIZA UNA INCIDENCIA ENTRE VARIAS PERSONAS Y PERSONAL POLICIAL CON UN MASCULINO DEMORADO. SIENDO LAS 04:11 HS. SE RETIRA EL MASCULINOS POR SUS PROPIOS MEDIOS. SIENDO LAS 04:15 HS. SE RETIRA MÓVIL POLICIAL DANDO POR FINALIZADO EL EVENTO. POSTERIORMENTE SE TOMA CONOCIMIENTO MEDIANTE AMPLIACIÓN DE CARTA SAE QUE PERSONAL POLICIAL INTERVENTOR INFORMA QUE LOS MASCULINOS MANTUVIERON UNA INCIDENCIA LA MISMA SIN NOVEDAD. NEGATIVO DAMNIFICADO COMO TAXISTA EN EL LUGAR. CONSULTADO CORRESPONDE Y NO POSEE LA OTRA PARTE OFUSCADA SE RETIRA SIN APORTAR DATOS.</t>
  </si>
  <si>
    <t>SE TOMA CONOCIMIENTO MEDIANTE CARTA SAE N°48059822 PACIENTE NO RECUPERADA. 04:16HS. SE TOMA CÁMARA LINIERS03 EMPLAZADA EN EMILIO CASTRO 7195 Y CARHUE VISUALIZANDO A UNA FEMENINO DESCOMPENSADA Y A UN GRUPO DE PERSONAS A SU ALREDEDOR. 04:17HS. ARRIBA PERSONAL POLICIAL. 04:23HS. ARRIBA SAME. 04:28HS. SE RETIRA SAME CON TRASLADO. 04:32HS. SE RETIRA PERSONAL POLICIAL DANDO POR FINALIZADO ESTE EVENTO. SE AMPLIA MEDIANTE CARTA SAE QUE SECTOR 3 INFORMA ARRIBO AMBULANCIA DE SAME HOSPITAL SANTOJANNI INTERNO N°117 A CARGO DE LA DRA. CALATTI MN 173707 QUIEN ASISTE Y DERIVA A MISMO NOSOCOMIO A FEMENINO CON DIAGNOSTICO INTOXICACIÓN ETÍLICA Y ATAQUE DE PÁNICO.</t>
  </si>
  <si>
    <t>SE TOMA CONOCIMIENTO MEDIANTE CARTA SAE N° 48059523 MASCULINO INDICA QUE HAY UN MASCULINO PEGÁNDOLE A SU PADRE A PUÑO. 02:57HS. SE TOMA CÁMARA VILLA MITRE23 EMPLAZADA EN JUAN B JUSTO 5302 Y GENERAL J G ARTIGAS DONDE SE VISUALIZA A MASCULINO CON CINTURÓN EN LA MANO SEGUNDO MASCULINO Y FEMENINO. 02:58HS. ARRIBA MÓVIL POLICIAL DANDO CON LAS PARTES. 03:12HS. SE RETIRAN LAS PERSONAS POR SUS PROPIOS MEDIOS JUNTO A MÓVIL POLICIAL DANDO ASÍ POR FINALIZADO ESTE EVENTO. SE AMPLÍA MEDIANTE CARTA SAE M611 REFIERE QUE ES NEGATIVO AGRESIONES SE TRATÓ DE UNA DISCUSIÓN ENTRE PADRE E HIJO SOLO APORTA LOS DATOS DE LOS PADRES EL HIJO SE ENCUENTRA EBRIO SE RETIRAN DEL LUGAR SIN NOVEDAD.</t>
  </si>
  <si>
    <t>SE TOMA CONOCIMIENTO MEDIANTE CARTA SAE N° 48059733 SOBRE UN FOCO ÍGNEO EN UN CONTENEDOR DE BASURA. 03:49 HS. SE TOMA CÁMARA FLORES41 EMPLAZADA EN CASTAÑARES 2302 Y BONORINO EN DONDE SE VISUALIZA EL FOCO ÍGNEO. 04:04 HS. ARRIBA PERSONAL DE BOMBEROS AL QTH. SE VERIFICA LÍNEA DE TIEMPO CÁMARA FLORES41CAM02 SIENDO LAS 02:24 HS. EN DONDE SE VISUALIZA UN MASCULINO DE PRENDAS OSCURAS BUFANDA CLARA ORIGINAR EL FOCO ÍGNEO POSTERIOR SE RETIRA POR CASTAÑARES SENTIDO INDARTE. 04:31 HS. SE RETIRA PERSONAL DE BOMBEROS DEL LUGAR DANDO POR FINALIZADO EL EVENTO. SE AMPLÍA MEDIANTE CARTA SAE QUE MÓVIL 607 A INFORMA QUE ARRIBO BOMBEROS CON INTERNO 9319 A DEL DESTACAMENTO 7 DE FLORES A CARGO DEL SUBTENIENTE GARRO SOLEDAD LP 39006 DOTACIÓN 1X1 SOFOCA EL INCENDIO SIN NOVEDAD NEGATIVO DAÑOS.</t>
  </si>
  <si>
    <t>SE TOMA CONOCIMIENTO MEDIANTE CARTA SAE N° 48059767 DENUNCIANTE REFIERE QUE UN MASCULINO CORTO EL CANDADO DE UNA MOTO Y SE LA ESTARÍA LLEVANDO NO PUDIENDO ENCENDERLA. SE REALIZA LÍNEA TIEMPO MEDIANTE CÁMARA RECOLETA42CAM01 EMPLAZADA EN PUEYRREDÓN 1398 Y SANTA FE. DONDE SIENDO LAS 03:54HS. SE VISUALIZA MASCULINO DE CAMPERA GRIS Y PANTALÓN GRIS EL MISMO CRUZANDO LA CALLE CON EL MOTOVEHICULO COLOR BLANCO DESPLAZÁNDOSE POR AV. PUEYRREDÓN SENTIDO MARCELO T. DE ALVEAR. SE POSEE RECOLETA41 EMPLAZADA EN PUEYRREDÓN Y MANSILLA DONDE SIENDO LAS 03:56HS. SE VISUALIZA EL PASO DEL MASCULINO JUNTO AL MOTOVEHICULO CIRCULANDO POR AV. PUEYRREDÓN DOBLANDO HACIA MARCELO T. ALVEAR SENTIDO LARREA PERDIÉNDOLO DE LA VISUAL DANDO POR FINALIZADO ESTE EVENTO. SE AMPLÍA MEDIANTE SAE GHT Y SE REALIZO CONSULTA CON JUZGADO CRIMINAL Y CORRECCIONAL N°37 A CARGO DEL DOCTOR DARIO BONNANO SEC N°129 A CARGO DEL DOCTOR ALVAREZ RICARDO DISPONE ACTUACIONES POR ROBO AVALO LA DETENCIÓN DEL MASCULINO.</t>
  </si>
  <si>
    <t>SE TOMA CONOCIMIENTO MEDIANTE CARTA SAE N° 48059843 DENUNCIANTE INFORMA QUE ROBARON EN EL COMERCIO DE CALZADOS EN LA DIRECCIÓN APORTADA. SIENDO LAS 04:00HS. SE TOMA CÁMARA PALERMO58 EMPLAZADA EN ARMENIA 1599 Y HONDURAS SE VISUALIZA PERSONAL POLICIAL EN EL LUGAR CON DOS MASCULINOS DEMORADOS. PRIMER MASCULINO CAMPERA INFLABLE CLARA REMERA ROJA POR DEBAJO PANTALÓN CLARO. SEGUNDO MASCULINO CAMPERA NEGRA JEAN CLARO LLEVA ELEMENTO DE GRAN APORTE. 05:24HS. SE RETIRA PERSONAL POLICIAL CON DOS DETENIDOS DANDO ASÍ POR FINALIZADO ESTE EVENTO. POSTERIORMENTE SE AMPLÍA MEDIANTE CARTA SAE SEC1 INFORMA SE LABRAN ACTUACIONES POR HURTO AGRAVADO POR ESCALAMIENTO  (JUZGADO NACIONAL CRIMINAL CORRECCIONAL N* 37  A CARGO DR. BONANO DARÍO SECRETARIA N* 129  A CARGO DR ALVAREZ RICARDO, NEGATIVO SERVICIOS, AVALA LA DETENCÍON DE AMBOS MASCULINOS.</t>
  </si>
  <si>
    <t>SE TOMA CONOCIMIENTO MEDIANTE CARTA SAE 48059879 LLAMANTE REFIERE QUE HABRÍA UN MASCULINO AGRESIVO EN LA VÍA PUBLICA ESTARÍA GOLPEANDO LAS COSAS DE SU ALREDEDOR. PORTA REMERA GRIS Y PANTALÓN NEGRO. 04:32HS. SE TOMA LA CÁMARA PALERMO34 EMPLAZADA EN NICETO VEGA 5598 Y FRITZ ROY DONDE SE VISUALIZA UN MASCULINO CON REMERA BLANCA BERMUDA MARRÓN Y CALZADO BLANCO DEMORADO POR PERSONAL POLICIAL. TAMBIÉN SE VISUALIZA EN EL LUGAR A DOS FEMENINOS SIENDO ENTREVISTADOS POR PERSONAL POLICIAL. SE VERIFICA LÍNEA DE TIEMPO POR CÁMARA PALERMO 34 CAM03 VISUALIZANDO EN HORAS 04:28HS. A FEMENINO DE REMERA BLANCA SACO GRIS PANTALÓN OSCURO EN EL KIOSCO UBICADO EN INTERSECCIÓN DE NICETO VEGA Y FRITZ ROY. ASIMISMO SE OBSERVA A MASCULINO DE GORRA BLANCA REMERA BLANCA BERMUDA MARRÓN ZAPATILLAS BLANCAS PRENDA BORDO EN MANO ARRIBAR AL LUGAR Y TOMAR DEL CUELLO AL FEMENINO PARA POSTERIORMENTE ARROJARLA A LA VÍA PUBLICA LA CUAL CAE DE ESPALDA GOLPEANDO LA CABEZA. ASIMISMO SE OBSERVA QUE EL PERSONAL ARRIBA AL LUGAR EN HORAS 04:29HS. DANDO CON EL MASCULINO EL CUAL SE TORNA HOSTIL CON PERSONAL POLICIAL EN HORAS 04:31HS. SIENDO LAS 04:43HS. ARRIBA SAME AL LUGAR. 05:03HS. SE RETIRA SAME DEL LUGAR SIN TRASLADO. 05:37HS. SE RETIRA MÓVIL POLICIAL CON TRASLADO DEL MASCULINO DANDO POR FINALIZADO ESTE EVENTO. POSTERIORMENTE SE TOMA CONOCIMIENTO MEDIANTE AMPLIACIÓN SAE MÓVIL CIUDAD INFORMA ARRIBO SAME INT 382 BASE JUAN B. JUSTO A CARGO DOCTORA MATRICULA 162951 QUIEN ASISTE DIAGNOSTICA TRAUMA LEVE DE CRÁNEO Y CRISIS DE ANGUSTIA. CONSULTA UFLA NORTE A CARGO DOCTOR GUERRERO QUIEN DISPONE ARTICULO 89 Y 92. DETENCIÓN DEL MASCULINO NEGATIVO RELEVANCIA.</t>
  </si>
  <si>
    <t>SE TOMA CONOCIMIENTO MEDIANTE CARTA SAE N:48059887. DENUNCIANTE INFORMA QUE DOS MASCULINOS CON ARMA DE FUEGO EN MOTO VEHÍCULO COLOR NEGRA LE ROBO EL CELULAR EN LA VÍA PUBLICA SE FUERON HACIA JUNIN REQUIERE SAME YA QUE LO GOLPEARON NO TIENE SANGRE PERO LE DUELE EL PECHO DESCONOCE MODELO O DOMINIO ENTREVISTA MÓVIL SEÑOR MATÍAS MASCULINO DE CASCO ROPA NEGRA MASCULINOS AUTORES BUZO NEGRO PANTALÓN AZUL ZAPATILLAS BLANCAS CON ROJO MASCULINO DENUNCIANTE. DIRECCIÓN APORTADA AVENIDA SANTA FE AL 2180. ATENTO A ELLO SIENDO LAS 04:39 HS SE VERIFICA CAMERA RECOLETA30 EMPLAZADA EN SANTA FE 2198 Y URIBURU SE VISUALIZA AL PERSONAL POLICIAL ENTREVISTANDO A UN MASCULINO APARENTEMENTE SERIA EL DAMNIFICADO. SE VERIFICA LINEA DE TIEMPO MEDIANTE MACARA RECOLETAO146 FIJA03 Y SIENDO LAS 04:29 HS SE VISUALIZA MOTO VEHÍCULO SIN PATENTE MODELO TITAN 150CC COLOR NEGRA TRIPULADA POR MASCULINO CON ROPAS OSCURAS CASCO NEGRO Y MOCHILA DE RAPPI COLOCADA EL MISMO CIRCULA POR LA VEREDA DE AVENIDA SANTA FE HACIA AZCUENAGA APROXIMÁNDOSE POR DETRÁS DE UN MASCULINO Y APARENTEMENTE LE SUSTRAE ALGUNA PERTENENCIA A LA ALTURA DEL PACHO RETIRÁNDOSE A GRAN VELOCIDAD MISMO SENTIDO. SIENDO LAS 05:25 HS SE RETIRA EL DAMNIFICADO EN EL LUGAR PERMANECE EL PERSONAL POLICIAL DANDO ASÍ POR FINALIZADO EL EVENTO. EVENTO EN COLABORACIÓN DE VANESA PONCE. POSTERIORMENTE SE ENTREVISTO AL MASCULINO DAMNIFICADO RECTIFICA SE TRATO DE UN ROBO MODALIDAD ARREBATO EN NINGÚN MOMENTO LE EXHIBIDO ARMA DE FUEGO EL MASCULINO LE ARREBATO UN TELÉFONO CELULAR IPHONE 17 POR COLOR NARANJA SE ENCUENTRA ILESO INTERVIENE FISCALIZA CRIMINAL NUMERO 19 A CARGO DEL DOCTOR MAINARDI SECRETARIA ÚNICA A CARGO DE LA DOCTORA CAPALDO SE LABRAN ACTA POR ROBO ARREBATO.</t>
  </si>
  <si>
    <t>SE TOMA CONOCIMIENTO MEDIANTE CARTA SAE N° 48059975 SUENA TOTEM 77 SE CORTA ANTES DE RESPONDER AL OPERADOR NO LLEGA A ACTIVARSE LA CÁMARA SE ESCUCHAN GRITOS. SE REALIZA LÍNEA DE TIEMPO EN CÁMARA PARQUE PATRICIOS21 CAM02 EMPLAZADA EN BRASIL 1902 Y COMBATE DE LOS POZOS DONDE SE VISUALIZA EN HORAS DE 05:03 HS. EL ARRIBO DE UN FEMENINO AL TOTEM Y POR DETRÁS UN MASCULINO. PRODUCIÉNDOSE UNA INCIDENCIA Y FORCEJEO. SIENDO LAS 05:06 HS. EL MASCULINO SE RETIRA PERDIÉNDOSE DE LA VISUAL DE LAS CÁMARAS SEGUNDO DESPUÉS SE RETIRA EL FEMENINO. POSTERIORMENTE SE TOMA CONOCIMIENTO MEDIANTE AMPLIACIÓN DE CARTA SAE QUE PERSONAL POLICIAL INTERVENTOR INFORMA QUE SE TRATÓ DE UNA INCIDENCIA DE PAREJA AMBAS PARTES ILESAS. ARRIBÓ SAME INTERNO 358 A CARGO DE LA DOCTORA ORELLANO MN 102440 QUIEN ASISTE CON DIAGNOSTICO CONTROL CLÍNICO AL MASCULINO.</t>
  </si>
  <si>
    <t>SE TOMA CONOCIMIENTO MEDIANTE LA CARTA SAE N° 48060010 QUE DENUNCIANTE REFIERE QUE HABRÍA UN CHOQUE ENTRE DOS VEHÍCULO EN AV CORRIENTES Y CALLAO. SIENDO LAS 05:14 HS. SE VISUALIZA MEDIANTE CÁMARA SAN NICOLAS13 EMPLAZADA EN CALLAO 401 Y CORRIENTES UN VEHÍCULO COLISIONADO Y CON CÁMARA SAN NICOLAS50 EMPLAZADA EN CALLAO 501 Y LAVALLE AL MÓVIL POLICIAL VOLCADO. SE VERIFICO LÍNEA DE TIEMPO MEDIANTE CÁMARA SAN NICOLAS13 CAM01 SIENDO LAS 05:12:09 HS SE VISUALIZA EL VEHÍCULO PARTICULAR BLANCO CIRCULAR POR CORRIENTES HACIA CALLAO EN ESE MOMENTO ES COLISIONADO POR UN MÓVIL POLICIAL QUE CIRCULABA POR CALLAO HACIA CORRIENTES CON SEMÁFORO EN ROJO. ASI MISMO SE VERIFICO LÍNEA DE TIEMPO DE LA CÁMARA BALVANERA61 CAM01 SIENDO LAS 05:12:09 HS SE VISUALIZA EL MOMENTO DE LA COLISIÓN. MEDIANTE CÁMARA SAN NICOLAS13 CAM02 SIENDO LAS 05:12:10 HS SE VISUALIZA EL VUELVO DE MÓVIL POLICIAL. 05:25 HS. ARRIBA SAME. 05:34 HS. SE RETIRA SAME CON TRASLADO DE UN PERSONAL POLICIAL. 05:36 HS ARRIBA BOMBEROS. 05:37 HS. SE RETIRA SAME CON TRASLADO DE UN PERSONAL POLICIAL. 05:40 HS. ARRIBA TERCER SAME. 06:01 HS. SE RETIRA SAME CON TRASLADO DE FEMENINO. 05:43 HS. ARRIBA CUARTO SAME. 05:44 HS. SE RETIRA TERCER SAME CON TRASLADO DE MASCULINO PROVENIENTE DEL VEHÍCULO PARTICULAR. 06:08 HS. SE RETIRA BOMBEROS. 06:58 HS. ARRIBAN MEDIOS PERIODÍSTICOS. 09:29 HS. GRÚA REMUEVE EL VEHÍCULO. 10:39 HS. SEGUNDA GRÚA REMUEVE EL MÓVIL POLICIAL. SE LIBERAN ARTERIAS. 10:59 HS. LAS GRÚAS PERMANECEN EN EL LUGAR. POSTERIORMENTE SE AMPLÍA SIENDO LAS 11:30 HS. MEDIANTE CONSTANCIA SAE MÓVIL 901 AMPLIA QUE EL MÓVIL POLICIAL SE ESTÁ DESPLAZANDO A COOPERAR EN 1 PRIORIDAD EN CV3 ARRIBO SAME INTERNO 426 DE BASE MORENO A CARGO DOCTOR HIDALGO 178314 DERIVA AL HOSPITAL RAMOS MEJÍA CON DIAGNOSTICO POLITRAUMATISMO AL INSPECTOR MIRANDA Y 2DO SAME QUE ARRIBO INTERNO 407 DE BASE MORENO A CARGO DOCTOR FERNANDEZ MN 206875 ASISTE Y DERIVA MISMO HOSPITAL DIAGNÓSTICO POLITRAUMATISMO AL OFICIAL RUEDAS EL 301 B EN EL LUGAR SE ENCUENTRA TRAZA DE AV CALLAO Y LIBERTADOR CORTADA EN SU TOTALIDAD NEGATIVO MEDIOS. ARRIBO SAME INTERNO 379 DE BASE CÓRDOBA A CARGO DOCTORA ZALAZA MN 199943 ASISTE Y TRASLADA AL HOSPITAL RIVADAVIA CON DIAGNOSTICO POLI TRAUMA. SE REALIZÓ CONSULTA CON UNIDAD DE FLAGRANCIA ESTE A CARGO DOCTOR PALOPOLI ÁNGEL QUIEN DIO INTERVENCIÓN A PFA QUE REALICE PERICIAS. LA CANTIDAD DE PERSONAS ASISTIDAS Y DERIVADA SON CUATRO. DOS EFECTIVOS EL CONDUCTOR Y ACOMPAÑANTE DEL MÓVIL DERIVADOS SIN RIESGO DE VIDA EN EL VEHÍCULO PARTICULAR ESTABA EL CONDUCTOR Y ACOMPAÑANTE ESTE ÚLTIMO FUE DERIVADO INCONSCIENTE AMBOS DERIVADOS AL HOSPITAL RIVADAVIA ACOMPAÑADO POR CONSIGNA POLICIAL A CARGO OFICIAL MAYOR LP 1079 LIQUITA CECILIA POC 1139095648. ARRIBO SAME INTERNO 379 DE BASE CÓRDOBA A CARGO DOCTORA ZALAZA MN 199943 ASISTE A ACOMPAÑANTE Y TRASLADA AL HOSPITAL RIVADAVIA CON DIAGNOSTICO INCONSCIENTE. ARRIBO PERSONAL DE PFA PERITO DE VIALES A CARGO AUXILIAR SUPERIOR LP 959 SALVA REY Y UNIDAD DE ACCIDENTOLOGIA DE FEDERAL POSTERIOR ARRIBO INTERVIENE JUDICIALES A CARGO SUBINSPECTOR LP 897 NUÑEZ LEANDRO. SE REALIZÓ CONSULTA CON UNIDAD DE FLAGRANCIA ESTE A CARGO DOCTOR BEKUT DISPONE ACTUACIONES POR AVERIGUACIÓN LESIONES 94 REFERENTE A AMBOS CONDUCTOR 29/30. SE MANTUVO COMUNICACIÓN CON EL OP 1B QUIEN INFORMA QUE ARRIBO UNA GRÚA PARTICULAR LA CUAL COLABORA CON LA REMOCIÓN Y TRASLADO DEL MÓVIL AFECTADO.</t>
  </si>
  <si>
    <t>SE TOMA CONOCIMIENTO MEDIANTE CARTA SAE N°48059987 QUE LLAMANTE FEMENINO REFIERE QUE ESTÁN ROBANDO UN AUTO COLOR GRIS EN LA PUERTA DE UN EDIFICIO. SIENDO 05:09HS. SE TOMA CÁMARA ALMAGROO191 EMPLAZADA EN MÁRMOL 300 Y QUITO VISUALIZANDO A MASCULINO ENTRE LOS VEHÍCULOS ESTACIONADOS SOBRE MÁRMOL. 05:10HS. MASCULINO INTENTA DARSE A LA FUGA POR MARMOL SENTIDO AL TRANSITO. 05:11HS. PERSONAL POLICIAL LOGRA REDUCIR AL MASCULINO EN CALLE MÁRMOL ENTRE QUITO Y VENEZUELA. SE VERIFICA LÍNEA DE TIEMPO MEDIANTE CÁMARA ALMAGROO191 CAM01 DONDE SE VISUALIZA AL MASCULINO DE CAMPERA GRIS A LAS 05:03HS. JUNTO A UN SEGUNDO MASCULINO DE PRENDAS OSCURAS APROXIMARSE A VEHÍCULO ESTACIONADO SOBRE MÁRMOL. SIENDO LAS 06:27HS. SE RETIRA PERSONAL POLICIAL CON DOS DETENIDOS DANDO POR FINALIZADO EL EVENTO. POSTERIROMENTE SE AMPLIA MEDIANTE CARTA SAE 605 INDICA QUE SE REALIZO LA CONSULTA CON JUZGADO NACIONAL CRIMINAL CORRECCIONAL 41 A CARGO DR DE SANTO SECRETARIA 112 A CARGO DR ALVARES DISPONE DETENCION DE AMBOS MASCULINOS Y ACTUACIONES POR ROBO EN GRADO DE TENTATIVA.</t>
  </si>
  <si>
    <t>SE TOMA CONOCIMIENTO MEDIANTE CARTA SAE 48060039 DENUNCIANTE REFIERE QUE HABRÍA UN MASCULINO DISCUTIENDO DENTRO DE BAR. SOLICITA PERSONAL POLICIAL. SIENDO LAS 05:30HS. SE TOMA LA CÁMARA PALERMO02 EMPLAZADA EN SERRANO 1559 Y SORIA VISUALIZANDO A UN GRUPO DE PERSONAS CON PERSONAL POLICIAL NO SE VISUALIZA PERSONAL DE SAME. 06:10HS. SE RETIRA PERSONAL POLICIAL DEL LUGAR DANDO POR FINALIZADO ESTE EVENTO. SE AMPLÍA MEDIANTE CARTA SAE 1014ª INFORMA SITUACIÓN CONTROLADA PERSONAL POLICIAL ILESO. INCIDENCIA SOLUCIONADA.1014A INFORMA ARRIBO A DEPENDENCIA SAME INTERNO 374 DE BASE JUAN B JUSTO A CARGO DR. ALDRICH MATRICULA NACIONAL 20633 ASISTE AL MASCULINO SIN DERIVAR CON DIAGNOSTICO ESCORIACIÓN SUPERFICIAL SIN TRASLADO INFORMA EL MASCULINO SE RETIRA POR SUS PROPIOS MEDIOS REFIERE QUE MOMENTOS ANTES MANTUVO UN ENTREDICHO EN EL BAR NO SIENDO HABIDO LA OTRA PARTE.</t>
  </si>
  <si>
    <t>SIENDO LAS 05:43HS. SE VISUALIZA MEDIANTE LA CÁMARA SAN NICOLÁS33 EMPLAZADA EN SAN MARTÍN 492 Y LAVALLE VISUALIZANDO AL PERSONAL POLICIAL JUNTO A UN MASCULINO Y UN FEMENINO EN INCIDENCIA. SE DA AVISO A COMANDO GENERANDO CARTA SAE N°48060102. SE REALIZA LÍNEA DE TIEMPO MEDIANTE CÁMARA SAN NICOLÁS33 CAM02 SIN LOGRAR VISUALIZAR EL MOMENTO DE LA AGRESIÓN DEBIDO A LA LEJANÍA DE LA MISMA. 06:19HS. ARRIBA SAME. 06:25HS. SE RETIRA SAME SIN TRASLADO. 06:43HS. SE RETIRA EL PERSONAL POLICIAL CON TRASLADO DEL MASCULINO DANDO POR FINALIZADO EL EVENTO. SE AMPLÍA MEDIANTE SAE QUE MÓVIL 601D INFORMA QUE SE LABRAN ACTUACIONES POR LESIONES 89 EN CONTEXTO DE VIOLENCIA DE GÉNERO. INTERVIENE UNIDAD DE FLAGRANCIA ESTE A CARGO DOCTOR PALOPOLLI. ARRIBÓ SAME INTERNO 372 DE ZONA CENTRO A CARGO DOCTOR GARCÍA MN 192754 ASISTE Y NO TRASLADA CON DIAGNÓSTICO TRAUMA FACIAL LEVE.</t>
  </si>
  <si>
    <t>SE TOMA CONOCIMIENTO MEDIANTE CARTA SAE N°48059905 LLAMANTE REFIERE QUE HABRÍA CINCO MASCULINOS QUE LES HABRÍAN ROBADO A DOS PAREJAS EN LA VÍA PUBLICA. LLAMANTE CORTA LUEGO DE DECIR QUE HABRÍA LLEGADO UN MÓVIL AL LUGAR. 04:48HS. SE POSEE LA CÁMARA FLORESO122 EMPLAZADA EN BONORINO 1930 Y OCEANÍA DONDE SE VISUALIZA A PERSONAL POLICIAL EN EL QTH ENTREVISTANDO A UNAS PERSONAS. SE PROCEDE A REALIZAR LÍNEA DE TIEMPO POR CÁMARA FLORESO122 CAM03 SIENDO LAS 04:43HS. SE VISUALIZA UN FEMENINO JUNTO A UN MASCULINO SOBRE BONORINO ES CUANDO SE LES APROXIMAN A AMBOS APROXIMADAMENTE UNAS CINCO PERSONAS DE PRENDAS OSCURAS UNA DE ELLAS TOMA AL FEMENINO POR DETRÁS Y LA ARROJA AL SUELO ASÍ MISMO OTRA PERSONA ARROJA AL MASCULINO AL SUELO PARA LUEGO RETIRARSE TODOS POR HERNÁNDEZ HACIA STORNI LUEGO 04:44HS. SE VISUALIZA EL ARRIBO DE MÓVIL POLICIAL. FIN DE LÍNEA DE TIEMPO. 05:13HS. SE RETIRA PERSONAL POLICIAL DANDO ASÍ POR FINALIZADO ESTE EVENTO. POSTERIORMENTE SE AMPLÍA MEDIANTE CARTA SAE MÓVIL 607A CONSULTA FISCALÍA CRIMINAL Y CORRECCIONAL N°58 A CARGO DEL DOCTOR JORGE FERNÁNDEZ SECRETARIA ÚNICA DEL DOCTOR GUSTAVO AMELOTTI DISPUSO ACTUACIONES POR ROBO.</t>
  </si>
  <si>
    <t>SE TOMA CONOCIMIENTO MEDIANTE CARTA SAE N.º 48060171. DENUNCIANTE FEMENINA SOLICITA PERSONAL DE SAME, REFIRIENDO QUE SE CORTÓ EL TENDÓN DEL PIE. SIENDO LAS 06:17 HS, SE TOMA CÁMARA COLEGIALES 28, EMPLAZADA EN NEWBERY 2502, SIN VISUALIZARSE AL MOMENTO LO ANTES MENCIONADO. A LAS 06:24 HS ARRIBA PERSONAL POLICIAL. A LAS 06:27 HS ARRIBA SAME. A LAS 06:40 HS SE RETIRA SAME SIN LOGRAR VISUALIZAR TRASLADO. A LAS 06:49 HS SE RETIRA EL PERSONAL POLICIAL, DANDO ASÍ POR FINALIZADO EL EVENTO. POSTERIORMENTE, SE AMPLÍA MEDIANTE SAE MP 14: ARRIBA SAME, INTERNO 382, BASE JUAN B. JUSTO, A CARGO DE LA DRA. (MATRÍCULA NACIONAL 162951), QUIEN ASISTE SIN DERIVAR A LA FEMENINA, CON DIAGNÓSTICO DE HERIDA SUPERFICIAL A RAÍZ DE UN ACCIDENTE DOMÉSTICO. CONSTANCIA EN PARTE.</t>
  </si>
  <si>
    <t>SE TOMA CONOCIMIENTO MEDIANTE LA CARTA SAE Nº 48059992 LLAMANTE REPORTA FEMENINA QUE SUFRIÓ VIOLENCIA DE GÉNERO. SIENDO LAS 06:16 HS. SE TOMA CÁMARA MONTE CASTRO49 ALCARAZ 4801 Y BENITO JUÁREZ DONDE SE VISUALIZA AL PERSONAL POLICIAL Y EL RETIRO DE SAME QUE YA SE ENCONTRABA EN EL LUGAR AL TOMAR LA CÁMARA. 07:15 HS. QUEDA PERSONAL POLICIAL EN CONSIGNA Y SE DA POR FINALIZADO EL EVENTO. POSTERIORMENTE SE CONOCE A TRAVÉS DE LA AMPLIACIÓN MÓVIL 710 INFORMA QUE ARRIBO SAME INTERNO 375 DEL HOSPITAL VÉLEZ SARFIELD A CARGO DE LA DRA. GARRIDO MN 199751 QUIEN ASISTE EN EL LUGAR AL FEMENINO CON DIAGNÓSTICO HEMATOMA EN COSTILLA DERECHA. SE REALIZÓ CONSULTA CON LA UNIDAD DE FLAGRANCIA OESTE A CARGO DEL DR. BASABILBASO QUIEN DISPUSO ACTUACIONES POR AVERIGUACIÓN LESIONES EN CONTEXTO DE GÉNERO. ESTE EVENTO FUE MONITOREADO POR LA OPERADORA CABRERA KARINA DNI 22367119.</t>
  </si>
  <si>
    <t>SIENDO LAS 06:27 HS, SE VISUALIZA POR LA CÁMARA SAN NICOLÁS 54, EMPLAZADA EN MONTEVIDEO 290 Y SARMIENTO, A UN CONDUCTOR DE MOTOVEHÍCULO EN ACTITUD SOSPECHOSA. EL MENCIONADO SE ENCUENTRA ACOMPAÑADO POR UN SEGUNDO MASCULINO, QUIEN LE SUSTRAE APARENTEMENTE EL TELÉFONO CELULAR A UNA FEMENINA. LA MISMA, AL MOMENTO DE SUFRIR EL HECHO ILÍCITO, SALE DETRÁS DEL MASCULINO, QUIEN SE DA A LA FUGA; LUEGO SUBE COMO ACOMPAÑANTE EN LA MOTOCICLETA Y AMBOS SE DAN A LA FUGA POR MONTEVIDEO, EN DIRECCIÓN HACIA JUAN DOMINGO PERÓN. AL TOMAR LA CÁMARA SAN NICOLÁS 34, UBICADA EN RIVADAVIA 1587 Y MONTEVIDEO, SE LOS VISUALIZA DESPLAZÁNDOSE POR MONTEVIDEO EN DIRECCIÓN HACIA ADOLFO ALSINA, PERDIÉNDOSE POSTERIORMENTE DE LA VISUAL DE LA CÁMARA. SE DA AVISO AL COMANDO, GENERANDO CARTA SAE N.º 48060240. EL CONDUCTOR VESTÍA ROPAS OSCURAS, CON CASCO COLOCADO Y MOCHILA; EL SEGUNDO MASCULINO, AUTOR DEL HECHO ILÍCITO BAJO LA MODALIDAD ARREBATO, VESTÍA BUZO DE COLOR CLARO Y PANTALÓN DE JEAN. LA DAMNIFICADA, LUEGO DEL ROBO, SE RETIRA DEL LUGAR, PERDIÉNDOSE DE LA VISUAL DE LA CÁMARA, DÁNDOSE POR FINALIZADO EL EVENTO. SE AMPLÍA: HT INFORMA QUE GUARDA RELACIÓN. LA DAMNIFICADA REFIERE QUE LA FEMENINA TENÍA EL CELULAR EN LA MANO CUANDO PASA UN MOTOVEHÍCULO TRIPULADO POR DOS MASCULINOS, QUIENES LE ARREBATAN EL TELÉFONO CELULAR, INDICANDO COMO CARACTERÍSTICAS UN MOTOVEHÍCULO DE COLOR NEGRO Y AZUL, PATENTE VIEJA, SIN PODER PRECISAR DOMINIO. SE REALIZÓ CONSULTA CON LA FISCALÍA CRIMINAL Y CORRECCIONAL N.º 16, A CARGO DEL DR. CUÑARO, SECRETARÍA ÚNICA DEL DR. MARTÍN, QUIEN DISPUSO ACTUACIONES POR ROBO BAJO LA MODALIDAD ARREBATO. EL MAGISTRADO REQUIERE REGISTROS FÍLMICOS Y DECLARACIÓN DE CMU.</t>
  </si>
  <si>
    <t>SIENDO LAS 06:46 HS. SE VISUALIZA MEDIANTE CÁMARA EN VÉLEZ SARSFIELD18 EMPLAZADA EN AV. RIVADAVIA 8402 Y MARIANO ACOSTA A VARIOS MASCULINOS EN APARENTE RIÑA EN LA VÍA PÚBLICA. SE DA AVISO A COMANDO GENERANDO CARTA SAE N° 48060283. SIENDO LAS 06:51HS. SE VISUALIZA ARRIBO DE PERSONAL POLICIAL. SIENDO LAS 06:58 HS. SE VISUALIZA MEDIANTE CÁMARA FLORESTA21CAM01 EMPLAZADA EN MERCEDES 101 Y VENANCIO FLORES A PERSONAL POLICIAL JUNTO A UNA PERSONA. SIENDO LAS 07:00HS SE VISUALIZA A PERSONAL MEDIANTE CÁMARA FLORESTA61EMPLAZADA EN YERBAL 3898 Y CHIVILCOY. SIENDO LAS 07:12 HS. SE RETIRA PERSONAL DE CÁMARA FLORESTA21CAM01 SIN VISUALIZAR TRASLADO. 07:16 HS. SE RETIRA PERSONAL POLICIAL DE FLORESTA61. SIENDO LAS 07:40HS SE RETIRA PERSONAL DE VÉLEZ SARSFIELD18 DANDO POR FINALIZADO EL MONITOREO. POSTERIORMENTE SE TOMA CONOCIMIENTO MEDIANTE CARTA SAE: 610C INFORMA: EN EL LUGAR SE IDENTIFICÓ A UN MASCULINO EL CUAL REFIERE QUE AL SALIR DEL COMERCIO BAILABLE HABRÍA MANTENIDO UNA INCIDENCIA CON OTROS MASCULINOS. SOLUCIONADA ANTES DEL ARRIBO DEL PERSONAL. AL ARRIBO DEL PERSONAL ÉSTOS NO SON HABIDOS. MASCULINO ILESO. SE RETIRA DEL LUGAR SIN NOVEDAD. PANORAMA NORMAL. ESTE EVENTO FUE MONITOREADO POR LA OPERADORA POLIDOR MARÍA EVA DNI 22833741</t>
  </si>
  <si>
    <t>SE TOMA CONOCIMIENTO MEDIANTE CARTA SAE N° 48060206 SIENDO LAS 06.21HS DENUNCIANTE REFIERE INSPECTOR PADILLA MASCULINO DETENIDO. 06.32HS SE TOMA LA CÁMARA LÍNEA A PLAZA DE MAYOCAM03 EMPLAZADA EN SAN PEDRITO. DONDE SE VISUALIZA AL PERSONAL POLICIAL CON UN MASCULINO DEMORADO . SE REALIZA LÍNEA DE TIEMPO DE LA CÁMARA LINEAA PLAZA DE MAYO CAM10 A LAS 06:18:21 HS. SE VISUALIZA A UN MASCULINO EL CUAL SE ENCUENTRA TENDIDO EN EL SUELO CERCANO A LAS ESCALERAS DE LA ENTRADA AL SUBTE CUANDO SE ACERCA PERSONAL POLICIAL AL MASCULINO ESTE MISMO SE PONE HOSTIL Y PROCEDE A REALIZAR ADEMANES DE GOLPES SOBRE EL PERSONAL POLICIAL SEGUIDAMENTE A LAS 06:18:44 HS. MEDIANTE LA CÁMARA LINEAA PLAZA DE MAYO CAM03 SE OBSERVA COMO EL MASCULINO GOLPEA AL PERSONAL POLICIAL INICIANDO UNA INCIDENCIA HASTA QUE EL MASCULINO ES REDUCIDO. SE AMPLÍA MEDIANTE CARTA SAE JEFE DE SERVICIO INFORMA QUE ESTABLO COMUNICACIÓN CON LA UNIDAD FLAGRANCIA ESTE A CARGO DE LA DRA MARIA JULIA BULAN LA MISMA INTERIORIZADA DE LOS PORMENORES DISPUSO SOLTURA EN EL LUGAR ART 2930. A POSTERIOR SE AMPLÍA MEDIANTE CARTA SAE BINOMIO EN FORMACIÓN INFORMA QUE EL MASCULINO SE TRATÓ DE UNA PERSONA EN ESTADO DE VULNERABILIDAD EL CUAL SE RETIRÓ DE LA ESTACIÓN. 08.27HS SE RETIRA PERSONAL POLICIAL CON EL MASCULINO DANDO POR FINALIZADO EL EVENTO.</t>
  </si>
  <si>
    <t>SE TOMA CONOCIMIENTO MEDIANTE CARTA SAE N° 48060207 DENUNCIANTE REFIERE QUE EN LA VÍA PUBLICA FRENTE A SU CASA HABRÍA UN MASCULINO QUE ESTE LE HABRÍA ROTO EL VIDRIO DEL AUTO Y SE HABRÍA DADO A LA FUGA Y LO TIENE RETENIDO. SIENDO LAS 06:28 HS SE TOMA CÁMARA PARQUE CHACABUCO76 EMPLAZADA EN VICTOR MARTINEZ 1683 Y SARAZA SE VISUALIZA PERSONAL POLICIAL DEMORANDO AUN MASCULINO DE VISERA AZUL Y BUZO CLARO CON UNA CARRIOLA DE BEBE Y JUNTO A UN FEMENINO Y DOS MASCULINOS SIENDO ENTREVISTADOS TAMBIÉN SE VISUALIZA AUTOMÓVIL GRIS SOBRE VÍA PUBLICA CON PRESUNTAMENTE VIDRIO ROTO. 06:25 HS SE VISUALIZA A OTRO MASCULINO DE VESTIMENTAS OSCURAS SE LOGRA OBSERVA MEDIANTE LÍNEA DE TIEMPO QUE ACOMPAÑABA A INDIVIDUO DE CHACABUCO76 ESTE SE HABRÍA RETIRADO POR VICTOR MARTINEZ Y AV. CASTAÑARES DE IGUAL MANERA SIENDO INTERSECTADO POR PERSONAL POLICIAL 06:39 HS SE RETIRA PERSONAL POLICIAL DEL LUGAR LLEVANDO A DICHO MASCULINO A CHACABUCO76 PARA SER IDENTIFICADO JUNTO A EL OTRO MASCULINO. SE REALIZA LÍNEA DE TIEMPO REALIZADA EN CÁMARA PARQUE CHACABUCO76CAM01 SIENDO LAS 05:39:13HS. SE VISUALIZA EL ARRIBO DE DOS MASCULINOS EL 1RO VISTE CHALECO NEGRO POR DEBAJO LO QUE SERÍA UNA PRENDA MANGA LARGA OSCURA PANTALÓN NEGRO Y CALZADO NEGRO Y EL 2DO MASCULINO VISTE CHALECO NEGRO BUZO MARRÓN POR DEBAJO PANTALÓN NEGRO Y CALZADO NEGRO CON UN CARRITO DE BEBES ASÍ SE VISUALIZA AL PRIMER MASCULINO VIOLENTANDO LO QUE SERÍA UN VEHÍCULO. 05:40:00HS. SE VISUALIZA QUE EL PRIMER MASCULINO SE APROXIMA A UN SEGUNDO VEHÍCULO SIN VISUALIZAR SI ESTE LO VIOLENTA. 05:41:42HS. SE VISUALIZA AL PRIMER MASCULINO INGRESAR AL VEHÍCULO VIOLENTADO. 05:45:28HS. SE LO VISUALIZA EGRESAR DEL VEHÍCULO CON PERTENENCIAS Y AL MOMENTO DE EGRESAR SE LO VISUALIZA JUNTO AL SEGUNDO MASCULINO ABRIR LO QUE SERÍA LA PARTE DELANTERA DEL VEHÍCULO 05:46:26HS. SE VISUALIZA UN TERCER MASCULINO INICIANDO UNA PERSECUCIÓN A AMBOS MASCULINOS Y ESTOS FUGÁNDOSE A LA VELOZ CARRERA POR VICTOR MARTINEZ DOBLANDO EN SARAZA SENTIDO ORTIGUERA. 06:21:27HS. SE VISUALIZA AL SEGUNDO MASCULINO EN ESTE MOMENTO SE LO VISUALIZA SIN EL CHALECO Y SOLAMENTE CON EL BUZO COLOCADO JUNTO AL CARRITO DE BEBE ASÍ SIENDO DEMORADO POR LOS TRANSEÚNTES QUE SE ENCONTRABAN EN EL LUGAR. 06:24:16HS. SE VISUALIZA MEDIANTE CÁMARA PARQUE CHACABUCO13CAM01 AL PRIMER MASCULINO SIENDO DEMORADO POR PERSONAL POLICIAL. 07:41 HS PERSONAL POLICIAL SUBE A LOS MASCULINOS AL MÓVIL. 07:57 HS SE RETIRA PERSONAL POLICIAL Y ASÍ MISMO QUEDA DAMNIFICADO EN EL LUGAR DANDO ASÍ POR FINALIZADO ESTE EVENTO. SE AMPLÍA MEDIANTE CARTA SAE CONSULTA CON FIS NACIONAL CRIMINAL Y CORRECCIONAL NRO 58 A CARGO DR. FERNANDEZ SECRETARIA ÚNICA DR. AMOLETI ACTUACIONES POR ROBO ABALA DETENCIÓN DE AMBOS MASCULINOS. NO SE REQUIEREN SERVICIOS. ESTE EVENTO FUE MONITOREADO POR UZCATEGUI FLORANYELY DNI 96200093.</t>
  </si>
  <si>
    <t>SE TOMA CONOCIMIENTO MEDIANTE CARTA SAE 48060437 SIENDO LAS 07.34HS SE TOMA LA CÁMARA CONSTITUCIONO122 EMPLAZADA EN PAVON 1302 Y SANTIAGO DEL ESTERO DONDE SE VISUALIZA AL PERSONAL POLICIAL IDENTIFICANDO A UN MASCULINO DE BUZO ROSA CON CAPUCHA CAMPERA NEGRA PANTALÓN OSCURO Y ZAPATILLAS BLANCAS SIENDO IDENTIFICADO. SE AMPLÍA MEDIANTE CARTA SAE 601C INFORMA QUE SE IDENTIFICA SIN NOVEDAD. 7.45HS SE RETIRA PERSONAL POLICIAL Y EL MASCULINO POR SUS PROPIOS MEDIOS.</t>
  </si>
  <si>
    <t>SE TOMA CONOCIMIENTO MEDIANTE CARTA SAE N°48060406 POR ACTIVACIÓN DE ALARMA. SIENDO LAS 07:37HS. SE TOMA LA CÁMARA SAN NICOLÁS92 EMPLAZADA EN VIAMONTE 1617 Y DEL CARMEN VISUALIZANDO AL PERSONAL POLICIAL EN EL LUGAR. 07:53HS. SE RETIRA EL PERSONAL POLICIAL DANDO POR FINALIZADO EL EVENTO. SE AMPLÍA MEDIANTE SAE QUE MÓVIL 1101B INFORMA QUE SE HIZO PRESENTE EL PROPIETARIO INDICANDO QUE ES CORRECTO LO QUE INDICARON LOS MASCULINOS LOS CUALES SON PERSONAL DE MANTENIMIENTO. EL LUGAR SE ENCUENTRA SIN NOVEDAD CUENTA CON SUMINISTRO ELÉCTRICO. LAS CAJAS DE LUZ SIN SIGNOS DE VIOLENCIA.</t>
  </si>
  <si>
    <t>SE TOMA CONOCIMIENTO MEDIANTE CARTA SAE N° 48060494 DENUNCIANTE REFIERE QUE HABRÍA UN MASCULINO HERIDO DE ARMA EN LA VÍA PÚBLICA. SIENDO LAS 07:53HS SE TOMA CÁMARA FLORESO136 EMPLAZADA EN LAS CALLES SOMELLERA 2100 Y CARACOLAS SE VISUALIZA A UN MASCULINO SENTADO EN LA VEREDA SIENDO ASISTIDO POR TRANSEÚNTES. SE REALIZA LÍNEA DE TIEMPO POR CÁMARA FLORESO136 SIENDO LAS 07:44:43HS SE VISUALIZA 1ER MASCULINO DE CAMPERA NEGRA CON CAPUCHA COLOCADA PANTALÓN NEGRO CON VIVOS BLANCOS SÍMIL ADIDAS CALZADO NEGRO EL CUAL SE TOMA LA PIERNA DERECHA. MOMENTO EN QUE POR DETRÁS DE ESTE SE APROXIMA 2DO MASCULINO DE BUZO ROJO CON PANTALÓN NEGRO CALZADO BLANCO.  ASIMISMO SE DEJA CONSTANCIA NO SE LOGRA VISUALIZAR LA AGRESIÓN. 07:55HS ARRIBA PERSONAL POLICIAL AL LUGAR. 08:08HS ARRIBA SAME. 08:17HS SE RETIRA SAME CON TRASLADO Y PERSONAL POLICIAL DANDO POR FINALIZADO EL EVENTO. POSTERIORMENTE SE AMPLÍA MEDIANTE CARTA SAE HT DEL PIÑERO SE REALIZA CONSULTA CON LA UNIDAD DE FLAGRANCIA LA OESTE DR. BRADELA SECRETARIA ÚNICA. DISPUSO ACTUACIONES LEVES POR ARMA DE FUEGO. MASCULINO SIN GRAVEDAD.-</t>
  </si>
  <si>
    <t>SE TOMA CONOCIMIENTO MEDIANTE CARTA SAE N° 48060499 DENUNCIANTE REFIERE QUE HABRÍA UN MASCULINO REDUCIDO EN EL SUELO POR VECINOS DEL LUGAR. LO ESTARÍAN GOLPEANDO. HABRÍA INTENTADO ROBARLE A UNA SEÑORA EN LA VÍA PUBLICA. SIENDO LAS 07:55HS SE POSEE CÁMARA ALMAGRO58CAM01 EMPLAZADA EN CORRIENTES 4108 Y ACUÑA DE FIGUEROA VISUALIZANDO A PERSONAL POLICIAL JUNTO A MASCULINO TENDIDO EN ACERA. SE REALIZA LÍNEA DE TIEMPO EN CÁMARA ALMAGROO186CAM02 EMPLAZADA EN GASCÓN 901 Y GUARDIA VIEJA. SIENDO LAS 07:49:09HS. SE VISUALIZA A UN MASCULINO DE BUZO GRIS PANTALÓN NEGRO Y CALZADO BLANDO CONDUCIENDO UNA BICICLETA CIRCULANDO POR GASCÓN SENTIDO ROCAMORA EL MISMO DOBLANDO EN U EN LA VERADA IMPAR. 07:49:20HS. SE VISUALIZA AL MASCULINO FUGARSE POR GASCÓN SENTIDO HUMAHUACA SIENDO PERSEGUIDO POR UNA FEMENINO. 07:50:00HS. SE VISUALIZA MEDIANTE CÁMARA ALMAGROO180CAM01 EMPLAZADA EN ACUÑA DE FIGUEROA 790 Y HUMAHUACA. EL PASO DEL MASCULINO EN BICICLETA CIRCULANDO POR HUMAHUACA DOBLANDO EN ACUÑA DE FIGUEROA SENTIDO CORRIENTES Y DETRÁS DEL MISMO SE VISUALIZA UN MOTOVEHICULO BITRIPULADO POR MASCULINOS QUE SE ENCONTRABA APARENTEMENTE PERSIGUIENDO AL MISMO EL SEGUNDO MASCULINO VISTE CASCO AZUL CAMPERA NEGRA PANTALÓN NEGRO Y CALZADO OSCURO Y EL TERCER MASCULINO CASCO NEGRO CAMPERA NEGRA JEAN Y CALZADO ROJO ESTE MISMO DESCENDIENDO DEL MOTOVEHICULO Y QUEDÁNDOSE EN LA INTERSECCIÓN DE FIGUEROA Y HUMAHUACA. 07:50:17HS. SE VISUALIZA MEDIANTE CÁMARA ALMAGRO58CAM01 SE VISUALIZA AL MOTOVEHICULO INTERCEPTANDO AL PASO DE LA BICICLETA Y DEMORANDO AL MASCULINO EN EL LUGAR. 08:31HS ARRIBA SAME AL LUGAR. 08:34HS SE RETIRA SAME DEL LUGAR. 09:30HS SE RETIRA PERSONAL POLICIAL DEL LUGAR CON TRASLADO. POSTERIORMENTE SE AMPLÍA MEDIANTE CARTA SAE M 1105 SE REALIZA CONSULTA CON EL JUZGADO NUMERO 41 A CARGO DOCTOR JORGE DE SANTO SECRETARIA 122 A CARGO DOCTOR ÁLVAREZ MATÍAS ACTUACIONES ROBO Y DETENCIÓN DEL MASCULINO. ESTE EVENTO FUE MONITOREADO POR OJEDA ROCIO DNI 36992993.</t>
  </si>
  <si>
    <t>SE TOMA CONOCIMIENTO MEDIANTE CARTA SAE N° 48060590 QUE FEMENINO ESTARÍA INCONSCIENTE TIRADA EN LA VEREDA DOS MASCULINOS LA QUIEREN LEVANTAR Y NO SABE DÓNDE SE LA QUIEREN LLEVAR. SIENDO LAS 08:23HS. SE TOMA CÁMARA MONSERRAT57 EMPLAZADA EN CHILE 1701 Y SOLÍS. SIENDO LAS 08:27HS. ARRIBA PERSONAL POLICIAL. SIENDO LAS 08:34HS SE RETIRA MASCULINOS POR SUS PROPIOS MEDIOS JUNTO AL PERSONAL POLICIAL DANDO POR FINALIZADO ESTE EVENTO. POSTERIORMENTE SE AMPLÍA MEDIANTE CARTA SAE 601B INF QUE LA FEMENINO SE ENCONTRABA DIRIGIENDO A SU FINCA EN ESTADO DE EBRIEDAD NO REQUIERE ASISTENCIA DE SAME.</t>
  </si>
  <si>
    <t>PARQUE PATRICIOS28 SE TOMA CONOCIMIENTO MEDIANTE CARTA SAE N°48060568 LLAMANTE FEMENINO REFIERE QUE HABRÍA UN MASCULINO QUE ESTARÍA MANOSEANDO A UNA FEMENINA EN LA CALLE EL MASCULINO VESTIRÍA PANTALÓN DE JEAN CLÁSICO LARGO SIN ROTURAS CAMPERA GRIS TOPO UNA GORRA BLANCA Y ZAPATILLAS BLANCAS. SIENDO LAS 08:14 SE TOMA CÁMARA PARQUE PATRICIOS28 EMPLAZADA AV. AMANCIO ALCORTA 2701 Y MONTESQUIEU SE VISUALIZA FEMENINO APARENTE DAMNIFICADA CON PERSONAL DE TRANSITO. SE REALIZA LINEA DE TIEMPO POR CÁMARA PARQUE PATRICIOS28 DOMO 08:09:48HS SE VISUALIZA MASCULINO DE CAMPERA NEGRA CON GORRA PANTALÓN DE JEAN AZUL Y CALZADO CLARO EL CUAL SE ENCONTRABA PRÓXIMO AL FEMENINO MOMENTO EN QUE AL ARRIBAR PERSONAL DE TRANSITO ESTE SUJETO SE RETIRA POR MONTESQUIEU SENTIDO A CHUTRO. SIENDO LAS 08:17HS ARRIBA PERSONAL POLICIAL AL LUGAR. SIENDO LAS 08:28HS SE RETIRA PERSONAL POLICIAL DEL LUGAR TRASLADANDO A LA FEMENINA DANDO POR FINALIZADO EL EVENTO. POSTERIORMENTE SE AMPLIA MEDIANTE CARTA SAE SE TRATA DE PAREJA EN SITUACIÓN DE CALLE SE TRATO DE DISCUSIÓN NEGATIVO ABUSO O LESIONES FEMENINO REFIERE QUE QUIERE CAMBIAR SU ESTILO DE VIDA SE TRASLADO A LA MISMA A LOCAL DE CRIA 4-A Y SE SOLICITO PERSONAL DEL BAP.</t>
  </si>
  <si>
    <t>SIENDO LAS 08:43HS. SE VISUALIZA MEDIANTE LA CÁMARA CONSTITUCIÓN68 EMPLAZADA EN CONSTITUCIÓN 1396 Y SAN JOSÉ AL PERSONAL POLICIAL JUNTO A UN INDIVIDUO DEMORADO. SE DA AVISO A COMANDO GENERANDO CARTA SAE N°48060706. 09:05HS. SE RETIRA EL INDIVIDUO POR SUS PROPIOS MEDIOS JUNTO AL PERSONAL POLICIAL DANDO POR FINALIZADO EL EVENTO. SE AMPLÍA MEDIANTE SAE QUE GHT INFORMA QUE SE REALIZÓ CONSULTA CON LA UNIDAD DE FLAGRANCIA ESTE A CARGO DOCTOR MERCULINI LABRA ACTUACIONES POR ATENTADO Y RESISTENCIA. NOTIFICACIÓN DE ARTÍCULOS 29 Y 30.</t>
  </si>
  <si>
    <t>SIENDO LAS 08:30HS SE VISUALIZA MEDIANTE CAMARA FLORES09 EMPLAZADA EN AVELLANEDA 2902 Y NAZCA A DOS VEHICULOS DETENIDOS SOBRE LA AVENIDA .SE REALIZA LINEA DE TIEMPO MEDIANTE CAMARA FLORES09CAM02 SIENDO LAS 08:29:06HS. SE OBSERVA UN VEHICULO DE COLOR NEGRO EL CUAL SE ENCONTRABA ESTACIONADO SOBRE NAZCA Y AL MOMENTO DE COMENZAR SU MARCHA ES PARCIALMENTE COLISIONADO POR CAMIONETA DE COLOR NEGRO QUE SE ENCONTRABA CIRCULANDO POR NAZCA HACIA AVELLANEDA.SE DA AVISO A COMANDO GENERANDO CARTA SAE N°48060671. 08:31HS ARRIBA PERSONAL POLICIAL . 08:40HS SE RETIRAN LAS PARTES PERMANECIENDO PERSONAL POLICIAL EN EL LUGAR .SE DA ASI POR FINALIZADO ESTE EVENTO. SE AMPLIA MEDIANTE SAE SERVICIO MANTERO INFORME SE TRATA DE CHOQUE SIMPLE INTERCAMBIO DE DOCUMENTACION LAS PARTES SE RETIRAN.</t>
  </si>
  <si>
    <t>SE TOMA CONOCIMIENTO MEDIANTE FRECUENCIA SOBRE UN CHOQUE. 08:11HS. SE TOMA LA CÁMARA VILLA SOLDATI50 EMPLAZADA EN LACARRA 3502 Y CORRALES VISUALIZANDO A UN VEHICULO SANDERO STEPWAY JUNTO A UN MOTOVEHICULO. MEDIANTE CARTA SAE N°48060564. 08:15HS. ARRIBA PERSONAL POLICIAL. SE VERIFICA LÍNEA DE TIEMPO MEDIANTE CÁMARA VILLA SOLDATI 50 CAM 02 SIENDO LAS 08:07HS SE VISUALIZA AL VEHÍCULO QUE CIRCULABA POR LA CALLE CORRALES Y DOBLA HACIA LACARRA HACIA LA DERECHA MIENTRAS QUE EL MOTOVEHICULO CIRCULABA POR LACARRA SENTIDO A CORRALES EL MISMO CAMBIA DE CARRIL CIRCULANDO EN CONTRAMANO Y AL VISUALIZAR EL VEHICULO QUE ESTABA DOBLANDO INTENTA ESQUIVARLO SIN CONSEGUIRLO. 09:01HS. SE RETIRA PERSONAL POLICIAL Y LAS PARTES DANDO POR FINALIZADO ESTE EVENTO PERMANECIENDO PERSONAL POLICIAL EN EL LUGAR. POSTERIORMENTE SE AMPLIA MEDIANTE CARTA SAE UNIDAD DE FLAGRANCIA SUR A CARGO DR. PROSECRETARIA ORTIZ ROSANA DISPUSO LABRAR EXPEDIENTE CONSTANCIA</t>
  </si>
  <si>
    <t>SE TOMA CONOCIMIENTO MEDIANTE MODULACIÓN HT EL CUAL REFIERE UNA INCIDENCIA ENTRE DOS MASCULINOS. 09:00HS. SE TOMA CÁMARA FLORES83 EMPLAZADA EN BOLIVIA 607 Y ARANGUREN EN LA MISMA SE OBSERVA A DOS MASCULINOS EN RIÑA. SE DA AVISO A COMANDO GENERANDO CARTA SAE N°48060764. EN LA CÁMARA EN MENCIÓN SE OBSERVA A MASCULINO DE CAMPERA GRIS CON UN PALO EN LA MANO Y AL MASCULINO DE ROPAS OSCURAS CON APARENTE OBJETO PUNZANTE. 09:01HS. ARRIBA MÓVIL POLICIAL PARA CONTROLAR LA SITUACIÓN. 10:48HS. LES DAN SOLTURA A LOS MASCULINOS DANDO POR FINALIZADO ESTE EVENTO. A POSTERIORI SE TOMA CONOCIMIENTO MEDIANTE AMPLIACIÓN DE CARTA SAE 607 CONSULTA CON UNIDAD DE FLAGRANCIA OESTE A CARGO DOCTOR GRABELA CONTRAVENCIÓN ARTICULO 68 AGRESIÓN VÍA PÚBLICA. NOTIFICADOS SE RETIRAN. INDICA QUE SE TRATÓ DE INCIDENCIA ENTRE AMBOS LOS CUALES NO LLEGARON A AGREDIRSE.</t>
  </si>
  <si>
    <t>SE TOMA CONOCIMIENTO MEDIANTE CARTA SAE N°48060868 QUE DENUNCIANTE REFIERE QUE HABRÍA UN GRUPO DE PERSONAS APARENTEMENTE CONSUMIENDO BEBIDAS ALCOHÓLICAS Y ESTUPEFACIENTES. SIENDO LAS 09:33HS. SE TOMA LA CÁMARA CONSTITUCIÓNO137 EMPLAZADA EN SANTIAGO DEL ESTERO 1659 Y CIUDADELA VISUALIZANDO AL PERSONAL POLICIAL IDENTIFICANDO A DOS INDIVIDUOS. 09:36HS. LOS INDIVIDUOS SE RETIRAN POS SUS PROPIOS MEDIOS. 09:40HS. SE RETIRA EL PERSONAL POLICIAL DANDO POR FINALIZADO EL EVENTO. SE AMPLÍA MEDIANTE SAE QUE MÓVIL 1101 SE IDENTIFICÓ A DOS MASCULINOS. NEGATIVO INCIDENCIA. SE IDENTIFICA A AMBOS SIN IMPEDIMENTOS.</t>
  </si>
  <si>
    <t>SE TOMA CONOCIMIENTO MEDIANTE CARTA SAE N° 48060925 QUE DENUNCIANTE REFIERE QUE HABRÍA UN MASCULINO TENDIDO EN EL SUELO CERCA EL INGRESO AL EDIFICIO REFIERE QUE NO TENDRÍA APARIENCIA DE ESTAR EN SITUACIÓN DE CALLE. SIENDO LAS 09:47 HS SE TOMA CÁMARA BELGRANO50 CAM01 Y SE VISUALIZA A UN MASCULINO CON PERSONAL POLICIAL. 09:53 HS SE RETIRA MASCULINO POR SUS PROPIOS MEDIOS JUNTO A PERSONA POLICIAL DANDO POR FINALIZADO ESTE EVENTO. POSTERIORMENTE SE AMPLÍA POR SAE M613 INFORMA QUE ES NEGATIVO LA PERSONA EN SITUACIÓN CON ATAQUE SE TRATÓ DE UNA SITUACIÓN DE CALLE QUE SE ENCONTRABA DORMITANDO SE RETIRA SIN APORTAR DATOS. ESTE EVENTO FUE MONITOREADO POR BENITEZ MACARENA DNI 34949458.</t>
  </si>
  <si>
    <t>SIENDO LAS 09:52HS SE VISUALIZA MEDIANTE CÁMARA FLORESTA43 EMPLAZADA EN BACACAY 3205 Y EMILIO LAMARCA UN MASCULINO OFICIANDO APARENTES TAREAS DE CUIDACOCHES RECIBIENDO DÁDIVAS POR PARTE DE AUTOMOVILISTAS QUE ESTACIONAN EN EL LUGAR. SE DA AVISO A COMANDO GENERANDO CARTA SAE N° 48061009. EL MISMO VISTE GORRA GRIS CAMPERA Y PANTALÓN NEGRO ZAPATILLAS GRISES. SIENDO LAS 10:00HS SE VISUALIZA AL MASCULINO INGRESAR A UN LOCAL COMERCIAL PERDIÉNDOSE DE LA VISUAL DE LA CÁMARA. SIENDO LAS 10:10HS SE DA POR FINALIZADO EL MONITOREO SIN LOGRAR VISUALIZAR RECURSOS EN EL LUGAR. POSTERIORMENTE SE TOMA CONOCIMIENTO MEDIANTE CARTA SAE: HT INFORMA ARRIBADO AL LUGAR NEGATIVO LO APORTADO EN CONSTANCIA. PRESENCIA NOTORIA. NO SE APROXIMA DENUNCIANTE. SE RECORRIÓ INMEDIACIONES CON RESULTADO NEGATIVO. PANORAMA NORMAL.</t>
  </si>
  <si>
    <t>SE TOMA CONOCIMIENTO MEDIA FRECUENCIA HT VISUALIZANDO PERSONAL POLICIAL EN EL LUGAR. SE DA AVISO A COMANDO GENERANDO CARTA SAE N° 48051086. SIENDO LAS 09:54 HS CÁMARA CHACARITA18 EMPLAZADA EN HUMBOLDT 1107 Y LOYOLA VISUALIZANDO PERSONAL POLICIAL EN EL LUGAR. 12:29 HS SE DA POR FINALIZADO EL EVENTO QUEDANDO PERSONAL DE CONSIGNA EN EL LUGAR. POSTERIORMENTE SE AMPLÍA SAE AL LUGAR SE DESPLAZÓ SECTOR 2 PARA COOPERAR DE MODO PREVENTIVO.</t>
  </si>
  <si>
    <t>SE TOMA CONOCIMIENTO MEDIANTE CARTA SAE N°48061079 SIENDO LAS 10.10HS SE TOMA LA CAMARA CONSTITUCION85 CAM02 EMPLAZADA EN CONSTITUCION 1187 Y LIMA. SE REALIZA LINEA DE TIEMPO POR CAMARA CONSTITUCION 85 CAM02 10:06:18HS SE VISUALIZA INCIDENCIA ENTRE UN GRUPO DE PERSONAS EN EL LUGAR POSTERIORMENTE ARRIBANDO PERSONAL POLICIAL INTERCEDIENDO ENTRE LAS PERSONAS. SE AMPLIA MEDIANTE CARTA MOVIL 301 SE TRATO DE INCIDENCIA RIÑA ENTRE PERSONAS EN EL LUGAR HAY 2 PERSONAS ASEGURADAS POR RIÑA. 10:36HS SE PIERDE LA VISUAL DEL PERSONAL POLICIAL EN EL LUGAR DANDO ASI POR FINALIZADO ESTE EVENTO.-</t>
  </si>
  <si>
    <t>SE TOMA CONOCIMIENTO MEDIANTE CARTA SAE N° 48061102 DENUNCIANTE REFIERE QUE MASCULINOS ESTARÍAN EN RIÑA. TENDRÍAN PALOS. MASCULINOS VESTIRÍA BUZO ROSA Y PANTALÓN BEIGE. SIENDO LAS 10:17HS SE TOMA CÁMARA PARQUE CHACABUCOO140 EMPLAZADA EN LAS CALLES CENTENERA 1608 Y BALBASTRO SE VISUALIZA A PERSONAL POLICIAL EN EL LUGAR. 10:35HS SE RETIRA EL PERSONAL POLICIAL DANDO POR FINALIZADO EL EVENTO. POSTERIORMENTE SE AMPLÍA MEDIANTE CARTA SAE MÓVIL INFORMA SE TRATÓ DE UNA INFORMA DE UNA INCIDENCIA DE ÍNDOLE VECINAL SOLUCIONADA ANTES DEL ARRIBO. CONSTANCIA EN PARTE.</t>
  </si>
  <si>
    <t>SE TOMA CONOCIMIENTO MEDIANTE CARTA SAE N°48061127. POR MASCULINO CUIDA COCHES. 10:16HS. SE TOMA LA CAMARA FLORESO197 EMPLAZADA EN MORON 2702 Y CONDARCO VISUALIZANDO UN MASCULINO CON DESCRIPCION GORRA NEGRA CON ESTAMPADO DE ARGENTINA TAPADO NEGRO BOLSO COLOCADO PANTALON Y ZAPATILLAS NEGRAS. EL MISMO REALIZANDO ADEMANES. 10:19HS. SE LO VISUALIZA RECIBIR DADIVAS DE UN VEHICULO PARTICULAR. 10:26HS. SE VISUALIZA EL PASO DE PERSONAL POLICIAL. EL MASCULINO AL NOTAR EL PERSONAL SE RETIRA POR CONDARCO HACIA MORON PERDIENDOLO DE LA VISUAL DE LAS CAMARAS. SE DA ASI POR FINALIZADO ESTE EVENTO. SE AMPLIA MEDIANTE SAE 907 INFORMA QUE ARRIBADO AL LUGAR SE VERIFICARON LAS INMEDIACIONES CON RESULTADO NEGATIVO. PANORAMA EN LA VIA PUBLICA ES NORMAL. NEGATIVO DENUNCIANTE.</t>
  </si>
  <si>
    <t>SE TOMA CONOCIMIENTO MEDIANTE CARTA SAE N°48061155 QUE DENUNCIANTE REFIERE QUE HABRÍA DOS MASCULINOS APARENTEMENTE ROBANDO UN VEHÍCULO. SIENDO LAS 10:23HS. SE TOMA LA CÁMARA CONSTITUCIÓNO127 EMPLAZADA EN ENTRE RÍOS 1498 Y PAVÓN VISUALIZANDO AL RODADO DAMNIFICADO. SE REALIZA LÍNEA DE TIEMPO MEDIANTE CÁMARA CONSTITUCIÓNO127 CAM01 VISUALIZANDO A LAS 10:17HS. A PRIMER MASCULINO DE BUZO MARRÓN CON PANTALÓN NEGRO Y SEGUNDO MASCULINO DE BUZO CLARO CON MANGAS AZULES PANTALÓN OSCURO CON LÍNEAS BLANCAS SIMIL ADIDAS. DE LOS CUALES EL PRIMERO DE ELLOS INGRESA AL HABITÁCULO DEL RODADO MIENTRAS EL SEGUNDO MERODEABA EN SU PROXIMIDAD. POSTERIORMENTE LOS MASCULINOS SE RETIRAN DE INFANTERÍA POR GARAY SENTIDO A COMBATE DE LOS POZOS. 10:24HS. ARRIBA EL PERSONAL POLICIAL. 11:26HS. SE RETIRA EL PERSONAL POLICIAL DANDO POR FINALIZADO EL EVENTO. SE AMPLÍA MEDIANTE SAE QUE MÓVIL 301C INFORMA QUE SE REALIZÓ CONSULTA CON LA FISCALÍA CRIMINAL Y CORRECCIONAL N°16 A CARGO DOCTORA CUÑARDO SECRETARÍA ÚNICA A CARGO DOCTORA SANMARTÍN QUIEN DISPUSO ACTUACIONES POR AVERIGUACIÓN DE ILÍCITO.</t>
  </si>
  <si>
    <t>CABALLITOO133 SIENDO LAS 10:20HS SE TOMA CÁMARA CABALLITOO130 EMPLAZADA AV. JUAN B. ALBERDI 101Y SENILLOSA SE VISUALIZA A PERSONA EN SITUACIÓN DE VULNERABILIDAD SE DA AVISO A COMANDO GENERANDO CARTA SAE N°48061165 Y AL 108 BAP EL MASCULINO VISTE BUZO OSCURO CON CAPUCHA PANTALÓN OSCURO ZAPATILLAS NEGRAS CON RAYAS BLANCAS SENTADO EN BOLSA DE RESIDUO NEGRA. SIENDO LAS 10:27HS ARRIBA PERSONAL POLICIAL AL LUGAR. SIENDO LAS 10:30HS SE RETIRA PERSONAL POLICIAL DANDO POR FINALIZADO EL EVENTO. POSTERIORMENTE SE AMPLIA MEDIANTE CARTA SAE M906B INFORMA NEGATIVO EL MASCULINO INDICADO EL PANORAMA ES NORMAL EN LA VÍA PUBLICA. ESTE EVENTO FUE MONITOREADO POR TORRES PAOLA HERMINIA DNI 29157382</t>
  </si>
  <si>
    <t>SIENDO LAS 10:11HS. SE TOMA CONOCIMIENTO MEDIANTE FRECUENCIA Y POSTERIOR CARTA SAE N° 48061065 DE FEMENINO PIDIENDO AUXILIO. 10:13HS. SE TOMA CÁMARA MATADEROSO110 EMPLAZADA EN EMILIO CASTRO 7339 Y MONTIEL VISUALIZANDO PERSONAL POLICIAL EN EL LUGAR Y A DOS MASCULINOS JUNTO A UN FEMENINO. EL PRIMER MASCULINO CON VESTIMENTA BUZO COLOR ROSA OSCURO Y PANTALÓN OSCURO EL CUAL SE ENCUENTRA SENTADO EN UN CANTERO. EL SEGUNDO MASCULINO CON VESTIMENTA CAMPERA COLOR BLANCA Y NEGRA Y PANTALÓN OSCURO. EL FEMENINO CON CAMPERA PLATEADA CON PANTALÓN NEGRO. SIENDO LAS 10:16HS. ARRIBA AMBULANCIA DE SAME. 10:22HS. SE RETIRA AMBULANCIA DE SAME SIN TRASLADO. SE HACE LINEA DE TIEMPO CON CÁMARA MATADEROSO110 CAM 3 EMPLAZADA EN EMILIO CASTRO 7339 Y MONTIEL VISUALIZÁNDOSE 10:06HS. UN RODADO COLOR BLANCO EL CUAL CIRCULABA POR LA CALLE MONTIEL GIRANDO HACIA EMILIO CASTRO EMBISTIENDO A UN MASCULINO CON VESTIMENTA BUZO COLOR ROSA OSCURO Y PANTALÓN COLOR OSCURO QUIEN SE ENCONTRABA CRUZANDO POR LA SENDA PEATONAL. 11:25HS. SE RETIRA PROPIETARIO DEL VEHICULO POR SUS PROPIOS MEDIOS. 12:00HS. SE RETIRA DAMNIFICADO POR SUS PROPIOS MEDIOS. 12:26HS. SE RETIRA PERSONAL POLICIAL. DANDO POR FINALIZADO EL EVENTO. MEDIANTE CARTA SAE SE AMPLIA 609 B MASCULINO CIRCULANDO PASANDO LA SENDA PEATONAL EL VEHICULO BMW POR MONTIEL PARA EMILIO CASTRO NO LO VE AL MASCULINO Y LO COLISIONA. SE HIZO CONSULTA UFLA SUR A CARGO DR YAMIL MORINIGO ACTUACIONES LESIONES LEVES ARTICULO 94. NO ES NECESARIO SERVICIO NEGATIVO MEDIOS O RELEVANCIA.</t>
  </si>
  <si>
    <t>SIENDO LAS 10:49HS. SE TOMA CÁMARA CONSITUCION74 EMPLAZADA EN JUAN DE GARAY 1301 Y SANTIAGO DEL ESTERO SE VISUALIZA FEMENINO EN APARENTE COMERCIALIZACIÓN DE ESTUPEFACIENTES FEMENINO DE CAMPERA NEGRA INFLABLE CON MOCHILA MARRÓN PANTALÓN NEGRO CON BOLSA DE COMPRA BLANCA EN SU PODER CALZADO ROSA. SE DA AVISO A COMANDO GENERANDO CARTA SAE N°48061305. SIENDO LAS 10:51HS. SE VISUALIZA POR CÁMARA CONSTITUCION18 EMPLAZADA EN LIMA 1615 Y JUAN DE GARAY LA CUAL SE RETIRA DEL LUGAR DANDO POR FINALIZADO ESTE EVENTO. POSTERIORMENTE SE AMPLÍA MEDIANTE CARTA SAE GHT SE VERIFICÓ EL LUGAR E INMEDIACIONES NO DANDO CON LO APORTADO NO SE DIÓ CON LLAMANTE EN EL LUGAR PRESENCIA NOTORIA NEGATIVO LO APORTADO.</t>
  </si>
  <si>
    <t>SIENDO LAS 11:19HS. SE VISUALIZA MEDIANTE CÁMARA LINIERS42 EMPLAZADA SOBRE ANGEL ROFFO 7100 Y GENERAL PAZ UN MASCULINO A BORDO DE UN MOTOVEHÍCULO OSCURO SIN DOMINIO COLOCADO. SE DA AVISO A COMANDO GENERANDO CARTA SAE N°48061445. 11:21HS. ARRIBA PERSONAL POLICIAL LOGRANDO DAR CON EL CONDUCTOR DEL MOTOVEHÍCULO. 11:36HS. SE RETIRA PERSONAL POLICIAL Y EL MASCULINO DEL LUGAR DANDO POR FINALIZADO EL EVENTO. SE AMPLÍA CON SAE. DESTACAMENTO ROFFO INFORMA QUE SE IDENTIFICÓ AL MASCULINO COMO AL MOTOVEHÍCULO LOS CUALES CORRESPONDEN Y NO POSEEN. POSEE PERMISO DE CIRCULACIÓN POR EXTRAVÍO DE CHAPA PATENTE.</t>
  </si>
  <si>
    <t>SE TOMA CONOCIMIENTO MEDIANTE CARTA SAE 48061195 LLAMANTE REFIERE QUE UNA FEMENINO IBA CRUZANDO LA CALLE Y HABRIA SIDO ATROPELLADA. SE VERIFICA LINEA DE TIEMPO MEDIANTE CAMARA VILLA ORTUZAR07 EMPLAZADA EN ALVAREZ THOMAS 2398 Y LA PAMPA DONDE SE VISUALIZO COLISION DE UNA PERSONA Y VEHICULO COLOR NEGRO.SIENDO LAS 10:39HS SE VISUALIZO PERSONAL POLICIAL EN EL LUGAR.10:40HS ARRIBO PERSONAL DE SAME.10:48HS SE RETIRA PERSONAL DE SAME CON TRASLADO.11:10HS SE RETIRA PERSONAL POLICIAL DANDO POR FINALIZADO EL EVENTO.POSTERIORMENTE SE AMPLIA MEDIANTE SAE SECT 2 INDICA QUE ARRIBO SAME INTERNO 408 DE HOSPITAL TORNU A CARGO DE DR PEREIRA MN186537 ASISTE Y TRASLADA CON DIAGNOSTICO TRAUMA POR ACIDENTE SIN RIESGO.SECT 2 INDICA QUE SE REALIZA LA CONSULTA CON UNIDAD DE FLAGRANCIA NORTE A CARGO DR BROTTO SECRETARIA UNICA A CARGO DR SPACIANO DISPONE ACTAS POR LESIONES 94.NOTIFICACION DE ART 29 Y 30.</t>
  </si>
  <si>
    <t>SE TOMA CONOCIMIENTO MEDIANTE CARTA SAE NÚMERO 48061426 MOTO DE 1A SE ENCONTRABA EN PERSECUCIÓN DE PEUGEOT 208 GRIS DOMINIO AD470NY EN MARCELO T ALVEAR 834. SIENDO LAS 11:13 HS SE TOMA LA CÁMARA RETIRO62 EMPLAZADA EN M T ALVEAR 910 Y SUIPACHA A PERSONAL POLICIAL CON VEHÍCULO. SE VERIFICA LÍNEA DE TIEMPO MEDIANTE CÁMARA RETIRO62 CAM01 11:12:16 HS SE VISUALIZA EL ARRIBO DE RODADO PEUGEOT GRIS AD 470 NY MOMENTO EN QUE DESCIENDEN 3 MASCULINOS 1ERO DE ROPAS OSCURAS CON CALZADO CLARO POR ALVEAR SENTIDO A ESMERALDA 2DO MASCULINO DE BUZO NEGRO CON PANTALÓN OSCURO CALZADO NEGRO DE SUELAS BLANCAS 3ERO DE CAMPERA NEGRA CON PANTALÓN GRIS CALZADO BLANCO CON MOCHILA NEGRA ESTOS ÚLTIMOS DOS FUGAN DE INFANTERÍA A LA VELOZ CARRERA POR SUIPACHA SENTIDO A SANTA FE. SIENDO LAS 11:17 HS. SE VISUALIZA POR CÁMARA RETIRO44 EMPLAZADA EN CERRITO 1098 Y SANTA FE A PERSONAL POLICIAL CON MASCULINO DEMORADO. 11:48 HS. SE TOMA LA CÁMARA RETIRO29 EMPLAZADA EN SANTA FE 1091 Y 9 DE JULIO SE VISUALIZA A LOS DOS MASCULINOS DEMORADOS. 12:55 HS. SUBEN A MASCULINOS A MÓVIL POLICIAL. 12:59 HS. SE RETIRA MÓVIL REALIZANDO TRASLADO DE MASCULINOS. POSTERIORMENTE SE AMPLÍA MEDIANTE CONSTANCIA SAE MOTO 1A INFORMA QUE SE ENCONTRABA EN RECORRIDA POR AV PELLEGRINI CUANDO SE VISUALIZA EL VEHÍCULO AL QUERER IDENTIFICARLO YA QUE EL DOMINIO SERIA APÓCRIFO HACEN CASO OMISO DÁNDOSE A LA FUGA DEJANDO ABANDONADO EL VEHÍCULO EN MARCELO T DE ALVEAR 834. LOS 3 MASCULINOS FUGAN A PIE SIENDO DEMORADOS DOS DE ELLOS EN 9 DE JULIO Y SANTA FE EN EL METROBUS Y EL OTRO MASCULINO EN SANTA FE Y CERRITO. POSTERIORMENTE SE AMPLÍA MEDIANTE CONSTANCIA SAE MÓVIL SAME INTERNO 364 DE BASE RETIRO A CARGO DOCTOR DIAZ MN 182558 ASISTE EN EL LUGAR A LOS DOS PERSONAL POLICIAL CON DIAGNÓSTICO PARA AMBOS POLICONTUSOS. SE LABRAN ACTUACIONES POR ENCUBRIMIENTO FALSIFICACIÓN DE DOCUMENTO DESTINADO A IDENTIFICACIÓN DE VEHÍCULOS. INTERVIENE JUZGADO CRIMINAL Y CORRECCIONAL NÚMERO 41 A CARGO DOCTOR DE SANTOS SECRETARIA NÚMERO 112 A CARGO DOCTOR ALVAREZ NO SE REQUIERE SERVICIOS.</t>
  </si>
  <si>
    <t>SE TOMA CONOCIMIENTO MEDIANTE CARTA SAE N°48061549 QUE DENUNCIANTE REFIERE QUE HABRÍA UN MASCULINO APARENTEMENTE ROBANDO CABLES DE UN POSTE DE LUZ. SIENDO LAS 11:47HS. SE TOMA LA CÁMARA CONSTITUCIÓN52 EMPLAZADA EN 9 DE JULIO Y CARLOS CALVO VISUALIZANDO AL PERSONAL POLICIAL CON EL MASCULINO APORTADO. 11:53HS. SE RETIRA EL PERSONAL POLICIAL DANDO POR FINALIZADO EL EVENTO. SE AMPLÍA MEDIANTE SAE QUE HT ID 1668 BAJA DE 9 DE JULIO SUR ENTRE SAN JUAN Y CARLOS CALVO CON EL MASCULINO DESCRIPTO QUIEN INDICA QUE SE ENCUENTRA CON MASCULINO QUIEN INDICA QUE SE ENCUENTRA EN TAREAS DE MANTENIMIENTO. NEGATIVO HECHO ILÍCITO.</t>
  </si>
  <si>
    <t>SE TOMA CONIOCIMIENTO MEDIANTE CARTA SAE 48061424 DENUNCIANTE REFIERE QUE SE ESTARIA PRENDIENDO FUEGO ALGO VERIA HUMO BLANCO QUE SALE DE UN TECHO DE EDIFICIO. SIENDO LAS 11:17HS SE TOMA CAMARA SAN NICOLAS44N EMPLAZADA EN CORRIENTES 898 Y SUIPACHA. SIENDO LAS 11:21HS. ARRIBA PERSONAL POLICIAL. 11:28HS. ARRIBA SAME. 11:31HS. ARRIBA BOMBEROS. 11:36HS SE RETIRA SAME SIN TRASLADO. 11:53HS SE RETIRAN BOMBEROS. DANDO POR FINALIZADO ESTE EVENTO. POSTERIOMRENTE SE AMPLIA MEDIANTE CARTA SAE HT ID 1419 INFORMA ARRIBA BROS INT 2638 DE ESTACION 1 PTO MADERO AC TTE LP AUCI 77103 DOT 8X1 SE TRATO DE UNA CHIMENEA DEL COMERCIO LAS CUARTETAS QUE HABRIA OCACIONADO HUMO ASIMISMO ARRIBA AMB SAME INT 511 DE BASE MONASTERIO AC DRA LEMOINE MN 87644 EN FORMA PREVENTIVA SE ENTREVISTA AL ENCARGADO DEL LUGAR.</t>
  </si>
  <si>
    <t>SIENDO LAS 10:38 HS. SE VISUALIZA MEDIANTE CÁMARA FLORESTA44 EMPLAZADA EN BACACAY 3403 Y CONCORDIA MÓVIL Y PERSONAL POLICIAL ENTREVISTANDO A CONDUCTOR DE AUTOMÓVIL EN LA INTERSECCIÓN DE BACACAY Y CONCORDIA. SE DA AVISO A COMANDO GENERANDO CARTA SAE N° 48061254. MEDIANTE CÁMARA FLORESTA44CAM02 EMPLAZADA EN BACACAY 3403 Y CONCORDIA SE REALIZA LÍNEA DE TIEMPO DONDE SE VISUALIZA A LAS 10:11 HS. ESTACIONAR AUTOMÓVIL EN LA OCHAVA. SIENDO LAS 10:33 HS. SE VISUALIZA PERSONAL POLICIAL ACERCARSE AL MISMO. SIENDO LAS 10:48 HS. SE RETIRA AUTOMÓVIL SIN IMPEDIMENTO Y PERSONAL POLICIAL DANDO POR FINALIZADO EL MONITOREO. POSTERIORMENTE SE AMPLÍA CARTA SAE: MÓVIL 710A INFORMA: QUE ARRIBADO AL LUGAR ES AFIRMATIVO EL VEHÍCULO MAL ESTACIONADO. MISMO CONSULTADO CORRESPONDE Y NO POSEE IMPEDIMENTOS. SE LABRA INFRACCIÓN MEDIANTE POC ASIGNADO.</t>
  </si>
  <si>
    <t>SE TOMA CONOCIMIENTO MEDIANTE CARTA SAE N° 48051265 QUE LLAMANTE REFIERE QUE HABRÍA UNA FEMENINO QUE SE HABRÍA CAÍDO Y ESTÁ HERIDA ESTÁ EN EL PISO SIN PODER LEVANTARSE EDAD 66. SIENDO LAS 10:58 HS SE TOMA CÁMARA PALERMOO163 EMPLAZADA EN SCALABRINI ORTIZ 1898 Y SOLER SE VISUALIZA A PERSONAL POLICIAL. 10:59 HS ARRIBA SAME. 11:04 SE RETIRA CON TRASLADO. 11:06HS SE RETIRA PERSONAL POLICIAL DANDO POR FINALIZADO ESTE EVENTO. POSTERIORMENTE SE AMPLÍA MEDIANTE SAE 1114 AMPLIO ARRIBO SAME INTERNO 422 DEL HOSPITAL FERNÁNDEZ A C DR. BRASIL MN 195058 QUIEN ASISTE Y DERIVA HACIA EL HOSPITAL RIVADAVIA CON DIAGNOSTICO TRAUMA DE RODILLA IZQUIERDA A RAÍZ DE CAÍDA CONSTANCIA EN PARTE. ESTE EVENTO FUE MONITOREADO POR BENÍTEZ MACARENA DNI 34949458.</t>
  </si>
  <si>
    <t>SE TOMA CONOCIMIENTO MEDIANTE CARTA SAE N° 48061343 LLAMANTE REFIERE QUE HABRÍA UNA PERSONA CON IDEAS SUICIDAS EN NOGOYÁ 3276. SIENDO LAS 11:00HS SE TOMA CÁMARA VILLA DEL PARQUE50 EMPLAZADA EN NOGOYÁ 3289 Y CAMPANA VISUALIZANDO A PERSONAL POLICIAL ACERCÁNDOSE A UNA PROPIEDAD. SE DA AVISO A COMANDO. SIENDO LAS 11:08HS SE RETIRA PERSONAL DANDO POR FINALIZADO EL MONITOREO. POSTERIORMENTE SE TOMA CONOCIMIENTO MEDIANTE CARTA SAE: M 611B INFORMA: EN EL LUGAR SE LLAMA AL PISO 7° DEPARTAMENTO A SIENDO ATENDIDO POR LA VOZ DE UN FEMENINO. EL CUAL REFIERE NO HABER SOLICITADO EL DESPLAZAMIENTO. PANORAMA NORMAL. NEGATIVO TENTATIVA.</t>
  </si>
  <si>
    <t>SE TOMA CONOCIMIENTO POR CARTA SAE N°480061322 DENUNCIANTE INDICA QUE HABRÍAN CHOCADO A UN FEMENINO QUE CIRCULABA EN MONOPATÍN ESTARÍA TENDIDA EN LA CALZADA. SIENDO LAS 10:59HS SE TOMA CÁMARA PALERMO10 EMPLAZADA EN CÓRDOBA 4397 Y JULIÁN ÁLVAREZ VISUALIZANDO A PERSONAL POLICIAL ENTREVISTANDO A UNA FEMENINO CON UN CASCO EN LA MANO. 11:03HS SE VISUALIZA PERSONAL POLICIAL ACERCAR MONOPATÍN SOBRE LA ACERA Y FEMENINO SENTARSE EN LA CANTERA DE UN ÁRBOL. SE TOMA LÍNEA DE TIEMPO A LAS 10:51HS PALERMO10CAM02 EMPLAZADA EN CÓRDOBA 4397 Y JULIÁN ÁLVAREZ VISUALIZANDO FEMENINO CIRCULAR POR BICISENDA SOBRE AVENIDA CÓRDOBA Y CAERSE EN LA OCHAVA SOBRE EL MONOPATÍN. 11:07HS ARRIBA SAME INTERNO 379. 11:08HS SE VISUALIZA A PERSONAL DE SAME ASISTIR A FEMENINO EN EL LUGAR. 11:15HS SE RETIRA SAME CON TRASLADO. 11:16HS SE RETIRA PERSONAL POLICIAL DANDO ASÍ POR FINALIZADO EL EVENTO. SE AMPLÍA MEDIANTE CARTA SAE 614 AMPLIO ARRIBO SAME INTERNO 379 DE BASE CÓRDOBA A CARGO DE DRA. FARIÑO MN 193801 QUIEN ASISTE Y DERIVA HACIA EL HOSPITAL DURAN A LA FEMENINO CON DIAGNOSTICO T.E.C. CON PÉRDIDA DE CONOCIMIENTO A RAÍZ DE CAÍDA DE SU ALTURA POR MALA MANIOBRA SE DEJA CONSTANCIA EN PARTE. ESTE EVENTO FUE MONITOREADO POR OPERADOR JAVIER VEDDA DNI 39761723 EN COLABORACIÓN CON OPERADORA FONTANA ANDREA DNI 23643860.</t>
  </si>
  <si>
    <t>SIENDO LAS 09:45 HS. SE TOMA CÁMARA PALERMO74 EMPLAZADA EN SALGUERO 3349 Y CHONINO DONDE SE VISUALIZA MOTOVEHICULO ESTACIONADO CON CONDUCTOR A BORDO SIN CHAPA PATENTE. SE DA AVISO A COMANDO Y SE GENERA CARTA SAE N° 48060967. 09:51 HS. ARRIBA PERSONAL POLICIAL ENTREVISTANDO AL MASCULINO. 10:01 HS. SE RETIRA EL MASCULINO POR SUS PROPIOS MEDIOS. 10:02 HS. SE RETIRA PERSONAL POLICIAL DANDO ASÍ POR FINALIZADO EL MONITOREO. POSTERIORMENTE SE AMPLÍA MEDIANTE CARTA SAE CMU AMPLIA MASCULINO CON CASCO NEGRO COLOCADO. CAMPERA NEGRA PANTALÓN NEGRO Y CALZADO NEGRO. EL MISMO POSEE UN CASCO AMARILLO ENTRE SU BRAZO. EL MOTOVEHICULO ES DE COLOR ROJO SÍMIL ROWSER. MOTO R 4019 INFORMA QUE SE IDENTIFICA A MASCULINO CON SU MOTO. AMBOS SIN NOVEDAD. CORRESPONDEN SIN IMPEDIMENTO. NEGATIVO ELEMENTOS CONSTITUTIVOS DE DELITOS. JUSTIFICA PERMANENCIA. PANORAMA NORMAL. LA MOTO NO POSEE DOMINIO YA QUE POSEE DENUNCIA RADICADA POR EXTRAVÍO. ESTE EVENTO HA SIDO MONITOREADO POR OPERADORA FONTANA ANDREA DNI 23643860</t>
  </si>
  <si>
    <t>SE TOMA CONOCIMIENTO MEDIANTE CARTA SAE N°48061307. POR MENOR EXTRAVIADO. 11:15HS. SE TOMA CAMARA FLORESO120 EMPLAZADA AVELLANEDA 2997 Y ARGERICH SE VISUALIZA PERSONAL POLICIAL ENTREVISTANDO A LA APARENTE MADRE DEL MENOR. SE REALIZA LINEA DE TIEMPO SIN VISUALIZAR IMAGENES RELEVANTE. 11:35 HS SE TOMA CAMARA ALEDAÑA FLORES 09 AVELLANEDA2902 Y NAZCA BRINDANDO APOYO OPTICO A PERSONAL POLICIAL QUIEN SE ENCONTRARIA CON EL APARENTE MENOR AL AGUARDO DE LA MADRE. 11:44 HS ARRIBA LA APARENTE MADRE DEL MENOR AL QT DONDE SE ENCONTRARIA EL MISO. 11:54HS SE RETIRAN LA MADRE Y EL MENOR POR SUS PROPIOS MEDIOS QUEDANDO PERSONAL POLICIAL EN EL LUGAR. SE DA ASI POR FINALIZADO ESTE EVENTO. POSTERIORMENTE AMPLIA SAE MOVIL INFORMA MENOR ILESO SE RETIRA CON PROGENITORA SIN NOVEDAD. ESTE EVENTO FUE MONITOREADO POR ORIANA SOLARI DNI 37536984.</t>
  </si>
  <si>
    <t>SE TOMA CONOCIMIENTO MEDIANTE CARTA SAE N° 48061518 DENUNCIANTE REFIERE QUE HABRÍAN 3 MASCULINOS ARRASTRANDO UNA MOTOVEHICULO MASCULINO BUZO NEGRO CON GRIS MASCULINO CON CASCO EN LA MANO NEGRA CON DIBUJOS FLORECIENTES VERDE SE DIRIGEN HACIA LA CALLE AV. BOEDO. SIENDO LAS 11:38HS. SE TOMA CÁMARA BOEDO02 EMPLAZADA BOEDO 1910 Y METAN SE VISUALIZA A LOS TRES MASCULINO Y UNO DE ELLOS ARRASTRANDO UN MOTOVEHICULO CON DOMINIO DE PATENTE VIEJA 462DIR.11:47HS. ARRIBA PERSONAL POLICIAL DANDO CON LOS TRES MASCULINO.11:54HS SE RETIRA PERSONAL POLICIAL DANDO POR FINALIZADO EL EVENTO. POSTERIORMENTE SE AMPLÍA MEDIANTE CARTA SAE MÓVIL 605B INFORMA QUE SE IDENTIFICA A LOS MASCULINO Y UNO DE ELLOS ES EL PROPIETARIO. ESTE EVENTO FUE MONITOREADO POR GONZÁLEZ CAROLINA DNI 37214657.</t>
  </si>
  <si>
    <t>SE TOMA CONOCIMIENTO MEDIANTE CARTA SAE N°48061611 INCENDIO DE MERENDERO. SIENDO LAS 11:45 HS SE TOMA CÁMARAS FLORESO148 EMPLAZADA EN J B ALBERDI 2502 Y PEDERNERA SE VISUALIZA MERENDERO Y UN GRUPO DE PERSONAS FUERA DE ÉL NO SE VISUALIZA LO APORTADO EN DENUNCIA DICHO INCENDIO. 11:51 HS ARRIBA HT EN EL LUGAR DEL QTH INGRESANDO A DICHO LUGAR. 11:55 HS SE RETIRA HT DEL LUGAR DANDO ASÍ POR FINALIZADO ESTE EVENTO. SE AMPLÍA MEDIANTE CARTA SAE BOMBEROS HT INFORMA NEGATIVO INCENDIO PANORAMA NORMAL. ESTE EVENTO FUE MONITOREADO POR UZCATEGUI FLORANYELY 96200093.</t>
  </si>
  <si>
    <t>SE TOMA CONOCIMIENTO MEDIANTE CARTA SAE N° 48061603 REFIERE QUE HABRÍA CUIDACOCHES ILEGALES SERIA UNO VISTE DE CAMPERA BLANCA Y PANTALÓN CREMA. SIENDO LAS 11.51HS SE TOMA CAMARA BELGRANO21 CAM01 EMPLAZADA EN CIUDAD DE LA PAZ 2099 Y JURAMENTO SE VISUALIZA MASCULINO CON CARACTERÍSTICAS SIMILARES A LO MENCIONADO. 11.52HS ARRIBA PERSONAL POLICIAL. 11.55HS SE RETIRA PERSONAL POLICIAL ASÍ MISMO MASCULINO POR SUS PROPIOS MEDIOS DANDO POR FINALIZADO ESTE EVENTO. POSTERIORMENTE SE AMPLIA MEDIANTE SAE HT INFORMA QUE ES NEGATIVO LOS MASCULINOS OFICIANDO DE CUIDACOCHES. NO SE APROXIMA DENUNCIANTE.</t>
  </si>
  <si>
    <t>SE TOMA CONOCIMIENTO MEDIANTE MODULACIÓN HT QUE PERSONAL POLICIAL SOLICITA APOYO PARA ENTREVISTAR A UN MASCULINO. SIENDO LAS 12:20 HS. SE TOMA POR LA CÁMARA VERSALLES26 EMPLAZADA EN GALLARDO 599 Y MARCELO GAMBOA VISUALIZANDO A PERSONAL POLICIAL CON UN MASCULINO. SE DA AVISO A COMANDO A TRAVÉS DE LA CARTA SAE Nº 48061843. SIENDO LAS 12:22 HS. ARRIBA MÓVIL. 12:25 HS. SE RETIRA EL MASCULINO CAMINANDO POR SUS PROPIOS MEDIOS. 12:43 HS. SE RETIRA EL PERSONAL POLICIAL. POSTERIORMENTE SE TOMA CONOCIMIENTO A TRAVÉS DE CARTA SAE: M 1210 INDICA EN EL LUGAR NO SE ENCUENTRA CON NINGÚN PROCEDIMIENTO A INFORMAR. ESTE EVENTO FUE MONITOREADO POR LA OPERADORA CABRERA KARINA DNI 22367119.</t>
  </si>
  <si>
    <t>SE TOMA CONOCIMIENTO POR MEDIO DE LA CARTA SAE N°48062020. DENUNCIANTE REFIERE FEMENINA CAÍDA EN LA VÍA PUBLICA. SIENDO LAS 13:10 HS. SE OBSERVA CON LA CÁMARA PARQUE AVELLANEDA 66 EMPLAZADA EN EVA PERÓN 4696 Y WHITE DONDE SE VISUALIZA A UN FEMENINO CON PERSONAL POLICIAL EN EL LUGAR. SE VERIFICO LÍNEA DE TIEMPO POR LA CÁMARA PARQUE AVELLANEDA 66 CAM 03. SIENDO LAS 12:40 HS. AL FEMENINO DE AVANZADA EDAD CRUZANDO LA SENDA PEATONAL DE WHITE AL LLEGAR AL CORDÓN DE LA CINTA ASFÁLTICA SE OBSERVA CAER DE SU PROPIA ALTURA. 13:11 HS ARRIBO SAME. 13:20 HS. SE RETIRO SAME CON TRASLADO. 13:25 HS. SE RETIRA PERSONAL POLICIAL DEL LUGAR DADO ASÍ POR FINALIZADO ESTE EVENTO. POSTERIORMENTE SE TOMA CONOCIMIENTO MEDIANTE AMPLIACIÓN SAE SAME INTERNO 416 A CARGO DOCTOR WILLY MATRICULA 119986 ASISTE Y DERIVA HOSPITAL GRIERSON DIAGNOSTICO TRAUMATISMO DE CADERA DEBIDO A CAIDA DE SU PROPIA ALTURA.</t>
  </si>
  <si>
    <t>SE TOMA CONOCIMIENTO MEDIANT CARTA SAE N° 48062340 DENUNCIANTE FEMENINO SOLICITA PERSONAL DE SAME PARA UN MASCULINO EL CUAL EMANA SANGRE DE LA MANO. REFIERE QUE EL COLECTIVO DE LA LINEA 64 LO ATROPELLO. SIENDO LAS 14:02HS. SE TOMA LA CAMARA RECOLETA37 EMPLAZADA EN SANTA FE 2999 Y AUSTRIA VISUALIZANDO PERSONAL POLICIAL Y SAME EN EL LUGAR. 14:08HS. SE RETIRA SAME. 14:11HS. SE RETIRA PERSONAL POLICIAL DEL LUGAR DANDO ASI POR FINALIZADO ESTE EVENTO. POSTERIORMENTE SE AMPLIA MEDIANTE CARTA SAE HT ID 2115 INFORMA ARRIBA SAME INTERNO 379 DE BASE CBA A CARGO DOCTORA MARIÑO MN 193801 ASISTE Y DERIVA AL RIVADAVIA CON DIAGNOSTICO TRAUMATISMO DE RODILLA IZQUIERDA LO QUE REFIERE EL MASCULINO QUE FUE POR CAIDA DE SU PROPIA ALTURA.</t>
  </si>
  <si>
    <t>SE TOMA CONOCIMIENTO MEDIANTE CARTA SAE N° 48061890 QUE DENUNCIANTE REFIERE QUE ESTARÍAN ARRIBA DEL COLECTIVO CUANDO FRENO DE GOLPE HIJA FEMENINO 13 AÑOS SE CAYÓ LASTIMÁNDOSE LA CABEZA INDICA LÍNEA 140. SIENDO LAS 12:47 HS SE TOMA CÁMARA VILLA CRESPO71 EMPLAZADA EN CÓRDOBA 4102 Y PALESTINA VISUALIZO AL AUTOBÚS ESTACIONADO DE LA LÍNEA 140. 12:48 HS ARRIBA PERSONAL POLICIAL. 13:00 HS ARRIBA SAME. 13:11 HS SE RETIRA EL AUTOBÚS. 13:12 HS SE RETIRA SAME. 13:16 HS SE RETIRA PERSONAL POLICIAL DANDO POR FINALIZADO ESTE EVENTO. POSTERIORMENTE SE AMPLÍA MEDIANTE SAE 1114 AMPLIA ARRIBO SAME INTERNO 380 BASE CÓRDOBA A CARGO DRA. PEÑALOZA MN 198401 QUIEN ASISTE Y DERIVA AL HOSPITAL DURAN CON DIAGNÓSTICO TRAUMATISMO LEVE EN CABEZA Y HOMBRO DERECHO MENOR CAE A RAÍZ DE MANIOBRA BRUSCA DEL TRANSPORTE DERIVADA CON SU MADRE LA CUAL SE RESERVA EL DERECHO DE INSTAR A LA ACCIÓN PENAL SE LABRA ACTA CIRCUNSTANCIADA. ESTE EVENTO FUE MONITOREADO POR BENÍTEZ MACARENA DNI 34949458</t>
  </si>
  <si>
    <t>SE TOMA CONOCIMIENTO MEDIANTE CARTA SAE N° 48061946 DENUNCIANTE REFIERE QUE AL DOBLAR UNA MOTO CHOCO CONTRA SU VEHÍCULO. ESTÁN TODOS EN EL LUGAR Y CONSCIENTES. HAY UNA FEMENINA TENDIDA EN EL SUELO CONDUCTORA DE MOTO. SIENDO LAS 12:52HS SE TOMA CÁMARA PALERMO85 EMPLAZADA EN SOLER 4905 Y THAMES DONDE SE VISUALIZA A PERSONAL POLICIAL ENTREVISTANDO AUN MASCULINO Y LUEGO AL SAME ATENDIENDO A UNA FEMENINO. CMU AMPLIA LÍNEA DE TIEMPO REALIZADA EN CÁMARA PALERMO85CAM03 SIENDO LAS 12:38:45HS. SE VISUALIZA QUE VEHÍCULO DE COLOR GRIS EL CUAL SE ENCONTRABA DETENIDO POR SEMÁFORO EN EL SEGUNDO CARRIL EL MISMO SOBRE THAMES DOBLANDO DE FORMA IMPRUDENTE EN SOLER ES COLISIONADO POR MOTOVEHICULO A LA ALTURA DEL LADO DEL ACOMPAÑANTE EL CUAL SE ENCONTRABA CIRCULANDO POR THAMES SENTIDO NICARAGUA. 12:46HS DONDE SE VISUALIZA EL ARRIBO DE PERSONAL POLICIAL Y A LAS 12:52HS EL DE SAME INTERNO 374. 13:00HS SE RETIRA SAME CON TRASLADO QUEDANDO PERSONAL POLICIAL EN CONSIGNA CON EL MOTOVEHÍCULO DANDO ASÍ POR FINALIZADO EL EVENTO. SE AMPLÍA MEDIANTE CARTA SAE. DIR-25 AMPLIO ARRIBO SAME INTERNO 374 DE BASE JUAN B JUSTO A CARGO DRA. GÓMEZ M.N 190005 QUIEN ASISTE Y DERIVA HACIA HOSPITAL RIVADAVIA A DAMNIFICADA CON DIAGNOSTICO POLITRAUMATISMO. IMPUTADA NOTIFICADA SE RETIRA SE LABRAN ACTUACIONES LESIONES 94 UNIDAD FLAGRANCIA NORTE A CARGO DRA GHIONE. NEGATIVO MEDIOS O RELEVANCIA. NO SE REQUIERE SERVICIO. ESTE EVENTO FUE MONITOREADO POR JAVIER VEDDA DNI 39761723.</t>
  </si>
  <si>
    <t>SE TOMA CONOCIMIENTO MEDIANTE CARTA SAE N° 48062626 POR DENUNCIANTE QUE REFIERE QUE TENDRÍA UN BOTÓN ANTIPÁNICO POR VIOLENCIA A UN MASCULINO ESTA EN EL LUGAR. 14:23HS. AL MOMENTO DE TOMAR LA CÁMARA VILLA LUGANOO137 EMPLAZADA EN LARRAZÁBAL 3907 Y RIESTRA DONDE SE LOGRA VISUALIZAR A UN MASCULINO DESPLAZARSE POR RIESTRA SENTIDO LARRAZÁBAL EL MISMO POSEE CARACTERÍSTICAS SIMILARES A LAS DESCRIPTAS EN CARTA. 14:24HS. ARRIBA PERSONAL POLICIAL E IDENTIFICA EL MASCULINO. 14:46HS. SE RETIRA PERSONAL POLICIAL Y MASCULINO DANDO POR FINALIZADO ESTE EVENTO. SE TOMA CONOCIMIENTO MEDIANTE AMPLIACIONES DE CARTA SAE QUE MÓVIL 608 INFORMA QUE SE IDENTIFICO A MASCULINO CORRESPONDE Y NO POSEE IMPEDIMENTOS SE REALIZA CONSTANCIA EN PARTE YA QUE EL FEMENINO NO FUE HABIDO EN EL LUGAR.</t>
  </si>
  <si>
    <t>SE TOMA CONOCIMIENTO MEDIANTE CARTA SAE N° 48061953 DENUNCIANTE REFIERE QUE FEMENINA EBRIA ESTARÍA CAUSANDO DISTURBIOS. ESTARÍAN EN INCIDENCIA CON PERSONAL POLICIAL. SIENDO LAS 12:47HRS SE TOMA CÁMARA FLORES40 EMPLAZADA EN LAS CALLES RIESTRA 2271 Y BONORINO SE VISUALIZA A TRANSEÚNTES OBSERVANDO HACIA ADENTRO DEL PASILLO. 12:54HS EGRESAN DEL PASILLO PERSONAL POLICIAL CON DOS FEMENINOS QUE SE ENCUENTRAN HOSTIL CON LOS MISMOS. UNA DE ELLAS VISTE BUZO ROSA Y PANTALÓN NEGRO PATEA LA PUERTA DEL MÓVIL. 12:58HRS SE RETIRA PERSONAL POLICIAL CON LAS FEMENINOS DEMORADAS DANDO POR FINALIZADO EL EVENTO. POSTERIORMENTE SE AMPLÍA MEDIANTE CARTA SAE FISC ID 903 DEJA SIN EFECTO SAME. FEMENINO SE NIEGA A RECIBIR ASISTENCIA MÉDICA. LA MISMA ILESA. NO ACUSA DOLOR. MÓVIL 607A CONSULTA CON UNIDAD DE FLAGRANCIA OESTE A CARGO DEL DR. GRABELIA VOZ UX  BERRINI QUIEN AVALA LA DETENCIÓN ART 239 ATENTADO Y RESISTENCIA. EVENTO MONITOREADO POR CARDOZO ROMINA DNI 32445282</t>
  </si>
  <si>
    <t>SIENDO LAS 13:01HS SE VISUALIZA MEDIANTE LA CÁMARA ALMAGRO O101, EMPLAZADA EN LA INTERSECCIÓN DE BULES Y RIVADAVIA, UN MASCULINO OFICIANDO DE LIMPIA VIDRIOS. ATENTO A ELLO SE MODULO MEDIANTE FRECUENCIA DE LA COMUNA 5 Y SE GENERÓ CARTA SAECAD NRO. 48062064 DONDE SE PLASMÓ LO VISUALIZADO. AL ARRIBO DEL PERSONAL POLICIAL LOGRA DAR CON EL SUJETO INDICADO POR ESTA SALA. SE TOMA CONTACTO CON LA FISCALÍA GENERAL CONTRAVENCIONAL CON EL DR. MARTÍNEZ MATÍAS Y SE LABRA ACTA DE INFRACCIÓN POR ART. 91 Y 239; SOLICITA LA NOTIFICACIÓN Y SECUESTRO DE ELEMENTOS. -</t>
  </si>
  <si>
    <t>SE TOMA CONOCIMIENTO MEDIANTE CARTA SAE N.º 48062462, DONDE UNA FEMENINA REFIERE QUE, AL ARRIBAR A SU DOMICILIO, NO PUEDE ABRIR LA PUERTA DE INGRESO, MANIFESTANDO QUE LA MISMA SE ENCONTRARÍA TRABADA DESDE EL INTERIOR. ASIMISMO, INDICA QUE EN LA VIVIENDA NO HABRÍA MORADORES, YA QUE RESIDE ÚNICAMENTE CON SU MADRE, QUIEN SE ENCUENTRA HOSPITALIZADA. SIENDO LAS 14:05 HORAS, SE TOMA VISUAL MEDIANTE CÁMARA VILLA DEVOTO O123, EMPLAZADA EN LA INTERSECCIÓN DE MARCOS PAZ 3601 Y NAVARRO, DONDE SE OBSERVA EL ARRIBO DE PERSONAL POLICIAL, QUIENES INGRESAN AL LUGAR. POSTERIORMENTE, SIENDO LAS 14:18 HORAS, SE VISUALIZA EL EGRESO DEL PERSONAL POLICIAL, DANDO POR FINALIZADO EL EVENTO. SE AMPLÍA LA INFORMACIÓN MEDIANTE CARTA SAE, DONDE MÓVIL DEL SECTOR 5 INFORMA QUE EN EL LUGAR SE COLABORÓ SIN NOVEDAD CON LA PROPIETARIA DE LA FINCA, QUIEN PRESENTABA DIFICULTADES PARA ABRIR LA PUERTA DE INGRESO. ASIMISMO, SE VERIFICÓ LA TOTALIDAD DEL DOMICILIO, ARROJANDO RESULTADO NEGATIVO, CONSTATÁNDOSE UN PANORAMA NORMAL. -</t>
  </si>
  <si>
    <t>SIENDO LAS 14:33 HORAS, SE TOMA CONOCIMIENTO MEDIANTE FRECUENCIA HT, DONDE UNA FEMENINA REFIERE QUE SU AMIGA ESTARÍA SIENDO VÍCTIMA DE UN PRESUNTO ASALTO. EN VIRTUD DE ELLO, SE TOMA VISUAL MEDIANTE CÁMARA VILLA URQUIZA O109, EMPLAZADA EN LA INTERSECCIÓN DE AIZPURÚA 3098 Y QUESADA, DONDE SE OBSERVA EL ARRIBO DE MÓVILES POLICIALES Y PERSONAL ENTREVISTANDO A UNA FEMENINA EN LA PUERTA DE UNA FINCA. SE DA AVISO AL COMANDO MEDIANTE CARTA SAE N.º 48062666. POSTERIORMENTE, SIENDO LAS 14:50 HORAS, SE VISUALIZA EL RETIRO DE LOS MÓVILES, QUEDANDO PERSONAL POLICIAL EN CONSIGNA EN EL LUGAR, DÁNDOSE POR FINALIZADO EL EVENTO. SE AMPLÍA LA INFORMACIÓN MEDIANTE CARTA SAE, DONDE MÓVIL 612 INFORMA QUE SE ENTREVISTÓ A LA SRA. FREIRE, QUIEN RESULTÓ DAMNIFICADA DE UN ROBO RECIENTE, ENCONTRÁNDOSE YA REALIZADAS LAS ACTUACIONES CORRESPONDIENTES, ESTABLECIÉNDOSE QUE UNA AMIGA DE LA DAMNIFICADA HABRÍA TOMADO CONOCIMIENTO DEL HECHO Y EFECTUADO EL LLAMADO.-</t>
  </si>
  <si>
    <t>SIENDO LAS 14:09 HS., SE TOMA CONOCIMIENTO A TRAVÉS DE LA CARTA SAECAD N.º 48062545, DONDE PERSONAL POLICIAL INDICA ENCONTRARSE CON UN MASCULINO DEMORADO, QUIEN  SEGÚN DICHOS DE TESTIGOS HABRÍA SUSTRAÍDO UN ELEMENTO DEL BOLSILLO DE UN TRANSEÚNTE. ATENTO A ELLO, SE VISUALIZA MEDIANTE CÁMARA LÍNEA H ? SANTA FE CAM06 A PERSONAL POLICIAL CON UN MASCULINO DEMORADO EN EL LUGAR. A FIN DE CLARIFICAR LOS HECHOS, SE REALIZA LÍNEA DE TIEMPO MEDIANTE LA MISMA CÁMARA, OBSERVÁNDOSE A LAS 13:59:44 HS A UN MASCULINO DE CONTEXTURA ROBUSTA, VISTIENDO REMERA NEGRA CON ESTAMPADO DE ARGENTINA, MOCHILA ROJA COLOCADA, JEAN OSCURO Y ZAPATILLAS BLANCAS, QUIEN DESCIENDE HACIA LA FORMACIÓN. 14:09:33 HS. EL MASCULINO ES RETENIDO POR UN SUJETO, QUIEN LO DIRIGE HACIA EL PERSONAL POLICIAL. SEGUIDAMENTE, SE OBSERVA CÓMO LOS UNIFORMADOS EXTRAEN DEL BOLSILLO DELANTERO DERECHO DEL MASCULINO UN TELÉFONO CELULAR, EL CUAL ES ENTREGADO AL SUJETO QUE LO CONDUJO HACIA EL PERSONAL. INTERIORIZADO EL PERSONAL POLICIAL DE LAS IMÁGENES FÍLMICAS APORTADAS POR ESTE CENTRO DE MONITOREO URBANO, SE EVACÚA CONSULTA CON EL JUZGADO NACIONAL EN LO CRIMINAL Y CORRECCIONAL N.º 37, A CARGO DEL DR. DARÍO BAÑANNO, SECRETARÍA N.º 129 A CARGO DEL DR. RICARDO ÁLVAREZ, QUIEN DISPUSO ACTUACIONES POR EL DELITO DE TENTATIVA DE HURTO Y AVALÓ LA DETENCIÓN DEL MASCULINO.-</t>
  </si>
  <si>
    <t>SIENDO LAS 14:42 HORAS, SE TOMA VISUAL MEDIANTE CÁMARA PALERMO 18, EMPLAZADA EN LA INTERSECCIÓN DE EL SALVADOR Y GASCÓN, DONDE REFERENTE COMUNICA QUE EN EL INTERIOR DE UNA CAFETERÍA HABRÍA UNA FEMENINA DESCOMPENSADA, MANIFESTANDO FUERTES DOLORES EN EL PECHO Y ADORMECIMIENTO EN LAS MANOS. EN VIRTUD DE ELLO, SE DA AVISO AL COMANDO Y SE GENERA CARTA SAE N.º 48062717. SE VISUALIZA LA PRESENCIA DE PERSONAL POLICIAL EN EL LUGAR; NO OBSTANTE, DEBIDO A QUE EL HECHO OCURRE EN EL INTERIOR DEL LOCAL, NO SE LOGRA OBSERVAR A LA FEMENINA. SIENDO LAS 14:56 HORAS, ARRIBA UNA AMBULANCIA PRIVADA, Y A LAS 14:58 HORAS SE RETIRA EL PERSONAL POLICIAL. POSTERIORMENTE, A LAS 15:06 HORAS, LA FEMENINA SE RETIRA POR SUS PROPIOS MEDIOS, Y A LAS 15:29 HORAS SE RETIRA LA AMBULANCIA PRIVADA SIN TRASLADO, DÁNDOSE POR FINALIZADO EL EVENTO. SE AMPLÍA LA INFORMACIÓN MEDIANTE CARTA SAE, DONDE SE INFORMA EL ARRIBO DE AMBULANCIA PRIVADA INTERNO U-115, A CARGO DE LA DRA. KATHERINE GUERRERO (MN 20069), QUIEN ASISTE A LA FEMENINA SIN REQUERIR DERIVACIÓN, CON DIAGNÓSTICO DE CONTROL CLÍNICO. ASIMISMO, SE DEJA CONSTANCIA QUE SE DEJA SIN EFECTO LA SOLICITUD DE SAME EN VIRTUD DEL ARRIBO DE LA AMBULANCIA PRIVADA.-</t>
  </si>
  <si>
    <t>SE TOMA CONOCIMIENTO MEDIANTE CARTA SAE N°48063026. QUE DENUNCIANTE REFIERE QUE EN AV. JUAN DE GARAY AL 984 ESTARÍA INCENDIÁNDOSE UN CONTENEDOR DE RESIDUOS. ATENTO A ELLO SIENDO LAS 15:29HS. SE TOMA CÁMARA CONSTITUCIÓN 31 EMPLAZADA EN JUAN DE GARAY 1031 Y BERNARDO DE IRIGOYEN VISUALIZANDO CONTENEDOR EMANANDO HUMO. 15:30HS. SE HACE PRESENTE PERSONAL POLICIAL EN EL LUGAR. SE VERIFICA LÍNEA DE TIEMPO MEDIANTE CÁMARA CONSTITUCIÓN 31 CAM 03 DONDE SIENDO LAS 15:15HS. SE VISUALIZA UN MASCULINO DE CAMPERA VERDE PANTALÓN GRIS CALZADO OSCURO EL CUAL INGRESA PARTE DE SU CUERPO AL CONTENEDOR Y POSTERIORMENTE COMIENZA A EMANAR HUMO. LUEGO EL SUJETO SE RETIRA POR GARAY SENTIDO A SALTA. 15:34HS. SE HACE PRESENTE BOMBEROS VOLUNTARIOS AL LUGAR. 15:50HS. SE RETIRA PERSONAL DE BOMBEROS. ASÍ MISMO SE RETIRA PERSONAL POLICIAL DEL LUGAR DANDO POR FINALIZADO ESTE EVENTO. POSTERIORMENTE SE TOMA CONOCIMIENTO MEDIANTE AMPLIACIÓN DE CARTA SAE QUE PERSONAL POLICIAL INTERVENTOR INFORMA QUE ARRIBO BOMBEROS ESTACIÓN 3 DE BARRACAS INTERNO 9000 A CARGO DE SUB TENIENTE 39125 MANSILLA QUIEN SOFOCA SIN NOVEDAD. SE REALIZA CONSULTA CON UNIDAD DE FLAGRANCIA ESTE A CARGO DRA. MERCULINI QUIEN DISPUSO ACTUACIONES POR DAÑOS. NO SE DA CON EL MASCULINO.</t>
  </si>
  <si>
    <t>SIENDO LAS 15:10HS. SE TOMA CÁMARA CONSTITUCIONO136 EMPLAZADA EN PAVON 1203 Y SALTA SE VISUALIZA PERSONAL POLICIAL EN EL LUGAR IDENTIFICANDO A UN FEMENINO TRANS CAMPERA GRIS PANTALÓN NEGRO Y OTROS DOS MASCULINOS PRIMERO CAMPERA GRIS PANTALÓN CLARO SEGUNDO MASCULINO CAMPERA BORDO JEAN AZULES. SE DA AVISO A COMANDO GENERANDO CARTA SAE N°48062947. SE REALIZA LÍNEA DE TIEMPO POR CÁMARA CONSTITUCION32CAM01 EMPLAZADA EN SALTA 1520 Y PAVON A LAS 15:06HS. SE VISUALIZA A DOS MASCULINOS UNO CON CAMPERA MARRÓN REMERA GRIS Y JEAN OSCURO SEGUNDO MASCULINO CON BUZO GRIS PANTALÓN CLARO Y ZAPATILLAS DE COLOR NEGRO Y SUELA DE COLOR BLANCO AMBOS CIRCULANDO POR PAVON SENTIDO A GARAY CUANDO SE VISUALIZA AL PERSONAL POLICIAL LLAMAR A ESTOS MASCULINOS CUANDO VUELVEN POR SUS PASOS SE OBSERVA AL MASCULINO DE CAMPERA MARRÓN REALIZAR ADEMANES COMO SI DESCARTARA ALGO DE SUS BOLSILLOS. A POSTERIOR POR LA CÁMARA CONSTITUCIONO136CAM02 SE VISUALIZA AL PERSONAL POLICIAL VOLVER AL LUGAR POR DONDE CIRCULARON LOS MASCULINOS Y LEVANTAR ALGO DEL SUELO. 15:53HS. SE RETIRA PERSONAL POLICIAL MASCULINOS Y FEMENINO TRANS POR SUS PROPIOS MEDIOS DANDO POR FINALIZADO EL EVENTO. SE AMPLÍA MEDIANTE CARTA SAE GHT INFORMA QUE EN SU RECORRIDO VISUALIZA UN PASA MANO ENTRE DOS PERSONAS SE PROCEDE A IDENTIFICAR DONDE EL DÓNDE LA FEMENINO EN SU PODER TIENE DINERO SE REALIZÓ CONSULTA CON LA UNIDAD DE FLAGRANCIA ESTE A CARGO DR. BECU QUIEN DISPUSO INDICO INFRACCIÓN A LA LEY 23737 ARTICULO 14 PÁRRAFO 2 Y 29 30.</t>
  </si>
  <si>
    <t>SE TOMA CONOCIMIENTO MEDIANTE CARTA SAE N°48063176 CMU BRINDA APOYO ÓPTICO POR CÁMARA CONSTITUCION74 AL PERSONAL POLICIAL. 15:49HS. SE TOMA CÁMARA CONSTITUCION74 EMPLAZADA EN JUAN DE GARAY 1301 Y SANTIAGO DEL ESTERO VISUALIZANDO A PERSONAL POLICIAL IDENTIFICANDO A DOS FEMENINOS. 16:18HS. SE RETIRA PERSONAL POLICIAL Y FEMENINOS POR SUS PORPIOS MEDIOS DANDO POR FINALIZADO EL EVENTO. SE AMPLÍA MEDIANTE SAE FISCALIA GENERAL A CARGO DEL DR. PAN Y AGUA ROBERTO NOTIFICAR A 2 FEMENINAS ARTÍCULO 97 NOTIFICAR DE ARTÍCULO 29 Y 30.</t>
  </si>
  <si>
    <t>SE TOMA CONOCIMIENTO MEDIANTE CARTA SAE N.º 48062458, DONDE EL DENUNCIANTE REFIERE QUE HABRÍA DOS MASCULINOS AGREDIÉNDOSE FÍSICAMENTE. SIENDO LAS 14:00 HORAS, SE TOMA VISUAL MEDIANTE CÁMARA PALERMO O156, EMPLAZADA EN LA INTERSECCIÓN DE AV. LUIS MARÍA CAMPOS 699 Y MATIENZO, DONDE SE OBSERVA A DOS MASCULINOS CRUZANDO LA TRAZA DE LA AVENIDA EN APARENTE INCIDENCIA, RETIRÁNDOSE EN EL SENTIDO DEL TRÁNSITO. SIENDO LAS 14:01 HORAS, SE TOMA CÁMARA PALERMO O209, EMPLAZADA EN NEWBERY 1967 Y AV. LUIS MARÍA CAMPOS, DONDE SE VISUALIZA LA PRESENCIA DE UN MÓVIL POLICIAL EN EL QTH APORTADO. POSTERIORMENTE, SIENDO LAS 14:33 HORAS, LOS MASCULINOS SE RETIRAN POR SUS PROPIOS MEDIOS, Y A LAS 14:34 HORAS SE RETIRA EL PERSONAL POLICIAL DEL LUGAR, DÁNDOSE POR FINALIZADO EL EVENTO. SE AMPLÍA LA INFORMACIÓN MEDIANTE CARTA SAE, DONDE SE ESTABLECE QUE LOS INVOLUCRADOS MANTUVIERON UN ENTREDICHO VERBAL, EL CUAL FUE SOLUCIONADO SIN NOVEDAD, RESULTANDO NEGATIVO ILÍCITO, NO DESEANDO LAS PARTES INSTAR ACCIÓN PENAL. SE DEJA CONSTANCIA EN PARTE, SIN REGISTRARSE PERSONAL POLICIAL LESIONADO.-</t>
  </si>
  <si>
    <t>SE TOMA CONOCIMIENTO MEDIANTE CARTA SAE N.º 48062936, DONDE EL DENUNCIANTE REFIERE QUE HABRÍA UN MASCULINO CONVULSIONANDO A BORDO DE UN COLECTIVO DE LA LÍNEA 152. SIENDO LAS 15:23 HORAS, SE TOMA VISUAL MEDIANTE CÁMARA PALERMO O211, EMPLAZADA EN LA INTERSECCIÓN DE AV. SANTA FE 3896 Y ARMENIA, OBSERVÁNDOSE EL QTH APORTADO. EN EL MISMO HORARIO, SE CONSTATA EL ARRIBO DE PERSONAL POLICIAL AL LUGAR. SIENDO LAS 15:26 HORAS, ARRIBA UNA UNIDAD DEL SAME, Y A LAS 15:29 HORAS SE RETIRA CON TRASLADO DEL MASCULINO ASISTIDO. POSTERIORMENTE, A LAS 15:32 HORAS, SE RETIRA EL PERSONAL POLICIAL, DÁNDOSE POR FINALIZADO EL EVENTO. SE AMPLÍA LA INFORMACIÓN MEDIANTE CARTA SAE, DONDE MÓVIL 914A INFORMA QUE ARRIBÓ SAME INTERNO 499, CON BASE EN JUAN B. JUSTO, A CARGO DEL DR. FIEBELKORN (MN 199009), QUIEN ASISTE AL MASCULINO Y DISPONE SU TRASLADO AL HOSPITAL RIVADAVIA CON DIAGNÓSTICO DE CONVULSIONES, SIN RIESGO DE VIDA.-</t>
  </si>
  <si>
    <t>SE TOMA CONOCIMIENTO MEDIANTE CARTA SAE N° 48063311 QUE HT DE FACCIÓN CON PREVENIDO SOLICITA COOPERACIÓN. SIENDO LAS 16:08HS SE TOMA LA CÁMARA BALVANERAO103 EMPLAZADA EN SARMIENTO 2897 Y BOULOGNE SUR MER Y SE VISUALIZA A PERSONAL POLICIAL EN EL LUGAR JUNTO A UN MASCULINO DE BUZO AZUL PANTALÓN AZUL Y ZAPATILLAS BLANCAS DEMORADO. SE REALIZA LÍNEA DE TIEMPO TOMANDO LA CÁMARA BALVANERAO103CAM02 Y SIENDO LAS 16:07HS SE VISUALIZA QUE EL MASCULINO SE FUGA A LA VELOZ CARRERA DESDE LA CALLE BOULOGNE SUR MER. EL MISMO SIENDO PERSEGUIDO POR PERSONAL POLICIAL Y ESTE MISMO DETENIENDO AL MASCULINO SOBRE LA CALLE SARMIENTO. SE DEJA CONSTANCIA QUE AL MOMENTO DE LA APREHENSIÓN DEL MISMO SE VISUALIZA LA CAÍDA DE UN OBJETO COLOR NEGRO EN LA VEREDA. 17:45HS EL MASCULINO SE RETIRA DEL LUGAR POR SUS PROPIOS MEDIOS. 18:00HS PERSONAL POLICIAL SE RETIRA DEL LUGAR DANDO COMO FINALIZADO EL EVENTO. POSTERIORMENTE SE AMPLÍA MEDIANTE CARTA SAE PERSONAL INFORMA QUE SE REALIZÓ CONSULTA CON LA UNIDAD DE FLAGRANCIA ESTE DOCTOR MALENA MERCURIALI QUIEN LIBRÓ ACTUACIONES POR SECUESTRO DE LOS 4 CELULARES. ACTUACIONES POR ENCUBRIMIENTO. ASIMISMO MASCULINO NOTIFICADO Y SOLTURA.</t>
  </si>
  <si>
    <t>SE TOMA CONOCIMIENTO MEDIANTE FRECUENCIA HT SOBRE UNA COLISIÓN ENTRE DOS AUTOMÓVILES, POR LO QUE SE DA AVISO AL COMANDO GENERÁNDOSE CARTA SAE N.º 48061773. SIENDO LAS 12:20 HORAS, SE TOMA VISUAL MEDIANTE CÁMARA PARQUE CHAS 09, EMPLAZADA EN LA INTERSECCIÓN DE LA PAMPA 5002 Y AV. TRIUNVIRATO, DONDE SE OBSERVA LA PRESENCIA DE PERSONAL POLICIAL EN EL LUGAR JUNTO A LOS VEHÍCULOS INVOLUCRADOS. SIENDO LAS 12:38 HORAS, ARRIBA UNA UNIDAD DEL SAME, Y A LAS 12:48 HORAS SE RETIRA SIN EFECTUAR TRASLADO. POSTERIORMENTE, SIENDO LAS 13:40 HORAS, LOS CONDUCTORES INVOLUCRADOS JUNTO AL PERSONAL POLICIAL PERMANECEN EN EL LUGAR, DÁNDOSE POR FINALIZADO EL EVENTO. SE AMPLÍA LA INFORMACIÓN MEDIANTE COMUNICACIÓN HT, DONDE SE INFORMA QUE EN EL LUGAR SE ENTREVISTÓ AL SR. GOLPE, QUIEN SE ENCONTRABA DETENIDO EN UN SEMÁFORO CUANDO FUE COLISIONADO EN LA PARTE TRASERA POR EL SR. ORUNDA GUSTAVO. A RAÍZ DEL IMPACTO, EL HIJO DEL PRIMERO GOLPEA SU CABEZA CONTRA EL APOYA CABEZAS DE SU PADRE, PRODUCIÉNDOSE UNA LESIÓN LEVE EN LA FRENTE. SE HACE PRESENTE SAME INTERNO 383 CON BASE EN HOSPITAL TORNÚ, A CARGO DE LA DRA. MARA PEREYRA (MN 168696), QUIEN ASISTE SIN REQUERIR TRASLADO. ASIMISMO, INTERVIENE LA UFLAGRANCIA NORTE, A CARGO DEL DR. BROTO, SECRETARÍA DE LA DRA. SPACIANO, DISPONIÉNDOSE ACTUACIONES POR ?LESIONES? (ART. 94). SE DEJA CONSTANCIA QUE MEDIANTE CÁMARA SE CONTINÚA VISUALIZANDO PERSONAL POLICIAL EN EL LUGAR JUNTO AL VEHÍCULO QUE HABRÍA PROTAGONIZADO LA COLISIÓN.-</t>
  </si>
  <si>
    <t>SE TOMA CONOCIMIENTO MEDIANTE CARTA SAE N° 48063333 DENUNCIANTE REFIERE QUE HABRIAN ROBADO DENTRO DE UN KIOSCO. TENDRIAN RETENIDO A UNO DE LOS AGRESORES. NO HABRIAN PERSONAS HERIDAS. DESCONOCE SI SE ENCUENTRA ARMADO APARENTEMENTE SE TRATABA DE 4 AGRESORES 3 DE ELLOS SE DAN A LA FUGA. SIENDO LAS 16:16HS. SE TOMA LA CAMARA RETIIRO36 EMPLAZADA EN SANTA FE 1399 Y URUGUAY. 16:17HS. ARRIBA PERSONAL POLICIAL. 16:56HS. SE RETIRA PERSONAL POLICIAL DANDO ASI POR FINALIZADO ESTE EVENTO. POSTERIORMETE SE AMPLIA MEDIANTE CARTA SAE EL PERSONAL DE 902 B EN EL LUGAR MANIFIESTA QUE MANTUVO INCIDENCIA CON MENORES EN EL LUGAR NO SE TRATO DE UN ILICITO NEGATIVO ACTUCIONES.</t>
  </si>
  <si>
    <t xml:space="preserve">SE TOMA CONOCIMIENTO MEDIANTE CARTA SAE N°48063099 INDICA QUE JUNTO A HELADERÍA NICOLO HABRÍA UN MASCULINO VESTIDO DE NEGRO CON UN MORRAL EN LA CINTURA Y TENDRÍA UN ARMA DE FUEGO EN LA CINTURA ESTARÍA ROBANDO A LOS QUE PASAN .15:41HS.SE POSEE CÁMARA VILLA LUGANOO100 EMPLAZADA EN ESCALADA 2699 Y DELLEPIANE VISUALIZANDO EN EL LUGAR UN MASCULINO CON SIMILARES CARACTERÍSTICAS POR ESCALADA SENTIDO A CRISÓSTOMO ÁLVAREZ EL MASCULINO APARENTEMENTE SUSTRAE PERTENECÍAS DE UN VEHÍCULO Y SE DA A LA FUGA SENTIDO A DERQUI PERDIÉNDOLO DE LA VISUAL.15:42HS.ARRIBA PERSONAL POLICIAL AL LUGAR .15:43HS. SE RETIRA PERSONAL POLICIAL DEL LUGAR DANDO POR FINALIZADO ESTE EVENTO. POSTERIORMENTE SE TOMA CONOCIMIENTO MEDIANTE AMPLIACIÓN CARTA SAE MÓVIL 609 INFORMA SE RECORRIÓ INMEDIACIONES NO LOGRANDO DAR CON EL MASCULINO MENCIONADO.
</t>
  </si>
  <si>
    <t>SE TOMA CONOCIMIENTO MEDIANTE CARTA SAE N.º 48063284, DONDE EL DENUNCIANTE REFIERE HABER ENCONTRADO A DOS MENORES FEMENINAS LLORANDO, MANIFESTANDO ENCONTRARSE PERDIDAS, QUIENES HABRÍAN INTENTADO TOMAR UN COLECTIVO CON DESTINO A LA ZONA DE GENERAL PAZ, INDICANDO QUE PROVENÍAN DE LA INSTITUCIÓN ?MADRE DEL PUEBLO?. SE DEJA CONSTANCIA QUE LA DIRECTORA DEL ESTABLECIMIENTO HABRÍA AUTORIZADO SU SALIDA Y QUE LA MADRE NO SE HABRÍA HECHO PRESENTE PARA SU RETIRO. LAS MENORES SERÍAN MELLIZAS DE 11 AÑOS DE EDAD, IDENTIFICADAS COMO ALEXANDRA TICONA Y AYELÉN TICONA, VESTIDAS UNA DE ELLAS CON BUZO AZUL CON FLORES Y LA OTRA CON BUZO AZUL A RAYAS BORDÓ. SIENDO LAS 16:17 HORAS, SE TOMA VISUAL MEDIANTE CÁMARA FLORES 42, EMPLAZADA EN TORRES Y TENORIO 2199 Y SALVIGNY, DONDE SE OBSERVA A DOS FEMENINAS JUNTO A DOS MENORES CON CARACTERÍSTICAS COINCIDENTES A LAS APORTADAS. SIENDO LAS 16:22 HORAS, ARRIBA PERSONAL POLICIAL AL LUGAR. POSTERIORMENTE, SIENDO LAS 16:55 HORAS, SE PROCEDE AL RETIRO DE LAS MENORES JUNTO A UNA FEMENINA RESPONSABLE, Y A LAS 17:02 HORAS SE RETIRA EL PERSONAL POLICIAL, DÁNDOSE POR FINALIZADO EL EVENTO. SE AMPLÍA LA INFORMACIÓN MEDIANTE CARTA SAE, DONDE UNA VECINA INFORMA HABER ENCONTRADO PREVIAMENTE A LAS MENORES EN INMEDIACIONES DE UN COMERCIO DONDE REALIZABAN ACTIVIDADES, DESDE DONDE SE HABRÍAN RETIRADO APROXIMADAMENTE DIEZ MINUTOS ANTES DE LA LLEGADA DE SU MADRE CON INTENCIÓN DE DIRIGIRSE A SU DOMICILIO, PERDIÉNDOSE EN EL TRAYECTO, SIENDO ASISTIDAS POR LA VECINA DENUNCIANTE, QUIEN DIO AVISO AL 911. SE DEJA CONSTANCIA QUE LAS MENORES HABRÍAN ARRIBADO A SU DOMICILIO, ENCONTRÁNDOSE JUNTO A SU MADRE, SIN NOVEDAD.-</t>
  </si>
  <si>
    <t>SE TOMA CONOCIMIENTO SIENDO LAS 16:33 HORAS MEDIANTE FRECUENCIA HT DE UNA COLISIÓN EN LA INTERSECCIÓN DE BACACAY Y LOPE DE VEGA. SE TOMA CONTROL DE CÁMARA VILLA LURO 04, EMPLAZADA EN BACACAY 5201 Y LOPE DE VEGA, VISUALIZÁNDOSE VEHÍCULO PARTICULAR COLOR GRIS, MOTOVEHÍCULO COLOR NEGRO Y PERSONAL POLICIAL EN EL LUGAR. SE DA AVISO AL COMANDO, GENERÁNDOSE CARTA SAE N.º 48063463. SE REALIZA LÍNEA DE TIEMPO MEDIANTE CÁMARA VILLA LURO 04 CAM02, EMPLAZADA EN BACACAY 5201 Y LOPE DE VEGA, DONDE SIENDO LAS 16:31 HORAS SE OBSERVA VEHÍCULO PARTICULAR COLOR GRIS CIRCULANDO POR BACACAY MANO A CALLE MILTON, EL CUAL COLISIONA CON UN MOTOVEHÍCULO COLOR NEGRO CON DOS OCUPANTES, QUE CIRCULABA POR LOPE DE VEGA MANO A AV. JUAN B. JUSTO. SE DEJA CONSTANCIA QUE NO SE VISUALIZAN SEMÁFOROS EN EL PUNTO DEL SINIESTRO. SIENDO LAS 16:42 HORAS ARRIBA SAME, Y A LAS 16:48 HORAS SE RETIRA CON TRASLADO. SIENDO LAS 18:24 HORAS SE DA POR FINALIZADO EL EVENTO, PERMANECIENDO PERSONAL POLICIAL EN EL LUGAR. POSTERIORMENTE, MEDIANTE AMPLIACIÓN SAE, SE INFORMA INTERVENCIÓN DE SAME INTERNO 375 DEL HOSPITAL VÉLEZ SARSFIELD, A CARGO DE LA DRA. DA SILVA (MN 197558), QUIEN ASISTE Y DISPONE EL TRASLADO DE UNA FEMENINA CON DIAGNÓSTICO DE POLITRAUMATISMOS. SE CONSULTA CON LA UNIDAD DE FLAGRANCIA ESTE, A CARGO DEL DR. GRAVELA, QUIEN DISPONE LABRAR ACTUACIONES POR ?LESIONES? (ART. 94), SOLICITAR LA INTERVENCIÓN DE PERSONAL VIAL Y NOTIFICAR A LOS IMPUTADOS CONFORME ARTÍCULOS 29 Y 30, DISPONIENDO ASIMISMO LA ENTREGA DE LOS RODADOS. -</t>
  </si>
  <si>
    <t>SE TOMA CONOCIMIENTO SIENDO LAS 12:40 HORAS MEDIANTE CARTA SAE N.º 48061938, DONDE UNA FEMENINA TRABAJADORA DE EDIPA REFIERE LA PRESENCIA DE UN MASCULINO EN ACTITUD AGRESIVA, PRESUNTAMENTE BAJO EFECTOS DE SUSTANCIAS, SOLICITANDO SU RETIRO DEL LUGAR EN RAZÓN DE LA EXISTENCIA DE NIÑOS Y FAMILIAS EN LAS INMEDIACIONES. ASIMISMO, MANIFIESTA QUE EL MISMO REALIZARÍA ADEMANES LLEVÁNDOSE LA MANO A LA ZONA GENITAL, SIMULANDO PORTAR ALGÚN TIPO DE ELEMENTO CONTUNDENTE. EL SUJETO SERÍA DESCRIPTO CON JEAN, BUZO MARRÓN Y GORRA BLANCA, IDENTIFICÁNDOSE A LA ENTREVISTADA COMO CAROLINA. SE TOMA VISUAL MEDIANTE CÁMARA SAN CRISTÓBAL 27, EMPLAZADA EN MÓVIL INTERNO 8139, DONDE SIENDO LAS 13:36 HORAS SE OBSERVA EL RETIRO DEL MÓVIL POLICIAL TRASLADANDO A UN MASCULINO, DÁNDOSE POR FINALIZADO EL EVENTO. SE AMPLÍA MEDIANTE COMUNICACIÓN HT, INFORMÁNDOSE INTERVENCIÓN DE LA UNIDAD DE FLAGRANCIA ESTE, A CARGO DE LA DRA. ERCULIANI, QUIEN DISPONE LA CARATULAS POR ACTUACIONES "AMENAZAS SIMPLES".-</t>
  </si>
  <si>
    <t>SIENDO LAS 17:03HS. SE TOMA CÁMARA CONSTITUCION27 EMPLAZADA EN JUAN DE GARAY 1186 Y SALTA SE VISUALIZA A TRES MASCULINOS PRIMER MASCULINO CAMPERA NEGRA CON RAYAS BLANCAS SHORT ROSADO ZAPATILLAS NEGRA SE GUARDA UN ARMA BLANCA EN LA CINTURA SEGUNDO MASCULINO REMERA BLANCA GORRA OSCURA PANTALÓN CLARO ZAPATILLAS NEGRAS TERCER MASCULINO REMERA NEGRA CON CAMPERA MARRÓN SOBRE LOS HOMBROS SHORT NEGRO ZAPATILLAS NEGRAS. SE DA AVISO A COMANDO GENERANDO CARTA SAE N°48063670. 17:09HS. ARRIBA PERSONAL POLICIAL. 17:30HS. SE DA POR FINALIZADO EL EVENTO QUEDANDO PERSONAL POLICIAL EN EL LUGAR. SE AMPLÍA MEDIANTE CARTA SAE 301 C INFORMA QUE SE IDENTIFICÓ SE DIO CON CUCHILLOS PLANO CON MANGO NEGRO EL SEÑOR CATALANO Y CABAÑA 2 CUCHILLOS TRAMONTINA SE REALIZÓ CONSULTA CON LA FISCALÍA GENERAL A CARGO DR. PANIAGUA QUIEN INDICO AMBOS MASCULINOS INFRACCIÓN POR ARTÍCULO 103.</t>
  </si>
  <si>
    <t>SE TOMA CONOCIMIENTO MEDIANTE CARTA SAE N.º 48063274, DONDE EL DENUNCIANTE REFIERE LA PRESENCIA DE HUMO SALIENDO DEL INTERIOR DE UN DEPARTAMENTO. SIENDO LAS 16:15 HORAS, SE TOMA VISUAL MEDIANTE CÁMARA BELGRANO O106, EMPLAZADA EN AV. OLAZÁBAL 2702 Y MOLDES, DONDE SE OBSERVA LA PRESENCIA DE PERSONAL POLICIAL Y DE BOMBEROS EN EL LUGAR. SIENDO LAS 16:36 HORAS, SE RETIRA PERSONAL DE BOMBEROS, Y A LAS 17:05 HORAS SE DA POR FINALIZADO EL EVENTO, QUEDANDO PERSONAL POLICIAL EN CONSIGNA. POSTERIORMENTE, SE AMPLÍA MEDIANTE COMUNICACIÓN HT, INFORMÁNDOSE EL ARRIBO DE BOMBEROS INTERNO 2674, A CARGO DEL TENIENTE LP 73461 VIATTI FRANCO, ROTACIÓN 5X1. SE ESTABLECE QUE EL HUMO PROVENÍA DEL DEPARTAMENTO ?F? DEL 4.º PISO. AL ARRIBO DE BOMBEROS NO SE ENCONTRABA PRESENTE LA PROPIETARIA DEL INMUEBLE, POR LO QUE SE PROCEDE A VIOLENTAR LA PUERTA DE INGRESO A FIN DE PERMITIR EL ACCESO Y VERIFICAR LA SITUACIÓN. EN RELACIÓN AL DAÑO OCASIONADO EN LA PUERTA, SE CONSULTA CON LA UNIDAD DE FLAGRANCIA NORTE, A CARGO DE LA DRA. FLORENCIA FAZIANO, QUIEN DISPONE LABRAR ACTUACIONES POR ?AVERIGUACIÓN DE INCENDIO?. SE DEJA CONSTANCIA QUE NO SE DISPONE CONSIGNA, ATENTO A QUE SE HACE PRESENTE LA PROPIETARIA DEL LUGAR, QUIEN ASUME LA RESPONSABILIDAD POR LA PUERTA DAÑADA. SE ESTABLECE QUE EL ORIGEN DEL HUMO OBEDECIÓ A UN DESCUIDO DE LA PROPIETARIA, QUIEN HABRÍA DEJADO COMIDA AL FUEGO.-</t>
  </si>
  <si>
    <t>SE TOMA CONOCIMIENTO MEDIANTE CARTA SAE N° 48063800 DENUNCIANTE REFIERE QUE HABRÍA UN MASCULINO ACCIDENTADO EN VÍA PÚBLICA. SIENDO LAS 17:35HS. SE TOMA CÁMARA SAN NICOLAS08 EMPLAZADA EN SAN JUAN 2901 Y DEAN FUNES VISUALIZANDO A PERSONAL POLICIAL ASISTIENDO. 17:44HS. ARRIBA SAME. 17:46HS. SE RETIRA SAME.17:48HS. SE RETIRA PERSONAL POLICIAL DEL LUGAR DANDO ASÍ POR FINALIZO EL EVENTO. POSTERIORMENTE SE AMPLÍA MEDIANTE CARTA SAE 903 ARRIBO AMBULANCIA SAME INTERNO 426 BASE MORENO DR. MOYA MN 168464 ASISTE Y NO DERIVA DIAGNOSTICA POSIBLE FRACTURA DE CADERA A RAÍZ DE CAÍDA DE SU ALTURA.-</t>
  </si>
  <si>
    <t>SE TOMA CONOCIMIENTO MEDIANTE CARTA SAE N.º 48063779, DONDE EL DENUNCIANTE REFIERE LA PRESENCIA DE UN MASCULINO INTENTANDO ABRIR UN VEHÍCULO VOLKSWAGEN COLOR ROJO, EL CUAL PORTARÍA UNA MOCHILA COLOR CELESTE. SIENDO LAS 17:31 HORAS, SE TOMA VISUAL MEDIANTE CÁMARA SAAVEDRA 55, EMPLAZADA EN TRONADOR 4894 Y VEDÍA, DONDE SE OBSERVA PERSONAL POLICIAL JUNTO A UN MASCULINO Y EL VEHÍCULO MENCIONADO. SE REALIZA LÍNEA DE TIEMPO MEDIANTE LA MISMA CÁMARA, CONSTATÁNDOSE QUE SIENDO LAS 17:27 HORAS SE VISUALIZA A UN MASCULINO DE SIMILARES CARACTERÍSTICAS, VISTIENDO CAMPERA OSCURA, MOCHILA CELESTE COLOCADA Y PORTANDO LO QUE APARENTA SER UNA BOLSA EN SUS MANOS, PRÓXIMO AL VEHÍCULO DE COLOR ROJO. SE DEJA CONSTANCIA QUE NO SE LO OBSERVA COMETIENDO ILÍCITO ALGUNO. ASIMISMO, MEDIANTE CÁMARA SAAVEDRA 96 CAM01, SIENDO LAS 17:29:43 HORAS, SE VISUALIZA AL MASCULINO RETIRÁNDOSE POR POSTA EN SENTIDO DEHEZA, PERDIÉNDOSE POSTERIORMENTE DE VISTA. SIENDO LAS 18:05 HORAS, EL MASCULINO SE RETIRA POR SUS PROPIOS MEDIOS, Y A LAS 18:20 HORAS SE RETIRA EL PERSONAL POLICIAL, DÁNDOSE POR FINALIZADO EL EVENTO. POSTERIORMENTE, SE AMPLÍA MEDIANTE CARTA SAE, DONDE MÓVIL INFORMA ENTREVISTA CON EL DAMNIFICADO, QUIEN MANIFIESTA DEDICARSE A REPARTOS DE MERCADO LIBRE, REFIRIENDO QUE DESCENDIÓ UNOS INSTANTES A ENTREGAR UN PAQUETE Y AL REGRESAR CONSTATÓ EL FALTANTE DE UNA CAJA, DESCONOCIENDO SU CONTENIDO. SE REALIZA CONSULTA CON LA FISCALÍA SAAVEDRA-NÚÑEZ, A CARGO DEL DR. CAMPOLI (O COMPAÑOLI SEGÚN REGISTRO), SECRETARÍA A CARGO DEL DR. BROTO, QUIEN DISPONE LA INSTRUCCIÓN DE ACTUACIONES POR "ROBO".-</t>
  </si>
  <si>
    <t>SE TOMA CONOCIMIENTO MEDIANTE CARTA SAE N.º 48063483, HT 5158, DONDE SE SOLICITA INTERVENCIÓN DE SAME POR CICLISTA/PEATÓN ATROPELLADO. SIENDO LAS 16:44 HORAS, SE VISUALIZA MEDIANTE CÁMARA ALMAGRO 23, EMPLAZADA EN AV. ÁNGEL GALLARDO Y AV. CORRIENTES, LA PRESENCIA DE PERSONAL POLICIAL EN EL LUGAR, NO LOGRÁNDOSE UNA OBSERVACIÓN COMPLETA DEBIDO A OBSTRUCCIÓN VISUAL. SIENDO LAS 16:57 HORAS, SE OBSERVA EL RETIRO DE LA AMBULANCIA SAME, NO PUDIÉNDOSE CONSTATAR MEDIANTE CÁMARA SI LO HACE CON O SIN TRASLADO POR LA OBSTRUCCIÓN DEL SEMÁFORO Y EL ÁNGULO DE VISIÓN. POSTERIORMENTE, A LAS 17:23 HORAS, SE RETIRA EL PERSONAL POLICIAL DEL LUGAR, DÁNDOSE POR FINALIZADO EL EVENTO. SE AMPLÍA MEDIANTE CARTA SAE M615, INFORMÁNDOSE QUE EN EL LUGAR EL PEATÓN HABRÍA INTENTADO CRUZAR LA CALZADA EN FORMA INTEMPESTIVA, SIENDO EMBESTIDO POR UN MOTOVEHÍCULO, ESTABLECIÉNDOSE QUE EL MISMO HABRÍA CRUZADO CON EL SEMÁFORO EN ROJO PARA PEATONES. SE REALIZA CONSULTA CON LA UNIDAD DE FLAGRANCIA NORTE, A CARGO DE LA DRA. SPACIANO, QUIEN DISPONE LA INSTRUCCIÓN DE ACTUACIONES POR ?LESIONES? (ART. 94), NO REQUIRIÉNDOSE INTERVENCIÓN DE SERVICIOS ADICIONALES.-</t>
  </si>
  <si>
    <t>SE TOMA CONOCIMIENTO MEDIANTE CARTA SAE N.º 48063596, DONDE UNA DENUNCIANTE FEMENINA REFIERE LA PRESENCIA DE HUMO SALIENDO DEL PAVIMENTO, MANIFESTANDO LA POSIBLE COMBUSTIÓN DE CABLES DEL SUBTE, EN INMEDIACIONES DE AV. SAN JUAN Y BOEDO. SIENDO LAS 16:59 HORAS, SE VISUALIZA MEDIANTE CÁMARA BOEDO 20, EMPLAZADA EN AV. SAN JUAN 3601 Y BOEDO, LA PRESENCIA DE HUMO EMERGIENDO DESDE LO QUE SERÍA UNA BOCA DE VENTILACIÓN DEL SUBTE UBICADA SOBRE LA CALZADA, OBSERVÁNDOSE EN PRINCIPIO LA POSIBLE AFECTACIÓN DE CABLES SUBTERRÁNEOS. SIENDO LAS 17:00 HORAS, ARRIBA PERSONAL POLICIAL AL LUGAR. POSTERIORMENTE, A LAS 17:12 HORAS, SE HACE PRESENTE PERSONAL DE BOMBEROS. SIENDO LAS 18:38 HORAS, SE RETIRA BOMBEROS, Y A LAS 18:40 HORAS SE RETIRA EL PERSONAL POLICIAL, DÁNDOSE POR FINALIZADO EL EVENTO. SE AMPLÍA MEDIANTE CARTA SAE HT, INFORMÁNDOSE EL ARRIBO DE BOMBEROS INTERNO 2644 DEL GER 1 CABALLITO, A CARGO DEL TENIENTE AGUIRRE LP 24994, DOTACIÓN 7. SE ESTABLECE QUE LA EMANACIÓN DE HUMO HABRÍA SIDO PROVOCADA POR UNA COLILLA DE CIGARRILLO QUE CAYÓ DENTRO DE LA ALCANTARILLA. SE PROCEDIÓ A LA APERTURA DE LA TAPA Y AL ESTABLECIMIENTO DE UN PERÍMETRO DE SEGURIDAD.
ASIMISMO, SE INFORMA QUE SE MANTUVO ENTREVISTA CON PERSONAL DE SUBTES DE LA EMPRESA MOVA, QUIENES INDICARON QUE DURANTE LA NOCHE SE HARÁ PRESENTE PERSONAL PARA RECOLOCAR LA TAPA CORRESPONDIENTE.-</t>
  </si>
  <si>
    <t>16:59 HS SE TOMA LA CÁMARA PALERMO 90, EMPLAZADA EN AV. SANTA FE 4701 Y BULLRICH, DONDE SE OBSERVA UN MOTOVEHÍCULO CIRCULANDO SIN DOMINIO SOBRE AV. SANTA FE AL 4700, GENERÁNDOSE CARTA SAE N.º 48063636. SE VISUALIZA UN MOTOVEHÍCULO COLOR ROJO, APARENTEMENTE MODELO ROUSER, SIN CHAPA PATENTE COLOCADA. EL CONDUCTOR SERÍA UN MASCULINO, VESTIDO CON CAMPERA DE COLOR VIOLENTA, PANTALÓN OSCURO Y CASCO NEGRO Y BLANCO. SIENDO LAS 17:02:36 HORAS, EL MOTOVEHÍCULO INICIA SU CIRCULACIÓN EN SENTIDO HACIA PLAZA ITALIA, PERDIÉNDOSE POSTERIORMENTE DE VISTA DEBIDO AL ALCANCE ÓPTICO LIMITADO DE LA CÁMARA, DÁNDOSE POR FINALIZADO EL EVENTO. POSTERIORMENTE, MEDIANTE AMPLIACIÓN HT R-007, SE INFORMA PRESENCIA EN EL LUGAR, CONSTATÁNDOSE QUE AL ARRIBO DEL PERSONAL NO SE OBSERVA LO REFERIDO, RESULTANDO NEGATIVO LO MANIFESTADO POR EL LLAMANTE, SIN PERSONAS EXTRAÑAS EN LA VÍA PÚBLICA, VERIFICÁNDOSE PANORAMA NORMAL. -</t>
  </si>
  <si>
    <t>SE TOMA CONOCIMIENTO MEDIANTE CARTA SAE N°48064020 DENUNCIANTE REFIERE APARENTE MASCULINOS QUE HABRÍAN INGRESADO DENTRO DE UN PREDIO PRIVADO. SIENDO LAS 18:13HS. SE TOMA LA CÁMARA SAN CRISTOBAL50 EMPLAZADA EN MATHEU 1498 Y PAVÓN DONDE SE VISUALIZA A PERSONAL POLICIAL EN EL LUGAR. SE REALIZA LÍNEA DE TIEMPO MEDIANTE CÁMARA SAN CRISTOBAL50CAM01 SIENDO LAS 17:51HS. SE VISUALIZA UN MASCULINO DE ROPAS OSCURAS MERODEANDO EL LUGAR Y LUEGO INGRESA EN EL TERRENO. 18:24HS. SE RETIRA PERSONAL POLICIAL DEL LUGAR DANDO POR FINALIZADO ESTE EVENTO. SE AMPLÍA MEDIANTE CARTA SAE MÓVIL 903 EN EL LUGAR SE ENCUENTRA UN PREDIO CORRECTAMENTE CERRADO. NEGATIVO PERSONA ALGUNA EN EL LUGAR. PANORAMA NORMAL NEGATIVO SIGNOS DE VIOLENCIA EN EL INGRESO.</t>
  </si>
  <si>
    <t>SE TOMA CONOCIMIENTO MEDIANTE CARTA SAE N°48063943 POR DENUNCIANTE QUIEN REFIERE QUE HABRÍA DEJADO SU VEHÍCULO Y TRES MASCULINOS EN ESTADO DE EBRIEDAD LE HABRÍAN SOLICITADO DINERO PARA ESTACIONAR. SIENDO LAS 18:16 HS. SE TOMA CÁMARA VILLA SOLDATI 05 EMPLAZADA EN LAFUENTE 2300 Y RIESTRA VISUALIZANDO A UN MASCULINO QUE VISTE GORRA OSCURA CAMPERA AZUL CON PANTALÓN NEGRO Y ZAPATILLAS NEGRAS EL CUAL RECIBE DADIVAS POR LA ACCIÓN DE ESTACIONAR. 18:45 HS. SE VISUALIZA A PERSONAL POLICIAL DE ESTA FUERZA RECORRIENDO LAS INMEDIACIONES NO LOGRANDO DAR CON EL MASCULINO DESCRIPTO POR ESTA SALA DANDO ASÍ POR FINALIZADO ESTE EVENTO. SE AMPLIA MEDIANTE CARTA SAE QUE MÓVIL 608 B INDICA ARRIBADO AL LUGAR NO SE HACE PRESENTE DENUNCIANTE NEGATIVO LO APORTADO POR DENUNCIANTE PRESENCIA NOTORIA. PANORAMA EN VÍA PUBLICA NORMAL.</t>
  </si>
  <si>
    <t>SIENDO LAS 18:18HS. SE VISUALIZA MEDIANTE CÁMARA VILLA DEVOTO34 EMPLAZADA EN NUEVA YORK 4098 Y MERCEDES A UN CICLISTA MASCULINO Y UN FEMENINO SIENDO ENTREVISTADOS POR PERSONAL POLICIAL EN LA ESQUINA DE LO QUE SERÍA LA PLAZA ARENALES. SE DA AVISO A COMANDO GENERANDO CARTA SAE N° 48064109. SE REALIZA LÍNEA DE TIEMPO MEDIANTE CÁMARA VILLA DEVOTO34 DOMO DEBIDO A QUE SE ENCONTRABA EN MODO PATRÓN NO SE LOGRA VISUALIZA LO APORTADO. LAS CÁMARAS FIJAS NO APUNTAN AL QTH. 18:22HS ARRIBA SAME. 18:26HS. SE RETIRA SAME SIN TRASLADO. 19:05HS. SE RETIRA MASCULINO Y FEMENINO POR SUS PROPIOS MEDIOS. 20:26HS. SE RETIRA PERSONAL POLICIAL DEL LUGAR DANDO POR FINALIZADO ESTE EVENTO. POSTERIORMENTE SE AMPLÍA MEDIANTE CARTA SAE ARRIBO SAME INTERNO 410 DEL HOSPITAL ZUBIZARRETA A CARGO DE LA DRA. DASILVA MN 207985 LA MISMA ASISTE Y TRASLADA CON DIAGNÓSTICO DE TRAUMATISMO LEVE HT AMPLIA QUE EL FEMENINO SE ENCONTRABA CAMINANDO POR LA VEREDA DE LA PLAZA CUANDO ES ENVESTIDA POR EL CICLISTA EL CUAL TAMBIÉN CIRCULABA POR DICHA VEREDA REALIZANDO MANIOBRAS IMPRUDENTES SE EFECTUÓ CONSULTA POR ANTE LA UFLA OESTE A CARGO DEL DR. GRADELA DISPUSO ACTUACIONES POR LESIONES 94 Y NOTIFICACIÓN DEL MASCULINO. ESTE EVENTO FUE MONITOREADO POR GERMAN HERRERA DNI: 41898021.</t>
  </si>
  <si>
    <t>SE TOMA CONOCIMIENTO MEDIANTE CARTA SAE N° 48064168 DENUNCIANTE REFIERE QUE HUBO UN CHOQUE ENTRE UN AUTO VEHÍCULO Y UN MOTOVEHICULO. SIENDO LAS 18:27 HS. SE TOMA CÁMARA BALVANERA53 EMPLAZADA EN INDEPENDENCIA 2701 Y JUJUY DONDE SE VISUALIZA A PERSONAL POLICIAL EN EL LUGAR JUNTO A UN MOTOVEHICULO. 18:19HS. SE REALIZA LÍNEA DE TIEMPO EN BALVANERA53 CAM02 DONDE SE VISUALIZA VEHÍCULO EN ALQUILER DETENIDO SOBRE EL SEMÁFORO EN AV. INDEPENDENCIA MOMENTO EN DONDE ABRE LA PUERTA DEL LADO IZQUIERDO OCASIONANDO GOLPEAR A UN MOTOCICLISTA QUE SE APROXIMA A LA INTERSECCIÓN DE AV. INDEPENDENCIA Y CATAMARCA. 18:33HS. ARRIBA SAME AL LUGAR. 18:41HS. SE RETIRA SAME SIN TRASLADO. 18:55HS. SE RETIRA PERSONAL POLICIAL DEL LUGAR DANDO ASÍ POR FINALIZADO ESTE EVENTO. POSTERIORMENTE SE AMPLÍA MEDIANTE CARTA SAE 603 INTERVIENE UNIDAD DE FLAGRANCIA ESTE DRA. MERCURIARI ACTUACIONES POR LESIONES 94 NEGATIVO VIALES COMO SERVICIO ALGUNO MOTOVEHICULO A RESGUARDO EN DEPENDENCIA.</t>
  </si>
  <si>
    <t>SE TOMA CONOCIMIENTO MENDIANTE CARTA SAE N°48064202 QUE DENUNCIANTE REFIERE QUE HUBO UN INCIDENTE DENTRO DEL COMERCIO. SIENDO LAS 18:33 HS. SE VISUALIZA POR LA CAMARA SANTA RITA43 EMPLAZADA EN GAONA 4101 Y SAN NICOLAS. 18:35HS. ARRIBA PERSONAL POLICIAL ENTREVISTANDO A MASCULINO. 18:43 HS. SE RETIRA MOVIL POLICIAL DANDO ASI POR TERMINADO EL EVENTO. POSTERIORMENTE SE TOMA CONOCIMIENTO MEDIANTE CARTA SAE INFORMA INCIDENCIA DEL MASCULINO CON SU PAREJA ARRIBADO LA MISMA NO ESTABA. NO REQUIRIO ASISTENCIA DE NINGUN TIPO. SE RETIRO SIN NOVEDAD. PANORAMA NORMAL.</t>
  </si>
  <si>
    <t>SE TOMA CONOCIMIENTO MEDIANTE CARTA SAE N°48064262. QUE DENUNCIANTE INFORMA QUE EN PERÚ Y AV. SAN JUAN HUBO UN CHOQUE ENTRE MOTOVEHICULO Y VEHÍCULO DE ALQUILER EN EL LUGAR. ATENTO A ELLO SIENDO LAS 18:36HS. SE TOMA CÁMARA SAN JUAN 602 Y PERÚ VISUALIZANDO LO APORTADO POR DENUNCIANTE. 18:38HS. SE HACE PRESENTE PERSONAL POLICIAL AL LUGAR. SE VERIFICA LÍNEA DE TIEMPO MEDIANTE CÁMARA SAN TELMO 23 CAM 02 DONDE SIENDO LAS 18:33HS. SE VISUALIZA TAXISTA CIRCULAR POR CALLE SAN JUAN AL LLEGAR A LA INTERSECCIÓN DE PERÚ INTENTA DOBLAR EN LA MISMA MOMENTOS EN EL QUE ES COLISIONADO POR LA PARTE TRASERA POR UN MOTOVEHICULO QUE CIRCULABA POR DETRÁS. SE DEJA CONSTANCIA QUE NO SE LOGRA VISUALIZAR SI EL VEHÍCULO TAXI TENDRÍA LUZ DE GIRO. 18:41HS. SE HACE PRESENTE AMBULANCIA SAME. 18:45HS. SE RETIRA AMBULANCIA SAME SIN TRASLADO. 18:53HS. SE RETIRAN LAS PARTES POR SUS PROPIOS MEDIOS. ASÍ MISMO SE RETIRA PERSONAL POLICIAL DEL LUGAR DANDO POR FINALIZADO ESTE EVENTO. POSTERIORMENTE SE TOMA CONOCIMIENTO MEDIANTE AMPLIACIÓN DE CARTA SAE QUE PERSONAL POLICIAL INTERVENTOR INFORMA QUE SE TRATO DE UN CHOQUE SIMPLE LAS PARTES INTERCAMBIAN DATOS Y SE RETIRAN DEL LUGAR. NO REQUIEREN SAME.</t>
  </si>
  <si>
    <t>SE TOMA CONOCIMIENTO MEDIANTE CARTA SAE N° 48064265 POR FEMENINO QUE REFIERE QUE HUBO UN CHOQUE ENTRE UN VEHICULO Y UN MOTO VEHÍCULO EL MOTOCICLISTA ESTARÍA HERIDO. EL VEHICULO SE HABRÍA DADO A LA FUGA. 18:37 HS. AL MOMENTO DE TOMAR LA CÁMARA VILLA SOLDATI 30 EMPLAZADA EN FERNÁNDEZ DE LA CRUZ 44011 Y ESCALADA SE LOGRA VISUALIZAR A PERSONAL POLICIAL DE ESTA FUERZA Y UN MASCULINO TENDIDO EN LA CINTA ASFÁLTICA. SE VERIFICO LINEA DE TIEMPO SOBRE LA MISMA CÁMARA CAM 03 Y A LAS 18:32 HS. SE VISUALIZO EL PASO DE UN MOTO VEHÍCULO DE COLOR OSCURO CON UN OCUPANTE EL CUAL CIRCULABA SOBRE LA ROTONDA DE CRUZ Y ESCALADA SOBRE CRUZ SENTIDO A LACARRA CUANDO AL LLEGAR A LA BIFURCACIÓN DE LA ROTONDA CON AVENIDA ESCALADA APARENTEMENTE PIERDE EL CONTROL Y CAE DE SU PROPIA ALTURA. SE DEJA CONSTANCIA QUE SE VISUALIZA DESDE LA LEJANÍA. 18:44 HS. ARRIBA SAME.18:51 HS. SE RETIRA SAME CON TRASLADO DEL MASCULINO.19:03 HS. SE RETIRA PERSONAL POLICIAL DANDO POR FINALIZADO ESTE EVENTO. SE TOMA CONOCIMIENTO MEDIANTE AMPLIACIONES DE CARTA SAE QUE MÓVIL 608 INFORMA QUE EL MASCULINO SE HABRÍA CAÍDO DE SU MOTO VEHÍCULO POR UNA MALA MANIOBRA. ARRIBO SAME INTERNO 414 PROVENIENTE DEL CESAC N° 3 A CARGO DE LA DOCTORA CURTO CONSTANZA MATRICULA NACIONAL 202900 QUIEN ASISTE Y DERIVA AL HOSPITAL GRIERSON CON DIAGNOSTICO POLI TRAUMA.</t>
  </si>
  <si>
    <t>SIENDO LAS 18:45 HS. SE TOMA CAMARA BALVANERA39 EMPLAZADA EN ANCHORENA 597 Y LAVALLE DONDE SE VISUALIZA A UN MASCULINO CON CAPUCHA ROJA CAMPERA AZUL PANTALON NEGRO Y ZAPATILLAS NEGRAS SUSTRAER 2 CASCOS NEGROS DE UN MOTOVEHICULO EL CUAL SE ENCONTRABA ESTACIONADO EN EL LUGAR PARA LUEGO DIRIGIRSE POR LAVALLE HACIA AGÜERO. ASIMISMO SE DA AVISO A COMANDO GENERANDO CARTA SAE N°48064345. 18:47 HS. ES DEMORADO POR PERSONAL POLICIAL SIENDO VISUALIZADO POR BALVANERAO132 EMPLAZADA EN LAVALLE Y AGÜERO. 18:57 HS. SE DA SOLTURA AL MASCULINO. 19:05 HS. SE RETIRA PERSONAL POLICIAL DANDO POR FINALIZADO EL EVENTO. SE AMPLIA MEDIANTE AMPLIACIÓN DE CARTA SAE HT EN EL LUGAR SE IDENTIFICO AL MASCULINO EL CUAL JUSTIFICA PERMANENCIA CON SU RODADO EL MISMO NO POSEE CHAPA PATENTE. NO OBSTANTE PRESENTA PERMISO DE CIRCULACION. TANTO EL RODADO COMO LOS CASCOS ERAN DE SU PROPIEDAD.</t>
  </si>
  <si>
    <t>SE TOMA CONOCIMIENTO MEDIANTE CARTA SAE N°48064282 DENUNCIANTE FEMENINO REFIERE QUE SU HIJO ESTARÍA AGRESIVO. SIENDO LAS 18:48HS. SE TOMA LA CÁMARA BALVANERA28 EMPLAZADA EN PUEYRREDÓN 802 Y VIAMONTE DONDE SE VISUALIZA A PERSONAL POLICIAL EN EL LUGAR. 18:50HS. SE RETIRA PERSONAL POLICIAL DEL LUGAR DANDO POR FINALIZADO ESTE EVENTO. SE AMPLÍA MEDIANTE CARTA SAE MÓVIL 903 SE ENTREVISTÓ EN EL LUGAR LA FEMENINA ILESA. MANTUVO UNA DISCUSIÓN VERBAL ENTRE MADRE E HIJO. CONSTANCIA EN PARTE.</t>
  </si>
  <si>
    <t>SE TOMA CONOCIMIENTO MEDIANTE CARTA SAE N°48064301 POR DENUNCIANTE QUIEN INDICA QUE UN DEPARTAMENTO SE ESTARÍA VIENDO FUEGO Y HUMO.18:49 HS. SE TOMA CÁMARA VILLA LURO 38 CAM 01 EMPLAZADA EN J. B. ALBERDI 4489 Y MORETO DONDE  SE VISUALIZA A PERSONAL POLICIAL DE MOTORIZADA DE ESTA FUERZA EN EL LUGAR. 18:50 HS. ARRIBA PERSONAL DE BOMBEROS. 19:14 HS. SE RETIRA PERSONAL POLICIAL Y BOMBEROS. POSTERIORMENTE SE AMPLIA MEDIANTE CARTA SAE QUE MÓVIL INFORMA QUE ARRIBO BOMBEROS CON INTERNO 347 DE LA ESTACIÓN VÉLEZ  A CARGO DEL TENIENTE LP 24541 RINCÓN EL CUAL VERIFICO EL EDIFICIO Y ENTREVISTANDO AL MASCULINO INDICA QUE SE HABRÍA TRATADO DE UNAS HOJAS PRENDIDAS POR UNA COLILLA DE CIGARRILLO.</t>
  </si>
  <si>
    <t>SE TOMA CONOCIMIENTO MEDIANTE CARTA SAE N° 48064336. DENUNCIANTE FEMENINO REFIERE QUE HABRÍA INGRESADO UN MASCULINO DENTRO DE LA FINCA. SIENDO LAS 18:54 HS. SE TOMA CONTROL DE CAMARA MONTE CASTRO53 EMPLAZA EN BERMÚDEZ 2062 Y ARREGUI DONDE SE VISUALIZA PERSONAL POLICIAL. 18:56 HS. SE TOMA CONTROL DE CÁMARA MONTE CASTRO33 EMPLAZADA EN MARCOS SASTRE 4500 Y SEGUROLA VISUALIZANDO A PERSONAL POLICIAL CON UN MASCULINO DEMORADO EL MISMO VISTE CAMPERA OSCURA CON LÍNEAS EN LAS MANGAS PANTALÓN Y ZAPATILLAS OSCUROS Y BOLSO NEGRO. SE REALIZA LÍNEA DE TIEMPO POR CÁMARA MONTE CASTRO53CAM03 EMPLAZADA EN BERMÚDEZ 2062 Y ARREGUI SIN VISUALIZAR LO APORTADO. SIENDO LAS 20:23 HS. SE RETIRA PERSONAL POLICIAL CON TRASLADO DE DEMORADO DANDO POR FINALIZADO ESTE EVENTO. POSTERIORMENTE SE TOMA CONOCIMIENTO MEDIANTE AMPLIACIÓN DE CARTA SAE SE REALIZA CONSULTA CON FISCALIA NACIONAL CRIMINAL Y CORRESCIONAL N°8. A CARGO DE DR. PATRICIO MADINA TORRE QUIEN DISPUSO ACTUACIONES POR ROBO Y DETENCIÓN DEL MASCULINO. NAGATIVO SERVICIOS EN EL LUGAR.</t>
  </si>
  <si>
    <t>SE TOMA CONOCIMIENTO MEDIANTE CARTA SAE N° 48064443 MASCULINO INDICA QUE HABRÍA UN CHOQUE ENTRE UNA CAMIONETA RENAULT COLOR GRIS Y UNA MOTO. HABRÍA UN MASCULINO HERIDO CONSCIENTE EN EL SUELO. NO HABRÍA SALIDA DE HUMO O PÉRDIDA DE COMBUSTIBLE. SIENDO LAS 19:06 HS. SE TOMA LA CÁMARA BALVANERA05 EMPLAZADA EN RIVADAVIA 2802 Y JUJUY Y SE VISUALIZA EN EL LUGAR A UN MASCULINO DE BUZO GRIS CAÍDO EN VÍA PÚBLICA SIENDO ASISTIDO POR UN GRUPO DE PERSONAS. EN EL LUGAR TAMBIÉN SE VISUALIZA UN MOTOVEHÍCULO DE COLOR ROJO. SE REALIZA LÍNEA DE TIEMPO TOMANDO LA CÁMARA BALVANERA05CAM02 Y SIENDO LAS 19:01HS. SE VISUALIZA QUE EL CONDUCTOR DEL MOTOVEHÍCULO INTENTA GIRAR HACIA AVENIDA JUJUY Y AL CAMBIAR DE CARRIL EL MISMO EMBISTE A UN VEHÍCULO COLOR OSCURO QUE CIRCULABA EN EL PRIMER CARRIL. 19:27HS. ARRIBA PERSONAL POLICIAL PROCEDE A ENTREVISTAR A UN MASCULINO DE CAMPERA ROJA Y NEGRA BUZO AMARILLO Y PANTALÓN AZUL. 21:04HS. EL MASCULINO DE CAMPERA ROJA SE RETIRA DEL LUGAR ACOMPAÑADO DE PERSONAL POLICIAL. 21:05HS. UN MASCULINO DE CAMPERA OSCURA Y PANTALÓN NEGRO ARRIBA AL LUGAR Y ES ENTREVISTADO POR PERSONAL POLICIAL. 21:08HS. SE RETIRA EL MASCULINO DE CAMPERA OSCURA POR SUS PROPIOS MEDIOS Y PERSONAL POLICIAL QUEDA DE CONSIGNA EN EL LUGAR DANDO COMO FINALIZADO EL EVENTO. POSTERIORMENTE SE AMPLÍA MEDIANTE CARTA SAE. HT ID 203066 ARRIBÓ SAME INTERNO 407 DEL HOSPITAL RAMOS A CARGO DOCTOR MARQUEZ MATRÍCULA NÚMERO 204776. ASISTE Y DERIVA CON DIAGNÓSTICO TRAUMATISMO. HT INTERVIENE POR LA UFLA ESTE DOCTORA MERCURIANI. ACTUACIONES POR LESIONES 94. NEGATIVO VIALES COMO SERVICIO ALGUNO. MOTOVEHÍCULO A RESGUARDO EN DEPENDENCIA.</t>
  </si>
  <si>
    <t>SE TOMA CONOCIMIENTO MEDIANTE CARTA SAE N°48064507 DENUNCIANTE REFIERE QUE HABRÍA 4 MASCULINOS EN ESTADO DE EBRIEDAD E INDICA QUE ESTARÍAN EN RIÑA. SIENDO LAS 19:14 HS. SE TOMA LA CÁMARA PALERMO02 EMPLAZADA EN SERRANO 1559 Y SORIA VISUALIZANDO A 4 MASCULINOS CON SIMILARES CARACTERÍSTICAS. 19:16 HS. ARRIBA PERSONAL POLICIAL. 19:24 HS. SE RETIRA PERSONAL POLICIAL DEL LUGAR DANDO POR FINALIZADO ESTE EVENTO. POSTERIORMENTE SE AMPLÍA MEDIANTE CARTA SAE HT EN EL LUGAR PRESENCIA NOTORIA. NEGATIVO LO APORTADO. PANORAMA NORMAL. NEGATIVO DENUNCIANTE.</t>
  </si>
  <si>
    <t>SE TOMA CONOCIMIENTO MEDIANTE CARTA SAE N° 48064496 DENUNCIANTE FEMENINO REFIERE QUE EN EL PARADOR ATALAYA HABRÍA DOS PERSONAS QUE SE ESTÁN GOLPEANDO DENTRO DEL LUGAR INDICA QUE ACABA DE LLEGAR PERSONAL. SIENDO LAS 19:18HS. SE TOMA CÁMARA PALERMO09 EMPLAZADA EN CÓRDOBA 4603 Y SCALABRINI ORTIZ SE VISUALIZA PERSONAL POLICIAL EN EL LUGAR Y ENTREVISTANDO A LOS DETENIDOS. SE REALIZA LÍNEA DE TIEMPO MEDIANTE CÁMARA PALERMO09CAM01 SIENDO LAS 19:09HS. SE VISUALIZA UNA INCIDENCIA ENTRE VARIAS PERSONAS EN EL INTERIOR DEL COMERCIO CON NOMBRE FANTASÍA ATALAYA. 21:10 HS. SE RETIRA EL DAMNIFICADO CON MÓVIL POLICIAL. 21:15 HS SE RETIRA PERSONAL POLICIAL CON DETENIDO. POSTERIORMENTE SE AMPLÍA MEDIANTE CARTA SAE CONSULTA CON EL JUZGADO NACIONAL N°8 A CARGO DOCTORA YAMILE BERNOM SECRETARIA N°125 A CARGO DOCTOR PLATER ACTUACIONES POR ENCUBRIMIENTO YA QUE EL IMPUTADO ERA UN TERCERO QUE REALIZABA LOS LLAMADOS NO SE REQUIERE SERVICIOS.</t>
  </si>
  <si>
    <t>SE TOMA CONOCIMIENTO MEDIANTE CARTA SAE N°48064541 DENUNCIANTE REFIERE QUE HABRIA UN MASCULINO DE AVANZADA EDAD INCONSCIENTE EN VIA PUBLICA ES TODO LO APORTADO. SE REALIZO LINEA DE TIEMPO MEDIANTE CAMARA PALERMO80CAM03 VISUALIZANDO LA CAIDA DE PERSONA EN LA CINTA ASFALTICA A LAS 19:17HS. SE TOMA CAMARA PALERMO80 EMPLAZADA EN ARAOZ 2799 Y JUNCAL. SIENDO LAS 19:23 HS. SE VISUALIZA A PERSONAL POLICIAL EN EL LUGAR JUNTO A UNA PERSONA ACOSTADA SOBRE EL ASFALTO. LUEGO 19:27HS. ARRIBA SAME EN EL LUGAR. POSTERIORMENTE SIENDO LAS 19:35HS SE RETIRA SAME CON TRASLADO. DANDO ASI POR FINALIZADO EL EVENTO. POSTERIORMENTE SE AMPLIA CARTA 412 SAME DEL FERNANDEZ A CARGO DOCTOR LARREA MATRICULA NACIONAL 131372 ASISTIO DIAGNOTICO TRAUMA CRANEAL. COMUNIDAD JUDIA QUIEN SE HABRIA CAIDO POR SU PROPIA ALTURA. FUE DERIVADA POR AMBULANCIA DE SUS OBRA SOCIAL SWIT MEDICAL INTERNO H 89 A CARGO DOCTOR 38795364.</t>
  </si>
  <si>
    <t>SE TOMA CONOCIMIENTO MEDIANTE CARTA SAE N° 48064547 FEMENINO REFIERE QUE LE HABRÍAN ROBADO EL CELULAR A CHOFER DE CABYFI. CRONOS DOMINIO TERMINA EN 449. 19:24HS. SE TOMA CÁMARA BALVANERA04 EMPLAZADA EN PUEYRREDÓN 68 Y BARTOLOMÉ MITRE DONDE SE VISUALIZA A VEHÍCULO COLOR BLANCO CON BALIZAS COLOCADAS. 19:18HS. SE REALIZA LÍNEA DE TIEMPO MEDIANTE CÁMARA BALVANERA04CAM02 SE VISUALIZA VEHÍCULO COLOR BLANCO DETENIDO EN EL SEMÁFORO DE PUEYRREDÓN SE APROXIMA MASCULINO DE CAMPERA BUZO COLOR NEGRO BERMUDA DE JEAN DEL LADO DEL ACOMPAÑANTE INGRESA LA MITAD DEL TORSO Y LUEGO SE RETIRA DEL LUGAR HACIA EL INTERIOR DE LA PLAZA MISERERE PERDIÉNDOSE DE LA VISUAL. 19:30HS. SE VISUALIZA POR CÁMARA BALVANERA05 EMPLAZADA EN RIVADAVIA 2802 Y JUJUY A PERSONAL POLICIAL ENTREVISTANDO. 19:48HS. SE RETIRA PERSONAL POLICIAL DEL LUGAR DANDO ASÍ POR FINALIZADO ESTE EVENTO. POSTERIORMENTE SE AMPLÍA MEDIANTE CARTA SAE MÓVIL 903 SE ENTREVISTÓ AL DAMNIFICADO EL CUAL REFIERE QUE MODALIDAD ARREBATO LE SUSTRAEN SU CELULAR EL MISMO ESTACIONADO EN LUGAR DONDE UN MASCULINO SE LE ACERCA A SU VENTANILLA Y LE ARREBATA EL CELULAR COLOCADO EN EL SOPORTE INTERVIENE FISCALÍA CRIMINAL CORRECCIONAL N°4 DR. BASER Y SECRETARIA ÚNICA DR. GOMEZ ACTUACIONES POR HURTO.</t>
  </si>
  <si>
    <t>SE TOMA CONOCIMIENTO MEDIANTE CARTA SAE N°48064726 MASCULINO INDICA CHOQUE DE MOTO Y AUTO. INDICA QUE EL CONDUCTOR DE LA MOTO ESTA TENDIDO EN EL SUELO HERIDO. SE REALIZO LINEA DE TIEMPO MEDIANTE CAMARA PALERMO71CAM01 EMPLAZADA EN LIBERTADOR 2599 Y SALGUERO VISUALIZANDO A LAS 19:41:45HS. CAMIONETA SALIENDO DE ESTACION DE SERVICIO EMBISTE A MOTOCICLISTA QUE VENIA CIRCULANDO SOBRE AV LIBERTADOR 2500 APROXIMANDAMENTE SENTIDO A AV. CORONEL DIAZ. OCACINANDO ASI LA CAIDA DE ESTE MISMO. SE TOMA CAMARA PALERMO71 EMPLAZADA EN LIBERTADOR 2599 Y SALGUERO SIENDO LAS 19:47HS SE VISUALIZA EN EL LUGAR A PERSONAL POLICIAL JUNTO A UN MOTOCICLISTA SOBRE EL ASFALTO. SIENDO LAS 19:48H ARRIBA SAME EN EL LUGAR LUEGO 20:02HS SE RETIRA SAME DEL LUGAR CON TRASLADO. DANDO ASI POR FINALIZADO EL EVENTO. POSTERIORMENTE SE AMPLIA CARTA SAME INTERNO 363 BASE EPA CARGO DRA. CASARETTO MATRICULA NACIONAL N°132262 ASISTE Y DERIVA AL HOSPITAL RIVADAVIA DIAGNOSTICO POLICONMTUSO. CONSULTA UFLA NORTE A CARGO DRA. FLORENCIA ESPACIANO. DISPONE ACTAS POR LESIONES 94 NOTIFICACION DE LOS ARTICULOS 29 Y 30 AL CHOFER DEL VEHICULO Y SOLTURA ENTREGA DE VEHICULO. MOTO A RESGUARDO.</t>
  </si>
  <si>
    <t>SE TOMA CONOCIMIENTO MEDIANTE CARTA SAE N°48064803 POR DENUNCIANTE QUIEN REFIERE QUE UN MASCULINO Y UN FEMENINO SE HABRÍA CAÍDO DE SU MOTO VEHÍCULO INDICA QUE HABRÍA UNA FEMENINO HERIDA PERO ESTARÍA CONSIENTE. 20:01 HS. SE POSEE CÁMARA VILLA SOLDATI 31 EMPLAZADA EN 27 DE FEBRERO 6300 Y PERGAMINO VISUALIZANDO EN EL LUGAR A VARIAS PERSONAS CON VEHÍCULOS DETENIDOS. SE REALIZO LÍNEA DE TIEMPO CON EL DE LAS CÁMARAS EN EL LUGAR NO LOGRANDO VISUALIZAR EL MOMENTO DE LA COLISIÓN. 20:06 HS. ARRIBA PERSONAL POLICIAL DE ESTA FUERZA AL LUGAR. 20:12 HS. ARRIBA SAME. 20:20 HS. SE RETIRA SAME CON TRASLADO DE FEMENINO. 20:44 HS. SE DA POR FINALIZADO ESTE EVENTO QUEDANDO PERSONAL POLICIAL EN CONSIGNA JUNTO A UN MASCULINO Y MOTO VEHÍCULO EN EL LUGAR. POSTERIORMENTE SE TOMA CONOCIMIENTO MEDIANTE AMPLIACIÓN DE CARTA SAE QUE MÓVIL INFORMA QUE SE REALIZA CONSULTA CON LA UNIDAD DE FLAGRANCIA SUR A CARGO DE LA DRA. ORTIZ QUIEN LABRA ACTUACIONES POR LESIONES 94.</t>
  </si>
  <si>
    <t>SIENDO LAS 20:06 HS. SE VISUALIZA MEDIANTE CÁMARA ALMAGRO30 EMPLAZADA EN INDEPENDENCIA 3309 Y SÁNCHEZ DE LORIA A UN MASCULINO EN ESTADO DE VULNERABILIDAD. DANDO AVISO A COMANDO GENERANDO ASÍ CARTA SAE N° 48064859. 20:23HS SE VISUALIZA PASAR MÓVIL POLICIAL SIN DETENER SU MARCHA DANDO ASÍ POR FINALIZADO ESTE EVENTO. POSTERIORMENTE SE AMPLÍA MEDIANTE CARTA SAE M605B AL ARRIBO DEL MÓVIL NEGATIVO LO INDICADO PRESENCIA NOTORIA DEL PERSONAL POLICIAL.</t>
  </si>
  <si>
    <t>SE TOMA CONOCIMIENTO MEDIANTE CARTA SAE N°48065024 DENUNCIANTE REFIERE QUE ESTARÍA CON UN MENOR EXTRAVIADO. SIENDO LAS 20:33HS. SE TOMA LA CÁMARA BALVANERA35 EMPLAZADA EN CORRIENTES 3202 Y ANCHORENA DONDE SE VISUALIZA A PERSONAL POLICIAL JUNTO AL MENOR EXTRAVIADO. 21:45HS. SE DA POR FINALIZADO ESTE EVENTO. SE AMPLÍA MEDIANTE CARTA SAE HT EL MENOR ILESO EL MISMO SE HABRÍA TOMADO EL COLECTIVO EN EL BARRIO DE BARRACAS A RAÍZ DE UN DESCUIDO Y DESCIENDE EN INMEDIACIONES DEL ABASTO. ASIMISMO SE HIZO PRESENTE LA HERMANA DEL MENOR QUIEN SE RETIRAN JUNTOS SIN NOVEDAD. PANORAMA NORMAL</t>
  </si>
  <si>
    <t>SE TOMA CONOCIMIENTO MEDIANTE CARTA SAE N°48065024. QUE DENUNCIANTE REFIERE QUE LE SUSTRAEN EL VEHÍCULO MARCA VOLKSWAGEN BORA COLOR GRIS PLATA DOMINIO JAD 174. ATENTO A ELLO SIENDO LAS 20:36HS. SE TOMA CÁMARA SAN TELMO 35 EMPLAZADA EN SAN JUAN 61 Y AZOPARDO VISUALIZANDO APARENTES DAMNIFICADOS EN EL LUGAR. 20:41HS. SE HACE PRESENTE PERSONAL POLICIAL EN EL LUGAR. SE VERIFICA LÍNEA DE TIEMPO MEDIANTE CÁMARA SAN TELMO 35 CAM 01 DONDE SIENDO LAS 20:31HS. SE VISUALIZA UN VEHÍCULO COLOR GRIS ESTACIONANDO EN ESQUINA AZOPARDO CUANDO ES INTERCEPTADO POR CINCO MASCULINOS LOS CUALES BAJAN A LAS PERSONAS DEL VEHÍCULO Y APARENTEMENTE EFECTÚAN DISPAROS. UN MASCULINO BUZO NEGRO PANTALÓN GRIS. SEGUNDO MASCULINO GORRA NEGRA CON BLANCA CAMPERA NEGRA PANTALÓN DE JEANS. TERCER MASCULINO BUZO GRIS PANTALÓN NEGRO. CUARTO MASCULINO CAMPERA AZUL PANTALÓN CLARO. QUINTO MASCULINO CAMPERA CELESTE PANTALÓN CLARO SE RETIRA POR AZOPARDO HACIA HUMBERTO PRIMERO. 21:19HS. SE RETIRA PERSONAL POLICIAL DEL LUGAR. POSTERIORMENTE SE TOMA CONOCIMIENTO MEDIANTE AMPLIACIÓN DE CARTA SAE QUE PERSONAL POLICIAL INTERVENTOR INFORMA QUE SE REALIZÓ CONSULTA CON LA FISCALIA NACIONAL CRIMINAL Y CORRECCIONAL N° 16 A CARGO DEL DR. CUÑARRO. SECRETARIA UNICA A CARGO DE LA DRA. SEMMARTIN QUIEN DISPUSO SE LABREN ACTUACIONES POR ROBO.</t>
  </si>
  <si>
    <t>SIENDO LAS 20:45 HS. SE VISUALIZA MEDIANTE CÁMARA VILLA DEL PARQUE73 EMPLAZADA EN CUENCA 3049 Y NAZARRE A UN GRUPO DE PERSONAS EN SITUACIÓN DE CALLE EN EL INTERIOR DE LA ESTACIÓN DE TREN DE VILLA DEL PARQUE. SE DA AVISO A COMANDO GENERANDO CARTA SAE N° 48065106. 20:53 HS ARRIBA PERSONAL POLICIAL AL LUGAR. 21:21 HS QUEDA PERSONAL POLICIAL EN EL LUGAR DANDO POR FINALIZADO ESTE EVENTO. POSTERIORMENTE SE AMPLÍA MEDIANTE CARTA SAE HT INFORMA QUE EL INGRESO A LA ESTACIÓN E INMEDIACIONES NEGATIVO EL MASCULINO APORTADO INTERIOR DE ESTACIÓN CORRESPONDE A COMANDO DIGITO.</t>
  </si>
  <si>
    <t>SE TOMA CONOCIMIENTO MEDIANTE CARTA SAE N° 48065192, DONDE EL DENUNCIANTE REFIERE QUE HABRÍA OCURRIDO UN CHOQUE ENTRE DOS MOTOVEHÍCULOS. SIENDO LAS 21:06 HS., SE TOMA CÁMARA PARQUE CHACABUCO 54, EMPLAZADA EN ASAMBLEA 1497 Y CURAPALIGÜE, VISUALIZÁNDOSE A PERSONAL POLICIAL JUNTO A UN MASCULINO TENDIDO SOBRE LA VÍA PÚBLICA. SE VERIFICA LÍNEA DE TIEMPO MEDIANTE CÁMARA PARQUE CHACABUCO 54 CAM02, OBSERVÁNDOSE QUE A LAS 21:01 HS., DEBIDO AL ÁNGULO DE LA CÁMARA, SE VISUALIZA PARCIALMENTE EL PASO DE DOS MOTOVEHÍCULOS MUY PRÓXIMOS. APARENTEMENTE, EL SEGUNDO MOTOVEHÍCULO, TRIPULADO POR UN MASCULINO CON CASCO BLANCO, CAMPERÓN GRIS, PANTALÓN AZUL CON DETALLES AMARILLOS Y ZAPATILLAS CLARAS, IMPACTA LA PARTE TRASERA DEL PRIMER MOTOVEHÍCULO, TRIPULADO POR UNA PERSONA CON ROPAS OSCURAS, PROVOCANDO LA CAÍDA DE ESTE ÚLTIMO SOBRE LA CINTA ASFÁLTICA. A LAS 21:16 HS. ARRIBA PERSONAL DEL SAME. POSTERIORMENTE, SE RETIRA CON TRASLADO DEL LESIONADO. A LAS 22:30 HS. PERMANECE PERSONAL POLICIAL DE CONSIGNA EN EL LUGAR, DÁNDOSE POR FINALIZADO EL EVENTO. SE AMPLÍA MEDIANTE CARTA SAE QUE EL MÓVIL DEL SECTOR 2B INFORMA EL ARRIBO DE SAME INTERNO 360, A CARGO DE BASE COBO, CON EL DR. NAVAJA (MN 134609), QUIEN ASISTE Y TRASLADA AL DAMNIFICADO CON DIAGNÓSTICO DE POLITRAUMATISMOS AL HOSPITAL PIÑERO. SE ENTREVISTA AL DAMNIFICADO, QUIEN MANIFIESTA QUE CIRCULABA POR AV. ASAMBLEA, REFIRIENDO QUE EL IMPUTADO IMPACTA LA PARTE TRASERA DE SU MOTOVEHÍCULO, PROVOCANDO SU CAÍDA SOBRE LA CINTA ASFÁLTICA. SE REALIZA CONSULTA CON LA UNIDAD DE FLAGRANCIA OESTE, A CARGO DEL DR. GRAVELA, QUIEN DISPONE ACTUACIONES POR AVERIGUACIÓN DE LESIONES, SOLICITANDO LA INTERVENCIÓN DE PERSONAL VIAL EN EL LUGAR. SE DEJA CONSTANCIA DE CONSIGNA A CARGO DEL OFICIAL LP 36628 ROJAS. ASIMISMO, EL IMPUTADO ES NOTIFICADO CONFORME A LOS ARTÍCULOS 29 Y 30.</t>
  </si>
  <si>
    <t>SE TOMA CONOCIMIENTO MEDIANTE CARTA SAE N° 48064491 QUE DENUNCIANTE REFIERE QUE EN EL DÍA DE HOY LE HABRÍAN ROBADO SU CELULAR EN VÍA PÚBLICA. INDICA QUE ESTARÍA EN LA UBICACIÓN DEL CELULAR. ES TODO LO APORTADO. SIENDO LAS 21:22HS SE TOMA LA CÁMARA BALVANERA23 EMPLAZADA EN RIVADAVIA 2198 Y PASCO Y SE VISUALIZA EL LOCAL DE CÓMIDA RÁPIDA MOSTAZA DONDE APARENTEMENTE OCURRE EL HECHO. 21:23HS PERSONAL POLICIAL ARRIBA AL LUGAR. 21:37HS PERSONAL POLICIAL SE RETIRA DEL LUGAR DANDO COMO FINALIZADO EL EVENTO. POSTERIORMENTE SE AMPLÍA MEDIANTE CARTA SAE INTERVIENE FISCALÍA CRIMINAL NÚMERO 4 BASE Y SECRETARIA ÚNICA DR. VIVIANA GÓMEZ ACTUACIONES ROBO.</t>
  </si>
  <si>
    <t>SE TOMA CONOCIMIENTO MEDIANTE CARTA SAE N°48065321 LLAMANTE REFIERE QUE HABRIA UN MASCULINO GOLPEANDO LA PUERTA DE SU VIVIENDA. INDICA QUE DESCONOCE QUIEN SERIA. SIENDO LAS 21:24HS SE TOMA LA CAMARA NUEVA POMPEYA93 EMPLAZADA EN GENERAL FRUCTUOSO RIVERA 802 Y LA PLATA EN LA CUAL SE VISUALIZA A PERSONAL POLICIAL. 21:26HS PERSONAL POLICIAL PROCEDE A DAR CON EL MASCULINO MENCIONADO ANTERIORMENTE. 21:29HS SE RETIRA EL MASCULINO POR SUS PROPIOS MEDIOS. 21:35HS SE RETIRA PERSONAL POLICIAL DANDO POR FINALIZADO ESTE EVENTO. POSTERIORMENTE SE AMPLIA MEDIANTE CARTA SAE SE TRATA DE UN MASCULINO EN SITUACION DE CALLE.</t>
  </si>
  <si>
    <t>SE TOMA CONOCIMIENTO MEDIANTE CARTA SAE N° 48065410 SOBRE EL ROBO DE UN VEHÍCULO EN LA VÍA PÚBLICA, TRATÁNDOSE DE UN VOLKSWAGEN NIVUS COLOR GRIS, DOMINIO AH891UV, PERPETRADO POR CINCO MASCULINOS ARMADOS. ATENTO A ELLO, SIENDO LAS 21:46 HS., SE TOMA LA CÁMARA BARRACAS 78, EMPLAZADA EN CASEROS 812 Y PIEDRAS, DONDE SE VISUALIZA AL PERSONAL POLICIAL EN EL LUGAR. SE VERIFICA LÍNEA DE TIEMPO MEDIANTE LA CÁMARA SAN TELMO 03 CAM01, EMPLAZADA EN BRASIL 799 Y PIEDRAS, DONDE A LAS 21:34 HS. SE OBSERVA EL PASO DE CINCO MASCULINOS POR CALLE BRASIL EN SENTIDO HACIA PIEDRAS, TOMANDO DICHA ARTERIA EN DIRECCIÓN A CASEROS, CONTINUANDO POR CALLE PIEDRAS. LOS MISMOS SON NUEVAMENTE VISUALIZADOS MEDIANTE CÁMARA BARRACAS 78 A LAS 21:36 HS., CON LAS SIGUIENTES DESCRIPCIONES: MASCULINO 1: CABELLO CORTO OSCURO, CAMPERA GRIS, PANTALÓN NEGRO, ZAPATILLAS CLARAS Y OSCURAS. MASCULINO 2: CABELLO CORTO OSCURO, CAMPERA NEGRA CON PRENDA NEGRA DEBAJO, PANTALÓN NEGRO, ZAPATILLAS BLANCAS. MASCULINO 3: CAMPERA OSCURA CON DETALLES AZULES EN EL PECHO, JEAN, CALZADO CLARO. MASCULINO 4: CABELLO CORTO, BUZO GRIS, PANTALÓN NEGRO, CALZADO CLARO. MASCULINO 5: CHALECO NEGRO CON BUZO ROJO CON CAPUCHA DEBAJO, PANTALÓN NEGRO, ZAPATILLAS CLARAS. MASCULINO 6: CABELLO CORTO OSCURO, CAMPERA INFLABLE NEGRA, PANTALÓN NEGRO, ZAPATILLAS ROJAS. SE REALIZA LÍNEA DE TIEMPO MEDIANTE CÁMARA BARRACAS 78 CAM02, DONDE A LAS 21:38 HS. SE VISUALIZA EL PASO DE UN VEHÍCULO DE SIMILARES CARACTERÍSTICAS AL APORTADO EN LA CARTA, CIRCULANDO POR AV. CASEROS EN SENTIDO HACIA LA ESTACIÓN CONSTITUCIÓN. ASIMISMO, MEDIANTE CÁMARA CONSTITUCIÓN 92 CAM02, EMPLAZADA EN ENRIQUE FINOCHIETTO 1081 Y SUBIDA A AUTOPISTA 9 DE JULIO, SE OBSERVA A LAS 21:38 HS. EL VEHÍCULO EN MENCIÓN INGRESANDO A LA AUTOPISTA EN SENTIDO HACIA PROVINCIA DE BUENOS AIRES, PERDIÉNDOSE DE LA VISUAL. SIENDO LAS 21:57 HS., SE VISUALIZA EL ARRIBO DE PERSONAL DEL SAME, RETIRÁNDOSE EN EL MISMO MOMENTO. A LAS 21:58 HS., SE OBSERVA EL RETIRO DEL PERSONAL POLICIAL DEL LUGAR, DÁNDOSE POR FINALIZADO EL SUCESO. FINALMENTE, SE TOMA CONOCIMIENTO MEDIANTE CARTA SAE QUE EL MÓVIL INTERVINIENTE REALIZA CONSULTA CON LA FISCALÍA N° 24, A CARGO DEL DR. RETES, QUIEN DISPONE QUE SE LABREN ACTUACIONES POR EL DELITO DE ?ROBO A MANO ARMADA? Y QUE PERSONAL DE PROVINCIA DE BUENOS AIRES REALICE ACTUACIONES POR EL HALLAZGO DEL VEHÍCULO.</t>
  </si>
  <si>
    <t>SE TOMA CONOCIMIENTO POR MEDIO DE CARTA SAE N° 48065493 POR DENUNCIANTE QUIEN INDICA QUE SE ESTARÍA INCENDIANDO UN COLCHÓN Y SE HABRÍA PROPAGADO A UN ÁRBOL Y UNA CAJA DE ELECTRICIDAD. SIENDO LAS 21:58 HS. SE TOMA CÁMARA VILLA LUGANO 72 EMPLAZADA EN OLIDEN 3095 Y ECHEANDÍA VISUALIZANDO A PERSONAL POLICIAL DE ESTA FUERZA DE MANERA PARCIAL Y FOCO ÍGNEO EN LA VEREDA. 22:03 HS. ARRIBA PERSONAL DE  BOMBEROS. 22:26 HS. SE RETIRA BOMBEROS  Y PERSONAL POLICIAL. POSTERIORMENTE SE TOMA CONOCIMIENTO POR MEDIO DE CARTA SAE QUE MÓVIL INFORMA QUE ARRIBO PERSONAL DE BOMBEROS CON INTERNO 9173 QUIENES SOFOCAN EL FOCO ÍGNEO SIN NOVEDAD.</t>
  </si>
  <si>
    <t>SE TOMA CONOCIMIENTO MEDIANTE FRECUENCIA HT QUE PERSONAL POLICIAL SOLICITA APOYO POR UNA INCIDENCIA. SIENDO LAS 22:14 HS. SE VISUALIZA MEDIANTE CÁMARA CONSTITUCIÓN 01, EMPLAZADA EN LIMA 1007 Y CARLOS CALVO, A PERSONAL POLICIAL REDUCIENDO A UN MASCULINO. POSTERIORMENTE SE ACERCA UN SEGUNDO MASCULINO. SE DA AVISO A COMANDO, GENERANDO LA CARTA SAE N° 48065624. SIENDO LAS 22:25 HS. SE RETIRAN LOS MASCULINOS POR SUS PROPIOS MEDIOS AL IGUAL QUE PERSONAL POLICIAL, DANDO POR FINALIZADO ESTE EVENTO. POSTERIORMENTE, SE TOMA CONOCIMIENTO MEDIANTE LA AMPLIACIÓN DE LA CARTA SAE QUE SE IDENTIFICÓ A LOS DOS MASCULINOS SIN NOVEDAD, CORRESPONDEN Y NO POSEEN, SE RETIRAN DEL LUGAR.</t>
  </si>
  <si>
    <t>SE TOMA MEDIANTE CARTA SAE N° 48065549 QUE LLAMANTE FEMENINA REFIERE QUE HABRÍA DOS MASCULINOS VESTIDOS DE NEGRO EN MOTOVEHÍCULO, LE HABRÍAN ROTO EL VIDRIO Y ROBADO PERTENENCIAS DE SU AUTOMÓVIL. EL MOTOVEHÍCULO PODRÍA SER DE COLOR NEGRO, SE HABRÍAN IDO EN CONTRAMANO SENTIDO YPF. LA FEMENINA ESTARÍA GOLPEADA POR EL VIDRIO, NO SABRÍA SI ESTARÍAN ARMADOS. VEHÍCULO ROBADO: VOYAGE GRIS. 22:16 HS. ARRIBA PERSONAL POLICIAL AL LUGAR. SIENDO LAS 22:18 HS. SE TOMA CÁMARA CABALLITO44 EMPLAZADA EN AVELLANEDA Y HONORIO PUEYRREDÓN, SE VISUALIZA AL PERSONAL POLICIAL EN EL LUGAR CON LOS DENUNCIANTES. 22:19 HS. SE RETIRA MÓVIL POLICIAL DEL QTH. POSTERIORMENTE SE NOTIFICA MEDIANTE AMPLIACIÓN SAE QUE SE VERIFICÓ EL LUGAR E INMEDIACIONES CON RESULTADO NEGATIVO, NO SE DIO CON EL VEHÍCULO INDICADO, ASIMISMO SE VERIFICÓ EL LUGAR Y NO SE DIO CON LOS MASCULINOS NI EL VEHÍCULO.</t>
  </si>
  <si>
    <t>SIENDO LAS 22:29HS. SE TOMA CAMARA RECOLETA82 EMPLAZADA EN PARAGUAY 2150 Y JUNIN SE VISUALIZA UN MASCULINO EN MOTOVEHICULO SIN DOMINIO SE AVISA A COMANDO GENERANDO LA CARTA SAE N°48055695. 22:38HS. ARRIBA PERSONAL POLICIAL NO SE VISUALIZA EL CONTACTO CON EL MASCULINO POR QUE ARBOLEDA OBTRUYE LA VISUAL.. 22:40HS. LE DAN SOLTURA AL MASCULINO. 22:43HS. SE DA POR FINALIZADO ESTE EVENTO. POSTERIORMENTE MEDIANTE LA AMPLACION DE LA CARTA SAE HT 2002117 EN EL LUGAR SE PROCEDE A IDENTIFICAR A MASCULINO EN MOTOVEHICULO CON RESULTADO NEGATIVO SIN ELEMENTOS CONSTITUTIVOS DE DELITO PASADOS POR SISTEMA POC CORRESPONDE Y NO POSEE IMPEDIMENTO MISMO SE RETIRA SIN NOVEDAD EL PANORAMA ES NORMAL.</t>
  </si>
  <si>
    <t>SE TOMA CONOCIMIENTO MEDIANTE CARTA SAE N° 48065697 QUE DENUNCIANTE REFIERE QUE HABRÍAN ROTO LA LUNETA DE UN VEHÍCULO. SIENDO LAS 22:32 HS. SE TOMA CÁMARA SAN NICOLÁS 78 VISUALIZANDO VEHÍCULO EN EL LUGAR. SE VERIFICA LÍNEA DE TIEMPO MEDIANTE CÁMARA SAN NICOLÁS 78 CAM01, SIENDO LAS 22:10 HS. SE VISUALIZA A UN MASCULINO DE BUZO GRIS Y PANTALÓN ROJO, EL MISMO VIOLENTA VEHÍCULO MENCIONADO, INGRESA AL INTERIOR DEL MISMO, SUSTRAE ELEMENTOS E INGRESA AL BANCO GALICIA. SIENDO LAS 22:26 HS. SE RETIRA DEL LUGAR POR ALEM HACIA VIAMONTE. SIENDO LAS 22:57 HS. SE VISUALIZA MEDIANTE CÁMARA SAN NICOLÁS 88 A PERSONAL POLICIAL DANDO CON EL APARENTE AUTOR EN EL INTERIOR DE PLAZA ROMA. SIENDO LAS 23:55 HS. SE RETIRA PERSONAL POLICIAL CON DETENIDO. AMPLÍA MEDIANTE CARTA HT QUE SE INFORMA QUE SE EFECTÚA CONSULTA CON EL JUZGADO NACIONAL EN LO CRIMINAL Y CORRECCIONAL N° 41, A CARGO DEL DOCTOR ANSELMO, SECRETARÍA N° 112 A CARGO DEL DOCTOR ÁLVAREZ, QUIEN DISPONE LABRADO DE ACTUACIONES POR ROBO Y DETENCIÓN DEL IMPUTADO.</t>
  </si>
  <si>
    <t xml:space="preserve">SE TOMA CONOCIMIENTO MEDIANTE CARTA SAE N° 48065778 DENUNCIANTE REFIERE QUE LE HABRÍAN ROBADO SUS PERTENECÍAS A DOS MASCULINOS INDICA LE HABRÍAN ROBADO A MODO ARREBATO. SIENDO LAS 22:50 HS. SE VISUALIZA MEDIANTE LA CÁMARA RECOLETA66 EMPLAZADA EN AZCUENAGA 1896 Y VICENTE LOPEZ A PERSONAL POLICIAL EN EL LUGAR. 22:56 HS. SE RETIRA PERSONAL POLICIAL DANDO ASÍ POR FINALIZADO ESTE EVENTO. POSTERIORMENTE SE AMPLÍA POR SAE HT INFORMA AL ARRIBO PRESENCIA NOTORIA NO SE APROXIMA DAMNIFICADO ALGUNO SE ENTREVISTÓ AL ENCARGADO DEL COMERCIO QUIEN INDICO DESCONOCER LO APORTADO.-
</t>
  </si>
  <si>
    <t>SE TOMA CONOCIMIENTO MEDIANTE CARTA SAE N° 48065818 LLAMANTE REFIERE QUE ESTABA VIENDO UNA PELÍCULA YA HABRÍA DESAPARECIDO SU HIJA. SIENDO 23:07HS. SE TOMA CAMARA PALERMOO157 EMPLAZADAS EN DEMARIA 4595 Y GODOY CRUZ VISUALIZANDO A PERSONAL POLICIAL EN EL LUGAR. SIENDO LAS 23:25HS. SE RETIRA PERSONAL P0OLCIAL DEL LUGAR DANDO ASÍ POR FINALIZADO EL EVENTO. POSTERIORMENTE SE AMPLÍA MEDIANTE CARTA SAE 614 NEGATIVO MENOR EXTRAVIADA SE ENCONTRABAN JUAGANDO A LAS ESCONDIDAS.-</t>
  </si>
  <si>
    <t>SE TOMA CONOCIMIENTO MEDIANTE CARTA SAE N° 48065836; DENUNCIANTE REFIERE QUE HABRÍA UN MASCULINO DE 30 AÑOS QUE SE ENCUENTRA VOMITANDO SANGRE EN LA VÍA PÚBLICA. 23:12 HS. SE TOMA CÁMARA PALERMO31 EMPLAZADA EN DORREGO 1601 Y NICETO VEGA, DONDE SE VISUALIZA A PERSONAL POLICIAL ASISTIENDO A UN MASCULINO. 23:47 HS. SE RETIRA PERSONAL POLICIAL, DANDO ASÍ POR FINALIZADO ESTE EVENTO. SE TOMA CONOCIMIENTO MEDIANTE AMPLIACIÓN SAE QUE SAME INTERNO 382 DE BASE J. B. JUSTO, A CARGO DEL DOCTOR ESPINOSA MN 206808, DERIVA AL HOSPITAL RIVADAVIA CON DIAGNÓSTICO DE HEMORRAGIA; EL MASCULINO SE DESCOMPENSA REALIZANDO UN VIAJE EN UBER.</t>
  </si>
  <si>
    <t>SE TOMA CONOCIMIENTO MEDIANTE CARTA SAE N°48065900 DENUNCIANTE REFIERE QUE LE HABRÍAN ROBADO SU CELULAR Y ESTARÍA EN DONDE LE FIGURA LA UBICACIÓN. 23:38HS. SE TOMA CÁMARA PALERMO40 EMPLAZADA EN JULIAN ALVAREZ 1702 Y GASCON DONDE SE VISUALIZA A PERSONAL POLICIAL EN EL LUGAR. 00:17HS. SE RETIRA PERSONAL POLICIAL CON DETENIDO DANDO ASÍ POR FINALIZADO ESTE EVENTO. SE TOMA CONOCIMIENTO MEDIANTE AMPLIACIÓN SAE 914 JUZGADO N° 37 A CARGO DOCTOR BONANO SEC 129 DOCTOR ALVAREZ ACT HURTO DAMNIFICADO INDICA QUE SE ENCONTRABA EN UN CAFE COFFE ESTUDIOS CUANDO EL IMPUTADO INGRESA A SOLICITAR AGUA CUANDO EL MISMO SE RETIRA SE DAN CUENTA DEL FALTANTE VISUALIZANDO POR LAS CÁMARAS EL INGRESO Y EGRESO DE ESTE LUEGO DE ENCONTRARLO NUEVAMENTE LO HACEN SONAR ENCONTRÁNDOLO EN LAS PERTENENCIAS DEL IMPUTADO.</t>
  </si>
  <si>
    <t>SE TOMA CONOCIMIENTO MEDIANTE CARTA SAE N°48066074 DENUNCIANTE COLECTIVO DE LA LINEA 20 INTERNO 1824 CHOFER MASCULINO INDICA QUE HABRÍA CHOCADO CON UN VEHÍCULO INDICA QUE NO HAY PERSONAS HERIDAS DENTRO DEL COLECTIVO. SIENDO LAS 23:46HS. SE TOMA CÁMARA BOCA62 EMPLAZADA EN BRASIL 50 SUBIDA AUTOPISTA LA PLATA SE VISUALIZA CHOQUE ENTRE UN COLECTIVOS Y DOS AUTOMOTORES. 23:36HS. SE REALIZA LINEA DE TIEMPO POR CÁMARA BOCA62CAM02 CORSA HACE MALA MANIOBRA Y COLISIONA COLECTIVO JUNTO CON AUTO COLOR BLANCO. 23:54HS. ARRIBA PERSONAL POLICIAL Y BOMBEROS.00:03HS. SE RETIRA VEHÍCULO GRIS .00:07HS SE RETIRA VEHÍCULO BLANCO.00:10HS SE RETIRA BOMBEROS.0013HS. SE RETIRA COLECTIVO Y PERSONAL POLICIAL . SE LIBERA DOMO DANDO ASÍ POR FINALIZADO ESTE EVENTO . POSTERIORMENTE SE AMPLIA MEDIANTE SAE MÓVIL INFORMA QUE NO HAY PERSONA LESIONADA SE TRATA DE UN CHOQUE SIMPLE INTERCAMBIARON DATOS.</t>
  </si>
  <si>
    <t>SE TOMA CONOCIMIENTO MEDIANTE CARTA SAE N°48065697 QUE DENUNCIANTE REFIERE QUE UN GRUPO DE CINCO PERSONAS ESTARÍAN EN ACTITUD DE MERODEO OBSERVANDO EL INTERIOR DE LOS VEHÍCULOS. SIENDO LAS 23:49 HS. SE TOMA CÁMARA MONSERRAT 17 VISUALIZANDO A CINCO MASCULINOS LOS CUALES PODRÍAN GUARDAR RELACIÓN CON CARTA SAE N°48065036 Y N°48065410. SIENDO LAS 23:53 HS. ARRIBO PERSONAL POLICIAL DANDO CON LOS MISMOS. SIENDO LAS 03:07 HS. SE RETIRA MÓVIL POLICIAL CON UNO DE LOS MASCULINOS. SIENDO LAS 04:11 HS. SE RETIRAN CUATRO MASCULINOS POR SUS PROPIOS MEDIOS DANDO ASÍ POR FINALIZADO EL EVENTO. AMPLIA MEDIANTE CARTA MÓVIL 601 INFORMA SE REALIZÓ CONSULTA CON EL JUZGADO DE MENORES NUMERO 5 A CARGO DEL DOCTOR OLIVER DETESANO SECRETARIA NUMERO 13 A CARGO DE LA DOCTORA FONTINOVO AMELIA QUIEN AVALO LA DETENCIÓN DEL MENOR QUE SE LO REMITA AL CAD Y QUE LO IMPUTE EN ACTUACIONES POR AVERIGUACIÓN DE ILÍCITO.</t>
  </si>
  <si>
    <t>SE TOMA CONOCIMIENTO MEDIANTE CARTA SAE N° 48066135. DENUNCIANTE REFIERE QUE HABRÍA MASCULINOS SUBIENDO A LOS TECHOS DE LAS FINCAS ROBANDO CABLES DE SUMINISTRO ELÉCTRICO. 23:56 HS. SE TOMA CÁMARA FLORES O117 EMPLAZADA EN RIESTRA 2199 Y CHARRÚA. SE VISUALIZA A 5 MASCULINOS QUE INGRESAN Y EGRESAN DEL LUGAR POR LOS TECHOS. SE OBSERVA QUE SE DIRIGEN HACIA RIESTRA Y BONORINO. EL PRIMER MASCULINO VISTE GORRA NEGRA, BUZO ROJO CON DETALLES EN BLANCO. EL SEGUNDO MASCULINO VISTE CAMPERA BLANCA, PANTALÓN OSCURO CON FRANJAS BLANCAS A LOS COSTADOS. TERCER Y CUARTO MASCULINO VISTEN ROPAS OSCURAS. QUINTO MASCULINO VISTE CONJUNTO DEPORTIVO CON LEYENDA ?PARIS?. 00:02 HS. SE TOMA CÁMARA FLORES 40 EMPLAZADA EN RIESTRA 2199 Y CHARRÚA. SE VISUALIZA A LOS MASCULINOS ANTES DESCRIPTOS. 00:07 HS. ARRIBA PERSONAL POLICIAL. 00:24 HS. SE RETIRA PERSONAL POLICIAL, DANDO POR FINALIZADO EL EVENTO. POSTERIORMENTE SE AMPLÍA MEDIANTE CARTA SAE QUE MÓVIL 907A INFORMA QUE EN EL LUGAR SE IDENTIFICÓ A LOS 6 MASCULINOS SIN NOVEDAD, NEGATIVO HECHO ILÍCITO EN EL LUGAR.</t>
  </si>
  <si>
    <t>SE TOMA CONOCIMIENTO MEDIANTE CARTA SAE N° 48066107; MASCULINO INDICA QUE AL LLEGAR A SU CASA VISUALIZA A DOS MASCULINOS ROBANDO A PEATONES EN AGÜERO Y LAVALLE. 23:55 HS. SE VISUALIZA EN CÁMARA BALVANERAO132 EMPLAZADA EN LAVALLE 3199 Y AGÜERO A PERSONAL POLICIAL CON DOS MASCULINOS. 23:56 HS. SE REALIZA LÍNEA DE TIEMPO EN CÁMARA BALVANERAO132 CAM01, A LAS 23:47 HS. SE VISUALIZA A TRES MASCULINOS Y UNO DE ELLOS LE PROPINA UN GOLPE DE PUÑO A LA ALTURA DEL ROSTRO A OTRO MASCULINO, PROVOCANDO SU CAÍDA. 00:00 HS. LOS MASCULINOS SE RETIRAN POR SUS MEDIOS. 00:01 HS. SE RETIRA MÓVIL POLICIAL, DÁNDOSE POR FINALIZADO EL EVENTO. SE AMPLÍA POR SECRETARÍA 1, INFORMANDO QUE SE ENTREVISTÓ EN EL LUGAR, NEGATIVO ILÍCITO, TRATÁNDOSE DE UNA INCIDENCIA SOLUCIONADA SIN NOVEDAD.</t>
  </si>
  <si>
    <t>SE TOMA CONOCIMIENTO MEDIANTE CARTA SAE N.º 48063180, DONDE SE INDICA QUE UN COLECTIVO HABRÍA COLISIONADO A UNA PAREJA QUE CIRCULABA EN MOTOCICLETA, REFIRIENDO ADEMÁS QUE LOS INVOLUCRADOS SE ENCONTRARÍAN CORTANDO LA ARTERIA Y QUE PRESENTARÍAN DOLENCIAS. SIENDO LAS 16:13 HORAS, SE TOMA VISUAL MEDIANTE CÁMARA COLEGIALES 23, EMPLAZADA EN AV. ÁLVAREZ THOMAS 591 Y FEDERICO LACROZE, DONDE SE OBSERVA PERSONAL POLICIAL EN EL LUGAR JUNTO A LOS DAMNIFICADOS MENCIONADOS POR EL DENUNCIANTE.  SE REALIZA LÍNEA DE TIEMPO MEDIANTE CÁMARA COLEGIALES 23 CAM02, DONDE SIENDO LAS 15:47 HORAS SE VISUALIZA UN COLECTIVO DE LA LÍNEA 42 CIRCULANDO POR AV. FEDERICO LACROZE, EL CUAL DETIENE SU MARCHA EN PARADA Y, AL REINICIAR LA CIRCULACIÓN CON SENTIDO A AV. ÁLVAREZ THOMAS, COLISIONA CON UN MOTOVEHÍCULO QUE CIRCULABA A SU IZQUIERDA. SEGUIDAMENTE SE OBSERVA AL CHOFER DEL COLECTIVO DESCENDER DEL VEHÍCULO Y ASISTIR AL MOTOCICLISTA, AYUDÁNDOLO A INCORPORARSE Y A REUBICAR EL MOTOVEHÍCULO EN LA INTERSECCIÓN DE AV. ÁLVAREZ THOMAS Y LACROZE. POSTERIORMENTE, A LAS 15:51 HORAS, EL CONDUCTOR RETOMA LA UNIDAD Y CONTINÚA SU MARCHA POR LACROZE EN SENTIDO A DELGADO, PERDIÉNDOSE DE VISTA. SIENDO LAS 16:18 HORAS ARRIBA SAME, RETIRÁNDOSE SIN TRASLADO. A LAS 16:23 HORAS SE RETIRA EL PERSONAL POLICIAL, Y A LAS 16:42 HORAS EL MASCULINO SE RETIRA POR SUS PROPIOS MEDIOS, DÁNDOSE POR FINALIZADO EL EVENTO. SE AMPLÍA MEDIANTE CARTA SAE DONDE SE INFORMA QUE, ENTREVISTADO EL SR. JONATHAN, REFIERE QUE UN COLECTIVO DE LA LÍNEA 42 LO HABRÍA EMBESTIDO, Y QUE AL DIALOGAR CON EL CHOFER DEL MISMO LE MANIFESTÓ ENCONTRARSE ILESO, AL IGUAL QUE SU MOTOVEHÍCULO, POR LO QUE EL CONDUCTOR DEL COLECTIVO CONTINUÓ SU MARCHA.-</t>
  </si>
  <si>
    <t>SE TOMA CONOCIMIENTO MEDIANTE CARTA SAE N°48063629 MOVIL 601 SE AMPLÍA QUE SE ENCUENTRA IDENTIFICANDO. 17:14HS. SE TOMA CÁMARA CONSTITUCION26 EMPLAZADA EN JUAN DE GARAY 1497 Y LUIS SAENZ PEÑA VISUALIZANDO A PERSONAL POLICIAL Y SAME EN EL LUGAR. 17:39HS. SE RETIRA PERSONAL POLICIAL Y SAME DANDO POR FINALIZADO EL EVENTO. SE AMPLÍA MEDIANTE SAE SE REALIZA CONSULTA CON LA UNIDAD DE FLAGRANCIA ESTE A CARGO DEL DR. BEKUS SE LABRAN ACTUACIONES POR DESOBEDIENCIA Y DETENCIÓN DEL MASCULINO.</t>
  </si>
  <si>
    <t>SIENDO LAS 13:59 HORAS SE VISUALIZA A UN MASCULINO MERODEANDO LO QUE SERIA LAS DARSENAS DEL METROBUS SEGUIDAMENTE OBSERVA UN COLECTIVO DE LA LINEA 115 ASCIENDE Y LUEGO DESCIENDE DEL MISMO GUARDANDO ALGUN TIPO DE ELEMENTO EN UN BOLSILLO DE LA CAMPERA. ATENTO A ELLO SE IRRADEA EL ALERTA RADIAL Y SE GENERA CONSTANCIA SAE N° 48062470 APORTANDO DESCRIPCION Y SENTIDO DE DESPLAZAMIENTO DEL SUJETO. EL MASCULINO SE PIERDE DE LA VISUAL DE LAS CAMARAS AL MOMENTO DESDE ESTA SALA SE CONTINUA CON EL MONITOREO PARA DAR CON ESTE MASCULINO.</t>
  </si>
  <si>
    <t>SE TOMA CONOCIMIENTO MEDIANTE CARTA SAE N° 48066166. FEMENINO REFIERE QUE HABRÍA UN MASCULINO QUE ESTARÍA INTENTANDO SUSTRAER ELEMENTOS DE UN VEHÍCULO. EL MISMO VESTIRÍA CAMPERA NEGRA PANTALÓN DEPORTIVO AZUL OSCURO Y TENDRÍA UNA MOCHILA COLGADA. SIENDO LAS 00:00 HS. SE TOMA CÁMARA ALMAGRO14 EMPLAZADA EN RIVADAVIA 4087 Y GASCÓN VISUALIZANDO A PERSONAL POLICIAL IDENTIFICANDO A UN MASCULINO DE SIMILARES CARACTERÍSTICAS. 00:54 HS. SE RETIRA PERSONAL POLICIAL CON TRASLADO DEL MASCULINO PREVENIDO. SE NOTIFICA AMPLIACIÓN SAE MÓVIL 1005 INFORMA SE REALIZÓ CONSULTA CON FISCALÍA NACIONAL Y CORRECCIONAL N° 23 A CARGO DOCTOR. RETES SECRETARIA ÚNICA A CARGO DOCTOR. GOROSITO ACTUACIONES POR ROBO Y DETENCIÓN DEL MASCULINO. SE SOLICITA PERSONAL DE RASTROS PARA MITRE 4165 DONDE SE ENCUENTRA VEHÍCULO VIOLENTADO. PERSONAL DE CONSIGNA OFICIAL FERNÁNDEZ LP 7250.-</t>
  </si>
  <si>
    <t>SE TOMA CONOCIMIENTO MEDIANTE CARTA SAE N°48067174 LLAMANTE MASCULINO INFORMA QUE HABRÍA UNA CAMIONETA PARNET GRIS DE MANERA SOSPECHOSA. 03:38HS SE TOMA CÁMARA MONTE CASTRO37CAM03 EMPLAZADA EN MARCOS SASTRE 5241 Y COLIQUEO DONDE SE VISUALIZA A PERSONAL POLICIAL EN EL LUGAR TIENEN LOS VIDRIOS MUY OSCUROS Y NO VISUALIZA CANTIDAD DE PERSONAS ADENTRO SE ACERCAN Y ENTREVISTAN A LOS MASCULINOS. 03:47HS SE RETIRA PERSONAL POLICIAL DEL LUGAR DANDO ASÍ POR FINALIZADO ESTE EVENTO. POSTERIORMENTE AMPLIA SAE MÓVIL INFORMA QUE SE IDENTIFICÓ AL VEHÍCULO Y SU CONDUCTOR SIN NOVEDAD CORRESPONDEN SIN IMPEDIMENTO EL MASCULINO JUSTIFICA PERMANENCIA.</t>
  </si>
  <si>
    <t>SE TOMA CONOCIMIENTO MEDIANTE CARTA SAE N°48066401 AGENTE DE TRÁNSITO REFIERE POR INCENDIO EN INTERIOR PISO 8 Y 9 DE HOTEL. 00:50HS. SE TOMA CÁMARA SAN NICOLÁS36 EMPLAZADA EN ROQUE SÁENZ PEÑA 811 Y ESMERALDA DONDE SE VISUALIZA AL PERSONAL POLICIAL PRÓXIMO AL HOTEL. 00:57HS. ARRIBA BOMBEROS AL LUGAR. 01:01HS. ARRIBA SAME AL LUGAR. 02:18HS. SE RETIRA LA TOTALIDAD DE LOS BOMBEROS DEL LUGAR. 02:22HS. RETIRA LA TOTALIDAD DEL SAME DEL LUGAR. 03:05HS. SE RETIRA EL PERSONAL POLICIAL DEL LUGAR DANDO ASÍ POR FINALIZADO ESTE EVENTO. POSTERIORMENTE SE AMPLÍA MEDIANTE CARTA SAE MÓVIL 601 INFORMA SE EFECTUÓ CONSULTA CON LA UNIDAD DE FRAGANCIA ESTE SIENDO ATENDIDOS POR LA DOCTORA TITTO QUIEN DISPUSO ACTUACIONES POR AVERIGUACIÓN INCENDIO CULPOSO.</t>
  </si>
  <si>
    <t>SE TOMA CONOCIMIENTO MEDIANTE FRECUENCIA HT QUE SOLICITA MÓVILES DE APOYO. SE DA AVISO A COMANDO, GENERANDO CARTA SAE N° 48066408. 00:57 HS. SE TOMA CÁMARA PARQUE CHACABUCOO100 EMPLAZADA EN VÍCTOR MARTÍNEZ 1795 Y ZAÑARTU, VISUALIZÁNDOSE A PERSONAL POLICIAL CON APARENTEMENTE UN MASCULINO DEMORADO. 01:52 HS. SE RETIRA PERSONAL POLICIAL CON TRASLADO DEL MASCULINO, DANDO ASÍ POR FINALIZADO ESTE EVENTO. POSTERIORMENTE, SE TOMA CONOCIMIENTO MEDIANTE AMPLIACIÓN SAE QUE MÓVIL 607B INFORMA QUE SE DETIENE A UN MASCULINO EN ZAÑARTU 1520, EL CUAL SE ENCONTRABA COMETIENDO ILÍCITO. SUSTRAE FUSIBLES DE MEDIDOR DE LUZ DE EDESUR EN ZARAZA 1416, SIN QUE SE ACERQUE NINGÚN DAMNIFICADO. REALIZA CONSULTA CON EL JUZGADO N° 54, A CARGO DE LA DOCTORA LAGOS, SECRETARÍA ÚNICA A CARGO DE LA DOCTORA GONZÁLEZ, QUIEN DISPONE QUE SE LABREN ACTUACIONES POR AVERIGUACIÓN DE HURTO Y AVALA LA DETENCIÓN DEL MASCULINO.</t>
  </si>
  <si>
    <t>SE TOMA CONOCIMIENTO MEDIANTE CARTA SAE N° 48066249 DENUNCIANTE REFIERE QUE HABRÍA PERSONAS EXTRAÑAS EN LA TERRAZA DE SU CASA. SIENDO LAS 00:19HS. SE TOMA CAMARA PALERMO16 EMPLAZADA EN CÓRDOBA 4905 Y GURRUCHAGA AL MOMENTO NO LOGRANDO VISUALIZAR IMÁGENES DE RELEVANCIA. SIENDO LAS 00:22HS. ARRIBA PERSONAL POLICIAL. 00:43HS. SE RETIRA PERSONAL POLICIAL DEL LUGAR DANDO ASÍ POR FINALIZADO EL EVENTO POSTERIORMENTE SE AMPLÍA MEDIANTE CARTA SAE 1014 EN EL LUGAR SE VERIFICO EL EDIFICIO CON EL RESULTADO NEGATIVO PANORAMA NORMAL.</t>
  </si>
  <si>
    <t>SE TOMA CONOCIMIENTO MEDIANTE CARTA SAE 48066455 DENUNCIANTE REFIERE QUE AL LLEGAR A SU CASA ESTABA TODO REVUELTO. SIENDO LAS 01:06HS. SE VISUALIZA A PERSONAL POLICIAL ENTREVISTANDO A FEMENINO. SIENDO LAS 02:30HS. SE RETIRA PERSONAL POLICIAL DEL LUGAR DANDO ASÍ POR FINALIZADO EL EVENTO. POSTERIORMENTE SE AMPLÍA MEDIANTE CARTA SAE MÓVIL 613 REALIZO CONSULTA FISCALÍA NRO. 57 A CARGO DRA. ANZELMO CASTELLI SECRETARIA ÚNICA A CARGO DRA. PAOLA ACOSTA SECRETARIA ANDREA COSTA ACTUACIONES ROBO SOLICITA RASTROS SIMPLES SIN VIDEO CONSIGNA OFICIAL KIARA EMIL, NEGATIVO RELEVANCIA MEDIÁTICA..-</t>
  </si>
  <si>
    <t>SE TOMA CONOCIMIENTO POR MODULACIÓN HT SE SOLICITA MÓVIL POLICIAL AL LUGAR Y PERSONAL DE BOMBEROS PARA COOPERACIÓN CON LA DOTACIÓN DE AMBULANCIA DE SAME PACIENTE OBESA Y EN EL DOMICILIO HAY ACUMULACIÓN DE AGUA Y CABLES EN EL SUELO. 01:45HS. SE TOMA LA CÁMARA VILLA DEL PARQUE27 CAM01 EMPLAZADA EN LASCANO 3498 Y TEODORO VILARDEBO DONDE SE VISUALIZA AMBULANCIA DE SAME Y PERSONAL DE BOMBEROS EN EL QTH. SE DA AVISO A COMANDO GENERANDO CARTA SAE N° 48066665. 01:48HS. ARRIBA PERSONAL POLICIAL AL QTH. 01:50HS SE RETIRA SAME SIN TRASLADO Y PERSONAL DE BOMBEROS. 02:02HS. SE RETIRA PERSONAL POLICIAL DANDO ASÍ POR FINALIZADO ESTE EVENTO. POSTERIORMENTE SE AMPLÍA MEDIANTE CARTA SAE ARRIBO SAME INTERNO 385 HOSPITAL VÉLEZ SARFIELD A CARGO DE LA DOCTORA CÓRDOBA MATRICULA NACIONAL 187220 ASISTE Y NO DERIVA DIAGNOSTICO DETERIORO PROGRESIVO DEL SENSORIO. COLABORO BOMBEROS INTERNO 2745 DEPARTAMENTO DEVOTO A CARGO TENIENTE LP 25594 MATÍAS RODRÍGUEZ.</t>
  </si>
  <si>
    <t>SE TOMA CONOCIMIENTO MEDIANTE CARTA SAE N° 48066585 MESA DE ALCALDÍA INFORMA CORTE DE LUZ GENERAL. SIENDO LAS 01:49HS. SE TOMA CAMARA PALERMOO241 EMPLAZADA EN CABILDO 265 Y SANTOS DOUMONT VISUALIZANDO LO APORTADO. SIENDO LAS 02:44HS. SE DA POR FINALIZADO EL EVENTO AL OBSERVAR EL RESTABLECIMIENTO DE LOS SUMINISTROS. POSTERIORMENTE SE AMPLÍA MEDIANTE CARTA SAE SE INDICA AL PERSONAL DEL DIR QUE SE RESTABLEZCA AL SERVICIO.</t>
  </si>
  <si>
    <t>SE TOMA CONOCIMIENTO MEDIANTE LA CARTA SAE N° 48066693 QUE DENUNCIANTE REFIERE QUE UN CONTENEDOR SE ESTARÍA INCENDIANDO. SIENDO LAS 01:53 HS. SE VISUALIZA MEDIANTE CÁMARA RETIRO 38 EMPLAZADA EN ARROYO 900 Y SUIPACHA A PERSONAL POLICIAL EN EL LUGAR Y UN CONTENEDOR CON SALIDA DE HUMO. SIENDO LAS 02:20 HS. ARRIBA BOMBEROS AL LUGAR. SIENDO LAS 02:39 HS. SE RETIRA BOMBEROS DANDO POR FINALIZADO ESTE EVENTO. POSTERIORMENTE SE TOMA CONOCIMIENTO MEDIANTE LA AMPLIACIÓN DE LA CARTA SAE QUE MÓVIL 901 INFORMA ARRIBO BOMBEROS INTERNO 2669 DE ESTACIÓN 4TA RECOLETA CARGO DEL TENIENTE LP 3832 PAGANINI QUIEN SOFOCA ÍGNEO DE RESIDUOS SIN NOVEDAD. NEGATIVO DAÑOS INDICANDO ALARMA INCENDIO.</t>
  </si>
  <si>
    <t>SE TOMA CONOCIMIENTO MEDIANTE CARTA SAE N° 48066803. SIENDO LAS 02:08 HS. SE VISUALIZA POR CÁMARA BALVANERAO145 EMPLAZADA EN VENEZUELA 2799 Y CATAMARCA UN MOTOVEHÍCULO EN EL LUGAR CON UN OCUPANTE MASCULINO, QUIEN VISTE CAMPERA GRIS Y NEGRA, PANTALÓN NEGRO CON MANGAS ROJAS Y ZAPATILLAS NEGRAS CON SUELA BLANCA; MOTOVEHÍCULO DOMINIO A271KVS. LUEGO SE ACERCAN OTROS DOS MASCULINOS, DANDO AVISO A COMANDO. 02:17 HS. ARRIBA PERSONAL POLICIAL, IDENTIFICANDO A LOS MASCULINOS; LUEGO DE UNA BREVE ENTREVISTA SE RETIRA EL PERSONAL POLICIAL, OTORGANDO SOLTURA A LOS MISMOS. 02:25 HS. SE DA POR FINALIZADO ESTE EVENTO. POSTERIORMENTE, SE TOMA CONOCIMIENTO POR AMPLIACIÓN SAE QUE HT INFORMA QUE SE IDENTIFICAN A LOS MASCULINOS Y AL MOTOVEHÍCULO SIN NOVEDAD.</t>
  </si>
  <si>
    <t>SIENDO LAS 02:12 HS. SE TOMA CÁMARA PATERNAL04 EMPLAZADA EN TRELLES 2778 Y WARNES DONDE SE VISUALIZA A MASCULINO ARROJAR BOTELLAS DE VIDRIO HACIA UNA PROPIEDAD PRIVADA EL MISMO TENDRÍA VESTIMENTA GORRA NEGRA CAMPERA NEGRA REMERA ROJA Y PANTALÓN NEGRO. SE DA AVISO A COMANDO GENERANDO CARTA SAE N° 48066802. 02:20 HS. ARRIBO PERSONAL POLICIAL AL LUGAR. 02:27 HS. SE RETIRA PERSONAL POLICIAL DANDO ASÍ POR FINALIZADO ESTE EVENTO. POSTERIORMENTE SE AMPLÍA POR SAE 915 INFORMA SE IDENTIFICA A UN MASCULINO SIN NOVEDAD EL MISMO JUSTIFICA PERMANENCIA.</t>
  </si>
  <si>
    <t>SIENDO LAS 02:20HS SE VISUALIZA POR CÁMARA VILLA LURO15 EMPLAZADA EN RIVADAVIA 10298 Y CORVALAN DONDE SE VISUALIZA PERSONAL POLICIAL IDENTIFICANDO A DOS MASCULINOS APARENTEMENTE A BORDO DE UN VEHÍCULO. SE DA AVISO A COMANDO GENERANDO CARTA SAE N° 48066834. 02:55HS. SE RETIRA PRIMER MASCULINO POR SUS PROPIOS MEDIOS. 03:11HS SE RETIRA SEGUNDO MASCULINO APARENTEMENTE CONDUCTOR DEL VEHÍCULO EN CUESTIÓN POR SUS PROPIOS MEDIOS. 03:21HS. SE RETIRA PERSONAL POLICIAL DANDO ASÍ POR FINALIZADO ESTE EVENTO. POSTERIORMENTE SE AMPLÍA MEDIANTE CARTA SAE MÓVIL INFORMA QUE SE IDENTIFICÓ A DOS MASCULINOS SIN NOVEDAD. NEGATIVO ELEMENTO CONSTITUTIVO DE DELITO. ASÍ MISMO SE PROCEDE AL SECUESTRO DEL VEHÍCULO DADO QUE SE ENCONTRABA SIN SEGURO OBLIGATORIO.</t>
  </si>
  <si>
    <t>SE TOMA CONOCIMIENTO MEDIANTE CARTA SAE N°48066839 DENUNCIANTE REFIERE QUE LE ESTARÍAN ROBANDO A UN MASCULINO EN LA ENTRADA DE SU KIOSCO SERIAN UNA PAREJA UN FEMENINO Y UN MASCULINO QUE ESTARÍAN GOLPEANDO A UN MASCULINO EN SITUACIÓN DE CALLE. SIENDO LAS 02:26 HS. SE TOMA CÁMARA CHACARITA41 EMPLAZADA EN LACROZE 3600 Y CÓRDOBA DONDE SE VISUALIZA A PERSONAL POLICIAL ENTREVISTANDO A UN MASCULINO. SE REALIZÓ LÍNEA DE TIEMPO MEDIANTE CÁMARA CHACARITA41CAM01 EMPLAZADA EN LACROZE 3600 Y CÓRDOBA. SIENDO LAS 02:22HS. SE VISUALIZA A UN FEMENINO Y UN MASCULINO SENTADOS SOBRE UN BANCO ENFRENTE A EL KIOSCO MENCIONADO POSTERIORMENTE UN MASCULINO QUE SE ENCONTRABA EN LA ENTRADA DEL KIOSCO SE COMIENZA A RETIRAR CUANDO LA PAREJA LO SIGUE Y COMIENZA UNA INCIDENCIA. 02:32 HS. SE RETIRA PERSONAL POLICIAL DANDO ASÍ POR FINALIZADO ESTE EVENTO. POSTERIORMENTE SE AMPLÍA POR SAE 107:HT SE TRATARÍA DE UN ALTERCADO DE PERSONAS EN SITUACIÓN DE CALLE LOS MISMOS NO APORTAN DATOS NO REQUIEREN PRESENCIA DE SAME.</t>
  </si>
  <si>
    <t>SIENDO LAS 02:27HS. SE TOMA CÁMARA CHACARITA36 EMPLAZADA EN BOMPLAND 1106 Y LOYOLA DONDE SE VISUALIZA MASCULINO DE ROPAS OSCURAS FORZANDO ENTRADA DE OBRA EN CONSTRUCCIÓN. SE AVISA A COMANDO GENERANDO CARTA SAE N° 48066862. 02:34HS. ARRIBA PERSONAL POLICIAL 02:38HS. SE RETIRA PERSONAL POLICIAL DANDO ASÍ POR FINALIZADO ESTE EVENTO. POSTERIORMENTE SE AMPLÍA MEDIANTE CARTA SAE SIN NOVEDAD.</t>
  </si>
  <si>
    <t>SE TOMA CONOCIMIENTO MEDIANTE CARTA SAE N°48066913 UN MASCULINO REDUCIDO. 02:40HS. SE TOMA CÁMARA PARQUE CHACABUCO58 EMPLAZADA EN ZELARRAYAN 1802 Y PÚAN DONDE SE VISUALIZA A PERSONAL POLICIAL CON UNA PERSONA DETENIDA. 02:46HS. SE TOMA CÁMARA PARQUE CHACABUCO31 EMPLAZADA EN TORRES Y TENORIO 2120 Y SOMELLERA DONDE SE VISUALIZA PERSONAL POLICIAL CON UN MASCULINO DEMORADO. 03:04HS. SE RETIRA MÓVIL POLICIAL CON EL TRASLADO DEL MASCULINO. 04:52HS. SE RETIRA MÓVIL POLICIAL CON EL TRASLADO DE LOS DOS MASCULINOS DANDO ASÍ POR FINALIZADO ESTE EVENTO. SE AMPLÍA MEDIANTE CARTA SAE S1 INFORMA QUE REALIZA CONSULTA CON EL JUZGADO N°54 A CARGO DE DR. GONZÁLEZ SECRETARIA N°73 DE LA DRA. LAGO QUIEN DISPONE QUE SE LABREN ACTUACIONES POR HURTO Y AVALA LA DETENCIÓN DE LOS MASCULINOS.-</t>
  </si>
  <si>
    <t>SE TOMA CONOCIMIENTO MEDIANTE CARTA SAE N° 48067179 DENUNCIANTE REFIERE QUE HABRÍA MASCULINOS EN SITUACIÓN DE CALLE QUERIENDO INGRESAR EN SU CASA. SIENDO LAS 03:40HS. SE TOMA CAMARA PALERMOO152 EMPLAZADA EN ESLOVENIA 1802 Y ARCE VISUALIZANDO A MASCULINO EN EL LUGAR. SIENDO LAS 03:41HS. ARRIBA PERSONAL POLICIAL DANDO CON LOS MASCULINOS. SIENDO LAS 03:56HS. SE RETIRA PERSONAL POLICIAL DEL LUGAR LOS MASCULINOS POR SUS MEDIOS SE DA ASÍ POR FINALIZADO EL EVENTO. POSTERIORMENTE SE AMPLÍA MEDIANTE CARTA SAE SIN NOVEDAD.</t>
  </si>
  <si>
    <t>SE TOMA CONOCIMIENTO MEDIANTE CARTA SAE N°48066931 DENUNCIANTE REFIERE QUE SU PAREJA SE QUIERE SUICIDAR. 03:19HS. SE TOMA CÁMARA COLEGIALES45 EMPLAZADA EN LACROZE 2895 Y CONESA DONDE SE VISUALIZA A PERSONAL POLICIAL EN EL LUGAR CON MASCULINO. 03:49HS. ARRIBA SAME DANDO CON FEMENINO. 04:01HS. SE RETIRA SAME CON TRASLADO. 04:03HS. SE RETIRA PERSONAL POLICIAL DANDO ASÍ POR FINALIZADO ESTE EVENTO. POSTERIORMENTE SE TOMA CONOCIMIENTO MEDIANTE AMPLIACIÓN SAE MÓVIL 613 INFORMA DATOS DE SAME INTERNO 406 PIROVANO TABORDA MATRICULA N° 182681 ASISTE Y TRASLADA CON ALIENTO ETÍLICO AL HOSPITAL PIROVANO MÓVIL REFIERE NO SE ADOPTA TEMPERAMENTO DADO QUE SE TRATA DE UNA DISCUSIÓN DE PAREJA.</t>
  </si>
  <si>
    <t>SIENDO LAS 03:58 HS. SE TOMA CÁMARA SAN NICOLÁS 78 EMPLAZADA EN L N ALEM Y TUCUMÁN DONDE SE VISUALIZA A CINCO MASCULINOS EN INCIDENCIA. SE DA AVISO A COMANDO GENERANDO CARTA SAE N°48067263. SIENDO LAS 04:00 HS. MEDIANTE CÁMARA SAN NICOLÁS 93 EMPLAZADA EN TUCUMÁN Y L N ALEM SE VISUALIZA A LOS MASCULINOS RETIRARSE POR TUCUMÁN SENTIDO A RECONQUISTA PERDIÉNDOSE DE LA VISUAL. SE TOMA CONOCIMIENTO MEDIANTE AMPLIACIÓN DE CARTA SAE INFORMA QUE AL ARRIBO SE RECORRE LA ZONA Y SUS INMEDIACIONES CON PANORAMA NORMA. NEGATIVO MASCULINO LESIONADO.</t>
  </si>
  <si>
    <t>SE TOMA CONOCIMIENTO MEDIANTE CARTA SAE N° 48067231 DENUNCIANTE REFIERE QUE HABRÍA UN GRUPO DE 10 MASCULINOS APROXIMADAMENTE. ALGUNOS TENDRÍAN CASCO DE MOTO. 03:55HS. SE TOMA CÁMARA CABALLITOO115 EMPLAZADA EN YERBAL 595 Y PARRAL DONDE SE VISUALIZA A MASCULINOS A LAS CORRIDAS. DOS MASCULINOS ESTARÍAN EN RIÑA. SE OBSERVA QUE POR YERBAL SE DESPLAZA A LA VELOZ CARRERA UN MASCULINO CON VESTIMENTA BUZO AZUL PANTALÓN NEGRO CALZADO NEGRO CON SUELA BLANCA. 03:58HS. SE VISUALIZA EL ARRIBO DEL PERSONAL POLICIAL AL LUGAR DANDO CON CUATRO DE LOS MASCULINOS. 04:03HS. SE TOMA CÁMARA CABALLITO25 EMPLAZADA EN ROSARIO 892 Y CENTENERA DONDE SE VISUALIZA AL MASCULINO DE BUZO AZUL CAMINANDO. 04:05HS. SE TOMA CÁMARA CABALLITOO165 EMPLAZADA EN RIVADAVIA 5501 Y NICOLÁS REPETTO DONDE PERSONAL POLICIAL DANDO CON EL MASCULINO QUE PORTABA BUZO AZUL Y PROCEDEN A ENTREVISTARLO. 05:50HS. AL MOMENTO NO SE RETIRA PERSONAL POLICIAL CON EL TRASLADO DE LOS MASCULINOS PERO SE DA POR FINALIZADO ESTE EVENTO POSTERIORMENTE SE AMPLÍA MEDIANTE CARTA SAE SE HACE CONSULTA CON JUZGADO DE MENORES N° 05 A CARGO DE LA DOCTORA AMALIA FONTINOVO. LA CUAL INDICA QUE SE LABREN ACTUACIONES POR ROBO EN POBLADO Y EN BANDA A LOS MENORES SE PROCEDEN AL TRASLADO DEL INSTITUTO INCHASTEGUI Y LOS MENORES DETENCIÓN.</t>
  </si>
  <si>
    <t>SE TOMA CONOCIMIENTO MEDIANTE CARTA SAE N°48067242. MÓVIL POLICIAL INDICA EN EL LUGAR CON UN DEMORADO. 04:02HS. SE TOMA CÁMARA RETIRO62 EMPLAZADA EN ALVEAR 910 Y SUIPACHA DONDE SE VISUALIZA LO APORTADO. SE REALIZA LÍNEA DE TIEMPO POR LA CÁMARA RETIRO62CAM01 EMPLAZADA EN ALVEAR 910 Y SUIPACHA SIENDO LAS 03:06HS. SE VISUALIZA LA CORRIDA DE UN MASCULINO DE CAMPERA OSCURA PANTALÓN LARGO GRIS CALZADO OSCURO SEGUIDO DE UN FEMENINO DE ROPAS OSCURAS ESTE MASCULINO SE DA A LA FUGA POR CALLE ALVEAR HACIA CALLE SUIPACHA Y LUEGO RETROCEDER POR SUIPACHA HACIA ALVEAR DOBLANDO SENTIDO CALLE CARLOS PELLEGRINI DONDE ES INTERCEPTADO POR EL PERSONAL POLICIAL. 04:12HS. SE RETIRA MÓVIL POLICIAL CON TRASLADO DEL MASCULINO EN CALIDAD DE DETENIDO DANDO ASÍ POR FINALIZADO ESTE EVENTO. POSTERIORMENTE SE AMPLÍA MEDIANTE CARTA SAE MÓVIL INFORMA EN SU RECORRIDA ES ALTERADO POR LA DAMNIFICADA DE QUE EL MASCULINO IMPUTADO LE COMETE ARREBATO DE SU CARTERA SE PROCEDE A LA DETENCIÓN E IDENTIFICACIÓN DEL MASCULINO Y SE EFECTÚA CONSULTA CON LA FISCALÍA NACIONAL EN LO CRIMINAL Y CORRECCIONAL N°23 A CARGO DOCTOR RETES SECRETARIA ÚNICA A CARGO DOCTOR ESTEVEZ DISPUSO ACTUACIONES POR ROBO ARREBATO CON DETENCIÓN.</t>
  </si>
  <si>
    <t>SE TOMA CONOCIMIENTO MEDIANTE CARTA SAE N° 48067399. DENUNCIANTE REFIERE SER POLICÍA DE LA PBA LP 442757 GUILLERMO LAUTARO FRAIRE. HABRÍA CHOCHADO UN AUTOMÓVIL CONTRA OTRO. REFIERE QUE NO HABRÍA HERIDOS Y QUE UN CONDUCTOR ESTARÍA ALCOHOLIZADO. SIENDO LAS 04:42 HS. SE TOMA CÁMARA ALMAGRO25 EMPLAZADA EN INDEPENDENCIA 3685 Y COLOMBRES VISUALIZANDO DOS VEHÍCULOS COLISIONADOS EN EL LUGAR ASÍ MISMO SE VISUALIZA EL ARRIBO DE PERSONAL POLICIAL. SE REALIZA LÍNEA DE TIEMPO MEDIANTE CÁMARA BOEDO23CAM01 EMPLAZADA EN INDEPENDENCIA 3598 Y BOEDO VISUALIZANDO A LAS 04:37 HS. VEHÍCULO GRIS CIRCULAR POR AV. INDEPENDENCIA AL LLEGAR A LA INTERSECCIÓN CON BOEDO CRUZA EL SEMÁFORO EN ROJO Y TOCA LA PARTE DELANTERA DE UN VEHÍCULO COLOR AZUL QUE CIRCULABA POR BOEDO SENTIDO A ESTADOS UNIDOS PIERDE EL CONTROL UNOS SEGUNDOS Y AL RETOMAR SU MARCHA POR AV. INDEPENDENCIA AL LLEGAR A LA INTERSECCIÓN CON COLOMBRES TAMBIÉN CRUZA EL SEMÁFORO EN ROJO EMBISTIENDO A OTRO VEHÍCULO COLOR BLANCO QUE CIRCULABA POR COLOMBRES SENTIDO A MÉXICO. 04:57 HS. ARRIBA SAME. 04:59 HS. SE RETIRA SAME. 05:53 HS. SE RETIRA PERSONAL POLICIAL Y MASCULINOS POR SUS PROPIOS MEDIOS DANDO ASÍ POR FINALIZADO ESTE EVENTO. SE TOMA CONOCIMIENTO MEDIANTE AMPLIACIÓN DE SAE 905B AL ARRIBO INDICA TRATARSE DE UN CHOQUE SIN HERIDOS ENTRE TRES VEHÍCULOS LOS CUALES INTERCAMBIAN DATOS. ASÍ MISMO INDICA QUE UNO DE LOS CONDUCTORES EL SE GUILLERMO SAIME LAUTARO PERSONAL POLICIAL DE PROVINCIA LP 442757 DONDE REVISTA EN COMANDO DE ITUZAINGO EL MISMO DE FRANCO VISTIENDO CIVIL CONDUCIENDO VEHÍCULO DOMINIO OQG025 CHEVROLET CORSA CLASIC. QUIEN SE ENCONTRABA JUNTO A OTRO VEHÍCULO POR LA TRAZA DE INDEPENDENCIA Y EL SR GOROCHIK CONDUCTOR DEL PEUGEOT 208 DOMINIO AF323VP PASA EN ROJO DOS SEMÁFOROS. ASÍ MISMO ARRIBO SAME INTERNO 390 DEL DURAND AC DRA. ARIAS MARA MN 190454 NO ASISTE NI TRASLADA A NINGÚN CONDUCTOR. SE REALIZÓ COMUNICACIÓN CON UNIDAD DE FLAGRANCIA OESTE NOCTURNA A CARGO DRA. SÁNCHEZ NO ADOPTA TEMPERAMENTO Y SOLICITA QUE SE REALICE COMPROBACIÓN DE INFRACCIÓN RESPECTO AL SR GOROCHIK. LAS PARTES INTERCAMBIAN DATOS.</t>
  </si>
  <si>
    <t>SE TOMA CONOCIMIENTO MEDIANTE CARTA SAE N°48067456. DENUNCIANTE REFIERE QUE HABRÍA UN MASCULINO CON CAMPERA VERDE OSCURA Y PANTALÓN NEGRO EL MISMO PONE LA MANO POR LA REJA Y AGARRA MERCADERIA. 04:55HS. SE TOMA CAMARA FLORES01 EMPLAZADA EN CARABOBO 197 Y J B ALBERDI VISUALIZANDOSE A UN MASCULINO DE CAMPERA COLOR NEGRA PANTALON OSCURA Y REMERA COLOR AZUL CON RAYAS NEGRAS. 05:01HS. ARRIBA PERSONAL POLICIAL DANDO CON EL MISMO. 05:04HS. SE RETIRA MASCULINO POR SUS PROPIOS MEDIOS. 05:06HS. SE RETIRA PERSONAL POLICIAL DANDO ASI POR FINALIZADO ESTE EVENTO. POSTERIORMENTE SE TOMA CONOCIMIENTO MEDIANTE AMPLIACION SAE HT INDICA QUE ENTREVISTA AL LLAMANTE QUIEN INDICA QUE SE TRATO DE UNA INCIDENCIA SOLUCIONADA EN EL LUGAR LA OTRA PARTE YA NO SE ENCONTRABA.</t>
  </si>
  <si>
    <t>SE TOMA CONOCIMIENTO MEDIANTE LA CARTA SAE N°48067394. DENUNCIANTE INDICA EN COMERCIO QUE HABRÍA DOS MASCULINOS EN RIÑA EN LA PUERTA DE ESTE. 04:46HS. SE TOMA CAMARA PUERTO MADERO06 EMPLAZADA EN CAMILA OGORMAN 399 Y JUANA SE VISUALIZA MÓVIL POLICIAL ENTREVISTANDO A UNOS MASCULINOS. 05:05HS. ARRIBA SAME 05:19HS. SE RETIRA SAME. 05:32HS. SE RETIRA MOVIL POLICIAL DANDO POR FINALIZADO ESTE EVENTO. POSTERIORMENTE MEDIANTE LA AMPLIACIÓN DE LA CARTA SAE MÓVIL 801 INFORMA AL ARRIBO SE ENTREVISTÓ AL ENCARGADO DEL LUGAR INDICO INCIDENCIA SOLUCIONADA SIN NOVEDAD.</t>
  </si>
  <si>
    <t>SE TOMA CONOCIMIENTO MEDIANTE CARTA SAE N°48067515 MASCULINO REFIERE SER CHOFER DE UBER Y UN PASAJERO LO HABRÍA AGREDIDO FÍSICAMENTE. INDICA QUE LA FEMENINO QUE LO ACOMPAÑABA SE HABRÍA CAÍDO DEL AUTO CUANDO EL ACELERO POR TEMOR A QUE LO ROBEN. LLAMANTE SE ENCUENTRA CON MÓVIL POLICIAL. SE TOMA LA CÁMARA SANTA RITA44 EMPLAZADA EN JUAN B JUSTO DONDE SE VISUALIZA A UNA FEMENINO SOBRE EL CORDÓN DE LA CALLE Y A UN MASCULINO. SE REALIZA LÍNEA DE TIEMPO SIENDO LAS 05:16HS SE VISUALIZA AL MASCULINO Y AL FEMENINO DESCENDER DE UN VEHÍCULO. EL VEHÍCULO Y EL CHOFER SE ENCUENTRAN EN EL LUGAR. 05:35HS SE RETIRA LA PAREJA EN CUESTION POR SUS PROPIOS MEDIOS. 05:38HS SE RETIRA PERSONAL POLICIAL DANDO POR FINALIZADO ESTE EVENTO . POSTERIORMENTE SE AMPLÍA MEDIANTE SAE SIN NOVEDADES.</t>
  </si>
  <si>
    <t>SE TOMA CONOCIMIENTO MEDIANTE CARTA SAE N°48067578. DENUNCIANTE REFIERE QUE HABRÍA UN CONTENEDOR DE BASURA INCENDIÁNDOSE. 05:43HS.SE TOMA CÁMARA FLORESO256 EMPLAZADA EN CARABOBO 1639 Y CASTAÑARES DONDE SE VISUALIZA TRAS ARBOLEDA FOCO IGNEO. 05:44HS. ARRIBA PERSONAL POLICIAL AL LUGAR. 05:58HS. ARRIBA PERSONAL DE BOMBEROS AL LUGAR QUIEN SOFOCA EL FOCO ÍGNEO. 06:24HS. SE RETIRA BOMBEROS Y PERSONAL POLICIAL DANDO POR FINALIZADO EL EVENTO. POSTERIORMENTE SE AMPLÍA MEDIANTE CARTA SAE SECTOR INFORMA ARRIBO PERSONAL DE BOMBEROS INTERNO 9319 A CARGO SUBTENIENTE CORONEL LP 39051 7X1 SE EXTINGUE SIN NOVEDAD. CONSTANCIA EN PARTE.</t>
  </si>
  <si>
    <t>SE TOMA CONOCIMIENTO MEDIANTE CARTA SAE N.º 48067690 LLAMANTE FEMENINO REFIERE QUE LE ROBARON EL TELÉFONO SE MANTIENE AL DENUNCIANTE EN LINEA A LOS FINES DE APORTAR MAYORES DATOS DEL HECHO. SIENDO LAS 06:16 HS. SE TOMA CÁMARA ALMAGROO100 EMPLAZADA EN ROCAMORA 4202 Y GASCÓN SE VISUALIZA GRUPO DE JÓVENES EN EL LUGAR JUNTO A PERSONAL POLICIAL RECORRIENDO LA ZONA. SE REALIZA LINEA DE TIEMPO DE CAMARA ALMAGROO100 SE VISUALIZA A LAS 06:11:33 HS. MASCULINO Y FEMENINO ARRIBAR AL LUGAR LOS MISMOS CAMINAN POR ROCAMORA SENTIDO CONTRARIO AL TRÁNSITO Y SE DETIENEN A UNOS METROS Y SE VISUALIZA AL FEMENINO REALIZAR UN LLAMADO. SIENDO LAS 06:48 HS. SE RETIRA GRUPO DE MASCULINOS POR SUS PROPIOS MEDIOS. SIENDO LAS 07:06HS SE RETIRA PERSONAL POLICIAL CON TRASLADO DE JÓVENES DAMNIFICADOS. DANDO POR FINALIZADO ESTE EVENTO. POSTERIORMENTE SE AMPLÍA MEDIANTE CARTA SAE INF MOVIL 605 QUE SE TRATA DE UN ROBO ARREBATO DE TELÉFONO CELULAR IPHONE 16 PRO CON FUNDA TRANSPARENTE EN EL LA PUERTA DEL LOCAL MOSTAZA EN VÍA PÚBLICA EL AUTOR ES UN MASCULINO DEL CUAL NO POSEE NINGUNA DESCRIPCIÓN. EL DAMNIFICADO SE SUBE A UN TAXI Y LA UBICACIÓN DA EN EL QTH APORTADO EN CONSTANCIA . DONDE EL HT LO VISUALIZA AL MASCULINO A LOS GRITOS E INTERPRETA QUE SE TRATABA DE UNA INCIDENCIA. SE HIZO CONSULTA CON LA FISC Nº 23 DR RETES SEC UNICA DR GOROSITO SE LABRAN ACTUACIONES POR ROBO ARREBATO. MASCULINO ILESO.</t>
  </si>
  <si>
    <t>SIENDO LAS 06:46 HS SE TOMA CÁMARA PARQUE CHACABUCOO151 EMPLAZADA EN AVELINO DÍAZ 1598 Y PUAN SE VISUALIZA DOS MASCULINOS EN INCIDENCIA EN VÍA PÚBLICA UNO DE ELLOS VESTIRÍA CAMPERA NEGRA PANTALÓN NEGRO PORTERÍA APARENTEMENTE UN PALO INTENTADO AGREDIR EL OTRO VESTIRÍA CAMPERA CELESTE PANTALÓN NEGRO ZAPATILLAS BLANCAS SERÍA EL AGREDIDO. DANDO ASÍ AVISO A COMANDO GENERANDO CARTA SAE N°48067801. 06:48HS ARRIBA PERSONAL POLICIAL AL LUGAR ASÍ MISMO NO SE LOGRA VISUALIZAR A LOS MASCULINOS POR OBSTRUCCIÓN DE ARBOLADA. 06:58HS SE RETIRA PERSONAL POLICIAL SIN DETENIDOS DANDO POR FINALIZADO ESTE EVENTO. SE AMPLÍA MEDIANTE SAE 907 INFORMA SE IDENTIFICÓ A LAS PERSONAS EN SITUACIÓN DE VULNERABILIDAD SE TRATÓ DE UNA INCIDENCIA SOLUCIONADA POR UNA DEUDA DE DINERO.</t>
  </si>
  <si>
    <t>SIENDO LAS 06:18HS SE TOMA CÁMARA FLORESO217 EMPLAZADA EN LAS CALLES RIESTRA 2199 Y CHARRÚA SE VISUALIZA A DOS FEMENINOS Y UN MASCULINO DIRIGIÉNDOSE POR RIESTRA HACIA BONORINO CUANDO EGRESAN DE LOS EDIFICIOS DOS MASCULINOS. PRIMER MASCULINO CAMPERA AZUL PANTALÓN NEGRO CON UNA FRANJA BLANCA Y ZAPATILLAS BLANCAS CON DETALLES NEGROS. SEGUNDO MASCULINO CAMPERA NEGRA PANTALÓN OSCURO CON FRANJA CELESTE EN LATERAL Y ZAPATILLAS NEGRAS Y BLANCAS. 06:19HS EL SEGUNDO MASCULINO SE ACERCA A LOS FEMENINO Y LES SUSTRAE LA CARTERA A LA MISMA Y SE DA A LA FUGA POR CHARRÚA HACÍA JANER. SE DA AVISO A COMANDO GENERANDO CARTA SAE N°48067719. 06:27HS POR CÁMARA FLORES40 EMPLAZADA EN LAS CALLES CASTAÑARES 2302 Y BONORINO EL PERSONAL POLICIAL DA CON LAS DAMNIFICADAS. 07:00HS SE RETIRA LAS FEMENINOS DEL LUGAR POR SUS PROPIOS MEDIOS DEL LUGAR Y PERSONAL POLICIAL DANDO POR FINALIZADO EL EVENTO. POSTERIORMENTE SE AMPLÍA MEDIANTE CARTA SAE DTP5 ID 2034025 INFORMA INTERVIENE FISCALIA N°58 DE DR. FERNÁNDEZ SECRETARÍA DEL DRA. LAGOS SE LABRAN ACTUACIONES POR AVERIGUACIÓN DE ILÍCITO SE SOLICITA VISTA FÍLMICA DE CMU Y DECLARACIÓN DEL PERSONAL.</t>
  </si>
  <si>
    <t>SIENDO LAS 06:56 HS. SE TOMA CÁMARA BELGRANOO117 EMPLAZADA EN COSTANERA RAFAEL OBLIGADO 7030 SE VISUALIZA A MASCULINO RECOSTADO EN LA VÍA PUBLICA JUNTO A DOS MASCULINOS Y UN FEMENINO DANDO AVISO A COMANDO GENERANDO CARTA SAE N° 48067816. 07:03 HS. ARRIBA PERSONAL POLICIAL. 07:26 HS. SE RETIRAN MASCULINOS POR SUS PROPIOS MEDIOS EN VEHÍCULO. 07:29 HS. SE RETIRA PERSONAL POLICIAL DANDO ASI POR FINALIZADO ESTE EVENTO. POSTERIORMENTE SE AMPLÍA MEDIANTE CARTA SAE 107 INFORMA CUATRICICLO DEJA SIN EFECTO SAME LA PERSONA SE VA A RETIRAR A CARGO DE UN AMIGO. 107 CUATRICICLO INFORMA NEGATIVO SAME LAS PERSONAS SE RETIRAN EN VEHÍCULO DE ALQUILER SIN NOVEDAD.</t>
  </si>
  <si>
    <t>07:12HS. SE VISUALIZA MEDIANTE CÁMARA VILLA SOLDATI 35 EMPLAZADA EN LAGUNA 2508 Y RIESTRA A PERSONAL POLICIAL IDENTIFICANDO A DOS MASCULINOS. SE DA AVISO A COMANDO Y SE GENERA CARTA SAE N°48067863. 07:17HS. SE RETIRAN LOS MASCULINOS POR SUS PROPIOS MEDIOS. 07:18HS. SE RETIRA PERSONAL POLICIAL DANDO POR FINALIZADO ESTE EVENTO. POSTERIORMENTE SE AMPLIA MEDIANTE CARTA SAE UTP IDENTIFICARON A DOS MASCULINOS SIN NOVEDAD.</t>
  </si>
  <si>
    <t>SE TOMA CONOCIMIENTO MEDIANTE CARTA SAE N°48067736 MASCULINO REFIERE DOS FEMENINOS Y DOS MASCULINOS BAJO CONSUMO DE ALCOHOL DISCUTIR PEGAR ESTARÍAN CON MÚSICA ALTO VOLUMEN. UNO DE ELLOS VISTE BUZO CLARO FEMENINO PANTALÓN BEIGE .06:29HS SE TOMA CAMPARA POMPEYA 85 EMPLAZADA EN CHICLANA 4105 Y PIROVANO DONDE SE VISUALIZA UN GRUPO DE PERSONAS EN EL LUGAR SÍMIL CARACTERISTICAS.06:30HS ARRIBA PERSONAL.06:33HS SE RETIRA PERSONAL Y GRUPO DE PERSONAS DANDO POR FINALIZADO ESTE EVENTO. POSTERIORMENTE SE AMPLÍA MEDIANTE CARTA SAE 604 INFORMA QUE AL ARRIBO NEGATIVO MASCULINO EN MENCIÓN PANORAMA NORMAL EN VÍA PUBLICA</t>
  </si>
  <si>
    <t>SE TOMA CONOCIMIENTO MEDIANTE CARTA SAE N°48067759 307 INFORMA QUE AL MOMENTO QUE SE ENCUENTRA RECORRIENDO VISUALIZA A DOS MASCULINOS EN RIÑAS AL MOMENTO DE SEPARAR LAS PARTES DENOTA QUE SE ENCONTRABA CON ARMAS BLANCAS LOS MISMOS SE ENCUENTRAN ILESOS.06:27 HS SE TOMA CÁMARA CONSTITUCIÓN 63 EMPLAZADA EN SAN JUAN 1669 Y SOLÍS SE VISUALIZA PERSONA CON LOS MASCULINOS DEMORADOS.06:23 HS MEDIANTE LÍNEA DE TIEMPO SOBRE LA CÁMARA CONSTITUCIÓN 63 CAM01 SE VISUALIZA DOS MASCULINOS PROVINIENDO DE LA CALLE SOLÍS LLEGANDO AVENIDA SAN JUAN ESTOS MASCULINOS ESTABAN INCIDENCIA CORREN HACIA LA CINTA ASFÁLTICA Y ARRIBA PERSONAL POLICIAL LOS CUALES PROCEDEN A IDENTIFICAR A SUS DIEZ MINUTOS MÁS TARDE UNO DE LOS MASCULINOS EL CUAL POSEÍA ROPAS OSCURAS Y PANTALÓN MARRÓN SE PONE HOSTIL CON EL PERSONAL POLICIAL Y PROCEDEN A DEMORARLO.08:36 HS SE RETIRA PERSONAL CON TRASLADO DE UNO DE LOS MASCULINOS. POSTERIORMENTE SE AMPLÍA MEDIANTE CARTA SAE M 601 INFORMA SE REALIZA CONSULTA CON LA UNIDAD DE FLAGRANCIA ESTÉ A CARGO DOCTORA VICTORIA DETENCIÓN DEL SR MONTE SE PROCEDE A EL SECUESTRO DE UN CAÑO PLÁSTICO 40 50 CM ACTUACIONES ATENTADO RESISTENCIA REFERENTE AL SR GODOY ACTUACIONES 103 ARMA NO CONVENCIONAL SECUESTRO DE UN CUCHILLO TIPO TRAMONTINA NO AUTORIZA DEFUNCIÓN DE IMÁGENES DECLARACIÓN DEL PERSONAL DE CMU Y VISTAS FÍLMICAS</t>
  </si>
  <si>
    <t xml:space="preserve">SE TOMA CONOCIMIENTO MEDIANTE SISEP BAJO CONSTANCIA Nº 48067885 DENUNCIANTE REFIERE QUE UN PASAJERO HABRÍA GOLPEADO AL CHOFER DE COLECTIVO DE LA LÍNEA 96. SIENDO LAS 07:38 HS. SE TOMA CÁMARA FLORES52 EMPLAZADA EN RIVADAVIA 6528 Y CAMACUA DONDE SE VISUALIZA A PERSONAL POLICIAL Y UN COLECTIVO DE LA LÍNEA 96 DETENIDO. SE REALIZA LÍNEA DE TIEMPO MEDIANTE LA CÁMARA FLORES29CAM2 SIENDO LAS 07:24 HS. SE VISUALIZA UN MASCULINO PROVINIENDO DEL LUGAR DE LA DETENCIÓN DEL COLECTIVO ASÍ MISMO SE VISUALIZA POR CÁMARA FLORES29CAM03 A ESTE MASCULINO VESTIDO DE NEGRO Y ZAPATILLAS BLANCAS A LA VELOZ CARRERA POR BONORINO HACIA YERBAL. SE DEJA CONSTANCIA QUE SIENDO 07:26HS SE VISUALIZA EL APARENTE CHOFER DE COLECTIVO CORRER A LA VELOZ CARRERA POR DETRÁS DEL MASCULINO DE ROPAS OSCURAS POR BONORINO HACIA YERBAL. 09:00 HS. SE RETIRA EL CONDUCTOR DEL COLECTIVO POR SUS MEDIOS. 09:05 HS. SE RETIRA EL PERSONAL POLICIAL DANDO POR FINALIZADO ÉSTE EVENTO. POSTERIORMENTE SE CONOCE A TRAVÉS DE LA AMPLIACIÓN DE LA CONSTANCIA QUE 607 INFORMA QUE EN CALLE RIVADAVIA Y SAN PEDRITO EL PASAJERO INTENTA DESCENDER Y EL CHOFER NO LE ABRE LA PUERTA LUEGO DE OCHO CUADRAS EL PASAJERO DESCIENDE SE ACERCA AL CHOFER PROPINÁNDOLE UN GOLPE DE PUÑO EN EL ROSTRO EL CHOFER SE BAJA Y DA AVISO AL PERSONAL POLICIAL DONDE SE LOGRA DAR CON EL MASCULINO EL CONDUCTOR SE ACERCA A LA VELOZ CARRERA PROVOCÁNDOSE UNA DISCUSIÓN Y DÁNDOLE UN GOLPE AL PASAJERO. INTERVIENE FISCALÍA GENERAL DEL DR. BARRETO SE LABRAN ACTUACIONES POR ARTÍCULO 53 PELEA NOTIFICACIÓN EN EL LUGAR AMBOS SE RETIRAN DEL LUGAR.
</t>
  </si>
  <si>
    <t>SE TOMA CONOCIMIENTO MEDIANTE CARTA SAE° 48067832 DE UN APARENTE CHOQUE DE UN AUTOMÓVIL CONTRA UN CONTENEDOR SEGUIDO DE FUGA. SIENDO LAS 07:09 HS. SE TOMA CÁMARA EN VÉLEZ SARSFIELD06 EMPLAZADA EN AV. GAONA 5108 Y GÓMEZ DE FONSECA VISUALIZANDO PERSONAL POLICIAL EN EL LUGAR ENTREVISTANDO A CONDUCTOR. SE REALIZA LÍNEA DE TIEMPO MEDIANTE CÁMARA SARSFIELD06 NO PUDIENDO VISUALIZAR EL CHOQUE DEBIDO A LA MALA CALIDAD DE IMAGEN Y EL PATRÓN DEL DOMO. SIENDO LAS 08:21 HS. ARRIBA SAME. SIENDO LAS 08:37 HS. SE RETIRA SAME CON TRASLADO. PERSONAL POLICIAL PERMANECE EN LUGAR EN CONSIGNA DANDO POR FINALIZADO EL MONITOREO. SE DEJA CONSTANCIA LA VISUALIZACIÓN PARCIAL DEBIDO A LA MALA CALIDAD DE IMAGEN DEL DOMO. POSTERIORMENTE SE AMPLÍA CARTA SAE: MÓVIL 610 INFORMA FISCALÍA GENERAL DEL DR. GALI SE VA A SOLICITAR ALCOTEST Y NARCOTEST Y NUEVA CONSULTA. MÓVIL 610 A CARGO DEL OFICIAL MAYOR LP 1401 NÚÑEZ POC 1153886598. MÓVIL 610 ARRIBO SAME INTERNO 385 PROVENIENTE DEL HOSPITAL VELEZ SARSFIELD A CARGO DE LA DRA. ANDRÉ BUSTAMANTE MN. 19325 ASISTE Y DERIVA CON DIAGNÓSTICO POLITRAUMATISMO. PERMANECE EN CONSIGNA EL OFICIAL MAYOR LP 74570 CÁCERES NAHUEL POC 1170501166. SE SOLICITA ALCOHOTEST AL HOSPITAL VELEZ. CONDUCTOR 29 Y 30. SE PROCEDE AL SECUESTRO DE VEHÍCULO.</t>
  </si>
  <si>
    <t xml:space="preserve">SE TOMA CONOCIMIENTO MEDIANTE CARTA SAE N° 48067773 LLAMANTE REFIERE QUE HABRÍA UN MASCULINO SE HABRÍA ROBADO UNA MOTO. REFIERE QUE SE FUE A PIE. EL MASCULINO VESTÍA CAMPERA NEGRA GORRA NEGRA. SE POSEE CÁMARAS ALEDAÑAS NO SE VISUALIZA LO APORTADO. SE REALIZA LÍNEA DE TIEMPO EN CÁMARA CHACARITA 52 CAM03 EMPLAZADA EN GUEVARA 1081 Y ZABALA SIENDO LAS 06:37HS SE VISUALIZA EL PASO DE UN MASCULINO DE SIMILARES CARACTERÍSTICAS A PIE CON UNA MOTO. SE TOMA CÁMARAS CHACHARITA 38 EMPLAZADA EN EL CANO 4198 Y TRIUNVIRATO SIENDO LAS 06:38 HS. SE VISUALIZA EL PASO DE UN MASCULINO DE SIMILARES CARACTERÍSTICAS A PIE CON UN MOTOVEHÍCULO. SE TOMA CÁMARA VILLA ORTÚZAR 24 CAM02 EMPLAZADA EN 14 DE JULIO 498 Y CALDAS SIENDO LAS 06:43 HS. SE VISUALIZA EL PASO DEL MISMO MASCULINO Y ASÍ MISMO 06:44 HS. SE TOMA CÁMARA VILLA ORTÚZAR 32 EMPLAZADA EN 14 DE JULIO 298 Y MONTENEGRO VISUALIZANDO EL PASO DEL MISMO. SE TOMAN CÁMARAS ALEDAÑAS SIN VISUALIZAR IMÁGENES DE RELEVANCIA DANDO POR FINALIZADO EL EVENTO. SE AMPLIA POR CARTA SAE HT INF MOMENTOS QUE CONCURRE AL DOMICILIO MENCIONADO QUE FIGURABA EN LA TARJETA DE LA MOTO ES ATENDIDO POR EL SR. ARRIETA QUIEN INDICO QUE EL DÍA DE AYER HORAS DE 12 DE LA NOCHE HABÍA DEJADO LA MOTO EN EL LUGAR SIN NINGÚN TIPO DE PROTECCIÓN COLOCADA APORTA LA DOCUMENTACIÓN CORRESPONDIENTE Y LA RECONOCE.
</t>
  </si>
  <si>
    <t>SIENDO LAS 08:21 HORAS SE TOMA CÁMARA CONSTITUCIÓN74 EMPLAZADA EN LA AVENIDA JUAN DE GARAY 1301 Y SANTIAGO DEL ESTERO DONDE SE VISUALIZA A PERSONAL POLICIAL IDENTIFICANDO. SE TOMA CONOCIMIENTO MEDIANTE CARTA SAE N° 48068039 MÓVIL 301 INFORMA QUE SE ENCONTRABA REALIZANDO RECORRIDO Y AL PASAR POR EL LUGAR OBSERVA QUE ESTOS MASCULINOS SE DAN A LA FUGA POR LO QUE FUERON DEMORADOS EN EL LUGAR Y SE LOS IDENTIFICA. 10:02 HORAS SE RETIRAN LOS MASCULINOS Y PERSONAL POLICIAL DEL LUGAR DANDO POR FINALIZADO EL EVENTO. SE AMPLÍA MEDIANTE CARTA SAE HT INFORMA QUE UNO DE LOS MASCULINOS POSEIA UN ENVOLTORIO DE NAYLON COLOR NEGRO INTERIOR BLANCA AMARILLO PESAJE DE 2 GRAMOS SIENDO QUE EL 2DO. MASCULINO POSEIA UN ENVOLTORIO APARENTEMENTE MISMA SUSTANCIA PESAJE 5.4 Y OTRO ENVOLTORIO DE NAYLON BLANCO CON SUSTANCIA POLVORIENTA BLANCA PESAJE 3.2 UN CONTENIDO DE HIELO DE APROXIMADAMENTE 40 Y 50 CENTÌMETROS. SE REALIZÒ CONSULTA CON LA UNIDAD DE FLAGRANCIA ESTE A CARGO DE LA DRA. MARCULIANO QUIÈN DISPONE LEY 23.737 ARTÍCULO 14 INCISO 2 POR POSESIÓN DE SUSTANCIA ATENUADO POR CONSUMO A AMBOS MASCULINOS. SECUESTRO Y NOTIFICACIÓN DE LOS ARTS. 29 Y 30.</t>
  </si>
  <si>
    <t>SE TOMA CONOCIMIENTO MEDIANTE CARTA SAE N°48067933 QUE DENUNCIANTE MASCULINO REFIERE QUE TUVO UN CHOQUE CON OTRO AUTO. NO HAY HERIDOS. DENUNCIANTE DE NOMBRE SEBASTIÁN. SIENDO LAS 07:53 HS. SE TOMA LA CÁMARA CABALLITO50 EMPLAZADA EN HONORIO PUEYRREDÓN 1089 Y ÁNGEL GALLARDO VISUALIZANDO DOS VEHÍCULOS DETENIDOS EN EL LUGAR. MEDIANTE LINEA DE TIEMPO SE VISUALIZA POR LA CÁMARA CABALLITO50 CAM01 A LAS 07:44 HS. A VEHICULO TIPO KANGOO NEGRA CIRCULAR POR HONORIO PUEYRREDÓN SENTIDO A FLANKLIN GIRANDO EN AV. GAONA SENTIDO A NICOLAS REPETO CUANDO A SU VEZ VEHICULO COLOR CLARO CIRCULA POR HONORIO PUEYRREDON SENTIDO A JUAN B JUSTO Y GIRA A SU IZQUIERDA PARA TOMAR AVENIDA GAONA SENTIDO A NICOLAS REPETO CUANDO ES COLISIONADO POR LA CAMIONETA TIPO KANGOO. SE VISUALIZA EN SEÑALIZACIÓN DE CALLE QUE VEHICULO COLOR CLARO NO POSEE GIRO A IZQUIERDA APARENTE. 07:57 HS. ARRIBÓ PERSONAL POLICIAL. 08:11 HS. SE RETIRA PERSONAL POLICIAL. SE AMPLIA MEDIANTE CARTA SAE SEC1 INDICA TRATARSE DE UN CHOQUE SIMPLE INTERCAMBIAN DATOS Y SE RETIRAN.</t>
  </si>
  <si>
    <t>SIENDO LAS 08:09HS SE TOMA CÁMARA PALERMO16 EMPLAZADA EN CÓRDOBA Y GURRUCHAGA DONDE SE VISUALIZA A DOS MASCULINOS EN SITUACIÓN DE CALLE. SE DA AVISO A COMANDO GENERANDO CARTA SAE N° 48067998 . 08:20HS. SE VISUALIZA EL ARRIBO DE PERSONAL POLICIAL ENTREVISTANDO A LOS MASCULINOS. 08:29HS SE RETIRA EL PERSONAL POLICIAL Y LOS DOS MASCULINOS POR SUS PROPIOS MEDIOS DANDO ASÍ POR FINALIZADO EL EVENTO. SE AMPLÍA MEDIANTE CARTA SAE 1114 A INFORMA QUE SE IDENTIFICARON A LAS PERSONAS NEGATIVO LO APORTADO CORRESPONDEN Y NO POSEEN IMPEDIMENTOS SE RETIRAN DEL LUGAR NEGATIVO SERVICIOS.</t>
  </si>
  <si>
    <t xml:space="preserve">SE TOMA CONOCIMIENTO MEDIANTE MODULACIÓN HT INFORMACIÓN REFERIDA A CHOQUE EN AV. JUAN B. JUSTO Y BOYACÁ. SIENDO LAS 07:32HS SE TOMA CÁMARA VILLA MITRE 04 EMPLAZADA EN BOYACÁ 1597 Y AV. JUAN B. JUSTO VISUALIZANDO SOBRE AV. JUAN B. JUSTO INTERSECCIÓN CON BOYACÁ UN AUTOMÓVIL MARCA FIAT MODELO CRONOS DOMINIO AE669DC COLOR BLANCO CRUZADO EN EL MEDIO DE LA CALLE. SE REALIZA LÍNEA DE TIEMPO MEDIANTE CÁMARA VILLA MITRE04 CAM03 VISUALIZANDO A LAS 07:28HS UN VEHÍCULO COLOR BLANCO CIRCULAR POR BOYACÁ SENTIDO A AV. JUAN B. JUSTO EL CUAL A METROS DE LLEGAR A LA ESQUINA COLISIONA CON AUTOMÓVIL COLOR NEGRO QUE SE ENCONTRABA ESTACIONADO EN EL LUGAR QUEDANDO EL AUTOMÓVIL BLANCO EN MEDIO DE LA AV. JUAN B. JUSTO. SE DA AVISO A COMANDO INTERVINIENDO CARTA SAE N° 48067898. 07:36 HS. SE VISUALIZA ARRIBO DE PERSONAL POLICIAL. SIENDO LAS 08:19HS SE VISUALIZA ARRIBO DE MEDIOS PERIODÍSTICOS A24. 08:58HS SE VISUALIZA ARRIBO DE GRÚA DE POLICÍA DE LA CIUDAD LA CUAL TRASLADARÍA AL AUTOMÓVIL BLANCO DEJÁNDOLO A POSTERIORI ESTACIONADO SOBRE AV. BOYACÁ ALTURA 1600. 09:15 HS. SE RETIRA PERSONAL POLICIAL DANDO POR FINALIZADO EL MONITOREO. POSTERIORMENTE SE TOMA CONOCIMIENTO MEDIANTE CARTA SAE MOVIL 1011A REFIERE QUE ARRIBÓ MEDIOS A24. SE TRATA DE UN CHOQUE SIMPLE. LOS CONDUCTORES AGUARDAN GRÚA PARTICULAR. DADO QUE UNO DE LOS VEHÍCULOS QUEDÓ CRUZADO SOBRE LA AVENIDA SE COORDINA CON GRÚA COMUNAL PARA MOVILIZAR EL RODADO. AUXILIAR SOSA TOMA LA NOVEDAD. YA DESPLAZA LA GRÚA.
</t>
  </si>
  <si>
    <t>SE TOMA CONOCIMIENTO MEDIANTE CARTA SAE N°48068007 DENUNCIANTE REFIERE QUE HABRÍAN ATROPELLADO A UN CICLISTA. 08:15 HS. SE TOMA LA CÁMARA BALVANERA37 EMPLAZADA EN PUEYRREDÓN 591 Y LAVALLE VISUALIZANDO UN CICLISTA TENDIDO SOBRE LA CINTA ASFÁLTICA. SE REALIZA LÍNEA DE TIEMPO CON LA CÁMARA BALVANERA37CAM01 Y SIENDO LAS 08:09HS SE OBSERVA AL CICLISTA QUE CIRCULA POR PUEYRREDÓN SALIENDO DE DETRÁS DE UN BUS PARA CRUZARSE ABRUPTAMENTE DE CARRIL CUANDO ES COLISIONADO POR UN MOTOVEHÍCULO. AMBOS CIRCULABAN POR PUEYRREDÓN EN SENTIDO A AV. CORRIENTES. EL SEMÁFORO SE OBSERVA HABILITADO PARA AMBAS PARTES. 08:16 HS. ARRIBA PERSONAL POLICIAL AL LUGAR DANDO CON EL CICLISTA. 08:26 HS. ARRIBA SAME AL LUGAR. 08:32 HS. SE RETIRA SAME CON TRASLADO DEL LUGAR. 09:32 HS. SE RETIRA EL PERSONAL POLICIAL DANDO ASÍ COMO FINALIZADO EL EVENTO. SE TOMAN AMPLIACIONES POR CARTA SAE MÓVIL 903 ARRIBO SAME INTERNO 379 DE BASE CÓRDOBA DRA. AMATOS MN 202689 QUIEN ASISTE Y DERIVA DIAGNOSTICO POLICONTUSO DNI 35905487 EL MISMO CICLISTA COLISIONA CON MOTO DOMINIO A274FLI CONDUCIDO POR EL SR. DNI 46124678 SE ENCUENTRA REALIZANDO CONSULTA Y AMPLIA. HT INFORMA INTERVIENE UNIDAD DE FLAGRANCIA ESTE A CARGO DE DRA. VERCURIANI DISPONE LABRAR ACTUACIONES POR LESIONES 94 NOTIFICACIÓN DE ART 29 Y 30 AL IMPUTADO.</t>
  </si>
  <si>
    <t>SIENDO LAS 08:22HS. SE VISUALIZA MEDIANTE CÁMARA VILLA LUGANO71 EMPLAZADA SOBRE HUBAC 6751 UN GRUPO DE MASCULINOS EN ACTITUD DE MERODEO. SE DA AVISO A COMANDO GENERANDO CARTA SAE N°48068036. 08:27HS. ARRIBA PERSONAL POLICIAL E IDENTIFICA A LOS MASCULINOS. 08:32HS. SE RETIRA PERSONAL POLICIAL Y LOS MASCULINOS POR SUS PROPIOS MEDIOS DANDO POR FINALIZADO EL EVENTO. SE AMPLÍA CON SAE. SE IDENTIFICÓ A LOS MASCULINOS LOS CUALES CORRESPONDEN Y NO POSEEN.</t>
  </si>
  <si>
    <t>SIENDO LAS 08:14 HS. SE VISUALIZA POR CÁMARA BALVANERA O103 EMPLAZADA EN LA CALLE SARMIENTO 2897 Y BULOGNE SUR MER A UN MASCULINO QUE PASA VARIAS VECES POR EL LUGAR SIN NADAS EN LAS MANOS Y AL PASAR LA ULTIMA VES LLEVA UN CASCO EN SU MANO . SE DA AVISO A COMANDO Y SE GENERA CARTA SAE N 48068046 . SE LO VUELVE A VISUALIZAR POR CÁMARA BALVANERA O120 EMPLAZADA EN LA CALLE ANCHORENA 399 Y VALENTIN GÓMEZ DESARMANDO EL CASCO. 08:28 HS ARRIBO DE PERSONAL POLICIAL EL CUAL DA CON EL MASCULINO . SIENDO 08:34 HS. SE RETIRA EL MASCULINO COMO ASÍ TAMBIÉN PERSONAL POLICIAL. AMPLÍAN MEDIANTE CARTA SAE SECTOR 2 EN EL LUGAR SE PROCEDE A LA CORRECTA IDENTIFICACIÓN SIN NOV EL MISMO SE ENCONTRABA COLOCÁNDOLE LOS AURICULARES SIN NOVEDAD.</t>
  </si>
  <si>
    <t xml:space="preserve">SIENDO LAS 08:30 HORAS INGREZA POR MEDIO DE CARTA SAE Nº 48068034 QUE ENTRE LAS CALLES MORENO Y PASCO A UNA FEMENINO DESCOMPUESTA. SE VERIFICA CÀMARA BALVANERAO128 EMPLAZADA EN LA CALLE MORENO 2199 Y PASCO DONDE SE VISUALIZA A UNA FEMENINO JUNTO A PERSONAL POLICIAL. SIENDO 08:48 HORAS ARRIBÒ SAME. 08:52 HORAS SE RETIRA SAME CON TRASLADO. SE RETIRA PERSONAL POLICIAL. SE AMPLIA MEDIANTE CARTA SAE HT INFORMA QUE ARRIBÒ SAME INTERNO 426 A CARGO DEL DR. VAZQUEZ MN181317 QUIÈN DERIVA AL HOSPITAL RAMOS MEJIA SIN PERDIDA DE CONOCIMIENTO A LA FEMENINO A RAIZ DE UNA CAÌDA DE SU PROPIA ALTURA.
</t>
  </si>
  <si>
    <t>SE TOMA CONOCIMIENTO MEDIANTE CARTA SAE N°48068048 QUE MASCULINO REFIERE UN MASCULINO AFILANDO UN CUCHILLO EN LA VEREDA. VISTE CAMPERA AZUL. SIENDO LAS 08:31 HS. SE TOMA LA CÁMARA NUEVA POMPEYA12 EMPLAZADA EN AMANCIO ALCORTA 3005 Y MONTEAGUDO VISUALIZANDO A UN MASCULINO DE SIMILARES CARACTERÍSTICAS EN EL LUGAR. 08:32 HS. ARRIBO PERSONAL POLICIAL. 08:38HS SE RETIRA PERSONAL POLICIAL. SE AMPLÍA MEDIANTE CARTA SAE 904 INFORMA AL ARRIBO NEGATIVO ARMA BLANCA EN EL LUGAR NEGATIVO LO APORTADO EL MASCULINO CORRESPONDE Y NO POSEE.</t>
  </si>
  <si>
    <t>SIENDO LAS 08:34 HS SE VISUALIZA MEDIANTE CÁMARA CONSTITUCIONO136 EMPLAZADA EN PAVÓN 1203 Y SALTA A FEMENINO VISTE CAMPERA GRIS BUZO ROSA PANTALÓN DE JEAN AZUL CARTERA OSCURA CALZADO ROSA APARENTEMENTE COMERCIALIZANDO ESTUPEFACIENTES CON UN MASCULINO CALVO DE ROPAS OSCURAS. SE DA AVISO A COMANDO Y SE GENERA CARTA SAE NÚMERO 48068060. 08:36 HS. EL MASCULINO SE RETIRA POR PAVÓN HACIA SANTIAGO DEL ESTERO POR CÁMARA CONSTITUCIONO122 EMPLAZADA EN PAVÓN 1302 Y SANTIAGO DEL ESTERO. EL FEMENINO ACOMPAÑADO DE OTRO FEMENINO SE RETIRAN POR SALTA HACIA JUAN DE GARAY POR CÁMARA CONSTITUCION32 EMPLAZADA EN SALTA 1520 Y PAVÓN. 08:37 HS. ARRIBA PERSONAL POLICIAL Y DA CON FEMENINOS. 08:38 HS. ARRIBA PERSONAL Y DA CON MASCULINO. 10:11 HS. SE SIGUE EL MONITOREO POR CÁMARA CONSTITUCION32 CAM03. 10:33 HS. SE RETIRA MÓVIL CON MASCULINO EN CONSTITUCIONO122. 10:34 HS. SE TOMA LA CÁMARA CONSTITUCION27 EMPLAZADA EN JUAN DE GARAY 1186 Y SALTA. 10:36 HS. ARRIBA MÓVIL CON MASCULINO EN EL LUGAR. 10:37 HS. SE RETIRA MASCULINO POR SUS PROPIOS MEDIOS. 10:57 HS. SUBEN A FEMENINO A MÓVIL POLICIAL. 11:04 HS. SE RETIRA MÓVIL POLICIAL REALIZANDO TRASLADO. POSTERIORMENTE SE AMPLÍA MEDIANTE CONSTANCIA SAE HT INFORMA VERIFICADO FEMENINO NEGATIVO ELEMENTO CONSTITUTIVO DE DELITO. MÓVIL 904 INFORMA VERIFICADO EL MASCULINO ENTRE SUS PRENDAS TENDRÍA UN ENVOLTORIO DE NYLON CON UNA SUSTANCIA BLANCA SÍMIL CLORHIDRATO DE COCAÍNA PESAJE 0 9 GRAMOS. MÓVIL 901 INFORMA SE REALIZÓ CONSULTA CON LA UNIDAD DE FLAGRANCIA ESTE A CARGO DOCTOR MERCULIALI DISPONE DETENCIÓN DE FEMENINO LEY 23737 ARTÍCULO 5 INCISO C SECUESTRO DE 30 MIL PESOS EN EFECTIVO MASCULINO LEY 23.737 ARTÍCULO 14 INCISO 2 TENENCIA NOTIFICACIÓN DE 29 Y 30 SECUESTRO DEL ELEMENTO Y SE RETIRA.
NO SE CARGAN LOS DATOS DE LOS IMPUTADOS YA QUE EN CARTA SAE FIGURAN COMO ENTREVISTADOS.</t>
  </si>
  <si>
    <t>SIENDO LAS 08:50 HS. SE TOMA CONOCIMIENTO A TRAVÉS DE CARTA SAE N° 48068055 DENUNCIANTE REFIERE QUE HABRÍA UN FOCO ÍGNEO EN INTERIOR DE LO QUE SERIA UNA ESCUELA UBICADA EN AV. LARRAZABAL Y AV. CNEL. ROCA. AL TOMARSE LA CÁMARA VILLA LUGANO O 246 EMPLAZADA EN AV. CNEL. ROCA 5501 Y AV. LARRAZABAL SE VISUALIZA A MÓVIL DE POLICÍA DE LA CIUDAD EN EL LUGAR. ASIMISMO SE LOGRO DIVISAR A PERSONAL DE BOMBEROS PERDIÉNDOLO DEL ALCANCE VISUAL DE LA CÁMARA DETRÁS DE LA ARBOLEDA. DE IGUAL MANERA SE POSEE VISUAL POR VILLA LUGANO O 246 CAM 02 UBICADA EN AV. CNEL. ROCA 5501 Y AV. LARRAZABAL POR LO QUE SE CONTINUO EL MONITOREO POR LA ULTIMA CÁMARA MENCIONADA. 09:11 HS. AL RETIRARSE EL MÓVIL POLICIAL DE ESTA FUERZA SE DA POR FINALIZADO EL EVENTO. SE TOMO CONOCIMIENTO A TRAVÉS DE CARTA SAE MÓVIL INFORMA ARRIBO BOMBEROS INTERNO N° 2675 LOS MISMOS SOFOCARON EL FOCO ÍGNEO SIN NOVEDAD. SE TRATO DE UNA CONTINGENCIA ELÉCTRICA EN EL AIRE ACONDICIONADO. ASIMISMO ARRIBO SAME INTERNO N° 414 DEL CESAC N° 03 A CARGO DE LA DRA. MUNILLO M.N. 138739 DE MANERA PREVENTIVA EL CUAL COOPERO SIN NOVEDAD. LUEGO MÓVIL 608 C AMPLIO QUE ARRIBO SINIESTROS INTERNO N° 2139 EL CUAL REFIRIÓ QUE SE TRATO DE UNA CONTINGENCIA ELÉCTRICA Y SE REALIZO CONSULTA CON LA UNIDAD DE FLAGRANCIA SUR A CARGO DEL DR MORINIGO QUIEN DISPUSO QUE SE LABREN ACTUACIONES POR AVERIGUACIÓN DE INCENDIO Y SE HIZO ENTREGA DEL ESTABLECIMIENTO AL DIRECTORA DEL MISMO.</t>
  </si>
  <si>
    <t>SE TOMA CONOCIMIENTO MEDIANTE CARTA SAE N°48068057 REFIERE QUE HABRÍA VIOLENCIA DE GENERO. 08:58 HS SE TOMA CÁMARA VILLA LUGANOO247 EMPLAZADA EN LEGUIZAMON 2994 Y DE LA ROSA VISUALIZANDO AL PERSONAL POLICIAL JUNTO A DOS FEMENINOS QUIENES ESTARIAN SIENDO ENTREVISTADAS. 09:04 HS SE RETIRA PERSONAL POLICIAL CON EL TRASLADO DEL FEMINO. ASI MISMO DA POR FINALIZADO ESTE EVENTO. MEDIANTE CARTA SAE AMPLIA QUE MOVIL INFORMA QUIEN REFIERE ESTAR ANGUSTIADA PORQUE HACE 3 SEMANAS SE SEPARO Y EL DIA DE LA FECHA EN UNA FIESTA INTERIOR DE VILLA 15 SE ENCONTRO A SU EX PAREJA DONDE DISCUTIO CON EL MISMO PORQUE NO SE PREOCUPA Y NO LE PASA PLATA POR SU HIJA EN COMUN. FEMENINO AL MOMENTO SOLO SE ENCUENTRA ANGUSTIADA.</t>
  </si>
  <si>
    <t>SE TOMA CONOCIMIENTO MEDIANTE CARTA SAE N° 48067950 MASCULINO REFIERE QUE HABRIA DOS MENORES QUE ESTARIAN ROBANDO UNA MOTO LA ESTABAN QUERIENDO ARRANCAR. SIENDO LAS 07:55 HS. SE TOMA CAMARA VILLA REAL06CAM02 EMPLAZADA EN PORCEL DE PERALTA 1296 Y TINOGASTA POR LA CUAL SE REALIZA UNA LINEA DE TIEMPO VISUALIZANDO 07:53 HS. A DOS MASCULINOS A LA VELOZ CARRERA UNO DE ROPA DEPORTIVA NEGRA Y EL OTRO CON CAMPERA AZUL CON INSCRIPCION EN LA ESPALDA VAN HACIA SIMBRON SE LOS PIERDE DE LA VISUAL. 07:59 HS. SE TOMA LA CAMARA VILLA REAL19 EMPLAZADA EN TINOGASTA 5799 E IRIGOYEN DONDE SE VISUALIZA PERSONAL POLICIAL CON UNO DE LOS MASCULINOS Y VILLA REAL10CAM02 EMPLAZADA EN SIMBRON 5891 Y BRUSELAS DONDE PERSONAL POLICIAL SE ENCUENTRA CON EL OTRO MASCULINO. AMBOS MASCULINOS SE ENCUENTRAN ESPOSADOS. 08:56 HS. SE VISUALIZA POR LA CAMARA VILLA REAL19 PERSONAL POLICIAL SE RETIRA CON UNO DE LOS DETENIDOS. 09:55 HS. SE VISUALIZA POR VILLA REAL10CAM02 SE RETIRA PERSONAL POLICIAL CON EL SEGUNDO DETENIDO DANDO POR FINALIZADO ESTE EVENTO. AMPLIACION DE CARTA SAE M 910 SE REALIZA LA CONSULTA CON EL MAGISTRADO JUEZ DE MENORES N° 5 DRA. AMALIA SINTONOCHI SECRETARIA UNICA 13 DR. GONZALO OLIVERA SE PROCEDE A LA DETENCION DE 2 MENORES AL INCHAUSTIS NEGATIVO SERVICIO SE SOLICITA MONITOREO DECLARACION Y FILMICO SE REALIZAN LAS PERICIAS Y ENTREGA DE LA MOTOVEHICULO Y ENTREGA DE LA MISMA.</t>
  </si>
  <si>
    <t xml:space="preserve">SE TOMA CONOCIMIENTO POR CARTA SAE N°48068108 QUE HABRÍA UN MASCULINO EN VÍA PUBLICA MIRANDO LOS VEHÍCULOS Y MERODEANDO EL MISMO POSEE CAMPERA CELESTE CON CAPUCHA. AL TOMAR CÁMARA CONSTITUCIONO129 EMPLAZADA SOBRE ANTEQUERA 1744 Y MOMPOX A LAS 08:57HS. SE VISUALIZA A UN MASCULINO DE SIMILARES CARACTERÍSTICAS EN EL LUGAR. 09:02HS. SE OBSERVA EL ARRIBO DE PERSONAL POLICIAL DANDO CON EL MISMO. 09:30HS. SE RETIRAN LOS MASCULINOS POR SUS MEDIOS ASÍ COMO PERSONAL POLICIAL DEL LUGAR. SE DA POR FINALIZADO EL EVENTO. SE AMPLÍA MEDIANTE CARTA SAE HT INFORMA SE REALIZA CONSULTA CON FISCALÍA GENERAL ATENDIDO POR SECRETARIO JULIO ARRETO ACTUACIONES 103 AL SR. CARLOS. SECUESTRO DEL ELEMENTO QUE SE TRATA DE UN DESTORNILLADOR. SE VERIFICÓ LA TOTALIDAD DE AMBAS TRAZAS NEGATIVO VEHÍCULO VIOLENTADO. MASCULINO NOTIFICADO Y SE RETIRA.
</t>
  </si>
  <si>
    <t>SE TOMA CONOCIMIENTO POR CARTA SAE N°48068313 QUE PERSONAL POLICIAL SE ENCUENTRA EN SEGUIMIENTO DE UN MASCULINO A BORDO DE UNA BICICLETA EN LIMA ESTE Y BRASIL. AL TOMAR CÁMARA CONSTITUCION61 EMPLAZADA SOBRE BRASIL 1105 Y LIMA A LAS 09:57HS. SE VISUALIZA EL ARRIBO DE PERSONAL POLICIAL DANDO CON UN MASCULINO EN BICICLETA. SE AMPLÍA POR CARTA SAE QUE EL MASCULINO REALIZA COMERCIALIZACIÓN DE ESTUPEFACIENTES EN SALTA Y LIMA Y SE DA A LA FUGA. ASÍ MISMO EL MASCULINO EN LA FUGA EN LIMA Y CONSTITUCIÓN DESCARTA UN ARMA DE FUEGO REVOLVER APARENTEMENTE CALIBRE 22. POR LO QUE SE TOMA CÁMARA CONSTITUCION32 EMPLAZADA SOBRE SALTA 1520 Y PAVÓN A LAS 10:11HS. SE VISUALIZA A PERSONAL POLICIAL EN EL LUGAR. SE VERIFICA LÍNEA DE TIEMPO DE CÁMARA CONSTITUCION20 LIMA 1495 Y PAVÓN DOMO Y CAM02 A LAS 09:55HS SE OBSERVA UN MASCULINO QUE VISTE CAMPERA GRIS A BORDO DE UNA BICICLETA JUNTO CON UN MASCULINO DE CAMPERA NEGRA POR DEBAJO BUZO ROJO QUIEN EN EL GIRO DEL DOMO SE DA A LA FUGA SIENDO PERSEGUIDO POR PERSONAL POLICIAL. NO SE LOGRA VISUALIZAR COMERCIALIZACIÓN DE ESTUPEFACIENTES. ASÍ MISMO SE VERIFICA LÍNEA DE TIEMPO DE CÁMARAS CONSTITUCION85 CAM02 CONSTITUCIÓN 1187 Y LIMA A LAS 09:55HS. Y CONSTITUCION32 CAM02 A LAS 09:56HS. SE VISUALIZA EL PASO DEL MASCULINO SIENDO PERSEGUIDO POR PERSONAL POLICIAL POR CONSTITUCIÓN DOBLANDO EN SALTA SENTIDO CONTRARIO AL TRÁNSITO Y LUEGO HACIA PAVÓN SENTIDO A PLAZA CONSTITUCIÓN SIENDO INTERCEPTADO POR PERSONAL EN LIMA Y BRASIL. 11:37HS. SE RETIRA PERSONAL POLICIAL DE SALTA Y CONSTITUCIÓN CÁMARA CONSTITUCION32. 11:43HS. SE RETIRA MÓVIL POLICIAL 8378 REALIZANDO EL TRASLADO DEL MASCULINO. SE DA POR FINALIZADO EL EVENTO. SE TOMA CONOCIMIENTO MEDIANTE CARTA SAE HT INFORMA EL MASCULINO POSEÍA ENTRE SUS PERTENENCIAS 6 ENVOLTORIOS DE NYLON QUE EN SU INTERIOR HABRÍA UNA SUSTANCIA BLANCA SIMILAR CLORHIDRATO DE COCAÍNA CON UN PESO DE 0.8 GR. ASÍ MISMO NO POSEÍA DINERO EN EFECTIVO. SE REALIZA CONSULTA CON UNIDAD DE FLAGRANCIA ESTE SIENDO ATENDIDO POR LA VOZ DE DRA. MERCURIALI LA MISMA AVALA LA DETENCIÓN DEL MASCULINO Y SE LABRAN ACTUACIONES POR ARTICULO 189 TENENCIA DE ARMA DE FUEGO PARA USO CIVIL Y LEY 23737. SE PROCEDE AL SECUESTRO DE LA SUSTANCIA Y DEL ARMA DE FUEGO TIPO REVOLVER CALIBRE 22 MARCA PASPER CON NUMERACIÓN 110963 CON DOS MUNICIONES EN LOS ALVEOLOS DEL TAMBOR. ESTE EVENTO FUE MONITOREADO EN COLABORACIÓN POR AUXILIAR LENCINA CRISTINA LP12435.</t>
  </si>
  <si>
    <t>SIENDO LAS 09:38 HS. SE TOMA CÁMARA FLORES 41 EMPLAZADA EN CASTAÑARES 2302 Y BONORINO Y SE VISUALIZA A UN MASCULINO OFICIANDO DE CUIDACOCHE. EL MISMO VISTE CAMPERA AZUL PANTALÓN NEGRO ZAPATILLAS BLANCAS. SE OBSERVA REALIZANDO ADEMANES A LOS VEHÍCULOS PARA ESTACIONAR. SE DA AVISO A COMANDO GENERANDO CARTA SAE N° 48068270. 09:46 HS. ARRIBA PERSONAL POLICIAL AL LUGAR. 09:49 HS. EL MASCULINO INGRESE ENTRE MEDIOS DE LOS AUTOS PERDIÉNDOSE DE LA VISUAL DE LA CÁMARA. 10:16 HS. SE RETIRA PERSONAL POLICIAL DEL LUGAR DANDO POR FINALIZADO EL EVENTO. SE AMPLIA POR CARTA SAE HT INF SE RECORRIÓ LA ZONA SIN DAR CON MASCULINO APORTADO.</t>
  </si>
  <si>
    <t xml:space="preserve">SE TOMA CONOCIMIENTO MEDIANTE CARTA SAE N° 48068262 SIENDO LAS 9:39 HORAS DENUNCIANTE REFIERE QUE HABRÍA UNA CAMIONETA ESTACIONADA SOBRE LA VÍA PÙBLICA CON UN VIDRIO DE CONDUCTOR ESTALLADO. 09:59 HORAS SE TOMA LA CÁMARA CABALLITO30 EMPLAZADA EN LA CALLE VIEL 809 Y JOSÈ BONIFICIO DONDE SE VISUALIZA AL PERSONAL POLICIAL JUNTO AL VEHÍCULO. 11:34 HORAS SE RETIRA PERSONAL POLICIAL. SE AMPLÍA MEDIANTE CARTA SAE 606B QUE SE REALIZÒ CONSULTA CON LA FISCALÍA CRIMINAL Y CORRECCIONAL NÙMERO 23 A CARGO DEL DR. RETES. SECRETARIA A CARGO DEL DR. GOROSITO QUIÈN DISPUSO ACTUACIONES POR ROBO. ASÌMISMO DISPUSO CONSIGNA A LA ESPERA DEL PROPIETARIO A CARGO DEL OFICIAL LP 35865 GONZALES AGUSTIN.
</t>
  </si>
  <si>
    <t>SE TOMA CONOCIMIENTO MEDIANTE CARTA SAE 48068337 DENUNCIANTE REFIERE QUE HABRÍA UNA FEMENINO QUE ESTARÍA SIN REACCIONAR Y NO PODRÌA TOMAR SU MEDICACIÓN POR SU CUENTA DESDE LA MAÑANA LA MISMA ESTARÍA CON GRIPE E INSUFICIENCIA RENAL DE EDAD 68. SIENDO LAS 10:25 HORAS SE TOMÒ LA CÁMARA CABALLITO118 EMPLAZADA EN LA CALLE MENDEZ DE ANDES 758 Y BERNA VISUALIZANDO A PERSONAL POLICIAL Y SAME EN EL LUGAR. 10:29 HORAS SE RETIRA PERSONAL POLICIAL. 10:33 HORAS SE RETIRA SAME CON TRASLADO DE UNA FEMENINO. SE AMPLIA MEDIANTE CARTA SAE 606A INFORMA QUE ARRIBÒ SAME INTERNO 421 PROVENIENTE DEL HOSPITAL DURAND A CARGO DEL DR. VARGAS MN198550 QUIEN ASISTE Y TRASLADA AL HOSPITAL DURAND CON DIAGNÒSTICO DE INSUFICIENCIA SUFRARENAL ACOMPAÑADA DEL HIJO.</t>
  </si>
  <si>
    <t>SE TOMA CONOCIMIENTO MEDIANTE CARTA SAE N°48068323 SIENDO LAS 09:58 HORAS LLAMANTE REFIERE QUE LE HABRÍAN ROBADO A UN MASCULINO LA MOCHILA CON UN ARMA BLANCA DOS MASCULINOS LOS CUALES POSEEN ROPA DEPORTIVA Y GORRA LOS MISMOS SE FUERON POR AMANCIO ALCORTA. 10:02 HORAS SE TOMA LA CÁMARA NUEVA POMPEYA34 CAM02 EMPLAZADA EN LA CALLE AMANCIO ALCORTA 3350 Y MAGNAUD AL MOMENTO SIN VISUALIZAR LO APORTADO. SE REALIZA LÍNEA DE TIEMPO POR CÁMARA NUEVA POMPEYA34 CAM02 09:57 HORAS SE VISUALIZA A UN MASCULINO QUE POSEE GORRA COLOR NEGRO CAMPERA AZUL PANTALÓN GRIS CALZADO NEGRO CON SUELA BLANCA APROXIMARSE A UN MASCULINO DE CAMPERA NEGRA MOCHILA OSCURA COLOCADA PANTALÓN AZUL PRODUCIÉNDOSE UN FORCEJEO SIENDO QUE EL PRIMER MASCULINO SE RETIRA DEL LUGAR SUSTRAYENDO APARENTEMENTE UNA MOCHILA POR LA CALLE AMANCIO ALCORTA HACIA CALLE BONAVENA. SE AMPLÍA CARTA SAE 904 INFORMA QUE EL MASCULINO SALIÓ DE COMPRAR Y SE RETIRABA A SU DOMICILIO CUANSO EL 2DO. MASCULINO LE MUESTRA UN ARMA BLANCA Y LE SUSTRAE LA MOCHILA. SE REALIZA CONSULTA CON LA FISCALÍA CRIMINAL N° 34 A CARGO DEL DR. FRETES. SECRETARIA ÚNICA A CARGO DE LA DRA. HERMIDA QUIÈN DISPONE ACTUACIONES POR ROBO AMA.</t>
  </si>
  <si>
    <t>SIENDO LAS 10:28 HS. SE TOMA CÁMARA FLORES O111 EMPLAZADA EN FERNÁNDEZ DE LA CRUZ 2101 Y CHARRÚA Y SE VISUALIZA A UN MASCULINO GORRA NEGRA CAMPERA NEGRA BERMUDA NEGRA ZAPATILLAS NEGRA CON SUELA BLANCA OFICIANDO DE CUIDA COCHES RECIBIENDO DINERO. ÉSTE SE ENCONTRARÍA EN EL PLAYÓN DE AUTOS DE SAN LORENZO. SE DA AVISO A COMANDO GENERANDO CARTA SAE N° 48068441. 10:37 HS. ARRIBA PERSONAL POLICIAL AL LUGAR. 10:46 HS. EL MASCULINO SE RETIRA POR SUS PROPIOS MEDIOS. 10:47 HS. SE RETIRA PERSONAL POLICIAL DANDO POR FINALIZADO EL EVENTO. SE AMPLÍA POR CARTA SAE HT INF SE LABRA ACTA CONTRAVENCIONAL POR ART. 91 NOTIFICADO EN EL LUGAR SE RETIRA SIN NOVEDAD.</t>
  </si>
  <si>
    <t>SE TOMA CONOCIMIENTO MEDIANTE CARTA SAE N° 48068459 SOBRE UN MASCULINO QUE SE ENCUENTRA LAVANDO ROPA EN VÍA PUBLICA. 10:33 HS. SE TOMA CÁMARA FLORES O264 EMPLAZADA EN MIRAFLORES 2286 Y TORRES Y TENORIO VISUALIZANDO AL MASCULINO JUNTO A UN BOLSO Y DOS TELÉFONOS CELULARES. 10:37 HS. ARRIBA PERSONAL POLICIAL Y PROCEDE A IDENTIFICARLOS. 11:13 HS. SE RETIRA PERSONAL POLICIAL JUNTO AL MASCULINO POR SUS PROPIOS MEDIOS DANDO POR FINALIZADO EL EVENTO. SE AMPLIA POR CARTA SAE HT INF SE IDENTIFICA AL MASCULINO SIN NOVEDAD. CORRESPONDE Y NO POSEE. Y EL MISMO REFIERE QUE ENCONTRÓ LOS CELULARES EN EL CONTENEDOR Y SE ENCUENTRAN EN DESUSO ASÍ MISMO DE LABRAR ACTA CONTRAVENCIÓN POR 103 PORQUE POSEÍA UN DESTORNILLADOR CON PUNTA EN EL BOLSO. 607 SE TOMÓ CONTACTO CON EL CMU Y SE CLARIFICA NEGATIVO ILÍCITO Y RESPECTO AL ART 103 SE TOMA CONTACTO CON LA FISCALÍA GENERAL CUAL ATIENDE EL PROSECRETARIO BARRETO QUIEN DISPONE SECUESTRO DEL ELEMENTO Y NOTIFICAR ART. 239 AL MASCULINO.</t>
  </si>
  <si>
    <t>SE TOMA CONOCIMIENTO MEDIANTE CARTA SAE N°48068532 SARGENTO PRIMERO REGIMIENTO DE INFANTERIA PATRICIOS REFIERE QUE HABRIA FUEGO CERCA DE LAS VIAS DEL PASTIZAL.10:54 HORAS SE TOMA CÀMARA PALERMOO206 DONDE SE VISUALIZA LO APORTADO. 11:05 HORAS ARRIBA PERSONAL POLICIAL. 11:21 HORAS SE RETIRA PERSONAL POLICIAL DANDO ASI POR FINALISADO EL EVENTO. SE AMPLIA MEDIANTE CARTA SAE QUE ARRIBÒ BOMBEROS CUATRICICLO INFORMA QUE SE VERIFICÒ Y SE ACCEDIÒ AL COSTADO DE LAS VIAS Y NEGATIVO INCENDIO. SE DEJA SIN EFECTO BOMBEROS.</t>
  </si>
  <si>
    <t>SIENDO LAS 10:37 HS. SE TOMA CÁMARA PALERMO O239 EMPLAZADA EN CNEL. M FREYRE 3890 E INFANTA ISABEL DONDE SE VISUALIZA A MASCULINO BUZO COLOR VERDE PANTALÓN DE JEAN ZAPATILLAS COLOR CLARO MORRAL NEGRO EL MISMO DEBAJO DEL PUENTE ACOMODANDO AUTOS SE DA AVISO A COMANDO GENERANDO CARTA SAE N°48068507. 10:38 HS. MASCULINO RECIBE DINERO. 10:40 HS. EL MISMO VUELVE A RECIBIR DINERO. 10:56 HS. ARRIBA PERSONAL POLICIAL A IDENTIFICAR A MASCULINO Y SE PIERDE VISUALIZACIÓN POR OBSTRUCCIÓN DE CÁMARA POR PUENTE. 11:32 HS. SE RETIRA PERSONAL POLICIAL DANDO ASI POR FINALIZADO EL EVENTO. SE AMPLIA POR CARTA SAE HT INF SE IDENTIFICÓ AL MASCULINO CONTRAVENTOR SE REALIZA CONSULTA CON LA GUEVARA DISPUSO LABRAR ACTA DE CONTRAVENCIÓN POR INFRACCIÓN AL ART.91 Y NOTIFICACIÓN DEL ART 239.</t>
  </si>
  <si>
    <t>SE TOMA CONOCIMIENTO MEDIANTE CARTA SAE N° 48068571 DENUNCIANTE REFIERE QUE SE EMPEZÓ A QUEMAR EL TABLERO DEL EDIFICIO Y VECINOS LOGRARON APAGARLO PERO SE ESTÁ INCENDIANDO NUEVAMENTE EN LOS CABLES REFIERE QUE LLEGO PERSONAL POLICIAL. SIENDO LAS 11:19 HORAS SE TOMA CÁMARA PARQUE CHAS29 EMPLAZADA EN LA CALLE CAMPILLO 2604Y GAMARRA. SE VISUALIZA SAME PERSONAL POLICIAL Y BOMBEROS EN LUGAR Y UN GRUPO DE PERSONAS NO SE VISUALIZA RIESGO DE VIDA NO SE VISUALIZA DICHO INCENDIO DE TABLERO. 11:30 HS SE RETIRA SAME SIN TRASLADO 11:32 HS SE RETIRA PERSONAL POLICIAL. 11:34 SE RETIRA BOMBEROS DANDO POR FINALIZADO ESTE EVENTO. SE AMPLÍA MEDIANTE CARTA SAE SE INDICA ARRIBO BOMBEROS DEPARTAMENTO URQUIZA INTERNO 2662 A CARGO TENIENTE LP 24634 ZURITA SAMUEL DOTACIÓN 5X1 INDICANDO CONTINGENCIA ELÉCTRICA.</t>
  </si>
  <si>
    <t>SE TOMA CONICIMIENTO MEDIANTE CARTA SAE N°48068686  ACERCA DE UN MASCULINO REFIERE QUE CON SU COLECTIVO CHOCO A UNA PERSONA. ESTARÍA EN EL LUGAR TIRADO HERIDO. GRAVE. HAY OTRA PERSONA HERIDA DENTRO DEL COLECTIVO POR EL IMPARTO. EL MASCULINO ESTARÍA CONCINETE. LÍNEA 108. 11:19 HS. SE TOMA CÁMARA PALERMO O128 EMPLAZADA EN SANTA FE 4190 Y THAMES Y SE VISUALIZA UN MASCULINO CAÍDO EN EL SUELO SIENDO SOCORRIDO POR OTRAS DOS PERSONAS. SE VERIFICA LÍNEA DE TIEMPO POR CÁMARA PALERMO O128 DONDE SIENDO LAS 11:19 HS. SE LOGRA VISUALIZAR EL CHOQUE. 11:23 HS. ARRIBA PERSONAL POLICIAL. SIENDO LAS 11:27 HS. ARRIBA MÓVIL DE SAME. 11:33 HS. SE RETIRA EL PRIMER SAME CON TRASLADO. 11:56 HS. SE RETIRA SEGUNDO SAME CON TRASLADO. 12:59 HS. SE RETIRA PERSONAL POLICIAL DANDO POR FINALIZADO EL EVENTO. SE AMPLIA POR CARTA SAE HT INF ARRIBO DE SAME INT 409 DE BASE RURAL A CARGO DR. BRITOS ROXANA MN 161766 QUIEN DERIVA AL MASCULINO AL HOSPITAL RIVADAVIA CON DIAGNÓSTICO POLITRAUMA EL MISMO COLISIONADO POR EL COLECTIVO LINEA 108 INT 2403 CONDUCIDO POR EL SEÑOR RIOS PEREZ. M-1014C ARRIBO UNA SEGUNDA AMBULANCIA DE SAME INT 363 DE BASE ECO PARQUE A CARGO DR. VELAZQUEZ MN 171130 QUIEN ASISTE Y DERIVA A DOS PASAJEROS AL HOSPITAL RIVADAVIA. AMBAS CON DIAGÓSTICO TRAUMATISMO EN MANO IZQUIERDA. LAS PARTES DAMNIFICADAS Y LESIONADAS NO INSTAN A ACTUACIONES POR LESIONES 94. NEGATIVO DETENCIÓN.</t>
  </si>
  <si>
    <t>SE TOMA CONOCIMIENTO MEDIANTE CARTA SAE N° 48068736 APARENTEMENTE PERSONAS EXTRAÑAS. SIENDO LAS 11:42 HORAS. SE TOMA CÁMARA LINEA B DE SUBTE PASTEUR CAM03 A JUAN MANUEL DE ROSAS DONDE SE VISUALIZA A PERSONAL JUNTO A UN MASCULINO MAYOR DE EDAD. SIENDO LAS 12:17 HORAS SE RETIRA EL MASCULINO POR SUS PROPIOS MEDIOS Y PERSONAL POLICIAL DANDO ASÍ POR FINALIZADO EL EVENTO. SE AMPLIA CARTA SAE JEFE DE SERVICIO INFORMA QUE SE REALIZÒ CONSULTA CON LA FISCALIA GENERAL EL CUAL ES ATENDIDO POR EL SECRETARIO DR. GALI PABLO EL CUAL INTERIORIZADO DE LOS PORMENORES INDICA QUE SE LABRE CONTRAVENCION BAJO EL ART 94.</t>
  </si>
  <si>
    <t>SE TOMA CONOCIMIENTO MEDIANTE CARTA SAE N°48068574 QUE 604 A INFORMA QUE EN EL LUGAR SE ENCUENTRA UNA MENOR DE 3 O 4 AÑOS LA MISMA SE ENCONTRABA SOLA EN UN ASCENSOR PISO 7MO EL EDIFICIO POSEE 9 PISOS CON DOS DEPARTAMENTOS POR PISO. VERIFICADO POR PERSONAL POLICIAL NADIE LA RECONOCE. SIENDO LAS 11:34 HORAS SE TOMA CÁMARA PARQUE PATRICIOS 30 EMPLAZADA EN LA AVENIDA JUJUY 1815 Y BRASIL VISUALIZANDO A PERSONAL POLICIAL EN EL LUGAR. 604 REFIERE QUE LA MENOR MANIFIESTA QUE SE ENCONTRABA CON SU MADRE Y SE PERDIÓ. LA MENOR POSEE VESTIDO BLANCO SE SOLICITA SAME PARA CONSTATAR LA INTEGRIDAD FÍSICA. EL VECINO DEL PISO 6TO SE ENCUENTRA CON LA MENOR Y DA AVISO AL PERSONAL POLICIAL ARRIBADO ES ENTREVISTADO POR PERSONAL POLICIAL 10:40 HORAS. POR CÁMARAS INTERNAS DEL EDIFICIO SE VERIFICA Y AL MOMENTO NO SE ENCUENTRA NADA RELEVANTE. LA MENOR NO PRESENTA LESIONES EVIDENTES ESTA DESCALZA. 11:17 HORAS ARRIBÒ SAME. 11:52 HORAS MÓVIL 604 INDICA QUE ARRIBÒ LA MADRE DE LA MENOR. 12:28 HORAS SE RETIRA PERSONAL POLICIAL. 604 INFORMA QUE ARRIBÒ SAME INTERNO 411 DE BASE MONASTERIO A CARGO DEL DR. ESCOSATO MN17309 QUIÈN ASISTE Y DERIVA CON CONTROL CLÍNICO AL HOSPITAL PENA INFORMA QUE HORAS 06:00 HABRÍAN REGRESADO DE UN CUMPLEAÑOS LA MADRE CON LA MENOR ARRIBAN AL DEPARTAMENTO 6-A DONDE VIVE EL ABUELO DE LA MENOR Y PADRE DE LA FEMENINO. ASÍMISMO INDICÒ QUE NO HABRÍAN CERRADO CON LLAVE LA PUERTA Y LA MENOR HABRÍA SALIDO POR SUS PROPIOS MEDIOS. LA MADRE SE ENCONTRABA DURMIENDO SOLA CON LA MENOR EN UNA HABITACIÓN Y SU PADRE CON SU PAREJA EN OTRA. EL PPAL. SARAVIA REFIERE QUE EL DEPARTAMENTO 6TA A FUE EL ÚNICO QUE NO RESPONDIÓ. UNA VEZ QUE LA MENOR FUE DERIVADA AL HOSPITAL PENNA UN EFECTIVO SUBIÓ NUEVAMENTE AL 6TO A GOLPEÓ Y FUE ATENDIDO POR LA MADRE LA MISMA NO SE DOMICILIA EN EL DEPARTAMENTO ES PROPIEDAD DE SU PADRE REFIERIO QUE TUVIERON UNA FIESTA EL DÍA DE AYER Y DECIDIERON QUEDARSE A DORMIR EN EL LUGAR ES POR ESO QUE EL RESTO DE LOS VECINOS NO CONOCEN A LA MENOR. SE AMPLÍA MEDIANTE CARTA SAE QUE SE REALIZÓ CONSULTA CON LA UNIDAD DE FLAGRANCIA SUR A CARGO DEL DR. ORTIZ QUIÈN DISPUSO ACTA POR ABANDONO DE PERSONA. UNA VEZ ARRIBADO LA MADRE SE REALIZÓ UNA NUEVA CONSULTA QUIEN DISPONE NOTIFICAR AL JUZGADO Y CONSEJO DE NIÑOS Y ASESORÍA TUTELAR. EL CONSEJO NO ADOPTA TEMPERAMENTO A CARGO DE LA DRA. ROCIO CHAVEZ QUIEN TAMPOCO TOMA INTERVENCIÓN INDICÒ QUE CON EL PARTE MÉDICO SE COMUNICA NUEVAMENTE PARA VER SI LE ENTREGA A LA MENOR.</t>
  </si>
  <si>
    <t xml:space="preserve">SE TOMA CONOCIMIENTO MEDIANTE CARTA SAE N° 48068837 LLAMANTE FEMENINO INDICA QUE HABRÍ MASCULINOS COBRANDO ESTACIONAMIENTO ESTARÍA VESTIDO DECAMPERA BORDÓ PANTALÓN NEGRO DIFICULTAD PARA CAMINAR. 11:55 HS. SE TOMA CÁMARA FLORES 40 EMPLAZADA EN RIESTRA 2271 Y BONORINO Y SE VISUALIZA A MASCULINO CON CARACTERISTICAS SIMILARES A LO ANTES MENCIONADO REALIZANDO ADEMANES A VEHICULOS NO LOGRANDO VISUALIZAR QUE RECIBA DÁDIVAS. 12:03 HS. ARRIBA PERSONAL POLICIAL DANDO CON EL MASCULINO. 12:12 HS. SE RETIRA PERSONAL POLICIAL Y ASIMISMO MASCULINO POR SUS PROPIOS MEDIOS DANDO POR FINALIZADO EL EVENTO. SE AMPLIA POR CARTA SAE HT INF EN EL LUGAR SE IDENTIFICÓ SIN NOVEDAD. AL ARRIBO DEL PERSONAL NO SE VISUALIZA LO APORTADO. SIN NOVEDAD.
</t>
  </si>
  <si>
    <t xml:space="preserve">SE TOMA CONOCIMIENTO MEDIANTE CARTA SAE N° 48068741 DENUNCIANTE FEMENINO REFIERE QUE TENDRÍA A SU HIJO EN EL DOMICILIO EL CUAL ESTARÍA BAJO EFECTO DE LA DROGA Y QUIERE QUE LO RETIREN DEL LUGAR. SIENDO LAS 11:45 HORAS SE TOMA CÁMARA COGHLAN18 EMPLAZADA EN LA CALLE IBERA 3896 Y ESTOMBA VISUALIZANDO A UNA FEMENINO JUNTO A PERSONAL POLICIAL EN EL LUGAR. 12:00 HORAS EL MASCULINO ES ENTREVISTADO POR PERSONAL POLICIAL. 12:09 HORAS LA FEMENINO ENTRA A SU DOMICILIO. 12:10 HORAS SE RETIRA PERSONAL POLICIAL DEL LUGAR DANDO POR FINALIZADO EL EVENTO. SE AMPLIA CARTA SAE M SECTOR 4 INDICA SE TRATÓ DE UNA INCIDENCIA ENTRE MADRE E HIJO.
</t>
  </si>
  <si>
    <t>SIENDO LAS 12:03 HS. SE VISUALIZA MEDIANTE CÁMARA BALVANERA O101 EMPLAZADA EN ANCHORENA 99 Y BARTOLOMÉ MITRE A MASCULINO QUE VISTE MANGAS LARGAS COLOR GRIS PANTALÓN NEGRO. EL MISMO SE ENCUENTRA EMPUJANDO UN MOTOVEHÍCULO APARENTEMENTE DE ALTA CILINDRADA COLOR ROJA Y BLANCA CON DOMINIO 458 HLO. SE DA AVISO A COMANDO GENERANDO CARTA SAE N° 48068915. EL MASCULINO SE DESPLAZA POR ANCHORENA Y DOBLA EN BARTOLOMÉ MITRE CON DIRECCIÓN HACIA AGUERO. 12:05 HS. EL MISMO SE PIERDE DE LA VISUAL DE LA CÁMARA DANDO POR FINALIZADO EL EVENTO. SE AMPLIA POR CARTA SAE HT INF SE DIO CON MOTO DE SIMILARES CARACTERISTICAS CORRECTAMENTE ESTACIONADA SOBRE MITRE. NEGATIVO PERSONA EXTRAÑA Y LA MOTO BIEN ESTACIONADA SIN SIGNOS DE VIOLENCIA. SE IRRADIA ALERTA. SE CONSULTÓ DOMINIO POR SISTEMA ANPR/ULTRAIP EL MISMO NO ARROJÓ PASOS EN EL DIA DE LA FECHA.</t>
  </si>
  <si>
    <t>SE TOMA CONOCIMIENTO MEDIANTE CARTA SAE Nº 48068701 HT SOLICITA MÓVIL EN APOYO EN JUANA MANUELA GORRITI 800. 11:27 HS. SE TOMA CÁMARA PUERTO MADERO 23 EMPLAZADA EN MACACHA GÜEMES 202 Y P DEALESSI SE VISUALIZA A PERSONAL POLICIAL EN EL LUGAR. 12:26 HS. SE RETIRA PERSONAL POLICIAL DANDO POR FINALIZADO EL EVENTO. SE AMPLIA POR CARTA SAE HT INF EN EL LUGAR EN PRIMERA INSTANCIA EL MASCULINO SE ENCONTRABA OBSTRUYENDO EL PASO DE LOS PEATONES AL QUERER IDENTIFICARLO SE TORNA HOSTIL Y LE PROPORCIONA GOLPES DE PUÑO AL PERSONAL POLICIAL. EL MISMO INTENTÓ DARSE A LA FUGA Y EL PERSONAL POLICIAL AL REDUCIRLO SE PRODUCE UNA LESIÓN A LA ALTURA DE LAS RODILLAS. SE EVACUÓ CONSULTA CON LA UNIDAD DE FLAGRANCIA OESTE A CARGO DR. MERCULIONI MARIELA QUIEN INTERIORIZADA DISPUSO LABRAR ACTUACIONES POR INFRACCIÓN AL ART. 239 INCISO 14 A Y DEL ART. 103. EN SU PODER TENÍA RESTANTES DE MARIHUANA Y UN ARMA IMPROPIA TIPO NAVAJA DE MANGO ROJO DE 10 CENTÍMETROS. SE PROCEDE AL SECUESTRO DE LOS MISMOS Y DETENCIÓN DEL MASCULINO.
NO SE CARGAN LOS DATOS DEL DETENIDO YA QUE EN CARTA SAE EL DNI ES INCORRECTO.</t>
  </si>
  <si>
    <t>SE TOMA CONOCIMIENTO MEDIANTE CARTA SAE N° 48068729 POR VIOLENCIA DE GÉNERO EN VÍA PÚBLICA. 11:36 HS. SE TOMA CÁMARA VILLA DEL PARQUE 10 EMPLAZADA EN CUENCA 2897 Y MELINCUE VISUALIZANDO PERSONAL POLICIAL Y 3 FEMENINOS CON UNA MENOR EN EL LUGAR. 11:37 HS. SE VISUALIZA PERSONAL POLICIAL HACER CONSULTA Y ENTREVISTAR A LA APARENTE DAMNIFICADA. 11:46 HS. ARRIBA SAME. 11:54 HS. SE RETIRA SAME. 12:06 HS. SE VISUALIZA PERSONAL POLICIAL HACER CONSULTA. 12:17 HS. SE VISUALIZA FEMENINO RETIRARSE CON LA MENOR. 12:27 HS. SE VISUALIZA PERSONAL POLICIAL ENTREVISTANDO A DOS PERSONAS. 12:37 HS. SE RETIRA PERSONAL POLICIAL TRASLADANDO A DOS DE LAS FEMENINAS DANDO ASÍ POR FINALIZADO EL EVENTO. SE AMPLÍA POR CARTA SAE 911B INFORMA QUE LA FEMENINO INDICA HABER TENIDO UNA DISCUSIÓN CON SU EX PAREJA EL CUAL SE RETIRO DEL LUGAR. EL MISMO VIVIRÍA A 200 MTS DEL LUGAR.</t>
  </si>
  <si>
    <t>SE TOMA CONOCIMIENTO MEDIANTE CARTA SAE N° 48068981 FEMENINO REFIERE QUE HABRÍA UNA PERSONA EN SITUACIÓN DE CALLE LA CUAL NO RESPONDE ANTE LLAMADOS. SIENDO LAS 12:29 HORAS SE TOMA CÁMARA VILLA ORTUZAR18 EMPLAZADA EN LA CALLE COMBATIENTES DE MALVINAS 3005 Y DONADO SE VISUALIZA A PERSONAL POLICIAL NO SE VISUALIZA A FEMENINO ESTARÍA TENDIDA SOBRE VEREDA. 12:33 HORAS SE VISUALIZA COMO UN MASCULINO LLEGA CON UNA SILLA DE RUEDAS Y LA  ASISTE LLEVANDO A LA FEMENINO ADENTRO DEL HOSPITAL TORNU DE AGUDOS 3002 PERDIENDOSE DE LA VISIÓN DE LA CÀMARA. ASIMISMO SE VISUALIZA A HT Y CUATRICICLO LOS MISMOS NO INGRESAN AL HOSPITAL. 12:39 SE RETIRA HT DEL LUGAR DANDO ASÍ POR FINALIZADO EL EVENTO. SE AMPLÍA MEDIANTE CARTA SAE HT INDICA QUE ARRIBA SAME INTERNO 383 DEL HOSPITAL TORNU A CARGO DE LA DRA. ROMERO MN 386004 QUIÈN ASISTE Y DERIVA CON DIAGNÒSTICO PÉRDIDA DE CONCIENCIA RECUPERADA.</t>
  </si>
  <si>
    <t>SE TOMA CONOCIMIENTO MEDIANTE CARTA SAE N° 48068308 POR UN MASCULINO SENTADO EN LA ENTRADA DEL EDIFICIO CON ACTITUD SOSPECHOSA Y A SU COSTADO UNA MOTO TIRADA. SIENDO LAS 10:45 HORAS SE TOMA CÁMARA VILLA CRESPO72 EMPLAZADA EN LA CALLE ARAOZ 1098 Y AVENIDA CÒRDOBA VISUALIZANDO A PERSONAL POLICIAL EN EL LUGAR. 11:04 HORAS SE RETIRA SAME DEL LUGAR. 11:06 HORAS SE RETIRA PERSONAL POLICIAL DEL LUGAR DANDO POR FINALIZADO EL EVENTO. SE AMPLIA CARTA SAE SECTOR 4 INFORMA QUE ARRIBÒ SAME INTERNO 379 DE BASE CÒRDOBA A CARGO DE LA DRA. FREITAS MN 202669 QUIÈN ASISTE Y TRASLADA AL HOSPITAL RIVADAVIA CON DIAGNÒSTICO INTOXICACIÓN AL MASCULINO CON CONSIGNA DE PERSONAL POLICIAL A CARGO DEL OFICIAL LP 59606 RAMÍREZ. RESPECTO DEL MOTOVEHÌCULO LA MISMA CORRESPONDE Y NO POSEE IMPEDIMENTOS DOMINIO A077WW ZANELLA SAPUCAI. SE ENCONTRABA ESTACIONADA EN EL LUGAR Y EL MASCULINO SE LO LLEVÓ POR DELANTE.</t>
  </si>
  <si>
    <t>SIENDO LAS 11:38 HORAS SE TOMA CÁMARA FLORESO255 EMPLAZADA EN LAS CALLES LAUTARO 1596 Y SARAZA DONDE SE VISUALIZA A UNA FEMENINO OFICIANDO DE CUIDA COCHES LA MISMA POSEE REMERA BLANCA JEANS CLARO ZAPATILLAS NEGRAS Y CAMPERA VERDE CON VIVOS NEGROS. 11:41 HORAS SE VISUALIZA QUE RECIBE DÁDIVAS DE UN CONDUCTOR. SE DA AVISO A COMANDO GENERANDO CARTA SAE Nº 48068806. 11:53 HORAS ARRIBA PERSONAL POLICIAL AL LUGAR DANDO CON LA FEMENINO. 12:05 HORAS SE RETIRA LA FEMENINO SE RETIRA POR SUS PROPIOS MEDIOS Y PERSONAL POLICIAL DANDO POR FINALIZADO EL EVENTO. SE AMPLÍA MEDIANTE CARTA SAE 907 FISCALÍA GENERAL DEL DR. VARA QUIEN DISPONE ACTUACIONES POR EL ARTICULO 91 CUIDA COCHES. NO SE CARGAN DATOS DE IMPUTADA DADO QUE FIGURA COMO ENTREVISTADA EN LA CARTA SAE.</t>
  </si>
  <si>
    <t>SE TOMA CONOCIMIENTO MEDIANTE CARTA SAE N°48069430 LLAMANTE REFIERE QUE HABRÍA DOS MASCULINOS BAJO EFECTOS DE SUSTANCIAS CON PALOS. UNO VISTE CON REMERA GRIS Y PANTALÓN NEGRO. 14:00 HS. SE TOMA CÁMARA VILLA SOLDATI69 EMPLAZADA EN LACARRA 3000 Y ANA MARIA JANER VISUALIZANDO A MASCULINO CON CARACTERÍSTICAS SIMILARES. POSTERIORI MASCULINO SE DESPLAZA POR JANER SENTIDO A LAGUNA PERDIÉNDOLO DE LA VISUAL DE LA CÁMARA. 14:10 HS. ARRIBA PERSONAL POLICIAL. 14:15 HS. SE RETIRA PERSONAL POLICIAL DANDO POR FINALIZADO EL EVENTO. POSTERIORMENTE SE AMPLIA POR CARTA SAE SE CLARIFICA NO SE LOGRO DAR CON EL MASCULINO SE ENTREVISTO A LLAMANTE QUIEN REFIERE SE TRATO DE MASCULINO ESTADO DE EBRIEDAD QUIEN SOLICITO BEBIDAS Y SE RETIRO.</t>
  </si>
  <si>
    <t>SE TOMA CONOCIMIENTO MEDIANTE CARTA SAE N°48069426 FEMENINO REFIERE QUE UN MASCULINO POLICIAL DE LA CUIDAD LE ESTARÍA DETENIENDO EL AUTO Y LA MISMA TENDRÍA TODOS LOS PAPELES AL DÍA INDICA QUE LE HABRÍAN ECHO LA MULTA PERO QUE LE ESTARÍAN RETENIENDO EL AUTO.14:07HS. SE POSEE CÁMARA MATADEROS36 EMPLAZADA EN EMILIO CASTRO 7680 Y CAYETANO A SILVA VISUALIZANDO EN EL LUGAR A UNA FEMENINA UN MASCULINO Y UN MENOR PRÓXIMO AUN VEHÍCULO DETENIDO Y A DESTACAMENTO POLICIAL.14:32HS. SE RETIRAN POR SUS PROPIOS MEDIOS MASCULINO Y FEMENINO Y PERSONAL POLICIAL DANDO POR FINALIZADO ESTE EVENTO. POSTERIORMENTE SE TOMA CONOCIMIENTO MEDIANTE AMPLIACIÓN CARTA SAE DESTACAMENTO INFORMA SE DIO CON LLAMANTE LA CUAL QUERÍA EVACUAR CONSULTA DADO QUE LE REMITIERON EL VEHÍCULO POR INFRACTOR MUNICIPAL NEGATIVO INCIDENCIA CON PERSONAL POLICIAL.</t>
  </si>
  <si>
    <t>SE TOMA CONOCIMIENTO MEDIANTE CARTA N° 48069299 DENUNCIANTE REFIERE HABRÍA UN MASCULINO ROBANDO PATENTES. VESTIMENTA GORRA REMERA GRIS MOCHILA NEGRA. SIENDO LAS 13:40 HS SE TOMA CÁMARA MONSERRAT57 EMPLAZADA EN CHILE 1701 Y SOLÍS VISUALIZANDO PERSONAL POLICIAL EN EL LUGAR. SE REALIZÓ LÍNEA DE TIEMPO NO LOGRANDO OBSERVAR HECHO ILÍCITO POR LEJANÍA DE CÁMARAS. SIENDO LAS 14:52 HS INTRODUCEN A MASCULINO EN INTERIOR DE MÓVIL POLICIAL. SIENDO LAS 15:02 HS SE RETIRA MÓVIL POLICIAL CON MASCULINO EN CALIDAD DE DETENIDO DANDO POR FINALIZADO EL EVENTO. SE AMPLÍA POR CARTA SAE PERSONAL INTERVENTOR MÓVIL 601 INFORMA EN EL LUGAR SE REALIZÓ CONSULTA CON FISCALÍA NACIONAL 16 CUÑARRO SECRETARIA MARTIN DISPONE DETENCIÓN POR ACTUACIONES POR ROBO PATENTE DOBLADA .</t>
  </si>
  <si>
    <t>SE TOMA CONOCIMIENTO MEDIANTE CARTA SAE N°48069529 MASCULINO CARLOS REFIERE UN MASCULINO DE EDAD AVANZADA DESCOMPENSADO EN VÍA PUBLICA ESTARÍA DENTRO DE AUTO PALIO GRIS.14:29HS.SE POSEE MATADEROS06 EMPLAZADA EN DE LOS CORRALES 7398 Y SALADILLO VISUALIZANDO EN EL LUGAR UN GRUPO DE PERSONAS.14:32HS.ARRIBA PERSONAL POLICIAL AL LUGAR.15:48HS.ARRIBO SAME.15:50HS.SE RETIRA SAME SIN TRASLADO.15:52HS.SE RETIRA PERSONAL POLICIAL DANDO POR FINALIZADO ESTE EVENTO. POSTERIORMENTE SE TOMA CONOCIMIENTO MEDIANTE AMPLIACIÓN CARTA SAE MÓVIL SECCIÓN INFORMA QUE AL ARRIBO DEL PERSONAL AMBULANCIA INTERNO 417 ASISTE NO DERIVA CON DIAGNOSTICO CONTROL CLÍNICO.</t>
  </si>
  <si>
    <t xml:space="preserve">SE TOMA CONOCIMIENTO MEDIANTE MODULACIÓN HT REFIERE DE UN CHOQUE ENTRE VEHÍCULO Y MOTO. SE DA AVISO A COMANDO GENERANDO CARTA SAE 48069424. SIENDO LAS 14:09HS. SE TOMA CÁMARA VÉLEZ SARFIELD01 EMPLAZADA EN J B ALBERDI 3825 Y MARIANO ACOSTA VISUALIZANDO PERSONAL POLICIAL CON EL MASCULINO DAMNIFICADO. SE REALIZA LÍNEA DE TIEMPO MEDIANTE CÁMARA VÉLEZ SARFIELD01 CAM01 Y SIENDO LAS 13:52 HS. DONDE SE OBSERVA AL MOTO VEHÍCULO CIRCULAR POR ALBERDI AL TIEMPO QUE EL VEHÍCULO GRIS CIRCULA POR MARIANO ACOSTA CHOCANDO AMBOS AL LLEGAR A LA INTERSECCIÓN MEDIANTE CÁMARA VÉLEZ SARFIELDCAM02 SE OBSERVA EL SEMÁFORO PEATONAL DE CALLE MARIANO ACOSTA EL CUAL SE ENCUENTRA EN ROJO HABILITANDO LA CIRCULACIÓN VEHICULAR DE LA CALLE MARIANO ACOSTA POR LA QUE VENÍA EL VEHÍCULO GRIS. SIENDO LAS 14:17HS ARRIBA SAME. SIENDO LAS 14:30 HS. SE RETIRA SAME SIN TRASLADO. SIENDO LAS 15:25 HS. SE RETIRA PERSONAL POLICIAL. POSTERIORMENTE SE AMPLÍA MEDIANTE CARTA SAE SE REALIZÓ CONSULTA CON UNIDAD FLAGRANCIA OESTE AUXILIAR PRADULA EZEQUIEL QUIEN DISPUSO AVERIGUACIÓN LESIONES 94 NO SE REQUIEREN SERVICIOS AL LUGAR. ENTREGA DE MOTO VEHÍCULO.
</t>
  </si>
  <si>
    <t>SE TOMA CONOCIMIENTO MEDIANTE CARTA SAE N° 48069678 LLAMANTE INDICA QUE HABRIA VISUALIZADO A UN MASCULINO SIN CASCO CON UNA MOTO APAGADA MARCA CORVER ENERGY 110 CILINDRADAS SIN DOMINIO PODRIA SER QUE LA HAYA HURTADO. 15:12 HORAS SE VISUALIZA MEDIANTE CÀMARA RECOLETAO124 EMPLAZADA EN AVENIDA FIGUEROA ALCORTA Y AYACUCHO LOGRANDO VISUALIZAR A MASCULINO DE SIMILARES CARACTERISTICAS EL CUAL POSEE UN MOTOVEHÌCULO. 15:14 HORAS ARRIBA PERSONAL POLICIAL DANDO CON EL MASCULINO. 16:57 HORAS SE RETIRA MASCULINO POR SUS PROPIOS MEDIOS. ASIMISMO SE RETIRA PERSONAL POLICIAL DANDO POR FINALIZADO EL EVENTO. SE AMPLIA MEDIANTE CARTA SAE MOTO INFORMA QUE INTERVIENE EL JUZGADO Nº 27 A CARGO DEL DR. BONANO. SECRETARIA Nº 129 A CARGO DEL DR. ALVAREZ QUIEN DISPONE SE LABREN ACTUACIONES POR AVERIGUACION DE ILICITO. NOTIFICAR AL MASCULINO SOLTURA Y SECUESTRO DE LA MOTO.</t>
  </si>
  <si>
    <t>SE TOMA CONOCIMIENTO MEDIANTE CARTA SAE N° 48069691. FEMENINO REFIERE QUE LE HABRIAN SUSTRAIDO DEL KIOSCO UBICADO EN LA AVENIDA CARABOBO Y JUÀN BAUTISTA ALBERDI 2 CARTONES DE CIGARRILLOS Y UN VAPER. EL MASCULINO POSEE VESTIMENTA DE JEAN CAMPERA PARKA COLOR COLOR BEIGE Y ZAPATILLAS BLANCAS LE FALTARIA UN DIENTE. SIENDO 15:15 HORAS SE TOMA CÀMARA FLORES01 EMPLAZADA EN LA AVENIDA CARABOBO 197 Y JUÀN BAUTISTA ALBERDI. AL MOMENTO SOLO SE VISUALIZA EL KIOSCO EN MENCIÒN DE DICHO QTH. 15:18 HORAS ARRIBÒ PERSONAL POLICIAL ENTREVISTANDOSE CON LA LLAMANTE. 15:39 HORAS SE RETIRA PERSONAL POLICIAL DANDO POR FINALIZADO EL EVENTO. MEDIANTE CARTA SAE SE AMPLIA 607 INFORMA QUE SE ENTREVISTA CON LA DAMNIFICADA LA QUE REFIERE QUE LO SUCEDIDO FUE 13:30 HORAS CUANDO EL MASCULINO LE QUIZO SACAR MERCADERIA VARIAS EN UN DESCUIDO SE DA CUENTA DEL FALTANTE DE DOS CARTONES DE CIGARRILLOS Y UN VAPER. 607 INFORMA QUE INTERVINO LA FISCALIA N° 58 A CARGO DEL DR. FERNANDEZ. SECRETARIA A CARGO DEL DR. AMELOTI. SE LABRAN ACTUACIONES POR HURTO. NEGATIVO SERVICIOS AL LUGAR.</t>
  </si>
  <si>
    <t>SE TOMA CONOCIMIENTO MEDIANTE CARTA SAE N°48069778 MASCULINO SE COMUNICA INDICANDO QUE HABRÍA UNA FEMENINO QUE ESTARÍA EN UN LOCAL Y UN MASCULINO LA ESTARÍA HOSTIGANDO SIGUIENDO E INSULTANDOLA.MASCULINO A BORDO DE UN CHEVROLET CORSA GRIS PLATA Y LA FEMENINO ESTARÍA A PIE.15:29HS SE TOMA CÁMARA VILLA LUGANOO150 SE VISUALIZA VEHICULO CON CARACTERISTICAS SIMILARES UN FEMENINO Y MASCULINO EN EL LUGAR. 15:31HS ARRIBA PERSONAL POLICIAL Y ENTREVISTA.15:38HS SE RETIRA VEHICULO CON LA FEMENINA DEL LUGAR Y MOVIL POLICIAL.POSTERIORMENTE SE AMPLIA MEDIANTE CARTA CARTA SAE MÓVIL INFORMA SE ENTREVISTO A FEMENINO Y MASCULINO ILESOS LA CUAL ESTABAN TENIENDO UNA INCIDENCIA INDOLE MARITAL SOLUCIONADA SIN NOVEDAD Y SE RETIRARON DEL LUGAR.NO QUERIENDO INSTAR ACCION PENAL ALGUNA.</t>
  </si>
  <si>
    <t>SE TOMA CONOCIMIENTO MEDIANTE MODULACIÓN HT PERSONAL POLICIAL SOLICITA APOYO OPTICO. SE DA AVISO A COMANDO GENERANDO CARTA SAE N°48069814. 15:26 HS. SE TOMA CÁMARA RECOLETAO139 EMPLAZADA EN MONTEVIDEO 1320 Y JUNCAL VISUALIZANDO MASCULINO RESISTIÉNDOSE AL PERSONAL POLICIAL. 16:06 HS. SE RETIRA MASCULINO POR SUS PROPIOS MEDIOS ASÍ MISMO SE DA POR FINALIZADO ESTE EVENTO QUEDANDO PERSONAL POLICIAL EN CONSIGNA. SE AMPLÍA MEDIANTE CARTA SAE. HT REALIZÓ CONSULTA CON LA FISCALÍA GENERAL ATENDIDO POR EL AUXILIAR HERRERA DISPUSO CONTRAVENCIÓN POR ENSUCIAR BIENES. HT 201 FISCALÍA GENERAL A CARGO DOCTOR DI BENEDETTO EL MASCULINO FIRMA EL ACTA Y SE RETIRA.</t>
  </si>
  <si>
    <t>SE TOMA CONOCIMIENTO MEDIANTE CARTA SAE N° 48069724 LAMENTE REFIERE QUE LE HABRÍAN ROBADO DOS MASCULINOS UNO DE ELLOS CON BUZO AZUL EN CNEL MURGUINDO 3793 Y SE FUGARON SENTIDO AL BARRIO. SIENDO LAS 15:16 HS. SE VISUALIZA MEDIANTE LA CÁMARA VILLA LUGANOO223 CAM01 Y CAM02 EMPLAZADA EN MURGUIONDO 3763 Y AV. ARGENTINA EL QTH APORTADO SIN OBSERVAR IMAGEN DE RELEVANCIA. 15:18 HS. ARRIBA PERSONAL POLICIAL. 15:23 HS. SE APROXIMA UN MASCULINO APARENTE DAMNIFICADO Y ES ENTREVISTADO POR EL PERSONAL POLICIAL. 15:28 HS. SE PIERDE DE LA VISUAL AL MASCULINO. 15:46 HS. SE RETIRA MÓVIL POLICIAL DANDO POR FINALIZADO EL EVENTO. POSTERIORMENTE SE AMPLIA POR CARTA SAE QUE HT INFORMA QUE SE REALIZO CONSULTA CON LA FISCALÍA N° 36 A CARGO DEL DR. MUNILLO SECRETARIA ÚNICA A CARGO DE LA DRA. URZI QUIEN DISPUSO ACTUACIONES POR ROBO ARREBATO.</t>
  </si>
  <si>
    <t xml:space="preserve">SE TOMA CONOCIMIENTO MEDIANTE CARTA SAE N° 48069803 DENUNCIANTE FEMENINA REFIERE QUE LE CHOCARON EL AUTO Y QUE EL AUTO QUE LA CHOCÒ SE QUEDÓ EN EL LUGAR EL MISMO PASÒ EN ROJO. SIENDO LAS 15:38 HORAS SE TOMA LA CÁMARA ALMAGRO47 EMPLAZADA EN LA AVENIDA INDEPENDENCIA 3815 Y CASTRO BARROS VISUALIZANDO A PERSONAL POLICIAL EN EL LUGAR APORTADO. 15:55 HORAS SE RETIRA PERSONAL POLICIAL DANDO POR FINALIZADO EL EVENTO. SE AMPLÍA MEDIANTE CARTA SAE MÓVIL 905 INFORMA QUE SE TRATA DE UN CHOQUE SIMPLE. NEGATIVO HERIDOS LOS CONDUCTORES DE AMBOS VEHÌCULOS INTERCAMBIAN DATOS DEL SEGURO Y SE RETIRAN DEL LUGAR. NEGATIVO INCIDENCIA.
</t>
  </si>
  <si>
    <t>SE TOMA CONOCIMIENTO MEDIANTE CARTA SAE N° 448069451 DENUNCIANTE MASCULINO REFIERE QUE DOS MASCULINOS LE HABRIAN ROBADO EN EL INTERIOR DE LA PLAZA JUAN 23 LA MOCHILA Y EL TELÉFONO CELULAR EN SOMELLERA Y TORRES Y TENORIO. 14:13 HS. SE TOMA CÁMARA PARQUE CHACABUCO 31 EMPLAZADA EN TORRES Y TENORIO 2120 Y SOMELLERA VISUALIZANDO AL DAMNIFICADO CON PERSONAL POLICIAL EN EL LUGAR. PRIMER MASCULINO DE NOMBRE MANU CON DESTORNILLADOR LARGO AMENAZANDO PARA ROBAR DE CAMPERA GRIS OSCURA Y BISERA. SEGUNDO MASCULINO DE NOMBRE PABLO VESTÍA DE CAMPERA AZUL MOCHILA BORDO GORRA ROJA. SEGÚN EL DAMNIFICADO SE DIRIGEN HACIA LA VILLA 1 11 14. 14:25 HS. SE RETIRA PERSONAL CON DAMNIFICADO DANDO POR FINALIZADO EL EVENTO. SE AMPLIA POR CARTA SAE HT INF SE ENTREVISTA AL DAMNIFICADO QUE SE ENCUENTRA EN SITUACIÓN DE VULNERABILIDAD. REFIERE QUE LE SUSTRAEN UNA MOCHILA Y EL TELÉFONO CELULAR MARCA SAMSUNG MODELO A13 CON FUNDA NEGRA. REFIERE QUE CONOCE A LOS IMPUTADOS QUIENES SE RETIRARON AL INTERIOR DEL BARRIO DE EMERGENCIA. INDICA QUE SE TRATA DE MASCULINOS EN SITUACION DE VULNERABILIDAD. INTERVIENE FISCALIA N° 58 A CARGO DR. FERNANDEZ SECRETARIA A CARGO DR. AMELOTI. SE LABRAN ACTUACIONES POR ROBO.</t>
  </si>
  <si>
    <t>SE TOMA CONOCIMIENTO MEDIANTE CARTA SAE N°48069918 HT REFIERE QUE SOLICITA APOYO POR MASCULINO CON ARMA BLANCA. SIENDO LAS 16:00 HORAS SE TOMA CÁMARA RECOLETA98 EMPLAZADA EN LA CALLE CHARCAS 3299 Y CORONEL DIAZ. SE VISUALIZA A PERSONAL POLICIAL EN EL LUGAR CON MASCULINO DEMORADO SENTADO EN LA VÍA PÙBLICA.16:20 HORAS SE RETIRA MASCULINO POR SUS PROPIOS MEDIOS. 16:29 HORAS SE RETIRA PERSONAL POLICIAL DANDO POR FINALIZADO EL EVENTO. SE AMPLÍA MEDIANTE CARTA SAE HT INFORMA QUE SE REALIZÓ CONSULTA CON LA UNIDAD DE FLAGRANCIA NORTE A CARGO DE LA DRA. ESPACIANO QUIEN DISPUSO QUE SE LABRE ACTA CONTRAVENCIONAL POR ARTICULO 103 PORTAR ARMA NO CONVENCIONAL CUCHILLO TIPO TRAMONTINA NOTIFICACIÓN Y SOLTURA.</t>
  </si>
  <si>
    <t>SIENDO LAS .16:09HS.SE VISUALIZA POR CÁMARA VILLA LUGANOO247 EMPLAZADA EN LEGUIZAMON 2994 Y DE LA ROSA A PERSONAL POLICIAL IDENTIFICANDO A UN MASCULINO. SE DA AVISO A COMANDO GENERANDO CARTA SAE N°48070044.16:19HS.SE RETIRA PERSONAL POLICIAL Y MASCULINO POR SUS PROPIOS MEDIOS DANDO POR FINALIZADO ESTE EVENTO. POSTERIORMENTE SE TOMA CONOCIMIENTO MEDIANTE AMPLIACIÓN CARTA SAE UTP INFORMA SE IDENTIFICO A UN MASCULINO EL CUAL ENTRE SUS PRENDAS POSEÍA UN ENVOLTORIO CON PICADURA DE MARIHUANA SE REALIZO CONSULTA CON UNIDAD DE FLAGRANCIA SUR A LA VOZ DR. ORTIZ QUIEN DISPUSO ACTUACIONES POR LEY 23.737 MASCULINO SE RETIRA NOTIFICADO.</t>
  </si>
  <si>
    <t>SE TOMA CONOCIMIENTO MEDIANTE MODULACIÓN HT SOLICITA COOPERACIÓN PARA IDENTIFICAR A UN GRUPO DE MASCULINOS. 16:23 HS. SE TOMA CÁMARA CONSTITUCIÓN 54 EMPLAZADA EN LA AVENIDA ENTRE RÍOS 1198 Y SAN JUAN VISUALIZANDO A PERSONAL POLICIAL CON TRES MASCULINOS PREVENIDOS. SE DA AVISO A COMANDO MEDIANTE CARTA SAE Nº 48070107. EL PRIMER Y SEGUNDO. MASCULINO POSEE ROPA OSCURA. EL TERCER MASCULINO POSEE GORRA DE COLOR ROJA CAMPERA CELESTE Y PANTALÓN NEGRO. SE REALIZA LÍNEA DE TIEMPO POR CÁMARA CONSTITUCION54 CAM01 A LAS 16:26 HS. SE VISUALIZA APARENTEMENTE UNA INCIDENCIA DE MANERA PARCIAL EN EL LUGAR NO LOGRANDO VISUALIZAR CON CLARIDAD DEBIDO A LA LEJANÍA DE LA CÁMARA. 17:26 HS. SE RETIRA EL TERCER MASCULINO POR SUS PROPIOS MEDIOS. 18:02 HS. SE RETIRAN LOS MASCULINOS QUEDANDO PERSONAL POLICIAL EN EL LUGAR DANDO POR FINALIZADO EL EVENTO. SE AMPLIA MEDIANTE CARTA SAE HT INF SE REALIZÓ CONSULTA CON LA UNIDAD DE FLAGRANCIA ESTE A CARGO DR. BECU QUIEN DISPUSO ACTUACIONES POR INFRACCIÓN A LEY 23737 NOTIFICACIÓN DE LOS ART. 29 Y 30 AL IMPUTADO Y SECUESTRO DE 0.5GRS DE SUSTANCIA SÍMIL A PICADURA DE MARIHUANA.</t>
  </si>
  <si>
    <t>SIENDO LAS 16:18 HS. SE VISUALIZA MEDIANTE CÁMARA CONSTITUCIÓN 65 CAM01 EMPLAZADA EN HUMBERTO 1° 1414 Y SAN JOSÉ CONCENTRACIÓN DE PERSONAS EN VÍA PUBLICA CON BANDERAS Y CARTELES. SE DA AVISO A COMANDO GENERANDO CARTA SAE N° 48070068. 16:52 HS. SE DA POR FINALIZADO EL EVENTO QUEDANDO PERSONAL POLICIAL EN EL LUGAR. SE AMPLIA POR CARTA SAE HT INF EN EL LUGAR SE PASARON NOVEDADES POR FRECUENCIA METRO 1.</t>
  </si>
  <si>
    <t>SE TOMA CONOCIMIENTO MEDIANTE MODULACIÓN HT QUE DESTACAMENTO POLA SOLICITA UTP POR DAMNIFICADA DE ILÍCITO. 16:26 HS. SE VISUALIZA MEDIANTE CÁMARA VILLA LUGANO 46 EMPLAZADA EN FDEZ DE LA CRUZ 5201 Y POLA A PERSONAL POLICIAL EN EL DESTACAMENTO ENTREVISTANDO A VARIOS FEMENINOS. SE DA AVISO A COMANDO MEDIANTE CARTA SAE N° 48070103. 16:45 HS. SE RETIRA MÓVIL POLICIAL CON TRASLADO A DOS FEMENINOS DANDO POR FINALIZADO EL EVENTO. SE AMPLIA POR CARTA SAE HT INF SE REALIZÓ CONSULTA CON LA FISCALÍA N° 36 A CARGO DR. CAZA SECRETARIA UNICA A CARGO DRA. MARINA BURZI QUIEN DISPUSO ACTUACIONES POR ROBO.</t>
  </si>
  <si>
    <t>SE TOMA CONOCIMIENTO MEDIANTE CARTA SAE N°48069746 DENUNCIANTE REFIERE QUE SUS PADRES LE HABRÍAN ROBADO PLATA. 15:25 HS. SE TOMA CÁMARA NUÑEZ 42 CAM02 EMPLAZADA EN PICO 2305 Y VUELTA DE OBLIGADO VISUALIZANDO PERSONAL POLICIAL CON DENUNCIANTE. 15:54 HS. SE RETIRA PERSONAL POLICIAL DANDO POR FINALIZADO EL EVENTO. SE AMPLIA POR CARTA SAE HT INF SE TRATÓ DE UNA INCIDENCIA FAMILIAR SOLICIONADA. NEGATIVO ROBO.</t>
  </si>
  <si>
    <t>SE TOMA CONOCIMIENTO MEDIANTE CARTA SAE N° 48070096 HT SE ENCUENTRA CON CONTRAVENTOR. 16:31 HS. SE TOMA CÁMARA NUÑEZ O110 EMPLAZADA EN OHIGGINS 3785 Y COMODORO RIVADAVIA VISUALIZANDO PERSONAL POLICIAL EN EL LUGAR. 16:33 HS. SE RETIRA PERSONAL POLICIAL SIN VISUALIZAR TRASLADO DANDO POR FINALIZADO EL EVENTO. SE AMPLIA POR CARTA SAE HT INF SE TRASLADA A GLACEBO A IMPUTADO POR ART. 92 CON INTERVENCIÓN DE LA UNIDAD DE FLAGRANCIA NORTE DR. GUERRERO.</t>
  </si>
  <si>
    <t xml:space="preserve">SE TOMA CONOCIMIENTO MEDIANTE CARTA SAE N° 48070181 DENUNCIANTE INDICA QUE UN FEMENINO ESTARÍA EN ACTITUD SOSPECHOSA. 16:55 HS. SE TOMA CÁMARA BARRACAS 01 EMPLAZADA EN REGIMIENTO PATRICIOS 901 Y SUÁREZ VISUALIZANDO PERSONAL POLICIAL ENTREVISTANDO A UN MASCULINO. 16:56 HS. SE RETIRA EL MASCULINO POR SUS PROPIOS MEDIOS. 17:03 HS. SE DA POR FINALIZADO EL EVENTO. SE AMPLIA POR CARTA SAE HT INF SE ENTREVISTA LLAMANTE INDICA LE PARECIÓ EXTRAÑO LA PREGUNTA DE UN FEMENINO ESTA NO FUE HABIDA SE VERIFICO INMEDIACIONES CON RESULTADO NEGATIVO. EL PANORAMA ES NORMAL.
</t>
  </si>
  <si>
    <t>SE TOMA CONOCIMIENTO MEDIANTE CARTA SAE N° 48069759 POR PEDIDO DE MÓVIL POR MASCULINO INCONSCIENTE. 15:29 HS. SE VISUALIZA MEDIANTE CÁMARA PALERMO 30 EMPLAZADA EN MALABIA 1699 Y EL SALVADOR A COLECTIVO DE LA LÍNEA 39 INTERNO 20 Y A PERSONAL POLICIAL HACIENDO DESCENDER A UN MASCULINO DEL MISMO. 15:30 HS. ARRIBA MÓVIL DE SAME AL LUGAR. 15:35 HS. SE RETIRA SAME Y EL MASCULINO POR SUS PROPIOS MEDIOS. 15:37 HS. SE RETIRA PERSONAL POLICIAL DEL LUGAR DANDO POR FINALIZADO EL EVENTO. SE AMPLÍA POR CARTA SAE DENUNCIANTE REFIERE QUE HABRÍA UN MASCULINO INCONSCIENTE DENTRO DEL COLECTIVO EN ESTADO DE EBRIEDAD QUE NO SE QUIERE LEVANTAR EDAD 40 AÑOS APROXIMADO.HT INFORMA ARRIBO DE SAME INT 372 PROVENIENTE DE BASE JUAN B JUSTO A CARGO DRA. GALEANO GIMENA MN 187477 QUIEN ASISTE Y NO DERIVA AL MASCULINO CON DIAGNÓSTICO ALIENTO ETÍLICO. EL MISMO SE RETIRA DEL LUGAR POR SUS PROPIOS MEDIOS.</t>
  </si>
  <si>
    <t>SE TOMA CONOCIMIENTO MEDIANTE CARTA SAE N° 48070031 MASCULINO REFIERE QUE HABRÍA UN MASCULINO QUE NO REACCIONA. 16:23 HS. SE VISUALIZA MEDIANTE CÁMARA RECOLETA 66 EMPLAZADA EN AZCUÉNAGA 1896 Y VICENTE LÓPEZ A PERSONAL POLICIAL Y UN MASCULINO TENDIDO SOBRE LA VEREDA ES DESPERTADO EL MISMO SE ENCUENTRA CONSCIENTE YA QUE PROCEDE A LEVANTARSE. 16:26 HS. SE RETIRA MASCULINO POR SUS PROPIOS MEDIOS DEL LUGAR. 16:40 HS. SE RETIRA PERSONAL POLICIAL DEL LUGAR DANDO POR FINALIZADO EL EVENTO. SE AMPLÍA POR CARTA SAE HT INF MASCULINO REFIERE QUE HABRÍA UN MASCULINO VESTIDO DE VERDE Y GRIS REFIERE QUE NO REACCIONA NO SABRÍA QUÉ LE PASA SOLICITA MÓVIL ESTARÍA EN LA VEREDA DEL CEMENTERIO.</t>
  </si>
  <si>
    <t>SE TOMA CONOCIMIENTO MEDIANTE CARTA SAE N° 48070067 DENUNCIANTE REFIERE QUE HABRÍA UN MASCULINO EN SITUACIÓN DE VULNERABILIDAD ACTUANDO DE FORMA AGRESIVA CON UN VECINO MASCULINO. 16:28 HS. SE TOMA CÁMARA BOEDO 19 EMPLAZADA EN CASTRO 2002 Y METAN VISUALIZANDO PERSONAL POLICIAL CON MASCULINO DEMORADO CON SIMILARES CARACTERÍSTICAS Y DENUNCIANTE. 16:30 HS. SE RETIRA EL MASCULINO POR SUS PROPIOS MEDIOS. 16:35 HS. SE RETIRA PERSONAL POLICIAL DANDO POR FINALIZADO EL EVENTO. SE AMPLÍA POR CARTA SAE HT INF AL ARRIBO INDICA NEGATIVO INCIDENCIA. NEGATIVO MASCULINO.</t>
  </si>
  <si>
    <t xml:space="preserve">SE TOMA CONOCIMIENTO MEDIANTE CARTA SAE N° 48070161 FEMENINO REFIERE QUE SU AMIGA LE HABRÍA PEGADO Y LE HIZO SANGRAR LA BOCA INDICA QUE LA AMIGA SE HABRÍA IDO PERO REQUIERE MÓVIL Y SAME. 16:46 HS. SE TOMA CÁMARA LINIERS O134CAM03 EMPLAZADA EN ACASSUSO 6810 Y TIMOTEO GORDILLO VISUALIZANDO EL ARRIBO DE PERSONAL POLICIAL.  SE VERIFICA LÍNEA DE TIEMPO EN CÁMARA LINIERS O134 CAM03 SIENDO LAS 16:33 HS. SE VISUALIZA CUANDO ARRIBA AL LUGAR UNA FEMENINA PANTALÓN NEGRO CAMPERA GRIS. 16.34 HS. EGRESA UN MASCULINO DE UNA FINCA CON BOLSAS JUNTO A UNA FEMENINO PANTALÓN Y REMERA NEGRA EN CUAL ÉSTA ÚLTIMA LE PROPINA GOLPES DE PUÑOS Y LA OTRA FEMENINO OCASIONANDO LA CAÍDA DE LA MISMA.16:48 HS. SE RETIRA PERSONAL POLICIAL DEL LUGAR DANDO POR FINALIZADO EL EVENTO. SE AMPLIA POR CARTA SAE HT INF SE HIZO CONSULTA CON LA UNIDAD DE FLAGRANCIA SUR A CARGO DR. MORINIGO DISPUSO ACTUACIONES LESIONES 89.
</t>
  </si>
  <si>
    <t>SE TOMA CONOCIMIENTO MEDIANTE CARTA SAE Nº 48070384 TOTEM 3394 SE OBSERVA UN FEMENINO PODRÍA SER EN SITUACIÓN DE CALLE REFIERE QUE SE EQUIVOCÓ Y SE SIENTA EN VENTANA DE COMERCIO A CONSUMIR BEBIDAS ALCOHÓLICAS EN VÍA PUBLICA JUNTO A DOS PERSONAS MÁS. VISTE BUZO ROSA JEAN Y ZAPATILLAS. 17:25 HS. SE TOMA CÁMARA PALERMO 97 EMPLAZADA EN AV. SANTA FE 3202 Y CNEL. DÍAZ VISUALIZANDO A DOS MASCULINOS Y UNA FEMENINO CON SIMILARES CARACTERÍSTICAS SENTADOS EN LA VEREDA Y EN EL MISMO MOMENTO ARRIBA PERSONAL POLICIAL. 17: 33 HS. SE RETIRA PERSONAL POLICIAL DANDO POR FINALIZADO EL EVENTO. SE AMPLIA POR CARTA SAE HT REFIERE QUE SE TRATÓ DE PERSONA SIN HOGAR ILESA. REFIERE QUE NO REQUIERE NINGUNA COOPERACIÓN. SE RETIRA DEL LUGAR SIN NOVEDAD. REFIERE NO REQUERIR BAP NI ESPACIOS PÚBLICOS. CONSTANCIA EN PARTE.</t>
  </si>
  <si>
    <t>SE TOMA CONOCIMIENTO MEDIANTE CARTA SAE N°48069982 FEMENINO REFIERE DOS MASCULINOS ENTRANDO A UNA FINCA ABANDONADA CON UNA ESCALERA. SIENDO LAS 17:01HS SE TOMA LA CAMARA BARRACASO123 EMPLAZADA EN SAN ANTONIO 870 Y JORGE EN LA CUAL SE VISUALIZA A PERSONAL POLICIAL Y BOMBEROS. SE REALIZA LINEA DE TIEMPO POR LA CAMARA BARRACASO123CAM02 EN LA CUAL SIENDO LAS 16:03HS SE VISUALIZA A GRUPO DE APROXIMADAMENTE 6 PERSONAS BAJAR DE UN COLECTIVO. LOS MISMOS SE APROXIMAN A UN PAREDON Y ESTOS COMIENZAN A AYUDARSE ENTRE ELLOS PARA ESCALAR EL PAREDON E INGRESAR A LA FINCA. LUEGO EL ULTIMO MASCULINO INGRESA A LA FINCA CON UNA ESCALERA. 17:10HS SE RETIRA BOMBEROS DEL LUGAR. 17:27HS SE RETIRA PERSONAL POLICIAL DEL LUGAR QUEDANDO OFICIAL EN CONSIGNA Y ASIMISMO DANDO POR FINALIZADO ESTE EVENTO. POSTERIORMENTE SE AMPLIA MEDIANTE CARTA SAE QUE MOVIL 504 SE HIZO CONSULTA CON LA UNIDAD DE FLAGRANCIA SUR A CARGO DRA. ORTIZ INTERIORIZADO DE LOS POR MENORES INDICA QUE SE IMPLANTA CONSIGNA PARA PERMITIR EL EGRESO Y NO INGRESO DE PERSONAS. SE LABRAN ACTUACIONES POR VIOLACION DE DDO Y A LAS PERSONAS QUE EGRESEN SE LAS NOTIFIQUE EN EL LUGAR. SE IMPLANTA AL OFICIAL DASILVA LP 59168.</t>
  </si>
  <si>
    <t>SE TOMA CONOCIMIENTO MEDIANTE CARTA SAE Nº 48070353 DENUNCIANTE REFIERE QUE ESTARÍA EN UN LOCAL DE CAFETERÍA Y HUBO UN HURTO DE DOCUMENTACIÓN DE PASAPORTE NO VISUALIZARON A LA GENTE QUE LES ROBO. 17:20 HS. SE TOMA CÁMARA RECOLETA 68 EMPLAZADA EN LAS HERAS 2599 Y AUSTRIA VISUALIZANDO A UN MASCULINO APARENTEMENTE ENCARGADO DEL LUGAR. 17:23 HS- ARRIBA PERSONAL POLICIAL. SE VERIFICO LÍNEA DE TIEMPO MEDIANTE CÁMARA RECOLETA 68 CAM02 A LAS 17:09 HS. SE VISUALIZA SALIR UNA ÚLTIMA PERSONA DEL INTERIOR DEL COMERCIO SIENDO ESTE UN MASCULINO REMERA COLOR NEGRO PANTALÓN GRIS CALZADO CLARO EL MISMO POSEE UNA BOLSA COLOR MARRÓN RETIRÁNDOSE POR AUSTRIA CONTRARIO AL TRÁNSITO DONDE INSTANTES DESPUÉS EGRESA UN MASCULINO APARENTEMENTE EMPLEADO DEL COMERCIO VISUALIZANDO HACIA LOS COSTADOS. 17:51 HS. SE RETIRA PERSONAL POLICIAL CON APARENTEMENTE LOS DAMNIFICADOS DANDO POR FINALIZADO EL EVENTO. SE AMPLIA POR CARTA SAE HT INF LOS DAMNIFICADOS SE TRATA DE TURISTAS BRASILEROS SE ALOJAN EN PUEYRREDÓN 2170 LE SUSTRAEN UNA CARTERA DE COLOR MARRÓN LA CUAL CONTENÍA DOCUMENTACIÓN PASAPORTE BRASILERO SON LA SUMA DE 200 MIL PESOS ARGENTINOS TARJETAS DE CRÉDITO Y LLAVES DEL DEPARTAMENTO DONDE SE ALOJARON. SE REALIZAN ACTUACIONES POR HURTO A SOLICITUD DE LA FISCALÍA N° 19 A CARGO DR. MAINARDI SECRETARIA ÚNICA A CARGO DR. TABOA.</t>
  </si>
  <si>
    <t xml:space="preserve">SE TOMA CONOCIMIENTO MEDIANTE CARTA SAE N° 48070195 DENUNCIANTE REFIERE QUE HABRÍA UN CHOQUE ENTRE VEHÍCULO Y BICICLETA. FEMENINO HERIDA. 16:48 HS. SE TOMA CÁMARA SAN NICOLÁS 34 EMPLAZADA EN AV. RIVADAVIA 1597 Y MONTEVIDEO DONDE SE VISUALIZA A PERSONAL POLICIAL ASISTIENDO A FEMENINO TENDIDO EN CINTA ASFÁLTICA. SE VERIFICA LÍNEA DE TIEMPO MEDIANTE CÁMARA MONSERRAT 41 CAM01 EMPLAZADA EN AV. DE MAYO 1584 Y RIVADAVIA EN EL HORARIO DE LAS 16:43 HS. SE OBSERVA A LA CICLISTA CIRCULAR POR EL SEGUNDO CARRIL DERECHO DE AV. DE MAYO DONDE UN VEHÍCULO DE ALQUILER LA EMBISTE POR DETRÁS. 17:03 HS. ARRIBA PERSONAL DE SAME. 17:10 HS. SE RETIRA SAME CON TRASLADO DE LA FEMENINO. 17:49 HS. SE RETIRA PERSONAL POLICIAL CON RESGUARDO DE BICICLETA. DANDO ASI POR FINALIZADO ESTE EVENTO. SE AMPLÍA MEDIANTE CARTA SAE HT INFORMA ARRIBO SAME INTERNO 407 A CARGO DR. ARTURO MN 198401 QUIEN ASISTE Y DERIVA AL HOSPITAL RAMOS MEJÍA CON DIAGNÓSTICO POLITRAUMA. SE REALIZA CONSULTA CON LA UNIDAD DE FLAGRANCIA ESTE A CARGO DR. RICARDO BECU QUIEN DISPUSO ACTUACIONES POR LESIONES 94 CON RESPECTO DEL CONDUCTOR LESIONES 94 NOTIFICAR DE ART. 29 Y 30.
</t>
  </si>
  <si>
    <t>SE TOMA CONOCIMIENTO MEDIANTE CARTA SAE N° 48070369 DENUNCIANTE REFIERE QUE ESTARÍA SIGUIENDO A DOS MASCULINOS LOS MISMOS APARENTEMENTE LE HABRÍAN SUSTRAÍDO DINERO A SU MADRE. 17:20 HS. SE TOMA CÁMARA BALVANERA 04 EMPLAZADA EN AV. PUEYRREDÓN 68 Y BARTOLOMÉ MITRE VISUALIZANDO AL PERSONAL POLICIAL DEMORANDO A DOS MASCULINOS. PRIMER MASCULINO BUZO GRIS BERMUDA GRIS. SEGUNDO MASCULINO DE CAMPERA NEGRA CON REMERA VERDE. 17:45 HS. SE RETIRAN LO MASCULINOS POR SUS PROPIOS MEDIOS. 17:56 HS. SE RETIRA PERSONAL POLICIAL DANDO POR FINALIZADO EL EVENTO. SE AMPLIA POR CARTA SAE AMPLIA HT INF SE IDENTIFICÓ A MASCULINO EN SITUACIÓN DE CALLE. EL MISMO NO POSEE ELEMENTO CONSTITUTIVO DE DELITO. EL LLAMANTE NO LO RECONOCE COMO AUTOR DE ILÍCITO.</t>
  </si>
  <si>
    <t>SE TOMA CONOCIMIENTO MEDIANTE CARTA SAE N° 48070140 DENUNCIANTE FEMENINO REFIERE QUE HABRIAN INGRESANDO A LA CASA VARIOS MASCULINOS. 16:40 HS. SE TOMA CÁMARA AGRONOMÍA 14 EMPLAZADA EN ARGERICH 3598 Y NAVARRO VISUALIZANDO QTH APROXIMADO A 100METROS. 16:42 HS. ARRIBA MÓVIL Y PERSONAL POLICIAL Y ENTREVISTA A FEMENINOS. 16:48 HS. SE RETIRA PERSONAL POLICIAL.  SE REALIZA LINEA DE TIEMPO MEDIANTE CÁMARA AGRONOMÍA 14 CAM01 SIENDO LAS 16:34 HS. SE VISUALIZA EL PASO DE DOS MASCULINOS UN MASCULINO VISTE CAMPERA NEGRA MOCHILA CON ESTAMPA EN TONOS GRISES PANTALON NEGRO SEGUNDO MASCULINO CAMPERA NEGRA CON CAPUCHA PANTALON OSCURA.17:03HS SE TOMA LA CAMARA VILLA DEL PARQUE01CAM01 EMPLAZADA EN AV SAN MARTIN 5770 Y BEIRO VISUALIZANDO A PERSONAL POLICIAL CON DOS MASCULINOS SOLICITA PARA IDENTIFICAR MEDIANTE LA CAMARA Y FRECUENCIA HT DESDE CMU MODULA NEGATIVO LOS MASCULINOS. 17:06 HS. SE RETIRA PERSONAL POLICIAL CON LOS DOS MASCULINOS DANDO POR FINALIZADO EL EVENTO. SE AMPLIA POR CARTA SAE HT INF SE REALIZÓ CONSULTA CON LA FISCALIA CRIMINAL Y CORRECCIONAL N° 39 A CARGO ASSARO ACTUACIONES POR ROBO SOLICITA RASTROS AL LUGAR Y LUEGO NUEVA CONSULTA LOS FALTANTES INDICADOS POR LA DAMBNIFICADA. SE TRATA DE UNA PLAY STATION 5 RELOJES VARIOS Y BOLSOS VERIOS LENTES 6MIL DOLARES Y 1 MILLON DE PESOS EL PERSONAL EN CONSIGNA OP 1 LP10882 OCAMPO POC1133886891.SE E4NVIA A DIR PENALES Y SALA SII.</t>
  </si>
  <si>
    <t>SIENDO LAS 16:15 HORAS SE TOMA CÁMARA FLORESO256 EMPLAZADA EN AVENIDA CARABOBO 1639 Y CASTAÑARES DONDE SE OBSERVA A DOS MASCULINOS. 1 APARENTEMENTE MENOR DE EDAD POSEE CAMPERA DE COLOR ROJA CON EL LOGO DE LA MARCA ADIDAS CON VIVOS NEGROS SHORT DE COLOR NEGRO Y ZAPATILLAS NEGRAS CON SUELA BLANCA. EL 2DO. MASCULINO POSEE BUZO DE COLOR BLANCO CON CAPUCHA GORRA COLOR ROJA SHORT NEGRO Y ZAPATILLAS CLARAS CON VIVOS CELESTES. AMBOS MASCULINOS SE ENCONTRABAN EN ACTITUD SOSPECHOSA. 16:23 HORAS SE OBSERVA COMO LOS MASCULINOS SE SEPARAN. EL MASCULINO DE CAMPERA ROJA SE ESCONDE TRAS UN ARBOL Y EL DE BUZO BLANCO SE DIRIJE A LA ESQUINA DE AVENIDA CARABOBO Y CASTAÑARES. LUEGO EL MASCULINO DE BUZO BLANCO INGRESA LA MITAD DE SU TORSO EN EL INTERIOR DE UN AUTOMOVIL RENAULT CLIO DE COLOR PLATEADO CON DOMINIO AA130HC Y SUSTRAE LO QUE SERÍA APARENTEMENTE EL TELÉFONO CELULAR DEL CONDUCTOR DEL VEHÍCULO HUYENDO A LA VELOZ CARRERA POR AVENIDA CARABOBO SENTIDO A SARAZA. SIENDO QUE EL 1ER MASCULINO SE RETIRA DEL LUGAR PERDIENDOSE AMBOS DE LA VISUAL DE LA CÁMARA. SE DA AVISO A COMANDO GENERANDO CARTA SAE N°48070082. 16:30 HORAS ARRIBA PERSONAL POLICIAL AL LUGAR. 16:32 HORAS SE RETIRA EL PERSONAL POLCIIAL DANDO POR FINALIZADO EL EVENTO. SE AMPLIA CARTA SAE HT ID 7158 INFORMA QUE SE VERIFICÓ NO LOGRANDO DAR CON LAS PERSONAS APORTADAS. 707 INFORMA QUE SE REALIZA CONSULTA CON EL JUZGADO N° 54 A CARGO DEL DR. GONZALEZ. SECRETARÍA ÚNICA A CARGO  DEL DR. LAGOS QUIÉN DISPONE ACTUACIONES POR AVERIGUACIÓN ILÍCITO.</t>
  </si>
  <si>
    <t>SE TOMA CONOCIMIENTO MEDIANTE CARTA SAE N°48070364 DENUNCIANTE REFIERE QUE HABRÍA UN CHOQUE ENTRE UNA MOTO Y UN AUTO. 17:23 HORAS SE TOMA LA CÁMARA VILLA CRESPO73 EMPLAZADA EN AVENIDA CORRIENTES 5694 Y THAMES VISUALIZANDO A PERSONAL POLICIAL JUNTO A UN MOTOCICLISTA TENDIDO SOBRE LA CINTA ASFÁLTICA NO LOGRANDO VISUALIZAR LÍNEA DE TIEMPO DEBIDO A DESPERFECTOS TÉCNICOS DE LAS CÁMARAS FIJAS. 17:37 HORAS ARRIBA SAME. 17:42 HORAS SE RETIRA SAME CON TRASLADO. 18:09 HORAS SE RETIRA PERSONAL POLICIAL DEL LUGAR DANDO POR FINALIZADO EL EVENTO. SE AMPLÍA MEDIANTE CARTA SAE QUE MÓVIL POLICIAL ID 5179 INDICA QUE ARRIBÓ SAME INTERNO 390 DEL HOSPITAL DURAN A CARGO DE LA DRA. BARRERA MN193367 QUIÉN ASISTE Y DERIVA CON DIAGNÓSTICO POLITRAUMATISMO AL HOSPITAL DURAND. MÓVIL POLICIAL EN EL LUGAR SE ENTREVISTA CON EL MASCULINO DEL RODADO SURAN EL CUAL SE ENCONTRABA ESTACIONADO ESPERANDO EL SEMÁFORO CUANDO EL MOTOVEHÍCULO LO CHOCA EN LA PARTE TRASERA. SE REALIZA CONSULTA CON LA UNIDAD DE FLAGRANCIA NORTE A CARGO DE LA DRA. SPACCIONO QUIEN DISPONE ACTUACIONES POR AVERIGUACIÓN DE ILÍCITO.</t>
  </si>
  <si>
    <t>SE TOMA CONOCIMIENTO MEDIANTE CARTA SAE N° 48070334 FEMENINO REFIERE QUE HABRÍAN DETENIDO A UN MASCULINO QUE INTENTÓ ROBARLE A UN VECINO EN LA VÍA PÚBLICA. NO HABRIA PERSONAL POLICIAL. 17:25 HORAS SE TOMA CÁMARA BELGRANO47 EMPLAZADA EN LA CALLE OLAZABAL Y 11 DE SEPTIEMBRE LOGRANDO VISUALIZAR A LA LEJANIA A PERSONAL POLICIAL. SE REALIZÓ LINEA DE TIEMPO POR CÁMARA BELGRANOO130 CAM01 SIENDO LAS 17:07 HORAS SE VISUALIZA A UN MASCULINO QUE POSEE CAMPERA DE COLOR GRIS JEAN CLARO Y ZAPATILLAS NEGRAS ARREBATARLE ALGÚN ELEMENTO A OTRO MASCULINO VESTIDO CON CAMPERA DE COLOR NEGRA DÁNDOSE A LA FUGA POR OLAZABAL SENTIDO AL TRANSITO SIENDO PERSEGUIDO POR EL DAMNIFICADO DETENIÉNDOLO CON LA AYUDA DE TRANSEUNTES. 17:31 HORAS SE RETIRA PERSONAL POLICIAL CON TRASLADO DEL IMPUTADO DANDO POR FINALIZADO EL EVENTO. SE AMPLIA MEDIANTE CARTA SAE MÓVIL 613 INFORMA QUE EL DAMNIFICADO TENIA PUESTA UNA CADENA DE ORO CON UN MEDALLON ESTANDO EN LA INTERSECCION DE OLAZABAL Y ARRIBEÑOS SIENDO SORPRENDIDO POR EL MASCULINO DE REFERENCIA DONDE LE ARREBATA LA CADENITA DÁNDOSE A LA FUGA. AL ARRIBAR PERSONAL POLICIAL RECUPERAN EL ELEMENTO Y SE PROCEDE A LA DETENCIÓN DEL IMPUTADO. SE REALIZÓ CONSULTA CON LA FISCALIA DE SAAVEDRA Y NUÑEZ. A CARGO DEL DR. CAMPAGNOLI. SECRETARIA ÚNICA A CARGO DEL DR. FRIAS QUIÉN DISPUSO LA DETENCIÓN DEL MASCULINO Y TOMAR INTERVENCIÓN POR ROBO ARREBATO.</t>
  </si>
  <si>
    <t>SE TOMA CONOCIMIENTO MEDIANTE CARTA SAE N° 48070564 DENUNCIANTE REFIERE QUE ESTARÍA VIENDO A UN MASCULINO ROMPIENDO UN TRABAVOLANTE DE UN MOTOVEHICULO DE COLOR BLANCO Y NEGRO. SIENDO LAS 17:54 HORAS SE TOMA LA CÁMARA CHACARITA07 CAM 1 Y 2 EMPLAZADA EN AVENIDA ELCANO 3608 Y ALVAREZ THOMAS SIN VISUALIZAR HECHO DE RELEVANCIA DEBIDO A OBSTRUCCION EDILICIA. 17:49 HORAS SE VISUALIZA MEDIANTE LINEA DE TIEMPO DE LA CÁMARA COLEGIALES41 CAM03 EL PASO DE UN MOTOVEHICULO DE SIMIL CARACTERÍSTICAS. EL MASCULINO SE FUE POR ALVAREZ THOMAS SENTIDO 9 DE JULIO PERDIENDOLO DE LA VISUAL. 18:02 HORAS NO SE LOGRA VISUALIZAR ARRIBO NI RETIRO DE PERSONAL POLICIAL DANDO POR FINALIZADO EL EVENTO. SE AMPLIA MEDIANTE CARTA SAE M615 INFORMA QUE LA PRESENCIA ES NOTORIA. NO SE VISUALIZA A PERSONA DENUNCIANTE. NO SE CONSTATA LO DENUNCIADO. PANORAMA NORMAL.</t>
  </si>
  <si>
    <t>SIENDO LAS 18:05 HS. SE VISUALIZA MEDIANTE CÁMARA SAN NICOLAS75 EMPLAZADA EN CERRITO 798 Y CÓRDOBA A PERSONAL DE BOMBEROS JUNTO A DOS MASCULINOS DEMORADOS. SE DA AVISO A COMANDO GENERANDO CARTA SAE N°48070659. SE REALIZA LÍNEA DE TIEMPO MEDIANTE CÁMARA SAN NICOLAS75 CAM03 EN EL HORARIO DE LAS 18:03 HS. SE VISUALIZA A DOS MASCULINOS UNO DE ELLOS DE ROPAS OSCURAS CON LÍNEAS BLANCAS A LOS COSTADOS Y SEGUNDO MASCULINO DE CAMPERA OSCURA CON UN DETALLE CELESTE PANTALÓN NEGRO CON FRANJAS NARANJAS LOS CUALES SE APROXIMAN A UN MOTOVEHICULO Y UNO DE ELLOS SE SUBE A LA MISMA MOMENTO EN EL QUE SE APROXIMAN DOS FEMENINOS Y DEMORAN A AMBOS MASCULINOS EN EL LUGAR. 18:07 HS. ARRIBA PERSONAL POLICIAL AL LUGAR. 19:32 HS. SE RETIRA PERSONAL POLICIAL CON TRASLADO DE LOS DOS MASCULINOS DETENIDOS. DANDO ASÍ POR FINALIZADO ESTE EVENTO. SE AMPLÍA MEDIANTE CARTA SAE MÓVIL 601 SE REALIZÓ CONSULTA CON EL JUZGADO DE MENORES N°5 A CARGO DR. OLIVER SECRETARIA ÚNICA N°13 A CARGO DR. PONTINOBO EL CUAL AVALA LA DETENCIÓN. TENTATIVA DE HURTO LOS MENORES SON TRASLADADOS AL HINCHAUSTI.</t>
  </si>
  <si>
    <t>SIENDO LAS 18:36HS. SE TOMA LA CÁMARA FLORES78 EMPLAZADA EN RIVADAVIA 7198 Y CULPINA. SE COMUNICA A COMANDO DANDO ORIGEN A LA CARTA SAE N° 48070867. 18:39HS. ARRIBA PERSONAL POLICIAL EN EL QTH APORTADO. 18:42HS. SE RETIRA PERSONAL POLICIAL DEL LUGAR DANDO POR FINALIZADO ESTE EVENTO. POSTERIORMENTE SE AMPLÍA MEDIANTE CARTA SAE HT ID 1083 INFORMA QUE LA MOTO 449 SE ENCUENTRA EN EL LUGAR POR UNA INCIDENCIA. ESTE EVENTO FUE MONITOREADO POR MIRANDA JAZMÍN DNI 44533037.</t>
  </si>
  <si>
    <t>SE TOMA CONOCIMIENTO MEDIANTE CARTA SAE N°48070768 DENUNCIANTE REFIERE QUE HABRIA UN MASCULINO AGRESIVO ALTERADO EN EL ANDEN DE CAMPERA NEGRA GORRO BLANCO TENDRIA ARMA BLANCA.18:28HS SE TOMA LA CAMARA LACROZED01 JMROSAS A ALEM VISUALIZANDO MASCULINO CON SIMILARES CARACTERISTICAS.18:30HS EL MASCULINO ABORDA EL SUBTE SENTIDO A JUAN MANUEL DE ROSAS. 18:41HS SE TOMA LA CÁMARA SUBTE LINEA B JMROSASD01 A J M ROSAS VISUALIZANDO ARRIBO DE PERSONAL POLICIAL DANDO CON EL MASCULINO LO REQUIZAN Y SE TOMA LA CÁMARA SUBTE LINEAB JMROSASCAM02 A JM ROSAS.19:30HS SE RETIRA MASCULINO POR SUS PROPIOS MEDIOS ASÍ MISMO PERSONAL POLICIAL DANDO POR FINALIZADO ESTE EVENTO. SE TOMA CONOCIMIENTO MEDIANTE CARTA SAE INFORMAHT 1528 QUE ARRIBADO AL LUGAR ES AFIRMATIVO LA PERSONA DESCRIPTA IDENTIFICANDOLO POR SISTEMA POC CORRESPONDE Y NO POSEE IMPEDIMENTO ALGUNO COMO ASI NEGATIVO CUCHILLO.PANORAMA NORMAL.</t>
  </si>
  <si>
    <t>SIENDO LAS 18:59 HS SE COMIENZA A OBSERVAR LA CÁMARA RECOLETA26 DOMO EN EL LUGAR UNA BICICLETA CAIDA SOBRE EL SUELO DE LA VEREDA Y UNA FEMENINA CONDUCTORA DE UNA CAMIONETA DUSTER BLANCA DOMINIO AC 559 ON ESTACIONADA EN EL LUGAR PRESENCIA DE PERSONAL DE POLICÍA DE LA CIUDAD EN UN MÓVIL SE DA CONOCIMIENTO MEDIANTE LA CARTA SAE NÚMERO 48070513 CMU AMPLIA LINEA DE TIEMPO DE LA CARTA RECOLETA26CAM01 A LAS 17:37:08 HS SE VISUALIZA EL CIRCULAR DE UNA CAMIONETA BLANCA POR SANTA FE DELANTE DE LA MISMA CIRCULA UN CICLISTA CON UNA MOCHILA DE RAPI LLEGANDO A LA INTERSECCION DOBLAN HACIA MONTEVIDEO SENTIDO A ALVEAR A LAS 17:37:13 HS LA CAMIONETA LA CUAL CIRCULA POR LA IZQUIERDA DE MONTEVIDEO A POCOS METROS COLISIONA CON EL CICLISTA EL CUAL VENIA A SU DERECHA MUY PROXIMO A ESTE EN LA CICULACIÓN ESTE ULTIMO SALE DESPEDIDO DE LA BICICLETA QUEDANDO TENDIDO EN LA SINTA ASFALTICA 20:37 HS MISMO EVENTO SE COMIENZA A OBSERVAR POR LA CÁMARA RECOLETA26CAM01 20:41 HS BICICLETA ES SUBIDA A LA CAMIONETA BLANCA DUSTER 20:45 HS FINALIZA ARRIBO DE PERSONAL DE ESTA FUERZA SE RETIRA FEMNINA CONDUCTORA DE LA CAMIONETA BLANCA TRASLADANDO UNA BICICLETA MOVIL 602B INFORMA QUE SE LABRAN ACTUACIONES POR LESIONES 94 INTERVIENE UFLA ESTE AC DRA MERCURIANI SE NOTIFICA A LA CONDUCTORA DEL VEHÍCULO CARTA REALIZADA POR AUXILIAR GARCIA FELICIANO LP 12290</t>
  </si>
  <si>
    <t>SE TOMA CONOCIMIENTO MEDIANTE CARTA SAE N°48070930 DENUNCIANTE REFIERE QUE LE HABRÍAN INTENTADO ROBAR A SU HIJA. MASCULINO VESTIRÍA BUZO ROJO Y PANTALÓN JOGGING. 18:57 HS. SE TOMA CÁMARA VILLA LUGANOO126 CAM02 EMPLAZADA EN G ESPORA 6540 Y P DAVISON SIN VISUALIZAR LO APORTADO. SE VERIFICA LÍNEA DE TIEMPO POR CÁMARA VILLA LUGANOO126 CAM02 SIENDO LAS 18:48 HS. SE VISUALIZA A UN MASCULINO DE BUZO ROJO PANTALÓN OSCURO CALZADO BLANCO EL MISMO SE DESPLAZABA POR DAVISON SENTIDO GOLETA ESPORA AL LLEGAR A LA ESQUINA ESTE SE DETIENE Y POR DETRÁS SE OBSERVA A UNA PERSONA DE ROPAS OSCURAS DESPLAZARSE EN EL MISMO SENTIDO POSTERIORMENTE EL MASCULINO DE ROPA ROJA SE APROXIMA AL DAMNIFICADO REALIZA UN ADEMAN E INTENTA SUSTRAERLE ELEMENTOS DADA LA LEJANÍA DE LA CÁMARA NO SE LOGRA VISUALIZAR SI EL MASCULINO ESTARÍA ARMADO. LUEGO EL MASCULINO SE RETIRA A LA VELOZ CARRERA ENTRE LOS ARBOLES SENTIDO A CASTAÑARES. A SU VEZ EL FEMENINO SE RETIRA HACIA EL INTERIOR DEL BARRIO. SE TOMA CÁMARA VILLA LUGANOO124 CAM02 SIENDO LAS 18:49 HS. SE VISUALIZA EL PASO DEL MASCULINO A LA VELOZ CARRERA POR CASTAÑARES SENTIDO A GRAL PAZ ESTE GIRA POR UNA CALLE SIN NOMBRE HACIA EL INTERIOR DEL BARRIO MUJICA DONDE SE LO PIERDE DE LA VISUAL. 19:03 HS. SE TOMA CÁMARA VILLA LUGANOO116 EMPLAZADA EN CASTAÑARES 6402 Y PIEDRABUENA VISUALIZANDO EL ARRIBO DEL PERSONAL POLICIAL CON MASCULINO DEMORADO CON SIMILARES CARACTERÍSTICAS. 19:12 HS. POR CÁMARA LUGANOO126 ARRIBA PERSONAL POLICIAL ENTREVISTANDO EN EL LUGAR. 19:33 HS. SE RETIRA PERSONAL POLICIAL CON TRASLADO DE LA DAMNIFICADA. 20:46 HS. POR CÁMARA LUGANOO116 SE RETIRA PERSONAL POLICIAL CON TRASLADO DEL MASCULINO DANDO POR FINALIZADO EL EVENTO. POSTERIORMENTE SE AMPLIA POR CARTA SAE FEMENINA REFIERE LA MISMA SE ENCUENTRA CAMINANDO POR LA CUADRA DE SU CASA DONDE EL MASCULINO EN MENCIÓN LE EXHIBE UN ARMA DE FUEGO INTENTANDO COMETER ILÍCITO NO LOGRANDO EL COMETIDO EL MISMO SE RETIRA INGRESANDO AL INTERIOR DEL BARRIO ES DONDE EL PERSONAL DA CON EL MASCULINO APORTADO. SE REALIZO CONSULTA CON JUZGADO MENORES N°5 A CARGO DEL DR. OLIVER TEXANOS SECRETARIA N°13 A CARGO DE LA DRA. AMALA FONTINOGO ACTUACIONES TENTATIVA DE ROBO CON ARMA DE FUEGO ASIMISMO DISPUSO LA DETENCIÓN DEL MASCULINO Y TRASLADO A INCHAUSTI. REFERENTE AL ARMA DE FUEGO NO SE LOGRA DAR CON LAS MISMA.</t>
  </si>
  <si>
    <t>SE TOMA CONOCIMIENTO MEDIANTE HT HABRÍA PERSONAS DE PEDIDOS YA QUE TENDRÍAN UNA PARRILLA EN LA VÍA PUBLICA E IMPEDIRÍAN EL PASO DE LOS TRANSEÚNTES. SIENDO LAS 18:57HS SE TOMA CÁMARA BOEDO 36 EMPLAZADA EN COCHABAMBA 3395 Y VIRREY LINIERS VISUALIZANDO A UN GRUPO DE PERSONAS EN EL LUGAR REUNIDAS EN LA VEREDA. SE DA AVISO A COMANDO GENERÁNDOSE LA CARTA SAE N°48070935. SIENDO LAS 18:58HS ARRIBA PERSONAL POLICIAL SE ENTREVISTA CON LAS PERSONAS EN EL LUGAR. 19:02HS SE RETIRA PERSONAL POLICIAL DANDO POR FINALIZADO EL EVENTO. POSTERIORMENTE SE AMPLIA MEDIANTE CARTA HT 5B INFORMA QUE LAS PERSONAS SE INVITARON A RETIRARSE SIN NOVEDAD NEGATIVO DATOS.</t>
  </si>
  <si>
    <t>SE TOMA CONOCIMIENTO MEDIANTE CARTA SAE N° 48071140 HOTEL EL PORTAL REFIERE QUE HABRÍA UNA PELEA ENTRE UN GRUPO DE PERSONAS. SIENDO LAS 19:42HS SE TOMA CÁMARA CONSTITUCION25 EMPLAZADA EN SOLÍS 1590 Y JUAN DE GARAY VISUALIZANDO A INCIDENCIA ENTRE UN MASCULINO Y UN FEMENINO EN VÍA PUBLICA. POSTERIORMENTE SE VISUALIZA RIÑA ENTRE DOS FEMENINOS PROPINÁNDOSE GOLPES DE PUÑO. PRIMER FEMENINA MUSCULOSA CLARA PANTALÓN CELESTE CON LÍNEAS BLANCAS AL COSTADO Y ZAPATILLAS NEGRAS CON BLANCO. SEGUNDO FEMENINO BUZO GRIS Y JEANS AZULES. 19:45HS ARRIBA PERSONAL POLICIAL AL LUGAR DANDO CON LOS FEMENINOS. 20:28HS SE RETIRA PERSONAL POLICIAL Y FEMENINOS POR SUS PROPIOS MEDIOS DANDO POR FINALIZADO ESTE EVENTO. POSTERIORMENTE SE AMPLIA QUE SE TRATÓ DE INCIDENCIA LA MISMA SE SOLUCIONÓ INCIDENCIA DE VIEJA DATA NO INSTA ACCIÓN PENAL.</t>
  </si>
  <si>
    <t>SE TOMA CONOCIMIENTO MEDIANTE CARTA SAE N° 48071216 LLAMANTE REFIERE QUE LE ROBARON PERTENENCIAS DE ADENTRO DEL VEHÍCULO. LE HABRÍAN ROTO EL VIDRIO. SERÍA UN BOLSO CON DOCUMENTOS DINERO Y DOS CASCOS DE MOTO. VEHÍCULO FIAT CRONOS BLANCO. DOMINIO AF 701 QN. SIENDO LAS 19:46HS SE TOMA CÁMARA SANNICOLAS52 EMPLAZADA EN PARANÁ 301 Y SARMIENTO VISUALIZANDO A GRUPO DE PERSONAS JUNTO AL VEHÍCULO DESCRIPTO. SE REALIZA LÍNEA DE TIEMPO SIN OBSERVAR HECHOS DE RELEVANCIA. 19:51HS ARRIBA PERSONAL POLICIAL AL LUGAR. 20:10HS SE RETIRA PERSONAL POLICIAL Y DAMNIFICADO DANDO POR FINALIZADO ESTE EVENTO. POSTERIORMENTE SE AMPLIA QUE SE DIO CON DAMNIFICADO REFIERE DAMNIFICADO QUE DEJO VEHÍCULO ESTACIONADO AL REGRESAR OBSERVO VIDRIO TRASERO VIOLENTADO FALTANTE 1 MOCHILA Y 1 CASCOS. SE REALIZÓ CONSULTA CON FISCALÍA NRO 16 A CARGO DR CUÑARRO. SECRETARIA ÚNICA A CARGO DR MARTIN ACTUACIONES POR ROBO. NEGATIVO SERVICIOS.</t>
  </si>
  <si>
    <t>SE TOMA CONOCIMIENTO MEDIANTE CARTA SAE N°48071321 DENUNCIANTE REFIERE QUE HABRÍA MASCULINOS CONSUMIENDO ESTUPEFACIENTES Y SACÁNDOLE LA RUEDA A UN VEHÍCULO. SIENDO LAS 20:02 HS. SE TOMA CÁMARA CONSTITUCIONO137 EMPLAZADA EN SANTIAGO DEL ESTERO 1659 Y CIUDADELA DONDE SE VISUALIZA A DOS MASCULINOS INTENTANDO SACAR LA RUEDA DE UN VEHÍCULO MEGAN COLOR NEGRO. 20:06 HS. ARRIBA PERSONAL POLICIAL DANDO CON LOS MISMOS. 20:16 HS. SE RETIRA PERSONAL POLICIAL DANDO POR FINALIZADO ESTE EVENTO. SE AMPLÍA MEDIANTE CARTA SAE GHT INFORMA QUE SE TRATÓ DE PROPIETARIO ARREGLANDO SU VEHÍCULO. NEGATIVO PERSONAS EXTRAÑAS. LOS MISMOS CORRESPONDEN Y NO POSEEN.</t>
  </si>
  <si>
    <t>SE TOMA CONOCIMIENTO MEDIANTE MODULACIÓN HT DENUNCIANTE REFIERE QUE SE LE HABRÍA PRENDIDO FUEGO LA CALEFACCIÓN EN LA COCINA POSTERIORMENTE SE LE DA AVISO A COMANDO COMPARTIENDO LA CARTA SAE N° 48071142. SIENDO LAS 19:35 HS SE TOMA LA CÁMARA CABALLITO04 EMPLAZADA EN ACOYTE 197 Y NEUQUÉN VISUALIZANDO QTH APORTADO. 19:37 HS ARRIBA PERSONAL POLICIAL. 19:42 HS ARRIBA BOMBEROS. 19:56 HS SE RETIRA PERSONAL POLICIAL Y BOMBEROS. 19:58 HS ARRIBA SAME PARA LUEGO RETIRARSE A LAS 20:00 HS DANDO POR FINALIZADO EL EVENTO. SE AMPLÍA MEDIANTE CARTA SAE M 1006 A SE TRATÓ DE UN PEQUEÑO FOCO ÍGNEO EN LA CALDERA EL CUAL FUE SOFOCADO POR LOS MORADORES ASÍ MISMO ARRIBO BOMBEROS DEL CUARTEL 6TO INTERNO 2646 A CARGO INSPECTOR LP 24444 ROMEO GASTÓN QUIENES REALIZARON UNA INSPECCIÓN. NEGATIVO AMBULANCIA DE SAME NO ARRIBO.</t>
  </si>
  <si>
    <t>SE TOMA CONOCIMIENTO MEDIANTE CARTA SAE N° 48071317 DENUNCIANTE REFIERE QUE HABRIA UN CHOQUE ENTRE DOS AUTOMOVILES Y UN MOTOVEHICULO. SIENDO LAS 20:03 HS SE TOMA LA CAMARA PARQUE PATRICIOS51CAM01 LA MISMA EMPLAZADA EN JUAN DE GARAY 3160 Y APULE VISUALIZANDO A DOS VEHICULOS COLISIONADOS Y MOTOVEHICULO EN EL LUGAR. SE REALIZA LINEA DE TIEMPO MEDIANTE CAMARA PARQUE PATRICIOS51 CAM01 SIENDO LAS 19:58:36 HS SE VISUALIZA PRIMER RODADO SIMIL TOYOTA OSCURO Y MOTOVEHICULO DETENIDOS POR EL SEMAFORO SOBRE JUAN DE GARAY MOMENTO EN QUE AMBOS SON COLISIONADOS POR EL RODADO GRIS QUE CIRCULABA POR DETRAS DE ESTOS. 20:06 HS ARRIBA PERSONAL POLICIAL AL LUGAR. 20:12 HS. ARRIBA SAME AL LUGAR. 20:19 HS SE RETIRO SAME CON TRASLADO. 21:40 HS SE DA POR FINALIZADO EL EVENTO QUEDANDO PERSONAL POLICIAL EN EL LUGAR DANDO ASI POR FINALIZADO ESTE EVENTO. POSTERIORMENTE SE AMPLIA MEDIANTE CARTA SAE ACTUACIONES LESION 94 NOTIFICACION INFRACCION ARTICULO 29 Y 30 AL SR. TOLEDO JORGE. CONSULTA CON FISCALIA CRIMINAL CORRECCIONAL N°4 A CARGO DEL DR. VENSSA SECRETARIA UNICA A CARGO DRA. GOMEZ</t>
  </si>
  <si>
    <t>SE TOMA CONOCIMIENTO MEDIANTE CARTA SAE N° 48071296 DENUNCIANTE DIR EN EL LUGAR CON DAMNIFICADO. SIENDO LAS 20:04 HS SE TOMA LA CÁMARA BARRACAS54 EMPLAZADA EN IRIARTE 3401 Y LUNA VISUALIZANDO PERSONAL POLICIAL ENTREVISTANDO A UN MASCULINO VESTIDO CON UN BUZO DE COLOR VERDE PANTALÓN NEGRO Y ZAPATILLAS OSCURAS. PARA LAS 20:12 HS SE RETIRA PERSONAL POLICIAL CON TRASLADO DANDO POR FINALIZADO ESTE EVENTO. POSTERIORMENTE SE AMPLÍA MEDIANTE CARTA SAE ACTUACIONES POR ROBO AMA CON INTERVENCIÓN DE LA FISCALÍA NACIONAL EN LO CRIMINAL Y CORRECCIONAL N° 24 DRA. RETTES SECRETARIA ÚNICA DRA. HERMIDA.</t>
  </si>
  <si>
    <t>SE TOMA CONOCIMIENTO MEDIANTE CARTA SAE N 48071351 DENUNCIANTE INDICA QUE HABRÍA ESTACIONADO EN FITZ ROY HABRÍA UN MASCULINO Y UN FEMENINO DE TRAPITOS LA HABRÍA AMENAZADO. SIENDO LAS 20:13HS SE TOMA CÁMARA PALERMO34 EMPLAZADA EN NICETO VEGA 5598 Y FITZ ROY VISUALIZANDO A PERSONAL POLICIAL ENTREVISTANDO A UNA FEMENINA. 20:26HS SE RETIRA PERSONAL POLICIAL DEL LUGAR DANDO ASÍ POR FINALIZADO ESTE EVENTO. POSTERIORMENTE SE AMPLÍA MEDIANTE CARTA SAE 614B INFORMA PRESENCIA NOTORIA VERIFICÓ EL LUGAR NEGATIVO LO REFERIDO NEGATIVO LLAMANTE NI PERSONAS EXTRAÑAS VÍA PÚBLICO PANORAMA NORMAL.</t>
  </si>
  <si>
    <t>SIENDO LAS 20:20 HS. SE VISUALIZA POR CÁMARA COSTITUCION32 EMPLAZADA EN SALTA 1520 Y PAVÓN A VARIAS PERSONAS EN INCIDENCIA Y A PERSONAL POLICIAL EN EL LUGAR. SE DA AVISO A COMANDO CREANDO CARTA SAE N°48071456. 20:34 HS. SE RETIRA PERSONAL POLICIAL Y SE DA POR FINALIZADO EL EVENTO. SE TOMA CONOCIMIENTO POR CARTA SAE HT ID 1279 INFORMA QUE SE TRATÓ DE UNA INCIDENCIA SOLUCIONADA EN EL LUGAR.</t>
  </si>
  <si>
    <t>SE TOMA CONOCIMIENTO MEDIANTE CARTA SAE N° 48071491 LLAMANTE REFIERE QUE ESTARÍA RECIBIENDO AMENAZAS DE OTRO FEMENINO. SIENDO LAS 20:38HS SE TOMA CÁMARA CONSTITUCION25 EMPLAZADA EN SOLÍS 1590 Y JUAN DE GARAY VISUALIZANDO A DOS FEMENINOS Y DOS MASCULINOS EN QTH APORTADO. 20:40HS ARRIBA PERSONAL POLICIAL AL LUGAR. 20:49HS SE RETIRA PERSONAL POLICIAL DANDO POR FINALIZADO ESTE EVENTO. POSTERIORMENTE SE AMPLIA QUE M 901 INFORMA QUE SE ENTREVISTÓ A ENCARGADO DEL LUGAR REFIERE QUE NEGATIVO AMENAZAS.</t>
  </si>
  <si>
    <t>SE TOMA CONOCIMIENTO MEDIANTE CARTA SAE N°48071494 DENUNCIANTE REFIERE QUE HABRÍA APROXIMADAMENTE 20 PERSONAS INTENTANDO INGRESAR A UNA OBRA EN CONSTRUCCIÓN. SIENDO LAS 20:45 HS. SE TOMA CÁMARA CONSTITUCION89 EMPLAZADA EN SANTIAGO DEL ESTERO 942 Y CARLOS CALVO DONDE SE VISUALIZA A PERSONAL POLICIAL EN EL LUGAR. 20:59 HS. SE RETIRA PERSONAL POLICIAL DANDO POR FINALIZADO ESTE EVENTO. SE AMPLÍA MEDIANTE CARTA SAE MÓVIL 601 INFORMA QUE SE ENTREVISTÓ A ENCARGADO. SE VERIFICO. NEGATIVO PERSONAS EXTRAÑAS.</t>
  </si>
  <si>
    <t>SIENDO LAS 20:28HS SE TOMA CONOCIMIENTO MEDIANTE FRECUENCIA HT Y CARTA SAE N°48071471 DENUCNIANTE REFIERE QUE TRES MASCULINOS ESTARIAN INTENTANDO ABRIR LA PUERTA DE UNA OBRA EN CONSTRUCCION CON CARRITO DE BEBE UN FEMENINO RUBIO EN COLODRERO Y NAHUEL HUAPI.SE TOMA LA CAMARA VILLA URQUIZAO110 EMPLAZADA EN NAHUEL HUAPI5105 Y CAPDEVILA VISUALIZANDO MASCULINO FEMENINO CON CARRITO SIMILARES CARACTERISTICAS.20:29HS ARRIBO PERSONAL POLICIAL DANDO CON LAS PERSONAS CON SIMILARES CARCTERISTICAS.20:42HS PERSONAL POLICIAL DA SOLTURA A LAS PERSONAS DADNO POR FINALIZADO ESTE EVENTO.SE TOMA CONOCIMIENTO MEDIANTE CARTA SAE INFORMA 612C EN EL LUGAR SE VERIFICA LA OBRA EN CONSTRUCCION QUE SE ENCUENTRA EN LA INTERSECCION LA MISMA SE ENCUENTRA SIN DAÑOS EN EL INGRESO ASI MISMO SE IDENTIFICA ALAS PERSONASSIN POSEER ELEMENTO CONTITUTIVO DE DELITO.</t>
  </si>
  <si>
    <t>SE TOMA CONOCIMIENTO MEDIANTE CARTA SAE N°48071385 DENUNCIANTE REFIERE QUE HUBO UN CHOQUE ENTRE UN VEHÍCULO Y UN MOTOCICLISTA INDICA QUE HAY UN MASCULINO LESIONADO EN EL SUELO SOLICITA MÓVIL Y SAME. 20:20HS.SE TOMA CÁMARA VILLA LUGANO01 EMPLAZADA EN ESCALADA 4100 Y ORDOÑEZ VISUALIZANDO EN EL LUGAR PERSONAL POLICIAL ASISTIENDO A CONDUCTOR DE MOTOVEHÍCULO QUE SE ENCUENTRA SOBRE CINTA ASFÁLTICA JUNTO A SAME.20:23HS.SE RETIRA SAME SIN TRASLADO.20:39HS.SE VERIFICA LÍNEA DE TIEMPO Y AL MOMENTO EL SISTEMA NO PERMITE REALIZAR DICHA LINEA.21:07HS.SE RETIRA MASCULINO CON MOTOVEHÍCULO POR SUS PROPIOS MEDIOS.21:12.SE RETIRA PERSONAL POLICIAL DEL LUGAR DANDO POR FINALIZADO ESTE EVENTO. POSTERIORMENTE SE TOMA CONOCIMIENTO MEDIANTE AMPLIACIÓN CARTA SAE BREVE RESEÑA DAMNIFICADO INFORMA CIRCULABA POR ESCALADA HACIA FERNÁNDEZ DE LA CRUZ EL VEHÍCULO CIRCULABA DESDE AV. ARGENTINA CRUZANDO ESCALADA CONTINUA POR LA ROTONDA HACIA ORDOÑEZ MOTO VEHÍCULO NO LOGRA EL FRENADO CAYENDO A LA CALZADA VEHÍCULO CONTINUA EL RECORRIDO SE REALIZO CONSULTA UNIDAD DE FLAGRANCIA SUR A LA VOZ DR. YAMIL MORINIGO ACTUACIONES POR AVERIGUACIÓN DE LESIONES.</t>
  </si>
  <si>
    <t>SE TOMA CONOCIMIENTO MEDIANTE CARTA SAE N°48071498 DENUNCIANTE REFIERE QUE HABRÍA UN MASCULINO QUE ESTARÍA GOLPEANDO LA PUERTA DEL DOMICILIO MENCIONA QUE SERIA UN PACIENTE PSIQUIÁTRICO. SIENDO LAS 20:33HS SE TOMA CÁMARA ALMAGRO76 EMPLAZADA EN DIAZ VÉLEZ Y KING VISUALIZANDO A UN MASCULINO AGARRANDO LAS REJAS DE LA VENTANA DE UNA FINCA. SIENDO LAS 20:36HS EL MASCULINO SE RETIRA POR LA CALLE DIAZ VÉLEZ SENTIDO GASCÓN PARA LUEGO DOBLAR POR LA MISMA SENTIDO CONTRARIO AL TRAFICO PERDIÉNDOSE DE LA VISUAL DE LA CÁMARA. 20:43HS ARRIBA PERSONAL POLICIAL. 20:52HS SE RETIRA PERSONAL POLICIAL DANDO POR FINALIZADO EL EVENTO. POSTERIORMENTE SE AMPLIA MEDIANTE CARTA M 95 SE TRATO DE UN MASCULINO TOCANDO LOS TIMBRES AL ARRIBO SE HABRÍA RETIRADO.</t>
  </si>
  <si>
    <t>SE TOMA CONOCIMIENTO MEDIANTE CARTA SAE N° 48071559 DENUNCIANTE REFIERE QUE HABRÍA CINCO MASCULINAS CUICACOCHES COBRANDO PARA ESTACIONAR EN LA VÍA PÚBLICA. VISTEN CON GORRA DEPORTIVA CON GORRA. SIENDO LAS 20:47HRS SE TOMA CÁMARA VILLA CRESPO31CAM01 DONDE SE VISUALIZA A DOS MASCULINOS A LA DISTANCIA EJERCIENDO COMO CUICACOCHES. 20:50HRS AMBOS MASCULINOS SE RETIRAN A LA VELOZ CARRERA POR AVENIDA DORREGO HACIA CALDAS DONDE SE PIERDE VISUAL DANDO POR FINALIZADO ESTE EVENTO. POSTERIORMENTE SE AMPLÍA MEDIANTE CARTA SAE MÓVIL VÍA PUBLICA INFORMA QUE SE RECORRIÓ LA ZONA Y NO SE CONSTATA LA PRESENCIA DE LAS PERSONAS DESCRIPTAS EN LA SITUACIÓN DENUNCIA. PRESENCIA NOTORIA. NO SE APROXIMA PERSONA DENUNCIANTE. PANORAMA NORMAL.</t>
  </si>
  <si>
    <t>SE TOMA CONOCIMIENTO MEDIANTE CARTA SAE DENUNCIANTE REFIERE QUE HABRÍA UN TACHO DE BASURA PRENDIÉNDOSE FUEGO Y HABRÍA UN AUTO CERCA. SIENDO LAS 20:58HS SE TOMA CÁMARA BELGRANO94 EMPLAZADA EN MONROE 1698 Y ARRIBEÑOS VISUALIZANDO CONTENEDOR DE BASURA INCENDIADO. 20:59HS ARRIBA PERSONAL POLICIAL. SE REALIZA LÍNEA DE TIEMPO POR CÁMARA BELGRANO94 CAM03 20:52:28HS SE VISUALIZA MASCULINO DE CAMPERA GRIS PANTALÓN NEGRO CALZADO CLARO CON MOCHILA NEGRA COLOCADA EL CUAL SE APROXIMA AL CONTENEDOR EL CUAL POSTERIORMENTE COMIENZA EL FOCO ÍGNEO. MASCULINO SE RETIRA POR MONROE SENTIDO A MONTAÑESES. 21:11HS ARRIBA BOMBEROS. 21:30HS SE RETIRA BOMBEROS Y PERSONAL POLICIAL DANDO POR FINALIZADO ESTE EVENTO. POSTERIORMENTE SE AMPLÍA MEDIANTE CARTA SAE CUATRICILO INFORMA QUE ARRIBO BOMBEROS INTERNO 2667 A CARGO DEL SUBTENIENTE LP25688 VALENZUELA HERNÁN. SE SOFOCÓ SIN NOVEDAD EL FOCO ÍGNEO. SE TRATÓ DE UNA INCONSISTENCIA POR COLILLA DE CIGARRILLO.</t>
  </si>
  <si>
    <t>SE TOMA CONOCIMIENTO MEDIANTE CARTA SAE N°48071672 DENUNCIANTE REFIERE QUE HABRÍA 3 MASCULINOS QUE LE ESTARÍAN PEGANDO A OTRO. SIENDO LAS 21:06HS. SE TOMA CÁMARA PARQUE CHACABUCO54 EMPLAZADA EN ASAMBLEA 1497 Y CURAPALIGUE SE VISUALIZA PERSONAL POLICIAL CON TRES MASCULINOS PRIMER MASCULINO GORRA NEGRA CAMPERA MANGAS BLANCAS TORSO NEGRO PANTALÓN AZUL ZAPATILLAS BLANCAS SEGUNDO MASCULINO GORRA BLANCA CAMPERA NEGRA PANTALÓN NEGRO ZAPATILLAS NEGRA TERCER MASCULINO ROPAS OSCURAS. SE REALIZA LÍNEA DE TIEMPO POR CÁMARA PARQUE CHACABUCO54CAM03 20:58HS. DOS MASCULINOS EN INCIDENCIA EL PRIMERO CAMPERA AZUL PANTALÓN AZUL CON LÍNEAS BLANCAS EL MISMO POSEE UN OBJETO EN SU MANO SEGUNDO MASCULINO BUZO GRIS BERMUDA CLARA MOCHILA OSCURA COLOCADA Y UNA BOLSA. EL PRIMER MASCULINO LE PROPICIA GOLPES. 21:02HS. SE APROXIMA UN TERCER MASCULINO CAMPERA NEGRA Y BLANCA PANTALÓN OSCURO EL CUAL COMIENZA A GOLPEAR AL SEGUNDO MASCULINO. 24:45HS. ARRIBA SAME. 21:54 HS SE RETIRA SAME. 22:40 HS SE RETIRA PERSONAL POLICIAL DANDO POR FINALIZADO EL EVENTO. POSTERIORMENTE SE TOMA CONOCIMIENTO MEDIANTE AMPLIACION SAE QUE MOVIL INF ARRIBO SAME INT 360 DE BASE COBO DR. NAVAJA MN 134609 QUIEN ASISTE EN EL LUGAR CON DIAG CONTROL CLINICO EL MASCULINO SE NIEGA A SER TRASLADADO. 707B CONSULTA CON LA UFLA OESTE DRA PAGLIANITI DISPUSO ACT INFRACCION ART 89 Y NOTIFICACION DE ART 29 Y 30 SE RETIRAN SIN NOVEDAD ESTE EVENTO FUE MONITOREADO POR TABOADA FEDERICO DNI 36895794.</t>
  </si>
  <si>
    <t>SE TOMA CONOCIMIENTO MEDIANTE CARTA SAE N°48071712 DENUNCIANTE REFIERE QUE HABRÍA UN MASCULINO QUE LE PIDIÓ DINERO Y LE MOSTRÓ UN CUCHILLO. 21:13HS. SE TOMA CÁMARA VILLA ORTUZAR19 EMPLAZADA EN COMBATIENTES DE MALVINAS 3578 Y LA PAMPA VISUALIZANDO A PERSONAL POLICIAL IDENTIFICANDO A UN GRUPO DE MASCULINOS. 21:19HS. SE RETIRA PERSONAL POLICIAL DEL LUGAR Y MASCULINOS POR SUS PROPIOS MEDIOS DANDO POR FINALIZADO EL EVENTO. SE AMPLÍA MEDIANTE SAE  EN EL LUGAR SE IDENTIFICA A MASCULINOS EN SITUACIÓN DE CALLE LOS MISMOS NEGATIVO ARMA BLANCA.</t>
  </si>
  <si>
    <t>SE TOMA CONOCIMIENTO MEDIANTE FRECUENCIA HT LLAMANTE INDICA QUE HUBO UN CHOQUE ENTRE UN TAXI Y UN BORA TACHERO HABRÍA CHOCADO Y FUGADO DOMINIO JWD565 SIN HERIDOS A MITAD DE CUADRA POR OLAVARRÍA HABRÍA UNA RIÑA ENTRE DOS MASCULINO HABRÍA UN FEMENINO HERIDA. SE DA AVISO A COMANDO MEDIANTE CARTA SAE 48071862. ATENTO A ELLO SIENDO LAS 21:45 HS SE TOMA EL CONTROL DE LA CÁMARA BOCA87 EMPLAZADA EN OLAVARRÍA 1200 Y REGIMIENTO PATRICIOS EN EL LUGAR SE VISUALIZA AL PERSONAL POLICIAL ENTREVISTANDO A LAS PARTES UN VEHÍCULO DE COLOR NEGRO CON DOMINIO COLOCADO JWD565 Y UN TAXI CON DOMINIO COLOCADO 784KND AMBOS DETENIDOS CON BALIZAS. SE VERIFICO LA LINEA DE TIEMPO DE LA CÁMARA BOCA87 FIJA01 Y SIENDO LAS 21:36 HS SE VISUALIZA A UN VEHÍCULO DE ALQUILER TIPO TAXI PASAR CON EL SEMÁFORO EN ROJO EN LA INTERSECCIÓN DE OLAVARRÍA Y PATRICIOS A SU MISMA MARCHA METROS A TRAS PASA EN ROJO TAMBIÉN UN VEHÍCULO DE COLOR NEGRO PERDIÉNDOLO DE LA VISUAL DE LA CÁMARA. SIENDO LAS 22:00 HS ARRIBA AMBULANCIA DE SAME INTERNO:392. SIENDO LAS 22:07 HS ARRIBA DOTACIÓN DE BOMBEROS VUELTA DE ROCHA. SIENDO LAS 22:12 HS SE RETIRA AMBULANCIA DE SAME CON TRASLADO DE UN FEMENINO. SIENDO LAS 22:16 HS ARRIBA AMBULANCIA ACUDIR U156. SIENDO LAS 22:23 HS SE RETIRA AMBULANCIA DE ACUDIR Y LA DOTACIÓN DE BOMBEROS. SIENDO LAS 22:39 HS SE DA POR FINALIZADO EL EVENTO EN EL LUGAR PERMANECE EL PERSONAL POLICIAL Y LOS VEHÍCULOS INVOLUCRADOS. POSTERIORMENTE SE TOMA CONOCIMIENTO MEDIANTE CARTA SAE: MÓVIL 604 INFORMA ARRIBO AMBULANCIA DE SAME QUIEN ASISTE Y DERIVA AL FEMENINO CON DIAGNOSTICO TRAUMA EN EL CUELLO SE REALIZO CONSULTA CON LA UNIDAD DE FLAGRANCIA SUR A CARGO DEL DOCTOR IGLESIAS QUIEN DISPONE SE LABREN ACTA POR LESIONES 94 SOLICITA VIALES Y ALCOHOL TES PARA AMBOS CONDUCTORES CONSIGNA POLICIAL A CARGO DE OFICIAL PRIMERO LEGAJO PERSONAL 15079 GALVÁN JONATHAN.</t>
  </si>
  <si>
    <t>SE TOMA CONOCIMIENTO MEDIANTE CARTA SAE N°48071940 MASCULINO REFIERE QUE HAY UNA PAREJA AGREDIÉNDOSE FÍSICAMENTE. 21:49HS. SE TOMA CAMARA CONSTITUCION10 EMPLAZADA EN CASEROS 1775 Y BAIGORRI DONDE SE VISUALIZA UN FEMENINO TENDIDO EN LA VEREDA SIENDO ACOMPAÑADA CON TRANSEÚNTES. 21:58HS. ARRIBA PERSONAL POLICIAL. 22:36HS. SE DA POR FINALIZADO ESTE EVENTO CON PERSONAL POLICIAL EN EL LUGAR. POSTERIORMENTE SE TOMA CONOCIMIENTO MEDIANTE LA AMPLIACIÓN DE LA CARTA SAE M1004 SE TRATÓ DE UNA DISCUSIÓN DE PAREJA FEMENINO ILESA Y SE HALLABA EN CRISIS LA MISMA SE TRANQUILIZÓ Y SE RETIRAN POR PARTES SEPARADAS</t>
  </si>
  <si>
    <t>SIENDO LAS 21:11HS. SE TOMA CÁMARA CONSTITUCIONO137 EMPLAZADA EN SANTIAGO DEL ESTERO 1659 Y CIUDADELA DONDE SE VISUALIZA A PERSONAL POLICIAL IDENTIFICANDO. SE DA AVISO A COMANDO GENERANDO CARTA SAE N°48072011. 22:31HS. SE RETIRA PERSONAL POLICIAL DEL LUGAR DANDO POR FINALIZADO ESTE EVENTO. POSTERIORMENTE SE TOMA CONOCIMIENTO MEDIANTE LA AMPLIACIÓN DE LA CARTA SAE S-1 INF QUE SE ENCUENTRA COOPERANDO CON UNA PERSONA QUE TIENE UN DESPERFECTO MECÁNICO</t>
  </si>
  <si>
    <t>SE TOMA CONOCIMIENTO MEDIANTE LA CARTA SAE N°48071950 QUE DENUNCIANTE MASCULINO REFIERE QUE HAY MASCULINO CORRIENDO SENTIDO A PROVINCIA PIDIENDO AUXILIO MANIFESTANDO QUE LE QUIEREN ROBAR EL VEHICULO Y ESTAN ARMADOS CON ARMA BLANCA. REFIERE QUE HAY UN FEMENINO INVOLUCRADO. MASCULINO DAMNIFICADO BUZO NEGRO CORRE HACIA PROVINCIA. SIENDO LAS 22:01HS. SE TOMA CAMARA NUEVA POMPEYA55 EMPLAZADA EN 27 DE FEBRERO 5000 Y AGUSTIN DE VEDIA DONDE SE VISUALIZA A DOS MASCULINOS EN DISCUSION VEHICULO COLOR NEGRO CHAPA PATENTE COLOCADA IQE 286 MOVIENDO EL VEHICULO DIRIGIENDOSE HACIA LA CAMARA UBICADA EN NUEVA POMPEYA15 EMPLAZADA EN SAENZ 1556 Y RIO CUARTO (PUENTE ALSINA). 22:07HS ARRIBA PERSONAL POLICIAL AL LUGAR. 22:32HS SE RETIRA PERSONAL POLICIAL DEL LUGAR DANDO POR FINALIZADO ESTE EVENTO. POSTERIORMENTE CARTA SAE AMPLIA MOVIL 604 DIO CON LAS PERSONAS. SE TRATAO DE UNA CONFUSION SE TRATA DE VEHICULO CON DESPERFECTO MECANICO MASCULINO CON DESTORNILLADOR EN MANO LLAMANTE MALINTERPRETO LA SITUACION. ESTE EVENTO FUE MONITOREADO POR GIMENEZ EVELYN DNI 34470856.</t>
  </si>
  <si>
    <t>SIENDO LAS 22:41 HS. MEDIANTE AMARA SAN NICOLÁS 14 EMPLAZADA EN URUGUAY Y VIAMONTE SE VISUALIZA A UN MASCULINO OFICIANDO DE CUIDACOCHES. SE DA AVISO A COMANDO GENERANDO CARTA SAE N°48072160. SIENDO LAS 22:50 HS. SE VISUALIZA A PERSONAL POLICIAL DANDO CON EL MASCULINO. SIENDO LAS 23:19 HS. PERSONAL POLICIAL SE RETIRA DEL LUGAR DANDO POR FINALIZADO EL EVENTO. SE TOMA CONOCIMIENTO MEDIANTE AMPLIACIÓN DE CARTA SAE MÓVIL 601 B INFORMA QUE SE DA CON EL MASCULINO SE REALIZA CONSULTA CON LA FISCALÍA GENERAL A CARGO DOCTOR DIBENEDETO QUIEN INDICO INFRACCIÓN Y NOTIFICACIÓN EN EL LUGAR.</t>
  </si>
  <si>
    <t>SE TOMA CONOCIMIENTO MEDIANTE CARTA SAE N°48072427 MASCULINO REFIERE QUE HABRÍA UN GRUPO DE MASCULINOS ALCOHOLIZADOS QUE ESTARÍAN TRABANDO LA CIRCULACIÓN VEHICULAR CON LAS TAPAS DE LOS DESAGÜES DE LA CALLE. 23:52HS. SE TOMA CÁMARA SAN TELMO07 CAM02 EMPLAZADA EN JUAN DE GARAY 501 Y BOLIVAR DONDE SE VISUALIZA A DOS CAMIONETAS BLANCAS EN EL LUGAR. 23:53HS. ARRIBA PERSONAL POLICIAL. 00:00HS. SE RETIRA PERSONAL POLICIAL DEL LUGAR DANDO POR FINALIZADO ESTE EVENTO. POSTERIORMENTE SE TOMA CONOCIMIENTO MEDIANTE LA AMPLIACIÓN DE LA CARTA SAE S-2 INF QUE SE ENTREVISTÓ QUIEN INDICA QUE SERÍA PERSONAL DE EMPRESA CLARO QUIEN ESTÁ REALIZANDO TAREAS DE MANTENIMIENTO</t>
  </si>
  <si>
    <t>SE TOMA CONOCIMIENTO MEDIANTE CARTA SAE BIG PIZZA FEMENINA REFIERE QUE UN MASCULINO LE ROBO A UN TURISTA EL CELULAR. NO ESTÁ HERIDO. EL DELINCUENTE TIENE BUZO BEIGE. SE REALIZA LÍNEA DE TIEMPO MEDIANTE CARTA SAE N°48072444. SE REALIZA LÍNEA DE TIEMPO MEDIANTE CÁMARA MONSERRAT 38 CAM 01 EMPLAZADA EN BELGRANO Y BOLÍVAR DONDE SIENDO LAS 23:47:17 HS. SE VISUALIZANDO A UN MASCULINO CON ROPAS OSCURAS FUGÁNDOSE A LA VELOZ CARRERA DEL QTH APORTADO. ASIMISMO INGRESA A UNA FINCA QUE SE ENCUENTRA CERCANO AL LOCAL APORTADO. 23:47:30 HS. EGRESA DEL COMERCIO APARENTEMENTE DAMNIFICADO ACERCÁNDOSE AL PERSONAL POLICIAL. 23:47:45 HS. EL PRIMER MASCULINO EGRESA DE LA FINCA Y SE RETIRA POR BELGRANO SENTIDO A BOLÍVAR PERDIÉNDOLO DE LA VISUAL. SE TOMA CONOCIMIENTO MEDIANTE AMPLIACIÓN DE CARTA SAE EL MASCULINO SE HACE PRESENTE ANTE EL PERSONAL POLICIAL INDICA QUE LE SUSTRAJERON EL TELÉFONO DEL MORRAL EL MASCULINO REVISA NUEVAMENTE EL MORRAL ENCONTRANDO SU TELÉFONO IPHONE 15 NEGATIVO ILÍCITO.</t>
  </si>
  <si>
    <t>SE TOMA CONOCIMIENTO MEDIANTE MODULACIÓN HT PERSONAL POLICIAL PIDIENDO APOYO. SIENDO LAS 23:48 HS. SE TOMA CÁMARA SAN TELMO 09 CAM02 EMPLAZADA EN INDEPENDENCIA Y CHACABUCO DONDE SE VISUALIZA PARCIALMENTE POR ARBOLEDA A PERSONAL POLICIAL. SE DA AVISO A COMANDO GENERANDO CARTA SAE N°48072460. SE REALIZA LÍNEA DE TIEMPO MEDIANTE CÁMARA SAN TELMO 09 CAM09 SIENDO LAS 23:44 HS. VISUALIZANDO PARCIALMENTE DEBIDO A OBSTRUCCIÓN ARBOLEDA A UNA MOTO VEHÍCULO QUE SE ENCONTRABA EN EL LUGAR A UN MASCULINO RETIRARSE A LA VELOZ CARRERA POR INDEPENDENCIA SENTIDO A CHACABUCO PARA ASÍ MOMENTOS DESPUÉS ARRIBAR PERSONAL POLICIAL IDENTIFICANDO A LOS MISMOS. SIENDO LAS 23:54HS. SE VISUALIZA A LOS MÓVILES RETIRARSE DEL LUGAR DANDO POR FINALIZADO EL EVENTO. SE TOMA CONOCIMIENTO MEDIANTE AMPLIACIÓN DE CARTA SAE MÓVIL 601 F INFORMO QUE SE TRATÓ DE UNA INCIDENCIA CON PERSONAL POLICIAL EN SITUACIÓN DE CALLE QUE AL NOTAR PRESENCIA POLICIAL SE DISPERSAN SIN NOVEDAD.</t>
  </si>
  <si>
    <t>SE TOMA CONOCIMIENTO MEDIANTE CARTA SAE N°48072327 SE SOLICITA COLABORACIÓN A FIN DE DAR CON EL SEÑOR GODOY CARLOS FABIÁN DNI 24823769 IMPUTADO EN UNA CAUSA POR VIOLENCIA DE GENERO. 23:31HS. SE TOMA CAMARA CONSTITUCIONO100 EMPLAZADA EN INDEPENDENCIA 814 Y PIEDRAS DONDE SE VISUALIZA A PERSONAL POLICIAL EN EL LUGAR. 23:40HS. SE RETIRA PERSONAL POLICIAL DEL LUGAR DANDO POR FINALIZADO ESTE EVENTO. POSTERIORMENTE SE TOMA CONOCIMIENTO MEDIANTE LA AMPLIACIÓN DE LA CARTA SAE 601F INF QUE SE DA CON USUARIO ILESO CON LA TOBILLERA CORRECTAMENTE SE BRINDO LA NOVEDAD OP111</t>
  </si>
  <si>
    <t>SE TOMA CONOCIMIENTO MEDIANTE CARTA SAE N°48072010 POR UN MENOR DE 2 AÑOS CON UNA HERIDA EN LA CABEZA. SIENDO LAS 22:19 HS. SE TOMA CÁMARA MONSERRAT 38 VISUALIZANDO SAME EN EL LUGAR. SIENDO LAS 22:23 HS. ARRIBO PERSONAL POLICIAL. SIENDO LAS 22:47 HS. SE RETIRA SAME. SIENDO LAS 01:49 HS. SE RETIRA PERSONAL POLICIAL DEL LUGAR DANDO ASÍ POR FINALIZADO EL EVENTO. POSTERIORMENTE SE AMPLÍA SE LABRAN ACTUACIONES POR ARTICULO N°89 AGRAVADO POR ARTICULO N°92 A SOLICITUD DE LA UNIDAD DE FLAGRANCIA ESTE A CARGO DEL DOCTOR CRISTIAN DISPUSO LA DETENCIÓN DE LA FEMENINA AL MOMENTO EL MENOR SIN RIESGO DE VIDA.</t>
  </si>
  <si>
    <t>SE TOMA CONOCIMIENTO MEDIANTE CARTA SAE N°48072166 LLAMANTE INDICA QUE UN AUTO Y UN CAMIÓN HABRÍAN CHOCADO. 22:47HS. SE TOMA CÁMARA PALERMO37 EMPLAZADA EN COSTA RICA 4019 Y MEDRANO DONDE SE VISUALIZA COLISIÓN. 22:44HS. SE VERIFICA MEDIANTE LÍNEA DE TIEMPO POR CÁMARA PALERMO37 CAM03 DONDE SE VISUALIZA EL RODADO GRIS CIRCULANDO POR MEDRANO SENTIDO A EL SALVADOR MOMENTO EN QUE ES COLISIONADO POR CAMIÓN QUE CIRCULABA POR COSTA RICA SENTIDO A SALGUERO POR EL LADO ACOMPAÑANTE DEL VEHÍCULO ASIMISMO SE DEJA CONSTANCIA SE VISUALIZA CARTEL ROJO DE PARE EN EL SENTIDO DE CIRCULACIÓN DEL CAMIÓN. 22:51HS. ARRIBA PERSONAL POLICIAL. 23:36HS. ARRIBA SAME. 23:42HS. SE RETIRA SAME. 00:50HS. QUEDA PERSONAL POLICIAL DE CONSIGNA DANDO ASÍ POR FINALIZADO ESTE EVENTO. SE AMPLÍA MEDIANTE CARTA SAE 1014 AMPLIA ARRIBO SAME INTERNO 422 DEL HOSPITAL FERNÁNDEZ A CARGO DRA. SALAZAR MN 166185 QUIEN ASISTE SIN DERIVAR A ACOMPAÑANTE DE VEHÍCULO PARTICULAR CON DIAGNOSTICO TRAUMATISMO MIEMBRO INFERIOR DERECHO A SU VEZ ARRIBO SEGUNDA AMBULANCIA SAME INTERNO 380 DE BASE CORDOBA A CARGO DRA. MALAQUIAS MN 199419 QUIEN ASISTE SIN DERIVAR A SEGUNDO ACOMPAÑANTE DE VEHÍCULO PARTICULAR CON DIAGNOSTICO CONTRO CLÍNICO PERSONAL NOTIFICADO DE AMPLIACIÓN DE CMU SE LABRAN ACTUACIONES POR LESIONES 94 UNIDAD FLAGRANCIA NORTE A CARGO DR. IGLESIAS.</t>
  </si>
  <si>
    <t>SE TOMA CONOCIMIENTO MEDIANTE CARTA SAE N°48072309 DENUNCIANTE REFIERE QUE HABRÍA UNA PAREJA DISCUTIENDO Y CON ELLOS HABRÍA MENORES EN EL LUGAR EL FEMENINO AGREDE AL MASCULINO EL FEMENINO VISTE DE GRIS Y EL MASCULINO DE CAMPERA ROJA BLANCA Y NEGRA AZUL CON FRANJAS HORIZONTALES. SIENDO LAS 23:33 HS. SE TOMA CÁMARA VÉLEZ SARSFIELD32 EMPLAZADA EN JUAN B JUSTO 7499 Y CARRASCO DONDE SE VISUALIZA A PERSONAL POLICIAL EN EL LUGAR ENTREVISTANDO A FEMENINO JUNTO A DOS MENORES EN EL LUGAR. 23:41 HS. SE RETIRA PERSONAL POLICIAL Y FEMENINO DEL LUGAR DANDO ASÍ POR FINALIZADO ESTE EVENTO. POSTERIORMENTE SE TOMA CONOCIMIENTO MEDIANTE AMPLIACIÓN SAE SECTOR 2 INCIDENCIA SOLUCIONADA. ESTE EVENTO FUE MONITOREADO POR CANDELA CELESTINO DNI 42826754.</t>
  </si>
  <si>
    <t>SIENDO LAS 23:33HS SE TOMA CÁMARA FLORES27 EMPLAZADA EN RIVADAVIA 7002 Y PEDERNERA DONDE SE VISUALIZA A PERSONAL POLICIAL IDENTIFICANDO A GRUPO DE MASCULINOS. SE GENERA CARTA SAE N° 48072378. 23:41HS. SE RETIRAN MASCULINOS POR SUS PROPIOS MEDIOS. 23:56HS. SE RETIRA PERSONAL POLICIAL DANDO POR FINALIZADO ESTE EVENTO. POSTERIORMENTE SE AMPLÍA MEDIANTE SAE MÓVIL INFORMA SE IDENTIFICA SIN NOVEDAD CONSTANCIA EN PARTE. ESTE EVENTO FUE MONITOREADO POR VEIDOVSKY MAXIMO DNI 46703748.</t>
  </si>
  <si>
    <t>SIENDO LAS 08:06 HS SE VISUALIZA POR CÁMARA RETIRO03 EMPLAZADA EN DR R MEJÍA 1361 A MASCULINO CAÍDO SOBRE METROBÚS VISTE CAMPERA VERDE PANTALÓN OSCURO CALZADO AZUL MOCHILA OSCURA. SE DA AVISO A COMANDO Y SE GENERA CARTA SAE NÚMERO 48067990. 08:09 HS. ARRIBA PERSONAL POLICIAL. 08:10 HS. SE RETIRA MASCULINO POR SUS PROPIOS MEDIOS. POSTERIORMENTE SE AMPLÍA MEDIANTE CONSTANCIA SAE HT INFORMA NEGATIVO SAME SE TRATÓ DE UNA PERSONA EN ESTADO DE CALLE DORMITANDO LA CUAL SE RETIRA OFUSCADA SIN APORTAR DATOS.</t>
  </si>
  <si>
    <t xml:space="preserve">SE TOMA CONOCIMIENTO MEDIANTE MODULACIÓN HT MASCULINO ALCOHOLIZADO EN EVA PERÓN Y LEGUIZAMÓN. POSTERIORMENTE SE TOMA CONOCIMIENTO MEDIANTE CARTA SAE N°48072541. DENUNCIANTE REFIERE QUE HABRÍA UN MASCULINO ALCOHOLIZADO AMENAZANDO EN LA ENTRADA DE SU FINCA SE ENCUENTRA EN EL PASILLO VISTE CAMPERA NEGRA BUFANDA INDICA QUE ES ROBUSTO NOMBRE MAILEN. SIENDO LAS 00:18HS. SE TOMA CÁMARA VILLA LUGANOO152 EMPLAZADA EN EVA PERÓN Y 6204 Y LEGUIZAMÓN. DONDE AL MOMENTO SE VISUALIZA AL MASCULINO DE CAMPERA GRIS Y PANTALÓN NEGRO Y BUFANDA CON UNA FEMENINO DE JEAN Y CAMPERA NEGRA EMPUJANDO Y FORCEJEANDO CON EL MASCULINO EL MISMO LA REDUCE Y LA EMPUJA CONTRA LA REJA IMPIDIENDO QUE LA MISMA SE VALLA. 00:20HS. ARRIBA PERSONAL POLICIAL DANDO CON LOS MISMOS. SIENDO LAS 00:21HS. SE TOMA CÁMARA MATADEROSO177 EVA PERÓN 6561 Y LISANDRO DE LA TORRE DONDE AL MOMENTO SE VISUALIZA AL FEMENINO CON PERSONAL POLICIAL. 00:59HS.SE RETIRA PERSONAL POLICIAL DANDO POR FINALIZADO ESTE EVENTO LOS MISMOS SE RETIRAN POR SUS PROPIOS MEDIOS. POSTERIORMENTE CARTA SAE AMPLIA MÓVIL 609A SE HIZO CONSULTA UNIDAD FLAGRANCIA SUR A CARGO DOCTOR JUAN PABLO IGLESIAS MALTRATO AGRAVADO ARTICULO 52 Y ARTICULO 55 SE LO NOTIFICA DEL ARTICULO 239 Y SOLTURA.
</t>
  </si>
  <si>
    <t>SE TOMA CONOCIMIENTO POR CARTA SAE 48072490 POR MASCULINO SOSPECHOSO CON UN ALAMBRE EN SUS MANOS. MASCULINO VISTE BUZO AZUL Y JOGING AZUL. SIENDO LAS 00:04 HS. SE TOMA CÁMARA PARQUE CHACABUCO57 CALLE ASAMBLEA 896 Y CACHIMAYO VISUALIZANDO A UN MASCULINO DE SIMILARES CARACTERÍSTICAS EL CUAL SE DIRIGE POR ASAMBLEA SENTIDO DEL PROGRESO. SE DA AVISO A COMANDO. 00:05 HS. ARRIBA PERSONAL POLICIAL DANDO CON EL MASCULINO EN MENCIÓN. ESTE ES DEMORADO Y ENTREVISTADO. SE REALIZA LÍNEA DE TIEMPO Y NO SE VISUALIZA HECHO DE RELEVANCIA. 00:10 HS. PERSONAL POLICIAL DA SOLTURA AL MASCULINO QUIEN SE RETIRA DEL LUGAR POR SUS PROPIOS MEDIOS. 00:22 HS. SE RETIRA MÓVIL POLICIAL DEL LUGAR. SE CONSULTA CON CARTA SAE Y AMPLÍA QUE SE IDENTIFICA AL MASCULINO SIN NOVEDAD NO POSEE ELEMENTO CONSTITUTIVO DE DELITO. SE DA POR FINALIZADO EL EVENTO. ESTE EVENTO ES EN COLABORACIÓN CON OPERADORES NICOLAS CEJAS Y MÁXIMO VEIDOVSKY</t>
  </si>
  <si>
    <t>SE TOMA CONOCIMIENTO MEDIANTE CARRTA SAE N 48072539 DENUNCIANTE INDICA QUE VIO A DOS MASCULINOS CAMINANDO MIRANDO LAS CAJAS DE GAS Y LOS PICAPORTES. 00:20 HS. SE TOMA CÁMARA COLEGIALES17 EMPLAZADA EN CRAMER 1199 Y ZABALA DONDE SE VISUALIZAN DOS MASCULINOS CIRCULANDO. 00:23 HS. SE TOMA CÁMARA COLEGIALES40 EMPLAZADA EN ZAPIOLA 1202 Y VIRREY LORETO DONDE SE VISUALIZA DOS MASCULINOS DE SIMILARES CARACTERÍSTICAS CON PERSONAL POLICIAL EN EL LUGAR. 00:35 HS. SE RETIRAN MASCULINOS POR SUS PROPIOS MEDIOS DANDO ASÍ POR FINALIZADO EL EVENTO. POSTERIORMENTE SE AMPLÍA MEDIANTE CARTA SAE MÓVIL 913 INFORMA QUE IDENTIFICÓ A UN MASCULINO Y A UN FEMENINO QUIENES NO POSEEN ELEMENTO CONSTITUTIVO DE DELITO. ASIMISMO CORRESPONDE Y NO POSEEN IMPEDIMENTOS. EVENTO MONITOREADO POR JUAN MONTIEL DNI 46252382.</t>
  </si>
  <si>
    <t>SIENDO LAS 00:30 HS. MEDIANTE CÁMARA CONSTITUCIÓN O122 EMPLAZADA EN PAVÓN Y SANTIAGO DEL ESTERO SE VISUALIZA A PERSONAL POLICIAL IDENTIFICANDO A UN MASCULINO. SE DA AVISO A COMANDO GENERANDO CARTA SAE N°48072598. SE REALIZÓ LÍNEA DE TIEMPO MEDIANTE CÁMARA CONSTITUCIÓN O122 CAM01 SIENDO LAS 00:26:16 HS. VISUALIZANDO QUE EL PERSONAL POLICIAL QUERÍA IDENTIFICAR A MASCULINO DE ROPAS OSCURAS ESTE MISMO SE NIEGA Y SE TOMA HOSTIL CON PERSONAL POLICIAL. SIENDO LAS 01:33 HS. SE RETIRA MÓVIL CON TRASLADO DEL MASCULINO. SE TOMA CONOCIMIENTO MEDIANTE AMPLIACIÓN DE CARTA SAE MÓVIL 601 C INFORMA QUE SE REALIZÓ CONSULTA CON LA UNIDAD DE FLAGRANCIA ESTE A CARGO DOCTOR ARON QUIEN AVALO LA DETENCIÓN POR ARTÍCULO 239.</t>
  </si>
  <si>
    <t>SE TOMA CONOCIMIENTO MEDIANTE CARTA SAE N°48072638 HT EN PRIORIDAD MASCULINO SE TRAGÓ UNA HOJA DE AFEITAR UN ALOJADO QUE SE LE DIO INGRESO RECIENTEMENTE. 00:56HS. SE TOMA CÁMARA CONSTITUCION53 EMPLAZADA EN JUAN DE GARAY 1095 Y LIMA ESTE DONDE SE LE BRINDA APOYO ÓPTICO. 01:01HS. ARRIBA SAME AL LUGAR. 01:24HS. SE RETIRA SAME DEL LUGAR DANDO POR FINALIZADO ESTE EVENTO. POSTERIORMENTE SE TOMA CONOCIMIENTO MEDIANTE CARTA SAE M 1001 AMPLIA QUE SE REALIZÓ CONSULTA CON FISCALÍA NUMERO 16 A CARGO DOCTOR SAN MARTIN SOLO TOMO CONOCIMIENTO ASÍ MISMO ESTE MASCULINO YA TENÍA ACTUACIONES NUMERO SUMARIO (-27840 )</t>
  </si>
  <si>
    <t>SE TOMA CONOCIMIENTO MEDIANTE CARTA SAE N°48072770 QUE DENUNCIANTE REFIERE QUE HAY UNA PAREJA AGREDIÉNDOSE EN EL PISO 10. SIENDO LAS 01:40 HS. SE TOMA CÁMARA SAN NICOLÁS 92 VISUALIZANDO QTH. SIENDO LAS 01:41 HS. ARRIBO PERSONAL POLICIAL ENTREVISTÁNDOSE CON UN FEMENINO. SIENDO LAS 01:48 HS. SE RETIRA PERSONAL POLICIAL. AMPLIA MEDIANTE CARTA MÓVIL 601 B INFORMA SE ENTREVISTA DANDO CON RESULTADO NEGATIVO.</t>
  </si>
  <si>
    <t>SE TOMA CONOCIMIENTO MEDIANTE CARTA SAE N° 48072797 QUE DENUNCIANTE REFIERE QUE HABÍA UNA PAREJA EN RIÑA. 01:47 HS. SE TOMA CÁMARA BELGRANO12 EMPLAZADA EN JURAMENTO 1737 Y VERTIZ VIRREY DONDE SE VISUALIZA INCIDENCIA ENTRE PERSONAS EN QTH. 01:48 HS. ARRIBA PERSONAL POLICIAL AL LUGAR. SE REALIZA LÍNEA DE TIEMPO MEDIANTE CÁMARA BELGRANO12 CAM02 01:39 HS. SE VISUALIZA PARCIALMENTE DEBIDO A LA NITIDEZ DE LA CÁMARA FIJA UN GRUPO DE PERSONAS DONDE UNO DE ELLOS HABRÍA CAÍDO POR UN APARENTE EMPUJÓN DE UNA SEGUNDA PERSONA LA CUAL POSTERIORMENTE SE ARROJA ENCIMA DE LA PRIMERA SIENDO ASI QUE CONTINUA LA APARENTE INCIDENCIA EN EL LUGAR DONDE OCASIONALES TRANSEÚNTES INTERCEDEN ENTRE LAS PARTES HASTA EL POSTERIOR ARRIBO DEL PERSONAL POLICIAL. ASIMISMO DEBIDO A LA LEJANÍA DE LA CÁMARA FIJA NO SE LOGRAN VERIFICAR MÁS DETALLES DE LO OCURRIDO. 02:55 HS. SE RETIRA PERSONAL POLICIAL DANDO ASI POR FINALIZADO ESTE EVENTO. POSTERIORMENTE SE AMPLÍA MEDIANTE CARTA SAE MÓVIL 613 AL ARRIBO AMBOS ESTABAN EN RIÑA. NO SE LOGRA DESCIFRAR QUIEN COMIENZA LA INCIDENCIA. AMBOS SE ENCUENTRAN BAJO EFECTO DE ALCOHOL. LA FEMENINO ILESA COMO ASI TAMBIÉN EL MASCULINO. NO SE IMPUTA A NINGUNA DE LAS DOS PARTES. ESTE EVENTO FUE MONITOREADO POR PAMELA ORREGO DNI 33785658</t>
  </si>
  <si>
    <t>SIENDO LAS 02:14HS. SE TOMA CÁMARA CONSTITUCIONO122 EMPLAZADA EN PAVON 1302 Y SANTIAGO DEL ESTERO DONDE SE VISUALIZA A PERSONAL POLICIAL CON UN MASCULINO DEMORADO. SE DA AVISO A COMANDO GENERANDO CARTA SAE N°48072874. 02:28HS. SE RETIRA EL MASCULINO POR SUS MEDIOS Y PERSONAL POLICIAL DANDO POR FINALIZADO ESTE EVENTO. POSTERIORMENTE SE TOMA CONOCIMIENTO MEDIANTE LA AMPLIACIÓN DE LA CARTA SAE M 1001 AMPLIA QUE SE TRATÓ DE INCIDENCIA LA CUAL FUE SOLUCIONADA SE IDENTIFICÓ A MASCULINO CORRESPONDE Y NO POSEE IMPEDIMENTOS</t>
  </si>
  <si>
    <t>SIENDO LAS 02:29 HS SE VISUALIZA MEDIANTE CÁMARA NUEVA POMPEYA12 EMPLAZADA EN AMANCIO ALCORTA 3005 Y MONTEAGUDO A DOS MASCULINOS EN UNA MOTO DE COLOR NEGRA SIN CHAPA PATENTE COLOCADA MASCULINO ACOMPAÑANTE DE CAMPERA NEGRA Y MANGAS CLARAS PANTALÓN NEGRO ZAPATILLAS CON UNA PIPA SÍMIL NIKE DE COLOR NEGRO CON SUELA BLANCA EL CONDUCTOR CON CAMPERA AZUL PANTALÓN NEGRO ZAPATILLAS BLANCAS SE APROXIMA A UN FEMENINO DE CABELLO COLORADO CAMPERA AZUL PANTALÓN NEGRO ZAPATILLAS NEGRA ACOMPAÑADA DE UN SEGUNDO FEMENINO DE CABELLO RUBIO CAMPERA AZUL JEAN CELESTE ZAPATILLAS CLARAS QUE SE ENCUENTRAN SENTADA EN LA PUERTA DE UNA FINCA LAS MISMAS SE ENCUENTRA REALIZANDO INTERCAMBIO DE ALGÚN ELEMENTO DE LO QUE APARENTA SER ESTUPEFACIENTES CON EL MASCULINO ACOMPAÑANTE DEL MOTO VEHÍCULO PARA LUEGO PROCEDER A CIRCULAR POR MONTEAGUDO CON SENTIDO A FATAMINA LOS FEMENINOS PERMANECEN EN EL LUGAR. SE DA AVISO A COMANDO GENERANDO CARTA SAE N:48072903. SE VERIFICO MEDIANTE LINEA DE TIEMPO DE DICHA CÁMARA Y SIENDO LAS 02:36 HS EL FEMENINO DE CABELLO RUBIO ANTES MENCIONADA SE RETIRA DEL LUGAR EN UNA BICICLETA POR MONTEAGUDO SENTIDO A ALCORTA PERDIÉNDOLA DE LA VISUAL DE LA CÁMARA EN CUANTO AL FEMENINO DE CABELLO ROJO SE RETIRA DEL LUGAR E INGRESA AL PASAJE 70 PERDIÉNDOLA DE LA VISUAL DE LA CÁMARA DANDO ASÍ POR FINALIZADO EL EVENTO SIN VISUALIZAR EL ARRIBO DEL PERSONAL POLICIAL. EVENTO MONITOREADO POR ARGUELLO MABEL. POSTERIORMENTE SE TOMA CONOCIMIENTO MEDIANTE CARTA SAE: MÓVIL 604 NO SE DIO CON LO APORTADO POR CENTRO DE MONITOREO.</t>
  </si>
  <si>
    <t>SIENDO LAS 02:50 H. SE TOMA CÁMARA RETIRO 23 EMPLAZADA EN PELLEGRINI Y ARENALES SE VISUALIZA A UN MASCULINO DE ACTITUD DE MERODEO. SE DA AVISO A COMANDO GENERANDO CARTA SAE N°48072952. SE REALIZA LÍNEA DE TIEMPO MEDIANTE CÁMARA RETIRO 45 CAM02 SIENDO LAS 02:43 HS. SE VISUALIZA A ESTE MASCULINO APARENTEMENTE COLGARSE DE LO QUE SERÍA ALGÚN TIPO DE FACHADA DE ENTRADA DE EDIFICIO SOBRE CERRITO Y LUEGO QUEDARSE MERODEANDO POR EL LUGAR. SIENDO LAS 03:01 HS. SE VISUALIZA EL MASCULINO SE COLOCA TRAS DE UNA PLAZOLETA DONDE SE LO PIERDE DE LA VISUAL. SE TOMA CONOCIMIENTO MEDIANTE AMPLIACIÓN DE CARTA SAE MÓVIL 901 INFORMA QUE RECORRIÓ LA ZONA NO DANDO CON EL MISMO.</t>
  </si>
  <si>
    <t>SE TOMA CONOCIMIENTO MEDIANTE CARTA SAE N°48072858. DENUNCIANTE REFIERE QUE HABRÍA DOS MASCULINOS AGREDIENDO FÍSICAMENTE A OTRO MASCULINO CAMPERA ROJA Y PANTALÓN NEGRO CON DETALLES BLANCOS CAMPERA GRIS CON DETALLES GRIS OSCURO Y CLARO Y PANTALÓN NEGRO SE RETIRAN MANO A COMBATE DE SAN CARLOS. SIENDO LAS 02:12HS. SE TOMA CÁMARA VILLA LUGANOO253 EMPLAZADA EN SOLDADO DE LA FRONTERA Y M GUERRICO DONDE AL MOMENTO SE VISUALIZA A DOS MASCULINOS DE MISMAS CARACTERÍSTICAS PRIMER MASCULINO DE CAMPERA ROJA CON DETALLES BLANCOS Y GORRA NEGRA CON PANTALÓN NEGRO SEGUNDO MASCULINO CAMPERA GRIS CHALECO BEIGE PANTALÓN NEGRO Y GORRA BLANCA CON NEGRA. LOS MISMOS SE ENCONTRARÍAN SOBRE EL EDIFICIO SOLDADO DE LA FRONTERA 5502 EDIFICIO N°67.SE REALIZA LINEA DE TIEMPO EN LA MISMA CÁMARA VILLA LUGANOO253CAM02 EMPLAZADA EN SOLDADO DE LA FRONTERA Y M. GUERRICO DONDE SIENDO LAS 02:11HS. SE VISUALIZA A ESTOS DOS MASCULINOS YA MENCIONADOS PROVENIR DEL QTH CON ACTITUD SOSPECHOSA. 02:13HS. LOS MISMOS INGRESAN A UNA FINCA DSE PUERTA BLANCA QUE TIENE ARRIBA UN CARTEL SAVIO.02:18HS. ARRIBA PERSONAL POLICIAL EN EL QTH. 02:33HS. SE RETIRA PERSONAL POLICIAL DANDO POR FINALIZADO ESTE EVENTO. POSTERIORMENTE CARTA SAE AMPLIA MOVIL 308C INFORMA NO SE LOGRO DAR CON POSIBLE CAUSANTES NI DAMNIFICADO PANORAMA NORMAL</t>
  </si>
  <si>
    <t>SE TOMA CONOCIMIENTO MEDIANTE CARTA SAE N°48072896 DENUNCIANTE REFIERE QUE HABRIA UN VEHICULO COLOR NEGRO CHOCO CONTRA UNA PARED MASCULINO ESTARIA EBRIO. SIENDO LAS 02:59HS SE TOMA CAMARA VILLA SOLDATI85 EMPLAZADA EN FERNANDEZ DE LA CRUZ 2798 Y CASTAÑON VISUALIZANDO PERSONAL POLICIAL JUNTO AL VEHICULO Y AL MASCULINO. SE REALIZA LINEA DE TIEMPO POR CAMARA VILLA SOLDATI85CAM02 SIENDO LAS 02:23HS SE VISUALIZA CIRCULAR POR FERNANDEZ DE LA CRUZ SENTIDO A SAN PEDRITO DESDE CASTAÑÓN A GRAN VELOCIDAD A UN RODADO DE COLOR NEGRO EL MISMO REALIZA UNA MALA MANIOBRA PERDIENDO EL CONTROL Y COLISIONANDO CONTRA LA PARED. 05:16HS SE DA POR FINALIZADO EL EVENTO CON PERSONAL POLICIAL DE CONSIGNA EN EL LUGAR. AMPLIA CARTA SAE ARRIBO ALCOTEST RESULTADO POSITIVO 2.26 EN SANGRE. ACTUACIONES LABRAR INFRACCION CODIGO CONTRAVENCIONAL ARTICULO 131 CONDUCIR EN ESTADO DE EBRIEDAD ASI MISMO ACTA DE FALTAS POR NO TENER SEGURO. NO ADOPTA TEMPERAMENTO DEBIDO A LOS DAÑOS EN EL LUGAR. HT DE CONSIGNA EN EL LUGAR OFICIAL 57686 SANTUCHO GUSTAVO 1123088849. SE ENCUENTRA CORRECTAMENTE SEÑALIZADO Y PERIMETRADO A LA ESPERA DE GRUA.</t>
  </si>
  <si>
    <t>SE TOMA CONOCIMIENTO MEDIANTE CARTA SAE N°48072894 QUE DENUNCIANTE INDICA QUE VIO PORTÓN ABIERTO EN LOCAL TALLER. HABRÍAN INGRESADO A ROBAR. NO VE NINGÚN MOVIMIENTO.02:30HS. SE TOMA CÁMARA FLORES93 EMPLAZADA EN CARABOBO 995 Y EVA PERÓN DONDE SE VISUALIZA A PERSONAL POLICIAL CON TRES MASCULINOS A LOS CUALES IDENTIFICAN. SE VISUALIZA MEDIANTE LÍNEA DE TIEMPO REALIZADA EN CÁMARA FLORESO196CAM02 EMPLAZADA EN CARABOBO 1199 Y ASAMBLEA EL PASO DE LOS TRES MASCULINOS POR CALLE CARABOBO SENTIDO ASAMBLEA. 03:02HS. SE RETIRA PERSONAL POLICIAL SIN TRASLADO DANDO POR FINALIZADO ESTE EVENTO. POSTERIORMENTE SE AMPLÍA MEDIANTE SAE 907B CONSULTA CON LA FISCALIA NACIONAL CRIMINAL Y CORRECCIONAL NÚMERO 56 DOCTOR FERNÁNDEZ SECRETARIA ÚNICA DOCTOR AMELITTI DISPUSO ACTUACIONES POR ROBO. REQUIERE RASTROS CONSIGNA OFICIAL LP 58028 CABRERA POC 1165571007.</t>
  </si>
  <si>
    <t>SE TOMA CONOCIMIENTO MEDIANTE MODULACIÓN HT PERSONAL POLICIAL SOLITA AMBULANCIA DE SAME POR UN MASCULINO CON UNA HERIDA CORTOPUNZANTE EN EL BRAZO POR RIÑA. SIENDO LAS 02:56 HS. SE TOMA CÁMARA MONSERRAT 78 VISUALIZANDO A PERSONAL POLICIAL CON UN MASCULINO. SE DA AVISO A COMANDO GENERANDO CARTA SAE N° 48072957. SE REALIZA LÍNEA DE TIEMPO DE LA CÁMARA MONSERRAT 78 CAM02 A LAS 02:38:08 HS. SE VISUALIZA A MITAD DE LA CALLE UNA INCIDENCIA EN PROPORCIONES EN DONDE UNO DE LOS SUJETOS REALIZA ADEMANES DE APUÑALAMIENTO CON ALGÚN OBJETO CORTO PUNZANTE SOBRE OTRO AL APROXIMARSE A LA INTERCEPCIÓN DE AVENIDA DE MAYO Y CHACABUCO SE LOGRA OBSERVAR A DETALLE QUE EL MASCULINO QUE PODRÍA ESTAR APUÑALADO VISTE CON GORRA COLOCADA DE COLOR NEGRO CHALECO DEL MISMO COLOR PANTALÓN NEGRO Y ZAPATILLAS NEGRAS DEL MISMO COLOR LOS AGRESORES SERÍAN UN MASCULINO Y FEMENINO LOS QUE UNA VEZ CONSUMADA LA INCIDENCIA SE DIRIGEN A SENTARSE SOBRE LA VEREDA DE AVENIDA DE MAYO CON SENTIDO A FLORIDA. SIENDO LAS 03:13 HS. ARRIBO SAME. SIENDO LAS 03:19 HS. SE RETIRA SAME CON TRASLADO. SIENDO LAS 05:00 HS. SE RETIRAN LAS PARTES DANDO ASÍ POR FINALIZADO EL EVENTO. AMPLIA MEDIANTE CARTA SAE MÓVIL 601 D INFORMA QUE SE LABRAN ACTUACIONES POR LESIONES 89 INTERVIENE UNIDAD DE FLAGRANCIA ESTE A CARGO DOCTOR MARTÍNEZ.</t>
  </si>
  <si>
    <t>SE TOMA CONOCIMIENTO MEDIANTE CARTA SAE N°48073039 INDICA QUE LO ESTARIAN DESALOJANDO DE SU ALQUILER. SOLICITA MOVIL. SIENDO LAS 03:46 HS. SE TOMA CAMARA SAN TELMO 33 CAM01/CAM03 DONDE SE VISUALIZA AL PERSONAL POLICIAL EN EL LUGAR. SE REALIZA LINEA DE TIEMPO MEDIANTE CAMARA SAN TELMO 33 CAM03 SIENDO LAS 03:41 HS. SE VISUALIZA MASCULINO DE CAMPERA NEGRA CON MOCHILA NEGRA COLOCADA PANTALON OSCURO EL CUAL SE ENCONTRARIA APARENTEMENTE OFUSCADO SOBRE EL INGRESO DE UNA FINCA MOMENTO EN QUE EL FEMENINO DE PELO ROJO ROPAS OSCURAS EGRESA DEL MISMO LUGAR INICIANDO ASI UNA INCIDENCIA VERBAL EN EL LUGAR EN EL LUGAR ENTRE AMBOS HASTA EL POSTERIOR ARRIBO DEL PERSONAL POLICIAL. SIENDO LAS 04:24 HS. MEDIANTE CAMARA SAN TELMO 33 CAM03 SE VISUALIZA A SAME ARRIBAR AL LUGAR. SIENDO LAS 04:34 HS. SE VISUALIZA A SAME RETIRARSE DEL LUGAR. SIENDO LAS 05:15 HS. SE VISUALIZA A PERSONAL POLICIAL RETIRARSE DEL LUGAR. SE TOMA CONOCIMIENTO MEDIANTE AMPLIACION DE CARTA SAE MOVIL 1001 INFORMA ARRIBO SAME INTERNO 121 A CARGO DOCTOR MARTINEZ QUIEN ASISTE Y NO DERIVA CON DIAGNOSTICO ESCORIACION EN MANO DERECHA. SE ENTREVISTO CON EL FEMENINO LA MISMA SE ENCUENTRA ILESA REFIERE QUE SOLO MANTUVI UNA INCIDENCIA CON EL MASCULINO. SE REALIZZA CONSULTA A RAIZ DEL DAÑO. SE REALIZO CONSULTA CON LA UNIDAD DE FLAGRANCIA ESTE A CARGO DOCTOR CRISTINI ACTUACIONES POR DAÑO Y DETENCION DEL MASCULINO.</t>
  </si>
  <si>
    <t>SE TOMA CONOCIMIENTO MEDIANTE CARTA SAE N° 48073173 QUE DENUNCIANTE REFIERE QUE UN MASCULINO HABRÍA VIOLENTADO EL VIDRIO DE UN VEHÍCULO PARA ROBAR EN VÍA PUBLICA. 04:59 HS. SE TOMA CÁMARA BELGRANO89 EMPLAZADA EN LIBERTADOR 5501 Y VIRREY DEL PINO DONDE SE VISUALIZA MASCULINO COMETIENDO ILÍCITO. MASCULINO DE BUZO NEGRO CON CAPUCHA PANTALÓN NEGRO CALZADO OSCURO CON SUELAS BLANCAS. MASCULINO VIOLENTA RODADO FIAT ROJO. 05:03 HS. SE VISUALIZA A PERSONAL POLICIAL DANDO CON EL MASCULINO. 05:39 HS. QUEDA PERSONAL EN CONSIGNA DANDO ASI POR FINALIZADO ESTE EVENTO. POSTERIORMENTE SE AMPLÍA MEDIANTE CARTA SAE QUE INTERVIENE JUZGADO N°26 A CARGO DR. ISENNBERG SECRETARIA N°15 A CARGO DR QUINTANA. ACTUACIONES POR TENTATIVA ROBO. INSPECTOR LP 2635 DÍAZ SEBASTIÁN. DETENCIÓN CORRESPONDE Y NO POSEE COMO ASI TAMPOCO ELEMENTO CONSTITUTIVO DE DELITO ALGUNO. ESTE EVENTO FUE MONITOREADO POR PAMELA ORREGO DNI 33785658</t>
  </si>
  <si>
    <t>SE TOMA CONOCIMIENTO MEDIANTE CARTA SAE N°48073215 REFIERE QUE HABRÍA UN MASCULINO JOVEN AGREDIENDO A OTRO MASCULINO EN SITUACIÓN DE CALLE TENDRÍA UN PALO VISTE DE CAMPERA NEGRA GORRA NEGRA VISERA ROJA.05:50HS SE TOMA CÁMARA ALMAGRO12 EMPLAZADA BOCAYUVA 111 Y DON BOSCO DONDE SE VISUALIZA PERSONAL IDENTIFICANDO A UN MASCULINO.05:10HS MEDIANTE LÍNEA DE TIEMPO SOBRE LA MISMA CÁMARA SE VISUALIZA MASCULINO VISERA NEGRA CAMPERA NEGRA CON LÍNEAS BLANCAS PANTALÓN AZUL TOMAR LAS PIERNAS A UN MASCULINO APARENTEMENTE SE ENCONTRABA DORMITANDO EN EL LUGAR. POSTERIORMENTE EL PRIMER SUJETO SE HABRÍA TORNADO HOSTIL TOMANDO UN OBJETO DE GRAN PORTE.05:52HS ARRIBA SAME.06:13HS SE RETIRA SAME.08:14HS SE RETIRA PERSONAL Y MASCULINO POR SUS PROPIOS MEDIOS DANDO POR FINALIZADO ESTE EVENTO. POSTERIORMENTE SE AMPLÍA MEDIANTE CARTA SAE M 905 INFORMA EVACUA CONSULTA CON LA UFLA OESTE A LA VOZ DE LA DRA FLAGIANITI QUIEN INTERIORIZADA DE LOS PORMENORES INFORMA SE LABRAN ACTUACIONES POR LESIONES 89 NOTIFICACIÓN DE ARTICULO 29/30 Y ENTREGA A LA PROGENITORA</t>
  </si>
  <si>
    <t>SIENDO LAS 06:12 HS. SE TOMA CÁMARA CONSTITUCIÓN O137 EMPLAZADA EN SANTIAGO DEL ESTERO 1659 Y CIUDADELA Y SE VISUALIZA A MASCULINO DE GORRA CAMPERA OSCURA PANTALÓN VERDE OSCURO ACOMPAÑADO DE OTRO MASCULINO DE CAMPERA OSCURA BUZO CON CAPUCHA CON PANTALÓN CLARO REALIZANDO COMPRA DE ESTUPEFACIENTES. SE DA AVISO A COMANDO GENERANDO CARTA SAE N°48073355. 06:15 HS. SE TOMA CÁMARA CONSTITUCIÓN 38 EMPLAZADA EN LIMA 1615 Y JUAN DE GARAY Y SE VISUALIZA A PERSONAL POLICIAL IDENTIFICANDO A LOS MASCULINOS. 06:18 HS. SE TOMA CÁMARA CONSTITUCIÓN 74 EMPLAZADA EN JUAN DE GARAY 1301 Y SANTIAGO DEL ESTERO Y SE VISUALIZA A PERSONAL POLICIAL CON FEMENINO. 07:43 HS. POR CÁMARA CONSTITUCIÓN 38 SE RETIRAN MASCULINOS POR SUS PROPIOS MEDIOS. 07:53 HS. POR CÁMARA CONSTITUCIÓN 74 SE VISUALIZAR EL RETIRO DE PERSONAL POLICIAL CON TRASLADO DEL FEMENINO DANDO POR FINALIZADO EL EVENTO. SE AMPLIA POR CARTA SAE HT INF SE REALIZÓ CONSULTA CON LA UNIDAD DE FLAGRANCIA ESTE EN LA VOZ DE LA DRA. TAMARA CRISTINI QUIEN DISPUSO SE LABREN ACTUACIONES POR LEY 23.737 ART. 5 INCISO C PARA EL FEMENINO GUAMÁN Y SU DETENCIÓN PARA LOS COMPRADORES SRES. ÁLVAREZ Y DE OLIVEIRA DÍAZ IMPUTACIÓN POR LEY 23737 PARRAFO 14 NOTIFICACION DE ART. 29 Y 30 Y SE RETIREN DEL LUGAR. SE SOLICITA DECLARACIÓN Y VISTA FÍLMICA DE MONITOREO.
NO SE CARGAN LOS DATOS DEL DETENIDO NI DE UNO DE LOS IMPUTADOS YA QUE EN CARTA SAE AMBOS DNI SON INCORRECTOS.</t>
  </si>
  <si>
    <t>SE TOMA CONOCIMIENTO MEDIANTE CARTA SAE N° 48073352 QUE SOLICITA SAME POR MASCULINO DE 50 AÑOS TENDIDO EN LA VEREDA CON TRAUMATISMO EN LA CABEZA Y SANGRADO EN LIMA Y ECHAGUE. AL TOMAR CÁMARA CONSTITUCIONO141 EMPLAZADA SOBRE ECHAGUE 1102 Y LIMA A LAS 06:30HS. SE VISUALIZA A PERSONAL POLICIAL JUNTO A MASCULINO TENDIDO EN VÍA PUBLICA. SE VERIFICA LÍNEA DE TIEMPO DE CÁMARA CONSTITUCIONO141 CAM02 A LAS 05:59HS. SE OBSERVA EL MOMENTO DONDE EL MASCULINO DESCIENDE DEL VEHÍCULO DE ALQUILER DEL LADO DEL CONDUCTOR TAMBALEANDO APARENTEMENTE EN ESTADO DE EBRIEDAD SE APROXIMA AL CONTENEDOR DE RESIDUOS APARENTEMENTE A ORINAR Y CAE DE SU PROPIA ALTURA. 06:31 HS. ARRIBA SAME INTERNO 423 AL LUGAR. 06:41 HS. SE RETIRA SAME REALIZANDO EL TRASLADO DEL MASCULINO DANDO POR FINALIZADO EL EVENTO CON PERSONAL POLICIAL EN EL LUGAR. SE AMPLÍA MEDIANTE CARTA SAE HT INF ARRIBO DE SAME INT 423 DEL HOSPITAL PENNA A CARGO DRA. ESCALANTE MN 177304 QUIEN DERIVA CON DIAGNÓSTICO TRAUMATISMO CON HERIDA CORTANTE POR CAÍDA DE SU PROPIA ALTURA. SE REALIZÓ CONSULTA CON UNIDAD DE FLAGRANCIA ESTE EN LA VOZ DE LA DRA. CRISPINI QUIEN DISPUSO SE LABRE AVERIGUACIÓN DE INFRACCIÓN A ART. 131 DEL CÓDIGO CONTRAVENCIONAL. CONSIGNA OFICIAL 1RO LP 6665 MORALES POC 1170293177.</t>
  </si>
  <si>
    <t>SIENDO LAS 06:49 HS. SE VISUALIZA MEDIANTE CÁMARA CONSTITUCIÓN O122 EMPLAZADA EN PAVÓN 1302 Y SANTIAGO DEL ESTERO A FEMENINO DE ROPAS OSCURAS CALZADO CLARO REALIZAR PASAMANO DE APARENTE ESTUPEFACIENTES CON UN FEMENINO DE CAMPERA OSCURA CON ROSA PANTALON CLARO. SE DA AVISO A COMAND GENERANDO CARTA SAE Nº 48073447. 06:51 HS. EL FEMENINO SE RETIRA POR PAVÓN HACIA SAN JOSÉ. 06:52 HS. SE LA VISUALIZA POR CÁMARA CONSTITUCIÓN 90 EMPLAZADA EN SAN JOSÉ 1499 Y PAVÓN. 06:53 HS. AL MOMENTO DEL ARRIBO DE PERSONAL POLICIAL EL FEMENINO INTRODUCE ALGÚN ELEMENTO A SU BOCA. 08:14 HS. SE RETIRA FEMENINO POR SUS PROPIOS MEDIOS DANDO POR FINALIZADO EL EVENTO. SE AMPLIA POR CARTA SAE HT INF SE REALIZÓ CONSULTA CON LA UNIDAD DE FLAGRANCIA ESTE A CARGO DR. PECU QUIEN NO ADOPTA TEMPERAMENTO.</t>
  </si>
  <si>
    <t>SIENDO 07:27 HS SE VISUALIZA POR CÁMARA CONSTITUCION 74 EMPLAZADA EN JUAN DE GARAY 1301 Y SANTIAGO DEL ESTERO A UN MASCULINO Y UN FEMENINO A BORDO DE MOTOVEHICULO EN ACTITUD DE MERODEO. SE DA AVISO A COMANDO GENERANDO CARTA SAE 48073586 07:28 HS SE VISUALIZA A PERSONAL POLICIAL DAR CON EL MOTOVEHICULO 07:50 HS SE TOMA CONOCIMIENTO POR CARTA SAE QUE SE IDENTIFICO A LAS PERSONAS LAS MISMAS CORRESPONDEN Y NO POSEEN ELEMENTO CONSTITUTIVO DE DELITO PERO SE REMITE EL MOTOVEHICULO POR FALTANTE DE SEGURO.</t>
  </si>
  <si>
    <t>SE TOMA CONOCIMIENTO MEDIANTE CARTA SAE N° 48073377 SE VISUALIZA MEDIANTE CÁMARA ALMAGRO18 PERSONA EN ESTADO DE VULNERABILIDAD. SIENDO LAS 06:26 HS SE TOMA CÁMARA ALMAGRO18 EMPLAZADA EN QUITO 4297 Y MUÑIZ SE VISUALIZA APARENTE PERTENENCIAS DE UNA PERSONA EN SITUACIÓN DE VULNERABILIDAD. 06:31 HS ARRIBA PERSONAL POLICIAL. 06:34 HS SE RETIRA PERSONAL POLICIAL DANDO POR FINALIZADO ESTE EVENTO. POSTERIORMENTE SE TOMA CONOCIMIENTO DE AMPLIACIÓN CARTA SAE 905B AL ARRIBO DEL PERSONAL NEGATIVO LO DETALLADO NEGATIVO DENUNCIANTE.</t>
  </si>
  <si>
    <t>SE TOMA CONOCIMIENTO MEDIANTE CARTA SAE N° 48073276 MASCULINO REFIERE QUE HABRÍA UNA FEMENINA DE AVANZADA EDAD CONVULSIONANDO DENTRO DEL COLECTIVO DE LA LÍNEA 34 TENDRÍA 50 AÑOS LLAMANTE SEÑOR GUILLERMO INSPECTOR DE LA LÍNEA. SIENDO LAS 05.50 HS SE TOMA CÁMARA EN CRESPO22 EMPLAZADA EN AV. SAN MARTIN 2191 Y J B JUSTO VISUALIZANDO UN COLECTIVO LÍNEA 34 Y PERSONAL POLICIAL EN EL LUGAR. 06:12 HS ARRIBA SAME. 06:15 HS SE RETIRA SAME SIN VISUALIZAR TRASLADO. 06:16 HS SE RETIRA EL COLECTIVO Y PERSONAL POLICIAL DEL LUGAR DANDO POR FINALIZADO ESTE EVENTO. POSTERIORMENTE SE AMPLIA SAE 611B INF ARRIBO SAME INT 389 DEL HOSPITAL ÁLVAREZ A CARGO DR. PEREYRA MN 533537 QUIEN ASISTE Y DERIVA A MISMO NOSOCOMIO CON DIAGNÓSTICO EPILEPSIA.</t>
  </si>
  <si>
    <t>SIENDO LAS 06:50 HS SE VISUALIZA POR CÁMARA BALVANERA 20 EMPLAZADA EN LA AV RIVADAVIA 3098 Y GRAL URQUIZA A UN FEMENINO DE CAMPERA VERDE ENTREGARLE DINERO A UN MASCULINO DE ROPAS OSCURAS Y A CAMBIO RECIBIR UN EMBOLTORIO BLANCO. SE DA AVISO A COMANDO Y SE GENERA CARTA SAE N 48073466. EL FEMENINO JUNTO A OTRO MASCULINO DE CAMPERA NEGRA SE RETIRAN POR AV RIVADAVIA SENTIDO GRAL URQUIZA DONDE DOBLAN SENTIDO AV B MITRE MIENTRAS QUE EL MASCULINO VENDEDOR QUEDA EN EL LUGAR. 07:00 HS ARRIBO DE PERSONAL POLICIAL EL CUAL DA CON EL APARENTE VENDEDOR MIENTRAS QUE AL FEMENINO SE LA VISUALIZA POR CAMARA BALVANERA 16 EMPLAZADA EN LA AV B MITRE 3102 Y JEAN JAURES DONDE 07:02 HS ARRIBA PERSONAL POLICIAL EL CUAL DA CON EL FEMENINO. SIENDO 07:12 HS SE RETIRA EL FEMENINO COMO ASÍ TAMBIÉN PERSONAL POLICIAL DE CÁMARA BALVANERA 16. 07:14 HS SE RETIRA PERSONAL POLICIAL CÁMARA BALVANERA 20 QUEDANDO EL MASCULINO EN EL LUGAR . AMPLIAN MEDIANTE CARTA SAE 603 INF TODAS LAS PERSONAS IDENTIFICADAS SIN NOVEDAD .</t>
  </si>
  <si>
    <t>SE TOMA CONOCIMIENTO MEDIANTE CARTA SAE N°48073572 FEMENINO REFIERE QUE HAY UN CAMIÓN QUE HABRÍA CHOCADO A UN FEMENINO QUE CIRCULABA CON SU BICICLETA. EL FEMENINO ESTARÍA HERIDO EN LA RODILLA PERO SE ENCUENTRA CONSCIENTE. SIENDO LAS 07.36 HS SE TOMA CÁMARA EN AGRONOMIA09 EMPLAZADA EN NAZCA 3429 Y SAN MARTIN VISUALIZANDO UN CAMIÓN LA BICICLETA Y PERSONAL POLICIAL EN EL LUGAR. 07:39 HS ARRIBA SAME. 07:47 HS SE RETIRA PERSONAL DEL QUEDANDO EL CAMIÓN EN EL LUGAR DANDO POR FINALIZADO ESTE EVENTO. POSTERIORMENTE SE AMPLIA CARTA SAE HT ID 5399 INTERNO EN SAME INTERNO 408 DEL HOSPITAL TORNU A CARGO DRA. DA SILVA MN 206985 ASISTE Y TRASLADA AL MISMO NOSOCOMIO CON DIAGNOSTICO TRAUMA EN RODILLA A RAÍZ DE UNA MALA MANIOBRA CAE DE SU BICICLETA.</t>
  </si>
  <si>
    <t>SE TOMA CONOCIMIENTO MEDIANTE CARTA SAE N° 48073602 LLAMANTE REFIERE CHOQUE ENTRE VEHÍCULO Y MOTOVEHÍCULO HABRÍA UN FEMENINO CON HERIDA EN LA PIERNA. 07:36 HS. AL TOMAR CÁMARA MONSERRAT 64 EMPLAZADA EN BDO. DE IRIGOYEN 102 E H YRIGOYEN SE VISUALIZA PERSONAL DE SAME JUNTO A DOS PERSONAS Y UN MOTOVEHÍCULO. 07:38 HS. ARRIBA PERSONAL POLICIAL AL LUGAR. SE VERIFICA LÍNEA DE TIEMPO SIN VISUALIZAR EL MOMENTO DEL CHOQUE. 07:53 HS. SE RETIRA SAME SIN TRASLADO. 07:58 HS. SE RETIRAN LAS PERSONAS CON EL MOTOVEHÍCULO POR SUS MEDIOS Y PERSONAL POLICIAL DEL LUGAR DANDO POR FINALIZADO EL EVENTO. SE AMPLÍA MEDIANTE CARTA SAE HT INF ARRIBO DE SAME INT 372 A CARGO DR. AGES MN 191948 QUIEN ASISTE Y NO DERIVA CON DIAGNÓSTICO TRAUMATISMOS EN RODILLA LA MISMA CAE DE SU ALTURA DEL MOTOVEHÍCULO.</t>
  </si>
  <si>
    <t>SE TOMA CONOCIMIENTO MEDIANTE CARTA SAE N° 48073465 POR CHOQUE ENTRE UNA BICICLETA Y UN CAMIÓN EN SAN JUAN 984. 07:00 HS. AL TOMAR CÁMARA CONSTITUCIÓN 55 EMPLAZADA EN 9 DE JULIO Y SAN JUAN Y SE VISUALIZA LO MENCIONADO Y PERSONAL POLICIAL EN EL LUGAR JUNTO A MÓVIL DE SAME INT 394. SE VERIFICA LÍNEA DE TIEMPO SIN VISUALIZAR EL MOMENTO DEL CHOQUE DEBIDO A LA UBICACIÓN DE LA CÁMARA. 07:06 HS. SE RETIRA SAME SIN TRASLADO. 08:19 HS. SE RETIRA EL CICLISTA POR SUS PROPIOS MEDIOS DEL LUGAR QUEDANDO PERSONAL POLICIAL DANDO POR FINALIZADO EL EVENTO. SE AMPLÍA POR CARTA SAE HT INF SE TRATÓ DE UN CAMIÓN DEL GCBA QUE SE ENCONTRABA SALIENDO DE SU BASE Y NO VE AL CICLISTA EL CUAL IMPACTA AL CAMIÓN. ARRIBO DE SAME INT 394 DE ZONA CENTRO A CARGO DR. CASTRO JOAO MN 197659 QUIEN ASISTE Y NO DERIVA CON DIAGNÓSTICO CONTROL CLÍNICO. SE REALIZA CONSULTA CON UNIDAD DE FLAGRANCIA ESTE Y SE LABRAN ACTUACIONES POR LESIONES CULPOSAS. NOTIFICACIÓN DE LOS ART. 29 Y 30.</t>
  </si>
  <si>
    <t>SE TOMA CONOCIMIENTO POR CARTA SAE N°48073868 QUE HABRÍA UN FEMENINO QUE SE HABRÍA CAÍDO Y LASTIMADO LA CABEZA Y LA PIERNA EN SALTA 1188. AL TOMAR CÁMARA CONSTITUCION82 EMPLAZADA SOBRE SALTA 1190 Y SAN JUAN A LAS 08:51HS. SE VISUALIZA PERSONAL POLICIAL JUNTO AL FEMENINO. 08:57HS. ARRIBA SAME INTERNO 392 AL LUGAR. 09:04HS. SE RETIRA SAME REALIZANDO TRASLADO DEL FEMENINO. SE DA POR FINALIZADO EL EVENTO CON PERSONAL POLICIAL EN EL LUGAR. SE AMPLÍA MEDIANTE CARTA SAE HT INFORMA ARRIBA SAME INTERNO 392 A CARGO DR. GIAVIRNO MN 150433 QUIEN ASISTE Y NO DERIVA CON DIAGNÓSTICO CONTROL CLÍNICO.</t>
  </si>
  <si>
    <t>SE TOMA CONOCIMIENTO MEDIANTE CARTA SAE N° 48073834 LLAMANTE INDICA QUE HABRÍA UN MASCULINO DE 17 AÑOS QUE SE HABRÍA DESMAYADO EN EL COLECTIVO. 08:40HS. SE TOMA LA CÁMARA MATADEROS11 EMPLAZADA EN J B ALBERDI 6350 Y PILAR VISUALIZANDO EL COLECTIVO DETENIDO EN EL LUGAR. 08:48HS. ARRIBA SAME. 08:50HS. ARRIBA PERSONAL POLICIAL. 09:08HS. SE RETIRA SAME. 09:13HS. SE RETIRA EL COLECTIVO Y PERSONAL POLICIAL DEL LUGAR DANDO POR FINALIZADO ESTE EVENTO. POSTERIORMENTE SE AMPLIA MEDIANTE CARTA SAE 609 INFORMA ARRIBO SAME INTERNO 417 DR. VERGARA MATRICULA NACIONAL 177966 TRASLADO AL HOSPITAL SANTOJANNI DIAGNÓSTICO PERDIDA DE CONCIENCIA AL MENOR EN COMPAÑIA DE SU PADRE.</t>
  </si>
  <si>
    <t>SIENDO LAS 09:08 HS SE VISUALIZA MEDIANTE CÁMARA CONSTITUCIONO136 EMPLAZADA EN PAVÓN 1203 Y SALTA A FEMENINO VISTE TOP OSCURO CAMPERA OSCURA POLLERA OSCURA CALZADO OSCURO APARENTEMENTE COMERCIALIZANDO ESTUPEFACIENTES CON UN MASCULINO DE ROPAS OSCURAS. SE DA AVISO A COMANDO Y SE GENERA CARTA SAE NÚMERO 48074038. EL MASCULINOS SE DIRIGE POR PAVÓN HACIA SANTIAGO DEL ESTERO POR CÁMARA CONSTITUCIONO122 EMPLAZADA EN PAVÓN 1302 Y SANTIAGO DEL ESTERO. 09:09 HS. EL FEMENINO SE DIRIGE POR SALTA HACIA CONSTITUCIÓN POR CÁMARA CONSTITUCION32 EMPLAZADA EN SALTA 1520 Y PAVÓN. 09:10 HS. ARRIBA PERSONAL POLICIAL Y DA CON FEMENINO. EL MASCULINO SE DIRIGE POR PAVÓN HACIA SAN JOSÉ POR CÁMARA CONSTITUCION90 EMPLAZADA EN SAN JOSÉ 1499 Y PAVÓN. 09:11 HS. ARRIBA PERSONAL POLICIAL Y DA CON MASCULINO. 09:18 HS. SE RETIRAN LAS PARTES POR SUS PROPIOS MEDIOS. POSTERIORMENTE SE AMPLÍA MEDIANTE CONSTANCIA SAE HT INFORMA SE IDENTIFICARON A LAS PERSONAS LOS MISMOS CORRESPONDEN Y NO POSEEN ELEMENTOS CONSTITUTIVOS DE DELITO. SE RETIRAN SIN NOVEDAD.</t>
  </si>
  <si>
    <t>SIENDO 09:30 HS SE VISUALIZA POR CÁMARA CONSTITUCIÓN 32 EMPLAZADA EN SALTA 1520 Y PAVON A 3 FEMENINOS EN APARENTE COMERCIALIZACION DE ESTUPEFACIENTES. SE DA AVISO A COMANDO GENERANDO CARTA SAE 48074176. EL PRIMER FEMENINO VISTE CAMPERA OSCURA JEAN CALZADO AMARILLO EL SEGUNDO CAMPERA DE JEAN LARGA JEAN OSCURO CALZADO OSCURO Y EL TERCER FEMENINO CAMPERA Y PANTALON OSCURO CALZADO MARRON CLARO 09:32 HS SE VISUALIZA A PERSONAL POLICIAL DAR CON LOS FEMENINOS 09:41 HS SE TOMA CONOCIMIENTO POR CARTA SAE QUE SE LAS IDENTIFICO SIN NOVEDAD NO POSEEN ELEMENTO CONSTITUTIVO DE DELITO.</t>
  </si>
  <si>
    <t>SE TOMA CONOCIMIENTO MEDIANTE FRECUENCIA CONVENCIONAL DONDE REFIERE UN CHOQUE ENTRE UN CAMIÓN Y MICRO ESCOLAR. SIENDO LAS 10:15 HS. SE TOMA LA CÁMARA VILLA SOLDATI 68 EMPLAZADA EN AV. ESCALADA 4228 Y AV. FERNÁNDEZ DE LA CRUZ LOGRANDO VISUALIZAR UN MICRO ESCOLAR Y CAMIÓN DETENIDO SOBRE LA ROTONDA Y UN GRUPO DE MENORES DE EDAD SOBRE LA PLAZOLETA. EL MICRO ESCOLAR SE ENCONTRARÍA DAÑADO EN LA PARTE DELANTERO APARENTEMENTE DEBIDO A LA COLISIÓN. SE DA AVISO A COMANDO MEDIANTE CARTA SAE N° 48074404. 10:18 HS. ARRIBA PERSONAL POLICIAL DE ESTA FUERZA AL LUGAR. 10:19 HS. ARRIBA SAME. 10:48 HS. SE RETIRA SAME CON TRASLADO DEL MENOR DE EDAD. 10.50 HS. SE TOMA CONOCIMIENTO POR MEDIO DE HT QUE ARRIBO MEDIOS PERIODÍSTICOS MOTOCAM DE CANAL 9 Y A POSTERIOR SE RETIRA. 12:30 HS. ARRIBA ALCOTEST EN EL LUGAR. 12:42 HS. SE RETIRAN LAS PARTES Y A POSTERIOR EL PERSONAL POLICIAL DE ESTA FUERZA DANDO ASÍ POR FINALIZADO ESTE EVENTO. POSTERIORMENTE SE TOMA CONOCIMIENTO MEDIANTE CARTA SAE MÓVIL 608B INFORMA QUE UNO DE LOS MENORES MANIFESTÓ DOLORES EN EL CUELLO POR LO QUE FUE TRASLADADO AL HOSPITAL GRIERSON FUE ACOMPAÑADO CON EL DOCENTE SR. GERARDO PONCE. ATENDIÓ SAME N° INTERNO 414 DEL CESAC 3 A CARGO DR. MIRIAM SOSA MN 41360 DIAGNOSTICO POLITRAUMA LEVE. LUEGO SE AMPLIO QUE SE HIZO CONSULTA CON LA UNIDAD DE FLAGRANCIA SUR A CARGO DRA. ORTIZ QUIEN DISPUSO SE SOLICITE VIALES Y ALCOTEST AL LUGAR. AL MOMENTO INDICO IMPUTAR AL CONDUCTOR DEL MICRO SE QUEDA EN EL LUGAR OFICIAL MAYOR 44653 GONZÁLEZ POC 1136678342 Y SE LABREN ACTUACIONES LESIONES 94 SE NOTIFIQUE DE ARTICULO 29 Y 30 PARA AMBOS CONDUCTORES Y ENTREGA DE RODADOS. LAS PARTES SE ENCONTRABAN CIRCULANDO POR LA ROTONDA DE LA INTERSECCIÓN DE AV. FERNÁNDEZ DE LA CRUZ Y AV. ESCALADA EL CONDUCTOR DEL MICRO REFIRIÓ QUE NO LLEGO A DIVISAR LA PARTE DE ATRÁS DEL CAMIÓN COLISIONANDO EN LA PARTE TRASERA. EL MENOR FUE TRASLADADO CON PERSONAL POLICIAL DE ESTA FUERZA OF LP 429 LOGUERA. A POSTERIOR EN EL NOSOCOMIO DONDE SE ENCUENTRA EL MENOR SE HIZO PRESENTE LA ABUELA. ASIMISMO ARRIBO SERVICIOS CON RESULTADO NEGATIVO.</t>
  </si>
  <si>
    <t>SE TOMA CONOCIMIENTO MEDIANTE CARTA SAE N° 48074388 QUE UN VEHÍCULO HABRÍA ATROPELLADO A UNA PERSONA EN MONOPATÍN EN SAN MARTIN 1223. 10:10 HS. AL TOMAR CÁMARA RETIRO 12 EMPLAZADA SOBRE AV. SAN MARTÍN 1250 Y AV. LIBERTADOR Y SE VISUALIZA PERSONA TENDIDA EN VÍA PÚBLICA Y VEHÍCULO CON EL PARAGOLPES DESPRENDIDO. 10:11 HS. ARRIBA PERSONAL POLICIAL AL LUGAR. SE VERIFICA LÍNEA DE TIEMPO POR CÁMARA RETIRO 12 CAM02 A LAS 10:05 HS. SE OBSERVA EL MOMENTO EN QUE EL MONOPATÍN CRUZABA AV. SAN MARTIN POR LA SENDA PEATONAL Y ES COLISIONADO POR VEHÍCULO QUE CIRCULABA POR SAN MARTIN. 10:18HS. SE OBSERVA ARRIBO DE SAME AL LUGAR. 10:51 HS. ARRIBA AMBULANCIA PRIVADA DE ACUDIR. 10:55 HS. SE RETIRA SAME SIN TRASLADO. 10:59 HS. SE RETIRA AMBULANCIA PRIVADA DE ACUDIR REALIZANDO EL TRASLADO DEL MASCULINO. 11:37 HS. SE RETIRA EL VEHÍCULO POR SUS MEDIOS Y PERSONAL POLICIAL DEL LUGAR DANDO POR FINALIZADO EL EVENTO. SE AMPLÍA POR CARTA SAE HT INF ARRIBO DE SAME INT 349 DE BASE RETIRO A CARGO DRA. MORA MN 205160 QUIEN ASISTE Y NO TRASLADA CON DIAGNÓSTICO POLITRAUMATISMO EN BRAZO IZQUIERDO. SE REALIZA CONSULTA CON UNIDAD DE FLAGRANCIA ESTE A CARGO DRA. MERCURIALI MALENA SE LABRAN ACTUACIONES POR LESIONES 94 NOTIFICACIÓN DE ARTÍCULOS 29 Y 30 AL IMPUTADO Y ENTREGA DEL RODADO. MASCULINO ES TRASLADADO POR AMBULANCIA PRIVADA DE ACUDIR INTERNO 24102 A CARGO DR. TAMAYO JHON MN 208452 QUIEN ASISTE Y TRASLADA AL SANATORIO LOS ARCOS CON TRAUMATISMO EN BRAZO IZQUIERDO.</t>
  </si>
  <si>
    <t>SIENDO LAS 10:13 HS. SE VISUALIZA MEDIANTE CÁMARA CONSTITUCIÓN 74 EMPLAZADA EN JUAN DE GARAY 1301 Y SANTIAGO DEL ESTERO A UN FEMENINO CAMPERÓN OSCURO PANTALON DE JEAN AZUL CALZADO CLARO HACIENDOLE ENTREGA DE ENVOLTORIOS COLOR VERDE APARENTEMENTE ESTUPEFACIENTES A OTRO FEMENINO DE CAMPERON ROSA MUSCULOSA ROSA PANTALON OSCURO CALZADO OSCURO RIÑONERA OSCURA. SE DA AVISO A COMANDO GENERANDO CARTA SAE Nº 48074427. 10:14 HS. SE RETIRAN POR JUAN DE GARAY HACIA SAN JOSE EL FEMENINO DE CAMPERA ROSA APARENTEMENTE GUARDARIA LOS ENVOLTORIOS EN LA PARTE DELANTERA DE SUS GENITALES POR CÁMARA CONSTITUCION75 EMPLAZADA EN JUAN DE GARAY 1395 Y SAN JOSE. 10:15 HS. EL FEMENINO DE ROSA SE DIRIGE HACIA SAN JOSE Y ES IDENTIFICADA POR PERSONAL POLICIAL. EL SEGUNDO FEMENINO SE DIRIGE HACIA SANTIAGO DEL ESTERO. 10:16 HS. SE VISUALIZA AL SEGUNDO FEMENINO POR CÁMARA CONSTITUCION27 EMPLAZADA EN JUAN DE GARAY 1186 Y SALTA. 10:20 HS. ARRIBA PERSONAL POLICIAL Y DA CON FEMENINO. 10:21 HS. SE VISUALIZA A PERSONAL POLICIAL CON FEMENINO EN CÁMARA CONSTITUCION74. 10:23 HS. PERSONAL POLICIAL TRASLADA A FEMENINO HACIA SAN JOSE. 10:24 HS. ARRIBA PERSONAL CON FEMENINO A JUAN DE GARAY Y SAN JOSE. 11:04 HS. LE COLOCAN ESPOSAS A FEMENINO DE CAMPERA OSCURA. 11:23 HS. SE RETIRA FEMENINO DE CAMPERA ROSA POR SUS PROPIOS MEDIOS. 11:28 HS. SE RETIRA MÓVIL POLICIAL REALIZANDO TRASLADO DE FEMENINO DANDO POR FINALIZADO EL EVENTO. SE AMPLIA POR CARTA SAE HT INF SE REALIZÓ ONSULTA CON LA UNIDAD DE FLAGRANCIA ESTE A CARGO DOCTOR MERCURIALI SE LABRA ACTUACIONES POR LA LEY 23.737 ARTICULO 5 INCISO C DETENCIÓN DEL FEMENINO. SE NOTIFICA DE LOS ART.29 Y 30 AL FEMENINO ROJAS.</t>
  </si>
  <si>
    <t>SE TOMA CONOCIMIENTO MEDIANTE LA CARTA SAE N 48073633 POR UNA PERSONA DESVANECIDA. SIENDO LAS 07:50HS SE TOMA LA CÁMARA PALERMOO138 EMPLAZADA EN SANTA FE 4899 Y FITF ROY DONDE SE VISUALIZA PERSONAL POLICIAL ASISTIENDO A UN FEMENINO. SIENDO LAS 08:00HS ARRIBA SAME AL LUGAR. SIENDO LAS 08:21HS SE RETIRA SAME DEL LUGAR SIN TRASLADO. SIENDO LAS 08:23 SE RETIRA PERSONAL POLICIAL DEL LUGAR DANDO POR FINALIZADO ESTE EVENTO. SE TOMA CONOCIMIENTO MEDIANTE LA AMPLIACIÓN DE LA CARTA SAE ARRIBO SAME DE BASE JUAN B. JUSTO INTERNO 382 A CARGO DEL DR. VELAZCO M.N.203996 QUIEN ASISTE EN EL LUGAR Y NO TRASLADA CON DIAGNÓSTICO LIPOTIMIA RECUPERADA. FEMENINO SE NIEGA A TRASLADO Y AGUARDA FAMILIAR EN EL LUGAR.</t>
  </si>
  <si>
    <t>SE TOMA CONOCIMIENTO MEDIANTE CARTA SAE Nº 48073746 QUE HABRÍA UN MASCULINO EN SITUACIÓN DE CALLE DURMIENDO EN LA VÍA PÚBLICA. SIENDO LAS 08:22 HS. SE TOMA CÁMARA BALVANERA80 EMPLAZADA EN GRAL URQUIZA 605 Y AGRELO VISUALIZANDO A UNA PERSONA DURMIENDO SOBRE LA VEREDA. 08:23 HS. ARRIBA PERSONAL POLICIAL. 08:33 HS. SE RETIRA EL PERSONAL POLICIAL. POSTERIORMENTE SE CONOCE A TRAVÉS DE LA AMPLIACIÓN DE LA CARTA SAE 603 INFORMA SE RETIRÓ A MASCULINO DEL LUGAR EL MISMO SIN APORTAR DATOS SIN NOVEDAD.</t>
  </si>
  <si>
    <t>SE TOMA CONOCIMIENTO MEDIANTE CARTA SAE N° 48073891 QUE HT SOLICITA SAME EN PRIORIDAD POR CHOQUE CON HERIDOS. 08:50 HS. SE VISUALIZA MEDIANTE CÁMARA PARQUE CHACABUCO O154 EMPLAZADA EN CASTAÑARES 1105 Y CENTENERA A PERSONAL POLICIAL DESVIANDO EL TRANSITO DE CASTAÑARES Y CUATRO VEHÍCULOS DETENIDOS. SE VERIFICA LÍNEA DE TIEMPO MEDIANTE CÁMARA PARQUE CHACABUCO O154 CAM01 Y SIENDO 08:42 HS. SE VISUALIZA AL VEHÍCULO DE COLOR NEGRO CIRCULAR POR CASTAÑARES ÉSTE MISMO SE DETIENE DEBIDO AL TRÁNSITO ASÍ MISMO DETRÁS SUYO CIRCULABA EL VEHÍCULO DE COLOR GRIS EL CUAL APARENTEMENTE NO LOGRA DETENERSE Y COLISIONA POR LA PARTE TRASERA. 08:56 HS. ARRIBA MÓVIL DE BOMBEROS. 08:57 HS. ARRIBA MÓVIL DE SAME Y ASISTE. 09:06 HS. SE RETIRA SAME CON TRASLADO. 09:14 HS. SE RETIRA OTRA AMBULANCIA DE SAME CON TRASLADO. 09:16 HS. SE RETIRA SAME. 09:18 HS. SE RETIRAN BOMBEROS. 10:12 HS. QUEDA PERSONAL POLICIAL EN EL LUGAR DANDO POR FINALIZADO EL EVENTO. SE AMPLIA POR CARTA SAE HT INF ARRIBO DE PRIMER SAME INT 355 A CARGO DR. LASELI MN 79434 QUIEN DERIVA CON DIAGNÓSTICO CONTROL CLÍNICO. ARRIBO DE SEGUNDO SAME A CARGO DR. TACURA MN 86841 QUIEN DERIVA AL MASCULINO CON DIAGNÓSTICO TRAUMATISMO ABDOMINLA. SE REALIZAÓCONSULTA CON LA UNIDAD DE FLAGRANCIA OESTE A CARGO DR. GRADELA QUIEN DISPONE LESIONES 94 AGUARDA VIALES OFICIAL PRIMERO ROJAS POC 1169658268.
NO SE CARGAN LOS DATOS DEL IMPUTADO YA QUE EN CARTA SAE FIGURA COMO ENTREVISTADO.</t>
  </si>
  <si>
    <t>SIENDO LAS 08:57 HS. SE TOMA CÁMARA FLORES  O256 EMPLAZADA EN CARABOBO 1693 Y CASTAÑARES VISUALIZANDO A UN MASCULINO DE CAMPERA ROMPEVIENTOS AZUL OSCURA CON GORRA NEGRA CON DETALLES ROJOS Y BLANCOS. PATALÓN OSCURO MEDIAS BLANCAS POR FUERA DEL PANTALÓN Y ZAPATILLAS BLANCAS JUNTO A UN FEMENINO DE PANTALÓN AMARILLO CON LÍNEAS NEGRAS AL COSTADO CAMPERA NEGRA CON BUFANDA COLOR VERDE COLOCADA POR FUERA DE LA CAMPERA. SE DA AVISO A COMANDO GENERANDO CARTA SAE Nº 48073997. SE PROCEDE A REALIZAR LÍNEA DE TIENPO TOMANDO CÁMARA FLORES O256 EMPLAZADA EN CARABOBO 1639 Y CASTAÑARES DONDE SIENDO LAS 08:59 HS. SE VISUALIZA COMO EL FEMENINO SE COLOCA EL CUCHILLO DENTRO DEL PANTALÓN. SIENDO LAS 09:05HS SE VISUALIZA EL ARRIBO DEL PERSONAL POLICIAL AL LUGAR DANDO CON EL FEMENINO Y CON EL MASCULINO. 09:21 HS. SE RETIRA EL FEMENINO POR SUS PROPIOS MEDIOS Y SE FINALIZA EL EVENTO CON EL RETIRO DEL PERSONAL POLICIAL SIN TRASLADO. SE AMPLIA POR CARTA SAE HT INF SE REALIZÓ CONSULTA CON LA FISCALÍA GENERAL A CARGO DR. GIMENEZ QUIEN DISPUSO ACTA CONTRAVENCIONAL POR ART. 103 Y ART. 239.
NO SE CARGAN LOS DATOS DEL IMPUTADO YA QUE EN CARTA SAE FIGURA COMO ENTREVISTADO.</t>
  </si>
  <si>
    <t>SIENDO LAS 08:17 HS. SE TOMA CÁMARA CHACARITA 20 EMPLAZADA EN PALPA 3893 Y FRAGA Y SE VISUALIZA UN GRUPO DE MASCULINOS APARENTEMENTE CONSUMIENDO ESTUPEFACIENTES EN VÍA PÚBLICA. SE DA AVISO A COMANDO GENERANDO CARTA SAE N° 48073881. 08:45 HS. ARRIBA PERSONAL POLICIAL DANDO CON LOS MASCULINOS E IDENTIFICA. 09:45 HS. SE RETIRA PERSONAL POLICIAL DANDO POR FINALIZADO EL EVENTO. SE AMPLÍA POR CARTA SAE HT INF SE IDENTIFICA A UNO DE LOS MASCULINOS. SE REALIZA CONSULTA CON EL JUZGADO Nº 04 DE MAR DEL PLATA A CARGO DRA. GERALDIL PICARDO QUIEN NO ADOPTA TEMPERAMENTO SINO INDICA QUE SE LO NOTIFICA CAUSA 11280/2530 DELITO HURTO.</t>
  </si>
  <si>
    <t>SE TOMA CONOCIMIENTO MEDIANTE CARTA SAE N° 48074102 LLAMANTE REFIERE CHOQUE ENTRE AUTO Y CICLISTA. SIENDO LAS 09:25HS SE TOMA CÁMARA VÉLEZ SARSFIELD37 EMPLAZADA EN AV. SEGUROLA 712 Y MORÓN VISUALIZANDO EN EL LUGAR PERSONAL POLICIAL JUNTO A UNA PERSONA TENDIDA SOBRE LA CINTA ASFÁLTICA EN LA INTERSECCIÓN DE AMBAS ARTERIAS. LA MISMA ESTARÍA SIENDO ASISTIDA POR PARTICULARES. SE REALIZA LÍNEA DE TIEMPO MEDIANTE CÁMARA VÉLEZ SARSFIELD37 CAM02 VISUALIZANDO A LAS 09:17HS UN AUTOMÓVIL MARCA PEUGEOT MODELO 207 DOMINIO LCU357 CIRCULANDO POR AV. SEGUROLA SENTIDO AL TRÁNSITO EL CUAL AL LLEGAR A LA INTERSECCIÓN CON CALLE MORÓN COLISIONARÍA CON UN CICLISTA QUE CIRCULABA POR LA BICI SENDA DE LA CALLE MORÓN EN SENTIDO CONTRARIO AL TRÁNSITO. SE DA AVISO A COMANDO. SIENDO LAS 09:19HS SE VISUALIZA ARRIBO DE PERSONAL POLICIAL. SIENDO LAS 09:33HS SE VISUALIZA ARRIBO DE AMBULANCIA PRIVADA. SIENDO LAS 09:40HS ARRIBA PERSONAL DE TRÁNSITO. SIENDO LAS 09:46HS SE VISUALIZA ARRIBO DE AMBULANCIA DE SAME INTERNO 389 LA CUAL SE RETIRA CON TRASLADO A LAS 09:53HS. SIENDO LAS 10:34HS SE RETIRA MÓVIL PERMANECIENDO PERSONAL POLICIAL EN EL LUGAR CON LO QUE SE DA POR FINALIZADO EL EVENTO. SE AMPLIA POR CARTA SAE HT INF  ARRIBO DE SAME INT 389 PROVENIENTE DEL HOSPITAL ÁLVAREZ A CARGO DEL DR. DIAZ MN 124559 QUIEN ASISTE Y DERIVA CON DIAGNÓSTICO POLICONTUSO AL MISMO NOSOCOMIO. LA MISMA FUE ACOMPAÑADA POR SU PADRE. SE REALIZÓ CONSULTA CON LA UNIDAD DE FLAGRANCIA OESTE A CARGO DEL DR. GRADELLI QUIEN DISPONE SE LABREN ACTUACIONES POR LESIONES 94. SOLICITA VIALES AL LUGAR. CONSIGNA OFICIAL MAYOR LP 74570 CÁCERES POC 1170501166.</t>
  </si>
  <si>
    <t>SIENDO LAS 09:22 HS SE VISUALIZA MEDIANTE CÁMARA RETIRO01 EMPLAZADA EN LIBERTADOR 118 Y JUNCAL A MASCULINO EN SITUACIÓN DE VULNERABILIDAD. SE DA AVISO A COMANDO GENERANDO CARTA SAE N° 48074190. SIENDO LAS 09:44HS EL MASCULINO SE RETIRA POR SUS PROPIOS MEDIOS DANDO ASÍ POR FINALIZADO EL EVENTO. SE TOMA CONOCIMIENTO MEDIANTE CARTA SAE QUE EL MÓVIL INFORMA SIN NOVEDAD.</t>
  </si>
  <si>
    <t>SE TOMA CONOCIMIENTO MEDIANTE CARTA SAE N° 48073927 RESIDENCIA INDICA QUE SE SENTIRÍA MAL HACE UNOS DÍAS AHORA LE DOLERÍA EL CORAZÓN LA LLAMANTE TENDRÍA 59 AÑOS EN PACIENTE CARDÍACA RESPONDE A GABRIELA ALEJANDRA ÁLVAREZ SOLICITAN QUE LA LLAMEN CUANDO ARRIBE PERSONAL. 09:10 HS. SE TOMA CÁMARA CABALLITO O197 EMPLAZADA EN ARANGUREN 1779 Y DONATO ÁLVAREZ AL MOMENTO NO SE VISUALIZAN IMÁGENES DE RELEVANCIA. 09:19 HS. ARRIBA PERSONAL POLICIAL Y SAME AL LUGAR. 09:28 HS. SE RETIRAN TODOS DEL LUGAR DANDO POR FINALIZADO EL EVENTO. SE AMPLIA POR CARTA SAE HT INF ARRIBO DE SAME INT 389 A CARGO  DRA. MN 186355 QUIEN ASISTE Y TRASLADA A LA SEÑORA ÁLVAREZ GABRIELA DNI 18609212 CON DIAGNÓSTICO DOLOR DE PECHO.</t>
  </si>
  <si>
    <t>SIENDO LAS 09:09 HS. SE VISUALIZA MEDIANTE CÁMARA PALERMO O217 EMPLAZADA EN AV. LIBERTADOR 4408 Y ORTEGA Y GASSET A UN MASCULINO QUE VISTE CAMPERA GRIS PANTALÓN VERDE Y GORRO NEGRO OFICIANDO DE CUIDACOCHES. SE DA AVISO A COMANDO GENERANDO CARTA SAE N° 48074062. 09:20 HS. ARRIBA PERSONAL POLICIAL Y DA CON EL MASCULINO Y ENTREVISTANDO AL MISMO. 09:40 HS. SE RETIRA EL MASCULINO POR SUS PROPIOS MEDIOS. 10:01 HS. SE RETIRA PERSONAL POLICIAL DEL LUGAR DANDO POR FINALIZADO EL EVENTO. SE AMPLIA POR CARTA SAE HT INF SE REALIZA CONSULTA CON LA FISCALÍA GENERAL RECIBE AVALOS FEDERICO QUIEN DISPUSO QUE SE LABRE ACTA POR ART. 91 CESE DE LA ACTIVIDAD Y NOTIFICACIÓN ART. 239.</t>
  </si>
  <si>
    <t>SE TOMA CONOCIMIENTO MEDIANTE CARTA SAE N° 48074332 FEMENINA INDICA QUE HABRÍA CHOCADO SU AUTOMÓVIL CON OTRO AUTOMÓVIL Y ÉSTE SE HABRÍA DADO AL A LA FUGA POR AV. LACROZE EN DIRECCIÓN A CHACARITA. 10:05 HS. SE TOMA CÁMARA COLEGIALES 29 EMPLAZADA EN LACROZE 2496 Y CIUDAD DE LA PAZ Y SE VISUALIZA VEHÍCULO AZUL ESTACIONADO AL COSTADO DEL PASO NIVEL. 10:06 HS. ARRIBA MÓVIL DE SAME. 10:07 HS. ARRIBA PERSONAL POLICIAL AL LUGAR. 10:15 HS. SE RETIRA SAME. 10:41 HS. SE RETIRA PERSONAL POLICIAL JUNTO AL DAMNIFICADO DANDO POR FINALIZADO EL EVENTO. SE AMPLÍA POR CARTA SAE HT INF ARRIBO DE SAME INT 1010 DEL ESCUADRÓN DE MOTOS A CARGO DR. GALLARDO MN 147134 QUIEN ASISTE SIN DERIVACIÓN CON DIAGNÓSTICO TRAUMA LUMBAR.</t>
  </si>
  <si>
    <t>SE TOMA CONOCIMIENTO MEDIANTE CARTA SAE N°48074444 ACERCA DE UN MASCULINO A BORDO DE UN MOTOVEHÍCULO COLOR NEGRA EL CUAL LE HABRÍA ROBADO A UN FEMENINO EN CAMARGO Y AV JUAN B JUSTO. SIENDO LAS 10:28HS. SE TOMA LA CÁMARA VILLA CRESPO41CAM02 EMPLAZADA EN THAMES 384 Y CAMARGO. SE REALIZA LÍNEA DE TIEMPO DONDE A LAS 10:16HS. SE VISUALIZA A UN MASCULINO DE CASCO NEGRO, CAMPERA AZUL, MOCHILA NEGRA, PANTALÓN NEGRO Y CALZADO NEGRO A BORDO DE UN MOTOVEHICULO MEREODEANDO POR LA VEREDA DEL LUGAR DONDE POSTERIORMENTE A LAS 10:17HS. EL MASCULINO EN METOVEHÍCULO LE COMETE ROBO ARREBATO DE APARENTEMENTE UN TELÉFONO CELULAR A UN FEMENINO DE CAMPERA BLANCA QUE SE ENCONTRABA DETENIDA EN EL LUGAR. POR LA CÁMARA VILLA CRESPOCAM01 SE VISUALIZA AL MOTOVEHÍCULO RETIRÁNDOSE POR CAMARGO HACIA AVENIDA JUAN B JUSTO. NO SE VISUALIZA ARRIBO DE PERSONAL POLICIAL DANDO POR FINALIZADO EL EVENTO. SE TOMA CONOCIMIENTO MEDIANTE CARTA SAE QUE EL MÓVIL 615B INFORMA QUE EN EL LUGAR NEGATIVO DENUNCIANTE, NEGATIVO DAMNIFICADA, NEGATIVO LOS MASCULINOS SE RECORRIÓ LAS INMEDIACIONES.</t>
  </si>
  <si>
    <t>SIENDO 10:32 HS SE TOMA CONOCIMIENTO MEDIANTE CARTA SAE N°48074533 CENTRO DE DÍA REFIERE QUE MASCULINO DE 87 AÑOS ESTARÍA CAÍDO EN VEREDA. SE VISUALIZA MEDIANTE CÁMARA VILLA LUGANOO206 EMPLAZADA EN GRAL. VILLEGAS 5502 Y S DE LA FRONTERA AL MASCULINO TENDIDO EN LA VEREDA ASISTIDO POR TRANSEÚNTES Y PERSONAL POLICIAL EN EL LUGAR. 10:52 HS LLEGA SAME 10:55 HS SE RETIRA SAME CON TRASLADO 10:58 HS SE RETIRA PERSONAL POLICIAL. DANDO POR FINALIZADO EL EVENTO. AMPLIACIÓN SAE 608 C INFORMA ARRIBO SAME INTERNO 414 CESAC N° 3 A CARGO DRA. SOSA MIRIAN M.N 131360 ASISTE Y DERIVA AL HOSPITAL GRIERSON CON DIAGNOSTICO TRAUMATISMO EN MIEMBRO INFERIOR DERECHO.</t>
  </si>
  <si>
    <t>11:15HS SE VISUALIZA MEDIANTE CÁMARA CONSTITUCION74 EMPLAZADA EN JUAN DE GARAY 1301 Y SANTIAGO DEL ESTERO A MASCULINO CON VESTIMENTA BUZO BLANCO PANTALÓN NEGRO ZAPATILLAS OSCURAS Y A FEMENINO DE CABELLO COLORADO CAMPERA NEGRA PANTALÓN NEGRO CALZADO ROSA DONDE SE LOGRA VISUALIZAR UN PASAMANO ENTRE AMBAS PERSONAS SE DA AVISO A COMANDO GENERANDO CARTA SAE 48074822. 11:19HS. SE DESPLAZA HACIA JUAN DE GARAY Y SE TOMA CÁMARA CONSTITUCIÓN75 EMPLAZADA EN JUAN DE GARAY 1395 Y SAN JOSÉ VISUALIZANDO EL ARRIBO DE PERSONAL POLICIAL DANDO CON LAS PERSONAS DESCRIPTAS. 11:29HS SE RETIRA MASCULINO Y FEMENINO POR SUS PROPIOS MEDIOS. 11:30HS SE RETIRA PERSONAL POLICIAL. DANDO POR FINALIZADO ESTE EVENTO. SE AMPLÍA MEDIANTE CARTA SAE HT INFORMA SE ENTREVISTARON A LAS PARTES SIN NOVEDAD NO POSEE ELEMENTOS CONSTITUTIVOS DE DELITO SE RETIRAN DEL LUGAR.</t>
  </si>
  <si>
    <t>SE TOMA CONOCIMIENTO MEDIANTE CARTA SAE Nº 48074911 DENUNCIANTE REFIERE QUE HABRÍA DOS MASCULINOS ROBANDO EN LAS OFICINAS ARGENTINAS CAROLA. 11:32 HS. SE TOMA CÁMARA MONSERRAT 56 EMPLAZADA EN ALSINA 380 Y DEFENSA VISUALIZANDO EL ARRIBO DE PERSONAL POLICIAL AL LUGAR. 12:35 HS. QUEDA PERSONAL POLICIAL EN CONSIGNA DANDO POR FINALIZADO EL EVENTO. SE AMPLÍA POR CARTA SAE OFICIAL PRIMERO PINTO A CARGO MÓVIL 901 INFORMA SE TRATA DE UNA INCIDENCIA ENTRE SOCIOS PROPIETARIOS. SE CLARIFICÓ CON LAS PARTES SE TRATÓ DE UNA INCIDENCIA. NEGATIVO ROBO.</t>
  </si>
  <si>
    <t>SIENDO LAS 12:06 HS. SE VISUALIZA MEDIANTE CÁMARAS CONSTITUCIÓN 74 EMPLAZADA EN JUAN DE GARAY 1301 Y SANTIAGO DEL ESTERO Y CÁMARA CONSTITUCIÓN 27 EMPLAZADA EN JUAN DE GARAY 1186 Y SALTA A MASCULINO VISTE GORRA CON VISERA ROSA CAMPERA AZUL PANTALÓN AZUL CON FRANJA AMARRILLA Y BLANCA CALZADO OSCURO OFUSCADO MANIPULANDO UN OBJETO CORTOPUNZANTE AGRESIVO CON OTRO MASCULINO VISTE CAMPERA OSCURA PANTALÓN CLARO CALZADO GRIS. SE DA AVISO A COMANDO Y SE GENERA CARTA SAE Nº 48075180. 12:07 HS. EL MASCULINO MANIPULA EL ELEMENTO CORTO PUNZANTE A LA ALTURA DEL CUELLO AL OTRO MASCULINO Y EL MISMO INGRESA A HOTEL. 12:10 HS. AL ARRIBAR PERSONAL POLICIAL EL MASCULINO DESCARTA ELEMENTO. EL DAMNIFICADO EGRESA DEL HOTEL Y SE RETIRA HACIA SALTA. 12:11 HS. PERSONAL POLICIAL DA CON ELEMENTO Y CON DAMNIFICADO. 12:37 HS. SE RETIRAN LAS PARTES POR SUS PROPIOS MEDIOS. SE AMPLÍA POR CARTA SAE HT INF MASCULINO DESCRIPTO SE LE ENCONTRÓ UNA VARILLA DE APROXIMADAMENTE 15 CENTÍMETROS DE METAL ASÍ MISMO LA OTRA PARTE REFIRIÓ SER EL AMIGO Y QUE SE ENCONTRABAN JUGANDO NEGATIVO AMENAZA O HECHO ILÍCITO. SE REALIZÓ CONSULTA CON LA UNIDAD DE FLAGRANCIA ESTE EN LA VOZ DR. BECU QUIEN DISPUSO SE LABRE ACTA CONTRAVENCIONAL POR ART. 103 SECUESTRO DE ELEMENTO METÁLICO Y SE RETIRA DEL LUGAR.</t>
  </si>
  <si>
    <t>SE TOMA CONOCIMIENTO MEDIANTE CARTA SAE N° 48074549 LLAMANTE INDICA QUE HABRÍAN COLISIONADO DOS VEHÍCULOS. 10:40 HS. AL TOMAR CÁMARA BALVANERA 67 CAM 02 EMPLAZADA EN JEAN JAURES 526 Y CARLOS GARDEL Y SE VISUALIZA EN EL LUGAR A LOS INVOLUCRADOS EN EL CHOQUE Y PERSONAL POLICIAL EN EL LUGAR. SE VERIFICA LÍNEA DE TIEMPO MEDIANTE CÁMARA BALVANERA 67 CAM02 Y SIENDO LAS 10:26 HS. LA CAMIONETA COLOR BLANCA CIRCULABA POR JEAN JAURES Y FUE EMBESTIDA LEVEMENTE POR VEHÍCULO COLOR AZUL QUE CIRCULABA DETRÁS DE LA MISMA. 11:13 HS. SE RETIRA PERSONAL POLICIAL DEL LUGAR DANDO POR FINALIZADO EL EVENTO. SE AMPLIA POR CARTA SAE HT INF SE TRATÓ DE UN CHOQUE SIMPLE. INTERCAMBIAN DATOS SIN NOVEDAD.</t>
  </si>
  <si>
    <t>SE TOMA CONOCIMIENTO MEDIANTE CARTA SAE N° 48074515 LLAMANTE SOLICITA ASISTENCIA MÉDICA PARA FEMENINO DE 60 AÑOS CAÍDA DE PROPIA ALTURA CON GOLPE EN BRAZO Y MANO. MENCIONA QUE FUE OPERADA DEL CODO HACE POCO. 10:30 HS. SE TOMA CÁMARA VILLA DEVOTO 02 CAM01 EMPLAZADA EN LASTRA 4101 Y S M DEL CARRIL Y SE VISUALIZA LO APORTADO. 10:43 HS. ARRIBA PERSONAL POLICIAL AL LUGAR. 10:50 HS. ARRIBA MÓVIL DE SAME. 10:56 HS. SE RETIRA SAME CON TRASLADO Y PERSONAL POLICIAL DANDO POR FINALIZADO EL EVENTO. SE AMPLIA POR CARTA SAE HT INF ARRIBO DE SAME INT 384 DEL HOSPITAL ZUBIZARRETA A CARGO DRA. FRIAS MN 173277 QUIEN ASISTE Y DERIVA AL MISMO NOSOCOMIO CON DIAGNÓSTICO TRAUMA EN MANO DERECHA.</t>
  </si>
  <si>
    <t>SE TOMA CONOCIMIENTO MEDIANTE CARTA SAE N° 48074572 BANCO SANTANDER DEL RIO REFIERE QUE HABRÍA UNA FEMENINO EN SITUACIÓN DE CALLE EN LA PUERTA DE INGRESO DEL LUGAR ESTARÍA CON UN MENOR SOLICITA QUE LO RETIREN. SIENDO LAS 10:46 HS SE TOMA CÁMARA VILLA MITRE14 EMPLAZADA EN AVENIDA SAN MARTIN 2202 Y JUAN BAUTISTA JUSTO VISUALIZANDO A FEMENINA CON UNA MENOR EN SITUACIÓN DE CALLE EN LA ENTRADA DE BANCO SANTANDER. 10:49 HS ARRIBA PERSONAL POLICIAL. 10:56 HS SE RETIRA FEMENINA Y PERSONAL POLICIAL DEL LUGAR DANDO ASÍ POR FINALIZADO EL EVENTO. POSTERIORMENTE AMPLIA MEDIANTE CARTA SAE SECTOR 3 INFORMA EN EL LUGAR NEGATIVO LO APORTADO COMO EL MASCULINO PRESENCIA NOTORIA.</t>
  </si>
  <si>
    <t>SIENDO LA 11:08HS. SE TOMA CÁMARA BELGRANO23 EMPLAZADA EN ECHEVERRIA 1687 Y VERTIZ VIRREY VISUALIZANDO UNA PERSONA EN SITUACION DE VULNERABILIDAD EN EL INTERIOR DE LA PLAZA. SE DA AVISO A COMANDO GENERANDO CARTA SAE N°48074757. 11:46HS. ARRIBA PERSONAL POLICIAL DANDO CON EL MASCULINO. 11:47 HORAS EL MACULINO SE RETIRA POR SUS PROPIOS MEDIOS SEGUIDO DE PERSONAL POLICIAL DANDO POR FINALIZADO EL EVENTO. SE AMPLIA MEDIANTE CARTA SAE MÓVIL 613A REFIERE QUE SE RETIRÓ AL MASCULINO QUE SE ENCONTRABA RECOSTADO SOBRE EL CÉSPED.</t>
  </si>
  <si>
    <t>SIENDO LAS 11:02 HS. SE TOMA CÁMARA CABALLITO 64 EMPLAZADA EN AV. DÍAZ VÉLEZ 4966 Y EDUARDO LOBOS DONDE SE VISUALIZA PERSONAL DE SAME JUNTO A UN COLECTIVO. SE DA AVISO A COMANDO GENERANDO CARTA SAE Nº 48074743. 11:09 HS. SE RETIRA SAME CON TRASLADO. 11:18 HS. ARRIBA PERSONAL POLICIAL Y  ENTREVISTA A UN CONDUCTOR DE UNA CAMIONETA DE SAME. 11:21 HS. SE RETIRA PERSONAL POLICIAL DANDO POR FINALIZADO EL EVENTO. SE AMPLÍA MEDIANTE CARTA SAE HT INF SE TRATÓ DE DOS PERSONAS LESIONADAS A RAÍZ DE MALA MANIOBRA DEL CHOFER DERIVADAS A NOSOCOMIO A RAÍZ DE MALA MANIOBRA. ARRIBO DE SAME INT 521 DEL HOSPITAL DURAND A CARGO DRA. MIEREY MN 167329 QUIEN DERIVA A DOS PASAJERAS SIN ESPECIFICAR DIAGNÓSTICO. SE REALIZÓ CONSULTA CON LA UNIDAD DE FLAGRANCIA OESTE A CARGO DR. GRADELA QUIEN DISPUSO ACTUACIONES POR LESIONES 94.</t>
  </si>
  <si>
    <t>SE TOMA CONOCIMIENTO MEDIANTE CARTA SAE N° 48074823 FEMENINO REFIERE QUE HABRÍA UN MASCULINO AGRESIVO EN RIÑA CON OTRO MASCULINO. EL MASCULINO TENDRÍA UN OBJETO PUNZANTE. FEMENINA CAMPERA OSCURA CON CAPUCHA BLANCA. MASCULINO CON ROPA NEGRA. SIENDO LAS 11:24HS SE TOMA CABALLITOO145 EMPLAZADA EN CUCHA CUCHA 901 Y PLANES VISUALIZANDO A PERSONAL POLICIAL EN EL LUGAR CON UN GRUPO DE PERSONAS DE CARACTERÍSTICAS SIMILARES A LAS DENUNCIADAS. 11:32HS SE RETIRA PERSONAL POLICIAL DEL LUGAR. SE AMPLÍA MEDIANTE CARTA SAE SIN NOVEDADES.</t>
  </si>
  <si>
    <t>SE TOMA CONOCIMIENTO A TRAVÉS DE LA CARTA SAE N°48074720 QUE FEMENINA INDICA QUE HABRÍA UNA FEMENINA QUE HABRÍA SIDO ATROPELLADA CON AUTO CUANDO VA EN SU BICICLETA. SE LA VE MAREADA Y NO REACCIONARÍA. SE HABRÍA ACERCADO UN MÉDICO A VERLA QUE ESTABA EN EL LUGAR. LLAMANTE REFIERE QUE EL MASCULINO QUE CONDUCÍA ESTARÍA EN EL LUGAR. SIENDO LAS 11:22HS SE TOMA LA CÁMARA DE BARRACASO111 EMPLAZADA CON LAS CALLES BOLÍVAR 1683 Y E. FINOCHIETTO EN EL CUAL SE VISUALIZA A PERSONAL POLICIAL Y SAME EN EL LUGAR. SE REALIZÓ LÍNEA DE TIEMPO POR CÁMARA BARRACASO111 Y DEBIDO A SU POSICIÓN NO SE LOGRA VISUALIZAR EL MOMENTO DE LA COLISIÓN ENTRE VEHÍCULO Y CICLISTA. SIENDO LAS 11:27HS SE OBSERVA QUE SE RETIRA SAME CON TRASLADO. SIENDO LAS 11:45HS SE OBSERVA QUE SE RETIRÓ PERSONAL POLICIAL DEL LUGAR Y FINALIZÓ EL EVENTO. SE TOMA CONOCIMIENTO MEDIANTE LA CARTA SAE QUE SAME INTERNO 359 DE BASE CONSTITUCIÓN DOCTOR DELCHILPARI MN 195494 ASISTE Y TRASLADA AL HOSPITAL ARGERICH CON DIAGNÓSTICO POLITRAUMATISMO. SE REALIZÓ CONSULTA CON LA UFLA SUR EN LA VOZ DEL DR. MORINIGO QUIEN DETERMINÓ ACTUACIONES. AVERIGUACIÓN LESIÓN.</t>
  </si>
  <si>
    <t>SE TOMA CONOCIMIENTO MEDIANTE CARTA SAE N°48074785. DENUNCIANTE REFIERE QUE SE TRATARÍA DE UN FEMENINO LA CUAL ESTARÍA FUERA DE SÍ CRUZARÍA A TRAVÉS DE LOS VEHÍCULOS. SIENDO LAS 11:33HS. TOMO CÁMARA VILLA ORTUZAR03CAM01 EMPLAZADA EN ÁLVAREZ THOMAS 1998 Y DE LOS INCAS EN EL LUGAR SE VISUALIZA PARCIALMENTE POR SUCIEDAD EN LA CÁMARA A PERSONAL POLICIAL. 11:36HS. ARRIBA SAME. 11:47HS. SE RETIRA SAME NO SE LOGRA VISUALIZAR TRASLADO. 12:02HS. SE RETIRA PERSONAL POLICIAL. DANDO POR FINALIZADO EL MONITOREO. POSTERIORMENTE SE AMPLÍA SAE 615 INFORMA QUE ARRIBÓ SAME INTERNO 406 AL HOSPITAL PIROVANO DR. RODRIGO MN 1322 882 ASISTE Y TRASLADA DIAGNÓSTICO CONTROL CLÍNICO.</t>
  </si>
  <si>
    <t>SIENDO 07:38 HS SE VISUALIZA POR CÁMARA BALVANERA 05 EMPLAZADA EN LA AV. RIVADAVIA 2802 Y JUJUY A UN MASCULINO DE ROPAS OSCURAS JUNTO A UN MASCULINO DE CAMPERA NEGRA Y PANTALON NEGRO MANIPULAR LO QUE SERÍA APARENTEMENTE UN ARMA CORTO PUNSANTE. SE DA AVISO A COMANDO Y SE GENERA CARTA SAE N 48073642. LOS MASCULINOS SE RETIRAN POR AV. RIVADAVIA SENTIDO CALLE SAAVEDRA DONDE SE LOS VISUALIZA POR CÁMARA BALVANERA 25 EMPLAZADA EN LA AV. RIVADAVIA 2602 SAAVEDRA. LOS MASCULINOS DOBLAN POR CALLE SAAVEDRA SENTIDO CALLE JUAN D. PERON DONDE SE LOS VISUALIZA POR CÁMARA BALVANERA 58 EMPLAZADA EN LA CALLE PASO 206 Y JUAN D PERON DONDE 07:41 HS ARRIBO DE PERSONAL POLICIAL EL CUAL DA CON LOS MASCULINOS. SIENDO 08:08 HS SE RETIRAN LOS MASCULINOS COMO ASÍ TAMBIÉN PERSONAL POLICIAL. AMPLIAN MEDIANTE CARTA SAE GHT INFORMANDO MASCULINOS SIN NOVEDAD.</t>
  </si>
  <si>
    <t>SE TOMA CONOCIMIENTO MEDIANTE CARTA SAE N°48074812 LLAMANTE REFIERE QUE SUS DOS HERMANAS Y SU CUÑADO ESTARÍAN EN RIÑA DENTRO DEL COMERCIO EN LA ESQUINA. SIENDO LAS 11.51HS SE TOMA CÁMARA NUEVA POMPEYA41 CAM01 EMPLAZADA EN ANA MARÍA JANER 1889 Y AGUSTÍN DE VEDIA SE VISUALIZA PERSONAL POLICIAL ENTREVISTANDO A UN FEMENINO. SE REALIZÓ LÍNEA DE TIEMPO MEDIANTE CÁMARA NUEVA POMPEYA41 CAM01 SIENDO LAS 11.19HS SE VISUALIZA INCIDENCIA ENTRE DOS FEMENINOS. 11.53HS SE RETIRA PERSONAL POLICIAL DANDO POR FINALIZADO ESTE EVENTO. POSTERIORMENTE SE AMPLÍA MEDIANTE SAE 607 INFORMA INCIDENCIA ENTRE HERMANAS NEGATIVO VIOLENCIA.</t>
  </si>
  <si>
    <t>SE TOMA CONOCIMIENTO MEDIANTE FRECUENCIA CONVENCIONAL. SIENDO LAS 11:39 HS. SE TOMA LA CÁMARA VILLA RIACHUELO 22 EMPLAZADA EN AV. CORONEL ROCA 6679 Y MONTIEL LOGRANDO VISUALIZAR PERSONAL POLICIAL DE ESTA FUERZA JUNTO A UN VEHÍCULO UTILITARIO TIPO KANGOO Y CAMIÓN DETENIDO SOBRE EL CARRIL DEL MEDIO EN LA AVENIDA CORONEL ROCA. SE DA AVISO A COMANDO MEDIANTE CARTA SAE N°48074925. 11:49 HS. SE VISUALIZA PERSONAL DE SAME. 12:03 HS. SE RETIRA SAME DEL LUGAR NO LOGRANDO VISUALIZAR TRASLADO. 13:46 HS. SE DA POR FINALIZADO EL EVENTO CON PERSONAL POLICIAL DE ESTA FUERZA PERMANECIENDO EN EL LUGAR A LA ESPERA DE ALCOTEST Y VIALES. POSTERIORMENTE SE TOMA CONOCIMIENTO MEDIANTE AMPLIACIÓN DE CARTA SAE MÓVIL  608C INFORMA QUE SE REALIZO CONSULTA CON LA UNIDAD DE FRAGANCIA SUR A CARGO DE LA DOCTORA ORTIZ QUIEN DISPUSO SOLICITAR ALCOTEST Y VIALES PARA LOS 3 CONDUCTORES. LUEGO MÓVIL 608C AMPLIO QUE LA MADRE TRASLADA POR SUS MEDIOS AL HOSPITAL YA QUE AL INGRESAR A LA AMBULANCIA DE SAME EL MENOR COMENZÓ A LLORAR. QUIEN LO ASISTIÓ FUE EL PEDIATRA DR. PABLO LLANOS M.N. 144607 CON DIAGNOSTICO TEC SIN PERDIDA DE CONOCIMIENTO. LA MADRE SE RETIRA CON EL MENOR YA QUE EL FUE DADO DE ALTA . SE HIZO CONSULTA CON EL MAGISTRADO QUIEN DISPUSO ACTUACIONES POR LESIONES 94 NOTIFICACIÓN DE ARTÍCULOS 29 Y 30.</t>
  </si>
  <si>
    <t>SIENDO LAS 12:49 HS. SE VISUALIZA MEDIANTE CÁMARA VILLA SOLDATI 67 EMPLAZADA SOBRE RIESTRA 3100 Y PORTELA UN MOTOVEHÍCULO SIN DOMINIO COLOCADO JUNTO A UN MASCULINO APARENTEMENTE CONDUCTOR. EL MISMO VESTIDO CON CAMPERA DEPORTIVA DE LA SELECCIÓN ARGENTINA. SE DA AVISO A COMANDO GENERANDO CARTA SAE N°48075492. 12:55HS. SE RETIRA EL MASCULINO DEL LUGAR PERDIÉNDOSE LA VISUAL DE LA CÁMARA POR RIESTRA SENTIDO A MARTÍNEZ CASTRO POR LO TANTO SE DANDO POR FINALIZADO EL EVENTO SIN OBSERVA AL MOMENTO ARRIBO DE PERSONAL POLICIAL. SE TOMO CONOCIMIENTO A TRAVÉS DE CARTA SAE PERSONAL POLICIAL DE CUATRICICLO INFORMA QUE NO SE LOGRO DAR CON EL MOTOVEHÍCULO APORTADO.</t>
  </si>
  <si>
    <t>12:37HS. SE TOMA CONOCIMIENTO POR CARTA SAE N°48075419 LLAMANTE REFIERE QUE EN COMERCIO JOYERÍA TESTORELLI UBICADO EN AV. ALVEAR 1849 INDICA QUE LE FALTA MERCADERÍA. UN MASCULINO DE BOINA BEIGE SUÉTER COLOR LADRILLO PANTALÓN MARRÓN CON ANTEOJOS Y CANAS HABRÍA SUSTRAÍDO UN ELEMENTO LO OBSERVA POR LA CÁMARA 11:58HS. Y SE RETIRA SENTIDO HACIA CALLAO. SE VERIFICA LÍNEA DE TIEMPO DE CÁMARA RECOLETA14 CAM02 EMPLAZADA SOBRE ALVEAR 1898 Y AYACUCHO A LAS 11:54HS. SE VISUALIZA A LA LEJANÍA UN MASCULINO DE SIMILARES CARACTERÍSTICAS RETIRARSE A LA VELOZ CARRERA POR ALVEAR SENTIDO A CALLAO. SEGUIDAMENTE POR CÁMARA RECOLETAO101 CAM01 EMPLAZADA SOBRE CALLAO 1898 Y ALVEAR A LAS 11:55HS. EL MASCULINO CRUZA ALVEAR SENTIDO HACIA QUINTANA PERDIÉNDOSE DE LA VISUAL DE LA CÁMARA. 13:22HS. SE DA POR FINALIZADO EL EVENTO. SE AMPLÍA MEDIANTE CARTA SAE HT INFORMA SE EVACUO CONSULTA CON FISCALÍA N°19 A CARGO DR. MAINIDI SECRETARIA ÚNICA A CARGO DR. CAPALDO SE LABRAN ACTUACIONES POR ROBO.</t>
  </si>
  <si>
    <t>SE TOMA CONOCIMIENTO POR FRECUENCIA Y CARTA SAE N°48075638 FEMENINO REFIERE QUE LE HABRÍA SUSTRAÍDO UN RELOJ ROLEX A UN FEMENINO DE NACIONALIDAD BRASILERA LA CUAL SE ENCUENTRA HERIDA A RAÍZ DEL ROBO. EL FEMENINO POSEE BUZO LILA. AL TOMAR CÁMARA MONSERRAT06 EMPLAZADA SOBRE JULIO A ROCA 502 Y BOLÍVAR A LAS 13:15HS. SE OBSERVA PERSONAL POLICIAL CON UN MASCULINO DETENIDO. SE VERIFICA LÍNEA DE TIEMPO DE CÁMARA MONSERRAT04 CAM01 EMPLAZADA SOBRE AV DE MAYO 601 Y PERÚ A LAS 13:10HS. SE OBSERVA AL MASCULINO DE ROPAS AZULES SUSTRAER ALGÚN TIPO DE PERTENENCIA MODALIDAD ARREBATO Y DARSE A LA FUGA POR PERÚ SENTIDO HACIA H IRIGOYEN. CMU INFORMA MEDIANTE LÍNEA DE TIEMPO DE MONSERRAT07 CAM02 Y CAM03 SE VISUALIZA SIENDO LAS 13:11HS. MOMENTO DONDE EL MASCULINO SE DA A LA FUGA SEGUIDO POR TRANSEÚNTES. CMU INFORMA MEDIANTE LÍNEA DE TIEMPO MONSERRAT06 CAM02 Y CAM01 SE VISUALIZA MOMENTO DE LA DETENCIÓN. 13:11HS. 14:25HS. SE RETIRA MÓVIL CON TRASLADO DEL MASCULINO PREVENIDO. POSTERIORMENTE SE TOMA CONOCIMIENTO MEDIANTE CARTA SAE QUE OFICIAL BARBOZA EN EL LUGAR SE EVACUO CONSULTA CON LA FISCALÍA NUMERO 23 A CARGO DR. MARCELO RETES SECRETARIA ÚNICA A CARGO DR. ESTÉVEZ ACTUACIONES POR ROBO ARREBATO SE RECUPERA L RELOJ EN EL MOMENTO DE LA DETENCIÓN DEL MASCULINO A LA ESPERA DE SAME EN DEPENDENCIA ASÍ MISMO SE SOLICITA DECLARACIÓN Y VISTAS FILIMISCA DE CMU EN DEPENDENCIA.</t>
  </si>
  <si>
    <t>SIENDO LAS 13:05 HS. SE TOMA CONOCIMIENTO MEDIANTE MODULACIÓN CON CARTA SAE N.º 48075596 PERSONAL POLICIAL SE ENCUENTRA EN LA INTERSECCIÓN DE AV. FERNÁNDEZ DE LA CRUZ Y LAGUNA CON MASCULINO DAMNIFICADO DE HECHO ILÍCITO EN LA INTERSECCIÓN RODRIGO DE TRIANA Y LACARRA. EN EL LUGAR QUE SE ENCUENTRAN NO SE POSEE CÁMARA. ASIMISMO EN EL LUGAR DEL HECHO SE VERIFICO LINEA DE TIEMPO DE CÁMARA VILLA SOLDATI 03 CAM 02 EMPLAZADA EN AV. FERNÁNDEZ DE LA CRUZ 3698 Y LACARRA POR LA CUAL 13:00 HS. SE VISUALIZO A TRES MASCULINO PARADOS EN LA ESQUINA DEL COMERCIO PANADERÍA. PRIMER MASCULINO BUZO ROJO PANTALÓN NEGRO. SEGUNDO MASCULINO BUZO AZUL PANTALÓN GRIS TERCER MASCULINO BUZO NEGRO Y BERMUDA AZUL Y ZAPATILLAS BLANCAS. 13:02 HS. PERSIGUEN A DOS MASCULINOS. AL LLEGAR A LA CALLE RODRIGO DE TRIANA ESTOS MASCULINO FORCEJEAN RETIRÁNDOSE A LA VELOZ CARRERA HACIA EL INTERIOR DEL COMPLEJO DE EDIFICIOS DE VILLA SOLDATI. 14:37HS. SE DA POR FINALIZADO ESTE EVENTO. SE TOMO CONOCIMIENTO MEDIANTE CARTA SAE MÓVIL 708 INFORMO DAMNIFICADO SE ENCUENTRO JUNTO A UN MENOR DE EDAD. EL MAYOR DE EDAD ES EL LESIONADO POR LOS MASCULINOS LE SUSTRAEN UN CELULAR MARCA SAMSUNG FUNDA NEGRA . SE COMUNICA VÍA QSO OFICIAL LP 43420 MUÑOZ ROMINA INFORMA DAMNIFICADO ACOMPAÑADO DE UN COMPAÑERO INDICA QUE BAJO DEL COLECTIVO Y FUE ABORDADO POR DOS MASCULINOS LOS CUALES UNO DE ELLOS LO SORPRENDE POR ATRÁS Y LE SUSTRAE LA MOCHILA . SE REALIZA CONSULTA CON LA FISCALÍA CRIMINAL Y CORRECCIONAL N.º 36 A CARGO DEL DOCTOR MARCELO MUNILLA LACASSA SECRETARIA ÚNICA A CARGO DEL DOCTOR GURSI QUIEN DISPUSO ACTUACIONES POR ROBO.</t>
  </si>
  <si>
    <t xml:space="preserve">SE TOMA CONOCIMIENTO MEDIANTE CARTA SAE N°48075603 DENUNCIANTE REFIERE QUE UN MENOR DE NUEVE AÑOS SE HABRÍA GOLPEADO LA CABEZA CON UNA CHAPA EN SU PATIO. TENDRÍA UNA HERIDA PROFUNDA EN LA CABEZA. 13:29 HS. SE TOMA CÁMARA PARQUE AVELLANEDA 59 EMPLAZADA EN AV. BRUIX 4598 Y RODO VISUALIZANDO PERSONAL POLICIAL. 13:32 HS. ARRIBA PERSONAL DE SAME. 13:46 HS. AL RETIRARSE SAME CON TRASLADO DEL MENOR SE DA POR FINALIZADO EL EVENTO. SE TOMO CONOCIMIENTO A TRAVÉS DE CARTA SAE PERSONAL POLICIAL INFORMO QUE ARRIBO SAME INTERNO N° 424 A CARGO DE LA DOCTORA NAVAJAS MATRICULA NACIONAL 144043 ASISTIÓ Y TRASLADO AL HOSPITAL PIÑERO CON DIAGNOSTICO TRAUMATISMO DE CRÁNEO CON HERIDA CORTANTE AL MENOR EN COMPAÑÍA DE SU MADRE.
</t>
  </si>
  <si>
    <t xml:space="preserve">SE TOMA CONOCIMIENTO MEDIANTE CARTA SAE N° 48075005 POR LLAMANTE QUE REFIERE QUE HABRÍA UNA FEMENINO EN FINCA CON BAJOS SIGNOS VITALES SEGÚN LA FAMILIA CON VARIAS HORAS DE EVOLUCIÓN. SE TOMA A LAS 12:05HS. CÁMARA BELGRANO88 EMPLAZADA EN MONROE 2591 Y AMENÁBAR VISUALIZANDO EN EL LUGAR MÓVIL POLICIAL. A LAS 12:25HS. ARRIBA AL LUGAR SAME Y 12:43HS. SE RETIRA SAME SIN TRASLADO. QUEDA MÓVIL EN EL LUGAR. DANDO ASÍ POR FINALIZADO ESTE EVENTO. EL MISMO FUE MONITOREADO POR IVANA VESGA DNI. 35761085. SE AMPLÍA MEDIANTE CARTA SAE QUE SAME 6 DEL PIRÓVANO A CARGO DRA. ANEIRO MN° 160517 CONSTATA ÓBITO 12:30HS. INTERVIENE FISCALÍA N° 17 A CARGO DR. ANSELMO SECRETARIO A CARGO DRA. COSTA EXPEDIENTE EN CONSTANCIA. NO REQUIERE SERVICIOS. AGUARDA MÉDICO DE CABECERA.
</t>
  </si>
  <si>
    <t>SE TOMA CONOCIMIENTO MEDIANTE CARTA SAE N°48075257 LLAMANTE REFIERE QUE SU EX MARIDO ESTARÍA GOLPEANDO LA PUERTA DE SU CASA Y ESTARÍA VIOLENTO. SIENDO LAS 12:25 HS. SE TOMA CÁMARA EN PARQUE PATRICIOS49 EMPLAZADA EN ALBERTI 1602 6Y JUAN DE GARAY VISUALIZANDO PERSONAL POLICIAL ENTREVISTANDO A FEMENINO. 12:29 HS. PERSONAL POLICIAL INGRESA A LA FINCA JUNTO A FEMENINO. 12:40 HS. PERSONAL POLICIAL SALE DE LA FINCA JUNTO A MASCULINO QUIEN VISTE PANTALÓN DEPORTIVO COLOR AZUL OSCURO BUZO DEPORTIVO COLOR AZUL CLARO Y GORRA COLOR BLANCO. 12:45 HS. SE RETIRA MASCULINO POR SUS PROPIOS MEDIOS. 12:58 HS. SE RETIRA PERSONAL POLICIAL DANDO POR FINALIZADO EL EVENTO. POSTERIORMENTE SE AMPLÍA CARTA SAE: HT INFORMA FEMENINO ILESO SIN NOVEDAD NEGATIVO EL MASCULINO AL ARRIBO CONSTANCIA EN PARTE. ESTE EVENTO FUE MONITOREADO POR LA OPERADORA POLIDOR MARÍA EVA DNI22833741.</t>
  </si>
  <si>
    <t>SE TOMA CONOCIMIENTO MEDIANTE MODULACIÓN HT INFORME SOBRE PERSONA ATROPELLADA EN AV. AVELLANEDA Y SEGUROLA. SIENDO LAS 11:34HS SE TOMA CÁMARA VÉLEZ SARSFIELD09 CAM01 EMPLAZADA EN AVELLANEDA 4219 Y SEGUROLA VISUALIZANDO A PERSONAL DE TRÁNSITO ASISTIENDO A UNA PERSONA QUE SE ENCONTRARÍA TENDIDA SOBRE LA CINTA ASFÁLTICA. SE REALIZA LÍNEA DE TIEMPO MEDIANTE CÁMARA VÉLEZ SARSFIELD109 CAM01 VISUALIZANDO A LAS 11:29HS UN FEMENINO QUE SE ENCONTRARÍA CRUZANDO AV. AVELLANEDA POR LA SENDA PEATONAL ENTRE VEHÍCULOS QUE DOBLABAN HACIA AV. AVELLANEDA DESDE AV. SEGUROLA. LA MISMA AL LLEGAR A LA MITAD DE LA SENDA PEATONAL ES COLISIONADA POR UN VEHÍCULO DE ALQUILER QUE CIRCULABA POR AV. SEGUROLA Y DOBLA HACIA AV. AVELLANEDA COLISIONANDO A LA PERSONA. AL MOMENTO DEL IMPACTO EL SEMÁFORO QUE INDICA CIRCULACIÓN POR AV. AVELLANEDA SE ENCONTRABA EN ROJO. SE DA AVISO A COMANDO MEDIANTE CARTA SAE N° 48074923. SIENDO LAS 11:36HS SE VISUALIZA ARRIBO DE PERSONAL POLICIAL. SIENDO LAS 11:44HS LA PERSONA EMBESTIDA SE DIRIGIRÍA HACIA LA ACERA SIENDO ASISTIDA POR PARTICULARES. SIENDO LAS 11:54HS ARRIBA AMBULANCIA DE SAME. SIENDO LAS 12:06HS SE RETIRA SAME SIN LOGRAR VISUALIZAR TRASLADO. SIENDO LAS 12:24HS SE RETIRA MÓVIL POLICIAL DANDO POR FINALIZADO EL MONITOREO. POSTERIORMENTE SE TOMA CONOCIMIENTO MEDIANTE CARTA SAE: M 610 A INFORMA LA FEMENINO NO INSTA A LA ACCIÓN PENAL. SE REALIZA EXPEDIENTE DE CONSTANCIA.</t>
  </si>
  <si>
    <t>SIENDO LAS 12:00 HS. SE VISUALIZA POR CÁMARA PATERNAL18 EMPLAZADA EN TRELLES 2702 Y AÑASCO MASCULINO CIRCULANDO EN MOTOVEHICULO POR CALLE AÑASCO Y DETENERSE EN LOCAL COMERCIAL CON CHAPA PATENTE TAPADA SIN PODER VISUALIZAR SU DOMINIO Y SIN CASCO. SE DA AVISO A COMANDO Y SE GENERA CARTA SAE N° 48075145. 12:04 HS. SE TOMA CÁMARA PATERNAL04 EMPLAZADA EN TRELLES 2778 Y WARNES VISUALIZANDO MASCULINO EN MOTOVEHICULO CIRCULAR DE CONTRAMANO POR LA VEREDA POR CALLE TRELLES SENTIDO WARNES. 12:05 HS. SE DETIENE EL MOTOVEHICULO EN INTERSECCIÓN WARNES Y TRELLES. 12:08 HS. ARRIBA PERSONAL POLICIAL ENTREVISTANDO A MASCULINO. 12:11 HS. PERSONAL POLICIAL SOLICITANDO DOCUMENTACIÓN. 12:20 HS. SE VISUALIZA PERSONAL POLICIAL REALIZAR CONSULTA. 12:38 HS. SE RETIRA MASCULINO RETIRARSE POR SUS PROPIOS MEDIOS. 13:01 HS. SE RETIRA PERSONAL POLICIAL CON MOTOVEHICULO DEL MASCULINO DANDO ASÍ POR FINALIZADO EL MONITOREO. POSTERIORMENTE SE AMPLÍA MEDIANTE CARTA SAE CMU AMPLÍA MOTOVEHICULO COLOR NEGRO MASCULINO DE CAPUCHA GRIS CAMPERA OSCURA Y MOCHILA NEGRA. SECTOR 4 INFORMA MÓVIL EN EL LUGAR SE IDENTIFICA SIN NOVEDAD CORRESPONDE Y NO POSEE.</t>
  </si>
  <si>
    <t>SE TOMA CONOCIMIENTO MEDIANTE CARTA SAE N° 48075502 LLAMANTE REFIERE QUE HABRIA UN MASCULINO DE 70 AÑOS QUE SE HABRIA DESCOMPENSADO EN VÍA PÚBLICA. SIENDO LAS 13.05HS SE TOMA LA CÁMARA SAN CRISTÓBAL 3298 EMPLAZADA EN SAN JUAN 3298 Y SANCHEZ DE LORIA DONDE SE VISUALIZA AL PERSONAL POLICIAL Y SAME ASISTIENDO AL MASCULINO. 13:09HS SE RETIRA SAME CON TRASLADO Y PERSONAL POLICIAL. SE AMPLIA MEDIANTE CARTA SAE HT INFORMA ARRIBO SAME INTERNO 426 BASE MORENO DRA MONTE M.N.204369 QUIEN ASISTE Y DERIVA AL MASCULINO AL HOSPITAL RAMOS MEJIA DIAGNÓSTICO TEC SIN RIESGO A RAIZ DE CAÍDA DESDE SU PROPIA ALTURA.</t>
  </si>
  <si>
    <t>SE TOMA CONOCIMIENTO A TRAVÉS DE LA CARTA SAE N°48075562 QUE TRÁNSITO DEL GOBIERNO SEÑOR PASTOR MASCULINO REFIERE QUE HAY UN MASCULINO DE UNOS 40 AÑOS QUE SE ENCONTRABA TRABAJANDO COLOCANDO EL VIDRIO EN EL LOCAL Y SE HABRÍA CORTADO LA MANO CON UN VIDRIO QUE SE HABRÍA ROTO. EL DENUNCIANTE REFIERE QUE TIENE UN CORTE PROFUNDO EN LA MANO. SIENDO LAS 13:17HS SE TOMA CÁMARA FLORESTA54 EMPLAZADA CON LAS CALLES CUENCA 802 Y PAEZ EN DONDE SE VISUALIZA A PERSONAL POLICIAL Y SAME EN EL LUGAR. SIENDO LAS 13:27HS SE RETIRA PERSONAL POLICIAL Y SAME DEL LUGAR SIN TRASLADO. SE TOMA CONOCIMIENTO MEDIANTE LOA CARTA SAE QUE ARRIBO SAME INTERNO 404 ALVAREZ A CARGO DEL DR. MAXIMALI MN 124559 QUIEN ASISTE Y DERIVA CON DIAGNÓSTICO HERIDA CORTANTE EN MANO IZQUIERDA. ASIMISMO NO SE DERIVA DADO QUE FIRMA NEGATIVO DE TRASLADO.</t>
  </si>
  <si>
    <t>SE TOMA CONOCIMIENTO MEDIANTE CARTA SAE N°48075716 DENUNCIANTE REFIERE QUE HAY UN MASCULINO QUE SE ENCUENTRA DESCOMPUESTO EN LA PUERTA DEL LOCAL DONDE TRABAJA. 13:25HS. SE TOMA CÁMARA PATERNAL34 EMPLAZADA EN AV SAN MARTIN 2497 Y CAMARONES VISUALIZANDO UN LOCAL DE CELULARES CON UN MASCULINO SENTADO EN LA PUERTA. 13:42HS. SE PIERDE VISUAL DEBIDO A FALLAS EN EL SISTEMA ULTRAIP DANDO POR FINALIZADO EL EVENTO. SE AMPLÍA MEDIANTE SAE MOVIL 615 INFORMA EN EL LUGAR YA FUE ASISTIDO POR SAME HACE UNA HORA. CON ESTE HORARIO NO HAY PACIENTE.</t>
  </si>
  <si>
    <t>SIENDO LAS 11:51HS SE VISUALIZA MEDIANTE CÁMARA FLORESTA45 EMPLAZADA EN CUENCA 190 Y BACACAY A UN MASCULINO DE CAMPERA NEGRA GORRA NEGRA PANTALÓN OSCURO Y ZAPATILLAS CLARAS COBRANDO A LOS VEHÍCULOS POR ESTACIONAR. SE DA AVISO A COMANDO GENERANDO CARTA SAE N° 48075334 SIENDO LAS 12:16HS SE VISUALIZA NUEVAMENTE AL MASCULINO ANTERIORMENTE MENCIONADO COBRANDO NUEVAMENTE A OTRO VEHICULO.12:22HS SE VISUALIZA MEDIANTE CÁMARA FLORESTA50 EMPLAZADA EN VENANCIO FLORES 3201 Y CUENCA PERSONAL POLICIAL DANDO CON EL MASCULINO.13:12HS SE RETIRA MASCULINO POR SUS PROPIOS MEDIOS.13:15HS SE RETIRA PERSONAL POLICIAL. DANDO ASÍ POR FINALIZADO ESTE EVENTO. POSTERIORMENTE SE AMPLÍA MEDIANTE CARTA SAE SERVICIO MANTEROS INFORMA EN EL LUGAR SE REALIZA CONSULTA CON FISCALÍA GENERAL GIMÉNEZ CAROLINA LA MISMA DISPONE ARTÍCULO 91 CESE DE A CARGO 23901.</t>
  </si>
  <si>
    <t>SE TOMA CONOCIMIENTO MEDIANTE CARTA SAE N° 48076072 FEMENINO REFIERE QUE UN MASCULINO HABRÍA GOLPEADO AL CONDUCTOR DEL COLECTIVO. LÍNEA 107. SIENDO LAS 14:12HRS SE TOMA CÁMARA VILLA PUEYRREDON12 DONDE SE VISUALIZA A UN COLECTIVO DE LA LÍNEA 107 DETENIDO SOBRE AVENIDA MOSCONI. 14:13HRS SE VERÍA ARRIBO PERSONAL POLICIAL. 14:19HRS ARRIBA SAME. 14:26HRS SE RETIRA SAME SIN LOGRAR VISUALIZAR TRASLADO. 16:31HRS SE RETIRA PERSONAL POLICIAL DANDO POR FINALIZADO ESTE EVENTO. POSTERIORMENTE SE AMPLÍA MEDIANTE CARTA SAE 612B INFORMA EN EL LUGAR SE ENTABLO CONSULTA CON LA UFLA NORTE DOCTOR JOSÉ GUERRERO. DISPUSO ACTUACIONES POR LESIONES LEVES. ARTÍCULO 89. DETENCIÓN DE LA PARTE IMPUTADA Y SECUESTRO DE SU VEHÍCULO. SE ENTREGA AL PERSONAL A CARGO EL RODADO LÍNEA 107 AL SEÑOR MARTIN COPOLLA ENCARGADO DE LA EMPRESA 107 DOMINIO AH924PV MARCA AGRALE MT17. ESTE EVENTO FUE MONITOREADO POR LUCÍA MORENA ROSSI 45926480</t>
  </si>
  <si>
    <t>SE TOMA CONOCIMIENTO MEDIANTE CARTA SAE N° 48076037 LLAMANTE REFIERE INCENDIO DE TACHO DE BASURA VISUALIZA FUEGO Y HUMO NEGRO. NO HABRÍA PERSONAS CERCA QUE PODRÍAN SALIR LASTIMADAS PERO INDICA UN ÁRBOL QUE PODRÍA SER PROPAGADOR DEL FUEGO. SOLICITA BOMBEROS. SIENDO LAS 14:19HS SE TOMA CÁMARA VÉLEZ SARSFIELD42 EMPLAZADA EN J B JUSTO 7697 Y CERVANTES SE VISUALIZA PERSONAL POLICIAL EN EL LUGAR Y FOCO ÍGNEO. A LAS 14:24HS ARRIBA BOMBEROS. 14:39HS SE RETIRA PERSONAL POLICIAL Y SIENDO LAS 14:40HS SE RETIRA BOMBEROS. QUEDA PERSONAL POLICIAL EN CONSIGNA DANDO POR FINALIZADO ESTE EVENTO. POSTERIORMENTE SE AMPLÍA MEDIANTE CARTA SAE 610A INFORMA ARRIBÓ BOMBEROS QUIEN FINALIZA TAREAS SIN NOVEDAD. SE LABRAN ACTUACIONES POR AVERIGUACIÓN INCENDIO. INTERVIENE LA UFLA OESTE A CARGO DR. GRADELLA. ESTE EVENTO FUE MONITOREADO POR CANDELA KUMICHEL DNI 47646971 CON COLABORACIÓN DE NEHUEN GRECO VENTURA DNI 40073390.</t>
  </si>
  <si>
    <t>SE TOMA CONOCIMIENTO MEDIANTE CARTA SAE N° 48076090 DENUNCIANTE REFIERE QUE HABRÍA UNA FEMENINA TIRADA EN LA VÍA PÚBLICA SIN ZAPATILLAS. SIENDO LAS 14:33HS. SE AGARRA CÁMARA SANTA RITA36 EMPLAZADA EN JOAQUÍN V. GONZÁLEZ 1001 Y GALICIA VISUALIZANDO A LA FEMENINA CAÍDA EN LA VÍA PÚBLICA. SIENDO LAS 14:45HS ARRIBA PERSONAL POLICIAL. SIENDO LAS 15:16HS SE RETIRA PERSONAL POLICIAL DEL LUGAR DANDO POR FINALIZADO ESTE EVENTO. POSTERIORMENTE SE AMPLÍA MEDIANTE CARTA SAE MÓVIL 610A INFORMA EN EL LUGAR NEGATIVO FEMENINO INCONSCIENTE FEMENINO EN SITUACIÓN DE CALLE APORTA SOLO NOMBRE CELESTE GARCÍA MISMA A LA ESPERA DEL BAP.</t>
  </si>
  <si>
    <t>SE TOMA CONOCIMIENTO MEDIANTE CARTA SAE N°48075700 DENUNCIANTE REFIERE QUE SU ESPOSA DE HABRIA CAIDO EN EL COLECTIVO. 14:13 HS. SE TOMA LA CAMARA ALMAGRO78 LA MISMA EMPLAZADA EN CORRIENTES 3902 Y SALGUERO VISUALIZANDO PERSONAL POLICIAL Y COLECTIVO DE LINEA 151 EN EL QTH APORTADO. NO SE VISUALIZA ARRIBO DE SAME DEBIDO A OBSTRUCCION EDILICIA. 15:59 HS. SE RETIRA PERSONAL POLICIAL DANDO POR FINALIZADO ESTE EVENTO. POSTERIORMENTE SE AMPLIA MEDIANTE CARTA SAE MOVIL 905A INFORMA ARRIBO DE SAME INTERNO 421 DURAND DR. CAFRAN MN 177979 QUIEN ASISTE Y DERIVA AL NOSOCOMIO MENCIONADO CON DIAGNOSTICO TRAUMATISMO DE CADERA A RAIZ DE FRENADA BRUSCA DEL COLECTIVO. SE REALIZO CONSULTA CON UNIDAD DE FLAGRANCIA OESTE DR. ERINI QUIEN DISPUSO SE LABREN ACTUACIONES POR LEY 94 CON NOTIFICACION DE 29/30 AL IMPUTADO Y SE HAGA PRESENTE PERSONAL DE VIALES.</t>
  </si>
  <si>
    <t xml:space="preserve">SE TOMA CONOCIMIENTO MEDIANTE CARTA SAE N° 48076341 POR MASCULINO QUE INDICA QUE ESTARÍA UNA PERSONA CONVULSIONANDO EN UNA FABRICA. 14:52 HS. AL MOMENTO DE TOMAR LA CAMARA MATADEROS 70 EMPLAZADA EN AV. LARRAZABAL 2406 Y GREGORIO DE LAFERRERE SE LOGRA VISUALIZAR SAME Y PERSONAL POLICIAL EN EL LUGAR. 14:54 HS. SE RETIRA SAME NO LOGRANDO VISUALIZAR TRASLADO. ASÍ MISMO SE RETIRA PERSONAL POLICIAL POR LO QUE SE DA POR FINALIZADO ESTE EVENTO. SE TOMA CONOCIMIENTO MEDIANTE AMPLIACIONES DE CARTA SAE QUE ARRIBO AMBULANCIA PRIVADA INTERNO 241014 A CARGO DEL DOCTOR AGUIRRE MN 206067 QUIEN TRASLADO CON DIAGNOSTICO CONVULSIONES AL SANATORIO FLENNING.
</t>
  </si>
  <si>
    <t>SE TOMA CONOCIMIENTO MEDIANTE MODULACIÓN HT CON CARTA SEA N° 48076076 POR PERSONAL POLICIAL SOLICITANDO APOYO POR MASCULINO QUE APARENTEMENTE SE HABRÍA AUTOLESIONADO EL CUELLO. 14:10 HS. AL MOMENTO DE TOMAR LA CÁMARA MATADEROS O 177 EMPLAZADA EN AV. EVA PERON 6561 Y AV. LISANDRO DE LA TORRE SE LOGRA VISUALIZAR EL ARRIBO DE PERSONAL DE POLICÍA DE LA CIUDAD. 14:41 HS. ARRIBA SAME. 14:50HS. SE RETIRA SAME NO LOGRANDO VISUALIZAR TRASLADO.14:54 HS. SE RETIRA PERSONAL POLICIAL DE ESTA FUERZA DANDO POR FINALIZADO ESTE EVENTO. SE TOMA CONOCIMIENTO MEDIANTE AMPLIACIONES DE CARTA SAE QUE PERSONAL POLICIAL OP PERTENECIENTE AL BARRIO 15 INDICA QUE ARRIBO SAME INTERNO N° 416 CORRESPONDIENTE AL HOSPITAL GRIERSON A CARGO DE LA DOCTORA RITA MN 718008 ASISTIÓ Y DERIVO AL MASCULINO CON DIAGNOSTICO AUTOFLAGELACIÓN CON HERIDA CORTANTE EN EL CUELLO CON ACOMPAÑAMIENTO CON PERSONAL POLICIAL. LUEGO INDICARON QUE SE REALIZO CONSULTA CON LA UNIDAD DE FLAGRANCIA SUR A CARGO DE LA DOCTORA ORTIZ QUIEN DISPUSO QUE SE LABREN ACTUACIONES POR AVERIGUACIÓN DE ILICITO Y NO ADOPTANDO TEMPERAMENTO CON ESTE MASCULINO. EN RELACION AL PERSONAL POLICIAL EL MISMO FUE TRASLADADO AL HOSPITAL SANTOJANNI CON EL MÓVIL OP TER INTERNO 3220 AL HOSPITAL SANTOJANNI RECIBE TRAUMATÓLOGO GIANDONE LAUTARO 174261 CON DIAGNOSTICO HERIDA CORTANTE EN DEDO PRIMERO Y QUINTO. EL MISMO FUE DADO DE ALTA DEBIDO A QUE SE TRATA DE CORTES SUPERFICIALES.</t>
  </si>
  <si>
    <t xml:space="preserve">SE TOMA CONOCIMIENTO MEDIANTE CARTA SAE N°48076355 EN AVENIDA MARIANO ACOSTA Y ANA MARÍA JANER FEMENINO REFIERE QUE UN MASCULINO VIOLENTO EL CRISTAL DE LA PARADA DE TRANSPORTE PUBLICO DE LA LÍNEA 46 CON UN ELEMENTO CONTUNDENTE SIMILAR A PIEDRA. EL MISMO POSEE CAMPERA CELESTE REMERA ROJA PANTALÓN VERDE Y GORRA AMARILLA. 14:47HS. AL TOMAR LA CÁMARA VILLA SOLDATI 44 EMPLAZADA EN ANA MARÍA JANER 3406 Y MARIANO ACOSTA NO SE VISUALIZA LO APORTADO. ASÍ MISMO SE REALIZA LINEA DE TIEMPO POR CÁMARA VILLA SOLDATI 44 CAM 02 EMPLAZADA EN ANA MARÍA JANER 3406 Y MARIANO ACOSTA SIENDO LAS 14:40 HS. SE VISUALIZA AL MASCULINO DE SIMILARES CARACTERÍSTICAS. ESTE REALIZA UN ADEMAN CON INTENCIÓN DE VIOLENTAR LOS CRISTALES DE LA PARADA PERTENECIENTE A LA LINEA 46. LUEGO SE RETIRA DEL LUGAR POR ANA MARÍA JANER SENTIDO LAFUENTE. 14:51 HS. AL TOMAR LA CÁMARA VILLA SOLDATI 10 EMPLAZADA EN LAFUENTE 2499 Y ANA MARÍA JANER SE OBSERVO AL MASCULINO ANTES DESCRIPTO POR ANA MARÍA JANER SENTIDO VARELA PERDIÉNDOSE DE LA VISUAL DE LAS CÁMARAS. SE TOMA CONOCIMIENTO MEDIANTE FRECUENCIA HT PERSONAL POLICIAL IDENTIFICANDO A UN MASCULINO DE SIMILARES CARACTERÍSTICAS EN ANA MARÍA JANER SENTIDO VARELA. 15:09 HS. SE VISUALIZA PERSONAL POLICIAL CON EL MASCULINO. ES AFIRMATIVO MASCULINO DESCRIPTO POR ESTA SALA. SE LOS SIGUE MONITOREANDO POR CÁMARA  FIJA VILLA SOLDATI 10 CAM 02 LAFUENTE 2499 Y ANA MARÍA JANER DEBIDO A QUE EL DOMO SE ENCUENTRA CON DESPERFECTOS. 16:04HS. SE RETIRA PERSONAL POLICIAL REALIZANDO TRASLADO DEL MASCULINO. 16:05 HS. SE DA POR FINALIZADO ESTE EVENTO. SE TOMA CONOCIMIENTO MEDIANTE AMPLIACIÓN DE CARTA SAE MÓVIL 608 B INFORMO QUE SE REALIZÓ CONSULTA CON UNIDAD FLAGRANCIA SUR A CARGO DOCTORA ORTIZ QUIEN DISPUSO DETENCIÓN DEL MASCULINO POR DAÑOS.
</t>
  </si>
  <si>
    <t>SIENDO LA 15:44 HS. SE TOMA LA CÁMARA BARRIO 31 24 EMPLAZADA EN LAS CALLES CHEJOLAN 1700 Y TALAMPAYA EN EL LUGAR SE VISUALIZA A UN MASCULINO QUE PROVIENE DEL LUGAR APORTADO POR PERSONAL POLICIAL QUE SE ENCONTRABA EN INCIDENCIA A LA VELOZ CARRERA POR LA AV. RAMON CASTILLO HACIA ISLA DE PASCUA MASCULINO DE BUZO NEGRO JOGGINS AZUL CON RAYAS AMARILLAS ZAPATILLAS NEGRAS SEGUIDO SE TOMA LA CÁMARA BARRIO 31 03 CAM03 15:45 HS. SE VISUALIZA AL MASCULINO INGRESAR A UN EDIFICIO DE COLOR VERDE UBICADO SOBRE LAS CALLES PERETTE Y COPIHUE 15:48 HS. MASCULINO EGRESA DEL EDIFICIO CON UNA CAMISETA DE BOCA JUNIORS COLOCADA BUZO COLOCADO EN LOS HOMBROS POR DETRAS UN SEGUNDO MASCULINO DE ROPAS OSCURAS Y ABORDAN UN MOTOVEHICULO SE DESPLAZAN POR PERETTE HACIA CERRO 7 COLORES SE DA AVISO A COMANDO CARTA SAE 48076954. 15:50 HS. SE TOMA NUEVAMENTE LA CÁMARA BARRIO 31 24 EMPLAZADA EN LAS CALLES CHEJOLAN 1700 Y TALAMPAYA SE VISUALIZA A PERSONAL POLCIAL DE MOTORIZADA REDUDIR AL MASCULINO VISUALIZADO POR ESTA SALA. 15:53 HS. INGRESAN AL MASCULINO PREVENIDO EN EL MOVIL Y SE RETIRAN DEL LUGAR PERDIENDOSE DE LA VISUAL DE LAS CÁMARAS. POSTERIORMENTE SE TOMA CONOCIMIENTO MEDIANTE CARTA SAE QUE OFICIAL LP 6599 GAYMAS DAMIAN A CARGO MOVIL 602 A INFORMA EN EL LUGAR SE ENCONTRABAN TAPEANDO UN DEPOSITO POR VIOLACION DE CLAUSURA EN AV. RAMON CASTILLO ENTRE CALLES 10 Y 12 SE HACE PRESENTE EN EL LUGAR DOS FEMENINOS Y UN MASCULINO LOS CUALES SE TORNAN HOSTILES CON EL PERSONAL POLICIAL Y LO AGREDEN A GOLPE DE PUÑO Y CON OBJETOS CONTUNDENTE SE EVACUO CONSULTA CON LA UNIDAD DE FLAGRANCIA ESTE A CARGO DR. MERCURIALI ACTUACIONES POR ATENTADO Y RESISTENCIA A LA AUTORIDAD Y LESIONES AVALA LA DETENCION DE LOS IMPUTADOS ARRIBO SAME INT 364 DE ZONA CENTRO A CARGO DR. BRITO MN 199036 ASISTE Y NO DERIVA A PERSONAL POLICIAL CON DIAGNOSTICO PARA EL INSPECTOR ESCORIACIONES DE ROSTRO Y PARA EL OFICIAL ESCORIACIONES EN MANO IZQUIERDA.</t>
  </si>
  <si>
    <t>SE TOMA CONOCIMIENTO MEDIANTE CARTA SAE N°48076026 DENUNCIANTE REFIERE QUE FEMENINA CONDUCTORA DE VEHÍCULO ALQUILER TAXI TENDRÍA UN ATAQUE DE EPILEPSIA SE ENCUENTRA DENTRO VEHÍCULO. SIENDO LAS 14:20 HS SE TOMA CONTROL DE CÁMARA ALMAGRO25 EMPLAZADA EN INDEPENDENCIA 3685 Y COLOMBRES SE VISUALIZA PERSONAL POLICIAL Y VEHÍCULO ALQUILER TAXI. SE REALIZA LÍNEA DE TIEMPO EN CÁMARA ALMAGRO25 EMPLAZADA EN INDEPENDENCIA 3685 Y COLOMBRES VISUALIZANDO A LAS 14:01 HS VEHÍCULO ALQUILER TAXI CIRCULANDO POR INDEPENDENCIA Y DETENIÉNDOSE AL CRUZAR COLOMBRES. 14:32 HS ARRIBA SAME. 14:40 HS SE RETIRA VEHÍCULO ALQUILER TAXI Y SAME SIN TRASLADO. 14:45 HS SE RETIRA PERSONAL POLICIAL DANDO POR FINALIZADO EL EVENTO. POSTERIORMENTE SAE AMPLIA ARRIBO SAME INTERNO 355 A CARGO DEL DR. MN 92086 ASISTE SIN TRASLADO LA SRA. DNI 35227648 CON DIAGNÓSTICO CLÍNICO.</t>
  </si>
  <si>
    <t>SIENDO LAS 14:55HS. SE VISUALIZA MEDIANTE CÁMARA BALVANERA45 EMPLAZADA EN CORRIENTES 2402 Y AZCUENAGA A UN MASCULINO REALIZANDO PEGATINAS. MASCULINO DE GORRA AZUL CAMPERA GRIS PANTALÓN NEGRO ZAPATILLAS GRISES. SE DA AVISO A COMANDO GENERANDO CARTA SAE N°48076623. 15:07HS. SE TOMA CÁMARA BALVANERA44 EMPLAZADA EN CORRIENTES 1991 Y AYACUCHO SE VISUALIZA AL MASCULINO ANTERIORMENTE APORTADO. 15:12HS. ARRIBA PERSONAL POLICIAL DANDO CON EL MASCULINO. 16:47HS. SE RETIRA PERSONAL POLICIAL Y MASCULINO POR SUS PROPIOS MEDIOS DANDO POR FINALIZADO EL EVENTO. SE AMPLÍA MEDIANTE SAE HT INFORMA SE REALIZA CONSULTA CON FISCALIA CRIMINAL Y CORRECCIONAL N°12 A CARGO DEL DR. SEBULLO SE LABRAN ACTUACIONES POR ARTÍCULO 96 SECUESTRO DE PEGATINAS APROXIMADAMENTE 200.</t>
  </si>
  <si>
    <t>SE TOMA CONOCIMIENTO MEDIANTE CARTA SAE N° 48076314 DENUNCIANTE CUERPO DE TRANSITO SE COMUNICAN PARA SOLICITAR SAME. BINETTI ROSANA INDICA QUE HABRÍA UN MASCULINO DE 42 AÑOS QUE CAYO SOLO DEL MONOPATÍN TENDRÍA LA CABEZA LASTIMADA Y LE SANGRARÍA LA MANO. SIENDO LAS 14:54 HS SE TOMA LA CÁMARA PALERMOO105 EMPLAZADA EN CORDOBA 3696 Y SALGUERO VISUALIZANDO A PERSONAL POLICIAL JUNTO A PERSONAL DE SAME ASISTIENDO A UN MASCULINO QUE SE ENCUENTRA TENDIDO EN EL SUELO. PARA LAS 15:09 HS SE RETIRA SAME SIN ALCANZAR A VISUALIZARSE SI FUE CON TRASLADO DEBIDO A OBSTRUCCIÓN. A LAS 15:14 HS SE RETIRA PERSONAL POLICIAL DANDO POR FINALIZADO ESTE EVENTO. POSTERIORMENTE SE AMPLÍA MEDIANTE CARTA SAE ARRIBO SAME INTERNO 379 A CARGO DRA. DA SILVA AMANDA MATRICULA NACIONAL 196558 ASISTE Y NO DERIVA CON DIAGNOSTICO POLITRAUMA.</t>
  </si>
  <si>
    <t>SIENDO LAS HORAS 15:21 SE VISUALIZA MEDIANTE CÁMARA FLORESO256 EMPLAZADA EN CARABOBO 1639 Y CASTAÑARES UN MASCULINO EN ACTITUD DE MERODEO EN PARADA DE TRANSPORTE PÚBLICO EN CARABOBO Y COREA EN INMEDIACIONES DE LA GOMERÍA DE ALINEACIÓN Y BALANCEO. CUANDO EL MISMO SUSTRAE PERTENENCIAS DEL INTERIOR DE UN VEHÍCULO QUE SE ENCONTRABA DETENIDO EN SEMÁFORO. SE DA AVISO A COMANDO GENERANDO CARTA SAE 48076769. EL MASCULINO VISTE DE BUZO ROJO ESTAMPADO DE LETRAS BLANCAS A LA ALTURA DEL PECHO PANTALÓN LARGO OSCURO ESTE MISMO SE APROXIMARÍA POR LA PARTE DELANTERA A UN VEHÍCULO TIPO FIAT SIENA COLOR OSCURO AL CUAL EFECTÚA UN GOLPE ROMPIENDO EL VIDRIO INGRESANDO PARCIALMENTE EL TORSO SUSTRAYENDO ALGÚN TIPO DE PERTENENCIA QUIEN POSTERIORMENTE SE RETIRA POR CARABOBO HACIA EL BARRIO DE EMERGENCIA. 15:25 HORAS SE VISUALIZA EL PASO DEL MÓVIL POLICIAL DETRÁS DEL DAMNIFICADO. 15:32 HORAS PERSONAL POLICIAL ACERCA A UN MASCULINO DE SIMILARES CARACTERÍSTICAS PARA SER VISUALIZADO DESDE EL CMU CHACHARITA ARROJANDO COMO RESULTADO NEGATIVO EL MASCULINO EN CUESTIÓN. 15:36 HORAS SE RETIRA PERSONAL POLICIAL DANDO POR FINALIZADO ESTE EVENTO. POSTERIORMENTE SE AMPLÍA MEDIANTE CARTA SAE SE REALIZA CONSULTA FISCALÍA NUMERO 57 A CARGO DE DR HERNÁNDEZ MELO A LA VOZ DEL ULTIMO DISPONE CARATULO ROBO. DAMNIFICADO REFIERE SUSTRAEN MOTOROLA COLOR NEGRO FUNDA FAMILIAR.</t>
  </si>
  <si>
    <t>SE TOMA CONOCIMIENTO MEDIANTE CARTA SAE 48076759 DENUNCIANTE MASCULINO INDICA QUE LE HABRIAN ROBADO A UN MASCULINO Y LO ESTARIAN CORRIENDO SE HABRIAN METIDO DEBAJO DEL ESTACIONANMIENTO SERIA SOBRE LAS CALLES RIAVADAVIA 1672 ATENTO A ELLO SIENDO LAS 15:36 HS. SE TOMA LA CÁMARA SAN NICOLAS 34 LA MISMA EMPLAZADA EN LAS CALLES RIVADAVIA 1587 Y MONTEVIDEO EN EL LUGAR SE VISUALIZA A TRES MASCULINOS APARENTEMENTE DAMNIFICADOS MENORES SOBRE LA ENTRADA DE DEL ESTACIONAMIENTO SE DA AVISO A COMANDO. CMU INFORMA SE VERIFICO LINEA DE TIEMPO MEDIANTE CAMARA MONSERRAT74 DOMO CAM02 Y CAM01 SIENDO LAS 15:20HS. SE VISUALIZA MOMENTO DONDE MASCULINO DE BUZO OSCURO CON LETRAS BLANCAS EN EL PECHO PANTALON OSCURO Y FRANJAS LATERALES BLANCAS SE APROXIMA A MASCULINOS Y ARREBATA ALGUN TIPO DE ELEMENTO APARENTE TELEFONO CELULAR Y SE DA A LA FUGA SIENDO PERSEGUIDO POR TRANSEUNTES. CMU INFORMA MEDIANTE LINEA DE TIEMPO CAMARA SAN NICOLAS34 CAM 02 SIENDO LAS15:24HS. SE VISUALIZA MOMENTO DONDE MASCULINO INGRESA A LA VELOZ CARRERA AL ESTACIONAMIENTO CON EL BUZO OSCURO EN MANO Y REMERA ROJA COLOCADA. 16:29 HS. PERSONAL POLICIAL APROXIMA AL MASCULINO A LA CÁMARA DONDE SE VERIFICA QUE SE TRATARIA DEL MISMO MASCULINO VISUALIZADO POR LINEA DE TIEMPO. 17:40 HS. SE RETIRA MOVIL CON TRASLADO DEL MASCULINO PREVENIDO DANDO ASÍ POR FINALIZADO EL EVENTO. POSTERIORMENTE SE TOMA CONOCIMIENTO MEDIANTE CARTA QUE HT 1133 INFORMA EN EL LUGAR DOS DAMNIFICADOS A UNO LE SUSTRAE LA PARTE IMPUTADA CECELULAR DE MARCA SAMSUNG Y AL OTRO LE PROPINA UN PUNTAZO CON UNA LAPICERA SE ESTA GUARDANDO SAME ASI MISMO SE ENTABLO CONTACTO CON EL JUZGADO DE MENORES NUMERO 6 A CARGO DEL DR. FEDERICO COCIAMGICH EN LA VOZ DEL DR NICOLAS RENOM ACTUACIONES POR ROBO.</t>
  </si>
  <si>
    <t>SE TOMA CONOCIMIENTO MEDIANTE CARTA SAE 48076859 DENUNCIANTE REFIERE QUE HABRÍA UN CHOQUE ENTRE UN MOTOVEHÍCULO Y UN AUTOMÓVIL. SIENDO LAS 15:58 HS SE TOMA CÁMARA RECOLETAO103 CAM02 EMPLAZADA EN CÓRDOBA 2883 Y ANCHORENA VISUALIZANDO A PERSONAL POLICIAL EN EL LUGAR. SE REALIZA LÍNEA DE TIEMPO POR MISMA CÁMARA VISUALIZANDO A LAS 15:28 HS EL MOMENTO DEL CHOQUE. EL MOTOVEHÍCULO ES EMBESTIDO POR UN VEHÍCULO BLANCO. SIENDO LAS 16:28 HS SE RETIRA PERSONAL POLICIAL DANDO ASÍ POR FINALIZADO ESTE EVENTO. POSTERIORMENTE SE AMPLÍA MEDIANTE CARTA SAE SE HACE CONSULTA CON LA UFLA ESTE A CARGO DEL DR. BECU ACTUACIONES AVERIGUACIÓN DE LESIONES 94 NOTIFICADO 29 Y 30 PARA EL IMPUTADO Y ENTREGA DEL RODADO.</t>
  </si>
  <si>
    <t>SE TOMA CONOCIMIENTO MEDIANTE CARTA SAE N°48077373 POLICÍA FEDERAL CABO BERGARA EN SERVICIO DE CUSTODIA DE CRISTINA KSNER REFIERE QUE EN EL LUGAR EN UN DEPARTAMENTO HABRÍA UN MASCULINO Y FEMENINO PELEANDO FEMENINA HERIDA CORTANTE CON VIDRIO EN MANO. SIENDO LAS 16:41HS. SE TOMA CÁMARA CONSTITUCION65 EMPLAZADA SOBRE HUMBERTO 1° 1414 Y SAN JOSÉ. SE VISUALIZA PERSONAL POLICIAL EN EL LUGAR. 16:56HS. ARRIBA SAME. 17:08HS SE RETIRA SAME. 17:28HS SE DA POR FINALIZADO EL EVENTO. SE AMPLÍA MEDIANTE CARTA SAE 601 ARRIBO SAME INTERNO 394 DE ZONA CENTRO A CARGO DEL DR. REVEIRO FEDERICO MN 196342 ASISTE Y NO TRASLADA DIAGNOSTICO ESCORIACON EN MANO DERECHA (FEMENINA Y MASCULINO EN CONTROL CLÍNICO). CONSULTA CON LA UNIDAD DE FLAGRANCIA A CARGO DEL DR. RIVARDO BECU DISPUSO DETENCIO ART. 89 LESIONES AGRAVA POR LESIONES ART.92</t>
  </si>
  <si>
    <t>SE TOMA CONOCIMIENTO MEDIANTE CARTA SAE N°48076517 DENUNCIANTE REFIERE QUE SAME NECESITA COLABORACIÓN DE MÓVIL POLICIAL. 15:06 HS. SE TOMA LA CÁMARA VILLA PUEYRREDON37 EMPLAZADA EN CAMPANA 4809 Y CARLOS A LÓPEZ VISUALIZANDO A PERSONAL POLICIAL Y SAME EN EL QTH APORTADO. 15:37 HS. SE RETIRA PERSONAL POLICIAL Y SAME SIN TRASLADO DANDO POR FINALIZADO ESTE EVENTO. POSTERIORMENTE SE AMPLÍA MEDIANTE CARTA SAE MÓVIL 911 B INFORMA QUE SE COOPERO SIN NOVEDAD CON SAME INTERNO 375 DEL HOSPITAL ALVEAR A CARGO DEL DR. DÍAZ MN 152700.</t>
  </si>
  <si>
    <t>SE TOMA CONOCIMIENTO MEDIANTE CARTA SAE N°48076911 DENUNCIANTE REFIERE MASCULINO CON TOBILLERA SALIO DE LA ZONA DE EXCLUSION.16:13HS SE TOMA LA CAMARA CHACARITA67EMPLAZADA EN CORRIENTES 5702 Y MAURE VISUALIZANDO ARRIBO DE PERSONAL POLICIAL DANDO CON UN MASCULINO LO REQUIZAN.16:26HS SE RETIRA MASCULINO A PIE ACOMPAÑADO POR PERSONAL POLICIAL POR CALLE MAURE SENTIDO FOREST PERDIENDOSE DE LA VISUAL DE LA CAMARA DANDO POR FINALIZADO ESTE EVENTO.SE TOMA CONOCIMIENTO MEDIANTE CARTA SAE INFORMA MOVIL615 CON SU TOBILLERA SE PASO LA NOVEDAD A ALARMAS RECIBE OPERADOR 133 SIN NOVEDAD.</t>
  </si>
  <si>
    <t>SE TOMA CONOCIMIENTO MEDIANTE CARTA SAE N° 48076838. DENUNCIANTE REFIERE QUE MASCULINO LE HABRIA CHOCADO SU AUTOMOVIL QUE SE ENCONTRABA ESTACIONADO EN LA PUERTA DE SU FINCA EN PUAN Y CASTAÑARES. SIENDO 15:36 HS. SE TOMA CÁMARA PARQUE CHACABUCO63 EMPLAZADA EN CASTAÑARES 1701 Y PUAN. VISUALIZANDOSE A DOS MASCULINOS EN EL QTH INDICADO. MEDIANTE LINEA DE TIEMPO NO SE LOGRA VISUALIZAR IMAGEN DE RELEVANCIA DEBIDO A DESPERFECTOS TÉCNICOS DE LA CAMARA. 15:38 HS. ARRIBO PERSONAL POLICIAL. 16:15 HS. SE RETIRO MASCULINO Y PERSONAL POLICIAL DANDO POR FINALIZADO EL EVENTO. MEDIANTE CARTA SAE SE AMPLIA SECTOR 1 SE TRATO DE UN CHOQUE SIMPLE. INTERCAMBIAN DATOS Y SE RETIRAN.</t>
  </si>
  <si>
    <t>SE TOMA CONOCIMIENTO MEDIANTE CARTA SAE N°48076889 DE QUE EN PICO Y VUELTA DE OBLIGADO HABRIAN LLAMADO AL TELEFONO CELULAR DE UN MASCULINO Y LO HABRIAN EXTORCIONADO Y AMENAZADO. 16:18 HS SE TOMA CAMARA NUÑEZ42CAM02 EMPLAZADA EN PICO 2305 Y VUELTA DE OBLIGADO Y SE OBSERVA A PERSONAL POLICIAL EN EL LUGAR. 16:32 HS SE RETIRA EL PERSONAL POLICIAL DEL LUGAR DANDO POR FINALIZADO EL EVENTO. A POSTERIORI SE TOMA CONOCIMIENTO MEDIANTE AMPLIACIÓN DE CARTA SAE DE QUE CONSIGNA DEL LUGAR CON NUMERO DE SUMARIO 273979 DESDE EL DÍA 01 DEL 05 POR VIOLENCIA FAMILIAR OFICIAL LP 29216 LOPEZ AIMARA.</t>
  </si>
  <si>
    <t>SIENDO LAS 16:35 HS SE VISUALIZA POR LA CÁMARA PALERMO90 EMPLAZADA EN SANTA FE 4701 Y BULLRICH A UN FEMENINO OFICIANDO DE LIMPIA VIDRIOS RECIBIR DADIVAS POR LA ACCIÓN. SE DA AVISO A COMANDO MEDIANTE CARTA SAE N° 48077397 DICHO FEMENINO VESTÍA CON CAMPERA Y PANTALÓN OSCURO MOCHILA NEGRA COLOCADA CON PAÑUELO COLGANDO DE COLOR NARANJA. 16:43 HS FEMENINO SE RETIRA POR JUAN B JUSTO HACIA CHARCAS. SE DA POR FINALIZADO ESTE EVENTO SIN LOGRAR OBSERVAR ARRIBO DE RECURSOS. POSTERIORMENTE SE AMPLÍA MEDIANTE CARTA SAE SIN NOVEDAD.</t>
  </si>
  <si>
    <t>SE TOMA CONOCIMIENTO MEDIANTE CARTA SAE N°48077452 LLAMANTE REFIERE QUE HABRÍA UNA FEMENINO QUE ESTARÍA LLORANDO PORQUE LE HABRÍAN ROBADO. MASCULINO VISTE GORRA CAMPERA NEGRA PANTALON GRIS. 16:19 HS. SE TOMA CAMARA VILLA LUGANO82 EMPLAZADA EN CASTAÑARES 6282 Y COSQUIN VISUALIZANDO EL ARRIBO DEL PERSONAL POLICIAL. SE VERIFICA LINEA DE TIEMPO POR CAMARA VILLA LUGANO82 CAM02 16:14 HS. SE VISUALIZO EL PASO DEL MASCULINO DE SIMILARES CARACTERISTICAS. NO SE VISUALIZA EL HECHO ILICITO. SOLO PASO POR CASTAÑARES SENTIDO LISANDRO DE LA TORRE. 16:40 HS. SE RETIRA PERSONAL POLICIAL DANDO POR FINALIZADO EL EVENTO. POSTERIORMENTE SE AMPLIA POR CARTA SAE SECTOR 5 INFORMA QUE SE ENCUENTRA CON LA DAMNIFICADA LA MISMA ILESA SE HIZO CONSULTA CON LA FISCALÍA CRIMINAL Y CORRECCIONAL 36 A CARGO DEL DR. MUNILLA SECTOR ÚNICA A CARGO DE LA DRA. URSI ACTUACIONES POR ROBO. LE ROBARON 10.000 PESOS ROBO ARREBATO LA MISMA SE ENCONTRABA COMPRANDO EN UN KIOSKO CUANDO ES ABORDADA POR UN MASCULINO QUIEN LE ARREBATA DICHO DINERO Y SE DA A LA FUGA. REFIERE AL MOVIL QUE TENIA A MASCULINO SIMILARES CARACTERÍSTICAS NO SE TRATA DEL AUTOR.</t>
  </si>
  <si>
    <t xml:space="preserve">SE TOMA CONOCIMIENTO MEDIANTE CARTA SAE N° 48077331 DENUNCIANTE REFIERE SOBRE UN CHOQUE ENTRE UNA MOTO CON UN AUTO EN EVA PERON 4284. SIENDO LAS 16:35 HS. SE VISUALIZA MEDIANTE LA CÁMARA PARQUE AVELLANEDA72 EMPLAZADA EN EVA PERON 4302 Y MEDINA A MASCULINO APARENTE MOTOCICLISTA SIENDO ASISTIDO POR TRANSEÚNTES Y A UN VEHÍCULO DETENIDO EN EL LUGAR. 16:36 HS. ARRIBA EL PERSONAL POLICIAL. 16:43 HS. SE RETIRA EL VEHÍCULO DEL LUGAR. 16:44 HS. ARRIBA SAME. 16:50 HS. SE RETIRA SAME SIN TRASLADO. 16:56 HS. SE RETIRAN EL MASCULINO POR SUS PROPIOS MEDIOS Y EL PERSONAL POLICIAL DANDO POR FINALIZADO EL EVENTO. POSTERIORMENTE SE AMPLIA POR CARTA SAE QUE HT INFORMA QUE SE TRATO DE UN CHOQUE SIMPLE LAS PARTES INTERCAMBIAN DATOS Y SE RETIRAN DEL LUGAR.
</t>
  </si>
  <si>
    <t>SE TOMA CONOCIMIENTO MEDIANTE FRECUENCIA HT INFORMA IDENTIFICANDO UN MASCULINO EL CUAL TENDRÍA UNA PERIMETRAL.16.32HS.SE VISUALIZA POR CÁMARA VILLA SOLDATIO123 EMPLAZADA EN PAJE LA JAULITA Y LACARRA VISUALIZANDO EN EL LUGAR A PERSONAL POLICIAL IDENTIFICANDO UN MASCULINO. SE DA AVISO A COMANDO MEDIANTE CARTA SAE N°48077306.17:20HS.SE RETIRO MASCULINO POR SUS PROPIOS MEDIOS.17:21HS.SE RETIRA PERSONAL POLICIAL DEL LUGAR DANDO POR FINALIZADO ESTE EVENTO.POSTERIORMENTE SE TOMA CONOCIMIENTO MEDIANTE AMPLIACION CARTA SAE FISCALIZADOR INFORMA QUE ES AFIRMATIVO SE DIO CON EL MASCULINO QUIEN INCUMPLIO LA PERIMETRAL LA FEMENINO DE MENCION SE ENCUENTRA ILESA.SE COMUNICA VIA QSO INPESCTOR LP3350 CABALLERO NICOLAS SE REALIZO CONSULTA CON LA UNIDAD DE FLAGRANCIA SUR A CARGO DR. LUCIANA ASTRAGIAN QUIEN DISPUSO NOY2930 PARA IMPUTADO FEMENINO ILESO.</t>
  </si>
  <si>
    <t>SE TOMA CONOCIMIENTO MEDIANTE CARTA SAE N° 48077081 DENUNCIANTE REFIERE QUE UN MASCULINO SE METIÓ DENTRO DE LA CASA DE SEPELIO Y MERODEABA POR DENTRO. SIENDO LAS 16:56 HS POR CÁMARA BELGRANO90 EMPLAZADA EN CONGRESO 1802 Y 11 DE SEPTIEMBRE SE VISUALIZA A PERSONAL POLICIAL EN EL LUGAR. 17:16 HS SE RETIRA MÓVIL CON TRASLADO DEL LUGAR DANDO POR FINALIZA ESTE EVENTO. POSTERIORMENTE SE AMPLÍA MEDIANTE CARTA SAE MÓVIL CIUDAD MÁS LIMPIA SE ENTREVISTA CON LLAMANTE QUIEN AL INGRESAR A SU TRABAJO NOTA LA PUERTA ABIERTA AL VERIFICAR LA CÁMARAS CON EL PERSONAL DE SEGURIDAD VISUALIZAN A MASCULINO EXTRAÑO AL LUGAR SE DA AVISO AL 911 AL ARRIBO DEL MÓVIL SE DA CON EL MASCULINO AL REVISAR LAS CÁMARAS EL MASCULINO INTENTO SUSTRAER UN TRAJE LA CASA DE SEPELIO CON NOMBRE DE FANTASÍA DEL LIBERTADOR SEPELIO SE REALIZA LA CONSULTA CON LA FISCALÍA SAAVEDRA NUÑEZ A CARGO DE DR. CAMPAÑOLI SECRETARIA A CARGO DE DR. FRÍAS QUIEN ADOPTA TEMPERAMENTO EN GRADO DE FLAGRANCIA ROBO EN GRADO DE TENTATIVA DISPONE LA DETENCIÓN. ESTE EVENTO FUE MONITOREADO POR MALENA DE SARRO DNI 44484026.</t>
  </si>
  <si>
    <t>SE TOMA CONOCIMIENTO MEDIANTE CARTA SAE N°48077584. FEMENINO REFIERE MASCULINO CAÍDO EN VÍA PUBLICA. 17:09 HS. SE TOMA CÁMARA PARQUE CHACABUCO04 EMPLAZADA EN EVA PERÓN 1209 Y EMILIO MITRE POR LA CUAL SE VISUALIZA PERSONAL POLICIAL EN EL LUGAR Y PERSONAL DE RESCATE TRABAJANDO. 17:11 HS. ARRIBA AMBULANCIA DE SAME. 17:20 HS. SE RETIRA SAME CON TRASLADO. SE REALIZA LINEA DE TIEMPO POR CÁMARA PARQUE CHACABUCO04CAM01 SIENDO LAS 16.54 SE VISUALIZA A LA LEJANÍA UN MASCULINO EMPUJANDO UN VEHÍCULO DE ALQUILER CUANDO AL AVANZAR UNOS METROS EL MASCULINO CAE DE PROPIA ALTURA. 17:56 HS. SE RETIRA PERSONAL POLICIAL DANDO ASÍ POR FINALIZADO EL EVENTO. SE AMPLIA CONOCIMIENTO A TRAVÉS DE CARTA SAE HT 210 INFORMA EL MASCULINO SE ENCONTRABA EMPUJANDO TAXI. EL MISMO CAE DE PROPIA ALTURA.</t>
  </si>
  <si>
    <t xml:space="preserve">SE TOMA CONOCIMIENTO MEDIANTE CARTA SAE N° 48077696 POR UN CHOQUE SIN HERIDOS EN AV. CÓRDOBA Y BULNES. SIENDO LAS 17:21 HS. SE VISUALIZA POR CÁMARA PALERMOO105 EMPLAZADA EN CÓRDOBA 3697 Y SALGUERO SE A PERSONAL POLICIAL EN EL LUGAR. 17:30 HS. SE RETIRA EL PERSONAL POLICIAL DANDO POR FINALIZADO ESTE EVENTO. POSTERIORMENTE SE AMPLÍA POR CARTA SAE MOTO DE TRANSITO SE TRATÓ DE CHOQUE SIMPLE ENTRE TRES VEHÍCULOS PARTICULARES SE PASAN LOS DATOS Y SE RETIRAN DEL LUGAR.
</t>
  </si>
  <si>
    <t>SIENDO LAS 14:31 HS SE TOMA LA CÁMARA BELGRANO96 EMPLAZADA EN JURAMENTO 2300 Y VUELTA DE OBLIGADO VISUALIZANDO PERSONAL POLICIAL IDENTIFICANDO A UN MASCULINO. SE DA AVISO A COMANDO GENERANDO LA CARTA SAE N° 48076259. 15:20 HS SE RETIRA EL MASCULINO POR SUS PROPIOS MEDIOS. 15:22 HS SE RETIRA PERSONAL POLICIAL DANDO POR FINALIZADO EL EVENTO. SE AMPLÍA MEDIANTE CARTA SAE ACTAS POR USO INDEBIDO DEL ESPACIO PUBLICO FISCALÍA GENERAL A CARGO DRA GIMENEZ SECUESTRO DE LA MERCADERÍA: 27 BOLSAS DE AJOS CON 5 CABEZAS DE AJO CADA UNO 135 EN TOTAL.</t>
  </si>
  <si>
    <t>16:30HS. POR CÁMARA SAN NICOLÁS 50 EMPLAZADA EN CALLAO 501 Y LAVALLE SE VISUALIZA UN MASCULINO GORRA ROJA, CAMPERA NEGRA, PANTALÓN DE JENS AZUL Y  ZAPATILLAS NEGRAS, EL MISMO INGRESA POR LA VENTANILLA DEL LADO TRASERO DEL VEHICULO COLOR NEGRO, INGRESANDO SU BRAZO DERECHO SUSTRAYENDO ALGÚN ELEMENTO APARENTEMENTE UN TELEFONO CELULAR Y RETIRA A LA VELOZ CARRERA POR CALLAO DOBLANDO EN LAVALLE SENTIDO RODRIGUEZ PEÑA SALIENDO DE LA VISUAL DE LAS CÁMARAS. SE GENERA CARTA SAE N°48077354. 16:31HS. FINALIZA ESTE EVENTO ARRIBANDO PERSONAL POLICIAL NO LOGRANDO DAR CON DAMNIFICADO NI CAUSANTE. SE AMPLIA QUE MÓVIL 1001 INFORMA SE RECORRIO ZONA CON RESULTADO NEGATIVO, PRESENCIA NOTORIA, PANORAMA EXTERNO NORMAL.</t>
  </si>
  <si>
    <t>17:24HS. POR CÁMARA BALVANERA18 EMPLAZADA EN BARTOLOME MITRE 2688 Y CASTELLI SE VISUALIZA A DOS MASCULINOS: CABELLO OSCURO, BUZO NEGRO, PANTALÓN BORDO. SEGUNDO MASCULINO CABELLO CORTO OSCURO, REMERA BLANCA Y AZUL, JENS AZUL Y ZAPATILLAS NEGRAS. ESTE SEGUNDO MASCULINO SERIA AUTOR DE ILÍCITO DE HORAS ANTERIORES REFERENTE A SAE N°48077354. SE DA AVISO A COMANDO Y SE GENERA NUEVA CARTA SAE N°48077806 EL MISMO SE RETIRA POR CASTELLI SENTIDO RIVADAVIA. 17:36HS. POR CÁMARA BALVANERA05 EMPLAZADA EN RIVADAVIA 2802 Y JUJUY ARRIBA PERSONAL POLICIAL DANDO CON EL MASCULINO CAUSANTE A LA VISUAL DE LA CÁMARA CONFIRMANDO QUE SERIA EL MISMO DEJANDOLO DETENIDO EN EL LUGAR Y SALIENDO DE LA VISUAL. ASI MISMO PRIMER MASCULINO NO SE LOGRA DAR CON EL MISMO SALE DE LA VISUAL DE LAS CÁMARAS DANDO POR FINALIZADO EL EVENTO. SE AMPLIA POR CARTA QUE SE REALIZA LA CONSULTA CON JUZGADO NACIONAL CRIMINAL N°51 A CARGO DE LA DRA. ANGULO SECRETARÍA N°58 A CARGO DEL DR. BARRERA DISPUSO ACTUACIONES POR HURTO Y DETENCIÓN DEL MASCULINO.</t>
  </si>
  <si>
    <t>SE TOMA CONOCIMIENTO MEDIAMENTE CARTA SAE N°48077031. 16:14 HS SE OBSERVA EN LA CÁMARA EMPLAZADA EN VILLA LURO 37 ALCARAZ 5405 Y VIRGILIO A PERSONAL POLICIAL IDENTIFICANDO A MASCULINO. 17:13 HS SE RETIRÓ MÓVIL POLICIAL CON EL MASCULINO EN CALIDAD DE DETENIDO DANDO ASÍ POR FINALIZADO ESTE EVENTO. POSTERIORMENTE SE AMPLÍA CARTA SAE. MÓVIL 610 B INFORMA EN TOTEM DOCTOR CALVETE SECCIONAL UNIDAD DOCTOR DESTELATOS ACTUACIONES ESTABLECER CAPTURAS.</t>
  </si>
  <si>
    <t>SE TOMA CONOCIMIENTO MEDIANTE CARTA SAE N° 48077822 LLAMANTE REFIERE QUE HABRÍA UN CONTENEDOR EN LA VÍA PÚBLICA EL CUAL ESTARÍA PRENDIDO FUEGO DE GRAN INTENSIDAD. NO VISUALIZA EL COLOR DEL HUMO. SIENDO LAS 17:33HS SE TOMA LA CÁMARA SANTA RITA45 EMPLAZADA GAONA 3495 Y NAZCA Y SE VISUALIZA UN INCENDIO EN LA VÍA PÚBLICA. 17:35HS ARRIBA PERSONAL POLICIAL AL LUGAR. 17:36HS ARRIBA PERSONAL DE BOMBEROS AL LUGAR. 18:09HS SE RETIRA PERSONAL DE BOMBEROS.18:12HS SE RETIRA PERSONAL POLICIAL DANDO A ASÍ POR FINALIZADO ESTE EVENTO. POSTERIORMENTE SE AMPLÍA MEDIANTE CARTA SAE MÓVIL 611A INFORMA QUE EL TACHO SE ENCONTRABA EN AVENIDA GAONA 3552. ARRIBA BOMBEROS INTERNO 9319 DE 7MA FLORES A CARGO SUBTE GARRO SOLEDAD LP 39006 DOT 2X1. DEBIDO A QUE FUE INTENCIONAL SE REALIZA CONSULTA CON UNIDAD DE FLAGRANCIA OESTE A CARGO DR. CORRAL GALVANO SECRETARIA ÚNICA DR. GRADELA QUIEN DISPONE AVERIGUACIÓN DE INCENDIOS Y OTROS ESTRAGOS.</t>
  </si>
  <si>
    <t>SE TOMA CONOCIMIENTO MEDIANTE CARTA SAE N°48077788 LLAMANTE INFORMA QUE UN COLECTIVO ATROPELLO A UNA FEMENINO QUE CIRCULABA EN BICICLETA LA MISMA TENDRÍA UNA CONTUSIÓN EN LA MANO ESTA DOLORIDA SE ENCUENTRA EN EL LUGAR SOLICITA SAME. SIENDO LAS 18:00HS SE TOMA CÁMARA BELGRANO72 EMPLAZADA EN LIBERTADOR 5990 Y JURAMENTO VISUALIZANDO PERSONAL POLICIAL Y SAME JUNTO A UNA FEMENINO SOBRE LA CINTA ASFÁLTICA Y UN COLECTIVO DE LA LÍNEA 130. SE VERIFICA LÍNEA DE TIEMPO POR CÁMARA BELGRANO72 CAM01 VISUALIZANDO EN HORAS 17:23HS A COLECTIVO DE LA LÍNEA 130 DETENERSE EN EL METROBUS AL MOMENTO DE EMPRENDER SU MARCHA NO SE LOGRA DETERMINAR CON CLARIDAD DEBIDO A LA NITIDEZ DE LA CÁMARA SI COLISIONA O ROZA A UNA PERSONA EN BICICLETA QUE SE DESPLAZABA EN EL MISMO SENTIDO QUE EL TRANSPORTE SIGUIENDO ESTE POR AV. DEL LIBERTADOR DESDE OLAZABAL HACIA ECHEVERRÍA. SIENDO LAS 18:02HS SE RETIRA SAME CON TRASLADO DE LA FEMENINA EN ESE MOMENTO ARRIBA AMBULANCIA DE ACUDIR. 18:11HS SE RETIRA ACUDIR. 18:32HS SE RETIRA PERSONAL POLICIAL. 18:34HS SE RETIRA TRANSPORTE PUBLICO DANDO POR FINALIZADO EL EVENTO. POSTERIORMENTE SE AMPLÍA MEDIANTE CARTA MÓVIL INFORMA ARRIBO SAME INTERNO 425 HOSPITAL PIROVANO A CARGO DE LA DRA. FLORES LUCIA MN 192249 ASISTE Y DERIVA DIAGNOSTICO POLITRAUMATISMO AL MISMO NOSOCOMIO SE EFECTUÓ CONSULTA CON LA UNIDAD DE FLAGRANCIA NORTE ATENDIDO POR DRA. DIONE INTERIORIZADA DE LOS PORMENORES DISPUSO ACTUACIONES POR LESIONES 94 NO ADOPTANDO TEMPERAMENTO CON LA PARTE IMPUTADA YA QUE NO SE PUEDE DETERMINAR LO SUCEDIDO ASIMISMO LA PARTE DAMNIFICADA NO INSTA A LA ACCIÓN PENAL QUEDAN LAS PARTE IDENTIFICADAS Y SE RETIRAN.</t>
  </si>
  <si>
    <t>SE TOMA CONOCIMIENTO MEDIANTE CARTA SAE N°48078184 DENUNCIANTE REFIERE QUE UNA GRÚA HABRÍA ATROPELLADO A UN MASCULINO. SIENDO LAS 18:21HS. SE TOMA CÁMARA SAN NICOLAS53 EMPLAZADA EN LAVALLE 1600 Y MONTEVIDEO LA MISMA SE ENCUENTRA PARCIALMENTE OBSTRUÍDA POR EDIFICACIÓN SE VISUALIZA A PERSONAL POLICIAL JUNTO A UNA GRÚA DETENIDA EN EL LUGAR. SE VERIFICA LÍNEA DE TIEMPO MEDIANTE CÁMARA SAN NICOLAS53 EN UN GIRO DEL DOMO A LAS 18:08:20 HS. SE VISUALIZA A UN MASCULINO DE BUZO AZUL Y CHALECO NEGRO CRUZAR ENTRE EL VEHÍCULO Y LA GRÚA MOMENTO EN QUE EL TRÁNSITO COMIENZA A AVANZAR COLISIONANDO AL MASCULINO QUE QUEDÓ EN EL MEDIO. 18:24HS. ARRIBA SAME AL LUGAR. 18:30HS. SE RETIRA SAME SIN VISUALIZAR TRASLADO. 19:15HS. SE RETIRA PERSONAL POLICIAL DANDO POR FINALIZADO ESTE EVENTO. SE AMPLÍA MEDIANTE CARTA SAE HT INFORMA AL LUGAR ARRIBO SAME INTERNO 426 DE LA BASE MORENO A CARGO DE LA DRA. MONRI CAROLINA MN 204364 QUIEN NO ASISTE DEBIDO A QUE LA PARTE DAMNIFICADA SE NIEGA A LA ATENCIÓN. SE ENTABLÓ CONTACTO CON LA UNIDAD DE FLAGRANCIA ESTE A CARGO DEL DR. RICARDO BECU QUIEN DISPUSO SE LABREN ACTUACIONES POR AVERIGUACIÓN DE LESIONES. NOTIFICACIÓN PARTE IMPUTADA DE ARTÍCULOS 29 Y 30. DAMNIFICADO SE RETIRA DEL LUGAR OFUSCADO.</t>
  </si>
  <si>
    <t>SIENDO LAS 18:24HS. SE TOMA CÁMARA BALVANERA80 EMPLAZADA EN GRAL URQUIZA 605 Y AGRELO VISUALIZANDO VARIOS MASCULINOS EN SITUACIÓN DE VULNERABILIDAD. SE DA AVISO A COMANDO GENERANDO CARTA SAE N°48078301. SIENDO LAS 18:41HS. ARRIBA PERSONAL POLICIAL. 19:08HS. SE RETIRA PERSONAL POLICIAL DANDO POR FINALIZADO EL EVENTO. SE AMPLÍA MEDIANTE SAE HT INFORMA SE RECORRIÓ CON RESULTADO NEGATIVO EL PANORAMA ES NORMAL PRESENCIA NOTORIA NEGATIVO DENUNCIANTE.</t>
  </si>
  <si>
    <t>SE TOMA CONOCIMIENTO MEDIANTE CARTA SAE N°48078262 PERSONAL POLICIAL SE ENCUENTRA CON UN MASCULINO PREVENIDO. SIENDO LAS 18:29HS. MEDIANTE CÁMARA RETIRO12 EMPLAZADA EN SAN MARTIN 1250 Y LIBERTAD SE VISUALIZA A PERSONAL POLICIAL EN EL LUGAR. 18:49HS. SE VISUALIZA A MÓVIL POLICIAL RETIRARSE DEL LUGAR DANDO POR FINALIZADO EL EVENTO. SE TOMA CONOCIMIENTO MEDIANTE AMPLIACIÓN DE CARTA SAE HT INFORMA SE REALIZA CONSULTA CON FISCALÍA CRIMINAL Y CORRECCIONAL N°23 A CARGO DR. DIEGO ESTÉVEZ SECRETARÍA ÚNICA A CARGO DR. GOROSITO QUIEN DISPUSO SE LABREN ACTUACIONES POR ROBO MODALIDAD ARREBATO AVALANDO LA DETENCIÓN DEL MASCULINO.</t>
  </si>
  <si>
    <t>SE TOMA CONOCIMIENTO MEDIANTE CARTA SAE N° 48078338 PERSONA EN SITUACIÓN DE VULNERABILIDAD CON PERTENENCIAS. SIENDO LAS 18:30 HS. SE TOMA CONTROL DE CÁMARA ALMAGRO30 EMPLAZADA EN INDEPENDENCIA 3309 Y SÁNCHEZ DE LORIA VISUALIZANDO UN MASCULINO GORRA NEGRA CAMPERA Y PANTALÓN CLARO ZAPATILLAS OSCURAS. SEGUNDO MASCULINO CAMPERA NEGRA CON SILLA DE RUEDAS UN COLCHÓN VALIJA Y BOLSAS. UNA MASCOTA. 18:54 HS. ARRIBA PERSONAL POLICIAL ENTREVISTA A MASCULINO. 19:00 HS. SE RETIRA PERSONA EN SITUACIÓN DE VULNERABILIDAD. 19:06 HS. SE RETIRA PERSONAL POLICIAL DANDO POR FINALIZADO ESTE EVENTO. POSTERIORMENTE SAE AMPLIA HT INDICA LA PERSONA DE RETIRO Y NO REQUIERE ASISTENCIA DEL BAP.</t>
  </si>
  <si>
    <t>SE TOMA CONOCIMIENTO MEDIANTE CARTA SAE N°48078371 MASCULINO REFIERE QUE HAY UN FEMENINO ESTA CON ROSTRO LASTIMADO ROMPIERON LOS VIDRIOS DEL VEHÍCULO PARA ROBARLE. SIENDO LAS 18:42HS. SE TOMA CÁMARA FLORESO256 EMPLAZADA EN CARABOBO 1639 Y CASTAÑARES SE VISUALIZA PERSONAL POLICIAL EN EL LUGAR ENTREVISTANDO A DOS FEMENINOS. SE REALIZÓ LÍNEA DE TIEMPO CÁMARA FLORESO256 SIENDO LAS 18:25HS. SE VISUALIZÓ UN MASCULINO BUZO GRIS PANTALÓN NEGRO EL MISMO SE APROXIMA A VEHÍCULO GRIS EL CUAL SE ENCONTRABA SOBRE AV. COREA A LA ESPERA DEL SEMÁFORO HABILITANTE Y POSTERIORMENTE SE RETIRA A LA VELOZ CARRERA SENTIDO A BARRIO RIVADAVIA. 19:07HS. SE RETIRA PERSONAL POLICIAL DANDO POR FINALIZADO EL EVENTO. SE AMPLÍA MEDIANTE CARTA SAE MÓVIL 907B INFORMA QUE SE REALIZÓ CONSULTA CON LA FISCALÍA CRIMINAL Y CORRECCIONAL N°58 DEL DR. FERNEDAZ SECRETARIA ÚNICA DEL DR. AMELLTO DISPUSO ACTUACIONES POR ROBO.</t>
  </si>
  <si>
    <t xml:space="preserve">SE TOMA CONOCIMIENTO MEDIANTE CARTA SAE N°48078333 DENUNCIANTE REFIERE QUE HABRÍA UNA INCIDENCIA ENTRE MASCULINOS. 18:48 HS. SE TOMA CÁMARA RETIRO49 EMPLAZADA EN ARENALES 1195 Y LIBERTAD VISUALIZANDO PERSONAL POLICIAL EN EL LUGAR. 18:15 HS. SE REALIZA LINEA DE TIEMPO MEDIANTE CÁMARA RETIRO49 CAM02 VISUALIZANDO INCIDENCIA ENTRE VARIOS MASCULINOS PROPINANDO GOLPES DE PUÑO A UN MASCULINO UNO DE ELLOS POSEE CHALECO NEGRO CON MANGAS COLOR ROJO PANTALÓN BEIGE ES UNO DE LOS MASCULINOS QUE PROPINA GOLPE DE PUÑO A OTRO MASCULINO DE ROPAS OSCURAS EL CUAL CAE AL SUELO APROXIMÁNDOSE OTROS MASCULINOS GENERANDO PATADAS Y PUÑOS AL MISMO. 20:14 HS. SE RETIRA PERSONAL POLICIAL CON TRASLADO DE DOS FEMENINOS Y UN MASCULINO DANDO POR FINALIZADO ESTE EVENTO. SE AMPLÍA MEDIANTE CARTA SAE:HT SOLICITO APOYO POR UNA INCIDENCIA ENTRE VARIOS MENORES DEL COLEGIO AL ARRIBO DE LOS MÓVILES SE ENCONTRABA UN MENOR REDUCIDO Y UN FEMENINO QUE REFIERE QUE ESTE LA AGREDIÓ FÍSICAMENTE POR DICHOS DE TERCEROS ESTE FEMENINO HABÍA AGREDIDO A UNA MENOR Y ESTE DEMORADO LA HABRÍA DEFENDIDO PROPINÁNDOLE UN GOLPE DE PUÑO AL FEMENINO QUE SERIA LA MADRE DE UN COMPAÑERO DADO EL TUMULTO NO SE PUDO IDENTIFICAR A LA SUPUESTA MENOR AGREDIDA LA MISMA SE HABRÍA RETIRADO ANTES DEL ARRIBO DE LOS MÓVILES SE HIZO PRESENTE LA MADRE DEL MENOR SEÑORA CABRERA NÚÑEZ SE DIO INTERVENCIÓN A LA UNIDAD DE FLAGRANCIA ESTE EN LA VOZ DE LA DOCTORA MERCURIALI QUIEN DISPONE NOTIFICACIÓN A LA MADRE POR LESIONES 89 NO ADOPTA TEMPERAMENTO CON EL MENOR SAME ASISTIÓ A LA DAMNIFICADA VÍA TELE MEDICINA DOCTORA MENDEZ CON DIAGNOSTICO TEC LEVE.
</t>
  </si>
  <si>
    <t>SE TOMA CONOCIMIENTO MEDIANTE CARTA SAE N°48078462 LLAMANTE REFIERE QUE HABRÍA UN FEMENINO QUE HABRÍA ESTADO ROBANDO APARENTEMENTE Y AHORA ESTARÍAN PELEANDO CON OTRO FEMENINO ESTARÍA EN UN VEHÍCULO DOMINIO AD904CM. SIENDO LAS 18:49 HS. SE VISUALIZA CON LA CÁMARA CABALLITO92 EMPLAZADA EN RIVADAVIA 5202 Y CALASANZ A PERSONAL POLICIAL Y TRES FEMENINAS. SE VISUALIZA 19:08 HS. ARRIBA AMBULANCIA ACUDIR POR CÁMARA CABALLITO92 CAM02. SIENDO LAS 19:15HS. ARRIBA SAME. SIENDO LAS 19:33HS. SE RETIRA SAME.19:58HS. SE RETIRA UN FEMENINO JUNTO A PERSONAL POLICIAL EN CALIDAD DE DETENIDA. SIENDO LAS 20:02HS. SE RETIRA PERSONAL POLICIAL DEL LUGAR DANDO POR FINALIZADO ESTE EVENTO. POSTERIORMENTE SE AMPLÍA MEDIANTE CARTA SAE MOTO AMPLIA ARRIBO SAME INTERNO 390 DEL HOSPITAL DURAND A CARGO DR. TURRACA MN 86841 DIAGN ESCORIACIONES EN MANO IZQUI Y MEJILLA DERECHA A LA DAMNIFICADA AL ARRIBO SE TRATO DE UN FEMENINO LA CUAL INTENTA SUSTRAER. UN LABIAL DE UN COMERCIO NOMBRE FANTASIA *DE REGALOS* AL SER VISUALIZADA POR UNA EMPLEADA INTENTA DARSE A LA FUGA Y AL SALIR DEL COMERCIO LA EMPLEADFA LA RETIENE Y LA IMPUTADA LA EMPUJA Y GOLPEA . SE CONSULTA CON JUZGADO CRIMINAL Y CORRECCIONAL NUMERO 41 A CARGO DR JORGE ANSELMO DE SANTO Y SECRETARUA NUMERO 112 A CARGO DR. ALVAREZ DISPONE ACTUACIONES POR TENTATIVA DE HURTO Y DETENCION DEL FEMENINO. ASI MISMO ARRIBO AMBULANCIA DE ACUDIR 24103 A CARGO ROJAS MAURICIO MN 190929 ASISTE EN EL LUGAR A LA IMPUTADA CON DIAGNOSTICO LESIONES LEVES. LA MISMA SE HABRIA AUTOLESIONADO SE RASGUÑA LOS BRAZOS Y SE GOLPEA LA CABEZA CONTRA SU VEHICULO. SE ENCONTRABA CON SU VEHICULO VW T-CROSS. EL CUAL CORRESPONDE Y NO POSEE IMPEDIMENTO.</t>
  </si>
  <si>
    <t>SE TOMA CONOCIMIENTO MEDIANTE CARTA SAE N°48078476. DENUNCIANTE INDICA QUE UN HOMBRE LO QUISO AGREDIR EN EL COLECTIVO DE LA LÍNEA 133. SIENDO LAS 18:50 HS. SE TOMA CÁMARA FLORES20 EMPLAZADA EN RIVADAVIA 7390 Y SAN PEDRITO POR LA CUAL SE VISUALIZA PERSONAL POLICIAL ENTREVISTANDO. SE REALIZÓ LÍNEA DE TIEMPO POR CÁMARA FLORES82 DOMO SIENDO LAS 18:43 HS. SE VISUALIZA A MASCULINO CON SIMILARES CARACTERÍSTICAS CIRCULAR OFUSCADO POR RIVADAVIA HACIA NAZCA. 21:00 HS. SE RETIRA PERSONAL POLICIAL CON TRASLADO. SE AMPLÍA CONOCIMIENTO A TRAVÉS DE CARTA SAE M607 INFORMA ARRIBO AL LUGAR SE TRATA DE UNA MASCULINO EL CUAL SE ENCONTRABA EN EL TRANSPORTE PÚBLICO. SE LO IDENTIFICA EL CUAL POSEE UN PEDIDO DE CAPTURA A SOLICITUD DEL TRIBUNAL ORAL Y CORRECCIONAL N° 25 A CARGO DEL DR. IGNACIO MARTÍNEZ MURIA QUIEN DISPONE LA DETENCIÓN DEL MISMO.</t>
  </si>
  <si>
    <t>SIENDO LAS 19:04 HS SE  OBSERVA MEDIANTE   CÁMARA RECOLETA82 DOMO 19:06 HS EN EL LUGAR PRESENCIA DE PERSONAL DE TRANSITO A PÍE SE DA CONOCIMIENTO MEDIANTE LA CARTA DE SAE NÚMERO 48078424 19:09 HS FINALIZA ARRIBO AL LUGAR DEL PERSONAL DE TRANSITO. SE VERIFICA LINEA DE TIEMPO CÁMARA RECOLETA82CAM01 18:32 SE VISUALIZA LA GRUA LA CUAL ACARREA EL VEHÍCULO COLOR ROJO.</t>
  </si>
  <si>
    <t>SE TOMA CONOCIMIENTO MEDIANTE CARTA SAE N°48078486 DENUNCIANTE REFIERE QUE HABRÍA CHOCADO UN MOTOVEHICULO CON SU VEHÍCULO. 19:07 HS. SE TOMA LA CÁMARA CABALLITOO207CAM02 LA MISMA EMPLAZADA EN AV SAN MARTIN Y LUIS VIALE VISUALIZANDO PERSONAL POLICIAL Y SAME TRABAJANDO EN EL LUGAR. 19:14 HS. SE RETIRA SAME SIN VISUALIZAR TRASLADO. 19:22 HS. SE RETIRA PERSONAL POLICIAL DANDO POR FINALIZADO ESTE EVENTO. POSTERIORMENTE SE AMPLÍA MEDIANTE CARTA SAE INSPECTOR GUZMAN VÍA QSO MÓVIL 915B INFORMA ARRIBO DE SAME INTERNO 421 DEL HOSPITAL DURAND A CARGO DEL DR. MARIACA MN 177979 QUIEN ASISTE Y DERIVA AL MOTOCICLISTA CON DIAGNOSTICO POLITRAUMATISMO SIN RIESGO DE VIDA. CONSULTADOS POR POC CORRESPONDEN Y NO POSEEN. SE REALIZA LA CONSULTA CON LA UNIDAD DE FLAGRANCIA NORTE A CARGO DE LA DRA. SPACIANO QUIEN DISPUSO EXPEDIENTE DE CONSTANCIA DADO QUE EL FEMENINO NO REQUIERE INSTAR A LA ACCIÓN PENAL. LOS MISMOS INTERCAMBIARON DATOS.</t>
  </si>
  <si>
    <t>SIENDO LAS 19:09HS. SE VISUALIZA POR CÁMARA BOEDO 01 EMPLAZADA EN CALLE BOEDO 2009 A MASCULINO EN SITUACIÓN DE CALLE. SE DA AVISO A COMANDO POR CARTA SAE 48078648. SIENDO LAS 19:12HS. ARRIBA PERSONAL POLICIAL DANDO CON EL MASCULINO MENCIONADO. SIENDO LAS 19:18HS. SE RETIRA MASCULINO EN SITUACIÓN DE CALLE. A POSTERIORI COMANDO INFORMA HT ENTREVISTA AL SR SEBASTIÁN MASCULINO EN SITUACIÓN DE CALLE CORRESPONDE Y NO POSEE IMPEDIMENTO. SOLICITA PERSONAL DEL BAP AGUARDA EN EL LUGAR.</t>
  </si>
  <si>
    <t>SIENDO LAS 19:12HS. SE VISUALIZA MEDIANTE CÁMARA BALVANERA80 EMPLAZADA EN GRAL URQUIZA 605 Y AGRELO A UN MASCULINO DE CAMPERA NEGRA REMERA CLARA PANTALÓN DE JEAN EN APARENTE SITUACIÓN DE VULNERABILIDAD EL CUAL PORTA Y HACE ACCIÓN DE ESGRIMA DE UN ELEMENTE METÁLICO APARENTE CORTO PUNZANTE HACIA UN MASCULINO PRÓXIMO AL MISMO. SE DA AVISO A COMANDO GENERANDO CARTA SAE NRO. 48078765. SIENDO LAS 19:14HS. ARRIBA PERSONAL POLICIAL DANDO CON EL MASCULINO APORTADO. 20:26HS SE RETIRA EL MASCULINO QUEDANDO POR LAS INMEDIACIONES DEL HOSPITAL AL IGUAL QUE PERSONAL POLICIAL DANDO POR FINALIZADO EL EVENTO. AMPLIACIÓN MEDIANTE CARTA SAE GRUPO HT INDICA QUE REALIZO CONSULTA CON FISCALÍA GENERAL A CARGO DEL DR. LÓPEZ ACTUACIONES POR ARTÍCULO 103 NOTIFICACIÓN Y SOLTURA.</t>
  </si>
  <si>
    <t>SE TOMA CONOCIMIENTO MEDIANTE FRECUENCIA Y CARTA SAE Nº 48078733 QUE PERSONAL POLICIAL SOLICITA APOYO EN PRIORIDAD PARA DETENER A UN MASCULINO DE ROPAS OSCURAS EL MISMO SE HABRÍA DADO A LA FUGA POR AMADEO JACQUES SENTIDO A GRAL. PAZ. 19:13HS. SE VISUALIZA POR CÁMARA LINIERS42 EMPLAZADA EN ANGEL ROFFO 7089 Y GRAL. PAZ A DOS MASCULINO POR COLECTORA GRAL. PAZ A LA VELOZ CARRERA DE SIMILARES CARACTERÍSTICAS A LAS APORTADAS. ASÍ MISMO SE OBSERVA QUE PERSONAL POLICIAL DA CON LOS MASCULINOS. SE VERIFICA LÍNEA DE TIEMPO POR CÁMARA LINIERS42 CAM01 Y CAM03 A LAS 19:11HS. SE VISUALIZA UNA INCIDENCIA ENTRE VARIOS MASCULINOS. POSTERIORMENTE DOS MASCULINOS: 1- MASCULINO DE ROPAS OSCURAS Y 2- MASCULINO DE CAMPERA BUZO NEGRO CON ROJO SHORT BLANCO Y CALZADO ROJO SE RETIRAN A LA VELOZ CARRERA POR ROFFO DOBLANDO EN COLECTORA GRAL. PAZ SENTIDO A JACQUES SIENDO PERSEGUIDO POR TRANSEÚNTES Y POR PERSONAL POLICIAL. SEGUIDAMENTE SE VISUALIZA UN 3- MASCULINO DE ROPAS OSCURAS SIN UNA ZAPATILLA QUE SE RETIRA EN EL MISMO SENTIDO LUEGO CRUZA HACIA EL PUENTE PEATONAL Y SE PIERDE DE LA VISUAL. 19:29HS. PERSONAL POLICIAL TRASLADA A DOS MASCULINOS AL DESTACAMENTO ROFFO. 23:53HS. SE RETIRA PERSONAL POLICIAL TRASLADANDO A LOS MASCULINOS Y AL FEMENINO DANDO POR FINALIZADO EL EVENTO. POSTERIORMENTE SE AMPLIA POR CARTA SAE HT INFORMA SAME ASISTE POR TELEMEDICINA A CARGO DRA. CORDOBA MN 187220 QUIEN ASISTE A SR. SANCHEZ Y SR. AYALA DUARTE CON DIAGNÓSTICO CONTROL CLÍNICO. SE REALIZA CONSULTA CON JUZGADO MENORES N°6 A CARGO DR. CONCIANCHICH SIENDO ATENDIDO POR EL PROSECRETARIO RENON QUIEN INDICA DETENCIÓN Y ACTUACIONES POR ROBO EN POBLADO EN BANDA. 
NO SE CARGAN LOS DATOS DE UNO DE LOS DETENIDOS YA QUE EL MISMO EN CARTA SAE NO APORTA DNI. 
APELLIDO: SANCHEZ - NOMBRE: JEREMIAS - ALIAS:  - SEXO:  - EDAD: 16 - DNI: NO RECUERDA - FECHA NAC: 1900.01.01 - IMPLICACION: IMPUTADO/A - LP: 0 - OBSERVACIONES:</t>
  </si>
  <si>
    <t>SE TOMA CONOCIMIENTO MEDIANTE CARTA SAE N°48078705 DENUNCIANTE REFIERE QUE ENTRO A SU DOMICILIO Y CUANDO SALIÓ YA NO ESTABA SU VEHÍCULO. SIENDO LAS 19:13HS. SE TOMA CÁMARA FLORES102 EMPLAZADA EN AVELLANEDA 2997 Y ARGERICH DONDE SE VISUALIZA A PERSONAL POLICIAL ENTREVISTANDO A VARIAS PERSONAS. SE REALIZÓ LÍNEA DE TIEMPO POR CÁMARA FLORESO120CAM01 SIENDO LAS 18:16HS. SE VISUALIZA LLEGAR AL VEHÍCULO CRONOS COLOR BLANCO CON ALERO NEGRO ESTACIONARSE EN EL LUGAR DESCENDER UNA PERSONA Y A LAS 18:24HS. AE VISUALIZA A GRÚA DEL BA REMITIR EL VEHÍCULO. 19:36HS. SE RETIRA PERSONAL POLICIAL DANDO POR FINALIZADO ESTE EVENTO. POSTERIORMENTE SE AMPLÍA MEDIANTE SAE MÓVIL SECTOR 2 INFORMA QUE SE ENCUENTRA EN EL LUGAR Y REFIERE QUE PERSONAL DE LA GRÚA DEL GOBIERNO DE LA CIUDAD SE LLEVÓ EL VEHÍCULO DONDE LO HABRÍA DEJADO ESTACIONADO EN LAS HORAS 19:30HS. EN EL QTH DE AVELLANEDA Y AVENIDA NAZCA. NEGATIVO ROBO. ASÍ MISMO EL VEHÍCULO POSEE UN ALERÓN DE COLOR NEGRO.</t>
  </si>
  <si>
    <t>SE TOMA CONOCIMIENTO POR CARTA SAE N°48078524 LLAMANTE INDICA QUE SU EX PAREJA LA MADRE DE SU HIJA TENDRÍA UN TUMOR EN EL ÚTERO Y SE ENCUENTRA EN EL HOSPITAL TENDRÍA UNA HIJA DE DOS AÑOS LA CUAL NO ESTARÍA CON LA MADRE MENOR VICTORIA ATENEA VALDEZ COLOR DE PELO OSCURO ES MOROCHA DESCONOCE VESTIMENTA 19:39HS SE TOMA CÁMARA PALERMOO116 EMPLAZADA EN LAS HERAS 2843 Y PEREYRA LUCENA SE PIERDE LA VISUAL POR OBSTRUCCIÓN DE ARBOLEDA. SE AMPLIA POR CARTA SAE QUE SE ENTREVISTO AL LLAMANTE SE TRATO DE UNA CONFUCION ENTRE FAMILIARES NEGATIVO MENOR EXTRAVIADO 19:49HS SE RETIRA MÓVIL POLICIAL.</t>
  </si>
  <si>
    <t>SE TOMA CONOCIMIENTO MEDIANTE CARTA SAE NRO. 48078831 DENUNCIANTE REFIERE QUE HABRIA UNA PAREJA DISCUTIENDO DENTRO DE UNA FINCA. SOLICITA PERSONAL POLICIAL EN ITAQUI AL 1981. 19:40 HS. SE VISUALIZA POR LA CAMARA NUEVA POMPEYA 60 EMPLAZADA EN ITAQUI 2004 Y MATANZA AL PERSONAL POLICIAL EN EL LUGAR ENTREVISTANDO A UN MASCULINO CONDUCTOR DE UN AUTOMOVIL PARTICULAR MARCA VOLKSWAGEN MODELO SURAN COLOR GRIS CON DOMINIO COLOCADO KBH 621. 19:41 HS. EL VEHICULO MENCIONADO SE RETIRA DEL LUGAR Y EL PERSONAL POLICIAL ENTREVISTA A UN FEMENINO EN LA PUERTA DE LA FINCA. 19:43 HS. EL PERSONAL POLICIAL SE RETIRA DEL LUGAR DANDO POR FINALIZADO EL EVENTO. SE TOMA CONOCIMIENTO MEDIANTE CARTA SAE SECTOR 4 SE ENTREVISTA CON LA MORADORA QUE REFIERE QUE MANTUVO UNA DISCUSIÓN SOLUCIONADA SIN NOVEDAD ANTES DEL ARRIBO DEL PERSONAL. LA MISMA ILESA.</t>
  </si>
  <si>
    <t>SE TOMA CONOCIMIENTO MEDIANTE CARTA SAE N° 48078643 DENUNCIANTE REFIERE QUE LE HABRÍAN ROBADO A UNA FEMENINA. 19:15HS. SE TOMA CÁMARA VILLA CRESPO33 CAM01 EMPLAZADA EN LOYOLA 790 Y SERRANO DONDE NO SE VISUALIZA IMAGEN DE RELEVANCIA.  SE REALIZA LÍNEA DE TIEMPO POR CÁMARA VILLA CRESPO33 CAM01 DONDE SE VISUALIZA UN MASCULINO DE PRENDAS OSCURAS APROXIMARSE A FEMENINO LA CUAL SE ENCONTRABA EN LA INTERSECCIÓN DE LOYOLA Y SERRANO. POSTERIORMENTE SE RETIRA A LA VELOZ CARRERA APARENTEMENTE ABORDARÍA MOTOVEHÍCULO DE GRAN CILINDRADA QUE SE ENCONTRABA EN PROXIMIDADES CON CONDUCTOR CASCO NEGRO MOCHILA COLOCADO NEGRA BUZO CLARO PANTALÓN OSCURO LOS MISMOS SE RETIRAN POR SERRANO SENTIDO CASTILLO. 19:45HS. SE VISUALIZA PERSONAL POLICIAL EN EL LUGAR. 20:37HS. SE RETIRA PERSONAL POLICIAL DEL LUGAR DANDO ASÍ POR FINALIZADO ESTE EVENTO. POSTERIORMENTE SE AMPLÍA MEDIANTE CARTA SAE OFICIAL GODOY VÍA QSO MÓVIL 1015B INFORMA AL MOMENTO ACTUACIONES POR ROBO.</t>
  </si>
  <si>
    <t>SE TOMA CONOCIMIENTO MEDIANTE CARTA SAE N°48078936 DENUNCIANTE REFIERE QUE UN MASCULINO LE ROBÓ EL CELULAR A UN FEMENINO EN LA VÍA PÚBLICA. SIENDO LAS 19:51HS. SE TOMA CÁMARA CONSTITUCIONO140 EMPLAZADA EN PAVÓN 1515 Y LUIS SÁENZ PEÑA VISUALIZANDO A PERSONAL POLICIAL ENTREVISTANDO A FEMENINO APARENTE DAMNIFICADA. 19:53HS. SE LOS PIERDE DE LA VISUAL DE LA CÁMARA YA QUE SE DIRIGEN HACIA CALLE LUIS SÁENZ PEÑA Y NO SE POSEE CÁMARA EN EL LUGAR. 20:10HS. SE RETIRA PERSONAL POLICIAL DANDO POR FINALIZADO ESTE EVENTO. POSTERIORMENTE SE AMPLÍA MEDIANTE CARTA SAE HT INFORMA EN EL LUGAR SE ENTREVISTÓ A LA SRA. GARAY QUIEN REFIERE MIENTRAS SE ENCONTRABA DE INFANTERÍA POR LA ZONA SE LE APROXIMAN TRES MASCULINOS QUIENES EN UN DESCUIDO LE SUSTRAEN SU TELÉFONO CELULAR DE MARCA REDMI CON FUNDA VERDE. INTERVIENE FISCALÍA CRIMINAL CORRECCIONAL N°16 A CARGO DEL DR. CUÑARRO SECRETARÍA ÚNICA A CARGO DRA. SAN MARTÍN SE LABRAN ACTUACIONES POR ROBO.</t>
  </si>
  <si>
    <t>SE TOMA CONOCIMIENTO MEDIANTE MODULACION HT FEMENINP INCONCIENTE EN LA PUERTA DEL PARADOR EN HERNANDARIAS AL 187. LE ACABAN DE DAR EL ALTA EN EL ARGERICH POST PARTO. 19:59 HS. SE VISUALIZA POR LA CAMARA BOCA O107 EMPLAZADA EN HERNANDARIAS 220 Y PI MARGALL AL PERSONAL POLICIAL JUNTO A UNA CAMIONETA TIPO SUV COLOR BORDO A Y VARIAS PERSONAS. SE DA AVISA COMANDO MEDIANTE CARTA SAE NRO. 48078913. 20:02 HS. ARRIBA SAME. 22:10 HS EL FEMENINO SE LEVANTA Y ENTRA EN LA FINCA DE LA ESQUINA POR SUS PROPIOS MEDIOS. 20:21 HS SE RETIRA EL SAME SIN TRASLADO JUNTO AL PERSONAL POLICIAL DANDO POR FINALIZADO EL EVENTO. SE TOMA CONOCIMIENTO MEDIANTE CARTA SAE HT INDICA QUE ARRIBO SAME INTERNO 392 A CARGO DEL DR FERNANDEZ MN 150433 DE ZONA CENTRO QUIEN ASISTE SIN TRASLADO CON DIAGNOSTICO CONTROL CLINICO.</t>
  </si>
  <si>
    <t>SIENDO LAS 20:04HS SE TOMA CONOCIMIENTO MEDIANTE CARTA SAE N:48079090 DE UN ROBO DE CELULAR EN RECOLETA.SE VISUALIZA EN RECOLETA 13 CAMARA EMPLAZADA EN CALLO 1707 Y GUIDO A MÓVIL ENTREVISTANDO A DAMNIFICADO EN EL LUGAR 20:38HS SE RETIRA MÓVIL DANDO POR TERMINADO ESTE EVENTO.SE AMPLIA POR CARTA SAE QUE MÓVIL 902 SE ENTREVISTO CON EL DENUNCIANTE QUIEN REFIERE QUE LE ROBARON A BORDO DE UN CELECCTIVO LINEA 37 EN CIUDAD UNIVERSITARIA HACE DOS SEMANAS.MODALIDAD HURTO NUNCA HIZO LA DENUNCIA.SE DA INTERVENCIÓN A LA FISCALIA CRIMINAL N:19 A CARGO DOCTOR MAINARDI SECRETARIA A CARGO DRA CAPALDO ACTUACIONES POR HURTO.</t>
  </si>
  <si>
    <t>SE TOMA CONOCIMIENTO MEDIANTE CARTA SAE N°48078992 DENUNCIANTE REFIERE QUE EN VÍA PÚBLICA ESTARÍAN VENDIENDO ESTUPEFACIENTES. INDICA QUE SERÍA UN MASCULINO CON ROPA AZUL CLARA QUE COMERCIALIZA PASTA BASE. HABRÍA 5/6 PERSONAS CONSUMIENDO EN EL LUGAR. SIENDO LAS 20:10HS. SE TOMA CÁMARA CONSTITUCION74 EMPLAZADA SOBRE JUAN DE GARAY 1301 Y SANTIAGO DEL ESTERO SE VISUALIZA PERSONAL POLICIAL IDENTIFICANDO A UN FEMENINO QUE VISTE CHALECO NEGRO POR DEBAJO MUSCULOSA NEGRA PANTALÓN DE JEAN AZUL Y CALZADO CLARO. 20:39HS. FEMENINO SE RETIRA POR SUS PROPIOS MEDIOS ASÍ COMO PERSONAL POLICIAL DEL LUGAR. SE AMPLIA MEDIANTE CARTA SAE HT INFORMA SE REALIZA CONSULTA CON JUZGADO FEDERAL N°07 A CARGO DR. RIVAROLA FRANCO ACTUACIÓN ARTÍCULOS 258 Y 259. NOTIFICACIÓN DE LOS ARTÍCULOS Y SECUESTRO DE UN CELULAR XIAOMI 15 DE COLOR LILA.</t>
  </si>
  <si>
    <t>SE TOMA CONOCIMIENTO MEDIANTE CARTA SAE N°48079190 DENUNCIANTE REFIERE APARENTE MASCULINO LE HABRÍA ROBADO. SIENDO LAS 20:27HS. SE TOMA LA CÁMARA SAN CRISTOBAL14 EMPLAZADA EN INDEPENDENCIA 1994 Y SARANDÍ DONDE SE VISUALIZA A PERSONAL POLICIAL EN EL LUGAR. SE REALIZÓ LÍNEA DE TIEMPO POR CÁMARA SAN CRISTOBAL14CAM01 Y 03 SE VISUALIZA A LAS 20:13HS. EGRESAR DE COMERCIO A MASCULINO CON ROPAS DEPORTIVAS NEGRAS CON VIVOS CELESTE CALZADO OSCURO SUELA BLANCA A LA VELOZ CARRERA POR INDEPENDENCIA TOMANDO SARANDÍ HACIA ESTADOS UNIDOS. 21:34HS. SE RETIRA PERSONAL POLICIAL DEL LUGAR DANDO POR FINALIZADO ESTE EVENTO. SE AMPLÍA MEDIANTE CARTA SAE MÓVIL 603B SE ENTREVISTÓ CON ENCARGADA DE LOCAL MAXIKIOSCO REFIERE QUE LE SUSTRAE MEDIANTE AMENAZA DE ARMA BLANCA LA SUMA DE 200 MIL PESOS APROXIMADAMENTE. FEMENINO ILESA. SE REALIZÓ CONSULTA CON FISCALÍA CRIMINAL Y CORRECCIONAL 4 A CARGO DEL DR. BASER SECRETARIA A CARGO DE LA DRA. GÓMEZ DISPONE ACTUACIONES POR ROBO NO REQUIERE NINGÚN SERVICIO.</t>
  </si>
  <si>
    <t>20:45HS. SE TOMA CONOCIMIENTO MEDIANTE FRECUENCIA Y CARTA SAE N°48079363 HT INDICA PRIORIDAD EN PERSECUCIÓN. SE VERIFICÓ LÍNEA DE TIEMPO MEDIANTE CÁMARA VILLA DEVOTO02 CAM01 EMPLAZADA EN LASTRA 4101 Y S M DEL CARRIL A LAS 20:33HS. SE VISUALIZÓ EL PASO DE VEHÍCULO GOL TREND COLOR GRIS SIN LUZ LADO IZQUIERDO Y CONDUCTOR CON BUZO BLANCO CIRCULAR A ALTA VELOCIDAD CRUZANDO LOS SEMÁFOROS EN ROJO POR LASTRA HACIA GENERAL PAZ SEGUIDAMENTE MEDIANTE CÁMARA VILLA DEVOTO13 CAM02 GRAL. PAZ 7402 Y RICARDO GUTIERREZ A LAS 20:34HS. SE VUELVE A VISUALIZAR AL VEHÍCULO CIRCULANDO POR COLECTORA DE GENERAL PAZ CRUZANDO LAS VÍAS DEL TREN EVADIENDO MÓVIL Y MOTO POLICIAL DÁNDOSE A LA FUGA POR RICARDO GUTIÉRREZ EN SENTIDO CONTRARIO HACIA COLECTORA DE GENERAL PAZ LADO PROVINCIA PERDIÉNDOSE DE LA VISUAL DE LA CÁMARA. 21:10HS. SE DA POR FINALIZADO ESTE EVENTO. POSTERIORMENTE SE TOMA CONOCIMIENTO MEDIANTE AMPLIACIÓN SAE HT INFORMA QUE SE REALIZÓ CONSULTA CON UNIDAD DE FLAGRANCIA DEL DEPARTAMENTO JUDICIAL N°2 DE SAN MARTIN A CARGO DRA. DE ELIA QUIEN DISPUSO LABRAR ACTUACIONES POR AVERIGUACIÓN DE ILÍCITO EN COMISARIA TERCERA DE SANTOS LUGARES PROVINCIA DE BUENOS AIRES Y TRASLADO DEL PROCEDIMIENTO A DICHA COMISARIA.</t>
  </si>
  <si>
    <t>SE TOMA CONOCIMIENTO MEDIANTE CARTA SAE N°48079296 DENUNCIANTE REFIERE QUE MASCULINO CON CAMPERA AZUL SUBIÓ AL TERCER PISO DE UN EDIFICIO EN GARCÍA DE COSSIO 5871. SIENDO LAS 20:36HS. SE VISUALIZA MEDIANTE CÁMARA LINIERS55 EMPLAZADA EN GARCÍA DE COSSIO 5910 Y FONROUGE EL INGRESO AL EDIFICIO. SE VERIFICA LÍNEA DE TIEMPO DE CÁMARA LINIERS55 CAM02 Y CAM03 VISUALIZANDO A LAS 20:08HS. A TRES MASCULINOS: 1° MASCULINO POSEE GORRA NEGRA CAMPERA NEGRA PANTALÓN NEGRO Y CALZADO NEGRO CON VIVOS BLANCOS. 2° MASCULINO POSEE BUZO AZUL CON APARENTE ESTAMPA EN EL FRENTE JOGGIN GRIS Y CALZADO GRIS CON VIVOS BLANCO. 3° MASCULINO POSEE CAMPERA OSCURA CON CAPUCHA COLOCADA PANTALÓN NEGRO Y CALZADO NEGRO. LOS CUALES CIRCULAN DESDE EL INTERIOR DE LA PLAZA POR COSSIO SENTIDO A POLA CUANDO EL 1° MASCULINO SIMULA HABLAR POR TELÉFONO EL 2° MASCULINO POR DETRÁS DE ESTE Y EL 3° MASCULINO A ESCASOS METROS DE LOS PRIMEROS DOS MASCULINOS. AL LLEGAR A LA ENTRADA DEL EDIFICIO SE JUNTAN E INGRESAN AL INTERIOR NO LOGRANDO VISUALIZAR SI FORCEJEAN LA PUERTA. PERMANECEN UNOS INSTANTES EN EL INTERIOR Y LUEGO A LAS 20:16HS. SE RETIRAN POR COSSIO DOBLANDO EN FONROUGE SENTIDO A CAAGUAZÚ. 20:39HS. SE OBSERVA EL ARRIBO DE PERSONAL POLICIAL AL LUGAR. 22:01HS. SE RETIRA PERSONAL POLICIAL DANDO POR FINALIZADO EL EVENTO. POSTERIORMENTE SE TOMA CONOCIMIENTO MEDIANTE LA AMPLIACIÓN DE LA CARTA SAE HT INFORMA QUE SE VERIFICÓ LA TOTALIDAD DEL EDIFICIO. NEGATIVO PERSONAS EXTRAÑAS. NEGATIVO HECHO ILÍCITO. CONSTANCIA EN PARTE.</t>
  </si>
  <si>
    <t>SE TOMA CONOCIMIENTO MEDIANTE CARTA SAE 48079388 LLAMANTE REFIERE QUE SU PAREJA LA ESTARÍA AGREDIENDO. SIENDO LAS 21:00 HS. SE TOMA CÁMARA CABALLITOO158 EMPLAZADA EN RIGLOS 703 Y BONIFACIO VISUALIZANDO PERSONAL POLICIAL EN EL LUGAR. SE REALIZA LÍNEA DE TIEMPO POR CÁMARA CABALLITOO158 CAM01 DONDE SE VISUALIZA UNA FEMENINO CON CAMPERA OSCURA PANTALÓN CLARO ZAPATILLAS BLANCAS EN ACTITUD SOSPECHOSA. POSTERIORMENTE POR CAM02 SE VISUALIZA A LAS 20:47 HS. LA AGRESIÓN DE LA MISMA FEMENINO HACIA EL MASCULINO. SIENDO LAS 21:29HS. SE RETIRA PERSONAL POLICIAL DANDO ASÍ POR FINALIZADO ESTE EVENTO. POSTERIORMENTE SE AMPLÍA MEDIANTE CARTA SAE SEC3 ENTREVISTO EN RIGLOS 683 A FEMENINO LA MISMA ILESA REFIERE QUE LO RETIREN AL MASCULINO DEL LUGAR. SE ENTREVISTA AL SR STEEK SE TRATÓ DE UNA DISCUSIÓN DE PAREJA POR CELOS EL FEMENINO SOLO REQUIERE QUE LO RETIREN AL MASCULINO. NO INSTA A LA ACCIÓN PENAL. EL MASCULINO SE RETIRA SIN NOVEDAD. LOS MENORES ILESOS SON HIJOS EN COMÚN.</t>
  </si>
  <si>
    <t>SE TOMA CONOCIMIENTO MEDIANTE CARTA SAE N°48079305 MASCULINO REFIERE QUE HABRÍA UNA FEMENINO QUE SE DESCOMPENSÓ EN EL METROBÚS TENDRÍA APROXIMADAMENTE 19 AÑOS. SIENDO LAS 21:09HS SE TOMA CÁMARA SAN NICOLAS77 EMPLAZADA EN CERRITO 302 Y SARMIENTO VISUALIZADO AMBULANCIA DE SAME EN EL METROBÚS. 21:13HS. SE RETIRA SAME DEL LUGAR DANDO ASÍ POR FINALIZADO ESTE EVENTO. POSTERIORMENTE SE AMPLÍA MEDIANTE CARTA SAE HT INFORMA ARRIBO SAME INTERNO 394 DE ZONA CENTRO A CARGO DR. RIVEIRO FEDERICO MN 197342 QUIEN ASISTE Y NO TRASLADA CON DIAGNÓSTICO SÍNCOPE.</t>
  </si>
  <si>
    <t>SIENDO LAS 21:18 HS. SE VISUALIZA POR CÁMARA PALERMOO114 EMPLAZADA EN CABILDO 695 Y OLLEROS A UNA PERSONA EN SITUACIÓN DE VULNERABILIDAD. SE DA AVISO A COMANDO MEDIANTE CARTA SAE N° 48079561. SIENDO LAS 21:26 HS. ARRIBA PERSONAL POLICIAL AL LUGAR DANDO CON EL MASCULINO. 21:27 HS. ARRIBA APARENTEMENTE LO QUE SERÍA ALGUNA PROTECCIONISTA DE ANIMALES CON EL NOMBRE DE AMIGOS CANINO. 21:33 HS. SE RETIRA EL MASCULINO POR SUS PROPIOS MEDIOS DANDO POR FINALIZADO ESTE EVENTO. POSTERIORMENTE SE AMPLÍA POR CARTA SAE MÓVIL CIUDAD INFORMA MASCULINO SIN HOGAR SE RETIRA SIN NOVEDAD NO REQUIERE 108.</t>
  </si>
  <si>
    <t>SE TOMA CONOCIMIENTO MEDIANTE CARTA SAE N°48079563 DENUNCIANTE REFIERE QUE HABRÍA UN MASCULINO EL CUAL HABRÍA PEGADO A UN PASAJERO QUE IBA EN COLECTIVO Y SE BAJÓ EL MASCULINO TIENE VESTIMENTA CAMPERA GRIS OSCURO. 21:24HS. SE TOMA CÁMARA FLORES01 EMPLAZADA EN CARABOBO 197 Y J B ALBERDI VISUALIZÁNDOSE INCIDENCIA ENTRE VARIAS PERSONAS Y UN MASCULINO VIOLENTANDO EL VIDRIO DE UN VEHÍCULO CITROËN COLOR BLANCO DOMINIO NAP744. EL MISMO VISTE BUZO GRIS POR DEBAJO CHOMBA BLANCA PANTALÓN VERDE Y CALZADO BLANCO Y SE RETIRA POR CARABOBO SENTIDO FALCÓN. POSTERIORMENTE SE LO VISUALIZA MEDIANTE CÁMARA FLORESO141 EMPLAZADA EN RAMÓN FALCÓN 1901 Y CARABOBO CIRCULANDO POR CARABOBO SENTIDO RIVADAVIA. 21:28HS. SE OBSERVA AL MASCULINO POR CÁMARA FLORES03 EMPLAZADA EN CARABOBO 18 Y RIVADAVIA. 21:28HS. ARRIBA PERSONAL POLICIAL DANDO CON EL MASCULINO. 21:32HS. MEDIANTE CÁMARA FLORES01 SE VISUALIZA EL ARRIBO DE PERSONAL POLICIAL DANDO CON EL VEHÍCULO VIOLENTADO Y UN COLECTIVO DE LA LÍNEA 180. SIENDO LAS 21:40HS. ARRIBA SAME EN FLORES01. SIENDO LAS 21:49HS. SE RETIRA SAME CON TRASLADO. 22:45HS. SE RETIRA PERSONAL POLICIAL AUTOMÓVIL PARTICULAR Y A SU VEZ EL COLECTIVO DEL LUGAR EN FLORES01. SIENDO LAS 23:43 HS. SE RETIRA PERSONAL POLICIAL CON TRASLADO DEL MASCULINO DANDO ASÍ POR FINALIZADO ESTE EVENTO. POSTERIORMENTE SE TOMA CONOCIMIENTO MEDIANTE AMPLIACIÓN SAE MOTO A CARGO DEL OFICIAL PRIMERO LP 14791 DONATE. INFORMA QUE SE REALIZÓ CONSULTA CON LA UNIDAD DE FLAGRANCIA OESTE A CARGO DEL DOCTOR DIEGO BASABILBASO. SECRETARIA ÚNICA DISPUSO ACTUACIONES POR DAÑOS Y LESIONES. DETENCIÓN DEL MASCULINO NICOLAS ALAN. ARRIBO SAME INTERNO 424 DEL HOSPITAL PIÑEYRO A CARGO DEL DOCTOR AQUIN BAEZ MATRICULA NACIONAL 122829 ASISTE Y NO DERIVA DIAGNOSTICO TRAUMATISMO FACIAL.</t>
  </si>
  <si>
    <t>SE TOMA CONOCIMIENTO MEDIANTE CARTA SAE N:48079591. DENUNCIANTE REFIERE QUE HABRÍA UN MASCULINO AMENAZANDO A LOS TRANSCURRES DE LA ZONA ESTE MASCULINO AGREDE A UN FEMENINO MAYOR MASCULINO DE REMERA BLANCA Y NEGRA GORRA Y PANTALÓN DEPORTIVA. DIRECCIÓN APORTADA CORONEL MARTINIANO CHILAVERT Y INDALECIO GÓMEZ. ATENTO A ELLO SIENDO LAS 21:37 HS SE TOMA EL CONTROL DE LA CAMARA NUEVA POMPEYA72 EMPLAZADA EN CHILAVERT 1808 Y MOM EN DONDE SE VISUALIZA UNA INCIDENCIA ENTRE DOS MASCULINOS Y UN FEMENINO UNO DE LOS MASCULINOS POSEE REMERA DE RIVER BLANCA Y ROJA EMPUJA AL FEMENINO DE REMERA ROSA LA MISMA CAE SE GOLPEA LA CABEZA CONTRA LA COLUMNA. SIENDO LAS 21:41 HS ARRIBA EL PERSONAL POLICIAL ENTREVISTA A LAS PARTES. SIENDO LAS 21.58 HS EL MASCULINO ES REDUCIDO POR EL PERSONAL POLICIAL. SIENDO LAS 22:03 HS SE VISUALIZA AL MASCULINO REDUCIDO AUTOLESIONARSE LA CABEZA CONTRA EL SUELO. SIENDO LAS 22:15 HS POR CAMARA NUEVA POMPEYA FIJA01 SE VISULIZA QUE SE RETIRA EL FEMENINO POR SU PROPIOS MEDIOS. SIENDO LAS 22:30 HS SE RETIRA EL PERSONAL POLICIAL EL MASCULINO PERMANECE EN EL LUGAR DANDO ASÍ POR FINALIZADO EL EVENTO. POSTERIORMENTE SE TOMA CONOCIMIENTO MEDIANTE CARTA SAE:DIR13 INFORMA FEMENINO REFIERE QUE MANTUVO UNA INCIDENCIA CON SU VECINO QUE LO SUCEDIDO FUE ACCIDENTAL NO DESEA INSTAR A LA ACCIÓN PENAL CONSULTA CON LA UNIDAD DE FLAGRANCIA SUR A CARGO DEL DOCTOR ZSWARC NO ADOPTA TEMPERAMENTO NO SE REQUIERE SAME SE LABRA EXPEDIENTE DE CONSTANCIA.</t>
  </si>
  <si>
    <t>SE TOMA CONOCIMIENTO MEDIANTE CARTA SAE N°48079660 LÍNEA 135 INTERNO 921 DENUNCIANTE REFIERE QUE UNA PASAJERA TENDRÍA UNA CORTADURA EN EL ROSTRO PRODUCTO DE UNA MANIOBRA DEL CHOFER SOLICITA PERSONAL MÉDICO. SIENDO LAS 21:38 HS. SE TOMA CÁMARA VILLA MITRE14 EMPLAZADA EN AVENIDA SAN MARTÍN 2202 Y JUAN B JUSTO DONDE SE VISUALIZA A PERSONAL POLICIAL ENTREVISTANDO A CHOFER DE LA LÍNEA 135 Y A UN GRUPO APARENTEMENTE DE PASAJEROS. 21:45 HS. ARRIBA SAME. 21:55HS. SE RETIRA SAME NO SE VISUALIZA TRASLADO. 22:05HS. SE RETIRA COLECTIVO. NO SE VISUALIZA EL RETIRO DE PERSONAL POLICÍA. POSTERIORMENTE SE AMPLÍA MEDIANTE SAE. HT INFORMA ARRIBO DE SAME INTERNO 415 DE BASE FRAGATA A CARGO DE LA DOCTORA MULHBERGER MATRICULA NACIONAL 92771 QUIEN ASISTE EN EL LUGAR AL FEMENINO CON DIAGNÓSTICO DE TRAUMATISMO DE CEJA A RAIZ DE QUE LE HABRÍA BAJADO LA PRESIÓN AL DESCENDER DEL COLECTIVO CONSTANCIA EN PARTE.</t>
  </si>
  <si>
    <t xml:space="preserve">SE TOMA CONOCIMIENTO MEDIANTE LA CARTA SAE N°48079649 QUE DENUNCIANTE REFIERE QUE HABRIA COLICIONADO UN VEHICULO Y UNA MOTO. DOS PERSONAS HERIDAS. ESTARIAN TENDIDOS EN EL PISO. SOLICITA PERSONAL MEDICO. SIENDO LAS 21:42HS. SE TOMA CAMARA BARRACASO143 EMPLAZADA EN ALVARDO 2101 Y VIEYTES SE VISUALIZA PERSONAL POLICIAL EN EL LUGAR JUNTO A DOS MASCULINOS ENTREVISTANDO. 21:41HS ARRIBA PERSONAL POLICIAL AL LUGAR. 21:42HS ARRIBA SAME. 21:48HS SE RETIRA SAME SIN TRASLADO. 22:38HS SE RETIRA PERSONAL POLICIAL DEL LUGAR DANDO POR FINALIZADO ESTE EVENTO. POSTERIORMENTE CARTA SAE AMPLIA SE VERIFICA LINEA DE TIEMPO CAMARA BARRACASO143CAM02 21:30HS SE VISUALIZA VEHICULO COLOR NEGRO CIRCULA SOBRE VIEYTES CARRIL IZQUIERDO AL MOMENTO DE GIRAR HACIA ALVARADO CON VALIZA COLOCADA ES IMPACTADO LADO DERECHO POR EL MOTOVEHICULO COLOR ROJO. 1004 INDICA ARRIBO SAME 411 DE MONASATERIO DOCTOR SALGUERO NUMERO DE MATRICULA 139777 ASISTE LAS PARTES DE LA MOTO DIA TRAUMA LEVE EN LA RODILLA Y HOMBRO. 1004 INDICA QUE NO TRASLADO LAS PARTES INSTA ACCION PENAL INTERCAMBIAN DATOS Y SE RETIRAN.
</t>
  </si>
  <si>
    <t>SE TOMA CONOCIMIENTO MEDIANTE CARTA SAE NRO 48079721 SOBRE LLAMADO MEDIANTE TOTEM 34 EN EL QUE DENUNCIANTE REFIERE QUE LE HABRIAN SUSTRAIDO EL TELEFONO CELULAR UN MASCULINO DANDOSE A LA FUGA HACIA FACULTAD DE MEDICINA. ATENTO A ELLO SE TOMA CÁMARA RECOLETA O123 EMPLAZADA EN JUNIN 810 Y CORDOBA EN LA QUE SE VISUALIZA UN FEMENINO QUE VISTE BUZO CLARO Y POSEE UN BOLSO NEGRO ESPERANDO AL LADO DEL TOTEM. SIENDO LAS 21:54 SE VISUALIZA ARRIBO DE MOVIL POLICIAL AL LUGAR Y SE ENTREVISTA CON EL FEMENINO EN MENCION. FINALMENTE EL FEMENINO SE RETIRA POR SUS MEDIOS Y EL MOVIL POLICIAL DEL LUGAR A LAS 22:01 HORAS. FINALMENTE SE TOMA CONOCIMIENTO MEDIANTE CARTA SAE QUE SE REALIZO CONSULTA CON FISCALIA CRIMINAL Y CORRECCIONAL NUMERO 19 A CARGO DOCTOR MAINARDI SECRETARIA UNICA DOCTOR GONZALEZ DISPONE ACTUACIONES POR ROBO.</t>
  </si>
  <si>
    <t>SE TOMA CONOCIMIENTO MEDIANTE CARTA SAE N° 48079770 DENUNCIANTE REFIERE QUE UN MASCULINO HABRÍA ROBADO UN KIOSKO Y SE ENCUENTRA EN LA PARADA DE LA LÍNEA 57. SIENDO LAS 21:58HS. SE TOMA CÁMARA SAAVEDRA 26 EMPLAZADA CABILDO 4880 Y VEDIA DONDE SE VISUALIZA A PERSONAL POLICIAL CON MASCULINO DEMORADO. MASCULINO VISTE GORRA NEGRA CAMPERA NEGRA CON FRANJAS BLANCAS SHORT OSCURO ZAPATILLAS NEGRAS CON FRANJA BLANCA. SE INFORMA QUE ESTA CARTA TIENE RELACION CON LA CARTA N° 48079284. SE REALIZA LÍNEA DE TIEMPO EN CÁMARA COLEGIALES 17 CAM 01 EMPLAZADA EN CRAMER 1199 Y ZABALA. SIENDO LAS 20:29HS. SE VISUALIZA A UN MASCULINO BAJAR DEL PUENTE PEATONAL A LAS VÍAS A VELOZ CARRERA Y RETIRARSE POR CRÁMER HACIA LORETO. EL MASCULINO VESTIA CAMPÉRA NEGRA LINEAS A LA ALTURA DEL PECHO CLARAS BERMUDA NEGRA. 00:21HS. SE RETIRA PERSONAL POLICIAL CON DETENIDO DANDO POR FINALIZADO EL EVENTO. POSTERIORMENTE SE AMPLÍA MEDIANTE CARTA SAE MOVIL INFORMA LUEGO DE CLARIFICAR ENTREVISTARSE CON EL DAMNIFICADO EL CUAL RECONOCE AL MASCULINO COMO EL AUTOR DEL ILICITO DEL KIOSCO UBICADO EN AMENABAR 1202. SE EFECTUO CONSULTA EN PRIMERA INSTANCIA CON LA FISCALÍA SAAVEDRA/NUÑEZ ATENDIDO POR EL DR CAMPAÑOLI EL CUAL NO APLICA TRÁMITE DE FLAGRANCIA. SE EFECUA CONSULTA CON EL JUZGADO NACIONAL EN LO CRIMINAL Y CORRECCIONAL N° 26 A CARGO DR GUIRROSEN SECRETARÍA NRO 155 DR QUINTANA INTERIORIZADO DE LOS PORMENORES DISPUSO ACTUACIONES POR ROBO DETENCIÓN DE MASCULINO Y SECUENTRO DEL DINERO EL CUAL POSEIA EN UNA BOLSA VERDE UN TOTAL DE 148 MIL PESOS.</t>
  </si>
  <si>
    <t>22.02HS. SE VISUALIZA POR LA CÁMARA ALMAGRO82 EMPLAZADA EN MEDRANO 502 Y SARMIENTO A UN MASCULINO EN ESTADO DE VULNERABILIDAD DURMIENDO EN LA ESQUINA EN EL FRENTE DE UN COMERCIO VISTE PANTALÓN AZUL CAMPERA OSCURA Y GRIS EN LA PARTE DE ARRIBA GORRA NEGRA. SE DA AVISO A COMANDO MEDIANTE CARTA SAE N° 48079832. SIENDO LAS 22:07HS. ARRIBA PERSONAL POLICIAL PARA ENTREVISTAR CON EL MASCULINO. 22:16HS. SE RETIRA PERSONAL POLICIAL. MASCULINO PERMANECE EN EL FRENTE DEL COMERCIO JUNTO A SUS PERTENENCIAS. POSTERIORMENTE SE TOMA CONOCIMIENTO POR MEDIO DE LA AMPLIACIÓN DE SAE QUE MASCULINO ESTARÍA DESDE HORAS TEMPRANAS AGUARDA BAP AL MOMENTO NO ARRIBARON.</t>
  </si>
  <si>
    <t xml:space="preserve">SE TOMA CONOCIMIENTO MEDIANTE CARTA SAE N:48079794. DENUNCIANTE REFIERE QUE HAY UN CHICO EN EL SUELO PARECERÍA QUE LO ATROPELLO UN COLECTIVO DE LA LINEA 10 EL MASCULINO SE ENCUENTRA COCIENTE. DIRECCIÓN APORTADA HERRERA Y AVENIDA IRIARTE. ATENTO A ELLO SIENDO LAS 22:05 HS SE TOMA EL CONTROL DE LA CÁMARA BARRACAS74 EMPLAZADA EN IRIARTE 1851 Y HERRERA DONDE SE VISUALIZA A UN MASCULINO EN EL SUELO UN COLECTIVO DETENIDO CON BALIZAS. SIENDO LAS 22:07 HS ARRIBA EL PERSONAL POLICIAL Y ENTREVISTA A LAS PARTES. SE VERIFICO LA LINEA DE TIEMPO MEDIANTE CÁMARA BARRACASO135 FIJA01 A CIEN METROS Y SIENDO LAS 21:54 HS SE VISUALIZA UNA PERSONA CIRCULAR SOBRE LA SENDA PEATONAL Y ES IMPACTADO POR UN COLECTIVO QUE CIRCULABA SOBRE IRIARTE DOBLANDO HACIA HERRERA SE DEJA CONSTANCIA EL SEMÁFORO SE ENCONTRABA EN VERDE PARA EL TRANSPORTE PUBLICO. SIENDO LAS 22:09 HS SE VISUALIZA EL ARRIBO DE AMBULANCIA DE SAME INTERNO:358. SIENDO LAS 22:24 HS SE RETIRA LA AMBULANCIA DE SAME CON TRASLADO. SIENDO LAS 00:12 HS SE DA POR FINALIZADO EL EVENTO EL COLECTIVO PERMANECE EN EL LUGAR. POSTERIORMENTE SE TOMA CONOCIMIENTO MEDIANTE CARTA SAE: MOVIL604 INDICA ARRIBO SAME QUIEN ASISTE Y TRASLADA CON DIAGNOSTICO TRAUMATISMO SE COMUNICO CON LA UNIDAD DE FLAGRANCIA SUR QUIEN DISPUSO SE LABREN ACTA POR LESIONES ARTICULO 94 ALCOHOL TES AL LUGAR INFORMA ALCOHOL TES NEGATIVO NOTIFICACIÓN Y SOLTURA.
</t>
  </si>
  <si>
    <t>SE TOMA CONOCIMIENTO MEDIANTE CARTA SAE N°48079893 LLAMANTE REFIERE QUE HABRÍA UN MASCULINO AGREDIENDO A UNA FEMENINO EL MASCULINO TENDRÍA UN PALO. SIENDO LAS 22:24HS. SE TOMA CÁMARA SANTA RITA42 EMPLAZADA ENTRE GAONA 3695 Y HELGUERA VISUALIZANDO PERSONAL POLICIAL ENTREVISTANDO A FEMENINO. SE REALIZÓ LÍNEA DE TIEMPO POR CÁMARA SANTA RITA 42 CAM02 EMPLAZADA EN LA YA MENCIONADA SIENDO LAS 20:08HS. SE VISUALIZA LLEGAR A UN MASCULINO CON ROPAS OSCURA CALZADO BLANCO Y UN ELEMENTO DE GRAN PORTE DE LA MANO DERECHA SE APROXIMAS A VARIAS PERSONAS QUE SE ENCONTRABAN EN EL LUGAR Y AGREDE CON EL ELEMENTO EN 2 OPORTUNIDADES DEBIDO A LA LEJANÍA DE LA CÁMARA NO SE LOGRA VISUALIZAR A QUIEN AGREDE Y PERMANECE EN EL LUGAR MERODEANDO DE MANERA OFUSCADA. SIENDO LAS 22:28HS. SE RETIRA EL FEMENINO POR SUS PROPIOS MEDIOS. 22:46HS. SE RETIRA PERSONAL POLICIAL DEL LUGAR DANDO ASÍ POR FINALIZADO ESTE EVENTO. POSTERIORMENTE SE AMPLÍA MEDIANTE SAE M 611A INFORMA QUE SE ENTREVISTÓ A DOS FEMENINAS EN SITUACIÓN DE CALLE LAS MISMAS SE ENCONTRABAN ILESAS A SIMPLE VISTA AL ARRIBO DEL PERSONAL EL MASCULINO YA NO SE ENCONTRABA SE RECORRIÓ INMEDIACIONES CON RESULTADO NEGATIVO. ASIMISMO LAS FEMENINAS SOLO APORTAN EL NOMBRE Y SE RETIRAN DEL LUGAR SE LES CONSULTO SI REQUIEREN ASISTENCIA MÉDICA Y DIJERON QUE NO.</t>
  </si>
  <si>
    <t>SE TOMA CONOCIMIENTO MEDIANTE CARTA SAE N.º 48080044 POR UN MASCULINO EL CUAL INDICA QUE ALGUIEN SE METIÓ A LA CASA. SIENDO LAS 22:44 HS. SE TOMA CÁMARA RECOLETA17 EMPLAZADA EN LA INTERSECCIÓN DE ARENALES 2001 Y AYACUCHO PERSONAL POLICIAL EN EL LUGAR. SE DA AVISO A COMANDO. SIENDO LAS 22:54 HS. SE RETIRA PERSONAL POLICIAL DEL LUGAR DANDO POR FINALIZADO ESTE EVENTO. SE TOMA CONOCIMIENTO MEDIANTE AMPLIACIÓN DE CARTA SAE MÓVIL 602 A Y 902 A EN EL LUGAR SE LOGRO ENTREVISTAR AL LLAMANTE REFIERE QUE ESCUCHO RUIDOS Y SE ASUSTO Y LLAMO AL 9011 SE REVISO EDIFICIO Y NEGATIVO AUTORES.</t>
  </si>
  <si>
    <t>23:29HS. SE TOMA CONOCIMIENTO MEDIANTE CARTA SAE N°48080278 PERSONAL POLICIAL INFORMA SE APROXIMA A DEPENDENCIA UN MASCULINO REFIRIENDO QUE EN PLAZA GARAY DOS MASCULINOS ARMADOS VESTIDOS DE NEGRO LO INTERCEPTAN Y LE SUSTRAEN SU CAMIONETA DE MARCA FORD ECO SPORT DE COLOR BLANCA DÁNDOSE A LA FUGA POR PAVÓN SENTIDO A PLAZA CONSTITUCIÓN. SE VERIFICA LÍNEA DE TIEMPO MEDIANTE CÁMARA CONSTITUCIÓN69 CAM02 EMPLAZADA SOBRE PAVÓN 1699 Y SOLÍS A LAS 23:02HS. SE VISUALIZA EL PASO DE LOS MASCULINOS. PRIMER MASCULINO POSEE GORRA NEGRA BUZO AZUL CON MANGAS NEGRAS PANTALÓN GRIS Y CALZADO BLANCO. SEGUNDO MASCULINO POSEE GORRA NEGRA CAMPERA MARRÓN Y PANTALÓN CLARO. TERCER MASCULINO POSEE CAMPERA NEGRA PANTALÓN DE JEAN NEGRO Y CALZADO NEGRO CON SUELA BLANCA. CUARTO MASCULINO POSEE GORRA BLANCA VESTIMENTA NEGRA Y CALZADO NEGRO SUELA CLARA. QUINTO MASCULINO POSEE BUZO AZUL PANTALÓN DE JEAN AZUL Y CALZADO CLARO. POSTERIORMENTE MEDIANTE CÁMARA CONSTITUCIÓN19 CAM02 EMPLAZADA EN PAVÓN 1601 Y VIRREY CEVALLOS A LAS 23:03HS. SE VISUALIZA A DAMNIFICADO ESTACIONAR EL VEHÍCULO BLANCO SOBRE PAVÓN MOMENTO EN EL QUE ES ABORDADO POR LOS CINCO MASCULINOS LOS CUALES LO AGREDEN FISICAMENTE PROPINANDO GOLPES DE PUÑO Y SE RETIRAN A BORDO DEL RODADO. 23:45HS. SE DA POR FINALIZADO EL EVENTO. SE TOMA CONOCIMIENTO MEDIANTE AMPLIACION DE CARTA SAE HT INFORMA QUE SE REALIZA CONSULTA CON FISCALÍA NACIONAL EN LO CRIMINAL Y CORRECCIONAL N°16 A CARGO DRA. MÓNICA LILIAN CUÑARRO SECRETARÍA ÚNICA A CARGO DRA. LUCILA SEMMARTIN SE LABRAN ACTUACIONES POR ROBO AUTOMOTOR.</t>
  </si>
  <si>
    <t>SE TOMA CONOCIMIENTO MEDIANTE CARTA SAE N°48080149 FEMENINA REFIERE QUE HACE 1 HORA HAY UN MASCULINO QUE ESTARÍA GRITANDO Y ESTÁ TOMANDO ALCOHOL GOLPEA EL PISO Y SE AUTO GOLPEA MASCULINO VISTE DE NEGRO CON CAMPERA Y GORRA. SIENDO LAS 23:05HS. SE POSEE CÁMARA BALVANERA85 EMPLAZADA EN VALENTÍN GÓMEZ 2904 Y BOULOGNE SUR MER VISUALIZANDO A MASCULINO DE SIMILARES CARACTERÍSTICAS A LAS APORTADAS SENTADO EN LA VÍA PÚBLICA. 23:20HS. SE VISUALIZA AL MASCULINO RETIRARSE POR SUS PROPIOS MEDIOS DANDO ASÍ POR FINALIZADO ESTE EVENTO. POSTERIORMENTE SE TOMA CONOCIMIENTO MEDIANTE AMPLIACIÓN SAE MÓVIL 903A INFORMA NEGATIVO MASCULINO EN EL LUGAR EL PANORAMA ES NORMAL.</t>
  </si>
  <si>
    <t>SE TOMA CONOCIMIENTO MEDIANTE CARTA SAE N°48080158 LLAMANTE FEMENINO REFIERE QUE UN AUTOMÓVIL HABRÍA ATROPELLADO A UNA FEMENINO APROXIMADAMENTE 79 AÑOS DOLOR PIERNA Y BRAZO ESTARÍA CONSIENTE. SIENDO LAS 23:12HS. SE TOMA CÁMARA FLORESTA09 CAM02 EMPLAZADA EN GAONA 4799 Y SEGUROLA VISUALIZANDO PERSONAL POLICIAL EN EL LUGAR. 23:16HS. ARRIBA SAME. 23:21HS. SE RETIRA SAME DEL LUGAR CON TRASLADO. SE REALIZA LÍNEA DE TIEMPO CÁMARA FLORESTA09 CAM02 EMPLAZADA EN LA MISMA SIENDO LAS 23:00HS. SE VISUALIZÓ UN VEHÍCULO OSCURO SOBRE GAONA ES CUANDO AL REALIZAR MARCHA ATRÁS EL MISMO EMBISTE A UN FEMENINO DE PRENDAS ROJAS LA MISMA SE ENCONTRABA PARADA SOBRE LA CINTA ASFÁLTICA. 23:36HS. SE RETIRA PERSONAL POLICIAL DEL LUGAR DANDO ASÍ POR FINALIZADO ESTE EVENTO. POSTERIORMENTE SE AMPLÍA MEDIANTE SAE M 610A INFORMA QUE SE REALIZA CONSULTA CON UNIDAD DE FLAGRANCIA OESTE A CARGO DOCTOR. BASAVILBASO QUIEN DISPONE LABRAR EXPEDIENTE CONSTANCIA YA QUE EL FEMENINO NO INSTA A LA ACCIÓN PENAL Y FUE TRASLADADA DE MANERA PREVENTIVA.</t>
  </si>
  <si>
    <t>SE TOMA CONOCIMIENTO MEDIANTE CARTA SAE N°48080173 SOBRE DENUNCIANTE REFIERE QUE LE ROBARON EL DISPOSITIVO ESTABA EN EL COLECTIVO LINEA 140 SE LO MANOTEARON DE LAS MANOS EN AYACUCHO AL 128. SIENDO LAS 23:26HS.SE VISUALIZA EN CAMARA BALVANERA56 EMPLAZADA EN MITRE 1998 Y AYACUCHO A PERSONAL POLICIAL ENTREVISTANDO A UN MASCULINO Y FEMENINO.23:36HS.SE RETIRA PERSONAL POLICIAL CON MASCULINO Y FEMENINO PERDIENDOSE DE LA VISUAL DE LA CAMARA POR OBSTRUCCION DE EDIFICACION DANDOSE POR FINALIZADO EL EVENTO. SE TOMA CONOCIMIENTO MEDIANTE CARTA SAE M 703 C INFORMA SE ENTREVISTO CON LLAMANTE REFIERE QUE EL DIA DE LA FECHA LE SUSTRAJERON UN CELULAR IPHONE 17 PRO COLOR AZUL FUNDA TRANSPARENTE EN COLECTIVO DE LINEA 140 MODO ARREBATO NO RECUERDA DESCRIPCION SE REALIZO CONSULTA CON FISCALIA CRIMINAL N 4 A DR CABER SECRETARIA A CARGO DRA GOMEZ ACTUACIONES POR ROBO.</t>
  </si>
  <si>
    <t>SE TOMA CONOCIMIENTO MEDINATE CARTA SAE N°48080362 LLAMANTE REPORTA MASCULINO CON PANTALÓN NEGRO DEPORTIVO Y MOCHILA INTENTANDO INGRESAR A COMERCIO DE MEDIAS CON REJAS VERDES. SIENDO LAS 23:52HS. SE TOMA CAMARA LINIERS11 EMPLAZADA EN RAMÓN FALCÓN 7198 Y JOSÉ LEÓN SUAREZ SE VISUALIZA A MASCULINO DE CAMPERA NEGRA PANTALON NEGRO CALZADO ROJO EL MISMO SE ENCONTRABA PRÓXIMO A LOS COMERCIOS. SE RETIRA POR IBARROLA SENTIDO CARHUÉ. 23:55HS. SE TOMA CAMARA LINIERS25 CAM01 EMPLAZADA EN IBARROLA 7002 Y CARHUÉ DONDE SE VISUALIZA EL PASO DEL MASCULINO DIRIGIÉNDOSE POR CARHUÉ HACIA VENTURA BOSH PERDIÉNDOSE DE LA VISUAL DE LAS CÁMARAS. SE VERIFICA LÍNEA DE TIEMPO DE CAMARA LINIERS18 CAM02 A LAS 23:48HS. SE VISUALIZA A MASCULINO DE CAMPERA NEGRA PANTALÓN NEGRO CALZADO ROJO APROXIMARSE A COMERCIO DE TOLDO VERDE CON REJAS EL MISMO EMPIEZA A FORCEJEAR LA REJA DEL COMERCIO AL VISUALIZAR PERSONAL POLICIAL ESTE MASCULINO SE RETIRA POR RAMÓN FALCÓN DOBLANDO EN CARHUÉ SENTIDO A VENTURA BOSCH. SE TOMA CONOCIMIENTO MEDIANTE MODULACIÓN QUE PERSONAL POLICIAL DA CON MASCULINO DE SIMILARES CARACTERÍSTICAS. POR LO QUE 00:04HS. SE TOMA CÁMARA LINIERS25 CAM01 DONDE ARRIBA PERSONAL POLICIAL CON MASCULINO APORTADO POR ESTE MEDIO. 01:53HS. SE RETIRA PERSONAL POLICIAL CON TRASLADO DANDO POR FINALIZADO ESTE EVENTO. POSTERIORMENTE SE AMPLÍA POR CARTA SAE HT INFORMA QUE SE REALIZA CONSULTA CON FISCALÍA CRIMINAL CORRECCIONAL N°8 A CARGO DR. CUÑARRO SECRETARÍA ÚNICA A CARGO DR. TORRES SE LABRAN ACTUACIONES POR TENTATIVA DE ROBO.</t>
  </si>
  <si>
    <t>SE TOMA CONOCIMIENTO MEDIANTE CARTA SAE N°48078229 SOLICITANTE INDICA PERSONAL EN INCIDENCIA CON DOS MASCULINOS REFIERE QUE LO VE DE UNA VENTANA DE LA ESCUELA PERO NO SABE QUE ESTÁ PASANDO EN EL LUGAR. SIENDO LAS 18:13HS. SE TOMA CÁMARA CONSTITUCION40 EMPLAZADA EN LIMA 1301 Y COCHABAMBA SE VISUALIZA MÓVIL A 200 METROS. SE VERIFICA POR LÍNEA DE TIEMPO DE LA CÁMARA CONSTITUCION40CAM03 SIENDO LAS 18:10HS. SE VISUALIZA A LA LEJANÍA A PERSONAL POLICIAL IDENTIFICANDO A UNA PERSONA SOBRE COCHABAMBA Y LIMA POSTERIOR SIENDO LAS 18:12HS. SE VISUALIZA AL MASCULINO QUE SE DA A FUGA A LA VELOZ CARRERA POR COCHABAMBA HACIA SALTA SIENDO PERSEGUIDO POR PERSONAL POLICIAL. POSTERIORMENTE POR LÍNEA DE TIEMPO DE LA CÁMARA CONSTITUCIÓN14CAM02 SIENDO LAS 18:12HS. SE VISUALIZA EL MASCULINO A LA CARRERA POR COCHABAMBA Y SALTA SENTIDO A SAN JUAN POR DETRÁS DEL MISMO PERSONAL POLICIAL. CONTINUA LÍNEA DE TIEMPO MEDIANTE CÁMARA CONSTITUCION40CAM03 SIENDO LAS 18:10HS. SE VISUALIZA A PERSONAL POLICIAL SOBRE LIMA EL CUAL INTENTA IDENTIFICAR AL MASCULINO DE REMERA VERDE CHALECO NEGRO JEAN NEGRO Y CALZADO NEGRO SUELA CLARA EL MISMO RETICENTE HACIA EL PERSONAL POSTERIOR SE DA A LA FUGA A LA CARRERA HACIA COCHABAMBA. POSTERIOR MEDIANTE CÁMARA CONSTITUCIÓN40CAM02 SIENDO LAS 18:11HS. SE CONTINÚA VISUALIZANDO EL PASO DEL MASCULINO POR COCHABAMBA HACIA SALTA. 21:04HS. SE DA POR FINALIZADO ESTE EVENTO. SE AMPLÍA MEDIANTE CARTA SAE EN PRESENCIA DE DOS TESTIGOS SE PROCEDIÓ A LA REQUISA HALLÁNDOSE EN PODER DEL SEÑOR COLMAN SEIS (06) ENVOLTORIOS DE NYLON QUE CONTENÍAN UNA SUSTANCIA BLANCA SIMILAR AL CLORHIDRATO DE COCAÍNA. CON LO NARRADO SE REALIZÓ CONSULTA CON LA UNIDAD DE FLAGRANCIA ESTE A CARGO DEL DR. BECU RICARDO QUIEN INTERIORIZADO DE LOS PORMENORES DISPUSO SE LABREN ACTUACIONES POR ATENTADO Y RESISTENCIA A LA AUTORIDAD E INFRACCIÓN A LA LEY 23737 DETENCIÓN DEL MASCULINO COLMAN QUIEN ES RESPONSABLE DE LA AGRESIÓN AL PERSONAL POLICIAL Y LA TENENCIA DE LA SUSTANCIA SECUESTRO DE LA MISMA TELÉFONO CELULAR MARCA MOTOROLA MODELO E13 DE COLOR NEGRO Y DEMÁS MEDIDAS DE RIGOR. MOTO INDICA QUE MÓVIL INTERNO 7881 A CARGO DEL OFICIAL MAYOR LP 4880 PAGLIANI CARLOS TRASLADA AL DETENIDO A LA CORRESPONDIENTE COMISARIA.</t>
  </si>
  <si>
    <t>SE TOMA CONOCIMIENTO MEDIANTE CARTA SAE N°48096330 QUE DENUNCIANTE REFIERE QUE HABRÍAN 5 FEMENINOS EJERCIENDO LA PROSTITUCIÓN EN LA VÍA PÚBLICA. 00:23HS. SE TOMA CÁMARA FLORESO182 EMPLAZADA EN RAMÓN FALCÓN 2395 Y RIVERA INDARTE DONDE SE VISUALIZA GRUPO DE FEMENINO EN EL LUGAR. 00:32HS. SE VISUALIZÓ A LA FEMENINO QUE VISTE DE REMERA VERDE Y JEAN ACERCARSE A UN VEHÍCULO. ESTA ESTARÍA DIALOGANDO CON EL CONDUCTOR PARA POSTERIORMENTE COLOCARSE EN LA PUERTA DEL ACOMPAÑANTE DONDE CONTINÚO HABLANDO CON EL MISMO PARA POSTERIORMENTE EL VEHÍCULO RETIRASE SIN LA FEMENINO. 00:36HS. ARRIBA PERSONAL POLICIAL ENTREVISTANDO A FEMENINOS. 01:01HS. SE RETIRA PERSONAL POLICIAL DANDO ASÍ POR FINALIZADO ESTE EVENTO. POSTERIORMENTE SE NOTIFICA MEDIANTE AMPLIACIÓN SAE MOVIL INFORMA SE REALIZÓ CONSULTA CON UNIDAD DE FLAGRANCIA N°24 A CARGO DEL DOCTOR PAGANO MATA SECRETARIA ÚNICA A CARGO DE LA DOCTORA MAITE SOLA ACTA CONTRAVENCIONAL POR INFRACCIÓN ART 47. NOTIFICACIÓN Y SOLTURA NEGATIVO SERVICIOS. NEGATIVO RELEVANCIAS</t>
  </si>
  <si>
    <t>SIENDO LAS 02:12HS. SE TOMA CAMARA SAN NICOLAS 03 EMPLAZADA EN CORDOBA 834 Y ESMERALDA DONDE SE VISUALIZA A PERSONAL POLICIAL IDENTIFICANDO A DOS FEMENINOS. SE DA AVISO A COMANDO GENERANDO CARTA SAE N° 48096751. SE REALIZÓ LÍNEA DE TIEMPO A LAS 02:04HS MEDIANTE CAMARA SAN NICOLAS03CAM02 DONDE SE VISUALIZA AL PRIMER FEMENINO VESTIDO DE POLLERA CLARA REMERA OSCURA SEGUNDA FEMENINO VESTIDA DE ROPAS OSCURAS LAS CUALES SE ENCONTRABAN CAMINANDO POR CÓRDOBA SEGUNDOS DESPUÉS SE PARAN EN UN COMERCIO DE FANTASÍA BIG PIZZA PARA POSTERIOR AL ARRIBO DEL PERSONAL POLICIAL IDENTIFICAR A LAS MISMAS. 02:48HS. SE RETIRA LAS FEMENINAS Y PERSONAL POLICIAL DANDO POR FINALIZADO ESTE EVENTO. POSTERIORMENTE SE TOMA CONOCIMIENTO MEDIANTE LA AMPLIACIÓN DE LA CARTA SAE FISCALÍA GENERAL A CARGO DOCTOR COURTEAUS ACTUACIONES POR ART 97 OFERTA DE OFERTA Y DEMANDA DE SEXO EN VÍA PUBLICA.</t>
  </si>
  <si>
    <t>SE TOMA CONOCIMIENTO MEDIANTE LA CARTA SAE N° 48096351. LLAMANTE REFIERE QUE EN LA PUERTA DE SU FINCA HABRÍA UNA PERSONA EN ACTITUD SOSPECHOSA. INDICA QUE EL INGRESO TENDRÍA UN HUECO Y LA PERSONA Y LA PERSONA ESTÁ ESCONDIDA. TENDRÍA MOCHILA. SIENDO LAS 00:34 HS. SE TOMA CÁMARA SAAVEDRA90. EMPLAZADA EN LA CALLE PICO 2594 Y MOLDES. SE VISUALIZA AL PERSONAL POLICIAL ARRIBANDO AL QTH Y DANDO CON EL MASCULINO. 00:44 HS. SE RETIRA MASCULINO POR SUS PROPIOS MEDIOS. 00:46 HS. SE RETIRA PERSONAL POLICIAL DANDO ASÍ POR FINALIZADO ESTE EVENTO. A POSTERIORI SE AMPLÍA MEDIANTE SAE. SECTOR 4 EN EL LUGAR. SE IDENTIFICA MASCULINO EN SITUACIÓN DE CALLE SIN NOVEDAD. ESTE EVENTO FUE MONITOREADO POR VALDIVIEZO HÉCTOR DNI 28612204</t>
  </si>
  <si>
    <t>SE TOMA CONOCIMIENTO MEDIANTE CARTA SAE N°48096591. DENUNCIANTE REFIERE QUE HABRIA UN MASCULINO INTENTANDO ABRIR UN VEHICULO EN VIA PUBLICA. 01:48HS. SE TOMA CAMARA BALVANERA91 EMPLAZADA EN RIOBAMBA 702 Y VIAMONTE VISUALIZANDOSE A PERSONAL POLICIAL EN EL LUGAR Y POSTERIORMENTE DANDO CON MASCULINO DEMORANDOLO. 02:39HS. SE RETIRA PERSONAL POLICIAL SIN VISUALIZARSE TRASLADO DEBIDO A OBSTRUCCION DE ARBOLEDA DANDO ASI POR FINALIZADO ESTE EVENTO. POSTERIORMENTE SE TOMA CONOCIMIENTO MEDIANTE AMPLIACION SAE MOVIL INFORMA MASCULINO REDUCIDO. CONSULTA SE REALIZO ACTUACIONES POR ANTE FISCALIA NACIONAL CRIMINAL CORRECIONAL N°4 A CARGO DOCTOR CARLOS VASSER SECRETARIA UNICA A CARGO DOCTORA GOMEZ NO ADOPTA FLAGRANCIA. JUZGADO CRIMINAL Y CORRECIONAL N°51 A CARGO GRACIELA ANGULO SECRETARIA 58 A CARGO DOCTOR SANTIA BARRERA ACTUACIONES TENTATIVA DE ROBO. SECUESTRO UN DESTORNILLADOR DE 15 CM. Y UNA PUNTA METALICA DE APROXIMADAMENTE 10 CM. VEHICULO NO SE OBSERVA DAÑOS QUEDA CONSIGNA AL ARRIBO DEL PROPIETARIO.</t>
  </si>
  <si>
    <t>SE TOMA CONOCIMIENTO POR CARTA SAE N°48096684 LLAMANTE REFIERE QUE HABRÍA DOS MASCULINOS INTENTANDO ABRIR LA CAMIONETA DE SU VECINO SE HABRÍAN RETIRADO SOBRE CARABOBO EN DIRECCIÓN A EVA PERÓN MASCULINO CAMPERA ROJA SEGUNDO MASCULINO DE ROPA AZUL LLAMANTE GLADIS. 01:54 HS. SE TOMA CÁMARA FLORESO196CAM02 EMPLAZADA EN CARABOBO 1199 Y ASAMBLEA DONDE SE VISUALIZA EL PASO DE DOS MASCULINOS SIMILARES CARACTERÍSTICAS POR CARABOBO SENTIDO ASAMBLEA. PRIMER MASCULINO DE CAMPERA ROJA Y PANTALÓN NEGRO SEGUNDO MASCULINO DE ROPAS OSCURAS. 01:44 HS. SE REALIZA LÍNEA DE TIEMPO MEDIANTE CÁMARA FLORESO185CAM03 EMPLAZADA EN CARABOBO 1295 Y SANTANDER DONDE SE OBSERVA EL PASO DE ESTE MASCULINO DEMORADO EN ACTITUD DE MERODEO PRÓXIMO A LA CAMIONETA COLOR GRIS QUE SE ENCUENTRA SOBRE AVENIDA CARABOBO EL MISMO DOMINIO AG140LM. 01:46 HS. EL MISMO SE APROXIMA POR SU LADO DERECHO PARA QUE COMIENCEN A PARPADEAR LAS LUCES DEL RODADO SIENDO ASÍ QUE EL MISMO VIOLENTA EL RODADO PARA QUE LUEGO EN REITERADAS OCASIONES CIRCULE POR CALLE CARABOBO HASTA EL POSTERIOR ARRIBO DE PERSONAL POLICIAL EL CUAL INTERCEPTA AL MISMO. 01:52 HS. SE OBSERVA A ESTE MASCULINO MEDIANTE CÁMARA FLORESO185 DOMO EN MODO PATRÓN DE MOVIMIENTO ACOMPAÑADO POR UN SEGUNDO MASCULINO DE ROPAS OSCURAS PRÓXIMOS AL CAPOT DEL VEHÍCULO LEVANTANDO POR UNOS INSTANTES EL MISMO. 01:57 HS. EL MASCULINO DE CAMPERA REGRESA SOBRE SUS PASOS HACIA SANTANDER. 01:58 HS. SE TOMA CÁMARA FLORESO185 DONDE SE VISUALIZA AL PERSONAL POLICIAL DAR CON EL MASCULINO. 02:52 HS. SE RETIRA PERSONAL POLICIAL CON TRASLADO DEL MASCULINO DANDO POR FINALIZADO ESTE EVENTO. POSTERIORMENTE SE TOMA CONOCIMIENTO POR AMPLIACIÓN DE SAE QUE MÓVIL 907B SE REALIZA CONSULTA CON LA FISCALÍA NACIONAL CRIMINAL Y CORRECCIONAL N°54 DOCTORA GONZÁLEZ SECRETARIA N°73 DOCTORA LAGOS AVALA DETENCIÓN DEL MASCULINO CON RESPECTO AL RODADO PRESENTA EL CRISTAL DELANTERO ACOMPAÑANTE VIOLENTADO Y CAPOT LEVANTADO SIN FALTANTES VISIBLES CONSIGNA OFICIAL LP 16602 VELÁZQUEZ.</t>
  </si>
  <si>
    <t>SE TOMA CONOCIMIENTO MEDIANTE CARTA SAE N°48096705. DENUNCIANTE REFIERE QUE HABRÍA DOS MASCULINOS Y DOS FEMENINOS PELEANDO EN LA VÍA PUBLICA. SIENDO LAS 02.01 HS. SE TOMA CÁMARA BELGRANOO114 EMPLAZADA EN AMENÁBAR 1604 Y VIRREY DEL PINO DONDE SE VISUALIZA A PERSONAL POLICIAL ENTREVISTANDO A DOS MASCULINOS. 03:09 HS. SE RETIRA PERSONAL POLICIAL DANDO ASÍ POR FINALIZADO ESTE EVENTO. POSTERIORMENTE SE AMPLÍA POR SAE M SECTOR 3 INFORMA QUE SE TRATÓ DE UNA INCIDENCIA LA MISMA SOLUCIONADA EN EL LUGAR. ESTE EVENTO FUE MONITOREADO POR TAMARA CASTRO LAUDANI DNI 40015710</t>
  </si>
  <si>
    <t>SIENDO LAS 02:24HS SE VISUALIZA POR CÁMARA SAAVEDRA26 EMPLAZADA EN CABILDO 4880 Y VEDIA DOS MASCULINOS EN ACTITUD SOSPECHOSA . SE SOLICITA IDENTIFICARLOS. SE DA AVISO A COMANDO GENERANDO CARTA SAE N°48066793 . PRIMER MASCULINO CON GORRA COLOCADA DE COLOR CELESTE BUZO VERDE PANTALÓN GRIS CON FRANJAS A LOS COSTADOS Y ZAPATILLAS NEGRAS CON SUELA BLANCA. SEGUNDO MASCULINO CON GORRA BLANCA COLOCADA CAMPERA NEGRA PANTALÓN AMARILLO Y ZAPATILLAS OSCURAS. AMBOS EN EL LUGAR DE ACTITUD SOSPECHOSA . 02:27HS. ARRIBA PERSONAL POLICIAL Y PROCEDEN A IDENTIFICAR A LOS MASCULINOS EN CUESTIÓN. 02:37HS. SE RETIRA PERSONAL POLICIAL DANDO ASÍ POR FINALIZADO ESTE EVENTO. POSTERIORMENTE SE AMPLIA MEDIANTE CARTA SAE MÓVIL 912 SE IDENTIFICO CON PANORAMA NORMAL. ESTE EVENTO FUE MONITOREADO POR CLAUDIA REYES. DNI : 36845661</t>
  </si>
  <si>
    <t>SE TOMA CONOCIMIENTO MEDIANTE CARTA SAE N°48096955 M 1001 IDENTIFICANDO A 2 MASCULINOS LOS CUALES INTENTAN VIOLENTAR MOTOVEHÍCULO. 03:22HS. SE TOMA CAMARA MONSERRAT 42 EMPLAZADA EN CHILE 1284 Y SANTIAGO DEL ESTERO DONDE SE VISUALIZA A PERSONAL POLICIAL EN EL LUGAR. SE REALIZA LÍNEA DE TIEMPO POR CAMARA MONSERRAT76 CAM01 SIENDO LAS 03:02HS DONDE SE OBSERVA EL PASO DEL PERSONAL POR SAN JOSÉ DOBLANDO POR CHILE. POSTERIORMENTE SE VISUALIZA A 2 MASCULINOS AL VER LA PRESENCIA DEL PERSONAL POLICIAL RETIRARSE A LA VELOZ CARRERA POR CHILE EN CONTRA AL TRÁNSITO SENTIDO A SAN JOSÉ DONDE POSTERIOR EL PERSONAL POLICIAL LOGRA DAR CON LOS MISMOS. 04:13HS. SE RETIRA PERSONAL POLICIAL CON LOS DETENIDOS DANDO POR FINALIZADO ESTE EVENTO. POSTERIORMENTE SE TOMA CONOCIMIENTO MEDIANTE LA AMPLIACIÓN DE LA CARTA SAE M 1001 SE REALIZÓ CONSULTA CON JUZGADO NRO. 6 A CARGO DOCTOR CUSIANICH CARLOS SECRETARIA 16 A CARGO DOCTOR RENON EL CUAL DISPONE ACTUACIONES TENTATIVAS DE ROBO AVALANDO DETENCIÓN DE AMBOS MASCULINOS SE IMPLANTA CONSIGNA A CARGO OF 1RO LP 15181 AGUILAR</t>
  </si>
  <si>
    <t>SE TOMA CONOCIMIENTO MEDIANTE CARTA SAE N°48096979 DENUNCIANTE REFIERE EN CARREFOUR HAY UNA PARED DE DURLOCK LA CUAL ROMPIERON E INGRESARON 1 MASCULINO ADENTRO Y OTRO AFUERA HACIENDO DE CAMPANA. EL MASCULINO QUE ESTARÍA AFUERA VISTE PILOTO VERDE TIPO BOLSA DE NYLON. EL QUE INGRESO PILOTO NEGRO Y LENTES NARANJAS. SIENDO LAS 03:34 HS. SE TOMA CÁMARA SAN NICOLAS03 EMPLAZADA EN CÓRDOBA 834 Y ESMERARLA Y SE VISUALIZA UN MASCULINO DE SIMILARES CARACTERÍSTICAS A LAS APORTADAS GORRA Y PILOTO VERDE EL MISMO SE DESPLAZA POR CÓRDOBA HACIA SUIPACHA PERDIÉNDOSE DE LA VISUAL POSTERIOR MENTE SIENDO LAS 03:41HS SE VISUALIZA AL PERSONAL PROVENIR HACIA LA CAMARA CON EL MASCULINO, DONDE SE LE INDICA QUE SERIA EL APORTADO POR ESTA SALA, EL PERSONAL SE RETIRA JUNTO AL PERSONAL DANDO ASÍ POR FINALIZADO ESTE EVENTO. POSTERIOR SE AMPLÍA POR CARTA SAE QUE SE LABRAN ACTUACIONES POR ROBO A SOLICITU DEL JUSGADO 47 A CARGO DOCTOR DE SANTOS SECRETARIA 112 ALVAREZ CONSIGNA OFICIAL 35673 VILLALVA SELENA.</t>
  </si>
  <si>
    <t>SE TOMA CONCOMIMIENTO MEDIANTE CARTA SAE N°48096900 SECCIÓN C2 SOLICITA MÓVIL PARA VERIFICAR. 03:06HS. SE TOMA CÁMARA CABALLITO36 EMPLAZADA EN PEDRO GOYENA 511 Y JOSÉ MARÍA MORENO EN LA MISMA SE VISUALIZA A PERSONAL POLICIAL IDENTIFICANDO A DOS MASCULINOS. SE VERIFICA LÍNEA DE TIEMPO MEDIANTE CÁMARA CABALLITO36 CAM01 03:03HS. SE VISUALIZA VEHÍCULO MARCA CHEVROLET DOMINIO JMT354 CIRCULAR POR PEDRO GOYENA CUANDO EL MISMO REALIZA UNA MANIOBRA IMPRUDENTE GIRANDO EN *U* Y LO INTERCEDE EL MÓVIL POLICIAL. 03:19HS. SE RETIRAN LOS MASCULINOS POR SUS PROPIOS MEDIOS ASÍ MISMO SE RETIRA PERSONAL POLICIAL DANDO ASÍ POR FINALIZADO ESTE EVENTO. POSTERIORMENTE SE AMPLÍA MEDIANTE AMPLIACIÓN SAE SECTOR 2 INFORMA QUE SE PROCEDIÓ A IDENTIFICAR AL MASCULINO Y EL VEHÍCULO SIN NOVEDAD NEGATIVO ACTA DE INFRACCIÓN. ESTE EVENTO FUE MONITOREADO POR GONZÁLEZ ARACELI.</t>
  </si>
  <si>
    <t>SIENDO LAS 03:57 HS SE TOMA CONOCIMIENTO MEDIANTE CARTA SAE N.º 48097045 SOBRE UN MASCULINO QUE ESTARÍA INTENTANDO VIOLENTAR VEHÍCULOS. EL AUTOR VESTÍA BUZO GRIS Y PORTABA UN BOLSO VERDE. A TRAVÉS DE LA CÁMARA ALMAGRO O103, UBICADA EN CALLE BULNES 300 Y POTOSÍ, SE VISUALIZA A UN MASCULINO DE SIMILARES CARACTERÍSTICAS PRÓXIMO A VARIOS VEHÍCULOS ESTACIONADOS SOBRE CALLE POTOSÍ, POR LO QUE SE DA AVISO A COMANDO. A LAS 03:58 HS. ARRIBA PERSONAL POLICIAL AL LUGAR, LOGRANDO IDENTIFICAR AL MASCULINO, QUIEN ES REQUISADO Y DEMORADO. POSTERIORMENTE SE REALIZA UNA LÍNEA DE TIEMPO, OBSERVÁNDOSE QUE A LAS 03:47 HS POR CÁMARA ALMAGROO103CAM02, EL MASCULINO SE APROXIMA A UN VEHÍCULO COLOR BLANCO ESTACIONADO SOBRE CALLE POTOSÍ Y APARENTEMENTE LO MANIPULA, MIENTRAS QUE A LAS 03:49 HS. SE APROXIMA A OTRO VEHÍCULO COLOR NEGRO ESTACIONADO DELANTE DEL RODADO BLANCO, MANIPULÁNDOLO EN SU PARTE TRASERA. NO SE LOGRA VISUALIZAR DE MANERA FEHACIENTE SI EL MASCULINO EFECTIVAMENTE VIOLENTA LOS RODADOS DEBIDO A LA POSICIÓN DE LA CÁMARA, MANTENIÉNDOSE INFORMADO A COMANDO. A LAS 05:08 HS., EL MÓVIL POLICIAL SE RETIRA TRASLADANDO AL MASCULINO EN CALIDAD DE PREVENIDO. POSTERIORMENTE, CARTA SAE AMPLÍA QUE EL MÓVIL 1005A INFORMÓ HABER LOCALIZADO DOS VEHÍCULOS VIOLENTADOS: UNO ESTACIONADO EN MEDRANO 327 Y EL RESTANTE EN LA INTERSECCIÓN DE POTOSÍ Y BULNES. INTERVIENE EL MÓVIL 605A, CON CONOCIMIENTO DEL JUZGADO NACIONAL EN LO CRIMINAL Y CORRECCIONAL N.º 41, A CARGO DEL DR. ÁLVAREZ, SECRETARÍA ÚNICA A CARGO DEL DR. ESTEVEZ, QUIEN DISPUSO ACTUACIONES POR ROBO, LA DETENCIÓN DEL IMPUTADO Y SOLICITÓ QUE PERSONAL DE CMU CONCURRA A LA DEPENDENCIA APORTANDO LAS VISTAS FÍLMICAS Y DECLARACIÓN CORRESPONDIENTE. SE DA POR FINALIZADO EL EVENTO.-</t>
  </si>
  <si>
    <t>SE TOMA CONOCIMIENTO MEDIANTE CARTA SAE N°48097002 DENUNCIANTE REFIERE QUE HABRÍA UNA PAREJA EN SITUACIÓN DE CALLE DENTRO DE UN VEHÍCULO ESTACIONADO FRENTE AL EDIFICIO BUZO AMARILLO PANTALÓN NEGRO SE TRATARÍA DE UN MASCULINO Y UN FEMENINO VEHÍCULO COLOR GRIS GOL VOLKSWAGEN. SIENDO LAS 03:41HS. SE TOMA CÁMARA BOCA87 EMPLAZADA ENTRE OLAVARRÍA 1200 Y REGIMIENTO PATRICIOS VISUALIZANDO PERSONAL POLICIAL EN LUGAR. SE VERIFICA LÍNEAS DE TIEMPO MEDIANTE CÁMARA BOCA87 EMPLAZADA EN LA MISMA. 03:38.20HS. UN MASCULINO VESTIDO DE BUZO AMARILLO Y PANTALÓN NEGRO EN LA VÍA PUBLICA EL MISMO SE ENCONTRABA CERCA DE UN VEHÍCULO ESTACIONADO. SIENDO LAS 04:13HS. SE RETIRA PERSONAL POLICIAL DEL LUGAR DANDO ASÍ POR FINALIZADO ESTE EVENTO. POSTERIORMENTE SE AMPLÍA MEDIANTE SAE INFORMA EN EL LUGAR NEGATIVO VEHÍCULO VIOLENTADO NEGATIVO HECHO ILÍCITO FEMENINO SE ENCONTRABA CON AMIGA RESGUARDÁNDOSE DE LA LLUVIA AL ARRIBO EL OTRO FEMENINO SE HABÍA RETIRADO.</t>
  </si>
  <si>
    <t>SE TOMA CONOCIMIENTO MEDIANTE CARTA SAE N° 48097115 DENUNCIANTE MASCULINO REFIERE QUE LE ROBARON SU MOCHILA JORDAN Y LO APUÑALARON EN EL BRAZO ESTARÍAN FRENTE A LA PLAZA DE RETIRO MASCULINO DE REMERA NEGRA BUZO NEGRO JEAN NEGRO Y CAMISETA. 04:40HS. SE TOMA CÁMARA RETIRO03 EMPLAZADA EN RAMOS MEJÍA 1361 DONDE SE VISUALIZA UN MASCULINO DE SIMILARES CARACTERÍSTICAS REVISANDO UNA MOCHILA EN EL LUGAR POSTERIORMENTE SE RETIRA POR RAMOS MEJÍA HACIA GILARDI. 04:44HS. SE TOMA CÁMARA RETIRO04 EMPLAZADA EN RAMOS MEJÍA 1405 Y GILARDI DONDE SE VISUALIZA ESTE MASCULINO SER DETENIDO POR EL PERSONAL POLICIAL. 04:54HS. SE RETIRA EL MASCULINO POR SUS PROPIOS MEDIOS Y EL PERSONAL POLICIAL DEL LUGAR DANDO ASÍ POR FINALIZADO ESTE EVENTO. POSTERIORMENTE S AMPLIA MEDIANTE CARTA SAE MÓVIL 601A INFORMA QUE DOS MASCULINOS LE SUSTRAEN UNA MOCHILA COLOR NEGRA MARCA JORDAN EN EL CUAL EN SU INTERIOR HABÍA UN CELULAR A03 COLOR NEGRO DOS CARGADORES UN BUZO Y DOCUMENTACIONES VARIAS SE LABRAN ACTUACIONES POR ROBO INTERVIENE JUZGADO CRIMINAL Y CORRECCIONAL N°41 A CARGO DOCTOR DE SANTO SECRETARIA N°112 A CARGO DOCTOR ALVAREZ. ESTE EVENTO FUE MONITOREADO POR RAVALLO LUCIANO ALFIO DNI 38026420</t>
  </si>
  <si>
    <t>SE TOMA CONOCIMIENTO MEDIANTE CARTA SAE N.º 48097101, DONDE UNA FEMENINA DE 50 AÑOS REFIERE QUE HABRÍAN INGRESADO CUATRO INDIVIDUOS EXTRAÑOS A SU DEPARTAMENTO, MANIFESTANDO QUE SE ENCONTRABAN ESCONDIDOS Y QUE POSTERIORMENTE APARECIERON DE MANERA REPENTINA. SIENDO LAS 04:30 HS., SE TOMA CÁMARA FLORESO113 EMPLAZADA EN LAFUENTE 920 Y BALDOMERO F. MORENO, VISUALIZANDO EL ARRIBO DE PERSONAL POLICIAL AL LUGAR. A LAS 04:32 HS., EL PERSONAL POLICIAL SE RETIRA DEL LUGAR, DANDO POR FINALIZADO EL EVENTO. POSTERIORMENTE, MEDIANTE AMPLIACIÓN DE SAE 907, SE INFORMA QUE DESDE LA FINCA NO RESPONDEN A LOS LLAMADOS REALIZADOS DESDE LA VÍA PÚBLICA, OBSERVÁNDOSE PANORAMA NORMAL.-</t>
  </si>
  <si>
    <t>SE TOMA CONOCIMIENTO MEDIANTE CARTA SAE N.º 48097131, DONDE MÓVIL 514 POC 1162758214 SOLICITA SAME PARA UN MASCULINO DESCOMPUESTO. SIENDO LAS 04:38 HS., SE TOMA CÁMARA PALERMO47 EMPLAZADA EN AV. DEL LIBERTADOR 2815 Y SCALABRINI ORTIZ, VISUALIZANDO A PERSONAL POLICIAL JUNTO AL MASCULINO APORTADO. A LAS 04:54 HS. ARRIBA PERSONAL DEL SAME Y, SIENDO LAS 05:00 HS., LA AMBULANCIA SE RETIRA DEL LUGAR SIN EFECTUAR TRASLADO. A LAS 05:21 HS. SE RETIRA EL PERSONAL POLICIAL, DANDO POR FINALIZADO EL EVENTO. POSTERIORMENTE, MEDIANTE AMPLIACIÓN DE CARTA SAE, MÓVIL 514C INFORMA EL ARRIBO DE SAME INTERNO 363, DE BASE ECO PARQUE, A CARGO DEL DR. VELÁZQUEZ, MATRÍCULA NACIONAL N.º 161230, QUIEN ASISTE AL MASCULINO SIN DERIVACIÓN, DIAGNOSTICANDO CONTROL CLÍNICO.-</t>
  </si>
  <si>
    <t>SE TOMA CONOCIMIENTO MEDIANTE CARTA SAE N°48097149 HT 067 SOLICITA COOPERACIÓN DE PERSONAL FEMENINO PARA IDENTIFICAR. SIENDO LAS 04:45 HS. SE TOMA CÁMARA BALBANERA27 EMPLAZADA EN JUJUY 398 Y BELGRANO DONDE SE VISUALIZA A PERSONAL POLICIAL EN EL LUGAR ENTREVISTANDO A MASCULINOS Y FEMENINO EN EL LUGAR. 05:08 HS. SE RETIRA PERSONAL POLICIAL DEL LUGAR DANDO ASÍ POR FINALIZADO ESTE EVENTO. POSTERIORMENTE SE TOMA CONOCIMIENTO MEDIANTE AMPLIACIÓN SAE HT SE IDENTIFICÓ FEMENINO LA MISMA SIN IMPEDIMENTOS.</t>
  </si>
  <si>
    <t>SE TOMA CONOCIMIENTO MEDIANTE CARTA SAE N°48097195 DENUNCIANTE REFIERE QUE LA ESTARÍAN ACOSANDO. SIENDO LAS 05:03 SE TOMA CÁMARA PALERMO02 EMPLAZADA EN SERRANO 1559 Y SORIA DONDE SE VISUALIZA A PERSONAL POLICIAL JUNTO CON DOS FEMENINOS Y UN MASCULINO. 05:08 HS. SE RETIRA PERSONAL DANDO ASÍ POR FINALIZADO ESTE EVENTO. POSTERIORMENTE SE AMPLÍA POR SAE 1214A INFORMA SE TRATA DE SEÑORA CON SU PAREJA EN V/P ILESA SOLO PASADA DE COPAS REFIERE NO REQUERIR SAME.</t>
  </si>
  <si>
    <t>SE TOMA CONOCIMIENTO MEDIANTE CARTA SAE N° 48096675 DENUNCIANTE REFIERE QUE HABRÍA DOS PERSONAS QUE INTENTAN ENTRAR A UN LOCAL CERRADO INDICA QUE SERÍAN FEMENINAS LEVANTANDO LAS PERSIANAS CON LAS MANOS. 01:55HS. SE TOMA CÁMARA CONSTITUCIÓN82 EMPLAZADA EN SALTA 1190 Y SAN JUAN DONDE SE VISUALIZA AL PERSONAL POLICIAL EN EL LUGAR. 02:10HS. SE RETIRA EL PERSONAL POLICIAL DEL LUGAR DANDO ASÍ POR FINALIZADO ESTE EVENTO. POSTERIORMENTE SE AMPLÍA MEDIANTE CARTA SAE SECTOR 2 SE TRATÓ DE FEMENINA LA MISMA ESTÁ ESPERANDO VEHÍCULO DE APLICACIÓN PARA RETIRARSE NEGATIVO PERSONAS EXTRAÑAS. ESTE EVENTO FUE MONITOREADO POR RAVALLO LUCIANO ALFIO DNI 38026420</t>
  </si>
  <si>
    <t>SIENDO LAS 07:13 HS SE VISUALIZA MEDIANTE CÁMARA CONSTITUCIONO122 EMPLAZADA EN PAVÓN 1302 Y SANTIAGO DEL ESTERO A DOS MASCULINOS EL PRIMER VISTE BUZO CLARO BERMUDA DE JEAN CALZADO CLARO Y NARANJA SEGUNDO CAMPERA OSCURA PANTALÓN CLARO CALZADO OSCURO MANIPULANDO APARENTEMENTE ESTUPEFACIENTES. SE DA AVISO A COMANDO Y SE GENERA CARTA SAE NÚMERO 48097657. 07:17 HS. SE DIRIGEN HACIA JUAN DE GARAY. ARRIBA PERSONAL POLICIAL Y DA CON LAS PARTES. 07:26 HS. SE RETIRAN MASCULINOS POR SUS PROPIOS MEDIOS. POSTERIORMENTE SE AMPLÍA MEDIANTE CONSTANCIA SAE HT ID 1311 INFORMA EN EL LUGAR SE IDENTIFICÓ 3 MASCULINOS LOS MISMOS CORRESPONDEN Y NO POSEEN NEGATIVO ELEMENTO CONSTITUTIVO DE DELITO DE DELITO. SE RETIRAN DEL LUGAR SIN NOVEDAD.</t>
  </si>
  <si>
    <t xml:space="preserve">SE TOMA CONOCIMIENTO MEDIANTE CARTA SAE N°48097473 QUE DENUNCIANTE REIFERE QUE HABRÍAN DOS MASCULINOS APARENTEMENTE EN INCIDENCIA. SIENDO LAS 06:35HS. SE TOMA LA CÁMARA CONSTITUCIÓN05 SAN JUAN 813 Y PIEDRAS VISUALIZANDO AL PERSONAL POLICIAL JUNTO A DOS MASCULINOS. 06:45HS. SE RETIRAN LOS MASCULINOS POR SUS PROPIOS MEDIOS JUNTO AL PERSONAL POLICIAL DANDO POR FINALIZADO EL EVENTO. SE AMPLÍA MEDIANTE SAE QUE HT INFORMA EN EL LUGAR SE ENCUENTRA DOS MASCULINOS. LOS MISMOS REFIEREN SER PADRE E HIJO MENORES. AMBOS NO APORTAN DOCUMENTACIÓN. SE TRATÓ DE UNA INCIDENCIA VERBAL. SE RETIRAN.
</t>
  </si>
  <si>
    <t>SIENDO LAS 06:43 HS SE TOMA CONOCIMIENTO MEDIANTE CARTA SAE N°48097529. REFIERE DENUNCIANTE SOLICITA AMBULANCIA SAME REFIERE QUE SON LOS VECINOS DEL LUGAR Y ESCUCHARON GRITOS Y FUERON A LA CASA DEL VECINO Y ENCONTRARON AL MASCULINO EN EL BAÑO CASI INCONSCIENTE. SIENDO LAS 06:56 HS SE TOMA CÁMARA PALERMO 67 EMPLAZADA EN ÁNGEL CARRANZA 1998 Y NICARAGUA VISUALIZANDO PERSONAL POLICIAL EN EL LUGAR. 07:01 HS SE VISUALIZA ARRIBO DE PERSONAL DE SAME. 07:22 HS SE RETIRA PERSONAL POLICIAL DEL LUGAR. 07:48 HS SE RETIRA SAME DEL LUGAR SIN TRASLADO DANDO POR FINALIZADO EL EVENTO. POSTERIORMENTE SE AMPLÍA MEDIANTE CARTA SAE 614B INFORMA SAME INTERNO 382 BASE JUAN B JUSTO A CARGO DE DR. VERGARA MATRICULA NACIONAL 177976 ASISTE Y NO TRASLADA CON DIAGNOSTICO HERIDA CORTANTE EN EL CUERO CABELLUDO CAÍDO DE SU PROPIA ALTURA.</t>
  </si>
  <si>
    <t xml:space="preserve">CABALLITOO115 SIENDO LAS 07:13 HS SE TOMA CÁMARA CABALLITOO115 EMPLAZADA YERBAL 595 Y PARRAL SE VISUALIZA A PERSONA EN SITUACIÓN DE VULNERABILIDAD SE DA AVISO A COMANDO GENERANDO CARTA SAE N°48097655 Y AL 108 BAP EL MASCULINO SE ENCONTRARÍA EN LA ESQUINA DE PARRAL Y YERBAL VESTIRÍA ROPA OSCURA. SIENDO LAS 07:18 HS ARRIBA PERSONAL POLICIAL ENTREVISTA AL MASCULINO. SIENDO LAS 07:29 HS SE RETIRA MASCULINO POR SUS PROPIOS MEDIOS Y PERSONAL POLICIAL DANDO POR FINALIZADO EL EVENTO. POSTERIORMENTE SE AMPLÍA MEDIANTE CARTA SAE 108 INFORMA HT QUE EL MASCULINO NO REQUIERE ASISTENCIA SE RETIRA.
</t>
  </si>
  <si>
    <t>SE TOMA CONOCIMIENTO MEDIANTE CARTA SAE N°48097567. DENUNCIANTE REFIERE QUE HABRÍA UNA CAMIONETA KANGOO BLANCA CON DOMINIO COLOCADO AC 447 FW. LA MISMA TENDRÍA EL VIDRIO VIOLENTADO Y CON FALTANTES. 06:58 HS. SE TOMA LA CAMARA FLORESO260 EMPLAZADA EN LAUTARO 1001 Y EVA PERON VISUALIZANDO PERSONAL DE PREVENCIÓN JUNTO AL VEHÍCULO APORTADO Y CON EL APARENTE DAMNIFICADO. SE REALIZA LINEA DE TIEMPO MEDIANTE FLORESO260CAM02 Y SIENDO LAS 03:34 HS. SE OBSERVA QUE ROMPEN DESDE ADENTRO EL VIDRIO DE LA VENTANILLA DEL VEHÍCULO EN MENCIÓN ARROJANDO LO QUE SERÍAN PERTENENCIAS HACIA AFUERA Y LUEGO SALE POR LA VENTANILLA UN MASCULINO CON DESCRIPCIÓN GORRA BLANCA Y ROPAS OSCURAS CON CALZADO BLANCO. EL MISMO CARGANDO PERTENENCIAS Y SE RETIRA POR EVA PERON HACIA CARABOBO. 07:08 HS. ARRIBÓ PERSONAL POLICIAL. 07:24 HS. SE RETIRA PERSONAL POLICIAL JUNTO CON EL DAMNIFICADO DÁNDOSE ASÍ POR FINALIZADO ESTE EVENTO. SE AMPLÍA MEDIANTE SAE M707 INFORMA EL DAMNIFICADO NO VISUALIZA FALTANTES. INTERVIENE LA FISCALIA NUMERO 58 A CARGO DEL DR. FERNANDEZ. SECRETARIA A CARGO DEL DR. AMELOTTI. SE LABRAN ACTUACIONES POR TENTATIVA DE ROBO. NO SE REQUIEREN SERVICIOS.</t>
  </si>
  <si>
    <t>SIENDO LAS 07:10HS SE TOMA CÁMARA FLORES69 EMPLAZADA EN LAS CALLES COREA 1901 Y TORRES Y TENORIO SE VISUALIZA A UN FEMENINO ESPERANDO EN LA PARADA DEL COLECTIVO. 07:11HS SE LE ACERCAN DOS MASCULINOS. PRIMER MASCULINO CAMPERA NEGRA CON CAPUCHA COLOCADA PANTALÓN DE JEAN ZAPATILLAS NEGRA CON SUELA BLANCA. SEGUNDO MASCULINO CAMPERA AZUL CON CAPUCHA COLOCADA PANTALÓN NEGRO Y ZAPATILLAS NEGRAS. EL PRIMER MASCULINO SE ACERCA AL FEMENINO Y LE SUSTRAE APARENTEMENTE EL TELÉFONO CELULAR DE LA MISMA Y SE DA A LA FUGA POR COREA INGRESANDO AL BARRIO DE EMERGENCIA. SE DA AVISO A COMANDO GENERANDO CARTA SAE N° 48097649. EL FEMENINO DAMNIFICADO SE RETIRA DEL LUGAR POR COREA HACÍA PUAN PERDIÉNDOSE DE LA VISUAL DE LA CÁMARA. 07:26 HS ARRIBA PERSONAL POLICIAL AL LUGAR. 07:27 HS SE RETIRA EL PERSONAL POLICIAL DANDO POR FINALIZADO EL EVENTO. POSTERIORMENTE SE AMPLÍA MEDIANTE CARTA SAE 607 INFORMA NO SE LOGRA DAR CON DAMNIFICADO E IMPUTADO. INFORMA INTERVIENE FISCALÍA N°58 DE DR. FERNÁNDEZ SECRETARÍA DEL DR. AMELOTI E LABRAN ACTUACIONES POR ROBO. SOLICITA DECLARACIÓN DEL PERSONAL DE CMU.</t>
  </si>
  <si>
    <t>SIENDO LAS 07:30HS SE MONITOREA A TRAVÉS DE LA CÁMARA CHACARITA 22 EMPLAZADA EN FOREST 686 Y TEODORO GARCÍA A PERSONAL POLICIAL IDENTIFICANDO A UN MASCULINO Y UNA FEMENINA. SE DA AVISO A COMANDO GENERANDO LA CARTA SAE N°48097733. 09:13 HS SE RETIRA PERSONAL POLICIAL CON TRASLADO DE UN MASCULINO DETENIDO DANDO ASÍ POR FINALIZADO ESTE EVENTO. POSTERIORMENTE SE AMPLÍA MEDIANTE CARTA SAE QUE CM INFORMA SE REALIZÓ CONSULTA CON JUZGADO CRIMINALÍSTICA NÚMERO 8 A CARGO DE LA DRA. BERNAL SECRETARÍA 125 JORGE DOUGLAS QUIEN INDICÓ ACTUACIONES ENCUBRIMIENTO LAS 2 PERSONAS MENCIONADAS DETENIDAS.</t>
  </si>
  <si>
    <t>SIENDO LAS 07:35 HS SE TOMA CONOCIMIENTO POR FRECUENCIA SE DA AVISO A COMANDO GENERANDO CARTA SAE N°48097719 PERSONAL POLICIAL PARA IDENTIFICAR MASCULINO AGRESIVO EN LA VÍA PUBLICA.SE VISUALIZA POR CÁMARA COLEGIALES 25 EMPLAZADA ÁLVAREZ THOMAS 393 Y MAURE A PERSONAL POLICIAL EN EL LUGAR REQUISANDO  A UN MASCULINO QUE VISTE DE BUZO BLANCO Y PANTALÓN NEGRO.07:41 SE RETIRA EL MASCULINO POR SUS PROPIOS MEDIOS. 07:49 SE RETIRA PERSONAL POLICIAL DEL LUGAR DANDO POR FINALIZADO ESTE EVENTO.SE AMPLIA MEDIANTE CARTA SAE HT IDENTIFICA A MASCULINO SIN NOVEDAD SE TRATÓ DE UNA INCIDENCIA ENTRE DOS PERSONAS EN SITUACIÓN DE CALLE NEGATIVO AMENAZA LA OTRA PARTE YA NO SE ENCONTRABA.</t>
  </si>
  <si>
    <t>SIENDO LAS 06:51 HS SE TOMA CÁMARA EN CHACARITA 37 EMPLAZADA EN LACROZE 4185 Y GUZMÁN VISUALIZANDO A UN MEDIO PERIODÍSTICO DE LA SEÑAL C5N. SE DA AVISO A COMANDO GENERANDO CARTA SAE N°48097612. 07:12 HS ARRIBA PERSONAL POLICIAL AL LUGAR. 07:43 HS SE FINALIZA EL EVENTO SIN RELEVANCIA. POSTERIORMENTE SE AMPLÍA SAE HT INFORMA QUE AL ARRIBO SE TRATA DEL CANAL C5N QUIEN SE ENCUENTRA REALIZANDO ENTREVISTAS POR EL CAMBIO CLIMÁTICO.</t>
  </si>
  <si>
    <t>SE TOMA CONOCIMIENTO POR MEDIO DE LA CARTA SAE N°48097781. MÓVIL 909C SOLICITA SAME POR CHOQUE CON HERIDOS. SIENDO LAS 07.44 HS. SE OBSERVA CON LA CÁMARA PARQUE AVELLANEDA48 EMPLAZADA EN ECHANDÍA 3415 Y MARIANO ACOSTA DONDE SE VISUALIZA PERSONAL POLICIAL EN EL LUGAR CON MASCULINO TENDIDO EN LA VÍA PUBLICA JUNTO SU MOTOVEHÍCULO. SE VERIFICO LÍNEA DE TIEMPO POR LA CÁMARA PARQUE AVELLANEDA 48 LA MISMA SE ENCUENTRA EN MODO PATRÓN DE MOVIMIENTO SIN LOGRAR VISUALIZAR EL CHOQUE. 08:03 HS. ARRIBO SAME. 08:22 HS. SE RETIRA SAME CON TRASLADO. AL LUGAR QUEDA PERSONAL DE CONSIGNA CON EL MOTOVEHÍCULO DADO ASÍ POR FINALIZADO EL EVENTO. POSTERIORMENTE SE TOMA CONOCIMIENTO MEDIANTE LA CARTA SAE MÓVIL 909 INFORMA QUE ARRIBO SAME INTERNO 424 DEL PIÑERO A CARGO MATRICULA 89183 QUIEN ASISTE Y DERIVA AL CONDUCTOR DEL MOTOVEHÍCULO CON DIAGNOSTICO FRACTURA EXPUESTA EN MIEMBRO INFERIOR DERECHOS DONDE EL VEHÍCULO SE ENCONTRABA CIRCULANDO POR ECHEANDIA A MARIANO ACOSTA Y ES EMBESTIDO POR LA MOTO EN LA CALLE MARIANO ACOSTA EN LA PARTE DELANTERA LATERAL ASÍ MISMO SE REALIZA CONSULTA CON LA UNIDAD DE FLAGRANCIA SUR A CARGO DEL DOCTOR OLIN LA CUAL SOLICITO VIALES Y ALCOHOLEMIA A AMBAS PARTES EN EL HOSPITAL PIÑERO SE IMPLANTO AL OFICIAL LP 56454 MALGAREJO APORTA TELÉFONO POC 1122658719 Y EN EL LUGAR DEL CHOQUE SE IMPLANTO AL OFICIAL PRIMERO 8225 LOZANO APORTA POC 1131094237 ACTUACIONES POR LESIONES 94 .</t>
  </si>
  <si>
    <t>SE TOMA CONOCIMIENTO MEDIANTE CARTA SAE N°48097753. DENUNCIANTE REFIERE QUE LA HABRIAN ATROPELLADO. ESTARIA CONSCIENTE Y SERIA AGENTE DE TRANSITO. 07:42HS. SE TOMA CAMARA LINIERSO136 EMPLAZADA SOBRE TIMOTEO GORDILLO Y HUMAITA VISUALIZANDO UN VEHICULO PARTICULAR JUNTO A PERSONAL DE TRANSITO UNIFORMADO. SE REALIZA LINEA DE TIEMPO SOBRE CAMARA LINIERSO136 CAM03 Y SIENDO LAS 07:16HS. SE VISUALIZA AL VEHICULO PARTICULAR CIRCULAR POR TIMOTEO GORDILLO SEGUIDO POR MOTOVEHICULO DE TRANSITO Y AL LLEGAR A LA INTERSECCION CON HUMAITA AMBOS GIRAN HACIA DICHA ARTERIA MOMENTO EN EL CUAL EL MOTOVEHICULO REALIZA UNA MANIOBRA DE SOBREPASO COLISIONANDO AL VEHICULO. FINALIZA LINEA DE TIEMPO. 07:42HS. ARRIBA PERSONAL POLICIAL Y ENTREVISTA EN EL LUGAR. 07:43HS. ARRIBA SAME. 07:55HS. SE RETIRA SAME SIN TRASLADO Y PERSONAL POLICIAL PERMANECE DE CONSIGNA EN EL LUGAR. MOVIL SECTOR INFORMA QUE SE REALIZA CONSULTA CON LA UNIDAD DE FLAGRANCIA SUR A CARGO DEL DR. AZTARQUEAN EL CUAL SOLICITA VIALES Y ALCOTEST PARA EL CONDUCTOR DEL RODADO.</t>
  </si>
  <si>
    <t>SIENDO LAS 07:48 HS SE TOMÓ CONOCIMIENTO MEDIANTE FRECUENCIA HT DE UNA PERSONA DESCOMPUESTA EN INTERIOR FINCA EN ARREGUI 2677. SE TOMÓ LA CÁMARA VILLA DEL PARQUE07 EMPLAZADA EN ARREGUI 2701 Y CONDARCO VISUALIZANDO A PERSONAL POLICIAL EN EL LUGAR. SE DA AVISO A COMANDO Y SE GENERA CARTA SAE N° 48097766. 07:53 HS ARRIBA AMBULANCIA PARTICULAR. 08:08 HS SE RETIRA AMBULANCIA PARTICULAR SIN TRASLADO. 08:43 HS ARRIBA FORENSE. 08:48 HS SE RETIRA PERSONAL POLICIAL. 08:49 HS SE RETIRA FORENSE CON TRASLADO SE AMPLÍA MEDIANTE CARTA SAE M611 ARRIBO AMBULANCIA DE PAMI MÓVIL 1041 CHRISTIAN VERRY MN 94254 CONSTANCIA ÓBITO HORA 07:57HS SIN SIGNOS DE VIOLENCIA ESTABA EN LA CAMA ACOSTADO. POSEE INTERVENCIÓN POR INSUFICIENCIA RENAL CRÓNICA DEL 11/4/2025 ESTÁ INTERNADO EN SU DOMICILIO. ARRIBO MÉDICO DE CABECERA DIAGNÓSTICO CARDIOPATÍA PARO CARDIACO. SE NOTIFICA FISCALÍA NACIONAL EN LO CRIMINAL CONTRAVENCIONAL 39 DRA. MARÍA PAULA SARO SECRETARIO ÚNICA DRA. BÁRBARA GIUDICE. NEGATIVO FALTANTE. NEGATIVO PERSONAL DE RELEVANCIA. NO SE REQUIERE NINGÚN SERVICIO.</t>
  </si>
  <si>
    <t>SE TOMA CONOCIMIENTO MEDIANTE CARTA SAE N° 48097757 QUE HT SOLICITA SAME POR CICLISTA ARROLLADO N ° DE POC 1165164279. SIENDO LAS 07:41 HS SE TOMA CÁMARA VILLA CRESPO 82 JUAN B JUSTO Y HONORIO PUEYRREDÓN SE VISUALIZA A UN MASCULINO TENDIDO EN EL SUELO JUNTO A PERSONAL POLICIAL. VERIFICADA LA LÍNEA DE TIEMPO POR CÁMARA VILLA CRESPO 82 CAM02 SIENDO LAS 07:33 HS. SE VISUALIZA A CICLISTA CIRCULAR POR PUEYRREDÓN SENTIDO A BATALLA DEL PARI CUANDO AL LLEGAR A LA INTERSECCIÓN DE JUAN B JUSTO Y HONORIO PUEYRREDÓN SE VISUALIZA QUE APARENTEMENTE EL MASCULINO PIERDE EL EQUILIBRIO CAYENDO DESDE SU PROPIA ALTURA MOMENTO EN EL QUE CIRCULA UN VEHÍCULO SÍMIL COROLLA COLOR GRIS QUE PASA POR SU COSTADO.  07:53 AM ARRIBA SAME. 07:59 HS SE RETIRA SAME CON TRASLADO. 08:00 HS SE RETIRA PERSONAL POLICIAL CON LA BICI RODADO. POSTERIORMENTE SE AMPLÍA MEDIANTE SAE SAME INT 41 BASE FRAGATA MN 177913 DRA SENTINI MARCELA ASISTE Y TRASLADA CON DIAGNOSTICO POLI CONTUSIÓN AL HTAL. DURAND EL RODADO QUEDA A RESGUARDO EN DEPENDENCIA Y SE LABRA EXPEDIENTE DE CONSTANCIA</t>
  </si>
  <si>
    <t xml:space="preserve">SE TOMA CONOCIMIENTO MEDIANTE CARTA SAE N°48097363 LLAMANTE REFIERE QUE LE AVISARON QUE LE ROMPIERON EL VIDRIO DE LA PANADERÍA. SIENDO LAS 06:23 HS. SE TOMA CÁMARA PALERMO 40 EMPLAZADA JULIÁN ÁLVAREZ 1702 Y GASCÓN SE OBSERVA A PERSONAL POLICIAL ENTREVISTANDO A UN MASCULINO. 07:55HS. QUEDA PERSONAL POLICIAL DE CONSIGNA EN EL LUGAR DANDO POR FINALIZADO EL EVENTO. POSTERIORMENTE SE AMPLÍA MEDIANTE CARTA SAE MÓVIL 914A INFORMA SE ENTREVISTÓ AL HERMANO DE LA DUEÑA DE LA PANADERÍA QUIEN AL MOMENTO SOLO REFIERE EL FALTANTE DE LA SUMA DE TREINTA MIL PESOS ARGENTINOS DE LA CAJA REGISTRADORA EN EL LUGAR POSEE CÁMARAS PERO NO GRABAN INTERVIENE FISCALÍA CRIMINAL CORRECCIONAL NRO. 19 A CARGO DEL DR. MAINARDI SECRETARÍA ÚNICA A CARGO DEL DR. CAPOLDO ROBO EN AUSENCIA SOLICITA PERSONAL DE RASTROS SE IMPLANTA AL OFICIAL PRIMERO LP 18655 PEREYRA FERNANDO. POC 1140668861
</t>
  </si>
  <si>
    <t>SIENDO LAS 07:31 HS. SE TOMA CÁMARA VILLA DEL PARQUE 41 VISUALIZANDO MASCULINO EN SITUACIÓN DE CALLE. SE DA AVISO A COMANDO Y SE GENERA CARTA SAE N° 48097744 DANDO ASÍ POR FINALIZADO EL MONITOREO. POSTERIORMENTE SE AMPLÍA POR CARTA SAE SIENDO LAS 07:54 HS. HT 11245 REFIERE QUE NEGATIVO PERSONA EN SITUACIÓN DE CALLE EN LOS COMERCIOS DE LA ESQUINA APORTADA. PANORAMA NORMAL.</t>
  </si>
  <si>
    <t>SE TOMA CONOCIMIENTO MEDIANTE CARTA SAE N°48097860 QUE LLAMANTE INDICA QUE HABRÍA UNA FEMENINO AMENAZANDOLA. ESTARÍA DROGADA. CALZA BLANCA Y VERDE. REMERA VERDE JUNTO A UN MASCULINO. SIENDO LAS 08:00 HS SE TOMA CÁMARA CONSTITUCIÓNO122 EMPLAZADA EN PAVÓN 1302 Y SANTIAGO DEL ESTERO VISUALIZANDO A FEMENINA DE SIMILARES CARACTERÍSTICAS. SIENDO LAS 08:01 HS ARRIBA PERSONAL POLICIAL. SIENDO LAS 08:22 HS SE RETIRA PERSONAL POLICIAL DANDO POR FINALIZADO EL EVENTO. POSTERIORMENTE SE AMPLÍA MEDIANTE LA CARTA SAE QUE GHT INFORMA NO LOGRA DAR CON LLAMANTE. LA FEMENINO IDENTIFICADA CORRESPONDE Y NO POSEE IMPEDIMENTO. NO POSEE OBJETO CONSTITUTIVO DE DELITO. GHT INFORMA VISUALIZAN A FEMENINO REALIZAR ADEMANES SEXUALES POR LO QUE SE PROCEDE A IDENTIFICAR A LA MISMA. SE REALIZA CONSULTA CON FISCALÍA GENERAL A CARGO DEL DR. BENEDETTO QUIEN DISPONE ACTUACIONES POR ART 97 PARA FEMENINA NOTIFICACIÓN DE ART 239 Y SOLTURA EN EL LUGAR.</t>
  </si>
  <si>
    <t xml:space="preserve">SE TOMA CONOCIMIENTO MEDIANTE CARTA SAE N°48097788 QUE DENUNCIANTE REFIERE QUE HABRÍA UNA FEMENINO APARENTEMENTE DESMAYADA EN LA ESTACIÓN DE SUBTE. SIENDO LAS 07:54 HS. SE TOMA LA CÁMARA LINEAC CONSTITUCIÓN CAM02 CONSTITUCIÓN VISUALIZANDO AL PERSONAL POLICIAL CON FEMENINO DENUNCIANTE. POSTERIORMENTE SE LOS VISUALIZA MEDIANTE LA CÁMARA LINEAC CONSTITUCIÓN CAM01. 08:10 HS. SE DA POR FINALIZADO EL EVENTO CON PERSONAL POLICIAL EN EL LUGAR. SE AMPLÍA MEDIANTE SAE QUE HT INFORMA QUE SE REALIZÓ VIDEO CONSULTA CON OP 767 LA CUAL DIAGNOSTICÓ CRISIS DE PÁNICO RECUPERADA EN EL LUGAR.
</t>
  </si>
  <si>
    <t>MEDIANTE CARTA SAE N° 48097769. SE TOMA CÁMARA PALERMOO176 EMPLAZADA EN LIBERTADOR 1805 Y TAGLE SIENDO LAS 07.41 HS. SE VISUALIZA A PERSONAL POLICIAL JUNTO A UN FEMENINO QUE VISTE CAMPERA NEGRA PANTALÓN NEGRO ZAPATILLAS NEGRAS RECOSTADA EN LA SENDA PEATONAL SOBRE AVENIDA LIBERTADOR QUE APARENTEMENTE FUE EMBESTIDA POR VEHICULO TIPO CAMIONETA COLOR BLANCO. 07.49 HS. ARRIBA SAME. 07.55 HS. SE RETIRA SAME CON TRASLADO. 09.28 HS. SE RETIRA EL VEHÍCULO COLOR BLANCO Y SE RETIRA PERSONAL POLICIAL DANDO POR FINALIZADO EL EVENTO. SE REALIZA LÍNEA DE TIEMPO POR CÁMARA PALERMO O176CAM01 EMPLAZADA EN LIBERTADOR 1805 Y TAGLE SIENDO LAS 07.36 HS. SE OBSERVA AL FEMENINO CRUZANDO AVENIDA LIBERTADOR POR LA SENDA PEATONAL SENTIDO A CALLE PAGANO CUANDO ES EMBESTIDA POR VEHICULO TIPO CAMIONETA COLOR BLANCO QUE CIRCULABA POR CALLE TAGLE DOBLANDO A LIBERTADOR SENTIDO CALLE AUSTRIA. SE AMPLÍA MEDIANTE CARTA SAE M 1002 INTERVIENE LA UNIDAD DE FLAGRANCIA ESTE A CARGO DEL DOCTOR BECU CARATULA LESIONES 94. NOTIFICACIÓN A LA CONDUCTORA Y SE RETIRA.</t>
  </si>
  <si>
    <t>SIENDO LAS 08:14 HS. SE TOMA CÁMARA BOEDO0127 EMPLAZADA EN JUAN DE GARAY 3305 Y SÁNCHEZ DE LORIA DONDE SE VISUALIZA PERSONA EN SITUACIÓN DE CALLE GENERANDO ASÍ CARTA SAE N°48097921. SE DA AVISO A COMANDO. 08:16 ARRIBA PERSONAL POLICIAL. 08:19HS SE RETIRA PERSONAL POLICIAL SIN TRASLADO MASCULINO SE RETIRA POR SUS PROPIOS MEDIOS DANDO POR FINALIZADO EL EVENTO. SE AMPLÍA MEDIANTE CARTA SAE 108:SEC1 AL ARRIBO MASCULINO EN SITUACIÓN DE CALLE SE RETIRA SIN APORTAR DATOS NO REQUIERE BAP.</t>
  </si>
  <si>
    <t>SIENDO LAS 08:29HS. SE VISUALIZA MEDIANTE LA CÁMARA CONSTITUCIÓNO122 EMPLAZADA EN PAVÓN 1302 Y SANTIAGO DEL ESTERO A MASCULINO Y FEMENINO EN ACTITUD DE MERODEO CON BICICLETAS DEL GOBIERNO. SE DA AVISO A COMANDO GENERANDO CARTA SAE N°48098010. 08:33HS. ARRIBA EL PERSONAL POLICIAL E IDENTIFICA. 10:56HS. SE RETIRA EL PERSONAL POLICIAL CON TRASLADO DE LOS INDIVIDUOS DANDO POR FINALIZADO EL EVENTO. SE AMPLÍA MEDIANTE SAE QUE MÓVIL 1001 INFORMA QUE SE REALIZÓ CONSULTA CON EL JUZGADO ATENDIDO POR LA SECRETARÍA N°117 ATENDIDO POR DOCTORA GAISO. DISPONE DETENCIÓN DE AMBOS POR HURTO VEHICULAR ESTACIONADO EN VÍA PÚBLICA. LA FEMENINO TENDRÍA ENTRE SUS PRENDAS UN ENVOLTORIO NAILON COLOR VERDE PESAJE 0.39 GRAMOS 44 MIL PESOS ARGENTINOS Y UN TELÉFONO CELULAR MOTOROLA ROSA CLARO. POR ESTE SE REALIZÓ CONSULTA CON LA UNIDAD DE FLAGRANCIA ESTE ATENDIDO POR DOCTOR RICARDO DISPONE ARTÍCULOS 29 Y 30 LEY 23737 ARTÍCULO 14 PÁRRAFO SEGUNDO. SECUESTRO DE LAS PERTENENCIAS Y DEMÁS MEDIDAS DE RIGOR.</t>
  </si>
  <si>
    <t>SIENDO LAS 08:40HS SE TOMA CÁMARA ALMAGRO 51 EMPLAZADA EN MÉXICO 4092 Y 33 ORIENTALES SE VISUALIZA A TRES PERSONAS EN SITUACIÓN DE VULNERABILIDAD DOS MASCULINOS Y UN FEMENINO SE DA AVISO A COMANDO GENERANDO CARTA SAE N° 480198099 Y AL 108 BAP LAS PERSONAS SE ENCUENTRAN ACOSTADAS EN LA ESQUINA DE MÉXICO Y 33 ORIENTALES ESTARÍAN CUBIERTOS POR FRAZADAS UNA FLOREADA Y OTRA DE COLOR CLARO. SIENDO LAS 09:02HS ARRIBA PERSONAL POLICIAL AL LUGAR Y ENTREVISTA A LAS PERSONAS. SIENDO LAS 09:13 HS SE RETIRAN LAS PERSONAS POR SUS PROPIOS MEDIOS Y EL PERSONAL POLICIAL DANDO POR FINALIZADO EL EVENTO. POSTERIORMENTE SE AMPLÍA MEDIANTE CARTA SAE 108 INFORMA HT QUE LA PERSONA NO REQUIERE ASISTENCIA SE RETIRA.</t>
  </si>
  <si>
    <t>SIENDO LAS 08:30 HS SE TOMA CONOCIMIENTO MEDIANTE CARTA SAE N°48098004 POR UN APARENTE ROBO A UN LOCAL DE VEVIDAS. AL TOMAR CÁMARA VILLA LUGABO86 EMPLAZADA EN LARRAZABAL 4051 Y CALOU SE VISUALIZA PERSONAL POLICIAL DE ESTA FUERZA. SE VERIFICA LINEA DE TIEMPO NO LOGRANDO VISUALIZAR LO APORTADO POR LA LEJANÍA DE LAS CÁMARA. MOVIL SECTOR1 INFORMA QUE SE REALIZA CONSULTA CON LA FISCALIA N°36 A /C MUNILLA SECTOR ÚNICA A/C DOCTORA ZUNZI ACTUACIONES POR TENTATIVA DE ROBO SOLICITA RASTREOS SE IMPLANTA AL OFICIAL MAYOR MERELE . 9:20 HS SE RETIRA PERSONAL POLICIAL DANDO POR FINALIZADO EL EVENTO.</t>
  </si>
  <si>
    <t>SE TOMA CONOCIMIENTO MEDIANTE CARTA SAE N° 48098118 FEMENINA REFIERE QUE HABRÍA UN MASCULINO EL CUAL ESTARÍA AGREDIENDO A FEMENINA LA CUAL TENDRÍA UN BEBE EN BRAZOS Y COCHECITO LA FEMENINA LE PEDIRÍA QUE LA SUELTE Y ESTARÍAN A LOS GRITOS SERIAN PAREJA SE ENCUENTRAN SOBRE VÍA PÚBLICA. SIENDO LAS 08:56HS SE TOMA CÁMARAS PALERMO O231 EMPLAZADA SANTA FE 3601 Y ARAOZ Y PALERMO 76 EMPLAZADA SANTA FE 3498 Y JULIÁN ÁLVAREZ VISUALIZANDO A PERSONAL POLICIAL ENTREVISTANDO A UN MASCULINO Y UN FEMENINO.09:22HS SE RETIRA PERSONAL POLICIAL DANDO POR FINALIZADO EL EVENTO. POSTERIORMENTE SE AMPLÍA MEDIANTE CARTA SAE MÓVIL 2 INFORMA NEGATIVO LO MENCIONADO SE TRATÓ DE UNA INCIDENCIA DE PAREJA POR LA TENENCIA DE LAS LLAVES DE LA FINCA AMBAS PARTES ILESAS LOS MISMOS SOLUCIONAN LA INCIDENCIA Y SE RETIRAN.</t>
  </si>
  <si>
    <t>SE TOMA CONOCIMIENTO MEDIANTE CARTA SAE N°48097648 MASCULINO REFIERE QUE HABRIAN ROTO LA PUERTA DE UNA OBRA EN CONSTRUCCION. 07:20 HS. SE TOMA CAMARA PALERMO27 EMPLAZADA EN GORRITI 5302 Y GODOY CRUZ SE VISUALIZA PERSONAL POLICIAL Y DOS MASCULINOS APARENTEMENTE TRABAJADORES DEL LUGAR. 08:17HS. SE RETIRA PERSONAL POLICIAL DANDO POR FINALIZADO ESTE EVENTO. POSTERIORMENTE AMPLIA SAE M- 814 INFORMA SE ENTREVISTO AL EMPLEADO DE LA OBRA ENCARGADO DE REALIZAR EL CIERRE Y APERTURA DEL LUGAR . INDICA QUE EN EL DIA DE AYER SIENDO LAS 16:30 HS. REALIZA EL CIERRE DE LA OBRA Y HOY SE HIZO PRESENTE. SIENDO LAS 07:00 /07: 15 HS APROXIMADAMENTE SE VISUALIZA LA PUERTA DE INGRESO VIOLENTADO . ASI MISMO REFIERE QUE EL LUGAR CUENTA CON 3 PISOS Y POR CADA PISO CUENTA CON VARIOS CAJONES . AL MOMENTO SE ENCUENTRA CON EL FALTANTE DE VARIAS HERRAMIENTAS. INTERVIENE FISCALIA CRIMINAL CORRECCIONAL NRO. 19 A CARGO DEL DR. MAINARDI SECRETARIA ÚNICA A CARGO DEL DR. CAPALDO. ACTUACIONES POR ROBO .SOLICITA RASTROS. SE IMPLANTA OFICIAL PRIMERO L.P. 29303 GONZALEZ JAQUELINE POC 1122637537 .</t>
  </si>
  <si>
    <t>SE TOMA CONOCIMIENTO MEDIANTE CARTA SAE N°48098180. EN LA VÍA PÚBLICA LLAMANTE DE TRÁNSITO REFIERE QUE EN EL LUGAR HUBO UN CHOQUE ENTRE UN AUTO Y UN MOTOVEHICULO Y EL CONDUCTOR DE LA MOTO HABRÍA RESULTADO HERIDO FEMENINO EDAD 24 AÑOS GOLPE EN LA PIERNA ESTÁ CONSCIENTE LLAMANTE GUSTAVO DANDREA 78563092. SIENDO LAS 09:07HS SE TOMA CÁMARA NUEVA POMPEYA 07 ALMAFUERTE 896 Y SÁENZ SE VISUALIZA PERSONAL DE TRANSITO. 09:08HS ARRIBA PERSONAL POLICIAL. SE REALIZÓ LÍNEA DE TIEMPO CÁMARA NUEVA POMPEYA 07CAM02 SE VISUALIZA 08:54HS AL DETENERSE EL TRÁNSITO EN EL SEMÁFORO EL CONDUCTOR DE LA CAMIONETA RENAULT KANGOO ABRE LA PUERTA DEL CONDUCTOR IMPACTANDO CONTRA EL MOTOVEHICULO QUE SE ENCONTRABA EN EL MISMO CARRIL PARA CIRCULAR. 09:13HS ARRIBA SAME. 09:21 HS SE RETIRA SAME SIN TRASLADO. 09:25HS SE RETIRA PERSONAL POLICIAL DEL LUGAR DANDO POR FINALIZADO EL EVENTO. SE AMPLÍA MEDIANTE CARTA SAE 604 INFORMA QUE ARRIBO SAME INTERNO 511 A CARGO DE LA DRA. DIAFORE MN 178482 ASISTE SIN TRASLADO CON DIAGNÓSTICO TRAUMATISMO LEVE EN PIERNA DERECHA. SE REALIZÓ CONSULTA CON LA UNIDAD DE FLAGRANCIA SUR SIENDO ATENDIDO POR LA DRA. ORTIZ. SE LABRAN ACTUACIONES POR LESIONES 94. NEGATIVO SERVICIOS. SE NOTIFICA AL MASCULINO DE LOS ARTÍCULOS 29 Y 30 Y SE RETIRA DEL LUGAR POR SUS PROPIOS MEDIOS.</t>
  </si>
  <si>
    <t>SIENDO 09:00 HS SE TOMA CONOCIMIENTO MEDIANTE FRECUENCIA QUE HT HABRÍA UN INCIDENTE VIAL DE TRES VEHÍCULOS UNO DE ELLOS SE HABRÍA DADO A LA FUGA. LE DOY AVISO A COMANDO GENERÁNDOSE CARTA SAE N°48098212. SIENDO 09:01 HS SE VISUALIZA A PERSONAL POLICIAL JUNTO APARENTEMENTE A UNOS DE LOS VEHÍCULOS INVOLUCRADOS. SE AMPLÍA POR LÍNEA DE TIEMPO SE POSEE LA CÁMARA CABALLITO O 206 CAM01 SIENDO LAS 08:19 SE VISUALIZA UN VOLKSWAGEN UP CIRCULANDO POR LA VÍA RÁPIDA SOBRE AV. SAN MARTIN AL LLEGAR A LA INTERSECCIÓN DE BELAUSTEGUI EL MISMO DETIENE PARCIALMENTE LA MARCHA Y ES EMBESTIDO POR UN MOTOVEHICULO QUE CIRCULABA DETRÁS DEL RODADO. SIENDO QUE EL MOTOVEHICULO LO COLISIONA EN LA PARTE TRASERA ALTURA FARO DERECHO CAE SOBRE EL ASFALTO Y ES EMBESTIDO POR UN VEHÍCULO FIAT BLANCO QUE CIRCULABA POR LA VÍA LENTA. SE DEJA CONSTANCIA QUE EL VEHÍCULO VOLKSWAGEN UP SE DIO A LA FUGA. SIENDO LAS 09:44 HS SE RETIRA PERSONAL POLICIAL. POSTERIORMENTE SE AMPLIA MEDIANTE SAE UFLA A CARGO DR. GUERRERO EXP DE CONSTANCIA NO HAY LESIONADO NINGUNA DE LAS PARTES INTA A LA ACCIÓN PENAL.</t>
  </si>
  <si>
    <t>SE TOMA CONOCIMIENTO MEDIANTE CARTA SAE N° 48098310 LLAMANTE REFIERE QUE HABRÍA UN MASCULINO TIRADO EN LA VÍA PUBLICA. APARENTA UNA PERSONA EN SITUACIÓN DE CALLE. PERO REFIERE QUE NO SE MUEVE POR LO QUE SE ENVÍA UNA AMBULANCIA. SIENDO LAS 09:29HS SE POSEE CÁMARA VILLA DEVOTO 60 EMPLAZADA EN J V GONZALES 3098 Y TINOGASTA VISUALIZANDO A UNA PERSONA TENDIDA EN LA ACERA. 09:31 HS ARRIBA PERSONAL POLICIAL AL LUGAR Y MASCULINO SE RETIRA POR SUS PROPIOS MEDIOS DEL LUGAR. 09:34 HS SE RETIRA PERSONAL POLICIAL DANDO ASÍ POR FINALIZADO ESTE EVENTO. POSTERIORMENTE SE AMPLÍA MEDIANTE CARTA SAE 107:HT ARRIBA CON HORARIO 9:34 Y REFIERE NEGATIVO PERSONA EN EL LUGAR. PANORAMA NORMAL</t>
  </si>
  <si>
    <t>SIENDO LAS 09:04 HS SE TOMA CONOCIMIENTO POR CARTA SAE 48098201 QUE PERSONAL POLICIAL SOLICITA COOPERACIÓN EN EL LUGAR 09:05 SE TOMA CÁMARA PUERTO MADERO 44 EMPLAZADA EN ALICIA MOREAU DE JUSTO 1150 Y MORENO Y SE VISUALIZA A PERSONAL POLICIAL IDENTIFICANDO A VARIOS MASCULINOS SE REALIZA LÍNEA DE TIEMPO POR CÁMARA PUERTO MADERO 44 CAM 02 SIENDO 09:02 HS SE VISUALIZA INCIDENCIA ENTRE 3 PERSONAS PRIMER MASCULINO DE ROPAS OSCURAS SEGUNDO MASCULINO DE ROPAS OSCURAS Y TERCER MASCULINO VESTIDO DE VERDE CON FRANJAS REFRACTARIAS 09:10 HS SE TOMA CONOCIMIENTO POR CARTA SAE QUE PERSONAL QUIERE IDENTIFICAR A LOS MASCULINOS Y ESTOS SE PONEN HOSTILES 09:32 SE TOMA CONOCIMIENTO QUE NO HAY PERSONAS LESIONADAS SE TRATÓ DE UNA INCIDENCIA Y LA PARTE DAMNIFICADA INSTA LA ACCIÓN PENAL POR ENDE SE PROCEDE A REALIZAR CONSULTA JUDICIAL 10:12 HS SE TOMA CONOCIMIENTO QUE SE REALIZA CONSULTA CON LA UFLA ESTE A CARGO DRA MARIA GURIAN QUIEN DISPONE QUE SE LABREN ACTUACIONES POR AMENAZAS SIMPLES RESPECTO A LOS DOS IMPUTADOS QUE SEA EN CALIDAD DE DETENIDOS DANDO POR FINALIZADO EL EVENTO</t>
  </si>
  <si>
    <t>SE TOMA CONOCIMIENTO MEDIANTE CARTA SAE N° 48098074 QUE HT SOLICITA COOPERACIÓN PARA IDENTIFICACIÓN. SE REALIZA LÍNEA DE TIEMPO MEDIANTE CÁMARA MONSERRAT 77 CAM02 EMPLAZADA EN MÉXICO 1202 Y SALTA QUE SIENDO LAS 08:42 HS SE VISUALIZÓ AL MASCULINO EN SITUACIÓN DE MERODEO. AL LLEGAR DE LA INTERSECCIÓN DE LIMA Y MÉXICO SE OBSERVA UNA INCIDENCIA. ASÍ MISMO LA CÁMARA SE ENCUENTRA A 100 METROS Y SE PIERDE LA NITIDEZ POR LO CUAL LO OBSERVADO ES CON POCA NITIDEZ. SIENDO LAS 08:47 HS SE TOMA CÁMARA MONSERRAT 35 CAM03 EMPLAZADA EN LIMA 601 Y MÉXICO VISUALIZANDO PERSONAL POLICIAL CON UN MASCULINO DEMORADO. SIENDO LAS 09:34 HS SE RETIRA EL MASCULINO POR SUS MEDIOS Y PERSONAL POLICIAL DANDO POR FINALIZADO EL EVENTO. POSTERIORMENTE SE AMPLÍA MEDIANTE LA CARTA SAE QUE M901 INFORMA SE REALIZÓ CONSULTA CON LA UNIDAD DE FLAGRANCIA ESTE ATENDIDO POR LA DRA. MARÍA ESTELA DISPONE ART 239 Y NOTIFICACIÓN 29 Y 30.</t>
  </si>
  <si>
    <t>SE TOMA CONOCIMIENTO MEDIANTE CARTA SAE N° 48098301 LLAMANTE REFIERE CHOQUE ENTRE AUTO Y MOTO. SIENDO LAS 09:30HS SE TOMA CÁMARA MONTE CASTRO60 EMPLAZADA EN AV. LOPE DE VEGA 2007 SANTO TOMÉ VISUALIZANDO A UN MASCULINO TENDIDO SOBRE LA ACERA JUNTO CON PERSONAL POLICIAL. SE REALIZA LÍNEA DE TIEMPO MEDIANTE CÁMARA MONTE CASTRO 60 CAM01 EMPLAZADA EN AV. LOPE DE VEGA 2007 SANTO TOMÉ VISUALIZANDO A LAS 09:20 HS UN MOTOVEHÍCULO BITRIPULADO CIRCULANDO POR AV. LOPE DE VEGA EL CUAL AL LLEGAR A LA INTERSECCIÓN CON SANTO TOMÉ COLISIONA CON UN VEHÍCULO COLOR BLANCO EL CUAL CIRCULABA POR SANTO TOMÉ SENTIDO VIRGILIO. SE DA AVISO A COMANDO. SIENDO LAS 09:23HS SE VISUALIZA A UNO DE LOS TRIPULANTES DEL MOTOVEHÍCULO RETIRARSE POR SUS PROPIOS MEDIOS. SIENDO LAS 09:33 HS SE VISUALIZA ARRIBO DE AMBULANCIA DE SAME INTERNO 385 LA CUAL SE RETIRA A LAS 09:36 HS SIN VISUALIZAR TRASLADO. SIENDO LAS 10:17HS SE RETIRA PERSONAL POLICIAL DANDO POR FINALIZADO EL MONITOREO. POSTERIORMENTE SE TOMA CONOCIMIENTO MEDIANTE CARTA SAE: 601A INFORMA: ARRIBÓ AMBULANCIA DE SAME INTERNO 365 A CARGO DEL DR. BENITEZ MN 143766 QUIEN NO ASISTE YA QUE EL CONDUCTOR DEL MOTOVEHÍCULO SE NIEGA A LA ASISTENCIA. 601A INFORMA SE TRATA DE UN CHOQUE SIMPLE. NO HAY HERIDO INTERCAMBIAN DATOS Y SE RETIRAN.</t>
  </si>
  <si>
    <t>MEDIANTE CARTA SAE N°48098378 . SE TOMA CÁMARA PALERMOO220 EMPLAZADA EN ARMENIA 2015 Y SOLER SIENDO LAS 09.42 HS. SE VISUALIZA A PERSONAL POLICIAL Y PERSONAL DE SITUACIÓN DE CALLE DE LA CIUDAD JUNTO A UN MASCULINO QUE VISTE BUZO GRIS PANTALÓN NEGRO ZAPATILLAS NEGRAS Y UN FEMENINO QUE VISTE BUZO NEGRO PANTALÓN AZUL ZAPATILLAS NEGRAS. 09.48 HS. SE RETIRA EL MASCULINO SUS PROPIOS MEDIOS. 10.01 HS. SE RETIRA EL FEMENINO POR SUS PROPIOS MEDIOS Y SE RETIRA PERSONAL POLICIAL DANDO POR FINALIZADO EL EVENTO. SE AMPLIA MEDIANTE CARTA SAE 108 M SECTOR INFORMA SE ENTREVISTÓ A LAS PARTES. AMBOS ILESOS. SE TRATÓ DE UNA PAREJA EN SITUACIÓN DE CALLE LA CUAL MANTUVO UNA INCIDENCIA DEBIDO A QUE NO QUERÍAN IR AL MISMO PARADOR. SE MEDIÓ CON LAS PARTES. UNA DE ELLAS DECIDIÓ RETIRARSE DEL LUGAR POR SUS PROPIOS MEDIOS. Y LA OTRA PARTE AGUARDA EL ARRIBO DEL PERSONAL DEL BAP.</t>
  </si>
  <si>
    <t>SE TOMA CONOCIMIENTO MEDIANTE CARTA SAE N°48097414. DENUNCIANTE REFIERE QUE HABRIA UN FEMENINO HERIDA CON UN CORTE. 06:54HS. SE TOMA LA CAMARA NUEVA POMPEYA06CAM03 SIN OBSERVAR AL MOMENTO IMAGEN DE INTERES. SE REALIZO LINEA Y SE VISUALIZA A LAS 05:16HS. DE MANERA PARCIAL UNA INCIDENCIA ENTRE UN MASCULINO Y UN FEMENINO CONTRA OTRO FEMENINO. LOS MISMOS MANTIENEN LA INCIDENCIA POR VARIOS MINUTOS Y LA FEMENINO CAE REITERADAS VECES AL SUELO. LUEGO 05:21HS. SE RETIRAN POR AMANCIO ALCORTA HACIA PASAJE 70 PERDIENDOLOS DE LA VISUAL. MASCULINO VISTE BUZO COLOR OSCURO ESTAMPADO CLARO EN SU PARTE FRONTAL Y SHORT OSCURO. FEMENINO PARTE SUPERIOR CLARA Y PANTALON AZUL. DEBIDO A LA LEJANIA DE LA CAMARA NO SE LOGRA VISUALIZAR ARMA BLANCA. 07:48HS. ARRIBA PERSONAL POLICIAL. 08:42HS. SE RETIRA PERSONAL POLICIAL DANDO ASI POR FINALIZADO ESTE EVENTO. SE AMPLIA MEDIANTE SAE UTP 4 INFORMA QUE ARRIBO SAME INTERNO 370 A CARGO DE LA DRA. ABRHAMTE MN 188887 QUIEN ASISTE Y TRASLADA CON DIAGNOSTICO PRESUNTIVO POLITRAUMATISMO. SE REALIZO CONSULTA CON LA FISCALIA CRIMINAL Y CORRECCIONAL NUMERO 24 A CARGO DEL DR. RETTES. SECRETARIA UNICA A CARGO DE LA DRA. HERMIDA. SE LABRAN ACTUACIONES POR TENTATIVA DE HOMICIDIO. SE SOLICITA PERSONAL DE UCM COMPLETA A ALCORTA E IRIARTE. AGUARDA LOS SERVICIOS EL OFICIAL 1 LP 43689 CHUQUIÑA ESTEBAN POC 1166289976. EL OFICIAL MAYOR 45175 BENITEZ LILIAN QUIEN SE ENCUENTRA CON LA DAMNIFICADA.</t>
  </si>
  <si>
    <t>SE TOMA CONOCIMIENTO MEDIANTE CARTA SAE N° 48098440 DENUNCIANTE REFIERE QUE ESTARÍA SALIENDO HUMO DE UN CAMIÓN. SIENDO LAS 09:54HS SE TOMÓ LA CÁMARA VILLA DEVOTO12 EMPLAZADA EN LASTRA 4389 Y GRAL. PAZ VISUALIZANDO UN CAMIÓN MEZCLADORA DE CEMENTO DEL CUAL SALDRÍA HUMO. 10:00HS ARRIBA BOMBEROS AL LUGAR. 10:15HS ARRIBA PERSONAL POLICIAL. 10:15HS SE RETIRA PERSONAL POLICIAL.10:20HS SE RETIRA PERSONAL DE BOMBEROS DANDO POR FINALIZADO ESTE EVENTO. SE AMPLÍA MEDIANTE CARTA SAE PUESTO DE GUTIÉRREZ BOMBEROS INTERNO 384 TENIENTE LP 75564 OVIEDO ÁNGEL DESTACAMENTO DEVOTO. SE COOPERA SIN NOVEDAD. EL CAMIÓN NO POSEE IMPEDIMENTO. NO SE REQUIERE NINGÚN SERVICIO. ESTE EVENTO FUE MONITOREADO POR JUAN MANUEL YAÑEZ VICENTE DNI 3935289 CON COLABORACIÓN DE SOLDANI CLARA LP 33972</t>
  </si>
  <si>
    <t>SIENDO LAS 09:48HS SE VISUALIZA A BOMBEROS Y PERSONAL POLICIAL MEDIANTE CÁMARA ALMAGROO143 CAM01 EMPLAZADA EN LAMBARÉ 1101 Y HUMAHUACA.10:05HS SE RETIRA BOMBEROS.10:09HS SE RETIRA PERSONAL POLICIAL DANDO ASI POR FINALIZADO ESTE EVENTO. SE AMPLÍA MEDIANTE CARTA SAE N°48098236 INFORMA HT BOMBEROS INTERNO2643 INSPECTOR LP 24978 AYALA RAFAEL QUE COLABORO CON EL FEMENINO SIN NOVEDAD. MONITOREO ESTE EVENTO JONATHAN SANTELLAN 27928430</t>
  </si>
  <si>
    <t>SE TOMA CONOCIMIENTO MEDIANTE LA CARTA SAE Nº 48098306 QUE MASCULINO REFIERE QUE LE HABRÍAN ROTO EL FRENTE DE LA CERRADURA DE ENTRADA DE SU CASA. SIENDO LAS 09:33 HS. SE TOMA LA CÁMARA ALMAGROO192CAM1 EMPLAZADA EN ACUÑA DE FIGUEROA 2 Y BARTOLOMÉ MITRE VISUALIZANDO A PERSONAL POLICIAL Y A UN MASCULINO. SE REALIZO LÍNEA DE TIEMPO MEDIANTE CÁMARA ALMAGROO192CAM01 SIN LOGRAR VISUALIZAR IMÁGENES DE RELEVANCIA. 09:57 HS. SE RETIRA PERSONAL POLICIAL. POSTERIORMENTE SE CONOCE A TRAVÉS DE LA AMPLIACIÓN DE LA CARTA SAE HT SE ENTREVISTÓ A DAMNIFICADO QUIEN REFIERE QUE AL REGRESAR A SU DOMICILIO CONSTATA EL FALTANTE DE CERRADURA DE BRONCE EN EL INGRESO DE SU DOMICILIO. SE REALIZÓ CONSULTA CON FISCALÍA NACIONAL CRIMINAL Y CORRECCIONAL Nº 23 A CARGO DEL DR. RETES SECCIÓN ÚNICA A CARGO DEL DR. GOROSITO QUIEN DISPONE ACTUACIONES POR ROBO. ÉSTE EVENTO FUE MONITOREADO POR LA OPERADORA CABRERA KARINA DNI 22367119.</t>
  </si>
  <si>
    <t>SE TOMA CONOCIMIENTO MEDIANTE CARTA SAE N° 49098425 DENUNCIANTE REFIERE QUE UN VEHÍCULO COLOR BLANCO SE ESTARÍA INCENDIANDO. SIENDO LAS 09:49HS SE TOMA CÁMARA PARQUE CHACABUCO87 EMPLAZADA EN LAS CALLES ASAMBLEA 896 Y CACHIMAYO SE VISUALIZA A PERSONAL POLICIAL JUNTO A UN VEHÍCULO COLOR BLANCO Y UN MASCULINO EN EL LUGAR. 09:51HS ARRIBA BOMBEROS. 10:01HS SE RETIRA BOMBEROS Y PERSONAL POLICIAL DANDO POR FINALIZADO EL EVENTO. POSTERIORMENTE SE AMPLÍA MEDIANTE CARTA SAE 607 INFORMA EL PROPIETARIO SE ENCONTRABA CIRCULANDO POR CALLE ASAMBLEA HACIA CHACABUCO CUANDO UN TRANSEÚNTE LE INDICA VER FUEGO EN LA PARTE DE ABAJO DEL MOTOR DETENIENDO LA MARCHA EN ASAMBLEA Y CENTENERA MEDIANTE EL EXTINTOR LOGRA SOFOCAR EL FUEGO. ARRIBA BOMBEROS INTERNOS 2644 A CARGO CAPITÁN LP 75362 ESTABLE QUIEN VERIFICO SIN NOVEDAD LA EXTINCIÓN DEL FOCO SIN PELIGRO PARA TERCEROS SE DEJA CONSTANCIA EN PARTE CONTINGENCIA ELÉCTRICA.</t>
  </si>
  <si>
    <t>SIENDO LAS 10:47HS SE TOMA CÁMARA FLORESO110 EMPLAZADA EN LAS CALLES ARANGUREN 3198 Y CUENCA SE VISUALIZA A UN MASCULINO OFICIANDO DE CUIDA COCHES ÉL MISMO VISTE CAMPERA AZUL CON FRANJAS BLANCAS EN LOS LATERALES DE LOS BRAZOS PANTALÓN NEGRO Y ZAPATILLAS CLARAS. EL MISMO PONE TABLAS PARA GUARDAR LUGAR. 10:48HS SE OBSERVA QUE RECIBE DADIVAS DE UN CONDUCTOR. SE DA AVISO A COMANDO GENERADO CARTA SAE N°48098790. 10:55HS VUELVE A RECIBIR DADIVAS. 10:56HS RECIBE NUEVAMENTE DADIVAS. 11:09HS ARRIBA PERSONAL POLICIAL AL LUGAR NO DANDO CON EL MASCULINO YA QUE EL MISMO SE RETIRÓ DEL LUGAR PERDIÉNDOSE DE LA VISUAL DE LA CÁMARA. 11:21HS SE RETIRA PERSONAL POLICIAL DANDO POR FINALIZADO EL EVENTO. POSTERIORMENTE SE AMPLÍA MEDIANTE CARTA SAE HT 2010259 ESTÁ VERIFICANDO LA ZONA CON RESULTADO. NEGATIVO CON LA DESCRIPCIÓN APORTADA. NEGATIVO LO APORTADO. ESTE EVENTO CONTÓ CON LA COLABORACIÓN DE GALVÁN MAURO.</t>
  </si>
  <si>
    <t>SIENDO LAS 10:40 HS SE TOMA CÁMARA EN VILLA ORTUZAR29 EMPLAZADA TRIUNVIRATO 3102 Y TRONADOR VISUALIZANDO CONCENTRACIÓN DE PERSONAS MANIFESTANDO CORTANDO LAS CALLES. SE DA AVISO A COMANDO GENERANDO CARTA SAE N° 48098776. 10:50 HS ARRIBA PERSONAL POLICIAL AL LUGAR. 10:59 HS LAS PERSONAS DEJAN DE CORTAR LAS CALLES Y SE RETIRA PERSONAL POLICIAL DEL LUGAR DANDO POR FINALIZADO ESTE EVENTO. POSTERIORMENTE SE AMPLIA SAE 315 INFORMA SE ENCONTRABA UN GRUPO DE PERSONAS MANIFESTÁNDOSE EN PUERTA DE ESTABLECIMIENTO LOS MISMOS ESTABAN INGRESANDO A LA FACULTAD.</t>
  </si>
  <si>
    <t>SE TOMA CONOCIMIENTO MEDIANTE CARTA SAE N° 48097992 LLAMANTE REFIERE QUE LA LLAMA SU SOBRINA AGUSTINA JARA LE DICE QUE ESTA EN DIRECCIÓN APORTADA EN EL AUTO GOL TREND BLANCO QUE LE ROBARON. SIENDO LAS 08:32HS SE TOMA CAMARA FLORESO113 EMPLAZADA EN LAFUENTE 920 Y BALDOMERO F MORENO SE VISUALIZA PERSONAL POLICIAL JUNTO A FEMENINO. CMU AMPLIA SE VERIFICA LÍNEA DE TIEMPO MEDIANTE CÁMARA FLORESO113 LA MISMA SOLO POSEE DOMO EL CUAL SE ENCONTRABA EN PATRÓN DE MOVIMIENTO SIN VISUALIZAR IMAGEN DE RELEVANCIA. SIENDO LAS 08:36HS. SE RETIRA PERSONAL POLICIAL JUNTO A FEMENINO QUE SE RETIRA POR SUS PROPIOS MEDIOS DANDO POR FINALIZADO ESTE EVENTO. POSTERIORMENTE SE AMPLIA MEDIANTE CARTA SAE 7070 INF SE ENTREVISTA A DAMNIFICADA LA MISMA REFIERE QUE LOS MASCULINO APORTADOS LE VIOLENTARON EL VIDRIO DELANTERO ACOMPAÑANTE Y LE SUSTRAJERON IPHONE 16 PRO BLANCO POR LO QUE SE REALIZA CONSULTA CON LA FISC N 58 A/C DR FERNANDEZ Y SEC UNI A/C DR AMELOTTI QUIEN DISPONE ACT POR ROBO NO SE REQUIERE SERVICIOS . ESTE EVENTO FUE MONITOREADO POR CUELLO JOAQUIN DNI 45322664.</t>
  </si>
  <si>
    <t>SE TOMA CONOCIMIENTO MEDIANTE CARTA SAE N° 48099348 QUE DENUNCIANTE REFIERE QUE HABRÍA UN MASCULINO Y UN FEMENINO QUE ESTARÍAN REINGRESANDO A UN HOTEL AL CUAL HABRÍAN ROTO LA PARED CON UN TALADRO. 12:12 HS. SE VISUALIZA MEDIANTE CÁMARA FLORES47 EMPLAZADA EN BOYACA 701 Y VALLESE A PERSONAL POLICIAL EN EL QTH INDICADO. 12:23 HS. SE RETIRA PERSONAL POLICIAL DANDO POR FINALIZADO EL EVENTO. POSTERIORMENTE SE TOMA CONOCIMIENTO MEDIANTE AMPLIACIÓN DE CARTA SAE HT INFORMA SE CONSTATA QUE SE TRATA DE LA PROPIETARIA DEL INMUEBLE LA CUAL ESTA REALIZANDO REFACCIONES Y NEGATIVO ESTAR CLAUSURADO. ESTE EVENTO FUE MONITOREADO POR MAURO GALVÁN DNI 36696432.</t>
  </si>
  <si>
    <t>SIENDO LAS 11:16 HS. SE VISUALIZA POR CAMARA FLORES O108 EMPLAZADA EN ARGERICH 395 Y BOGOTA PERSONAL DE POLICIA FEDERAL JUNTO A PERSONAL DE MIGRACIONES CORTAMDO DICHA INTERSECCION. SE DA AVISO A COMANDO GENERANDO CARTA SAE 48098998 BRINDANDO APOYO OPTICO. 11:21 HS. ARRIBA PERSONAL DE POLICIA DE LA CIUDAD. 12:14 HS. SE DA POR FINALIZADO ESTE EVENTO CONTINUA EL OPERATIVO EN EL LUGAR. SE TOMA CONOCIMIENTO MEDIANTE CARTA SAE QUE MOVIL N° 207 ENTREVISTO AL PERSONAL DE PFA COMISARIO VAZQUEZ TRABAJANDO EN CONJUNTO CON MIGRACIONES HASTA LAS HORAS 15:00 HS</t>
  </si>
  <si>
    <t xml:space="preserve">SE TOMA CONOCIMIENTO MEDIANTE CARTA SAE NÚMERO 48098436 LLAMANTE REFIERE QUE HABRÍA UNA PERSONA TRANS DE NOMBRE ERICA QUE LE HABRÍA ROBADO LAS PERTENENCIAS A LA LLAMANTE. SUCEDIÓ HACE MEDIA HORA EN LAVALLE 1378. SIENDO LAS 09:52 HS SE TOMA LA CÁMARA SAN NICOLAS57 EMPLAZADA EN URUGUAY Y LAVALLE SE VISUALIZA A LAS DOS FEMENINOS. 10:04 HS. ARRIBA PERSONAL POLICIAL. 10:49 HS. PERSONAL POLICIAL SE RETIRA CON UNO DE LOS FEMENINOS Y LA OTRA PARTE INGRESA A FINCA CON PERSONAL POLICIAL. POSTERIORMENTE SE AMPLÍA SIENDO LAS 11:34 HS MEDIANTE CONSTANCIA SAE 901B INFORMA LA LLAMANTE SE ENCONTRABA EN UNA FIESTA EN CALLE CORONEL APOLINARIO NÚMERO 42 JURISDICCIÓN DE COMUNA 15 DONDE SE ENCONTRABA CON AMIGOS CUANDO SE VA A RETIRAR SE DA CUENTA QUE FALTA SU CARTERA. EL AMIGO DE ESTA DUEÑO DE LA FIESTA LE INDICA QUE UN AMIGO DE ÉL HABÍA IDO CON UNA FEMENINO EXTRAÑA Y SE RETIRARON EN UN AUTO DE APLICACIÓN UBER QUE EL MISMO LE SOLICITO Y LE APORTO LA DIRECCIÓN DE CARTA DONDE SALE ESTA FEMENINO QUE INDICA EL MASCULINO QUE SE ENCONTRABA CON ELLA LE DIO LA CARTERA POR ERROR APARENTEMENTE Y SE LA DEVUELVE. LA LLAMANTE CONSTATA FALTANTES DE PERFUME FEMENINO MARCA LACOSTE DE UN VALOR APROXIMADO DE PESOS ARGENTINOS CUATROCIENTOS MIL Y UN ABRIGO NEGRO CON UN VALOR APROXIMADO IGUAL QUE EL PERFUME. EL MASCULINO NO ES HABIDO EN EL LUGAR. SE REALIZÓ CONSULTA CON FISCALÍA CORRECCIONAL Y CRIMINAL NÚMERO 16 A CARGO DOCTORA CUÑARRO SECRETARIA ÚNICA A CARGO DOCTORA SEMARTIN QUIEN DISPONE ACTUACIONES POR HURTO Y DEMÁS MEDIDAS DE RIGOR CON RESPECTO A FEMENINO IDENTIFICADA NO TOMA TEMPERAMENTO. SE AMPLÍA EL PERFUME EN CUESTIÓN APARECIÓ EN LA CASA DEL AMIGO DE LA DAMNIFICADA ESTE YA FUE DEVUELTO A SU DUEÑA EN PERFECTAS CONDICIONES.
</t>
  </si>
  <si>
    <t xml:space="preserve">SE TOMA CONOCIMIENTO MEDIANTE CARTA SAE N°48099030 SE VISUALIZA A PERSONAL POLICIAL Y SAME. SIENDO LAS 11:37HS SE TOMA CÁMARA RECOLETA88CAM02 EMPLAZADA EN AVENIDA CÓRDOBA 3101 Y AGÜERO DONDE SE VE PERSONAL POLICIAL Y SAME CORTANDO PARTE DEL TRÁNSITO. 11:20HS SE REALIZA LÍNEA DE TIEMPO EN RECOLETA88CAM02 DONDE SE VISUALIZA EL MOMENTO EN QUE UNA CAMIONETA IMPACTA CON UN MOTOVEHÍCULO. 11:39HS SE RETIRA SAME QUEDANDO PERSONAL EN CONSIGNA DANDO ASÍ POR FINALIZADO EL EVENTO. SE AMPLÍA MEDIANTE CARTA SAE M 602 ENTREVISTA AL PERSONAL POLICIAL LP 22244 FIGUEROA ARIEL QUIEN INFORMA QUE EL OFICIAL LP 190643 DELFINO ALEJO EN LA MOTO INTERNO 8697 MANTUVO UN ACCIDENTE DE TRÁNSITO. M 602 SAME INTERNO 362 DE BASE CÓRDOBA A CARGO DRA. TANO ELIANA M.N 3061 DIAGNÓSTICO POLITRAUMA TRASLADO AL RIVADAVIA EL OFICIAL DELFINO. ESTE EVENTO FUE MONITOREADO POR JAVIER VEDDA DNI 39761723
</t>
  </si>
  <si>
    <t>SE TOMA CONOCIMIENTO MEDIANTE CARTA SAE N° 48099085 POR CAMION DE PINTURA EL CUAL HABRIA VOLCADO. SIENDO LAS 11:36HS SE TOMA CÁMARA SAAVEDRA18CAM02 EMPLAZADA EN CABILDO4002 Y PAROISSIEN SE VISUALIZA UN CAMIÓN Y BALDES DE PINTURA DERRAMADAS EN EL SUELO SE VISUALIZA PERSONAL POLICIAL EN EL LUGAR. 11:46HS ARRIBA PERSONAL DE TRANSITO AL LUGAR. SE REALIZÓ LÍNEA DE TIEMPO SAAVEDRA18 CAM02 SIENDO LAS 11:27 SE VISUALIZA CAMIÓN DE GRAN PORTE TRASLADANDO TACHOS DE PINTURA AL PASAR POR UN BACHE ES CUANDO SE PROVOCA EL VUELCO DE LOS BALDES. 12:03HS SE DA POR FINALIZADO ESTE EVENTO. POSTERIORMENTE SE AMPLÍA MEDIANTE CARTA SAE MOVIL INFORMA QUEDA EN EL LUGAR HT Y PERSONAL DE TRANSITO.-</t>
  </si>
  <si>
    <t>SE TOMA CONOCIMIENTO MEDIANTE CARTA SAE N° 48098963 LLAMANTE REFIERE QUE HABRIA UNA PERSONAL MAYOR DE EDAD QUE SE CAYO DEL SUELO ESTA CONCIENTE Y GRITA DEL DOLOR. SIENDO LAS 11:24HS SE TOMA LA CAMARA ALMAGRO75 EMPLAZADA EN RIVADAVIA 4190 Y 33 ORIENTALES DONDE SE VISUALIZA AL PERSONAL POLICIAL. 11:28HS ARRIBO SAME INT 390 DONDE INGRESA EN EL DE NOMBRE DE FANTASIA LOCAL LULI CASSIO MUEBLES SOBRE AVENIDA RIVADAVIA . 11:54HS SE RETIRA SAME CON TRANSLADO. 11:56HS SE RETIRA PERSONAL POLICIAL. SE AMPLIA MEDIANTE CARTA SAE 605A INFORMA ARRIBO SAME A CARGO DE LA DRA ORELLANO MN 102440 ASISTE Y TRASLADA DIAGNOSTICO POSIBLE ACV AL RAMOS SIN RIESGO.-</t>
  </si>
  <si>
    <t>SE TOMA CONOCIMIENTO MEDIANTE CARTA SAE N°48099229 POR UN FEMENINO EL CUAL SE ENCONTRARÍA INCONSCIENTE SOBRE VÍA PUBLICA. SIENDO LAS 11:58HS SE TOMA LA CÁMARA VILLA REAL81 EMPLAZADA EN BEIRO 5802 E IRIGOYEN VISUALIZANDO AL FEMENINO CON PERSONAL POLICIAL. 12:13HS ARRIBA SAME. 12:17HS SE RETIRA SAME SIN TRASLADO. 12:18HS SE RETIRA PERSONAL POLICIAL DANDO POR FINALIZADO ESTE EVENTO. SE AMPLÍA MEDIANTE CARTA SAE ARRIBO SAME 385 A/C BENÍTEZ MN 143766 ASISTE Y SIN TRASLADO FEMENINO SE NIEGA AL TRASLADO.-</t>
  </si>
  <si>
    <t>SIENDO LAS 11:49 HORAS SE VISUALIZA MEDIANTE CAMARA BALVANERA 10 EMPLAZADA EN AV PUEYRREDON 234 A UN MASCULINO REALIZANDO.REALIZADA LA CONSULTA CON FISCALIA GENERAL A CARGO DE DR. DI BENEDETO PROCEDE A LABRAR ´ACTA POR INFRACCION AL ARTICULO 96´ SE PROCEDE AL SECUESTRO DE 700 PEGATINAS CON OFERTAS DE SERVIVCIOS SEXUALES. PGATINAS EN LAS PARADAS DE COLECTIVOS. ATENTO A ELLO SE IRRADIA EL ALERTA RADIAL Y SE GENERA CONSTANCIA SAE N° 48099234 APORTANDO DESCRIPCION Y SENTIDO DE DESPLAZAMIENTO DEL SUJETO. PERSONAL POLICIAL GUIADO POR ESTE CMU LOGRA DAR CON ESTE.REALIZADA LA CONSULTA CON FISCALIA GENERAL A CARGO DE DR. DI BENEDETO PROCEDE A LABRAR "ACTA POR INFRACCION AL ARTICULO 96", SE PROCEDE AL SECUESTRO DE 700 PEGATINAS CON OFERTAS DE SERVIVCIOS SEXUALES.</t>
  </si>
  <si>
    <t>SIENDO LAS 12:00HS SE VISUALIZA MEDIANTE CÁMARA VILLA LURO 21 EMPLAZADA EN AV. RIVADAVIA 9398 Y DONIZETTI A PERSONAL POLICIAL JUNTO A UN MASCULINO PREVENIDO SOBRE AV. RIVADAVIA DEBAJO DEL CRUCE DE LA AU. PERITO MORENO. SE DA AVISO A COMANDO INTERVINIENDO CARTA SAE N° 48098976. SIENDO LAS 13:05HS SE RETIRA MÓVIL TRASLADANDO A UN MASCULINO PREVENIDO CON LO QUE SE DA POR FINALIZADO EL MONITOREO. POSTERIORMENTE SE TOMA CONOCIMIENTO MEDIANTE CARTA SAE: 610 INFORMA SE REALIZÓ CONSULTA CON EL JUZGADO NACIONAL N° 63 A CARGO DE LA DRA. PELUFFO SECRATARÍA N°81 A CARGP DEL DR. POLVERINI QUIEN DISPUSO DETENCIÓN DEL MASCULINO GOMEZ INTENTO DE ROBO. EVENTO MONITOREADO POR LA OPERADORA FONTANA ANDREA CAROLINA DNI 23643860 CON LA COLABORACIÓN DE LA OPERADORA MAHLKNECHT FLAVIA MARIANA DNI 22819436</t>
  </si>
  <si>
    <t xml:space="preserve">SE TOMA CONOCIMIENTO MEDIANTE CARTA SAE N° 48099348 DENUNCIANTE FEMENINO REFIERE QUE HABRIA UN MASCULINO Y UNB FEMENINO QUE ESTARIAN REINGRESANDO A UN HOTEL. ROMPIERON LA PARED CON UN TALADRO. 12:15HS. SE TOMA CAMARA FLORES47 EMPLAZADA EN BOYACA Y VALLE LOGRANDO VISUALIZAR PERSONAS CON PALAS. A SI MISMO ARRIBA PERSONAL POLICIAL AL LUGAR. 12:24HS SE RETIRA PERSONAL POLICIAL. SE AMPLIA MEDIANTE CARTA SAE HT INFORMA SE CONSTATA QUE SE TRATA DE LA PROPIETARIA DEL INMUEBLE LA CUAL ESTA REALIZANDO REFACCIONES Y NEGATIVO ESTAR CLAUSURADO. ESTE EVENTO FUE MONITOREADO POR ULISES POLARI DNI 46647706
</t>
  </si>
  <si>
    <t>SE TOMA CONOCIMIENTO MEDIANTE CARTA SAE N°48099199 DENUNCIANTE REFIERE QUE HABRÍA UNA FUGA DE GAS DE UN MEDIDOR E INDICA QUE HABRÍA MUCHO OLOR. 12:12 HS. SE TOMA LA CÁMARA CABALLITO26 EMPLAZADA EN GAONA 1905 Y FRAGATA SARMIENTO VISUALIZANDO A PERSONAL POLICIAL Y BOMBEROS EN EL QTH APORTADO. 12:42 HS. SE RETIRA BOMBEROS. 13:00 HS. SE DA POR FINALIZADO ESTE EVENTO DEBIDO A DESPERFECTOS TÉCNICOS DE LA CÁMARA. POSTERIORMENTE SE AMPLÍA MEDIANTE CARTA SAE MÓVIL 906 INFORMA QUE PERSONAL DE METROGAS SOLICITO UNA CUADRILLA PARA HACER UN POZO EN VÍA PUBLICA Y VERIFICAR LOS CAÑOS QUE INGRESAN A LA PROPIEDAD. EN EL LUGAR SE CERRÓ EL PASO DE GAS. ESTE EVENTO FUE MONITOREADO POR JONATHAN SANTELLAN DNI 27928430</t>
  </si>
  <si>
    <t>11:34HS. SE TOMA CAMARA SOLDATI23 EMPLAZADA EN MARTÍNEZ CASTRO 2902 Y ANA MARÍA JANER VISUALIZANDO UN FEMENINO CON VESTIMENTA BUZO COLOR ROJO PANTALÓN OSCURO EN MOTOVEHICULO COLOR AZUL CON DOMINIO COLOCADO NO LOGRANDO DISTINGUIRSE EL MISMO. SIN CASCO COLOCADO. LA MISMA SE DIRIGE POR LA CALLE MARTÍNEZ CASTRO DOBLANDO POR LA CALLE MARIANO ACOSTA. SE DA AVISO A COMANDO GENERANDO CARTA SAE 48099052. 11:36 HS. SE VISUALIZA EL PASO DE MÓVIL POLICIAL DANDO POR FINALIZADO EL EVENTO. MEDIANTE CARTA SAE SE AMPLIA 908 B INFORMA QUE PANORAMA EN EL LUGAR ES NORMAL NO SE APROXIMA DENUNCIANTE ALGUNO. NEGATIVO LO APORTADO EN CONSTANCIA. DANDO POR FINALIZADO EL EVENTO.</t>
  </si>
  <si>
    <t>SE TOMA CÁMARA PALERMO90 EMPLAZADA EN SANTA FE 4701 Y BULLRICH SIENDO LAS 12.34 HS. SE VISUALIZA A UN MASCULINO CON GORRA NEGRA CAMPERA CLARA PANTALÓN NEGRO OFICIANDO DE LIMPIA VIDRIOS. SE DA AVISO A COMANDO GENERANDO CARTA SAE N°48099547. 12.35 HS. SE OBSERVA AL MASCULINO RECIBIR DÁDIVAS DE UN VEHICULO COLOR AZUL. 12.38 HS. EL MASCULINO SE DIRIGE POR CALLE SANTA FE EN DIRECCIÓN A LA ESTACIÓN DE TREN Y SE PIERDE LA VISUAL DEL MISMO DANDO POR FINALIZADO EL EVENTO. SE AMPLIA MEDIANTE CARTA SAE M CIUDAD INDICA EN EL LUGAR NEGATIVO EL MASCULINO APORTADO. MONITOREADO POR GHIGLIONE FRANCO DNI. 32784025.</t>
  </si>
  <si>
    <t>SE TOMA CONOCIMIENTO MEDIANTE CARTA SAE N° 48099189 POR MASCULINOS AGRESIVOS. SIENDO LAS 11:47 HS. SE TOMA CÁMARA EN FOLORESTA44 EMPLAZADA EN BACACAY 3403 Y CONCORDIA VISUALIZANDO PERSONAL POLICIAL Y AGLOMERAMIENTO DE PERSONAS. SE REALIZA LÍNEA DE TIEMPO MEDIANTE CÁMARA FLORESTA44 NO PUDIENDO VISUALIZAR EL HECHO DEBIDO AL MAL FUNCIONAMIENTO DEL DOMO. 12:30 HS. SE RETIRA PERSONAL POLICIAL CON DETENIDOS DANDO POR FINALIZADO EL EVENTO. POSTERIORMENTE SE AMPLÍA CARTA SAE SECTOR 1 INFORMA SE ENCUENTRA EN EL LUGAR EL PANORAMA ES NORMAL PERSONAL QUIEN MODULA INFORMA ES ACCIONAMIENTO INVOLUNTARIO PERSONAL POLICIAL. ESTE EVENTO FUE MONITOREADO POR EL OPERADOR POLIDOR MARÍA EVA DNI 22833741.</t>
  </si>
  <si>
    <t>SE TOMA CONOCIMIENTO MEDIANTE CARTA SAE N°48099702 MASCULINO REFIERE QUE UN VEHÍCULO ATROPELLO A UN MASCULINO ESTARÍA GOLPEADO EN LA CABEZA. SIENDO LAS 13:01 SE TOMA CÁMARA SAN CRISTOBAL13 EMPLAZADA EN GENERAL URQUIZA 1309 Y ORURO DONDE SE VISUALIZA UN MASCULINO EN LA ACERA DELANTE DE UNA CAMIONETA. 13:03HS ARRIBA PERSONAL POLICIAL. 13:07 ARRIBÓ SAME. 13:13HS SE RETIRA SAME CON TRASLADO QUEDANDO PERSONAL EN CONSIGNA DANDO ASÍ POR FINALIZADO EL EVENTO. SE AMPLÍA MEDIANTE CARTA SAE .603B INF ARRIBO SAME CENTRO INTERNO 416 A CARGO DEL DR WALTER MAURICIO AQUINO MN 104702, ASISTIO Y DERIVO A MENOR CON DIAGNOSTICO POLITRAUMATISMOS CON CONSIGNA DE OF IRIGOITIA SOFIA LP 56363603 INF INTERVIENE FISCALIA UNIDAD ESTE A CARGO DE DR MARIA JULIA BULIAN DISPONE LABRAR ACTUACIONES POR LESIONES 94 Y NOTIFICACION DE ART 29 Y 30  AL IMPUTADO CON POSTERIOR SOLTURA.   ESTE EVENTO FUE MONITOREADO POR JAVIER VEDDA DNI 39761723.</t>
  </si>
  <si>
    <t>SE TOMA CONOCIMIENTO MEDIANTE CARTA SAE N° 48099580 CHOQUE ENTRE MOTO Y AUTO MOTOCICLISTA HERIDO Y SANGRANDO EN LA CARA. AMBOS CONDUCTORES EN EL LUGAR. SIENDO LAS 13:06HS SE POSEE CÁMARA LINIERSO125CAM01 EMPLAZADA EN J B JUSTO 9400 Y BARRAGÁN VISUALIZANDO A PERSONAL POLICIAL EN EL LUGAR JUNTO A VEHÍCULO Y MOTOVEHICULO. 12:39 HS. SE REALIZA LÍNEA DE TIEMPO POR CÁMARA LINIERSO125CAM01 LOGRANDO VISUALIZAR QUE EL VEHÍCULO GRIS CIRCULABA POR BARRAGÁN Y AL INTENTAR RETOMAR JUAN B JUSTO ES COLISIONADO DEL LADO IZQUIERDO POR EL MOTOVEHICULO. 12:52HHS ARRIBA SAME. 12:56HS SE RETIRA SAME CON TRASLADO. 14:50 HS. SE RETIRÓ MÓVIL POLICIAL. DADO POR FINALIZADO ESTE EVENTO. POSTERIORMENTE SE TOMA CONOCIMIENTO MEDIANTE CARTA SAE N° 48099580 S3 ARRIBO SAME INTERNO 385 HOSPITAL VÉLEZ DRA. ALEJANDRA MATRICULA NUMERO 794334 ASISTE Y DERIVA CON DIAGNOSTICO POLITRAUMATISMO GRAVE SE REALIZÓ CONSULTA CON UNIDAD DE FLAGRANCIA OESTE A CARGO DEL DR. GRADELA SECRETARIA ÚNICA A CARGO DEL DR. ESCORSE ACTUACIONES POR LESIONES 94 SOLICITA VIALES AL LUGAR CONSIGNA POC 116528464. ESTE EVENTO FUE MONITOREADO POR OJEDA ROCIÓ DNI 36992993 EN COLABORACIÓN DE DELVECCHIO DIANA GABRIELA DNI 22508743.</t>
  </si>
  <si>
    <t>SIENDO LAS 13.13HS SE VISUALIZA POR CÁMARA BALVANERA73 EMPLAZADA EN SARMIENTO 2805 Y PUEYRREDÓN DOS MASCULINOS EN APARENTEMENTE COMERCIALIZACIÓN DE ESTUPEFACIENTES ESTOS MISMOS VISTEN PANTALÓN LARGO NEGRO ZAPATILLAS COLOR GRIS EL SEGUNDO MASCULINO VISTE PANTALÓN TIPO BERMUDA COLOR NEGRO Y ZAPATILLAS COLOR NEGRAS Y BLANCO. SE DA AVISO A COMANDO GENERANDO CARTA SAE N°48099826 13.22HS ARRIBA PERSONAL POLICIAL DANDO CON LOS DOS MASCULINOS EN EL LUGAR. 14:10 HS SE RETIRA PERSONAL POLICIAL SIN VISUALIZAR TRASLADO DEBIDO A FALLA TÉCNICA DE LA CÁMARA DANDO ASÍ POR FINALIZADO EL EVENTO. SE AMPLÍA MEDIANTE SAE DIR 16 EN EL LUGAR SE PROCEDE A IDENTIFICAR A LOS MASCULINOS LOS MISMOS SE LE LABRA ACTA POR INFRACCIÓN A LA LEY 23737 POR SUSTANCIA SIMILAR A LA MARIHUANA PESO APROXIMADO 1 GR. DIR 16 SE REALIZA CONSULTA CON LA UNIDAD DE FLAGRANCIA ESTE DRA. GULIAN. EVENTO MONITOREADO POR CHARON FLORENCIA DNI41474117</t>
  </si>
  <si>
    <t>SE TOMA CONOCIMIENTO MEDIANTE CARTA SAE N°48099768 QUE LLAMANTE REFIERE QUE LA HABRÍAN CHOCADO. SE MANTIENE AL DENUNCIANTE EN LÍNEA A LOS FINES DE APORTAR MAYORES DATOS DEL HECHO. NO ASOCIAR ESTA CARTA HASTA FINALIZAR LA COMUNICACIÓN CON EL LLAMANTE. SIENDO LAS 13:23 HS SE TOMA LA CÁMARA VILLA CRESPO71 EMPLAZADA EN CORDOBA 4102 Y PALESTINA DONDE SE LOGRA VISUALIZAR A PERSONAL DE SAME Y PERSONAL POLICIAL EN EL LUGAR PRÓXIMO A DOS VEHÍCULOS COLISIONADOS. 13:24 HS SE RETIRA PERSONAL DE SAME SIN TRASLADO. 13:47 HS SE RETIRA PERSONAL POLICIAL DANDO ASÍ POR FINALIZADO EL EVENTO. POSTERIORMENTE SE AMPLÍA MEDIANTE CARTA SAE. M - 914A SE TRATO DE UN CHOQUE SIMPLE. ARRIBO SAME INTERNO 370 PROVENIENTE DE BASE CORDOBA A CARGO DRA CAMILA DESANIC MN 199242. NO PRESTA ASISTENCIA. SE ENTREVISTÓ A LAS PARTES EL SR CON DNI 35325158 CONDUCTOR DE VEHÍCULO PARTICULAR CON DOMINIO KFE 022 Y SE ENTREVISTÓ A LA SRA VENTURA QUIEN CONDUCÍA UN VEHÍCULO CON DOMINIO OBA 392 AMBOS ILESOS. SE INTERCAMBIAN DATOS DEL SEGURO Y SE RETIRAN SIN NOVEDAD.</t>
  </si>
  <si>
    <t>12:50HS. SE TOMA LINIERS11 EMPLAZADA EN RAMON FALCON7198 Y JOSÉ LEON SUAREZ VISUALIZÁNDOSE UN MASCULINO CON VESTIMENTA CAMPERON COLOR AZUL PANTALÓN OSCURO JUNTO A UN MOTOVEHICULO COLOR ROJO SIN DOMINIO COLOCADO. DANDO AVISO A COMANDO GENERANDO CARTA SAE N° 48099669. EL MISMO SE DIRIGE POR LA CALLE MONTIEL. 12:54HS. SE TOMA CAMARA LINIERS40 EMPLAZADA EN RIVADAVIA 11496 Y MONTIEL PERDIÉNDOLO DE LA VISUAL. 12:56 HS. SE VISUALIZO EL PASO DE PERSONAL POLICIAL POR EL LUGAR. MEDIANTE CARTA SAE SE AMPLIA GRUPO HT INFORMA QUE PANORAMA EN EL LUGAR ES NORMAL NO SE APROXIMA DENUNCIANTE ALGUNO. NEGATIVO LO APORTADO EN CONSTANCIA. AL ARRIBO NEGATIVO LA PERSONA APORTADA. DANDO POR FINALIZADO EL EVENTO.</t>
  </si>
  <si>
    <t>SE TOMA CONOCIMIENTO MEDIANTE CARTA SAE N°48099978 DENUNCIANTE FEMENINA SOLICITA POR INCIDENCIA CON MASCULINO QUIEN HABRÍA USURPADO. 13:35HS SE TOMA CÁMARA BALVANERA95 EMPLAZADA EN SARMIENTO 2201 Y URIBURU DONDE SE VISUALIZA A PERSONAL POLICIAL ENTREVISTANDO. 13:49HS SE RETIRA PERSONAL POLICIAL DANDO ASÍ POR FINALIZADO EL EVENTO. SE AMPLÍA MEDIANTE CARTA SAE 604 ARRIBADO LA PRESENCIA ES NOTORIA NO SE APROXIMA LLAMANTE EL PANORAMA ES NORMAL. ESTE EVENTO FUE MONITOREADO POR JAVIER VEDDA DNI 39761723</t>
  </si>
  <si>
    <t>SIENDO LAS 09:51 HS SE VISUALIZA MEDIANTE CÁMARA CONSTITUCIÓN35 EMPLAZADA EN BRASIL 1135 Y LIMA A MOTOVEHÍCULO SIN DOMINIO PARA IDENTIFICAR. MASCULINO CAMPERA NEGRA PANTALÓN BEIGE CASCO NEGRO. ACOMPAÑANTE CASCO BLANCO CON DETALLES CELESTES ROPAS OSCURAS. POSTERIORMENTE SE DA AVISO A COMANDO GENERANDO LA CARTA SAE N° 48098460. SIENDO LAS 09:54 HS SE VISUALIZA MEDIANTE CÁMARA CONSTITUCIÓN46 EMPLAZADA EN BRASIL 1002 Y BERNARDO DE IRIGOYEN A PERSONAL POLICIAL DANDO CON EL MOTOVEHÍCULO MENCIONADO. SIENDO LAS 10:04 HS SE RETIRA MOTOVEHÍCULO POR SUS MEDIOS Y PERSONAL POLICIAL DANDO POR FINALIZADO EL EVENTO. POSTERIORMENTE SE AMPLÍA MEDIANTE LA CARTA SAE MOTO INFORMA SE IDENTIFICA DOS MASCULINOS CORRESPONDEN Y NO POSEEN IMPEDIMENTO. NO POSEE OBJETO CONSTITUTIVO DE DELITO. POSEE PERMISO DE CIRCULAR PERMISO 054000602719/2019 CON EXTENSIÓN 06/2026.</t>
  </si>
  <si>
    <t>SE TOMA CONOCIMIENTO MEDIANTE CARTA SAE N° 48100091 ÁRBOL CAÍDO SOBRE CINTA ASFÁLTICA. SIENDO LAS 13:58HS SE TOMA CÁMARA RETIRO24 EMPLAZADA EN SANTA FE 1301 Y TALCAHUANO VISUALIZANDO ÁRBOL CAÍDO SOBRE CINTA ASFÁLTICA OBSTRUYENDO EL PASO DEL TRÁNSITO Y PERSONAL POLICIAL EN EL LUGAR. SE REALIZA LÍNEA DE TIEMPO CÁMARA RETIRO24 SIENDO 13.47 HS SE VISUALIZA PASO DE DOS COLECTIVOS LÍNEA 152 Y LÍNEA 59 INSTANTES DESPUÉS CAE EL ÁRBOL HACIA LA CALZADA. SIN LOGRAR VISUALIZAR QUE ESTE COLECTIVO COLISIONE CONTRA EL ÁRBOL. 15:03HS SE DA POR FINALIZADO ESTE EVENTO. POSTERIORMENTE SE AMPLIA QUE SIENDO LAS 14:30HS ARRIBAN AL LUGAR LOS AGENTES VENTURA CAROLINA Y GÓMEZ SOFÍA PERTENECIENTES A BASE COCHABAMBA CORTE TOTAL DE AVENIDA SANTA FE DESVIÓ HACIA CALLE LIBERTAD SOBRE AV SANTA FE. EL AGENTE DA AVISO QUE QUEDA UN MONTÍCULO DE ESCOMBROS SOBRE LA AV. SANTA FE 1300. LOS AGENTES SE RETIRAN DEL LUGAR POR ORDEN OPERATIVA 16:20 HS DEJANDO EL TRANSITO NORMALIZADO.</t>
  </si>
  <si>
    <t>14:06 HS SE TOMA EL CONTROL DE LA CAMARA PALERMO 92 EMPLAZADA AV SARMIENTO Y CALZADA CIRCULAR DE PLAZA ITALIA EN EL SE VISUALIZAN PERSONAS CON BANDERAS DEL INTI MANIFESTÁNDOSE EN VÍA PUBLICA EN EL PREDIO DE LA RURAL LOS MISMOS DE MANERA PACIFICA NO SE VISUALIZA PERSONAL POLICIAL SE DA AVISO A COMANDO Y SE GENERA CARTA SAE 48100183 14:23 HS SE VISUALIZA EL PASO DE MÓVIL POLICIAL 14:24 HS SE RETIRA EL MÓVIL POLICIAL Y SE DA POR FINALIZADO EL EVENTO NOVEDADES MÓVIL 514 C INFORMA AL ARRIBO SE TRATA DE UN GRUPO DE APROXIMADAMENTE 56 PERSONAS LAS CUALES SE ENCUENTRAN EN LAS CLASES ABIERTAS DE LA UBA LA MISMA GUARDA RELACIÓN CON LA ORDEN DE SERVICIO DE LA SEMANA PASADA 3300 LA CUAL SE ESTA DESARROLLANDO DE MANERA PACIFICA SE REALIZA EN HORARIO DE 13 A 17 HS SE TOMA CONTACTO CON REFERENTE EL SR CON DNI 36400935 SANTIAGO SOSA NEGATIVO MEDIOS PERIODÍSTICOS</t>
  </si>
  <si>
    <t>SE TOMA CONOCIMIENTO MEDIANTE CARTA SAE N°48099704. DENUNCIANTE REFIERE QUE UN MASCULINO HABRÍA ROBADO UN KIOSCO SALIÓ CORRIENDO SENTIDO AV. SANTA FE. 13:07 HS SE TOMA CÁMARA PALERMOO208 EMPLAZADA EN VIDT 1602 Y SOLER VISUALIZANDO PERSONAL POLICIAL EN EL LUGAR. SIENDO LAS 12:56:10 HS SE VISUALIZA POR LÍNEA DE TIEMPO EN CÁMARA PALERMOO208 CAM02 EMPLAZADA EN VIDT 1602 Y SOLER UN MASCULINO VISTIENDO BUZO NEGRO JEANS COLOR AZUL Y ZAPATILLA BLANCAS INGRESANDO A COMERCIO DE NOMBRE FANTASÍA KIOSCO 724 LUEGO SIENDO LAS 12:56:38 HS EL MISMO EGRESA DEL COMERCIO A LA VELOZ CARRERA POR VIDT SENTIDO AL TRÁNSITO PERDIÉNDOSE DE LA VISUAL. 13:47 HS SE RETIRA PERSONAL POLICIAL DANDO POR FINALIZADO EL EVENTO. POSTERIORMENTE SE AMPLÍA MEDIANTE CARTA SAE MÓVIL 614A INFORMA ES AFIRMATIVO EL HECHO CONSUMADO. EN COMERCIO KIOSCO CON NOMBRE DE FANTASÍA CARTU. SE ENTREVISTÓ A LA EMPLEADA QUIEN REFIERE QUE INGRESA UN MASCULINO SUSTRAE LA SUMA DE VEINTE MIL PESOS. EL MISMO SE DIO A LA FUGA. POR EL NERVIOSISMO DEL FEMENINO NO APORTA DATOS DEL AUTOR. ASÍ MISMO NO REQUIERE LA PRESENCIA DE SAME EL FEMENINO SE ENCUENTRA ILESA. 614 INFORMA SE REALIZÓ CONSULTA CON LA FISCALÍA N°19 A CARGO DEL DR. MAINARDI SECRETARIA ÚNICA A CARGO DE LA DR. CAPALDO ACTUACIONES POR ROBO. ESTE EVENTO PERTENECE A FERNÁNDEZ ANGELINA DNI 47067236 EN COLABORACIÓN CON GONZALES CAROLINA DNI 37214657.</t>
  </si>
  <si>
    <t>SE TOMA CONOCIMIENTO MEDIANTE CARTA SAE N° 48100180 DENUNCIANTE MASCULINO REFIERE QUE HABRÍA UN VEHÍCULO ESTARÍA INCENDIÁNDOSE. SIENDO LAS 14:13HS SE AGARRA CÁMARA CHACARITA71 EMPLAZADA EN T GARCÍA 3601 Y GIRIBONE VISUALIZANDO A BOMBEROS Y PERSONAL POLICIAL JUNTO AL INCENDIO. SIENDO LAS 14:52HS SE RETIRA BOMBEROS. SIENDO LAS 14:57HS SE RETIRA PERSONAL POLICIAL DANDO POR FINALIZADO ESTE EVENTO. POSTERIORMENTE SE AMPLÍA MEDIANTE CARTA SAE ARRIBO BOMBEROS INTERNO 2657 DEPARTAMENTO CHACARITA A CARGO TENIENTE LP25604 CUTI ALEJANDRO DOTACIÓN 2X1 DICTAMINANDO CONTINGENCIA ELÉCTRICA. ESTE EVENTO FUE MONITOREADO POR VALENTIN CAMPILONGO DNI 43238729</t>
  </si>
  <si>
    <t>SE TOMA CONOCIMIENTO MEDIANTE CARTA SAE N° 48100162 POR DENUNCIANTE QUE REFIERE QUE HABRÍA BAJADO DE SU VEHÍCULO A COMPRAR Y AL VOLVER LE HABRÍAN SUSTRAÍDO PARTENCIAS DEL INTERIOR DE SU VEHÍCULO. 14:09HS. AL MOMENTO DE TOMAR LA CÁMARA MATADEROSO114 EMPLAZADA EN JUAN BAUTISTA ALBERDI 6902 Y ANDALGALÁ DONDE HASTA EL MOMENTO NO SE VISUALIZA EL VEHÍCULO APORTADO EN CARTA. 14:21HS. ARRIBA PERSONAL POLICIAL Y ENTREVISTA A UN MASCULINO JUNTO A UN VEHÍCULO NEGRO. SE REALIZO LÍNEA DE TIEMPO POR LA MISMA CÁMARA CAM01 SE VISUALIZA UN VEHÍCULO DE COLOR NEGRO ESTACIONAR EN LA VEREDA IMPAR DE JUAN B. ALBERDI DONDE DESCIENDE EL CONDUCTOR Y POSTERIORMENTE SIENDO LAS 13:33HS SE APROXIMA A ESTE VEHÍCULO UNA CAMIONETA SÍMIL KANGOO BLANCA DE LA CUAL DESCIENDE UN MASCULINO DE ROPAS OSCURAS EL CUAL SE DIRIGE A LA PARTE TRASERA DEL VEHÍCULO EN MENCIÓN Y POSTERIORMENTE SE RETIRA DEL LUGAR. SE DEJA CONSTANCIA DE QUE NO SE VISUALIZA EL MOMENTO DEL HECHO DEBIDO A LA LEJANÍA DE LA CÁMARA. 14:22HS. SE RETIRA MASCULINO POR SUS PROPIOS MEDIOS Y PERSONAL POLICIAL DANDO POR FINALIZADO ESTE EVENTO. SE TOMA CONOCIMIENTO MEDIANTE AMPLIACIONES DE CARTA SAE QUE PERSONAL INFORMA QUE SE REALIZO CONSULTA CON LA FISCALÍA N° 8 A CARGO DE LA DOCTORA CUNARRO SECRETARIA ÚNICA A CARGO DEL DOCTOR TORRES ACTUACIONES POR HURTO NO SE REQUIERE NINGÚN SERVICIO.</t>
  </si>
  <si>
    <t>SE TOMA CONOCIMIENTO MEDIANTE CARTA SAE N°48099869. DENUNCIANTE REFIERE QUE HABRIAN ATROPELLADO A UN PERSONAL POLICIAL FEMENINO. 13:24HS. SE TOMA CAMARA MATADEROS85 EMPLAZADA SOBRE TANDIL 6909 Y ANDALGALA VISUALIZANDO PERSONAL POLICIAL ASISTIENDO A UN FEMENINO APARENTEMENTE INVOLUCRADO EN EL CHOQUE Y A ESCAZOS METROS UNA CAMIONETA CHEVROLET S10 DE COLOR GRIS. SE REALIZA LINEA DE TIEMPO SOBRE CAMARA MATADEROS85 CAM01 Y SIENDO LAS 13:17HS. SE VISUALIZA A LA CAMIONETA JUNTO AL MOTOVEHICULO CIRCULAR POR TANDIL SENTIDO A CARDENAS MOMENTO EN EL CUAL AL LLEGAR A LA INTERSECCION CON ANDALGALA SE CRUZA UN VEHICULO CHEVROLET CLASSIC DE COLOR GRIS PROVOCANDO QUE LA CAMIONETA DETENGA SU MARCHA PARA NO COLISIONARLO Y POR DETRAS EL MOTOVEHICULO FRENA PROVOCANDO SU CAIDA. FINALIZA LINEA DE TIEMPO. 13:43HS. ARRIBA SAME. 13:44HS. SE RETIRA SAME CON TRASLADO DEL FEMENINO Y 14:34HS. SE RETIRA EL PERSONAL POLICIAL DANDO ASI POR FINALIZADO ESTE EVENTO. SE AMPLIA CON SAE MOVIL INFORMA SE REALIZO CONSULTA CON LA UNIDAD DE FLAGRANCIA SUR A LA VOZ DRA ORTIZ QUIEN DISPUSO ACTUACIONES POR LESIONES 94 NO SE REQUIERE SERVICIO ALGUNO.</t>
  </si>
  <si>
    <t>SE TOMA CONOCIMIENTO MEDIANTE CARTA SAE N° 48099923 QUE DENUNCIANTE REFIERE QUE LE HABRÍAN ROBADO MOCHILAS Y CELULARES A UNOS MENORES QUE SALÍAN DE LA ESCUELA. 13:48 HS. SE TOMA CÁMARA FLORESO122CAM03 EMPLAZADA EN BONORINO 1930 Y OCEANÍA SIN VISUALIZAR IMAGEN DE RELEVANCIA. SE REALIZA LINEA DE TIEMPO MEDIANTE CÁMARA FLORESO122CAM03 SIENDO 13:22 HS. SE VISUALIZA MASCULINO A LA VELOZ CARRERA POR BONORINO HACIA EL INTERIOR DEL BARRIO SIENDO PERSEGUIDO POR UN FEMENINO. EL MASCULINO VISTE GORRA NEGRA BUZO NEGRO PANTALÓN NEGRO Y ZAPATILLAS NEGRAS CON SUELA BLANCA. MEDIANTE CÁMARA FLORESO249CAM02 EMPLAZADA EN 14 DE SEPTIEMBRE Y CALLE 6 SIENDO 13:24 HS. SE VISUALIZA EL PASO DE ESTE MASCULINO POR 14 DE SEPTIEMBRE DOBLANDO EN CALLE 6. 14:14 HS. SE DA POR FINALIZADO EL EVENTO SIN VISUALIZAR EL ARRIBO DEL PERSONAL POLICIAL. POSTERIORMENTE SE TOMA CONOCIMIENTO MEDIANTE AMPLIACIÓN DE CARTA SAE 607 INFORMA EN EL LUGAR SE RECORRIERON LAS INMEDIACIONES CON RESULTADO NEGATIVO DAMNIFICADO E IMPUTADO. SECTOR 1 ID 7331 ESTABLECE CONTACTO CON CMU INDICANDO QUE NO SE VISUALIZA HECHO ILÍCITO. NEGATIVO DAMNIFICADO E IMPUTADO. CONSTANCIA EN PARTE. ESTE EVENTO FUE MONITOREADO POR MAURO GALVÁN DNI 36696432.</t>
  </si>
  <si>
    <t>SIENDO LAS 14:11 HS SE TOMA CÁMARA PALERMOO183 EMPLAZADA EN SANTA FE 4600 Y GODOY CRUZ SE VISUALIZA A PERSONAL POLICIAL ENTREVISTANDO A MASCULINO SOBRE EL METROBUS. SE DA AVISO A COMANDO Y SE GENERA CARTA SAE N° 48100202. SE REALIZA LÍNEA DE TIEMPO POR CÁMARA PALERMOO183 CAM03 VISUALIZANDO A LAS 14:05 HS UN MASCULINO CON MOTOVEHICULO SIENDO COLISIONADO PRESUNTAMENTE POR TRANSPORTE PÚBLICO LÍNEA 39. SIENDO LAS 14 :47 HS. SE RETIRA EL MASCULINO POR SUS PROPIOS MEDIOS. SIENDO LAS 14: 48 HS. SE RETIRA PERSONAL POLICIAL DEL LUGAR DANDO ASÍ POR FINALIZADO EL EVENTO. POSTERIORMENTE SE AMPLÍA MEDIANTE CARTA SAE HT INFORMA SE ENTREVISTÓ AL SEÑOR CON DNI 38189150 CHOFER DEL COLECTIVO LÍNEA 39 INTERNO 24 DOMINIO AE618VJ QUIEN COLISIONA CON EL SEÑOR FARUTT QUIEN CONDUCÍA SU MOTOVEHICULO ZANELLA MODELO ZR 150 AMBOS CAMBIAN DATOS DEL SEGURO Y SE RETIRAN. ESTE EVENTO FUE MONITOREADO POR LA OPERADORA MARTÍNEZ RAQUEL FERNANDA DNI 22986617 EN COLABORACIÓN CON CEBALLOS FLORENCIA DNI 39911382</t>
  </si>
  <si>
    <t>SE TOMA CONOCIMIENTO MEDIANTE CARTA SAE N°48100283. FEMENINO REFIERE QUE EN UN LOCAL CHINO REGALARÍA HABRÍA INGRESADO UN MASCULINO Y UN FEMENINO UNIFORMADO DE COLOR CELESTE INDICANDO REALIZAR UN ALLANAMIENTO E INCAUTAR MERCADERÍA. HABRÍAN SOLICITADO BAJAR PERSIANAS. CLIENTES POR TEMOR SE HABRÍAN RETIRADO. REQUIERE SE VERIFIQUE A ESTAS PERSONAS. SIENDO LAS 14:30 HS SE TOMA CONTROL DE CÁMARA VILLA URQUIZA59 EMPLAZADA EN TRIUNVIRATO 4501 Y OLAZABAL SE VISUALIZA PERSONAL POLICIAL EN EL LUGAR. 14:55 HS SE RETIRA PERSONAL POLICIAL DANDO POR FINALIZADO EL EVENTO. POSTERIORMENTE SAE AMPLIA HT INDICA SE TRATÓ DE UN ALLANAMIENTO MÓVIL BRIGADA DE DELITOS CONTRA LA SALUD A CARGO DEL INSPECTOR LP 2345 PABLO CABRAL. LOS MISMOS EXHIBEN CREDENCIAL. SE ENCUENTRAN TRABAJANDO EN EL LUGAR BRINDANDO NOVEDADES POR SU FRECUENCIA ESTE EVENTO FUE MONITOREADO POR NATALIA LOURDES RODRIGUEZ DNI 30053111</t>
  </si>
  <si>
    <t>GRETA ROJAS - 07/05/2026 15:59
SE TOMA CONOCIMIENTO MEDIANTE CARTA SAE N° 47100433 MASCULINO REFIERE QUE UN MASCULINO EN LA MOTO SE PATINÓ CON EL ASFALTO Y CAYO DE LA MOTO. UN MASCULINO HERIDO EN EL CODO MANO Y EL ABDOMEN RASPADO. SOLICITA MÓVIL Y SAME. SIENDO LAS 14:48HS. SE TOMA LA CÁMARA PARQUE CHACABUCOO145 EMPLAZADA EN EMILIO MITRE 610 Y DIRECTORIO. SE REALIZÓ LÍNEA DE TIEMPO DE LA CÁMARA PARQUE CHACABUCOO145 EMPLAZADA EN EMILIO MITRE 610 Y DIRECTORIO SIENDO LAS 14:35:27 SE VISUALIZA EL MASCULINO CIRCULANDO EN MOTOVEHICULO Y AL QUERER CAMBIAR DE CARRIL RESBALA Y SE CAE SOBRE EL ASFALTO. 14:50HS. ARRIBA PERSONAL POLICIAL EN EL QTH APORTADO. 15:05HS. SE RETIRA PERSONAL POLICIAL DEL LUGAR DANDO POR FINALIZADO ESTE EVENTO. POSTERIORMENTE SE AMPLÍA MEDIANTE CARTA SAE 906B SE TRATÓ DE MOTOCICLISTA ACCIDENTADO CAÍDO POR MALA MANIOBRA ILESO CONTINUA POR SUS MEDIOS. ESTE EVENTO FUE MONITOREADO POR MIRANDA JAZMÍN DNI 4453037.</t>
  </si>
  <si>
    <t>SE TOMA CONOCIMIENTO MEDIANTE CARTA SAE N 48100454 HT SOLICITA SAME POR CICLISTA LESIONADO. SIENDO LAS 14:52HS SE TOMA CÁMARA NUÑEZO100 EMPLAZADA EN AMENÁBAR 3104 E IBERA VISUALIZANDO A PERSONAL POLICIAL CON FEMENINO. 14:56HS ARRIBA SAME. 15:00HS ARRIBA AMBULANCIA PRIVADA DE EMERGENCIAS. 15</t>
  </si>
  <si>
    <t>SE TOMA CONOCIMIENTO MEDIANTE CARTA SAE N° 48100345 HT INFORMA MEDIOS PERIODÍSTICOS DE C5N POR EL SCIO DE PFA CON MIGRACIONES. SIENDO LAS 14:35 HS SE TOMA CÁMARA FLORESO154 EMPLAZADA EN NAZCA 298 Y BACACAY VISUALIZANDO PERSONAL POLICIAL . PERSONAL DE PFA Y MEDIOS PERIODÍSTICOS. 16:12 HS SE DA POR FINALIZADO EL EVENTO CON PERSONAL POLICIAL EN EL LUGAR. ESTE EVENTO FUE MONITOREADO POR GOMEZ RAMIRO JESUS DNI 44545722.</t>
  </si>
  <si>
    <t>SE TOMA CONOCIMIENTO MEDIANTE CARTA SAE N°48100632 DENUNCIANTE REFIERE QUE HABRIA VIOLENCIA DE GENERO.EL MISMO VISTE CAMPERA OSCURA CON MANGAS BLANCAS PANTALON CLARO.15:09HS SE TOMA LA CAMARA CHACARITA22 EMPLAZADA EN FOREST 686 Y T GARCIA VISUALIZANDO A UN MASCULINO CON UN FEMENINO APARENTEMENTE EN INCIDENCIA VERBAL Y FISICA EN VIA PUBLICA.SE REALIZA LINEA DE TIEMPO MEDIANTE CAMA CHACARITA22 DOMO SIENDO LAS 15:06 HS SE VISUALIZA AL MASCULINO SUJETAR DE LAS PRENDAS AL FEMENINO CONTRA LA REJA DE LA PLAZA.15:11HS ARRIBO MOVIL PERSONAL POLICIAL SE DESPLAZA SENTIDO A LACROZE SE RETIRAN MASCULINO Y FEMENINO SENTIDO LACROZE SE PIERDEN DE LA VISUAL.15:18HS SE TOMA LA CAMARA CHACARITA08 EMPLAZADA EN FOREST 602 Y LACROZE VISUALIZANDO MOVIL PERSONAL POLICIAL CON EL MASCULINO Y FEMENINO A METROS.15:29HS SE RETIRA MASCULINO POR SUS PROPIOS MEDIOS ASI MISMO FEMENINO Y PERSONAL POLICIAL DANDO POR FINALIZADO ESTE EVENTO.SE TOMA CONOCIMIENTO MEDIANTEN CARTA SAE INFORMA MOVIL PREVENCION INDICA QUE SE TRATA DE UN MASCULINO QUIEN INDICA SER SU PAREJA LA FEMENINO SE ENCUENTRA EN CONSUMO Y EL MASCULINO NO QUIERE QUE ENTRE AL ASENTAMIENTO POR ESO MISMO LE SACA LAS ZAPATILLAS.LA FEMENINO SE ENCUENTRA EN CONSUMO REFIERE NO APORTAR DATOS Y SE RETIRA OFUSCADA CON EL PERSONAL.NEGATIVO VIOLENCIA DE GENERO.</t>
  </si>
  <si>
    <t>SE TOMA CONOCIMIENTO MEDIANTE CARTA SAE N° 48100643 HT REFIERE. SE SOLICITA SAME POR COLISIÓN ENTRE MOTOVEHICULO Y AUTO PARTICULAR. SIENDO LAS 15:14HS. SE TOMA CÁMARA VISUALIZANDO PERSONAL POLICIAL EN EL LUGAR CUSTODIANDO UN MOTOVEHICULO QUE ESTA TIRADA EN LA ACERA ASFÁLTICA JUNTO A UN MASCULINO. SE REALIZA LÍNEA DE TIEMPO EN LA CÁMARA VILLA DEL PARQUE05CAM02 Y SIENDO LAS 15:04HS SE OBSERVA AL MOTOVEHICULO QUE CIRCULA POR BEIRO Y REALIZA UNA MALA MANIOBRA ENCAJANDO LA RUEDA DE LA MOTO EN LA CANALETA DE LA BOCA CALLE PERDIENDO LUEGO EL CONTROL Y CHOCANDO CONTRA EL VEHÍCULO GRIS ESTACIONADO EN EL LUGAR. 15:23HS. ARRIBO SAME. 15:30HS. SE RETIRA SAME SIN TRASLADO. 15:36HS. SE RETIRA MASCULINO POR SUS PROPIOS MEDIOS. 15:36HS. SE RETIRA PERSONAL POLICIAL DEL LUGAR DANDO POR FINALIZADO ESTE EVENTO. POSTERIORMENTE SE AMPLÍA MEDIANTE CARTA SAE HT SAME INTERNO 410 ZUBIZARRETA TRONCO MN 152299 COOPERA EN LUGAR SIN ASISTENCIA. NEGATIVO PERSONAL DE RELEVANCIA. 107 HT SE TRATA DE UN CHOQUE SIMPLE. NEGATIVO PERSONA LESIONADA. SE INTERCAMBIAN DATOS DE SEGURO. SE RETIRAN SIN NOVEDAD. SIN IMPEDIMENTO RODADO Y PERSONAS. CONSTANCIA EN PARTE ESTE EVENTO FUE MONITOREADO POR GERMAN HERRERA DNI: 41898021.</t>
  </si>
  <si>
    <t>SE TOMA CONOCIMIENTO MEDIANTE CARTA SAE N° 48100607 DENUNCIANTE FEMENINO REFIERE QUE HABRÍA UN MASCULINO INDICA QUE EL MISMO SE QUERRÍA ROBAR UN CAMIÓN QUE ESTARÍA SOBRE CASTRO BARROS. SIENDO LAS 15:09 HS SE TOMA CÁMARA BOEDO34 EMPLAZADA EN CASTRO BARROS 1195 Y COCHABAMBA SE VISUALIZA PERSONAL POLICIAL EN EL LUGAR. 15:30 HS SE RETIRA PERSONAL POLICIAL DANDO POR FINALIZADO EL EVENTO. POSTERIORMENTE SE AMPLÍA MEDIANTE CARTA SAE SE TOMA CONOCIMIENTO DE COMENTARIO. ESTE EVENTO FUE MONITOREADO POR ROJAS PAULA DNI 21764781</t>
  </si>
  <si>
    <t>SE DA CONOCIMIENTO POR CARTA SAE 48100739 QUE APARENTEMENTE EN GAONA 3401 UN AUTO COLOR GRIS MARCA CITROEN IMPACTO CON UNA MOTO COLOR BLANCO Y NEGRO. CMU AMPLIA SE REALIZA LÍNEA DE TIEMPO DE CÁMARA SANTA RITA 37 CAM 01 EN EL HORARIO DE 15:24 SE VISUALIZA UN VEHÍCULO DE COLOR GRIS QUE SE ENCONTRABA ESTACIONADO SOBRE GAONA MANO PAR AL RETOMAR LA MARCHA CRUZA LOS CARRILES EN DIAGONAL HACIA TERRADA COLISIONANDO CON EL MOTOVEHÍCULO. 15:26HS SE BRINDA APOYO ÓPTICO EN EL DOMO SANTA RITA37 VISUALIZANDO A UN MASCULINO TIRADO EN EL SUELO JUNTO A SU MOTO. 15:35HS ARRIBÓ SAME 389 Y SE RETIRA CON TRASLADO DANDO POR FINALIZADO EL EVENTO. SE DA CONOCIMIENTO POR CARTA SAE QUE MÓVIL 911 REFIERE A SOLICITUD DE LA UFLA OESTE DR GRADELA SOLICITA QUE TOME INTERVENCIÓN POLICIAL DE CIUDAD POR LA TARDANZA DE PFA ACTUACIONES LESIONES 94.</t>
  </si>
  <si>
    <t>SE TOMA CONOCIMIENTO MEDIANTE CARTA SAE N°48100834. QUE DENUNCIANTE REFIERE QUE EN JUANA MANUELA GORRITI LA 1197 HABRÍA UN MASCULINO BAJO EFECTO DE ESTUPEFACIENTES Y HABRÍA INTENTADO ARROJARSE AL RIO. ATENTO A ELLO SIENDO LAS 15:49HS. SE TOMA CÁMARA PUERTO MADERO 39 EMPLAZADA EN OLGA COSSETTINI 1091 Y MAIZANI VISUALIZANDO PERSONAL POLICIAL CON MASCULINO DEMORADO. 15:53HS. SE HACE PRESENTE AMBULANCIA SAME AL LUGAR. 16:09HS. SE RETIRA AMBULANCIA SAME CON TRASLADO DE MASCULINO. ASÍ MISMO SE RETIRA PERSONAL POLICIAL DANDO POR FINALIZADO ESTE EVENTO. POSTERIORMENTE SE TOMA CONOCIMIENTO MEDIANTE AMPLIACIÓN DE CARTA SAE QUE PERSONAL POLICIAL INTERVENTOR INFORMA QUE EN EL LUGAR ARRIBO SAME INTERNO 396 BASE CENTRO A CARGO DEL DR. RAMOS MN 173558 QUIEN ASISTE Y DERIVA AL HOSPITAL ARGERICH CON DIAGNOSTICO TENTATIVA DE SUICIDIO. SE EVACUO CONSULTA CON LA FISCALÍA N°23 A CARGO DEL DR. MARCELO RETTE Y SECRETARIA ÚNICA A CARGO DEL DR. GOROSITO QUIEN INTERIORIZADO DISPUSO ACTUACIONES POR TENTATIVA DE SUICIDIO.</t>
  </si>
  <si>
    <t>SE TOMA CONOCIMIENTO MEDIANTE CARTA SAE N° 48100814 DENUNCIANTE REFIERE QUE HAY UNA FEMENINO EN SITUACIÓN DE CALLE ESTA GRITANDO MUY AGRESIVA CAMPERA COLOR AZUL BUZO ROJO Y PANTALON NEGRO. SIENDO LAS 15:40HS. SE TOMA LA CAMARA SAN NICOLAS03 EMPLAZADA EN CORDOBA 834 Y ESMERALDA VISUALIZANDO A UN FEMENINO EN SITUACION DE VULNERABILIDAD. 15:47HS. ARRIBO PERSONAL POLICIAL. 15:49HS. EL FEMENINO SE RETIRA POR SUS PROPIOS MEDIOS Y A SU MISMA VEZ PERSONAL POLICIAL DANDO ASI POR FINALIZADO ESTE EVENTO. POSTERIORMENTE SE AMPLIA MEDIANTE CARTA SAE 108 PREVENCION INFORMA SE IDENTIFICO AL FEMENINO SIN IMPEDIMENTO NO ES NECESARIO PERSONAL DEL BAP. SE RETIRA DEL LUGAR. ESTE EVENTO FUE MONITOREADO POR PARADA ENZO DNI 43445489.</t>
  </si>
  <si>
    <t>SE TOMA CONOCIMIENTO MEDIANTE CARTA SAE N°48100984 DENUNCIANTE MASCULINO REFIERE ROBO DE AUTO NEGRO. SIENDO LAS 16:01HS SE TOMA LA CAMARA CHACARITA08 EMPLAZADA EN FOREST 602 Y LACROZE EN LA CUAL SE VISUALIZA PERSONAL POLICIAL EN EL LUGAR. SE REALIZA LINEA DE TIEMPO POR LA CAMARA CHACARITA08CAM02 EN LA CUAL SIENDO LAS 15:50HS SE VISUALIZA AL MASCULINO LLEGAR AL LUGAR Y POSICIONARSE AL LADO DEL VEHICULO Y PERMANECE EN EL LUGAR. NO E LOGRA VISUALIZAR EL HECHO ILICITO DEBIDO A OBSTRUCCION DE ARBOLEDA. 16:07HS SE RETIRA PERSONAL POLICIAL DANDO POR FINALIZADO ESTE EVENTO. POSTERIORMENTE SE AMPLIA MEDIANTE CARTA SAE QUE CM INFORMA QUE AL ARRIBO NEGATIVO ILICITO ES EL PROPIETARIO DEL VEHICULO QUE SE HABIA QUEDADO SIN BATERIA.</t>
  </si>
  <si>
    <t xml:space="preserve">SE TOMA CONOCIMIENTO MEDIANTE CARTA SAE N°48100785. DENUNCIANTE REFIERE QUE HACE 1 HORA LE ROBARON EL CELULAR A SU HIJA Y LA UBICACIÓN ESTARÍA DENTRO DEL HOSPITAL. 15:35 HS SE TOMA CÁMARA BALVANERA80 EMPLAZADA EN GRAL. URQUIZA 605 Y AGRELO DONDE SE VISUALIZA A UNA FEMENINA EN EL LUGAR ESPERANDO A PERSONAL POLICIAL. 15:42 HS ARRIBA PERSONAL POLICIAL. 17:20 HS SE RETIRA LA FEMENINA QUEDANDO PERSONAL POLICIAL EN EL LUGAR DANDO POR FINALIZADO EL EVENTO. SE AMPLÍA MEDIANTE SAE M 603 EN EL LUGAR SE ENTREVISTÓ A LA SRA. DNI 33899340 LA MISMA REFIERE QUE NEGATIVO ILÍCITO PERDIÓ SU TELÉFONO CELULAR ASÍ MISMO FUE ENCONTRADO POR EL PERSONAL DE SEGURIDAD EL CUAL SE LE HIZO ENTREGA DEL MISMO SIN NOVEDAD.EVENTO MONITOREADO POR MENDOZA NICOLAS DNI 43039140
</t>
  </si>
  <si>
    <t xml:space="preserve">SE TOMA CONOCIMIENTO MEDIANTE CARTA SAE N°48100950 DENUNCIANTE REFIERE QUE HABRÍA LLEGADO A LA DE SU TÍA Y LA MISMA NO RESPONDERÍA A LOS LLAMADOS. SIENDO LAS 15:57 HS TOMO CÁMARA FLORESO261 EMPLAZADA EN AVELINO DIAZ 2508 Y PEDERNERA VISUALIZANDO PERSONAL POLICIAL ENTREVISTANDO. 16:41 HS SE RETIRA PERSONAL POLICIAL DANDO ASÍ POR FINALIZADO EL EVENTO. POSTERIORMENTE SE AMPLIA MEDIANTE CARTA SAE 1007 IFORMA NO ES NECESARIO LA PRESENCIA POLICLIAL REALIZAN REITEROS MEDIENTE EL 103 O EL PAMI SE ENCUENTRA ACOMPAÑADA DE LA LLAMANTE LA SOBRINA. ESTE EVENTO FUE MONITOREADO POR GOMEZ RAMIRO JESUS DNI 44545722.
</t>
  </si>
  <si>
    <t xml:space="preserve">SE TOMA CONOCIMIENTO MEDIANTE CARTA SAE N° 48100953 POR CHOQUE ENTRE MOTOCICLISTA Y AUTOMÓVIL EN J B JUSTO Y MIRANDA. SIENDO LAS 16:11 HS. SE VISUALIZA POR CÁMARA VERSALLES02 EMPLAZADA EN J B JUSTO 9101 Y MIRANDA A PERSONAL POLICIAL AMBULANCIA SAME PERSONAL DE TRANSITO UN MASCULINO EN UN AUTO COLOR ROJO DOMINIO AA732HA APARENTEMENTE ADULTERADA MODELO PALIO FIAT ESTACIONADO DENTRO DE LA ESTACIÓN DE SERVICIO AL LADO DEL SURTIDOR DE NAFTA. 15:51:54 HS. SE REALIZÓ LÍNEA DE TIEMPO POR CÁMARA VERSALLES02CAM02 EMPLAZADA EN J B JUSTO 9101 Y MIRANDA DONDE SE VISUALIZA MOTOVEHICULO NEGRO CIRCULAR POR JUAN B JUSTO SENTIDO ALCARAZ POR CARRIL DERECHO CUANDO ES COLISIONADO POR VEHÍCULO ROJO QUE CIRCULA POR JUAN B JUSTO EN CARRIL DEL MEDIO CUANDO APARENTEMENTE HACE MANIOBRA DE DOBLAR HACIA LA SHELL. 15:56 HS. ARRIBA PERSONAL POLICIAL. 16:07 HS. ARRIBA SAME. 16:17 HS. SE RETIRA SAME CON TRASLADO. 16:29 HS. ARRIBA SEGUNDO SAME. 16:31 HS. SE RETIRA SAME CON TRASLADO QUEDANDO DE CONSIGNA PERSONAL POLICIAL EN EL LUGAR. DADO POR FINALIZADO ESTE EVENTO. POSTERIORMENTE SE TOMA CONOCIMIENTO MEDIANTE CARTA SAE N° 48100953 ARRIBO SAME INTERNO 385 A CARGO DEL DR. BENÍTEZ MATRICULA NUMERO 143766 ASISTE Y TRASLADA AL DAMNIFICADO CON DIAGNOSTICO POLITRAUMATISMO Y A LA MENOR CON DIAGNOSTICO TRAUMA CODO DERECHO 610 SE REALIZÓ CONSULTA CON UNIDAD DE FLAGRANCIA OESTE A CARGO DEL DR. GRADELLA SOLICITA ACTUACIONES POR LESIONES 94 SOLICITA VIALES CONSIGNA POC 1153192902. ESTE EVENTO FUE MONITOREADO POR DELVECCHIO DIANA GABRIELA EN COLABORACIÓN DE HERRERA GERMAN DNI 41898021.
</t>
  </si>
  <si>
    <t>SIENDO LAS 16:28 HS SE VISUALIZA POR CÁMARA FLORESO256 EMPLAZADA EN CARABOBO 1639 Y CASTAÑARES MASCULINO OFRECIENDO UNA SIERRA CIRCULAR DE GRAN PORTE A LOS TRANSEÚNTES SE DA AVISO A COMANDO GENERANDO CARTA SAE N°48101252. 16:41 HS ARRIBA PERSONAL POLICIAL AL LUGAR DANDO CON EL MASCULINO. 16:55 HS SE RETIRA PERSONAL POLICIAL DANDO POR FINALIZADO ESTE EVENTO. POSTERIORMENTE SE TOMA CONOCIMIENTO MEDIANTE LA AMPLIACIÓN DE LA CARTA SAE 607 A INFORMA SE IDENTIFICA AL MASCULINO SIN NOVEDAD REFIERE HABER LLEVADO SU SIERRA EN DESUSO LA CUAL SE ENCUENTRA EN ESTADO PARA VENDERLA YA QUE ES PRÓXIMO AL ASENTAMIENTO NEGATIVO ILÍCITO COMO ELEMENTO CONSTITUTIVO.</t>
  </si>
  <si>
    <t>SE TOMA CONOCIMIENTO MEDIANTE CARTA SAE N° 48100818 LLAMANTE INDICA QUE HABRÍA ATROPELLADO CON SU MOTO A CICLISTA SOBRE AV CARABOBO MANO AV ALBERDI HAY UN HERIDO. SIENDO LAS 15:45HS SE TOMA CÁMARA FLORES03 EMPLAZADA EN CARABOBO 18 Y RIVADAVIA SE VISUALIZA PERSONAL POLICIAL ENTREVISTANDO A DOS MASCULINOS. 16:02HS ARRIBA SAME AL LUGAR.16:23HS SE RETIRA SAME. 16:40HS SE RETIRA PERSONAL POLICIAL DANDO ASÍ POR FINALIZADO ESTE EVENTO. POSTERIORMENTE SE AMPLÍA MEDIANTE CARTA SAE HT INFORMA EN EL LUGAR ARRIBO SAME INTERNO 424 DEL PEÑERO A CARGO DR MOYA MATRICULA NACIONAL 89183 ASISTE EN EL LUGAR CON DIAGNOSTICO HERIDA SUPERFICIAL DEDO MEDIO DE MANO DERECHA INTERVIENE UNIDAD DE FLAGRANCIA OESTE DEL DR GARAFELA ACTUACIONES LESIONES 94 NOTIFICACIONES DEL ARTICULO 29 Y 30 SE RETIRAN DEL LUGAR NEGATIVO SERVICIOS. ESTE EVENTO FUE MONITOREADO POR ADRIÁN EZEQUIEL GUTIÉRREZ DNI 42409809</t>
  </si>
  <si>
    <t xml:space="preserve">SE TOMA CONOCIMIENTO MEDIANTE CARTA SAE N° 48101170 LLAMANTE INDICA CHOQUE ENTRE AUTO Y MOTO. MOTOCICLISTA CAIDO Y CONCIENTE SE LEVANTA. SIENDO LAS 16:24HS. SE TOMA LA CAMARA RETIRO23 EMPLAZADA EN PELLEGRINI 1195 Y ARENALES VISUALIZANDO PERSONAL POLICIAL. 16:29HS. ARRIBA SAME. 16:37HS. SE RETIRA SAME SIN TRASLADO. 17:24HS. SE RETIRA PERSONAL POLICIAL DANDO ASI POR FINALIZADO ESTE EVENTO. POSTERIORMENTE SE AMPLIA MEDIANTE CARTA SAE MOVIL 901A INFORMA LA MECANICA DEL CHOQUE FUE SEGUN LO PLASMADO POR CMU HORAS 16:35:35 SE EVACUO CONSUTA CON LA UFLA ESTE A CARGO DOCTORA MALENA QUIEN INTERIORIRZADA DISPONE LABRAR ACTUACIONES POR LESIONES 94 Y NOTIFICAR AL IMPUTADO DE LOS ART 29 Y 30 ENTREGA DEL RODADO EN EL LUGAR NO REQUIEREN SERVICIOS. ESTE EVENTO FUE MONITOREADO POR PARADA ENZO DNI 43445489.
</t>
  </si>
  <si>
    <t>SE TOMA CONOCIMIENTO MEDIANTE CARTA SAE N° 49101034 LLAMANTE INDICA QUE HABRÍAN ENTRADO A ROMPER LAS PUERTAS Y HABRÍA RUIDOS EN DOS DEPARTAMENTOS SERIAN VECINOS DE ARRIBA DE LA LLAMANTE. SIENDO LAS 16:05 SE AGARRA CÁMARA VILLA URQUIZA 41 EMPLAZADA EN MONROE 4795 Y ALVAREZ THOMAS VISUALIZANDO A PERSONAL POLICIAL EN EL LUGAR. SIENDO LAS 17:04HS SE RETIRA PERSONAL POLICIAL DEL LUGAR DANDO POR FINALIZADO ESTE EVENTO. POSTERIORMENTE SE AMPLÍA MEDIANTE CARTA SAE SE REALIZA CONSULTA CON FISCALÍA CORRECCIONAL N° 570 A CARGO DR. CASTELLI SECTOR A CARGO DRA. COSTA ACTUACIONES POR ROBO EN AUSENCIA. SE SOLICITA PERSONAL DE RASTROS AL LUGAR CONSIGNA OFICIAL FRIAS BENJAMÍN LP 59251 N° DE POC 1140724782. ESTE EVENTO FUE MONITOREADO POR VALENTÍN CAMPILONGO DNI 43238729</t>
  </si>
  <si>
    <t>SE TOMA CONOCIMIENTO MEDIANTE CARTA SAE N°48101043. DENUNCIANTE REFIERE QUE HABRÍA UN MASCULINO DE CAMPERA VERDE CAMUFLADA CON UNA BOLSA NEGRA DONDE TENDRÍA UN APARATO EXPLOSIVO TIPO GRANADA. SIENDO LAS 16:16HS. SE TOMA LA CÁMARA CONSTITUCIÓN 90 EMPLAZADA EN SAN JOSÉ 1499 Y PAVÓN DONDE SE VISUALIZA A PERSONAL POLICIAL DE MOTORIZADA CON UN MASCULINO SIMILARES CARACTERÍSTICAS A LAS APORTADAS. SE REALIZÓ LÍNEA DE TIEMPO DE LA CÁMARA CONSTITUCION40CAM02 EMPLAZADA EN LIMA 1301 Y COCHABAMBA DONDE SIENDO LAS 15:58HS. SE VISUALIZA PASO DE MASCULINO DE GORRA NEGRA CAMPERA VERDE TIPO CAMUFLADA PANTALÓN NEGRO LLEVANDO UNA BOLSA NEGRA Y UNA BOLSA BLANCA A PIE POR LIMA HACIA CONSTITUCIÓN. SE REALIZA LÍNEA DE LA CÁMARA CONSTITUCIÓN 34/ O122 Y 32 SIENDO LAS 16:00HS. SE VISUALIZA A ESTE MASCULINO POR CALLE CONSTITUCIÓN HACIA LIMA OESTE LUEGO POR SALTA HACIA PAVÓN POSTERIOR POR PAVÓN HACIA SANTIAGO DEL ESTERO. SE CONTINUA CON LA LÍNEA DE TIEMPO DE LA CÁMARA CONSTITUCIÓNO133 CAM02 EMPLAZADA EN LIMA 1195 Y SAN JUAN DONDE SIENDO LAS 15:53HS. SE VISUALIZA EL PASO DEL MASCULINO CON AMBAS BOLSAS DESDE BERNARDO DE IRIGOYEN POR SAN JUAN HACIA LIMA LA ALTURA DE LA PLAZOLETA SE ENCUENTRA CON UN MASCULINO DE ROPAS OSCURAS EN APARENTE SITUACIÓN DE CALLE ESTE LE EXHIBE EL INTERIOR DE LA BOLSA BLANCA Y LUEGO SE RETIRA DEL LUGAR POSTERIORMENTE EL MASCULINO CONTINUO POR LIMA PERDIÉNDOSE DE LA VISUAL DE LA CÁMARA. 16:36HS. ARRIBA PERSONAL DE ESCUADRÓN ANTIBOMBAS. 16:39HS. SE TOMA LA CÁMARA CONSTITUCIÓN 04 EMPLAZADA EN LIMA 1099 Y HUMBERTO 1ERO DONDE SE VISUALIZA A PERSONAL POLICIAL REALIZANDO CORTE DE CALLES EN LA INTERSECCIÓN. 16:53HS. ARRIBA PERSONAL DE OBJETIVOS SENSIBLES AL LUGAR. 17:30HS. SE RETIRA PERSONAL DE ESCUADRÓN ANTIBOMBAS ASIMISMO SE VISUALIZA DE MANERA PARCIAL POR CÁMARA CONSTITUCIÓN 90 CAM01 AL PERSONAL POLICIAL CON EL MASCULINO DEMORADO. 17:51HS. SE RETIRA PERSONAL DE OBJETIVOS SENSIBLES Y SE LEVANTA EL CORTE DE ARTERIA DEL LUGAR. 17:58HS SE RETIRA PERSONAL POLICIAL DANDO POR FINALIZADO ESTE EVENTO. POSTERIORMENTE SE AMPLÍA MEDIANTE CARTA SAE QUE M 601C INFORMA SE ENTABLO CONTACTO CON EL JUZGADO FEDERAL N° 1 A CARGO DE LA DRA MARÍA CUBRIA SECRETARIA ÚNICA A CARGO DEL DR MARAGALLO QUIEN DISPONE SE LABRE EXPEDIENTE CONSTANCIA. ASÍ MISMO EL MASCULINO IDENTIFICADO ES DE LA ZONA SE ENCUENTRA EN SITUACIÓN DE CALLE Y MIENTRAS SE ENCONTRABA BUSCANDO ELEMENTOS PARA VENDER DENTRO DEL CONTENEDOR ENCUENTRA LA GRANADA LA MISMA CONSTATADA POR PERSONAL DE BRIGADA DE EXPLOSIVOS NO PRESENTABA PELIGRO PARA TERCEROS. SE PROCEDE AL SECUESTRO DEL ELEMENTO. SOLTURA PARA EL SR ESPECHE ASÍ MISMO SE DEJA CONSTANCIA PERSONAL DE CMU NO VISUALIZA IMAGEN DE RELEVANCIA. SE LIBERAN LAS ARTERIAS SIN NOVEDAD. ESTE EVENTO FUE MONITOREADO EN COLABORACIÓN CON LEGUINA MARCELO</t>
  </si>
  <si>
    <t>SIENDO LAS 16:47HS. SE TOMA CONOCIMIENTO MEDIANTE MODULACIÓN HT 148 EN SEGUIMIENTO DOMINIO PARCIAL AH 904 DC RENAULT LOGAN BLANCO. SE DA AVISO A COMANDO GENERANDO CARTA SAE N°48101361. 16:48HS. SE TOMA CÁMARA SAN CRISTOBAL58 EMPLAZADA EN HUMBERTO 1° 3092 Y GRAL. URQUIZA VISUALIZANDO AL VEHÍCULO ANTERIORMENTE MENCIONADO DOBLAR EN URQUIZA HACIA SAN JUAN SEGUIDO POR DETRÁS POR PERSONAL POLICIAL. 16:49HS. SE TOMA CÁMARA SAN CRISTOBAL59CAM03 EMPLAZADA EN SAN JUAN 3102 Y GRAL. URQUIZA SE VISUALIZA A PERSONAL POLICIAL INTERCEPTANDO AL VEHÍCULO DEL QUE DESCIENDEN DOS MASCULINOS QUE SON PREVENIDOS EN EL LUGAR. SE REALIZA LÍNEA DE TIEMPO POR CÁMARA SAN CRISTOBAL24 EMPLAZADA EN LA RIOJA Y HUMBERTO 1° A LAS 16:45HS. LOGRANDO VISUALIZAR A UN MASCULINO DE ROPAS OSCURAS DESCENDER DE UN VEHÍCULO COLOR BLANCO EL MISMO DIRIGIÉNDOSE POR LA RIOJA SENTIDO SAN JUAN. POR CÁMARA SAN CRISTOBAL36CAM02 EMPLAZA EN LA RIOJA Y SAN JUAN SIENDO LAS 16:46HS SE VISUALIZA A LA LEJANÍA A UN MASCULINO DE ROPAS OSCURAS APARENTEMENTE MANIPULAR UN MOTOVEHÍCULO CUANDO SEGUIDAMENTE SE VISUALIZA PERSECUCIÓN CON PERSONAL POLICIAL. 18:19HS. SE RETIRA PERSONAL POLICIAL CON TRASLADO DE DOS MASCULINOS PREVENIDOS DANDO POR FINALIZADO EL EVENTO. SE AMPLÍA MEDIANTE CARTA SAE SE REALIZÓ CONSULTA CON JUZGADO DE MENORES N°6 A CARGO DEL DR. FEDERICO COSIANFICH SECRETARIA N°17 A CARGO DE LA DRA. SOLDATI QUIEN DISPUSO ACTUACIONES POR ROBO Y DETENCIÓN DE LOS MASCULINOS. ESTE EVENTO FUE MONITOREADO POR EL OPERADOR SANTIAGO PINTADO DNI 43404637 EN COLABORACIÓN DEL OPERADOR PAZ AGUSTÍN DNI 47561746.</t>
  </si>
  <si>
    <t>SIENDO LAS 17:20HS.SE POSEE CAMARA PARQUE AVELLANEDA90 EMPLAZADA EN ESCALADA 2250 Y HUBAC VISUALIZANDO A PERSONAL POLICIAL ASISTIENDO UN FEMENINO CAÍDA A RAÍZ DE MALA MANIOBRA DE SU MOTOVEHICULO. SE DA AVISO A COMANDO GENERANDO CARTA SAE N°48101607.17:34HS. ARRIBA SAME AL LUGAR. 17:45HS. SE RETIRA SAME CON TRASLADO DE FEMENINO.17:53HS SE RETIRA PERSONAL POLICIAL DEL LUGAR DANDO POR FINALIZADO ESTE EVENTO. POSTERIORMENTE SE TOMA CONOCIMIENTO MEDIANTE AMPLIACIÓN CARTA SAE SAME INTERNO 416 HOSPITAL GRIERSON A CARGO DRA. MATRALLAN MATRICULA NUMERO 103769 ASISTE Y DERIVA MISMO HOSPITAL DIAGNOSTICO TX EN MIEMBRO INFERIOR DERECHO.</t>
  </si>
  <si>
    <t>SE TOMA CONOCIMIENTO MEDIANTE CARTA SAE N° 48101434 DENUNCIANTE REFIERE QUE HABRÍA UN FEMENINA LA CUAL ESTARÍA PIDIENDO DINERO EN EL SEMÁFORO. LA MISMA SE ENCUENTRA EN INCIDENCIA CON OTRA FEMENINA Y TENDRÍA UN CUCHILLO EN MANO. SIENDO LAS 17:05HS SE TOMA CÁMARA CONSTITUCION63 EMPLAZADA EN SAN JUAN 1669 Y SOLÍS VISUALIZANDO A PERSONAL POLICIAL IDENTIFICANDO A UNA FEMENINA DE CAMPERA VERDE CLARA Y PANTALÓN NEGRO CON LÍNEAS BLANCAS A LOS COSTADOS Y A UN MASCULINO DE GORRA NEGRA CAMISETA DE BOCA Y PANTALÓN NEGRO EN EL INTERIOR DE LA PLAZA. SE REALIZÓ LÍNEA DE TIEMPO DE CÁMARA CONSTITUCIÓN 63 SIENDO LAS 17:01 SE VISUALIZA A LA FEMENINA AGREDIENDO A OTRA FEMENINA. 17:58HS SE RETIRAN MASCULINO Y FEMENINO POR SUS PROPIOS MEDIOS COMO PERSONAL POLICIAL DANDO POR FINALIZADO ESTE EVENTO. POSTERIORMENTE SE AMPLIA QUE HT INFORMA EN EL LUGAR SE PROCEDE A LA IDENTIFICACIÓN Y REQUISA SE LA SRA RAVANI QUIEN CONSULTADA CORRESPONDE Y NO POSEE TENÍA UNA MEDIA TIJERA CON FILO Y PUNTA POR LO QUE SE EFECTÚA UNA CONSULTA CON LA FISCALÍA GENERAL A CARGO DEL DR BARRAGAN DIEGO ACTUACIONES POR INFRACCIÓN AL ART 103 SECUESTRO DEL ELEMENTO. NOTIFICACIÓN Y SOLTURA.</t>
  </si>
  <si>
    <t xml:space="preserve">SE TOMA CONOCIMIENTO MEDIANTE CARTA SA N° 48101392 DENUNCIANTE REFIERE QUE HABRÍA INGRESADO FEMENINO Y ROBA TELÉFONO DEL LOCAL DE LAVANDERÍA DE ROPA Y UN PERFUME DENUNCIANTE TIENE GRABACIÓN SEÑORA ANA CHAVES TELÉFONO 50017626. SIENDO LAS 16:53 HS. POR CÁMARA RECOLETA02 EMPLAZADA EN AGÜERO 1390 Y CHARCAS SE OBSERVA LA LAVANDERÍA MENCIONADA. 16:55 HS. ARRIBA PERSONAL POLICIAL AL LUGAR. 18:41 HS. QUEDA EN EL LUGAR PERSONAL POLICIAL DE CONSIGNA DANDO ASI POR FINALIZADO ESTE EVENTO. POSTERIORMENTE SE AMPLÍA MEDIANTE CARTA SAE VÍA QSO OFICIAL SAAVEDRA HT INFORMA UN FEMENINO EN UN DESCUIDO LE SUSTRAE EL CELULAR Y UN PERFUME DEL COMERCIO LAVERRAP SE REALIZÓ CONSULTA CON LA FISCALÍA NACIONAL EN LO CRIMINAL Y CORRECCIONAL NUMERO 19 A CARGO DEL DR. MAINARDI SECRETARIA ÚNICA DEL DR. CAPALDO QUIEN DISPUSO ACTUACIONES POR HURTO SE SOLICITA PERSONAL DE RASTROS E INTERVENCIÓN DE BRIGADA DE LA COMUNA SE IMPLANTA OFICIAL 1 LP 707371 DOS SANTO RAMONA NUMERO POC 1167951156 NEGATIVO RELEVANCIA.
</t>
  </si>
  <si>
    <t>SE TOMA CONOCIMIENTO MEDIANTE CARTA SAE N°48101468 DENUNCIANTE REFIERE QUE LE ROBARON Y ESTARIAN RETENIENDOLO EN EL LUGAR.17:06HS SE TOMA LA CAMARA VILLA CRESPO08 EMPLAZADA EN CORRIENTES 5501 Y GURRUCHAGA VISUALIZANDO A PERSONAL POLICIAL Y DE PREVENCION CON UN MASCULINO DEMORADO Y UN MASCULINO DAMNIFICADO.SE REALIZO LINEA DE TIEMPO MEDIANTE CAMARA VILLA CRESPO08CAM01 EMPLAZADA EN CORRIENTES5501 Y GURRUCHAGA SIENDO LAS 17:01HS SE VISUALIZA EL PASO DE UN MASCULINO CON ROPAS OSCURAS A LA VELOZ CARRERA SIENDO PERSEGUIDO POR OTRO MASCULINO POR CALLLE CORRIENTES SENTIDO GURRUCHAGA.MEDIANTE CAMARA VILLA CRESPO CAM03 SIENDO LAS 17:01:03HS SE VISUALIZA QUE EL MASCULINO ES DETENIDO POR TRANSEUNTES SOBRE GURRUCHAGA.NO SE LOGRA VISUALIZAR EL HECHO ILICITO DEBIDO A LA LEJANIA DE LAS CAMARAS.18:07HS SE RETIRA MOVIL CON TRASLADO DE DAMNIFICADO.18:09HS SE RETIRA MOVIL CONTRASLADO DE DETENIDO DANDO POR FINALIZADO ESTE EVENTO.SE TOMA CONOCIMIENTO MEDIANTE CARTA SAE INFORMA SE HACE CONSULTA CON JUZGADO N°8 A CARGO DR BERMAN SECRETARIA UNICA N°125 DR DOUGLA BLATER AVALA DETENCION DEL MASCULINO ACTUACIONES POR HURTO</t>
  </si>
  <si>
    <t>SE TOMA CONOCIMIENTO MEDIANTE CARTA SAE N° 48101566 QUE DENUNCIANTE FEMENINO REFIERE QUE HAY UN MASCULINO LESIONADO EN LA VÍA PÚBLICA. SE HABRÍA CAÍDO DE SU PROPIA ALTURA Y ESTARÍA CON LA FRENTE CON MUCHA SANGRE. SIENDO LAS 17:23HS SE TOMA LA CÁMARA SAN CRISTOBAL41 EMPLAZADA EN SARANDÍ 1407 Y CONSTITUCIÓN Y SE VISUALIZA A PERSONAL POLICIAL EN EL LUGAR ASISTIENDO A UN MASCULINO DE BUZO GRIS QUE SE ENCUENTRA CAÍDO EN LA VÍA PÚBLICA. SE REALIZA LÍNEA DE TIEMPO TOMANDO LA CÁMARA SAN CRISTOAL41CAM01 Y SIENDO LAS 17:14HS SE VISUALIZA AL MASCULINO CAER DE SU PROPIA ALTURA. 18:38HS ARRIBA SAME AL LUGAR Y ASISTE AL MASCULINO. 18:45HS SAME SE RETIRA DEL LUGAR CON TRASLADO DEL MASCULINO Y SEGUIDO SE RETIRA PERSONAL POLICIAL DANDO COMO FINALIZADO EL EVENTO. POSTERIORMENTE SE AMPLÍA MEDIANTE CARTA SAE HT 118 INDICA QUE ARRIBÓ SAME INTERNO 391 DE ZONA CENTRO A CARGO DOCTOR TONIC 8290 ASISTE Y DERIVA CON DIAGNÓSTICO TRAUMATISMO DE CRÁNEO HERIDA CORTANTE PÉRDIDA DE MEMORIA. DERIVA AL HOSPITAL RAMOS MEJÍA.</t>
  </si>
  <si>
    <t>SIENDO LAS 17:26 HS SE TOMA CÁMARA ALMAGRO19 EMPLAZADA EN RIVADAVIA 4510 Y LA PLATA SE VISUALIZA PERSONAL POLICIAL EN EL LUGAR JUNTO AL COLECTIVO DE LA LÍNEA 15 Y AL AUTOMÓVIL COLISIONADO. SE REALIZA LÍNEA DE TIEMPO MEDIANTE CÁMARA ALMAGRO19 CAM02 17:22 HS SE VISUALIZA AL COLECTIVO CIRCULANDO POR AV. LA PLATA MANO A RIVADAVIA AL GIRAR EN H. YIRIGOYEN COLISIONA CON UN AUTOMÓVIL GRIS. SE CONTINÚA MONITOREANDO POR CÁMARA CABALLITO67 EMPLAZADA EN RIVADAVIA 4590 Y SENILLOSA DEBIDO A MEJOR VISUAL. 17:48 HS SE RETIRA PERSONAL POLICIAL DANDO POR FINALIZADO EL EVENTO. POSTERIORMENTE SE AMPLÍA MEDIANTE CARTA SAE SE ENTREVISTÓ A LAS PARTES CHOQUE SIMPLE INTERCAMBIAN DATOS Y SE RETIRAN. ESTE EVENTO FUE MONITOREADO POR ROJAS PAULA DNI 21764781</t>
  </si>
  <si>
    <t>IENDO LAS 17:12 HS. SE VISUALIZA POR CAMARA PALERMOO205 EMPLAZADA EN SANTA FE 3289 Y BULNES A UN MASCULINO DESPLAZANDOSE HACIA LA ENTRADA DE SHOPPING ALTO PALERMO Y LUEGO RETIRARSE A LA VELOZ POR AV. SANTA FE DOBLANDO EN BULNES SENTIDO CONTRARIO AL TRÁNSITO ACOMPAÑADO DE TRES MASCULINOS. ES POR ELLO QUE SE DA AVISO A COMANDO MEDIANTE CARTA SAE N°48101538. EL PRIMER MASCULINO A LA VELOZ CARRERA POSEE GORRO TIPO VISERA ROJA COLOCADA CONJUNTO DEPORTIVO AZUL CALZADO BLANCO. SEGUNDO MASCULINO POSEE GORRO TIPO VISERA BLANCA CAMPERA INFLABLE VERDE JEAN. TERCER MASCULINO CONJUNTO NEGRO CON CAPUCHA COLOCADA. CUARTO MASCULINO GORRO GRIS BUZO VERDE PANTALÓN NEGRO. 17:13 HS. A TRAVES DE CAMARA RECOLETA99 EMPLAZADA EN ARENALES 3299 Y CNEL DIAZ A LOS MASCULINOS INGRESAR A UN VEHICULO DE ALQUILER Y SE RETIRAN POR BULNES HACIA AV. SANTA FE. SE TOMA CONOCIMIENTO MEDIANTE FRE3CUENCIA RADIAL QUE EL PERSONAL POLICIAL HABRIA DADO CON EL VEHICULO. 17:15 HS. POR CAMARA PALERMOO205 SE OBSERVA PERSONAL POLICIAL JUNTO AL PRIMER MASCULINO Y EL TERCER MASCULINO CONTINUA A LA VELOZ CARRERA PERDIENDOLO POR AV. SANTA FE SENTIDO VIDT. 17:56 HS. SE RETIRAN LOS MASCULINOS POR SUS PROPIOS MEDIOS DANDO ASI POR FINALIZADO EL SUCESO. SE TOMA CONOCIMIENTO MEDIANTE CARTA SAE QUE SE IDENTIFICA A LOS MASCULINOS NO POSEEN IMPEDIMENTOS COMO ASI TAMPOCO ELEMENTOS CONSTITUTIVOS DE DELITO.</t>
  </si>
  <si>
    <t>SIENDO LAS 17:34HS. SE TOMA CÁMARA CABALLITOO210 EMPLAZADA EN BONIFACIO 1542 Y ACHAVAL SE VISUALIZA UN GRUPO DE MANIFESTANTES SOBRE MIRO Y BONIFACIO. SE DA AVISO A COMANDO GENERANDO CARTA SAE N°48101759. 18:34HS. LOS MANIFESTANTES SE DISPERSAN DE MANERA PACÍFICA POR BONIFACIO SENTIDO CONTRARIO AL TRÁNSITO DANDO POR FINALIZADO EL EVENTO. SE AMPLÍA MEDIANTE CARTA SAE OFICIAL POLICIAL INFORMA QUE YA FINALIZO LA PROTESTA LA TOTALIDAD DE LOS VECINOS SE DISPERSARON SIN NOVEDAD.</t>
  </si>
  <si>
    <t>SE TOMA CONOCIMIENTO MEDIANTE CARTA SAE N° 48100880 DENUNCIANTE REFIERE SE ACTIVA BOTON DE PANICO. 15:55 HS. SE TOMA LA CAMARA PALERMO15 LA MISMA EMPLAZADA EN CORDOBA 5799 Y ANGEL CARRANZA VISUALIZANDO MOVIL DE PERSONAL POLICIAL. 16:07 HS. SE RETIRA PERSONAL POLICIAL SIN VISUALIZAR TRASLADO DANDO POR FINALIZADO ESTE EVENTO. POSTERIORMENTE SE AMPLIA MEDIANTE CARTA SAE MOVIL 614B INFORMA SE ENTREVISTO A LA USUARIA QUIEN SE ENCONTRABA EN AV. CORDOBA 5741 CUANDO VISUALIZA AL IMPUTADO Y EL MISMO EN VEZ DE ESQUIVAR AL FEMENINO SE LE APROXIMA CON EL FIN DE ENTABLAR UNA CONVERSACION. EL FEMENINO LE SOLICITA QUE SE RETIRE Y EL IMPUTADO AL CONTINUAR INSISTIENDO EN MANTENER UNA CONVERSACION CON EL FEMENINO ACCIONA EL DISPOSITIVO Y SE LOGRA DAR CON EL FEMENINO. SE REALIZA CONSULTA CON LA UNIDAD DE FLAGRANCIA NORTE A CARGO DEL DR. GUERRERO INTERIORIZADO DISPUSO LA DETENCION DEL MASCULINO IMPUTADO. LABRANDO ACTUACIONES POR DESOBEDIENCIA. SE TOMO CONTACTO CON PERSONAL DE BOTON ANTIPANICO. SIENDO ATENDIDO EN LA VOZ DEL OPERADOR 22 QUEDA NOTIFICADO. SE ESTABLECE COMUNICACION CON EL OFICIAL MAYOR LP 42330 ALBARENGA NESTOR DE LA COMISARIA VECINAL 14 B. MOVIL 614. QUIEN INFORMA QUE SE REALIZO CONSULTA CON LA UNIDAD DE FLAGRANCIA NORTE A CARGO DEL DR. GUERRERO QUE DISPUSO LA DETENCION DEL IMPUTADO POR DESOBEDIENCIA. EL MISMO TRALSADADO A AV CABILDO 232. PARA FINALIZAR INFORMA QUE LA USUARIA SE ENCUENTRA ILESA. ESTE EVENTO FUE MONITOREADO POR KIARA BRISA PEREZ DNI 47700706.</t>
  </si>
  <si>
    <t>SIENDO LAS 17:53 HS. SE VISUALIZA MEDIANTE CÁMARA RECOLETA45 EMPLAZADA EN CORDOBA 2595 Y PUEYRREDON MASCULINOS EN SITUACIÓN DE VULNERABILIDAD INSTALADOS CON FRAZADAS DURMIENDO EN UNA FACHADA DE UN EDIFICIO. SE DA AVISO A COMANDO GENERANDO CARTA SAE N°48101873. 18:07 HS. SE DA POR FINALIZADO ESTE EVENTO SIN LOGRAR VISUALIZAR ARRIBO DE PERSONAL POLICIAL. SE AMPLÍA MEDIANTE CARTA SAE. MÓVIL 902 B INFORMA ARRIBA AL LUGAR NEGATIVO LO APORTADO NEGATIVO EL MASCULINO COMO DENUNCIANTE PANORAMA NORMAL. ESTE EVENTO FUE MONITOREADO POR ROBLES LARA 47343705</t>
  </si>
  <si>
    <t>SIENDO LAS 17:42 HS. POR CÁMARA BALVANERA75 EMPLAZADA EN MEXICO 1893 Y COMBATE DE LOS POZOS SE VISUALIZA A UN MASCULINO EN SITUACIÓN DE VULNERABILIDAD SE DA AVISO A COMANDO GENERANDO CARTA SAE N° 48101783. 17:58 HS. NO SE VISUALIZA ARRIBO DE RECURSOS DANDO ASI POR FINALIZADO ESTE EVENTO. POSTERIORMENTE SE AMPLÍA MEDIANTE CARTA SAE 108 MOTO INFORMA IDENTIFICO MASCULINO EN SITUACIÓN DE CALLE SIN NOVEDAD NO REQUIERE ASISTENCIA DEL BAP NI DE ESPACIOS PÚBLICOS.</t>
  </si>
  <si>
    <t>SE TOMA CONOCIMIENTO MEDIANTE CARTA SAE N° 48101715.PERSONAL POLICIAL INDICA CHOQUE CON HERIDOS COLECTIVO CON DOTACIÓN DE BOMBEROS SOLICITA SAME EN PASEO COLON Y AV. INDEPENDENCIA. SIENDO LAS 17:35 HS. SE VISUALIZA POR CÁMARA SAN TELMO 26 CAM03 A PERSONAL POLICIAL EN EL LUGAR UN COLECTIVO LÍNEA 22 Y UNA DOTACIÓN DE BOMBEROS EN INDEPENDENCIA Y PASEO COLON SOBRE EL METRO BUS. SE VERIFICA LÍNEA DE TIEMPO POR CÁMARA SAN TELMO 26 CAM 03 SIENDO LAS 17:33 HS. SE VISUALIZA CAMIÓN DE BOMBEROS CON SIRENA ENCENDIDA CIRCULANDO POR INDEPENDENCIA CON PRIORIDAD DE PASO YA QUE PERSONAL DE TRANSITO MOTORIZADO SE ENCONTRABA CORTANDO PARTE DE PASEO COLON COLECTIVO CON SEMÁFORO EN VERDE. SIENDO LAS 17:44 HS. ARRIBAN AMBULANCIAS DE SAME. SIENDO LAS 17:45HS. ARRIBAN DOTACIONES DE BOMBEROS. SIENDO LAS 18:15 HS. SE RETIRA SAME CON TRASLADO. SIENDO LAS 18:45 HS. SE RETIRAN DOTACIONES DE BOMBEROS. EN EL LUGAR PERMANECE PERSONAL POLICIAL EL COLECTIVO Y DOTACIÓN QUE CHOCARON. SIENDO LAS 20:12 HS. SE DA POR FINALIZADO EL EVENTO. SE TOMA CONOCIMIENTO MEDIANTE CARTA SAE PERSONAL POLICIAL INTERVENTOR INFORMA QUE SAME FINALIZO TRASLADANDO A DISTINTOS NOSOCOMIOS HOSPITALES PENA ARGERICH Y RAMOS MEJÍA SE TRATA DE 5 PERSONAS TRASLADADAS. SE TRATÓ DEL COLECTIVO DE LA LÍNEA 22 INTERNO 304 CON DOMINIO OJH809 CONDUCIDO POR EL SR. SUAREZ LEANDRO DNI. 26274960 EL CUAL IMPACTO CONTRA LA AUTOBOMBA INTERNO 2638 DEL DESTACAMENTO 1 PUERTO MADERO A CARGO TENIENTE LP. 75298 GARRO EDGARDO MÁS 3 QUIENES SE DIRIGÍAN A UN ESCAPE DE GAS SOBRE AV. SAN JUAN. PERSONAL DE BOMBEROS LESIONADOS: CHOFER BOMBERO CALIFICADO LP. 57851 LAUTARO GONZÁLEZ CON DNI. 43172806 DERIVADO AL HOSPITAL RAMOS MEJÍA CON DIAGNOSTICO POLITRAUMATISMOS SIN RIESGO SAME INT. 356 DE BASE MONASTERIO A CARGO DRA. BUENANARA MN. 199170. BOMBERO CALIFICADO LP. 187159 GIANUZZI FLORENCIA DNI. 42028333 CON DIAGNOSTICO POLI CONTUSO AL HOSPITAL ARGERICH SE DESCONOCE SAME. SUB TENIENTE LP. 26043 VALLEJOS CAROLINA DNI. 35497388 POLITRAUMATISMO SIN RIESGO DERIVADA AL ARGERICH SE DESCONOCE SAME. TENIENTE LP. 75298 GARRO EDGARDO AL RAMOS MEJÍA POLI TRAUMA DE CRÁNEO SIN RIESGO SAME INT. 396 CENTRO A CARGO DRA. RAMOS MN. 173558. MÓVIL 1001C INDICO QUE HIZO PRESENTE PERSONAL POLICIAL DE LA DIVISIÓN INTERVENCIONES JUDICIALES DE PFA 8258 A CARGO PRINCIPAL LP. 3144 ZIGARAN GABRIELA QUIENES REALIZARON NUEVA CONSULTA CON LA UNIÓN DE FLAGRANCIA ESTE QUIEN DISPUSO LABRADO DE ACTUACIONES POR AVERIGUACIÓN LESIONES IMPUTACIÓN DE AMBOS CONDUCTORES Y NOTIFICACIÓN DE LOS DERECHOS Y GARANTÍAS ARTÍCULOS 29 Y 30. LA UNIDAD DE BOMBEROS SERÁ REMOVIDA POR PERSONAL DE BOMBEROS Y EL TRANSPORTE PÚBLICO SERÁ REMOVIDA POR PERSONAL DE LA EMPRESA. AL MOMENTO LA TRAZA PERMANECERÁ PARCIALMENTE CORTADA CON LO QUE RESPECTA A LA BOMBERO CALIFICADA IANUZZI FUE ASISTIDA Y TRASLADADA AL HOSPITAL ARGERICH MEDIANTE SAME INT. 359 DE BASE CONSTITUCIÓN A CARGO DR. SORIA MN. 186863. COMPLETA CON HERIDOS.</t>
  </si>
  <si>
    <t>SE TOMA CONOCIMIENTO MEDIANTE CARTA SAE 48101612 LLAMANTE REFIERE QUE TIENEN RETENIDO A UN MASCULINO QUE INTENTO ROBARSE ALGO. ESTARÍAN EN VÍA PUBLICA CON EL MASCULINO RETENIDO. SIENDO LAS 17:57 HS SE TOMA CÁMARA RECOLETAO136 EMPLAZADA EN SANTA FE 3074 Y SÁNCHEZ DE BUSTAMANTE VISUALIZANDO A PERSONAL POLICIAL EN EL LUGAR. SIENDO LAS 19:00 HS SE RETIRA PERSONAL POLICIAL DANDO ASÍ POR FINALIZADO ESTE EVENTO. POSTERIORMENTE SE AMPLÍA MEDIANTE CARTA SAE INSPECTOR CISNEROS VÍA QSO M602B INFORMA LA DAMNIFICADA CIRCULABA POR SANTA FE CUANDO LOS MENORES LE ARREBATAN SU CADENITA DEL CUELLO. SE PROCEDIÓ A LA DETENCIÓN DE LOS DOS MENORES. NO SE DIO CON EL ELEMENTO SUSTRAÍDO. SE LOGRA LA DETENCIÓN DEL FEMENINO EN SANTA FE 3099 Y DEL MASCULINO EN BILLINGHURST 2037. CONSULTADOS POR POC SIN IMPEDIMENTOS. SE REALIZÓ CONSULTA CON EL JUZGADO DE MENORES NRO. 6 A CARGO DEL DOCTOR COCIANICH SECRETARIA NRO. 17 A CARGO DE LA DOCTORA SOLDATI QUIEN DISPUSO ACTUACIONES POR ROBO Y DETENCIÓN Y TRASLADO DE LOS MENORES AL INSTITUTO INCHAUSTI. NEGATIVO RELEVANCIA.</t>
  </si>
  <si>
    <t>SE TOMA CONOCIMIENTO MEDIANTE CARTA SAE N° 48101864 DENUNCIANTE REFIERE QUE HABRIA IDO A RETIRAR A SU HIJA Y NO SE PODRIA COMUNICAR CON LA MISMA. SIENDO LAS 18:06HS. SE TOMA CÁMARA CABALLITO90 EMPLAZADA EN RIVADAVIA 5702 Y VICTOR MARTÍNEZ DONDE SE VISUALIZA A UNA FEMENINO DE CARACTERÍSTICAS SIMILARES A LAS REFERIDAS. 18:08HS. ARRIBA PERSONAL POLICIAL QUIEN ENTREVISTA A LA FEMENINO. 18:30HS. ARRIBA MASCULINO JUNTO A UNA MENOR. 18:35HS. SE RETIRA EL FEMENINO JUNTO A LA MENOR Y UN GRUPO DE PERSONAS. 18:37HS. SE RETIRA PERSONAL POLICIAL DANDO POR FINALIZADO ESTE EVENTO. POSTERIORMENTE SE AMPLIA MEDIANTE CARTA SAE 606B INFORMA SE ENTREVISTO A LA SEÑORA. REFIERE QUE NO PODÍA CONTACTARSE CON SU PADRE QUE HABÍA RETIRADO A LA MENOR DEL COLEGIO EN HORAS MAS TEMPRANAS. EL MISMO ARRIBO CON LA MENOR AL DLIO MIENTRAS EL PERSONAL POLICIAL SE ENCONTRABA ENTREVISTANDO, AMBOS EN PERFECTO ESTADO, CONSTANCIA EN PARTE.</t>
  </si>
  <si>
    <t>SE TOMA CONOCIMIENTO MEDIANTE CARTA SAE N°48102005 SOBRE UN MOTOCICLISTA CAIDO. 18:15 HS. SE TOMA CAMARA PARQUE AVELLANEDAO120 EMPLAZADA EN MOZART 998 Y TANDIL VISUALIZANDO MASCULINO CAIDO. 18:19 HS. ARRIBA PERSONAL POLICIAL. 18:23 HS. ARRIBA SAME. 18:35 HS. SE RETIRA SAME CON TRASLADO. 19:20 HS. QUEDA DE CONSIGNA EL PERSONAL POLICIAL EN EL LUGAR DANDO POR FINALIZADO EL EVENTO. POSTERIOMENTE SE AMPLIA POR CARTA SAE INFORMA SAME INTERNO N°393 HOSPITAL PIÑEIRO A CARGO DE LA DRA. NAVAJA MATRICULA N°143044 ASISTE Y DERIVA MISMO HOSPITAL DIAGNOSTICO POLITRAUMATISMO. INTERVIENE UNIDA DE FLAGRANCIA SUR A CARGO EL DR. CHAMBRINNI ACTUACIONES LESIONES 94. INFORMA ARRIBO VIALES PARSONAL DE ALCOTEST INDICA RESULTADO NEGATIVO 0.0.</t>
  </si>
  <si>
    <t>SIENDO LAS 18:24 HS. SE TOMA CÁMARA VILLA LUGANOO100 EMPLAZADA EN ESCALADA 2699 Y DELLEPIANE VISUALIZANDO A UN MASCULINO APROXIMARSE A UN VEHÍCULO COLOR GRIS QUE SE ENCONTRABA ESTACIONADO EN EL SEMÁFORO EL CUAL INGRESA PARTE DE SU TORSO DENTRO DEL VEHÍCULO Y SUSTRAE LO QUE SERIA ALGUNA PERTENENCIA DEL INTERIOR DEL MISMO. MASCULINO VISTE CAMPERA NEGRA CON PANTALÓN VERDE Y CALZADO NEGRO. SE DA AVISO A COMANDO GENERANDO CARTA SAE N°48102097.SIENDO LAS 18:34 HS. SE TOMA CÁMARA PARQUE AVELLANEDA91 EMPLAZADA EN ESCALADA 2450 Y CASCO VISUALIZANDO AL MASCULINO EL MISMO SE DESPLAZA POR CASCO SENTIDO A SARAVIA.18:35 HS. ARRIBA PERSONAL POLICIAL DANDO CON EL MASCULINO.19:25 HS. SE RETIRA PERSONAL POLICIAL CON TRASLADO DEL MASCULINO DANDO ASI POR FINALIZADO ESTE EVENTO. SE AMPLIA MEDIANTE CARTA SAE BRIGADA INFORMA CMU OBSERVO A ESTE MASCULINO INGRESAR MEDIO CUERPO A UN VEHÍCULO DE COLOR GRIS Y SUSTRAER UN ELEMENTO Y POSTERIORMENTE DARSE A LA FUGA. ESTA BRIGADA DA CON EL MASCULINO EN ESCALADA Y DERQUI Y AL IDENTIFICARLO POSEIA UN TELEFONO CELULAR MARCA MOTO ONE PLUS DEL QUE NO PODIA JUSTIFICAR PROCEDENCIA.SE REALIZO CONSULTA CON JUZGADO CRIMINAL CORRECIONAL N° 5 A CARGO DR. CAMPOS SECRETARIA N° 116 A CARGO DRA. GARCIA QUIEN INDICA ACTUACIONES POR ROBO ARREBATO.DETENCION DEL MASCULINO.</t>
  </si>
  <si>
    <t>SE TOMA CONOCIMIENTO A TRAVES DE CARTA SAE N° 48102505. SIENDO LAS 18:27 HS. TOMO CAMARA LUGANO86 EMPLAZADA EN LARRAZABAL 4051 Y CALOU VISUALIZANDO A PERSONAL POLICIAL ENTREVISTANDO EN EL LUGAR. 19:42 HS ARRIBA PERSONAL EL SAME.19:51 HS. SE RETIRA SAME SIN LOGRAR VISUALIZAR TRASLADO. 20:00 HS. SE RETIRA PERSONAL POLICIAL DANDO ASI POR FINALIZADO ESTE EVENTO. SE AMPLIA MEDIANTE CARTA SAE CICLISTA INFORMA SE REALIZO CONSULTA CON FISCALIA CRIMINAL Y CORRECCIONAL NRO 36 A CARGO DR MUNILLA LACASA SEC UNICA A CARGO DRA GURZI QUIEN INDICA ACTUACIONES POR TENTATVA DE ROBO</t>
  </si>
  <si>
    <t>SIENDO LAS 18:38HS. SE VISUALIZA POR CÁMARA SAAVEDRA11 EMPLAZADA EN ZAPIOLA 4895 Y VEDIA A PERSONAL POLICIAL EN EL LUGAR Y AGLOMERACIÓN DE PERSONAS CAMINANDO EN DIRECCIÓN HACIA LA CANCHA.19:25HS. SE DISPERSA AGLOMERACION QUEDANDO PERSONAL POLICIAL. EN EL LUGAR Y DANDO POR FINALIZADO ESTE EVENTO. POSTERIORMENTE SE AMPLIA MEDIANTE CARTA SAE N°48102200 M INFORMA QUE HAY PERSONAS CAMINANDO YENDO PARA EL ESTADIO DE PLATENSE EN FORMA PACÍFICA. VIDEO SE INFORMA SE CARGA CÁMARA CAM01.M912 A INFORMA QUE HAY UN SERVICIO IMPLANTADO.</t>
  </si>
  <si>
    <t>SE TOMA CONOCIMIENTO MEDIANTE CARTA SAE N° 48102149 DENUNCIANTE DE CAFÉ MARTÍNEZ REFIERE QUE UN MASCULINO VESTIDO DE NEGRO INGRESÓ AL COMERCIO Y LE ROBÓ LA CARTERA A UN CLIENTE. SE DA A LA FUGA POR SANTA FE HACIA SUIPACHA. SIENDO LAS 18:45HS SE TOMA CÁMARA RETIRO 21 CAM03 EMPLAZADA EN SANTA FE 911 Y SUIPACHA VISUALIZANDO COMERCIO CAFÉ MARTÍNEZ. SE DEJA CONSTANCIA QUE DEBIDO A DESPERFECTOS TÉCNICOS EN EL SISTEMA NO SE PUEDE REALIZAR LÍNEA DE TIEMPO. 18:55HS SE VISUALIZA ARRIBO DE PERSONAL POLICIAL AL LUGAR. 19:00 HS SE RETIRA PERSONAL POLICIAL DANDO POR FINALIZADO ESTE EVENTO. POSTERIORMENTE SE AMPLÍA QUE SE REALIZÓ CONSULTA CON FISCALÍA CRIMINAL Y CORRECCIONAL NUMERO 23 A CARGO DR RETES SECRETARIA ÚNICA A CARGO DR ESTEVEZ ACTUACIONES ROBO. SE TRATABA DE BOLSO CON DOCUMENTACIÓN Y ROPA.</t>
  </si>
  <si>
    <t>SE TOMA CONOCIMIENTO MEDIANTE CARTA SAE N° 48102245 REFIERE CHOQUE ENTRE VEHÍCULO Y MOTOVEHÍCULO. HABRÍA 2 HERIDOS. SIENDO LAS 18:48 HS SE TOMA CÁMARA SANNICOLAS 60 EMPLAZADA EN L. N. ALEM 399 Y CORRIENTES VISUALIZANDO A MOTOVEHÍCULO TENDIDO SOBRE CINTA ASFÁLTICA JUNTO A UN MASCULINO Y FEMENINO Y PERSONAL POLICIAL ASISTIENDO EN EL LUGAR. SE DEJA CONSTANCIA QUE NO SE PUEDE REALIZAR LÍNEA DE TIEMPO DEBIDO A DESPERFECTOS TÉCNICOS EN EL SISTEMA. 18:52 HS ARRIBA SAME. 19:02 HS SE RETIRA SAME SIN TRASLADO. 20:40 HS SE DA POR FINALIZADO ESTE EVENTO QUEDANDO PERSONAL POLICIAL EN CONSIGNA EN EL LUGAR. POSTERIORMENTE SE AMPLÍA QUE M601D INFORMA ARRIBO SAME INTERNO 349 DE ZONA RETIRO A CARGO DEL DR SALDARRIAGA MN 158539 QUIEN ASISTE EN EL LUGAR A LOS TRIPULANTES DEL MOTOVEHÍCULO CON DIAGNÓSTICO POLI TRAUMA SIN RIESGO DE VIDA Y SIN TRASLADO. CONSULTADOS POR POC SIN IMPEDIMENTOS. SE REALIZA CONSULTA CON LA UNIDAD DE FLAGRANCIA ESTE A CARGO DEL DR BECU QUIEN DISPUSO ACTUACIONES LESIONES 89. SE NOTIFICA A AMBOS CONDUCTORES DEL ARTÍCULO 29 Y 30. NEGATIVO SOLICITUD DE SERVICIO ALGUNO. NEGATIVO RELEVANCIA Y NEGATIVO MEDIOS.</t>
  </si>
  <si>
    <t>SE TOMA CONOCIMIENTO MEDIANTE CARTA SAE N° 48102252 FEMENINO REFIERE QUE HABRÍA UN MASCULINO EN ESTADO DE EBRIEDAD VESTIDO DE NEGRO CAMINANDO DE MANERA ERRÁTICA PARA EL LADO DE GAONA INDICA QUE CAÍA SUJETÁNDOSE A LOS AUTOS. SIENDO LAS 18:54HS SE TOMA CÁMARA SANTA RITA42 EMPLAZADA EN GAONA 3695 Y HELGUERA VISUALIZANDO A UN MASCULINO EN APARENTE ESTADO DE EBRIEDAD. SE DIRIGE SENTIDO AL TRÁNSITO POR AVENIDA GAONA E INGRESA A UNA CASA DE COMIDAS. 19:03HS. ARRIBA PERSONAL POLICIAL. 19:05HS. SE RETIRA PERSONAL POLICIAL DEL LUGAR DANDO POR FINALIZADO ESTE EVENTO. POSTERIORMENTE SE AMPLÍA MEDIANTE CARTA SAE HT 7003 INFORMA QUE SE ENCUENTRA EN EL LUGAR DE LO QUE ES AV. GAONA AL 3600 Y SE ENTREVISTÓ AL ENCARGADO DE LA PIZZERÍA REFIERE QUE INGRESO UN MASCULINO Y SE RETIRÓ DEL LUGAR SI REALIZAR DAÑOS NEGATIVOS. ASÍ MISMO SE VERIFICO EL LUGAR NO PUDIENDO DAR CON EL MISMO. PRESENCIA NOTORIA.</t>
  </si>
  <si>
    <t>SE TOMA CONOCIMIENTO MEDIANTE CARTA SAE N° 48102382 PERSONAL POLICIAL CON FEMENINA DEMORADA POR APARENTE COMERCIALIZACIÓN DE ESTUPEFACIENTES. SIENDO LAS 19:11HS SE TOMA CÁMARA CONSTITUCIONO136 CAM01 EMPLAZADA EN PAVÓN 1203 Y SALTA VISUALIZANDO A PERSONAL POLICIAL CON LA FEMENINA DEMORADA EN EL LUGAR. SE REALIZA LÍNEA DE TIEMPO DE LA CÁMARA CONSTITUCIÓN O136 CAM01 SIENDO LAS 18:26 HS SE VISUALIZA AL FEMENINO QUE SE ENCUENTRA AL MOMENTO CON EL PERSONAL POLICIAL MERODEANDO POR PAVÓN DETRÁS DE UNA CAMIONETA UTILITARIA COLOR BORDO. NO SE OBSERVAN IMÁGENES DE RELEVANCIA DEBIDO A OBSTRUCCIÓN DE ARBOLEDA Y CAMIONETA UTILITARIA. 20:16 HS SE RETIRA PERSONAL POLICIAL CON FEMENINA DETENIDA DANDO POR FINALIZADO ESTE EVENTO. POSTERIORMENTE SE AMPLÍA QUE DIR 203 UNIDAD DE FLAGRANCIA ESTE A CARGO DEL DR BECCU RICARDO QUIEN DISPONE LA DETENCIÓN DEL FEMENINO POR INFRACCIÓN A LA LEY 23737.</t>
  </si>
  <si>
    <t>SE TOMA CONOCIMIENTO MEDIANTE CARTA SAE N° 48102406 LLAMANTE FEMENINO REFIERE QUE ATROPELLARON A UN MASCULINO EN MOTO. SIENDO LAS 19:15HS. SE TOMA CÁMARA PALERMO14CAM01 VISUALIZANDO A PERSONAL POLICIAL ASISTIENDO A UN MASCULINO QUE SE ENCUENTRA TENDIDO EN CINTA ASFÁLTICA. 19:20HS. ARRIBA SAME. 19:30HS. SE RETIRA SAME. 20:00HS. SE PIERDE A PERSONAL POLICIAL DE LA VISUAL DE LA CÁMARA SE DA POR FINALIZADO EL EVENTO. SE AMPLÍA MEDIANTE CARTA SAE MÓVIL POLICIAL INFORMA SAME INTERNO 382 BASE JUAN B JUSTO A CARGO DR. MATRICULA NACIONAL 199107 QUIEN ASISTE DIAGNOSTICO TRAUMATISMO LEVE EN TOBILLO. SE TRATA DE MOTOCICLISTA EL CUAL CAE A RAÍZ DE MALA MANIOBRA. NEGATIVO RELEVANCIA. SIN IMPEDIMENTOS. TIPIFICACIÓN PERSONA ACCIDENTADA.</t>
  </si>
  <si>
    <t>SE TOMA CONOCIMIENTO MEDIANTE CARTA SAE N°48102564 DENUNCIANTE REFIERE QUE HABRÍA UN FEMENINO MEYOR DE EDAD CAÍDA EN VIA PÚBLICA. 19:35 HS. SE TOMA CÁMARA BARRACAS16 EMPLAZADA MARTÍN GARCIA 502 Y DIAZ DE GUZMAN VISUALIZANDO FEMENINO TENDIDA EN LA CINTA ASFÁLTICA SIENDO ATENTIDA POR TRANSEUNTES DEL LUGAR. 19:38 HS. ARRIBA PERSONAL POLICIAL. 19:50 HS. SE RETIRA FEMENINO POR SUS PROPIOS MEDIOS DANDO POR FINALIZADO ESTE EVENTO QUEDANDO PERSONAL POLICIAL EN CONSIGNA. SE AMPLÍA MEDIANTE CARTA SAE. SECTOR EN EL LUGAR SE ENTRVISTA A LA FEMENINA Y AL VECINO QUIEN SE RETIRA CON LA FEMENINA AL DOMICILIO NO REQUIERE SAME AL LUGAR.</t>
  </si>
  <si>
    <t>SE TOMA CONOCIMIENTO MEDIANTE CARTA SAE N° 48102702 DENUNCIANTE REFIERE QUE HABRÍA UNA PERSONA EN SITUACIÓN DE CALLE OCASIONANDO DISTURBIOS DENTRO DEL LUGAR SOLICITA MÓVIL VERIFICAR 19:57HS SE TOMA CÁMARA RECOLETA52 EMPLAZADA SANTA FE 2702 Y ANCHORENA 19:59HS ARRIBA PERSONAL POLICIAL 20:02 SE RETIRA PERSONAL POLICIAL FINALIZANDO ESTE EVENTO. SE AMPLIA POR CARTA SAE SECTOR 2 EN EL LUGAR EL PANORAMA ES NORMAL SE RECORREN INMEDIACIONES NO SE ACERCA DENUNCIANTE NEGATIVO LO APORTADO.</t>
  </si>
  <si>
    <t>SE TOMA CONOCIMIENTO MEDIANTE CARTA SAE N° 48102692 LOCAL KFC DENUNCIANTE REFIERE QUE HABRÍA 3 MENORES APARENTEMENTE SERIAN MASCULINOS MOLESTARÍAN A LOS CLIENTES VISTEN LOS MISMOS ROPA DEPORTIVA. SIENDO LAS 20:08HS. SE TOMA CÁMARA VILLA CRESPO83 EMPLAZADA EN CORRIENTES 5101 Y ARAOZ VISUALIZANDO A PERSONAL POLICIAL ENTREVISTANDO A UN MASCULINO. SE VERIFICA LÍNEA DE TIEMPO MEDIANTE CÁMARA VILLA CRESPO83CAM02 SIENDO LAS 20:02HS. SE VISUALIZA EL PASO DE TRES MASCULINOS A VELOZ CARRERA SIENDO PERSEGUIDO POR EL PERSONAL POLICIAL SOBRE AVENIDA CORRIENTES DOBLANDO HACIA ARAOZ PERDIÉNDOLOS DE LA VISUAL A POSTERIOR SE VISUALIZA UN CUARTO MASCULINO EL CUAL ES DADO POR EL PERSONAL POLICIAL. SIENDO LAS 20:49HS. EL MASCULINO SE RETIRA POR SUS PROPIOS MEDIOS. SIENDO LAS 20:51HS. SE RETIRA PERSONAL POLICIAL DANDO POR FINALIZADO ESTE EVENTO. POSTERIORMENTE SE AMPLÍA MEDIANTE CARTA SAE MÓVIL 615B REFIERE QUE SE ENTREVISTÓ CON PERSONAL DE KFC Y UN MASCULINO MENOR EL MISMO REFIERE QUE HABRÍA INGRESADO A LOCAL A RAÍZ PORQUE UN MASCULINO EN VÍA PUBLICA LO HABRÍA AMENAZADO CON GOLPEARLO AL ARRIBO DEL PERSONAL NEGATIVO MASCULINO AGRESIVO PANORAMA NORMAL.</t>
  </si>
  <si>
    <t>SE TOMA CONOCIMIENTO MEDIANTE CARTA SAE N°48102764 INSPECTOR PÉREZ JAVIER POLICÍA DE LA CIUDAD SOLICITA REALIZAR CONSULTA. SOLICITA MÓVIL DE JURISDICCIONAL. SIENDO LAS 20:11 HS. SE TOMA CÁMARA RETIRO 36 EMPLAZADA EN SANTA FE Y URUGUAY DONDE SE VISUALIZA A PERSONAL POLICIAL IDENTIFICANDO A DOS MASCULINOS. 20:22 HS. SE RETIRA LOS MASCULINOS POR SUS PROPIOS MEDIOS. SE TOMA CONOCIMIENTO MEDIANTE AMPLIACIÓN DE CARTA SAE MÓVIL 1001 INFORMA QUE SE TRATÓ DE UNA CONSULTA EVALUADA EN EL LUGAR SIN NOVEDAD.</t>
  </si>
  <si>
    <t>SIENDO LAS 20:18HS. SE TOMA LA CAMARA ALMAGRO77 RIVADAVIA 3998 Y YAPEYU VISUALIZANDO PERSONAL POLICIAL IDENTIFICANDO MOTOVEHICULO. SE DA AVISO A COMANDO GENERARDO LA CARTA SAE N° 48102859. SIENDO LAS 20:19HS. SE RETIRA PERSONAL POLICIAL DANDO ASI POR FINALIZADO ESTE EVENTO. POSTERIORMENTE SE AMPLIA MEDIANTE CARTA SAE MOTO MTA AMPLIA SE ENTREVISTO AL CONDUCTOR TENIA PROBLEMAS MECANICOS SE LO AUXILIO Y SE RETIRA SIN NOVEDAD. DOMINIO Y DNI SIN IMPEDIMENTOS.</t>
  </si>
  <si>
    <t>SIENDO LAS 20:25HS. SE TOMA CONTROL DE CÁMARA VILLA CRESPO28 EMPLAZADA EN RAMÍREZ DE VELASCO 1306 Y HUMBOLT VISUALIZANDO UN CUIDACOCHES VESTIDO DE BUZO NEGRO PANTALÓN JEANS Y ZAPATILLAS OSCURAS. SE DA AVISO A COMANDO GENERANDO CARTA SAE N° 48102947. SIENDO LAS 20:33HS. SE VISUALIZA RECIBIENDO DADIVAS. 20:45HS. ARRIBA PERSONAL POLICIAL. 21:11HS. SE RETIRA MASCULINO POR SUS PROPIOS MEDIOS. 21:15HS. SE RETIRA PERSONAL POLICIAL DANDO POR FINALIZADO ESTE EVENTO. POSTERIORMENTE SE AMPLÍA MEDIANTE CARTA SAE MOTO INFORMA QUE SE REALIZA CONSULTA CON EL FISCAL GENERAL DRA. GIMÉNEZ DISPUSO QUE SE LABREN ACTUACIONES POR INFRACCIÓN AL ARTÍCULO 92.</t>
  </si>
  <si>
    <t>SIENDO LAS 20:25HS SE TOMA CÁMARA CONSTITUCION27 EMPLAZADA EN JUAN DE GARAY 1186 Y SALTA SE VISUALIZA PERSONAL POLICIAL IDENTIFICANDO A MASCULINO DANDO AVISO COMANDO GENERANDO CARTA SAE N°48102892. SIENDO LAS 20:30HS SE RETIRA MASCULINO POR SUS PROPIOS MEDIOS Y PERSONAL POLICIAL DANDO POR FINALIZADO ESTE EVENTO. SE AMPLÍA MEDIANTE SAE MOTORIZADA INFORMA QUE SE IDENTIFICÓ A MASCULINO DNI CORRESPONDE Y NO POSEE IMPEDIMENTO EL MASCULINO NO REQUIERE ASISTENCIA DEL BAP NO REQUIERE ASISTENCIA DE PERSONAL DE ESPACIO PÚBLICO.</t>
  </si>
  <si>
    <t>SE TOMA CONOCIMIENTO MEDIANTE CARTA SAE N°48102980 LLAMANTE REFIERE QUE SU MOTOVEHICULO HABRÍA DESAPARECIDO CREE QUE SE LA HABRÍAN ROBADO POR EL LAPSO DE TIEMPO TRANSCURRIDO. SIENDO LAS 20:45HS. SE TOMA CÁMARA BOEDO20 EMPLAZADA EN SAN JUAN 3601 Y BOEDO SE VISUALIZA PERSONAL POLICIAL ENTREVISTANDO A DOS MASCULINOS CON CASCOS DE MOTO. 21:07HS. SE RETIRA PERSONAL POLICIAL Y LOS MASCULINOS POR SUS PROPIOS MEDIOS DANDO POR FINALIZADO EL EVENTO. SE AMPLIA MEDIANTE CARTA SAE MÓVIL 605 INFORMA SE CONSULTA CON FISCALÍA CRIMINAL Y CORRECCIONAL N°23 A CARGO DR. RETES Y SECRETARIA ÚNICA A CARGO DR. GOROSITO DISPUSO ACTO POR ROBO.</t>
  </si>
  <si>
    <t>SIENDO LAS 20:50 HS. SE TOMA CÁMARA PALERMO 63 EMPLAZADA EN LAS HERAS 4095 Y REPUBLICA DE LA INDIA VISUALIZANDO PERSONAL POLICIAL DETENIDO EN EL LUGAR POR PRESUNTA COLISIÓN DE MOTOVEHICULO. SE DA AVISO A COMANDO Y SE GENERA CARTA SAE N° 48102998. SE REALIZA LÍNEA DE TIEMPO SIN VISUALIZACIÓN DE LO APORTADO POR PROBLEMAS TÉCNICOS. SIENDO LAS 20:56 HS. ARRIBA SAME. 21:04 HS. SE RETIRA SAME SIN VISUALIZAR TRASLADO POR OBSTRUCCIÓN DE ARBOLEDA. SIENDO LAS 21:27 HS. SE RETIRA PERSONAL POLICIAL DANDO ASÍ POR FINALIZADO ESTE EVENTO. POSTERIORMENTE SE AMPLÍA MEDIANTE CARTA SAE 514 INFORMA SAME ARRIBO AL LUGAR CONSULTA CON MÓVIL EL PANORAMA DEL LUGAR.</t>
  </si>
  <si>
    <t>SE TOMA CONOCIMIENTO MEDIANTE CARTA N°48102987 DENUNCIANTE REFIERE QUE VISUALIZO A UN VEHÍCULO QUE CHOCO A UNA MOTO. SIENDO LAS 21:00HS. SE TOMA CÁMARA FLORESO141 EMPLAZADA EN RAMON FALCON 1901 Y CARABOBO SE VISUALIZA A PERSONAL POLICIAL Y SAME TRABAJANDO EN LUGAR. SE REALIZA LÍNEA DE TIEMPO POR CÁMARA FLORESO141CAM03 DONDE SIENDO LAS 20:41HS. SE VISUALIZA AL VEHÍCULO CIRCULAR POR RAMON FALCON SENTIDO A CARABOBO AL LLEGAR A LA INTERSECCIÓN IMPACTA AL MOTOVEHÍCULO QUE CIRCULABA POR LAUTARO. 21:06HS. SE RETIRA SAME CON TRASLADO. 22:57HS. SE RETIRA MÓVIL POLICIAL DANDO POR FINALIZADO ESTE EVENTO. POSTERIORMENTE MEDIANTE LA AMPLIACIÓN DE LA CARTA SAE SE REALIZÓ CONSULTA CON LA UNIDAD DE FLAGRANCIA OESTE A CARGO DE DR. GRADELA SECRETARIA ÚNICA DISPUSO ACTUACIONES POR LESIONES 94 ASÍ MISMO PARA EL CONDUCTOR DEL VEHÍCULO 29 Y 30 SOLICITA VIALES AL LUGAR DATOS DE LA CONSIGNA OFICIAL PRIMERO LP 10820 GONZALEZ JONATHAN POC 1124892533.</t>
  </si>
  <si>
    <t>SIENDO LAS 21:09HS MEDIANTE CÁMARA CONSTITUCIONO136 EMPLAZADA EN PAVÓN 1203 Y SALTA SE VISUALIZA A PERSONAL POLICIAL IDENTIFICANDO A DOS MASCULINOS. PRIMER MASCULINO GORRA NEGRA Y CAMPERA ROJA. SEGUNDO MASCULINO GORRA NEGRA Y CAMPERA NEGRA CON BUZO GRIS POR DEBAJO. SE DA AVISO A COMANDO GENERANDO CARTA SAE N° 48103132. SE REALIZA LÍNEA DE TIEMPO SIN OBSERVAR HECHOS DE RELEVANCIA. 21:46HS SE RETIRAN LOS DOS MASCULINOS POR SUS PROPIOS MEDIOS. 21:53HS SE RETIRA PERSONAL POLICIAL DANDO POR FINALIZADO ESTE EVENTO. POSTERIORMENTE SE TOMA CONOCIMIENTO MEDIANTE AMPLIACIÓN DE CARTA SAE INFORMA QUE SE IDENTIFICÓ A MASCULINO Y FEMENINO DNI CORRESPONDE Y NO POSEE IMPEDIMENTO. ASÍ MISMO EL MASCULINO POSEÍA UN ENVOLTORIO DE NAILON CON SUSTANCIA POLVORIENTA SÍMIL A CLORHIDRATO DE COCAÍNA. ACTUACIONES POR LEY 23737 SECUESTRO DEL ELEMENTO. NOTIFICACIÓN 29 Y 30.</t>
  </si>
  <si>
    <t>SIENDO LAS 21:12 HS. SE VISUALIZA POR CÁMARA CONSTITUCIÓN 74 EMPLAZADA EN JUAN DE GARAY 1301 Y SANTIAGO DEL ESTERO A UN MASCULINO DE GORRO CAMUFLADO CAMPERA AZUL PANTALÓN OSCURO ZAPATILLAS BLANCAS APARENTE INTERCAMBIO DE ENVOLTORIOS POR DINERO CON UN MASCULINO DE GORRA NEGRA BUZO VERDE CON MANGAS FUXIA PANTALÓN CELESTE Y CALZADO NEGRO EN JUAN DE GARAY Y SANTIAGO DEL ESTERO SE DA AVISO A COMANDO MEDIANTE FRECUENCIA RADIAL Y SE GENERA CARTA SAE N° 48103218. SIENDO LAS 21:22 HS. ARRIBA PERSONAL POLICIAL Y DAN CON EL MASCULINO QUE ES IDENTIFICADO. SIENDO LAS 21:32 HS. SE RETIRA PERSONAL POLICIAL EL MASCULINO PERMANECE EN EL LUGAR. SE DA POR FINALIZADO EL EVENTO. SE TOMA CONOCIMIENTO MEDIANTE CARTA SAE PERSONAL POLICIAL INTERVENTOR INFORMA SE PROCEDE A LA IDENTIFICACIÓN DEL SR. DEL VALLE EL MISMO SITUACIÓN DE CALLE ASÍ MISMO SE LO REQUISA SIN NOVEDAD. NEGATIVO ELEMENTO CONSTITUTIVO DE DELITO. CONSTANCIA EN PARTE.</t>
  </si>
  <si>
    <t>SE TOMA CONOCIMIENTO MEDIANTE CARTA SAE N°48103263 DENUNCIANTE REFIERE QUE HABRÍA QUERIDO ABRIR UN PORTÓN DE UN GARAGE. SIENDO LAS 21:30HS. SE TOMA CÁMARA CABALLITOO199 EMPLAZADA EN GAONA 2120 Y ALMIRANTE SEGUÍ DONDE SE VISUALIZA A PERSONAL POLICIAL ENTREVISTANDO A UN MASCULINO. 21:36HS. SE RETIRA PERSONAL POLICIAL DEL LUGAR DANDO POR FINALIZADO ESTE EVENTO. POSTERIORMENTE SE AMPLÍA MEDIANTE CARTA SAE RESPECTO AL MASCULINO NO POSEE IMPEDIMENTO NI ELEMENTO CONSTITUTIVO DE DELITO. SE ENCONTRABA ALIMENTANDO UNA CAMADA DE FELINOS QUE MORAN EN LA PLAZA. NO SE CONSTATA ILÍCITO. NEGATIVO DENUNCIANTE. CONSTANCIA EN PARTE.</t>
  </si>
  <si>
    <t>SE TOMA CONOCIMIENTO MEDIANTE CARTA SAE N°48103289. QUE MASCULINO INDICA QUE EN TALCAHUANO Y ARENALES HUBO CHOQUE ENTRE MOTO Y BICICLETA. ATENTO A ELLO SIENDO LAS 21:33HS. SE TOMA CÁMARA RETIRO 49 EMPLAZADA EN ARENALES 1195 Y LIBERTAD VISUALIZANDO PARCIALMENTE PERSONAL POLICIAL EN EL LUGAR. 21:48HS. SE HACE PRESENTE AMBULANCIA SAME EN EL LUGAR. SE VERIFICA LÍNEA DE TIEMPO MEDIANTE CÁMARA RETIRO 49 CAM 02 NO LOGRANDO VISUALIZAR IMAGEN DE RELEVANCIA DEBIDO A LEJANÍA DE LA CÁMARA. SIENDO LAS 21:50 HS. SE RETIRA SAME DANDO POR FINALIZADO ESTE EVENTO. POSTERIORMENTE SE TOMA CONOCIMIENTO MEDIANTE LA AMPLIACIÓN DE LA CARTA SAE QUE MOTO INFORMA ARRIBO SAME INTERNO 349 DE ZONA CENTRO A CARGO DEL DOCTOR ZENTENO MN 161462 ASISTE Y DERIVA CON DIAGNOSTICO POLITRAUMATISMO A HOSPITAL RIVADAVIA. SE REALIZÓ CONSULTA CON LA UNIDAD DE FLAGRANCIA ESTE A CARGO DEL DOCTOR PALOPOLI SE LABRAN ACTA POR AVERIGUACIÓN LESIONES 94. MASCULINO NOTIFICADO DE 29 Y 30. SOLTURA</t>
  </si>
  <si>
    <t>SE TOMA CONOCIMIENTO MEDIANTE LA CARTA SAE N° 48103314 QUE SECTOR JUEGOS DE NIÑOS. LLAMANTE FEMENINO REFIERE VIOLENCIA DE MASCULINO A FEMENINO. AMBOS GOLPEAN SE GOLPEAN EN VÍA PUBLICA. MASCULINO VISTE PRENDAS OSCURAS. FEMENINO VISTE PANTALÓN OSCURO Y REMERA CLARA ESTÁN CON UN PERRO. SIENDO LAS 21:41 HS. SE VISUALIZA PARCIALMENTE MEDIANTE CÁMARA RETIRO 37 EMPLAZADA EN SANTA FE 772 Y MAIPÚ A PERSONAL POLICIAL EN EL INTERIOR DE LA PLAZA PRÓXIMO AL SECTOR DE JUEGOS. SIENDO LAS 22:32 HS. SE VISUALIZA AMBULANCIA DE SAME. SIENDO LAS 22:39 HS. SE RETIRA SAME DANDO POR FINALIZADO ESTE EVENTO. POSTERIORMENTE SE TOMA CONOCIMIENTO MEDIANTE LA AMPLIACIÓN DE LA CARTA SAE QUE DIR 10 INFORMA SE REALIZÓ CONSULTA CON LA UNIDAD DE FLAGRANCIA ESTE A CARGO DEL DOCTOR PALOPOLIS SE LABRAN ACTUACIONES LESIONES 89 AGRAVADA POR CONTEXTO VIOLENCIA DE GENERO SE AVALA LA DETENCIÓN DE MASCULINO.</t>
  </si>
  <si>
    <t>SE TOMA CONOCIMIENTO MEDIANTE CARTA SAE N° 48103373 DENUNCIANTE INDICA QUE HABRÍA UNA FEMENINA ATROPELLADA EN EL SUELO CONSCIENTE. UN COLECTIVO DE LÍNEA 25. SIENDO LAS 21:42HS. SE TOMA LA CÁMARA FLORESTA14CAM02 EMPLAZADA EN RIVADAVIA 7702 Y PÓRTELA VISUALIZANDO A PERSONAL POLICIAL EN EL LUGAR. SE REALIZÓ LÍNEA DE TIEMPO DE LA CÁMARA FLORESTA14CAM02 21:41HS. SE VISUALIZA CIRCULANDO COLECTIVO LÍNEA 25 CIRCULANDO POR CUENCA AL MOMENTO DE GIRAR HACIA RIVADAVIA SENTIDO HELGUERA. IMPACTA A UNA PERSONA QUE CIRCULABA POR LA SENDA PEATONAL. SE DEJA CONSTANCIA QUE EL PEATÓN TENIA A FAVOR EL SEMÁFORO. FIN DE LÍNEA DE TIEMPO.  21:51HS. ARRIBA SAME EN EL LUGAR. 21:59HS. SE RETIRA SAME CON TRASLADO. 22:58HS. SE RETIRA PERSONAL POLICIAL DEL LUGAR DANDO ASÍ POR FINALIZADO ESTE EVENTO. POSTERIORMENTE SE AMPLÍA MEDIANTE CARTA SAE MÓVIL 907 C INFORMA QUE SE REALIZÓ NUEVA CONSULTA CON LA UNIDAD DE FLAGRANCIA DE ÁREA OESTE A CARGO DEL DOCTOR DIEGO BASABILBASO. SECRETARIA ÚNICA DISPUSO CON EL NUEVO DIAGNÓSTICO DE LA MENOR QUE ES POLICONTUCION DE LA DOCTORA DIMOTTA LUCA MATRICULA NACIONAL 193451. DISPUSO ARTICULO 29 Y 30 PARA EL CONDUCTOR DEL COLECTIVO.</t>
  </si>
  <si>
    <t>SE TOMA CONOCIMIENTO MEDIANTE CARTA SAE N° 48103476 POR UNA FEMENINO EN DEMANDA DE AUXILIO. DENUNCIANTE FEMENINO LLORANDO ESTA CON INFECCIÓN SOLICITA SAME ES UNA PERSONA EN SITUACIÓN DE CALLE LA MISMA TENDRÍA 30 AÑOS. 21:57 HS. SE TOMA CÁMARA BOEDO34 EMPLAZADA EN CASTRO BARROS 1195 Y COCHABAMBA EN DONDE SE VISUALIZA A UN FEMENINO RECOSTADA EN LA VÍA PÚBLICA LA MISMA ESTARÍA ACOMPAÑADA DE UN MASCULINO. 22:03 HS. ARRIBA PERSONAL POLICIAL AL LUGAR DANDO CON EL FEMENINO PROCEDE A ENTREVISTAR. 22:06 HS. SE VISUALIZA EL RETIRO DE PERSONAL POLICIAL QUEDANDO EL FEMENINO EN EL LUGAR ACOMPAÑADA DEL MASCULINO. SE DA POR FINALIZADO EL EVENTO. SE AMPLÍA MEDIANTE CARTA SAE QUE MÓVIL DIO CON EL FEMENINO LA MISMA NO DESEA ASISTENCIA EN EL LUGAR SE RETIRA POR SUS PROPIOS MEDIOS EN COMPAÑÍA DE SU PAREJA.</t>
  </si>
  <si>
    <t>SIENDO LAS 22:04 HS. SE TOMA CÁMARA CONSTITUCIÓN 74 EMPLAZADA EN JUAN DE GARAY Y SANTIAGO DEL ESTERO A UN FEMENINO Y MASCULINO APARENTEMENTE MANIPULANDO ESTUPEFACIENTES. SE DA AVISO A COMANDO GENERANDO CARTA SAE N°48103560. SIENDO LAS 22:07 HS. MEDIANTE CÁMARA CONSTITUCIÓN 27 EMPLAZADA EN JUAN DE GARAY Y SALTA SE VISUALIZA A PERSONAL POLICIAL DANDO CON LA PAREJA. SIENDO LAS 22:21 HS. SE RETIRA EL MASCULINO Y FEMENINO POR SUS PROPIOS MEDIOS DANDO POR FINALIZADO EL EVENTO. SE TOMA CONOCIMIENTO MEDIANTE CARTA SAE GHT 668 INFORMA EN EL LUGAR SE PROCEDE A LA IDENTIFICACIÓN DE FEMENINO Y MASCULINO CONSULTADOS CORRESPONDEN SIN NOVEDAD. ASÍ MISMO EN LA REQUISA NEGATIVO ELEMENTO CONSTITUTIVOS DE DELITO. PANORAMA ES NORMAL.</t>
  </si>
  <si>
    <t>SIENDO LAS 22:17 HS. SE VISUALIZA MEDIANTE CAMARA FLORES65 EMPLAZADA EN FRANCISCO BILBAO 2443 Y RIVERA INDARTE A MASCULINO EN APARENTE SITUACIÓN DE VULNERABILIDAD. SE DA AVISO A COMANDO MEDIANTE LA CARTA SAE N°48103634. SIENDO LAS 22:29 HS. SE VISUALIZA ARRIBO PERSONAL POLICIAL. 22:31 HS. SE RETIRA PERSONAL POLICIAL DANDO POR FINALIZADO ESTE EVENTO. POSTERIORMENTE SE AMPLÍA MEDIANTE SAE M 907 A INFORMA QUE SE ENCUENTRA VERIFICANDO EN EL LUGAR Y ES DE RESULTADO NEGATIVO EL MASCULINO EN MENCIÓN LA PRESENCIA ES NOTORIA PANORAMA NORMAL.</t>
  </si>
  <si>
    <t>SIENDO LAS 22:21HS. SE POSEE CÁMARA BALVANERA80 EMPLAZADA EN GENERAL URQUIZA 605 Y AGRELO DONDE SE VISUALIZA A VARIAS PERSONAS EN ESTADO DE VULNERABILIDAD. SE DA AVISO A COMANDO GENERANDO CARTA SAE N°48103648. 22:32HS. ARRIBA PERSONAL POLICIAL. 22:36HS. SE RETIRA PERSONAL POLICIAL DANDO POR FINALIZADO ESTE EVENTO. SE AMPLÍA MEDIANTE SAE M 903 INDICA QUE SE TRATA DE DOS PERSONAS EN SITUACIÓN DE CALLE LOS MISMOS SE ESTÁN RESGUARDANDO DE LA LLUVIA INDICARON QUE PARA DE LLOVER Y SE RETIRAN NO APORTARON DATOS Y NO REQUIEREN LA PRESENCIA DEL BAP.</t>
  </si>
  <si>
    <t>SE TOMA CONOCIMIENTO MEDIANTE CARTA SAE N:48103626. FEMENINO REFIERE QUE HABRÍA DOS MASCULINO INTENTANDO ROBAR LA RUEDA DE UN VEHÍCULO REFIERE QUE HABRÍA PASADO UN MÓVIL POLICIAL POR EL LUGAR Y LOS ESTARÍA PERSIGUIENDO EN ESTOS MOMENTOS LOS MASCULINOS SE ENCUENTRA EN UNA BICICLETA. DIRECCIÓN APORTADA CALIFORNIA Y AVENIDA REGIMIENTOS DE PATRICIOS. ATENTO A ELLO SIENDO LAS 22:21 HS SE VERIFICA CÁMARA BOCA15 FIJA02 EMPLAZADA EN REGIMIENTO PATRICIOS 1698 Y CALIFORNIA DONDE SE VISUALIZA A LA LEJANÍA AL MÓVIL POLICIAL A POSTERIORI SIENDO LAS 22:25 HS SE TOMA EL CONTROL DE LA CÁMARA BOCAO106 EMPLAZADA EN CALIFORNIA 1401 Y AZARA DONDE SE VISUALIZA AL PERSONAL POLICIAL ENTREVISTANDO A UNA PAREJA LOS QUE APARENTEMENTE SERIAN LOS PROPIETARIOS DEL VEHÍCULO MENCIONO POR LA DENUNCIANTE. SE VERIFICO LA LINEA DE TIEMPO EN CÁMARA BOCA15 CAM02 Y SIENDO LAS 22:16 HS SE VISUALIZA A DOS MASCULINOS A BORDO DE UNA BICICLETA POR CALIFORNIA SENTIDO A HERNANDARISA UN MASCULINO SENTADO SOBRE EL MANUBRIO DE ROPAS OSCURAS PANTALÓN CON DETALLES EN BLANCO MASCULINO QUE CONDUCE LA BICICLETA ROPAS OSCURAS CAPUCHA COLOCADA SIENDO LAS 22:17 HS SE VISUALIZA A ESTA PERSONA RETIRARSE UNO A PIE Y OTRO A BORDO DE LA BICICLETA POR PATRICIOS SENTIDO CERRI NO SE LOGRA VISUALIZAR HECHO ILÍCITO DEBIDO A QUE LA CÁMARA ES FIJA Y NO ENFOCA HACIA DONDE SE ENCONTRABA EL VEHÍCULO. SIENDO LAS 22:46 HS SE RETIRA LA PAREJA EN EL VEHÍCULO DE COLOR BLANCO SU VEZ SE RETIRA EL PERSONAL POLICIAL DANDO ASÍ POR FINALIZADO EL EVENTO. EVENTO EN COLABORACIÓN DE VANESA PONSE. POSTERIORMENTE SE TOMA CONCEBIMIENTO MEDIANTE CARTA SAE: MÓVIL 1104 INFORMA EN EL LUGAR VERIFICO NO SE DIO CON LO APORTADO ASÍ MISMO NO SE ENCONTRABA PERSONAL EN PERSECUCIÓN DE MENORES SE DIO CON UN AUTO BLANCO Y AL PROPIETARIO SIN NOVEDAD ASÍ MISMO NEGATIVO VEHÍCULO CON FALTANTES.</t>
  </si>
  <si>
    <t>SE TOMA CONOCIMIENTO MEDIANTE CARTA SAE N°48103692 DENUNCIANTE FEMENINA REFIERE INDICA QUE LE QUISIERON ROBAR SU MOTO SE FUE SENTIDO CORRIENTES VISTE CAMPERA BLANCA DELGADO DE UNOS 20 AÑOS ESTABA SOLO DEJÓ PERTENENCIAS Y LE ROMPIÓ LA MOTO. SE PROCEDE A REALIZA LÍNEA DE TIEMPO POR LA CÁMARA BALVANERAO130 EMPLAZADA SARMIENTO 3001 Y ECUADOR SIENDO LAS 22:27HS. EN UN GIRO DEL DOMO UN MASCULINO DE CAMPERA NEGRA CON LA PARTE SUPERIOR BLANCA JEAN CLARO A LA VELOZ CARRERA POR SARMIENTO SENTIDO JEAN JAURES. SE DA POR FINALIZADO LA LÍNEA DE TIEMPO. 00:00HS. SE DA POR FINALIZADO ESTE EVENTO. POSTERIORMENTE SE AMPLÍA MEDIANTE CARTA SAE SE REALIZÓ CONSULTA CON FISCALÍA N°4 A CARGO DOCTOR BASER SECRETARIA A CARGO DOCTORA GÓMEZ DISPUSO ACTUACIONES POR TENTATIVA DE HURTO NO SE DIO CON EL MASCULINO EN EL LUGAR.</t>
  </si>
  <si>
    <t>SE TOMA CONOCIMIENTO POR MEDIO DE CARTA SAE N° 48103630 INCIDENTES VIALES MÓVIL 608 SOLICITA SAME PARA CONDUCTOR DE VEHÍCULO SERIA PERSONAL POLICIAL 22:35HS. SE TOMA CÁMARA VILLA LUGANO 54 EMPLAZADA EN ANA DIAZ 5611 Y SOLDADO DE LA FRONTERA VISUALIZANDO PERSONAL POLICIAL EN EL LUGAR CON VARIAS PERSONAS EN EL LUGAR JUNTO A VEHÍCULO GRIS APARENTEMENTE COLISIONADO 02:13 HS. SE RETIRA PERSONAL POLICIAL. POSTERIORMENTE SE TOMA CONOCIMIENTO POR MEDIO DE CARTA SAE SAME INTERNO 103779 INFORMA PERSONAL POLICIAL SIN RIESGO DE VIDA. MÓVIL 608 INFORMA SE REALIZO CONSULTA CON UNIDAD DE FLAGRANCIA SUR A CARGO DOCTOR SZWARC QUIEN INDICA DAR INTERVENCIÓN A PFA QUIEN SOLICITA ALCOTEST RESULTADO 0 0 G/L.</t>
  </si>
  <si>
    <t>SIENDO LAS 22:37HS. SE TOMA CÁMARA BALVANERAO126 EMPLAZADA EN JEAN JAURES 202 Y JUAN DOMINGO PERÓN DONDE SE VISUALIZA UN MASCULINO DE CAMPERA NEGRA CON DETALLES BLANCOS PANTALÓN NEGRO ENCENDER UN MOTOVEHICULO YAMAHA Y DEJARLO SOBRE LA CALLE DELANTE DE UNA CAMIONETA BLANCA PARA POSTERIORMENTE NOTAR PRESENCIA POLICIAL Y DARSE A LA FUGA POR JEAN JAURES HACIA CALLE SARMIENTO PERDIÉNDOLO DE LA VISUAL APARENTE AUTO DE ILÍCITO ASOCIADO AL SUCESO SAE N°48103513. SE DA AVISO A COMANDO GENERANDO ASÍ LA CARTA SAE N°48103790. SE REALIZA LÍNEA DE TIEMPO POR LA CÁMARA BALVANERAO125CAM02 EMPLAZADA EN JEAN JAURES 202 Y JUAN DOMINGO PERÓN SIENDO LAS 21:38 HS. SE VISUALIZA UN MASCULINO DE CAMPERA NEGRA CON DETALLES BLANCOS ARRIBAR AL LUGAR CON LAS BALIZAS ENCENDIDAS DEJANDO EL MOTOVEHICULO Y RETIRÁNDOSE POR PERÓN SENTIDO AL TRÁNSITO. 21:51 HS. SE VISUALIZA UN MASCULINO DE CAMPERA NEGRA CON DETALLES BLANCOS A LA ALTURA DEL PECHO PANTALÓN BEIGE MOCHILA COLOCADA PROVENIR POR JEAN JAURES SENTIDO CONTRARIO AL TRÁNSITO Y ARRASTRAR UNOS CENTÍMETROS EL RODADO AL ACTIVARSE LAS BALIZAS EL MISMO SE RETIRA POR PERÓN SENTIDO AL TRÁNSITO. SE TOMA CONOCIMIENTO MEDIANTE QSO EL CUAL REFIERE QUE LA SUSTRACCIÓN FUE EN CALLE CORRIENTES Y AGÜERO SE VERIFICA. 21:37HS. SE TOMA CÁMARA BALVANERA81CAM03 EMPLAZADA EN CORRIENTES 3296 Y AGÜERO DONDE SE VISUALIZA AL MASCULINO DE CAMPERA NEGRA CON DETALLE BLANCO MANIPULAR EL MOTOVEHICULO Y RETIRARSE POR CALLE CORRIENTES HACIA ANCHORENA. 21:35:17HS. SE SIGUE EL PASO DEL MASCULINO SOBRE EL MOTOVEHICULO POR CALLE CORRIENTES HACIA CALLE JEAN JAURES. 21:37:51 SE TOMA CÁMARA BALVANERA67CAM01 EMPLAZADA EN JEAN JAURES 526 Y CARLOS GARDEL SE VISUALIZA EL PASO DEL MOTOVEHICULO DOBLAR POR JEAN JAURES SENTIDO VALENTÍN GÓMEZ. 21:38:01 HS. SE TOMA CÁMARA CONSTITUCIÓNO127CAM03 EMPLAZADA EN VALENTÍN GÓMEZ 3078 Y JEAN JAURES DONDE SE LE SIGUE EL PASO AL MOTOVEHICULO POR CALLE JEAN JAURES HACIA JUAN DOMINGO PERÓN. SE DA POR FINALIZADO LA LÍNEA DE TIEMPO. 22:49HS. SE TOMA CÁMARA BALVANERA83 EMPLAZADA EN SARMIENTO 3095 Y JEAN JAURES DONDE SE VISUALIZA UN MASCULINO DE SIMILARES CARACTERÍSTICAS POR SARMIENTO SENTIDO ECUADOR. 22:56 HS. 23:06 HS. SE TOMA CÁMARA BALVANERAO130 EMPLAZADA EN SARMIENTO 3001 Y ECUADOR DONDE SE VISUALIZA AL PERSONAL POLICIAL CON UN MASCULINO APARENTE AUTOR DEL ILÍCITO DEMORADO. SE TOMA CÁMARA BALVANERAO106 EMPLAZADA EN ANCHORENA 187 Y JUAN DOMINGO PERON DONDE SE VISUALIZA ARRIBAR AL PERSONAL POLICIAL DANDO CON EL MOTOVEHICULO. 00:19HS. SE RETIRA EL PERSONAL POLICIAL Y EL MOTOVEHICULO DEL LUGAR. 00:43 HS. SE RETIRA EL PERSONAL POLICIAL CON EL MASCULINO EN CALIDAD DE DETENIDO DEL LUGAR DANDO ASÍ POR FINALIZADO ESTE EVENTO. POSTERIORMENTE SE AMPLÍA MEDIANTE CARTA SAE DIR REALIZÓ CONSULTA CON EL JUZGADO N°51 A CARGO DOCTOR AGULO SECRETARIA N°54 DOCTOR BARRERA ACTUACIONES POR HURTO DE VEHÍCULO DETENCIÓN DEL MASCULINO.</t>
  </si>
  <si>
    <t>SE TOMA CONOCIMIENTO MEDIANTE CARTA SAE N° 48103726 DENUNCIANTE REFIERE QUE HABRÍA UNA MASCULINO EL CUAL ESTARÍA VOMITANDO SANGRE. SIENDO LAS 22:40HS. SE TOMA CÁMARA ALMAFRP82 EMPLAZADA EN MEDRANO 502 Y SARMIENTO VISUALIZANDO A MASCULINO DESCOMPUESTO. SIENDO LAS 22:45HS. EL MASCULINO SE RETIRA POR MEDRANO SENTIDO JUAN DOMINGO PERÓN LLEVANDO CON LA UNA BOLSA DE GRAN PORTE COLOR VERDE. SIENDO LAS 22:45HS. AL NO ARRIBO DE PERSONAL POLICIAL NI SAME SE DA POR FINALIZADO EL EVENTO. POSTERIORMENTE SE AMPLÍA MEDIANTE CARTA SAE HT INFORMA EN EL LUGAR NEGATIVO MASCULINO EN EL LUGAR SIN EFECTO SAME. SE RECORRIÓ INMEDIACIONES SIN NOVEDAD NO SE APROXIMA DENUNCIANTE PANORAMA NORMAL EN VÍA PÚBLICA.</t>
  </si>
  <si>
    <t>SIENDO LAS 22:47 HS. SE TOMA CÁMARA CONSTITUCIÓN 32 VISUALIZANDO A PERSONAL POLICIAL IDENTIFICANDO A DOS MASCULINOS. SE DA AVISO A COMANDO GENERANDO CARTA SAE N°48108777. SIENDO LAS 23:21 HS. SE RETIRAN LOS MASCULINOS POR SUS PROPIOS MEDIOS. AMPLIA MEDIANTE CARTA SAE GHT INFORMA SE IDENTIFICÓ A LOS MASCULINOS CORRESPONDEN Y NO POSEEN ELEMENTO CONSTITUTIVO DEL DELITO ASIMISMO SE ENCONTRABAN EN INCIDENCIA SE REALIZÓ CONSULTA CON MINISTERIO PÚBLICO FISCAL A CARGO DOCTOR PATRICI DICETTO DISPUSO QUE SE LABRE CONTRAVENCIÓN POR ARTÍCULO 53.</t>
  </si>
  <si>
    <t>SIENDO LAS 22:55HS. SE VISUALIZA MEDIANTE CÁMARA BALVANERA04 EMPLAZADA EN PUEYRREDÓN 68 Y BARTOLOMÉ MITRE A 5 MASCULINOS EN APARENTE SITUACIÓN DE VULNERABILIDAD. SE DA AVISO A COMANDO GENERANDO CARTA SAE N°48103817. SIENDO LAS 23:09HS. ARRIBA PERSONAL POLICIAL. 23:11HS. SE RETIRA PERSONAL POLICIAL DANDO POR FINALIZADO ESTE EVENTO. POSTERIORMENTE SE NOTIFICA MEDIANTE AMPLIACIÓN SAE MÓVIL 903A INFORMA ES AFIRMATIVO MASCULINOS. NO REQUIEREN ASISTENCIA DEL BAP NI DE ESPACIO PÚBLICO A RESGUARDO DE LA LLUVIA FINALIZA Y SE VAN.</t>
  </si>
  <si>
    <t>SE TOMA CONOCIMIENTO MEDIANTE CARTA SAE N° 48103799 DENUNCIANTE REFIERE QUE UN COLECTIVO LÍNEA 64 Y UNA CAMIONETA HABRÍAN CHOCADO. NO SABRÍA SI HAY HERIDOS. SIENDO LAS 22:55 HS. SE TOMA CÁMARA BOCA78 EMPLAZADA EN ALTE BROWN 1002 Y PINZÓN DONDE SE VISUALIZA UN VEHÍCULO GRIS SOBRE EL BOULEVARD Y UN COLECTIVO DETENIDO SOBRE ALTE BROWN. SE VISUALIZA A PERSONAL POLICIAL EN EL LUGAR. SE REALIZA LÍNEA DE TIEMPO EN CÁMARA BOCA78 CAM02 DONDE SE VISUALIZA EN HORAS DE 22:50 HS. AL VEHÍCULO WV DIRIGIRSE POR ALTE. BROWN SENTIDO AL PUENTE CUANDO ES COLISIONADO POR EL COLECTIVO QUE CIRCULABA POR ALTE. BROWN SENTIDO ARISTÓBULO DEL VALLE. ASÍ MISMO SE VISUALIZA MEDIANTE DOMO QUE EL COLECTIVO CIRCULABA CON EL SEMÁFORO A SU FAVOR. SIENDO LAS 22:59 HS. ARRIBA BOMBEROS. SIENDO LAS 23:04 HS. ARRIBA AMBULANCIA DE SAME. SIENDO LAS 23:18 HS. SE RETIRA PERSONAL DE BOMBEROS. SIENDO LAS 23:20 HS. SE RETIRA AMBULANCIA DE SAME SIN TRASLADO. SIENDO LAS 00:02 HS. SE LIBERA DOMO Y SE CONTINÚA EL EVENTO POR CAM02. POSTERIORMENTE SE TOMA CONOCIMIENTO MEDIANTE AMPLIACIÓN DE CARTA SAE QUE PERSONAL POLICIAL INTERVENTOR INFORMA QUE ARRIBÓ SAME INTERNO 411 A CARGO DEL DOCTOR MONASI MN 165657 QUIEN ASISTE AL CONDUCTOR DEL VEHÍCULO GRIS CON DIAGNÓSTICO TRAUMA LEVE SIN TRASLADO. SE REALIZÓ CONSULTA CON LA UNIDAD DE FLAGRANCIA SUR A CARGO DEL DOCTOR JORDA SZWART QUIEN SOLICITÓ VIALES PARA PERICIAS. SE LABRAN ACTUACIONES POR LESIONES ARTÍCULO 94.</t>
  </si>
  <si>
    <t>SE TOMA CONOCIMIENTO MEDIANTE LA CARTA SAE N°48103820 QUE DENUNCIANTE REFIERE QUE HABRÍA UN MASCULINO CON ACTITUD SOSPECHOSA. APARENTEMENTE CON UN OBJETO CORTO PUNZANTE EN LA MANO. VISTE ROPA OSCURA. NÚMERO 6 EN CAMPERA O REMERA. SE VA HACIA MARCELO T DE ALVEAR. SIENDO LAS 23:00 HS. SE VISUALIZA MEDIANTE CÁMARA RETIRO 16 EMPLAZADA EN CERRITO 990 Y MARCELO T DE ALVEAR A UN MASCULINO DE SIMILARES CARACTERÍSTICAS. EL MISMO SE DESPLAZA POR ALVEAR HACIA LIBERTAD PERDIÉNDOSE LA VISUAL DEL MISMO. SIENDO LAS 23:13 HS. SE DA POR DANDO POR FINALIZADO ESTE EVENTO. POSTERIORMENTE SE TOMA CONOCIMIENTO MEDIANTE LA AMPLIACIÓN DE LA CARTA SAE QUE 601 INFORMA SE RECORRIÓ INMEDIACIONES NO DANDO CON EL MASCULINO INDICADO POR CONSTANCIA EL PANORAMA EN LA VÍA PÚBLICA ES NORMAL.</t>
  </si>
  <si>
    <t>SE TOMA CONOCIMIENTO MEDIANTE CARTA SAE N°48103958. DENUNCIANTE REFIERE QUE HABRIA TRES MASCULINOS CON UNA FEMENINA EN ESTADO DE EBRIEDAD LE PARECE SOSPECHOSO REFIERE QUE LA ESTARIAN MANOSEANDO A LA FEMENINA. CAPUCHA NARANJA ROPA DE LA SELECCION NEGRA EL OTRO CAPUCHA ROJA Y MOCHILA ROJA. 23:33HS. SE TOMA CAMARA FLORESO139 EMPLAZADA EN RAMON FALCON 3099 Y JOSE MARTI VISUALIZANDOSE A PERSONAL POLICIAL CON MASCULINOS DEMORADOS. SE REALIZA LINEA DE TIEMPO MEDIANTE CAMARA FLORESO227CAM01 EMPLAZADA EN SAN PEDRITO 99 Y RAMON FALCON SIENDO LAS 23:11HS. SE VISUALIZA ARRIBAR AL LUGAR A UN RODADO GRIS SIMIL SURAN DEL CUAL DESCIENDEN UN FEMENINO Y TRES MASCULINOS. CRUZAN DE LA VEREDA PAR A LA IMPAR Y PERMANECEN UNOS MINUTOS EN EL INGRESO AL LOCAL CON NOMBRE DE FANTASIA *RINCON NORTEÑO*. UNO DE LOS MASCULINOS EL CUAL VISTE CAMPERA OSCURA CON DETALLES BLANCOS EN LOS BRAZOS. PANTALON NEGRO CON FRANJA BLANCA A LOS COSTADOS Y ZAPATILLAS BLANCAS ABRAZA AL FEMENINO RODEANDO EL TORSO. EN CUANTO A LOS MASCULINOS RESTANTES SE ENCONTRABAN EN CERCANIA. POSTERIORMENTE EL MASCULINO DESCRIPTO Y UN SEGUNDO MASCULINO DE VESTIMENTA NEGRA AYUDAN AL FEMENINO QUE PRESENTABA DIFICULTAD AL CAMINAR A DESPLAZARSE POR FALCON SENTIDO CONTRARIO AL TRANSITO. SE DEJA CONSTANCIA QUE NO SE OBSERVA MANOSEO DE PARTE DE ALGUNO DE LOS MASCULINOS HACIA EL FEMENINO. 23:49HS. ARRIBA SAME. 23:56HS. SE RETIRA SAME CON TRASLADO. 00:56HS. SE RETIRA PERSONAL POLICIAL CON TRASLADO DANDO ASÍ POR FINALIZADO ESTE EVENTO. POSTERIORMENTE SE TOMA CONOCIMIENTO MEDIANTE AMPLIACIÓN SAE ARRIBO SAME INT 424 A CARGO DOCTOR INIESTA MATRÍCULA NACIONAL 168844 ASISTE Y DERIVA AL HOSPITAL PIÑEYRO CON DIAGNÓSTICO INTOXICACIÓN. ASI MISMO SE REALIZO CONSULTA CON LA FISCALIA NACIONAL Y CRIMINAL N°54 A CARGO DOCTOR LAGO ACTUACIONES POR ABUSO SIMPLE Y DETENCIÓN DE LOS 3 IMPUTADOS. HT INFORMA QUE EL TESTIGO RAMOS INDICA QUE EL SEÑOR FERNÁNDEZ AL VER DICHA SITUACIÓN PARÓ A AYUDAR Y ES AHÍ CUANDO ÉL MISMO TOCA AL FEMENINO CON OTRAS INTENCIONES.</t>
  </si>
  <si>
    <t>SE TOMA CONOCIMIENTO MEDIANTE CARTA SAE N°48103991DENUNCIANTE INDIA QUE ESTA EN UN KIOSKO OPEN 25 HABRÍA UNA PAREJA PELEANDO DENTRO DEL LOCAL. FEMENINO DE BUFANDA DE COLORES CAMPERA NEGRA Y JEANS AZUL. MASCULINO CAMPERA VERDE Y JEANS AZUL. SIENDO LAS 23:36 HS. SE TOMA CÁMARA SAN NICOLÁS 93 EMPLAZADA EN TUCUMÁN Y L N ALEM DONDE SE VISUALIZA A UN MASCULINO DE SIMILARES CARACTERÍSTICAS EMPLAZARSE POR 25 DE MAYO HACIA LAVALLE DONDE SE LO PIERDE DE LA VISUAL. SE TOMA CONOCIMIENTO MEDIANTE AMPLIACIÓN DE CARTA SAE SECCIÓN INFORMA QUE SE ENTREVISTÓ AL EMPLEADO DEL KIOSCO QUE OBSERVO LA INCIDENCIA DE PAREJA. PANORAMA ES NORMAL.</t>
  </si>
  <si>
    <t>SE TOMA CONOCIMIENTO MEDIANTE CARTA SAE N°48103971 DENUNCIANTE REFIERE QUE HAY UN MASCULINO LE HABRIAN ROBADO SUS PERTENENCIAS. ERAN DOS MASCULINOS APARENTEMENTE MENORES LOS CUALES SE ESTABAN PASANDO POR CLIENTES Y AL MOMENTO DE BAJAR LE ROBARON. UNO ESTABA ARMADO. 23:42HS. SE TOMA CAMARA FLORESO117 EMPLAZADA EN RIESTRA 2199 Y CHARRUA VISUALIZANDOSE A MASCULINO DAMNIFICADO. 23:42HS. ARRIBA PERSONAL POLICIAL. SE REALIZA LINEA DE TIEMPO MEDIANTE CAMARA MENCIONADA SIENDO LAS 23:32HS. SE VISUALIZA AL MASCULINO DAMNIFICADO CIRCULAR POR CHARRUA DESDE CALLE 10 HACIA RIESTRA NO LOGRANDO VISUALIZAR EL MOMENTO DEL HECHO ILICITO. 23:58HS. SE RETIRA EL MASCULINO POR SUS MEDIOS Y A SU VEZ PERSONAL POLICIAL DANDO ASI POR FINALIZADO ESTE EVENTO. POSTERIORMENTE SE TOMA CONOCIMIENTO MEDIANTE AMPLIACION SAE MOVIL 907 A INFORMA QUE SE REALIZO CONSULTA CON LA FISCALIA CRIMINAL Y CORRECIONAL N°58 A CARGO DEL DOCTOR JORGE FERNANDES. SECRETARIA UNICA DEL DOCTOR AMELOTTI. DISPUSO ACTUACIONES POR ROBO. DECLARACION DEL DAMNIFICADO CAMARAS Y TESTIGOS.</t>
  </si>
  <si>
    <t>SE TOMA CONOCIMIENTO MEDIANTE CARTA SAE N°48104042 DENUNCIANTE REFIERE QUE HABRÍA LLAMADO VARIAS VECES POR UN MASCULINO HACIENDO GESTOS PROVOCATIVOS A LOS CLIENTES. SIENDO LAS 23:50 HS. SE TOMA CÁMARA SAN NICOLÁS 47 VISUALIZANDO UN MASCULINO SIMILARES CARACTERÍSTICAS PRÓXIMO A UN COMERCIO. SIENDO LAS 23:52 HS. ARRIBÓ PERSONAL POLICIAL. SIENDO LAS 00:05 HS. SE RETIRA MASCULINO POR SUS PROPIOS MEDIOS. AMPLIA MEDIANTE CARTA SAE MÓVIL INFORMA QUE SE ENTREVISTÓ CON EL EMPLEADO DEL LOCAL NEGATIVO DAÑOS SE TRATÓ DE UNA INCIDENCIA. NO POSEE ELEMENTO CONSTITUTIVO DEL DELITO.</t>
  </si>
  <si>
    <t>SE TOMA CONOCIMIENTO MEDIANTE CARTA SAE N:48126770. FEMENINO REFIERE QUE HABRÍA UN MASCULINO CON CAMPERA GRIS TENDRÍA UNA GUARDADA DENTRO DE LA CAMPERA ESTARÍA BAJO EFECTO DEL ALCOHOL MASCULINO CON REMERA GRIS Y PANTALÓN GRIS Y TENDRÍA UNA ESCOPETA ENVUELTA EN UNA CAMPERA GRIS SE HABRÍA IDO EN DIRECCIÓN A AVENIDA CRUZ POSIBLEMENTE SE HABRÍA IDO A LA CASA QUE VIVE POR LA CALLE CHARRÚA. ATENTO A ELLO SIENDO LAS 00:06 HS SE VERIFICA CÁMARA NUEVA POMPEYA78 EMPLAZADA EN ITAQUI 2191 Y BONORINO AL MOMENTO NO SE VISUALIZA LO APORTADO. SIENDO LAS 00:07 HS SE VISUALIZA EL ARRIBO DEL MÓVIL POLICIAL. SE VERIFICO LA LINEA DE TIEMPO MEDIANTE CÁMARA NUEVA PPMPEYA78 CAM03 Y SIENDO LAS 23:51 HS SE VISUALIZA A MASCULINO DE REMERA BLANCA CON UNA CAMPERA DE COLOR GRIS EN LA MANO PANTALÓN GRIS. SIENDO LAS 00:14 HS SE RETIRA EL MÓVIL POLICIAL DANDO ASÍ POR FINALIZADO EL EVENTO. POSTERIORMENTE SE TOMA CONOCIMIENTO MEDIANTE CARTA SAE: SECTOR DIO CON EL MASCULINO ESTE CON UN RIFLE DE AIRE COMPRIMIDO SE COMUNICÓ A LA FISCALÍA GENERAL ATENDIDO POR EL DOCTOR POTOI ORDENO ACTA CONTRAVENCIONAL ARTICULO 103 SECUESTRO DEL ELEMENTO.</t>
  </si>
  <si>
    <t>SE TOMA CONOCIMIENTO MEDIANTE LA CARTA SAE N° 48126851 SUCESO AUTOMÁTICO GENERADO POR EVENTO DE BOTÓN DE PÁNICO DIRECCIÓN UBICADO EN AV. ESPAÑA AL 1884. SIENDO LAS 00:25HS. SE TOMA CAMARA BOCA76 EMPLAZADA EN DELIA DELIGLIUOMINI 800 Y ESPAÑA DONDE SE VISUALIZA A UN MASCULINO Y PERSONAL POLICIAL EN EL LUGAR. 00:43HS. SE RETIRA PERSONAL POLICIAL CON TRASLADO MASCULINO. POSTERIORMENTE CARTA SAE AMPLIA DIVST INFORMA QUE SE ESTABLECE COMUNICACIÓN CON LA USUARIA INDICA QUE UNO DE LOS IMPUTADOS SE HIZO PRESENTE MOLESTÁNDOLA. EL OFICIAL LP10746 VARGAS DESTACAMENTO RODRIGO BUENO COMISARIO VECINAL QUIEN INDICA USUARIA ILESA NEGATIVO IMPUTADO PANORAMA NORMAL. HT IID 536 INFORMA ENTREVISTANDO AL FEMENINO. HT 2001444 INFORMA SE DIO CON EL MASCULINO EN YMMA SUMAC Y AV. ESPAÑA SE TRASLADA PROCEDIMIENTO A HUERGO 1400. HT 536 INFORMA QUE SE REALIZÓ LA CONSULTA CON LA UNIDAD DE FLAGRANCIA ESTE A CARGO DEL DOCTOR PALOPOLI QUIEN DISPUSO ACTUACIONES POR DESOBEDIENCIA Y DETENCION DEL MASCULINO AL MOMENTO EN LA COMISARIA VECINAL 1E. LA USUARIA POSEE PERIMETRAL VIGENTE.</t>
  </si>
  <si>
    <t>00:40 HS SE TOMA CONOCIMIENTO MEDIANTE CARTA SAE N° 48126894 PERSONA CON ATAQUE. SE TOMA CAMARA BOCA42 EMPLAZADA EN IBERLUCEA Y SUAREZ NO SE VISUALIZA PERSONAL DE SAME EN EL LUGAR. 00:50 HS SE RETIRA SAME CON TRASLADO. SE AMPLIA MEDIANTE SAE HT ARRIBO SAME INTERNO 394 ZONA CENTRO DOCTOR PELLISARI MN 195494 ASISTE Y TRASLADA AL ARGENTINO DIAGNOSTICO HIPERTENSIÓN.</t>
  </si>
  <si>
    <t>SE TOMA CONOCIMIENTO MEDIANTE CARTA SAE N° 48127045 PERSONAS EN SITUACIÓN DE CALLE 01:27 SE RETIRA PERSONAL CON EL MASCULINO 01.00 HS SE CARGA CAMARA RECOLETA19 SE VISUALIZA A PERSONA DORMITANDO EN LA VÍA PÚBLICA. 01:07 HS ARRIBA PERSONAL POLICIAL. 01:28 HS SE RETIRA PERSONAL POLICIAL CON TRASLADO DEL MASCULINO. SE AMPLIA MEDIANTE SAE 108 MOVIL 602A INFORMA SE COOPERO CON PERSONAL DE LA LINEA 108 SE ENCUENTRA A LA ESPERA DE UN PARADOR A FIN DE TRASLADAR AL MASCULINO.</t>
  </si>
  <si>
    <t>SE TOMA CONOCIMIENTO MEDIANTE AMPLIACIÓN DE LA CARTA SAE N°48127019 DENUNCIANTE REFIERE QUE HABRÍA DOS PERSONAS A GOLPE DE PUÑO. 01:01HS. SE TOMA CÁMARA CONSTITUCIÓN11 EMPLAZADA EN EEUU 815 Y PIEDRAS DONDE SE VISUALIZA DOS MASCULINOS EN INCIDENCIA EN LA VÍA PUBLICA. PRIMER MASCULINO VISTE DE CAMISETA DE RIVER PANTALÓN NEGRO CON LÍNEAS LATERALES BLANCAS Y CALZADO OSCURO SEGUNDO MASCULINO CAMPERA GRIS PANTALÓN DE JEAN Y CALZADO OSCURO. 01:02HS. SE VISUALIZA EL ARRIBO DE PERSONAL POLICIAL DANDO CON LOS MASCULINOS DESCRIPTOS. 01:05HS. SE VISUALIZA QUE EL MASCULINO DE GRIS INTENTA RETIRARSE DEL LUGAR SIENDO RETENIDO POR PERSONAL POLICIAL. POSTERIORMENTE SE VISUALIZA QUE EL MASCULINO DE CAMPERA ROJA CON NEGRO Y PANTALÓN OSCURO CON FRANJA REFRACTARIA AMARILLA EL CUAL AL MOMENTO QUE EL PERSONAL POLICIAL REDUCE AL MASCULINO DE GRIS SE PONE HOSTIL CON PERSONAL POLICIAL. 01:44HS. ARRIBA SAME AL LUGAR. 01:51HS. SE RETIRAN LOS TRES MASCULINOS DEL LUGAR Y PERSONAL POLICIAL DANDO POR FINALIZADO ESTE EVENTO. POSTERIORMENTE SE TOMA CONOCIMIENTO MEDIANTE LA AMPLIACIÓN DE LA CARTA SAE 601 INFORMA QUE SE ENTABLO CONSULTA CON LA UNIDA DE FLAGRANCIA ESTÁ A CARGO DOCTOR PALOPOLI DISPUSO ACTUACIONES 239 DESOBEDIENCIA NOTIFICACIÓN DE LOS ARTICULOS AL SEÑOR VILLANUEVA EL MISMO ES EL QUE INTENTO DARSE A LA FUGA ASÍ MISMO CON RESPECTO A LA RIÑA CON EL SEÑOR GOMEZ DE AMBAS PARTES NO INSTA ACCIÓN PENAL CON RESPECTO AL SEÑOR AVERO IDENTIFICADO CORRESPONDE Y NO POSEE IMPEDIMENTO</t>
  </si>
  <si>
    <t>SE TOMA CONOCIMIENTO MEDIANTE CARTA SAE N°48127046 DENUNCIANTE REFIERE QUE HABRÍA UN CHOQUE ENTRE UN MOTOVEHICULO Y UN VEHÍCULO. SIENDO LAS 01:09 HS. SE TOMA CÁMARA SAN TELMO30 EMPLAZADA EN PASEO COLON 1499 Y BRASIL VISUALIZANDO UN MASCULINO TENDIDO EN LA CINTA ASFÁLTICA SIENDO ASISTIDO POR TRANSEÚNTES Y PERSONAL DE BOMBEROS. SIENDO LAS 01:11 HS. ARRIBA PERSONAL POLICIAL AL LUGAR. SE VERIFICO LÍNEA DE TIEMPO DONDE SIENDO LAS 01:03 HS. SE VISUALIZA EL VEHÍCULO CIRCULAR POR PASEO COLON HACIA BRASIL MOMENTO EN QUE EL MISMO INTENTA DOBLAR HACIA SU DERECHA CON SENTIDO A AZOPARDO SIN LUZ DE GIRO EMBISTE AL MOTOVEHICULO QUE VENÍA CIRCULANDO POR SU DERECHA. SIENDO LAS 01:18 HS. ARRIBA SAME. SIENDO LAS 01:29 HS. SE RETIRA SAME CON TRASLADO DEL MASCULINO. SIENDO LAS 01:45 HS. SE DA POR FINALIZADO EL EVENTO QUEDANDO PERSONAL POLICIAL EN CONSIGNA. POSTERIORMENTE SE TOMA CONOCIMIENTO MEDIANTE AMPLIACIÓN DE CARTA SAE QUE SE REALIZÓ CONSULTA JUDICIAL CON UNIDAD DE FLAGRANCIA ESTE A CARGO DEL DR. ANGEL PALOPOLI QUIEN DISPUSO SE LABREN ACTUACIONES POR LESIONES 94 NOTIFICACIÓN DE ARTÍCULOS 29 Y 39 AL CONDUCTOR. ASIMISMO INFORMA QUE EL DAMNIFICADO SE ENCUENTRA SIN RIESGO DE VIDA. -</t>
  </si>
  <si>
    <t>SE TOMA CONOCIMIENTO MEDIANTE CARTA SAE N°48127143 DENUNCIANTE INFORMA QUE HABRÍA UN MASCULINO AGRESIVO EN LA PUERTA DEL CENTRO DE INCLUSIÓN SOCIAL. EL MISMO VISTE DE ABRIGO AZUL JEAN Y ZAPATILLAS NEGRAS. 01:36HS. SE TOMA CAMARA CONSTITUCIONO137 EMPLAZADA EN SANTIAGO DEL ESTERO 1659 Y CIUDADELA DONDE SE VISUALIZA UN MASCULINO DE SIMILARES CARACTERÍSTICAS. 01:40HS. SE RETIRA EL MASCULINO Y PERSONAL POLICIAL DANDO POR FINALIZADO ESTE EVENTO. POSTERIORMENTE SE TOMA CONOCIMIENTO MEDIANTE LA AMPLIACIÓN DE LA CARTA SAE HT INFORMA QUE SE IDENTIFICÓ A MASCULINO DNI CORRESPONDE Y NO POSEE IMPEDIMENTO EL MISMO SE RETIRA</t>
  </si>
  <si>
    <t>SE TOMA CONOCIMIENTO MEDIANTE CARTA SAE N°48127119 MASCULINO REFIERE QUE HAY UN MASCULINO QUE ESTARÍA CON UN BATE QUE ESTARÍA PEGÁNDOLE A LOS VIDRIOS SE ENCUENTRA EN LA PARADA. MASCULINO VISTE: UN BUZO GRIS JEANS NEGRO Y ZAPATOS GRISES. SIENDO LAS 01:27 HS. MEDIANTE CÁMARA BALVANERA 64 EMPLAZADA EN CALLAO Y BARTOLOMÉ MITRE SE VISUALIZA A UN MASCULINO DE SIMILARES CARACTERÍSTICAS. SIENDO LAS 01:30 HS. SE VISUALIZA A ESTE MASCULINO ABORDA EL COLECTIVO PERDIÉNDOLO DE LA VISUAL. SE TOMA CONOCIMIENTO MEDIANTE AMPLIACIÓN DE CARTA SAE NO SE DIO CON EL MASCULINO INDICADO. PANORAMA NORMAL.</t>
  </si>
  <si>
    <t>SE TOMA CONOCIMIENTO MEDIANTE CARTA SAE N°48126860. DENUNCIANTE INDICA QUE SU SOBRINO SE QUEDÓ VARADO EN UNA YPF ESTÁ BIEN NO ESTÁ LASTIMADO APARENTEMENTE SE QUEDÓ SIN BATERÍA SU CELULAR SE HABRÍA IDO A UN RECITAL Y ÉL NO ES DE ACÁ NO CONOCE EL LUGAR NO SABRÍA COMO VOLVER AL DOMICILIO DE SU TÍO CAMILO MEDRANO ALMENDRA DE 18 AÑOS MOROCHO CON CAMPERA ROJA Y NEGRA DENUNCIANTE HORACIO 1140363042 VIVE EN PASAJE CHINA 4053 ENTRE COMBATIENTES DE MALVINAS Y LA PAMPA SERÍA UNA CASA. 00:24 HS. SE TOMA CÁMARA SAVEDRA09 EMPLAZADA EN R BALBÍN 4950 Y GENERAL PAZ DONDE SE VISUALIZA A PERSONAL POLICIAL CON EL MASCULINO EN CUESTIÓN. 00:39 HS SE RETIRA PERSONAL POLICIAL QUEDANDO EL MASCULINO EN EL LUGAR. SE TOMA CONOCIMIENTO MEDIANTE AMPLIACIÓN SAE M912 SE PUDO TOMAR CONTACTO COA LA MADRE Y YA ESTÁ DESPLAZÁNDOSE AL LUGAR A BUSCAR A SU HIJO QUE SE HABÍA QUEDADO SIN PILAS.</t>
  </si>
  <si>
    <t>SE TOMA CONOCIMIENTO MEDIANTE CARTA SAE N°48127065 LLAMANTE REFIERE CHOQUE CAMIONETA ROJA SE DIO A LA FUGA POR TARIJA HABRÍA EMBESTIDO A MOTOCICLISTA. EL MOTOCICLISTA SE ENCUENTRA AGONIZANDO LE SANGRA LA CABEZA APENAS SE MUEVE. SIENDO LAS 01:14 HS SE TOMA CAMARA CHACABUCO24 CAM01 EMPLAZADA EN LA PLATA 1395 Y ASAMBLEA. 01:23 HS SE VISUALIZA PERSONAL POLICIAL Y SAME EN EL LUGAR. SE VISUALIZA POR CAMARA PARQUE CHACABUCO 24 CAM01 A LAS 01:09HS. A UN RODADO OSCURO DEL CUAL NO SE LOGRA DIRIMIR MARCA Y MODELO DESPLAZARSE POR AV. LA PLATA DESDE TEJEDOR HACIA ESTRADA EN LA INTERSECCIÓN DE ESTA ÚLTIMA CON LA PLATA GIRA CON SENTIDO A MUÑIZ COLISIONANDO A UN MOTOVEHICULO QUE SE DESPLAZABA EN EL MISMO SENTIDO CONTINUANDO SU RECORRIDO VISUALIZANDO EN HORAS 01:09HS MEDIANTE CAMARA BOEDO 18 CAM02 EMPLAZADA EN TARIJA Y MUÑIZ A UNA CAMIONETA CON CAJA DE COLOR ROJA DESPLAZARSE DESDE EL LUGAR DE LA COLISIÓN POR TARIJA SENTIDO A TREINTA Y TRES ORIENTALES. 01:32 HS SE RETIRA SAME. 01:37 HS. QUEDA PERSONAL DE CONSIGNA EN EL LUGAR DANDO POR FINALIZADO EL EVENTO. POSTERIORMENTE SE TOMA CONOCIMIENTO MEDIANTE AMPLIACIÓN SAE QUE M SECT 2 ARRIBO SAME INT 390 DEL DURAN A CARGO DOCTORA BARRERA MN 193367 ASISTE Y TRASLADA AL DURAN DIAGNOSTICO POLI TRAUMA. M 606 SE REALIZA CONSULTA UFLA OESTE NOCTURNA A CARGO DOCTOR GRABELA SECRETARIA ÚNICA A CARGO DOCTOR BASAVLBASO ACTUACIONES POR LESIONES 94 SE SOLICITA VIALES. 605 UNA VEZ QUE FINALICEN LAS PERICIAS SERÁ REMITIDO EL MOTOVEHICULO A DPCIA PARA SU RESGUARDO.</t>
  </si>
  <si>
    <t>SIENDO LAS 01:30HS. SE TOMA CAMARA FLORESO105 EMPLAZADA EN BONORINO 1754 Y MALVINAS ARGENTINAS VISUALIZANDOSE UN MASCULINO CAMPERA AZUL MANGAS AMARILLAS Y PANTALON OSCURO. AL MISMO MEDIANTE CAMARA MENCIONADA 00:45HS. SE LO VIO MANIPULANDO APARENTEMENTE UN ELEMENTO CORTOPUNZANTE. SE DA AVISO A COMANDO GENERANDO CARTA SAE N°48127144. 01:32HS. ARRIBA PERSONAL POLICIAL DANDO CON EL MISMO. 01:50HS. SE RETIRA EL MASCULINO POR SUS MEDIOS Y A SU VEZ PERSONAL POLICIAL DANDO ASI POR FINALIZADO ESTE EVENTO. POSTERIORMENTE SE TOMA CONOCIMIENTO MEDIANTE AMPLIACION SAE MOVIL 707A INFORMA QUE SE ENCUENTRA EN EL LUGAR Y SE ENTREVISTO E IDENTIFICO AL MASCULINO EN MENCION EL MISMO CORRESPONDE Y NO POSEE ELEMENTO CONSTITUTIVO DE DELITO. SE LO IDENTIFICO SIN NOVEDAD.</t>
  </si>
  <si>
    <t>SE TOMA CONOCIMIENTO MEDIANTE LA CARTA SAE N° 47126965. MASCULINO INFORMA QUE HABRÍA UN VEHÍCULO COLOR BLANCO CON UNA PERSONA. ESTARÍA VIOLENTO BAJO EFECTO DE ESTUPEFACIENTE. VISTE REMERA BLANCA PANTALÓN OSCURO. VEHÍCULO MODELO CHEVROLET COLOR BLANCO DOMINIO NO APORTA. EL MASCULINO TENDRÍA UNA PIEDRA. FEMENINO INDICA QUE HAY UN MASCULINO EN UN CHEVROLET BLANCO OCASIONANDO DISTURBIOS. ESTA DENTRO DEL VEHÍCULO. APARENTEMENTE CON PIEDRA EN LA MANO. SIENDO LAS 00:54 HS. SE TOMA CÁMARA BALVANERAO102. EMPLAZADA EN LA CALLE CATAMARCA 97 E HIPÓLITO YRIGOYEN. SE VISUALIZA A PERSONAL POLICIAL JUNTO A UN MASCULINO DE SIMILARES CARACTERÍSTICAS EN EL QTH APORTADO. SE PROCEDE A REALIZAR LÍNEA DE TIEMPO POR CÁMARA BALVANERAO102 CAM02. EMPLAZADA EN EL LUGAR MENCIONADO ANTERIORMENTE. 00:33 HS SE VISUALIZA LA LLEGA DEL VEHÍCULO MENCIONADO DE DONDE DESCIENDEN UN MASCULINO Y UN FEMENINO DE ROPAS OSCURAS PERSEGUIDOS POR EL CONDUCTOR DEL MISMO QUIEN AL VER QUE LA FEMENINA CIERRA LA PUERTA DE LA FINCA SE APRESURA A IMPEDÍRSELO EMPUJANDO LA PUERTA. FIN LÍNEA DE TIEMPO. 01:00 HS. SE RETIRA EL MASCULINO POR SUS PROPIOS MEDIOS. 01:01 HS. SE RETIRA PERSONAL POLICIAL DANDO ASÍ POR FINALIZADO ESTE EVENTO. A POSTERIORI SE AMPLIA MEDIANTE SAE. PERSONAL INDICA NEGATIVO INCIDENCIA. IDENTIFICADO SIN NOVEDAD. JUSTIFICA SU PRESENCIA EL MISMO TRABAJANDO DE UBER. PANORAMA NORMAL. ESTE EVENTO FUE MONITOREADO POR VALDIVIEZO HÉCTOR DNI 28612204</t>
  </si>
  <si>
    <t>SIENDO LAS 01:45 HS SE TOMA CÁMARA CHACARITA22 EMPLAZADA EN FOREST 686 Y T GARCÍA Y SE VISUALIZA UN MASCULINO CAER SE SU PROPIA ALTURA. SE DA AVISO A COMANDO GENERANDO CARTA SEA N° 48127193. MASCULINO SE RETIRA CON FEMENINA TRANSEÚNTE ACOMPAÑÁNDOLO .01:54 HS ARRIBA PERSONAL POLICIAL DANDO CON MASCULINO Y FEMENINO EL MISMO ACOMPAÑÁNDOLOS PERDIÉNDOSE DE LA VISUAL DE LAS CÁMARAS DANDO ASÍ POR FINALIZADO ESTE EVENTO. POSTERIOR SE AMPLÍA POR CARTA SAE QUE HT 5103 REFIERE QUE SE ENTREVISTÓ CON FEMENINO Y MASCULINO NO APORTA DATOS EL MISMO SE REINCORPORA Y SE RETIRA CON FEMENINO SERIAN PERSONAS EN SITUACIÓN DE CALLE.</t>
  </si>
  <si>
    <t>SE TOMA CONOCIMIENTO MEDIANTE CARTA SAE N° 48127152 CHOQUE CON HERIDOS ENTRE MOTOCICLETA Y BICICLETA. 01:39 HS SE TOMA CÁMARA PALERMO 14 EMPLAZADA EN CÓRDOBA 5999 Y DORREGO DONDE SE VISUALIZA PERSONAL POLICIAL ASISTIENDO. SE VERIFICÓ LÍNEA DE TIEMPO DEBIDO NO LOGRANDO VISUALIZAR EL MOMENTO DEL CHOQUE DEBIDO A QUE LA CÁMARA SE ENCONTRABA EN PATRÓN DE MOVIMIENTO. 01:47 ARRIBA SAME 01:56 SE RETIRA SAME. 02:37 HS QUEDA PERSONAL DE CONSIGNA. POSTERIORMENTE SE TOMA CONOCIMIENTO MEDIANTE AMPLIACIÓN SAE QUE MÓVIL 815 SE REALIZÓ CONSULTA CON LA UNIDAD DE FLAGRANCIA NORTE. DOCTOR PALOPOLI DISPONE ACTA LESIONES 94.</t>
  </si>
  <si>
    <t>SE TOMA CONOCIMIENTO MEDIANTE CARTA SAE N°48127154. DENUNCIANTE REFIERE QUE HAY UN PEUGEOT COLOR GRIS DETENIDO TOCANDO LA VOCINA. VE UNA MUJER EN EL INTERIOR Y UN MASCULINO PATEANDO LA PUERTA. 01:45HS. SE TOMA CAMARA FLORES23 EMPLAZADA EN PERITO MORENO 1891 Y TORRES Y TENORIO VISUALIZANDOSE A PERSONAL POLICIAL JUNTO A RODADO GRIS. SE REALIZA LINEA DE TIEMPO MEDIANTE CAMARA MENCIONADA VISUALIZANDOSE AL RODADO ARRIBAR AL LUGAR SIENDO LAS 01:34HS. DE DONDE SE BAJA DEL LADO DEL ACOMPAÑANTE UNA PERSONA LA CUAL SE DIRIGE HACIA LADO DEL CONDUCTOR. DEBIDO A LA LEJANIA DE LA CAMARA NO SE LOGRA VISUALIZAR IMAGEN DE RELEVANCIA. 01:53HS. SE RETIRA EL RODADO POR SUS MEDIOS. 01:56HS. SE RETIRA PERSONAL POLICIAL DANDO ASI POR FINALIZADO ESTE EVENTO. POSTERIORMENTE SE TOMA CONOCIMIENTO MEDIANTE AMPLIACION SAE MOVIL SECTOR 1 M SECRETARIA 1 INFORMA QUE SE ENCUENTRA EN EL LUGAR Y SE ENTREVISTO A LA FEMENINO EN MENCION REFIERE QUE ES NEGATIVO VIOLENCIA DE GENERO. SE TRATO DE UNA DISCUSION ENTRE PAREJA LA MISMA SOLUCIONADA EN EL LUGAR. SE ENCUENTRA ILESA. NO DESEA INSTAR A LA ACCION PENAL. NO REQUERIA SAME. FEMENINO ILESA.</t>
  </si>
  <si>
    <t>SIENDO LAS 01:59 HS. SE TOMA CÁMARA SAN TELMO32 CALLE INDEPENDENCIA 395 Y DEFENSA VISUALIZANDO A UN MASCULINO COMETER ROBO A UN MASCULINO QUE SE ENCUENTRA DORMITANDO EN VÍA PÚBLICA SOBRE CALLE INDEPENDENCIA. MASCULINO AUTOR SUSTRAE MOCHILA NEGRA CON DETALLES NEGROS Y UNA BOLSA DE PLÁSTICO QUE DENTRO LLEVA UN CAMPERÓN NEGRO. ESTE VISTE BUZO BLANCO PANTALÓN NEGRO PILUSO COLOCADO BLANCO. SE DA AVISO A COMANDO GENERANDO CARTA SAE 48127215. 02:00 HS. MASCULINO AUTOR SE RETIRA POR INDEPENDENCIA SENTIDO BOLIVAR. 02:02 HS. CÁMARA SAN TELMO01 CALLE INDEPENDENCIA 498 Y BOLIVAR EL AUTOR SE DIRIGE POR INDEPENDENCIA SENTIDO PERÚ PERDIENDOSE DE LA VISUAL. SE DA AVISO A COMANDO. 02:04 HS. SE TOMA CONOCIMIENTO POR MODULACIÓN HT QUE PERSONAL POLICIAL DA CON EL MASCULINO AUTOR. 02:07 HS. SAN TELMO32 PERSONAL POLICIAL DA CON EL MASCULINO DAMNIFICADO Y ESTE ES ENTREVISTADO. 02:47 HS. MASCULINO AUTOR LE DEVUELVE LOS ELEMENTOS AL DAMNIFICADO. 02:48 HS. PERSONAL POLICIAL DA SOLTURA A LOS DOS MASCULINO QUIENES SE RETIRAN DEL LUGAR POR SUS PROPIOS MEDIOS. MÓVIL POLICIAL SE RETIRA DEL LUGAR. SE CONSULTA CON CARTA SAE Y AMPLÍA QUE GHT 289 INFORMA SE IDENTIFICÓ A DOS MASCULINOS EN MENCIÓN QUIENES REFIEREN NEGATIVO ILÍCITO AMBOS SE CONOCEN. SIN NOVEDAD. CONSTANCIA EN PARTE. SE DA POR FINALIZADO EL EVENTO.
ESTE EVENTO ES EN COLABORACIÓN CON OPERADORES MATIAS CACERES Y LAILA BERNAL.</t>
  </si>
  <si>
    <t>SE TOMA CONOCIMIENTO MEDIANTE CARTA SAE N°48127219 MASCULINO INDICA QUE ESTÁN ROBANDO CABLES. SIENDO LAS 02:11HS SE TOMA CÁMARA PARQUE AVELLANEDAO109 EMPLAZADA EN J B DE LA SALLE 2298 Y ECHEANDIA VISUALIZANDO UN MASCULINO VISTE GORRA AZUL CAMPERA DE JEAN PANTALÓN MARRÓN CALZADO CLARO CON BOLSAS Y MOCHILA COLOCADA PROVENIR DEL QTH. 02:15HS ARRIBA PERSONAL POLICIAL DANDO CON EL MASCULINO. 02:18HS SE RETIRA PERSONAL POLICIAL DEL LUGAR DANDO POR FINALIZADO EL EVENTO. AMPLIA CARTA SAE SECTOR 1 INFORMA AL ARRIBO NEGATIVO LO APORTADO SE VERIFICO INMEDIACIONES NEGATIVO MASCULINO ROBANDO CABLES SE IDENTIFICO A UN MASCULINO EN SITUACIÓN DE CALLE SIN NOVEDAD SIN IMPEDIMENTOS NEGATIVO ELEMENTOS CONSTITUTIVOS DE DELITO PRESENCIA NOTORIA NEGATIVO DENUNCIANTE PANORAMA NORMAL CONSTANCIA EN PARTE. EVENTO MONITOREADO POR ALDERETE LUCIANO 44161458.</t>
  </si>
  <si>
    <t>SE TOMA CONOCIMIENTO MEDIANTE CARTA SAE N:48127222. DIR 19 INFORMA SE ENCUENTRAN CIRCULANDO POR LAS HERAS ESQUINA TAGLE FRENTE A LAS HERAS 2753 SE VISUALIZAN DOS MASCULINOS QUE AL NOTAR LA PRESENCIA SE ESCONDEN TRAS UN CARTEL LOS IDENTIFICAN. DIRECCIÓN APORTADA TAGLE Y LAS HERAS. ATENTO A ELLOS SIENDO LAS 02:02 HS SE TOMA EL CONTROL DE LA CÁMARA PALERMOO116 EMPLAZADA EN LAS HERAS 2843 Y PEREYRA LUCENA EN DONDE SE VISUALIZA EL MÓVIL POLICIAL. SIENDO LAS 02:30 HS SE RETIRA EL MÓVIL POLICIAL DANDO ASÍ POR FINALIZADO EL EVENTO. POSTERIORMENTE SE TOMA CONOCIMIENTO MEDIANTE CARTA SAE: SE REALIZA CONSULTA CON LA UNIDAD E FLAGRANCIA NORTE A CARGO DEL DOCTOR JORDÁN QUIEN DISPONE DETENCIÓN D ELLOS DOS MASCULINOS POR INFRACCIÓN A LA LEY 23737 TENENCIA DE ESTUPEFACIENTES CON FINES COMERCIALES.</t>
  </si>
  <si>
    <t>SE TOMA CONOCIMIENTO MEDIANTE MODULACIÓN HT PERSONAL POLICIAL SOLICITANDO APOYO POR DOS MASCULINOS EN INCIDENCIA. SIENDO LAS 02:19 HS. SE TOMA CÁMARA SAN TELMO 17 EMPLAZADA EN CARLOS CALVO Y BALCARCE DONDE SE VISUALIZA A PERSONAL POLICIAL CON UN MASCULINO. SE DA AVISO A COMANDO SOBRE LA CARTA SAE N°48127243. SIENDO LAS 02:24 HS. SE VISUALIZA EL MASCULINO RETIRARSE POR SUS PROPIOS MEDIOS. SE TOMA CONOCIMIENTO MEDIANTE AMPLIACIÓN DE CARTA SAE MÓVIL 601 INFORMA QUE EL MASCULINO IDENTIFICADO CORRESPONDE Y NO POSEE IMPEDIMENTOS. NEGATIVO ELEMENTO CONSTITUTIVO DE DELITO.</t>
  </si>
  <si>
    <t>SE TOMA CONOCIMIENTO MEDIANTE CARTA SAE N°48127267 MASCULINO REFIERE QUE LE HABRÍAN ROBADO LA BICICLETA ERAN 6 MASCULINOS. SIENDO LAS 03:03HS SE TOMA CÁMARA VILLA SOLDATI19 EMPLAZADA EN MARIANO ACOSTA 3104 Y CHILAVERT VISUALIZANDO PERSONAL POLICIAL EN EL LUGAR. SE REALIZA LINEA DE TIEMPO POR CÁMARA VILLA SOLDATI17CAM02 EMPLAZADA EN PERGAMINO 2975 Y CHILAVERT SIENDO LAS 02:18HS SE VISUALIZA COMO 5 MASCULINOS APROXIMAN A MASCULINO DE GORRA BLANCA CAMPERA ROJA PANTALÓN OSCURO EL CUAL CIRCULABA EN BICICLETA POR CHILAVERT SENTIDO A PERGAMINO FRENA EN EL LUGAR Y LE SUSTRAEN BICICLETA COLOR OSCURA LUEGO SE RETIRA EL DAMNIFICADO POR PERGAMINO SENTIDO AL INTERIOR DE LA PLAZA Y LOS MASCULINOS POR CHILAVERT SENTIDO A MARIANO ACOSTA. VESTIMENTA DE AUTORES PRIMER MASCULINO GORRA NEGRA CAMPERA NEGRA PANTALÓN OSCURO CALZADO CLARO Y BICICLETA NEGRA. SEGUNDO MASCULINO BUZO NEGRO CON CAPUCHA AZUL. TERCER MASCULINO CAMPERA CLARA CON FRANJA NEGRA PANTALÓN OSCURO CALZADO CLARO. CUARTO MASCULINO ROPAS OSCURAS. QUINTO MASCULINO ROPAS OSCURAS. LUEGO SIENDO LAS 02:26HS LOS MASCULINOS VUELVEN AL LUGAR POR CHILAVERT Y PERGAMINO SIN LA BICICLETA SUSTRAÍDA. SE DEJA CONSTANCIA QUE LA CÁMARA SE ENCUENTRA FIJA Y A LA LEJANÍA NO LOGRANDO VISUALIZAR MAS DETALLES DE LA VESTIMENTAS DE LOS AUTORES. 02:19HS POR CÁMARA VILLA SOLDATI19 SE VISUALIZA A MASCULINO DE CAMPERA BLANCA EN BICICLETA DIRIGIRSE POR CHILAVERT SENTIDO MARIANO ACOSTA. 04:15HS SE RETIRA PERSONAL POLICIAL DEL LUGAR CON TRASLADO. AMPLIA CARTA SAE BRIGADA INFORMA QUE NO SE PUDO DAR CON LA BICICLETA SUSTRAÍDA LA QUE TENIA EN SU PODER UNO DE LOS MASCULINOS ERA DE UN FAMILIAR. JUZGADO CORRECCIONAL Y CRIMINAL N°27 A CARGO DOCTORA BRUÑAT SECRETARIA N°124 DOCTORA FERNANDES ACTUACIONES POR ROBO EN POBLADO Y EN BANDA. EVENTO MONITOREADO POR ALDERETE LUCIANO 44161458.</t>
  </si>
  <si>
    <t>SIENDO LAS 03:00HS. SE TOMA CÁMARA CONSTITUCION74 EMPLAZADA EN JUAN DE GARAY 1301 Y SANTIAGO DEL ESTERO DONDE SE VISUALIZA A UN MASCULINO EL CUAL POSEE UN HIERRO Y UN FEMENINO EN INCIDENCIA. SE DA AVISO A COMANDO GENERANDO CARTA SAE N°48127331. 03:04HS. ARRIBA PERSONAL POLICIAL DANDO CON LAS PARTES. 03:14HS. SE RETIRAN LAS PARTES POR SUS MEDIOS Y PERSONAL POLICIAL DANDO POR FINALIZADO ESTE EVENTO. POSTERIORMENTE SE TOMA CONOCIMIENTO MEDIANTE LA AMPLIACIÓN DE LA CARTA SAE M 901C SE EFECTUÓ CONSULTA CON LA FISCALÍA GENERAL EN LA VOZ DEL DOCTOR PANIAGUA QUIEN DISPONE SE LABREN ACTUACIONES POR INFRACCIÓN AL ART 103 SECUESTRO DEL ELEMENTO.</t>
  </si>
  <si>
    <t>SIENDO LAS 02:56 HS. SE VISUALIZA MEDIANTE CÁMARA CONSTITUCION32 EMPLAZADA EN SALTA 1520 Y PAVÓN PERSONAL POLICIAL IDENTIFICANDO A TRES FEMENINOS. SE DA AVISO A COMANDO GENERANDO CARTA SAE N°48127320. SIENDO LAS 03:19 HS. SE RETIRAN LOS FEMENINOS POR SUS PROPIOS MEDIOS Y PERSONAL POLICIAL DANDO ASÍ POR FINALIZADO EL EVENTO. POSTERIORMENTE SE TOMA CONOCIMIENTO MEDIANTE CARTA SAE QUE GHT INFORMA SE IDENTIFICÓ A TRES FEMENINOS CORRESPONDE Y NO POSEEN IMPEDIMENTOS. SE REALIZÓ CONSULTA CON LA FISCALÍA GENERAL A CARGO DE DRA. BARRAGÁN QUIEN DISPONE QUE SE LABRE ACTA CONTRAVENCIONAL POR ARTICULO 57 OFERTA Y DEMANDA.</t>
  </si>
  <si>
    <t>SE TOMA CONOCIMIENTO MEDIANTE LA CARTA SAE N° 48127370 OFICIAL PRIMERO PONCE EN PERSECUCIÓN. MASCULINO VERDE CON CAPUCHA CAMINANDO POR LOS TECHOS DE UNA OBRA. SIENDO LAS 03:22 HS. SE TOMA LA CÁMARA VILLA LUGANO42CAM01 EMPLAZADA EN MIRALLA 3201 Y SARAZA DONDE SE VISUALIZA A PERSONAL POLICIAL. SE REALIZA LINEA DE TIEMPO POR LA CÁMARA VILLA LUGANO42CAM01 VISUALIZANDO A LAS 03:19 HS. SE VISUALIZA A MASCULINO DE ROPAS OSCURAS POR LOS TECHOS DE UNA OBRA DE CONSTRUCCIÓN. AL VISUALIZAR A PERSONAL POLICIAL DESCIENDE DE LA MISMA Y SE RETIRA A LA VELOZ CARRERA POR SARAZA CRUZANDO A LA VELOZ CARRERA POR AV DELLEPIANE PERDIÉNDOSE DE LA VISUAL DE LAS CÁMARAS. 03:52 HS. SE RETIRA PERSONAL POLICIAL DANDO POR FINALIZADO EL EVENTO. POSTERIORMENTE SE TOMA CONOCIMIENTO MEDIANTE LA AMPLIACIÓN DE LA CARTA SAE QUE MÓVIL 908 INFORMA QUE SE ENTREVISTO AL MASCULINO SERENO DE LA OBRA EL CUAL INDICO QUE HABRÍA VISUALIZADO UN MASCULINO EN EL INTERIOR. ES CUANDO EL PERSONAL POLICIAL DA LA VOZ DE ALTO Y ESTE MASCULINO EMPRENDE A LA FUGA HACIA EL LADO DEL AUTOPISTA. INFORMA QUE EN EL INTERIOR SE CONSTATA UNA BOMBA SUMERGIBLE CORTADA LOS CABLES Y DESCARTADA AL LADO DEL TANQUE DE AGUA. FISCALÍA CORRECCIONAL Y CRIMINAL N.º 9 A CARGO DEL DR. HERRERA SECCIÓN ÚNICA A CARGO DE LA DRA. KELLY ACTUACIONES POR TENTATIVA DE ROBO SIN SERVICIOS.</t>
  </si>
  <si>
    <t>SE TOMA CONOCIMIENTO MEDIANTE LA CARTA SAE N°48127425 DENUNCIANTE REFIERE QUE UN MASCULINO ROMPIÓ EL VIDRIO DE UN VEHÍCULO VOLKSWAGEN POLO DOMINIO AD301AO EN JOSÉ LEÓN PAGANO 2628 EL MISMO SE RETIRA POR LA CALLE TAGLE SENTIDO A LAS HERAS. VISTE PANTALÓN OSCURO BUZO BLANCO Y LLEVA DOS BOLSAS NEGRAS EN EL HOMBRO Y OTRA BOLSA DE COLOR VERDE EN LA MANO. 03:51HS. SE TOMA LA CÁMARA RECOLETA68 EMPLAZADA EN LAS HERAS 2599 Y AUSTRIA DONDE SE VISUALIZA AL MASCULINO CAMINANDO POR AVENIDA LAS HERAS SENTIDO A AUSTRIA. MASCULINO BUZO BLANCO CAPUCHA COLOCADA PANTALÓN GRIS BOLSAS EN MANO. EL MISMO SE ENCUENTRA JUNTO AL HOSPITAL RIVADAVIA EN LA PARADA DE COLECTIVO. 03:54HS. PERSONAL POLICIAL DA CON EL MASCULINO MENCIONADO. SE REALIZA LINEA DE TIEMPO MEDIANTE LA CÁMARA RECOLETA95CAM03 EMPLAZADA EN JOSÉ LEÓN PAGANO 2699 Y TAGLE DONDE SIENDO LAS 03:40 HORAS SE VISUALIZA AL MASCULINO DE BUZO BLANCO DESPLAZARSE POR PAGANO SENTIDO LUCENA SIN BOLSAS EN LAS MANOS. LUEGO A LAS 03:47 HORAS ESTE REGRESA CON LAS BOLSAS CAMINANDO POR LA CALLE PAGANO SENTIDO A TAGLE. NO SE LOGRA VISUALIZAR EL HECHO DEBIDO A LA OBSTRUCCIÓN DE ARBOLEDA. SECTOR 1 INFORMA QUE DIO CON LOS VEHÍCULOS VIOLENTADOS. AMBOS EN EL INTERIOR REVUELTO. AL MOMENTO NEGATIVO PROPIETARIOS DEL RODADO. 05:18HS. SE RETIRA PERSONAL POLICIAL CON EL TRASLADO DEL MASCULINO. POSTERIORMENTE SE AMPLÍA MEDIANTE LA CARTA SAE QUE SE REALIZÓ CONSULTA CON LA FISCALÍA CORRECCIONAL N°54 A CARGO DE LA DOCTORA BELLOQUI LAURA. SECCIÓN ÚNICA A CARGO DE LA DOCTORA DUALDE. SE LABRAN ACTUACIONES POR ROBO. SE AVALA LA DETENCIÓN DEL MASCULINO. SE SOLICITA RASTROS PARA AMBOS VEHÍCULOS EN PAGANO 2628.</t>
  </si>
  <si>
    <t>SE TOMA CONOCIMIENTO MEDIANTE CARTA SAE N°48127209. LLAMANTE SOLICITA COOPERACIÓN POLICIAL PARA IDENTIFICAR UN VEHÍCULO QUE NO TENDRÍA PATENTE Y LA CEDULA ESTARÍA A NOMBRE DE OTRA PERSONA MELISA MIRANDA TRANSITO CIUDAD DE BUENOS AIRES. 02:02 HS. SE TOMA CÁMARA PATERNAL09 EMPLAZADA EN AVENIDA SAN MARTIN 2387 Y NICASIO OROÑO DONDE SE VISUALIZA A PERSONAL TRANSITO CON UN MASCULINO DIRIGIÉNDOSE A UN VEHÍCULO EL CUAL SE VISUALIZA PARCIALMENTE POR ARBOLEDA. 02:07 HS. ARRIBA PERSONAL POLICIAL. 02:11 HS. SE RETIRA PERSONAL POLICIAL Y MASCULINO POR SUS PROPIOS MEDIOS. SE TOMA CONOCIMIENTO MEDIANTE AMPLIACIÓN SAE 1015A REFIERE QUE SE COOPERO SIN NOVEDADES CON EL PERSONAL SOLEDAD DELGADO CAT 00657 DE BASE COCHABAMBA. ESTE EVENTO FUE MONITOREADO POR VILLARROEL OLIVIERI EZEQUIEL AGUSTIN DNI 43032360.</t>
  </si>
  <si>
    <t>SE TOMA CONOCIMIENTO MEDIANTE CARTA SAE N°48127250. DENUNCIANTE REFIERE QUE ESTÁ PIDIENDO AMBULANCIA MASCULINO DE 75 AÑOS DE NOMBRE CESAR RAÚL GASPAR ESTA CON DIFICULTAD PARA RESPIRAR ES HIPERTENSO ESTA EN PUESTO DE PANCHO. 02:26 HS. SE TOMA CÁMARA CHACARITA10 EMPLAZADA EN DONDE SE VISUALIZA A PERSONAL POLICIAL CON EL MASCULINO EN CUESTIÓN. 02:43 HS. ARRIBA PERSONAL DE SAME. 02:54 HS. SE RETIRA SAME NO LOGRANDO VISUALIZAR TRASLADO. 03:02 HS. SE RETIRA PERSONAL POLICIAL DANDO ASÍ POR FINALIZADO ESTE EVENTO. SE TOMA CONOCIMIENTO MEDIANTE AMPLIACIÓN SAE HT 5127 REFIERE QUE SE ENTREVISTÓ CON MASCULINO SOLO REQUIERE PERSONAL DE SAME NO REQUIERE PERSONAL POLICIAL. ESTE EVENTO FUE MONITOREADO POR VILLARROEL OLIVIERI EZEQUIEL AGUSTIN DNI 43032360</t>
  </si>
  <si>
    <t>SE TOMA CONOCIMIENTO MEDIANTE LA CARTA SAE N°48127319. SE REGISTRA ALARMA REGISTRADA ROBO AUSENCIA DE MORADORES. 03:07 HS. SE TOMA CONTROL DE LA CÁMARA RECOLETA 33 EMPLAZADA EN CALLAO 801 Y CÓRDOBA DONDE SE VISUALIZA ENTRADA DE LOCAL EN MENCIÓN. 03:10 HS. ARRIBA PERSONAL POLICIAL. SE REALIZA LÍNEA DE TIEMPO MEDIANTE LA CÁMARA RECOLETA 33 CAM02 DONDE SIENDO LAS 02:54 HS VISUALIZA UNAS PERSONAS SOBRE SUS PASOS FRENTE AL LOCAL EN MENCIÓN. MASCULINA CAPUCHA AZUL. BUZO GRIS PANTALÓN GRIS. ZAPATILLAS NEGRAS. POR CALLAO HACIA PARAGUAY CON BOLSA DE GRAN PORTE COMETEN ILÍCITO EN LOCAL DE STARBUCKS Y SE DA A LA FUGA. 03:18 HS. SE VISUALIZA POR LA CÁMARA RETIRO 33 EMPLAZADA EN CALLAO 801 Y CÓRDOBA MASCULINO CIRCULANDO POR MARCELO T ALVEAR CRUZANDO 9 DE JULIO. 03:20 HS. SE VISUALIZA POR LA CÁMARA RETIRO 62 EMPLAZADA EN M T DE ALVEAR 910 Y SUIPACHA A PERSONAL DAR CON EL MASCULINO. 04:12 HS. SE RETIRA PERSONAL POLICIAL DE RECOLETA 33. 04:59 HS. SE RETIRA PERSONAL POLICIAL CON TRASLADO DEL MASCULINO DE RETIRO 62. POSTERIORMENTE SE TOMA CONOCIMIENTO MEDIANTE LA AMPLIACIÓN DE LA CARTA SAE QUE MÓVIL 601A INDICO QUE SE LOGRÓ LA DETENCIÓN DEL CAUSANTE. TRATÁNDOSE DE BASSI MIGUEL ANGEL CON DNI 41564285. EL CUAL POSEÍA ENTRE SUS PRENDAS DOS (02) VARILLAS DE BRONCE. LAS CUALES NO SE LOGRA DETERMINAR SI SON DE LA PUERTA DE INGRESO DE OTRA PARTE DE MOBILIARIO. SE REALIZÓ CONSULTA CON LA FISCALÍA NACIONAL EN LO CRIMINAL Y CORRECCIONAL N° 59 A CARGO DR. ITURRALDE SECRETARIA N]° 74 A CARGO DR. VITES. QUIEN DISPUSO ACTUACIONES POR ROBO.</t>
  </si>
  <si>
    <t>SE TOMA CONOCIMIENTO MEDIANTE CARTA SAE 48127361 DENUNCIANTE REFIERE QUE UN VEHÍCULO HABRÍA CARGADO COMBUSTIBLE Y SE HABRÍA DADO A LA FUGA. 03:15HS SE TOMA CÁMARA CABALLITO42 EMPLAZADA EN J B ALBERDI 1 Y LA PLATA VISUALIZANDO A ESTACIÓN DE SERVICIO SPOT. SE REALIZA LÍNEA DE TIEMPO MEDIANTE CÁMARA CABALLITO 42 CAM01 A LAS 03:12HS SE VISUALIZA A UN RODADO DE SIMILARES CARACTERÍSTICAS A LAS APORTADAS EGRESAR DEL COMERCIO EN MENCIÓN DIRIGIÉNDOSE POR ALBERDI SENTIDO SENILLOSA POSTERIORMENTE SE OBSERVA A LAS 03:12HS POR MEDIO DE LA CÁMARA CABALLITO O133 CAM01 AL RODADO CONTINUAR POR ALBERDI HACIA DOBLAS ASIMISMO SE INFORMA QUE DEBIDO AL EMPLAZAMIENTO DE LA CÁMARA NO SE LOGRA VISUALIZAR SI EL CONDUCTOR SE RETIRÓ SIN ABONAR. 03:25HS SE OBSERVA EL ARRIBO DEL PERSONAL POLICIAL. 03:39 SE RETIRA PERSONAL POLICIAL DANDO POR FINALIZADO ESTE EVENTO. SE AMPLÍA MEDIANTE CARTA SAE 906B SE ENTREVISTÓ AL ENCARGADO DE LA ESTACIÓN AXION REFIERE QUE UN MASCULINO A BORDO DE UN RENAULT KWID NARANJA DOMINIO AD089ZC CARGO COMBUSTIBLE Y SE DIO A LA FUGA SIN ABONAR POR ALBERDI SENTIDO AL TRANSITO SE LABRA ACTUACIONES POR AV ESTAFA INTERVIENE FISCALÍA CRIMINALÍSTICA N° 23 A CARGO DOCTOR RETES SECRETARIA ÚNICA DOCTOR GOROSITI.</t>
  </si>
  <si>
    <t>SIENDO LAS 03:29HS. MEDIANTE CÁMARA MONSERRAT 20 EMPLAZADA EN RIVADAVIA 1798 Y ENTRE RÍOS SE VISUALIZA A PERSONAL POLICIAL CON UN FEMENINO Y UN MASCULINO. SE DA AVISO A COMANDO GENERANDO CARTA SAE N°48127393. SE VERIFICA LÍNEA DE TIEMPO MEDIANTE CÁMARA MONSERRAT20 CAM01 A LAS 03:09HS. SE VISUALIZA AL FEMENINO CRUZANDO LA AVENIDA RIVADAVIA HACIA CALLAO AL LLEGAR A LA INTERSECCIÓN PRÓXIMO A LA BOCA DE SUBTE SE OBSERVA POR DETRÁS QUE VIENE UN MASCULINO A LA CARRERA SE APROXIMA AL FEMENINO Y REALIZA UN ADEMÁN ARROJÁNDOLE ALGÚN ELEMENTO A LA ALTURA DEL ROSTRO. LUEGO SE DETIENE Y SE SIENTA EN EL SUELO Y EL MASCULINO CONTINÚA POR RIVADAVIA AL VISUALIZAR PRESENCIA POLICIAL. 04:09HS. SE VISUALIZA A SAME ARRIBAR AL LUGAR. 04:17HS. SE VISUALIZA A SAME RETIRARSE DEL LUGAR CON TRASLADO DEL FEMENINO. 06:39HS. SE RETIRA MÓVIL POLICIAL CON TRASLADO DEL MASCULINO DANDO POR FINALIZADO EL EVENTO. SE TOMA CONOCIMIENTO MEDIANTE AMPLIACIÓN DE CARTA SAE HT INFORMA ARRIBA SAME INTERNO 407 DE BASE MORENO A CARGO DOCTORA SANTA MARÍA QUIEN ASISTE Y DERIVA A MOSCA AL RAMOS CON DIAGNÓSTICO HERIDA CORTANTE EN EL ROSTRO SIN RIESGO DE VIDA. SE REALIZA CONSULTA CON UNIDAD DE FLAGRANCIA ESTE A CARGO DR. POLIPOLI SE LABRAN ACTUACIONES POR LESIONES 89 Y DISPONE LA DETENCIÓN DEL MASCULINO.</t>
  </si>
  <si>
    <t>SIENDO LAS 04:07HS. SE VISUALIZA MEDIANTE CAMARA CHACARITA49 EMPLAZADA EN VILLARROEL 1400 Y FITZ ROY A UN MASCULINO CON DESCRIPCION GORRO OSCURO CAMPERA TIPO PARCA VERDE PANTALON NEGRO Y CALZADO OSCURO. EL MISMO INGRESANDO A UNA OBRA. SE DA AVISO A COMANDO GENERANDO CARTA SAE N°48127458. 04:12HS. ARRIBA PERSONAL POLICIAL. 04:38HS. SE RETIRA EL MASCULINO POR SUS PROPIOS MEDIOS Y A SU VEZ PERSONAL POLICIAL. 04:41HS. SE TOMA LA CAMARA VILLA CRESPO70 EMPLAZADA EN VERA 1350 Y HUMBOLT VISUALIZANDO AL MASCULINO ANTERIORMENTE MENCIONADO INGRESANDO A UN PREDIO UBICADO EN EL QTH APORTADO. EL MISMO SALTANDO EL TAPIADO. 04:46HS. ARRIBA PERSONAL POLICIAL. 05:10HS. SE RETIRA PERSONAL POLICIAL SIN DAR CON EL MASCULINO. SE DA ASI POR FINALIZADO ESTE EVENTO. SE AMPLIA MEDIANTE SAE OP 15A REFIERE QUE SE VERIFICO NUEVAMENTE EN LUGAR APORTADO POR CMU CON RESULTADOS NEGATIVOS. NEGATIVO MASCULINO EN MENCION COMO ILICITO.</t>
  </si>
  <si>
    <t>SE TOMA CONOCIMIENTO MEDIANTE LA CARTA SAE N°48127466. DENUNCIANTE REFIERE QUE FEMENINO VISUALIZA UN LOCAL CON LA PUERTA ABIERTA Y LA ALARMA SONANDO. 04:15 HS. SE TOMA CONTROL DE LA CÁMARA BALVANERA 37 EMPLAZADA EN PUEYRREDÓN 591 Y LAVALLE DONDE SE VISUALIZA LO APORTADO. 04:18 HS. ARRIBA PERSONAL POLICIAL. 04:22 HS. SE SUELTA LA CÁMARA DANDO POR FINALIZADO EL EVENTO. POSTERIORMENTE SE TOMA CONOCIMIENTO MEDIANTE LA AMPLIACIÓN DE LA CARTA SAE QUE MÓVIL 903 INDICA ENTREVISTANDO PERSONAL DE SEGURIDAD FALLA DEL SISTEMA. PANORAMA NORMAL.</t>
  </si>
  <si>
    <t>SIENDO LAS 04:19HS MEDIANTE CÁMARA VILLA LUGANOO101 EMPLAZADA EN FONROUGE 4098 Y BATLLE DE ORDOÑEZ SE VISUALIZA A DOS MASCULINOS FORZANDO UN VEHÍCULO SURAN NEGRA DOMINIO KNO195 LOGRAN ABRIR LA PUERTA DEL ACOMPAÑANTE. SE DA AVISO A COMANDO GENERANDO CARTA SAE 48127488. SE APORTA DESCRIPCIÓN DE LOS MASCULINOS PRIMER MASCULINO CAMPERA NEGRA CAPUCHA BLANCA PANTALÓN NEGRO ZAPATILLAS NEGRAS SEGUNDO MASCULINO CAMPERA AZUL CON RAYAS AL COSTADO PANTALÓN NEGRO ZAPATILLAS BLANCAS. 04:21HS LOS MASCULINOS SE DAN A LA FUGA POR ORDOÑEZ SENTIDO LARRAYA SE TOMA CÁMARA VILLA LUGANO56 EMPLAZADA EN BATLLE DE ORDOÑEZ 5401 Y LARRAYA DONDE SE VISUALIZA A LOS DOS MASCULINOS CORRER POR ORDOÑEZ Y DOBLAR EN LARRAYA SENTIDO UNANUE DONDE SE PIERDEN DE LA VISUAL DE LAS CÁMARAS 04:24HS ARRIBA PERSONAL POLICIAL DANDO CON EL VEHÍCULO 04:30HS SE REALIZA RECONOCIMIENTO DE LOS DOS MASCULINOS POR LUGANO 56 EMPLAZADA EN BATLLE DE ORDOÑEZ 5401 Y LARRAYA 05:22HS SE RETIRA PERSONAL POLICIAL CON TRASLADO DE LOS DOS MASCULINOS. POSTERIORMENTE SE AMPLIA MEDIANTE CARTA QUE MÓVIL 908 INFORMA QUE SE REALIZO CONSULTA CON JUZGADO DE MENORES NRO. 7 A CARGO DE LA DRA. QUESANO SECRETARIA NRO. 19 A CARGO DEL DR. CARUZZO QUIEN INDICA ACTUACIONES POR ROBO Y DETENCIÓN Y TRASLADO AL INSTITUTO INCHAUSTI</t>
  </si>
  <si>
    <t>SE TOMA CONOCIMIENTO MEDIANTE CARTA SAE N°48127477 LLAMANTE REFIERE QUE HABRÍA UN MASCULINO PARADO EN EL KIOSCO QUE HABRÍA INTENTADO ROBAR AL LLAMANTE. EL MISMO VESTIRÍA DE CAMPERA GRIS Y PANTALÓN DE JEANS. 04:23HS. SE TOMA CÁMARA MONSERRAT 78 EMPLAZADA EN AV DE MAYO 705 Y CHACABUCO DONDE SE VISUALIZA EL KIOSCO MENCIONADO. SE REALIZA LÍNEA DE TIEMPO MEDIANTE CÁMARA MONSERRAT78 CAM02 SIENDO LAS 04:18HS SE VISUALIZA AUN MASCULINO DE SIMILARES CARACTERÍSTICAS LLEGAR AL COMERCIO PERMANECE EN EL LUGAR POSTERIOR SE RETIRA SIENDO LAS 04:21HS POR CHACABUCO SENTIDO HIPÓLITO YRIGOYEN. 04:35HS. SE DA POR FINALIZADO ESTE EVENTO. POSTERIORMENTE SE TOMA CONOCIMIENTO MEDIANTE LA AMPLIACIÓN DE LA CARTA SAE SECTOR 2 INFORMA ARRIBADO AL LUGAR NEGATIVO LO APORTADO NEGATIVO EL MASCULINO COMO DENUNCIANTE EL PANORAMA ES NORMAL</t>
  </si>
  <si>
    <t>SIENDO LAS 04:57 HORAS SE VISUALIZA MEDIANTE LA CÁMARA PARQUE PATRICIOS13 EMPLAZADA EN 24 DE NOVIEMBRE 2300 Y CASEROS A PERSONA EN SITUACIÓN DE CALLE DORMITANDO EN LA VEREDA TAPADO CON UNA MANTA COLOR NARANJA. 05:05 HORAS SE VISUALIZA EL PASO DE MÓVIL POLICIAL. SE AMPLIA MEDIANTE LA CARTA SAE 48127560 QUE MÓVIL INFORMA NEGATIVO LO APORTADO EN EL RELATO. PRESENCIA NOTORIA. NO SE APROXIMA DENUNCIANTE. NO RESPONDEN A LLAMADOS. PANORAMA NORMAL. SE AGUARDO UN TIEMPO PRUDENCIAL CON RESULTADO NEGATIVO.</t>
  </si>
  <si>
    <t>SE TOMA CONOCIMIENTO MEDIANTE LA CARTA SAE N° 48127533 DENUNCIANTE REFIERE QUE HABRÍA APARENTEMENTE UN MASCULINO QUERIENDO ABRIR LA PUERTA DE UN COMERCIO DE VENTA DE CERÁMICA. SIENDO LAS 04:44 HS. SE TOMA LA CÁMARA PARQUE AVELLANEDA45 EMPLAZADA EN EVA PERÓN 3969 Y LACARRA. SIENDO LAS 04:45 HS. ARRIBA PERSONAL POLICIAL DANDO CON EL MASCULINO. 04:54 HS. SE VISUALIZA UN SEGUNDO MASCULINO. SE REALIZA LINEA DE TIEMPO POR LA CÁMARA PARQUE AVELLANEDA45DOMO EMPLAZADA EN EVA PERÓN 3969 Y LACARRA VISUALIZANDO A LAS 03:36 HS. A DOS MASCULINOS DE ROPAS OSCURAS. UNO DE ELLOS CON MULETAS. SE APROXIMAN A UN COMERCIO CON PERSIANA. LUEGO EL DOMO GIRA NUEVAMENTE Y UNO DE LOS MASCULINOS SE RETIRA PARA EVA PERÓN SENTIDO LACARRA PERDIÉNDOSE DE LA VISUAL. MASCULINO DE MULETAS SE ENCUENTRA YA SENTADO EN LA PUERTA DEL COMERCIO. NUEVAMENTE GIRA EL DOMO VISUALIZANDO NUEVAMENTE AL MASCULINO CON MULETAS EN EL LUGAR SENTADO MIRANDO APARENTEMENTE HACIA EL INTERIOR DEL COMERCIO. LUEGO LA CÁMARA SE ENCUENTRA MANIPULADA POR OPERADOR. PERDIENDO DE LA VISUAL A MASCULINOS HASTA EL ARRIBO DE PERSONAL POLICIAL SE DEJA CONSTANCIA QUE NO SE VISUALIZA HECHO ILÍCITO. MÓVIL 609 INFORMA QUE SE DIO CON UN MASCULINO EL CUAL POSEE UNAS MULETAS. EL MISMO INTENTA INGRESAR A UN COMERCIO DE CERÁMICAS SIN NOMBRE DE FANTASÍA INTENTANDO FORZAR LA VENTANA CON UNA MULETA ASÍ MISMO MEDIANTE LAS CÁMARAS DE SEGURIDAD PRIVADA LO VISUALIZA EL PROPIETARIO DEL COMERCIO Y SE COMUNICA CON EL 911. ASÍ MISMO AL ARRIBO DEL PERSONAL SE PROCEDE A LA DETENCIÓN DEL MASCULINO. 05:49 HS. UNO DE LOS MASCULINO SE VA POR SUS MEDIOS. 05:59 HS. SE RETIRA PERSONAL POLICIAL CON EL DETENIDO. DANDO POR FINALIZADO EL EVENTO. MÓVIL 609 INFORMA SE REALIZA CONSULTA CON EL JUZGADO Nº 57 A CARGO DR. GALETTI SECCIÓN Nº 61 VAZQUES ACTUACIONES POR TENTATIVA DE ROBO NO ES NECESARIO NINGÚN SERVICIO.</t>
  </si>
  <si>
    <t>SE TOMA CONOCIMIENTO MEDIANTE CARTA SAE N° 48127461. 605A UN MASCULINO PREVENIDO. 04:16HS. SE TOMA CÁMARA ALAMGRO74 EMPLAZADA EN GUARDIA VIEJA 3402 Y GALLO EN LA MISMA SE VISUALIZA A PERSONAL POLICIAL JUNTO A UN MASCULINO PREVENTIVO. REALIZA LÍNEA DE TIEMPO POR CÁMARA ALMAGRO 74 CAM03 VISUALIZANDO EN HORAS 03:05 AL RODADO ARRIBAR AL LUGAR Y PERMANECER SIN DESCENDER OCUPANTES ASIMISMO EN HORAS 03:41 SE HACE PRESENTE AL LUGAR MÓVIL POLICIAL DANDO CON EL RODADO DEL CUAL DESCIENDEN DOS OCUPANTES. POSTERIORMENTE EN HORAS 04:10 SE OBSERVA AL MASCULINO EXHIBIR UN CELULAR EL CUAL PERSONAL SE LO RETIRA DE SU PODER Y PROCEDE A REDUCIRLO ARROJÁNDOLO SOBRE EL SUELO ASIMISMO SE DEJA CONSTANCIA QUE EN NINGÚN MOMENTO SE OBSERVA RESISTENCIA POR PARTE DEL MASCULINO. 04:00HS. PERSONAL POLICIAL DETUVO UN VEHÍCULO EL CUAL DESENTIENDEN DE LA MISMA DOS MASCULINOS TOMÁNDOLO COMO TESTIGO. 05:12HS. SE RETIRA PERSONAL POLICIAL CON DETENIDO ASÍ MISMO EL PERSONAL SE RETIRA JUNTO AL FEMENINO CONDUCIENDO EL RODADO DANDO ASÍ POR FINALIZADO ESTE EVENTO. POSTERIORMENTE SE AMPLÍA MEDIANTE AMPLIACIÓN SAE INF MÓVIL 605 QUE SE HIZO NUEVA CONSULTA Y SE LABRA ACTA CONTRAVENCIONAL POR ART 131 TENER UNA GRADUACIÓN ALCOHÓLICA ALTA SE SECUESTRA EL VEHÍCULO UNA BOTELLA Y UN PALO DE MADERA PERSONAL POLICIAL ILESO EL MASCULINO NOTIFICACIÓN Y SOLTURA. ESTE EVENTO FUE MONITOREADO POR GONZÁLEZ ARACELI EN COLABORACIÓN CAROLINA LEIVA DNI39467782</t>
  </si>
  <si>
    <t>SIENDO LAS 04:54HS.SE VISUALIZA EN CAMARA BALVBANERA65 EMPLAZADA EN RIVADAVIA 1888 Y COMBATE DE LOS POZOS A UN MASCULINO AGREDIENDO DE PUÑO A UN SEGUNDO MASCULINO SE DESCRIBEN A LOS MISMOS PRIMER MASCULINO CUAL SERIA EL AGRESOR CABELLO CORTO OSCURO REMERA NEGRA PANTALON NEGRO CON ZAPATILLAS BLANCAS SEGUNDO MASCULINO CABELLO CORTO OSCURO CAMPERA GRIS CON JEAN AZUL Y ZAPATILLAS NEGRAS.04:55HS.SE DA AVISO A COMANDO GENERANDOSE CARTA SAE N°48127557.05:01HS.EL SEGUNDO MASCULINO SE RETIRA POR RIVADAVIA HACIA PASCO VISUALIZANDOSE POR CAMARA BALVANERA22 EMPLAZADA EN RIVADAVIA 2003 Y AACUCHO.05:20HS.EL PRIMER MASCULINO AGRESOR SE RETIRA ACOMPAÑADO DE UN FEMENINO POR RIVADAVIA HACIA PASCO.05:19HS.SE VISUALIZA POR CAMARA BLAVANERA23 EMPLAZADA EN RIVADAVIA 2198 Y PASCO AL SEGUNDO MASCULINO DESCRIPTO CERCA DE UN PUESTO DE DIARIO.05:22HS.MOVIL POLICIAL ARRIBA AL LUGAR DANDO CON EL MASCULINO AGRESOR EN RIVADAVIA Y PASCO.05:23HS.ARRIBA PERSONAL POLICIAL DANDO CON EL SEGUNDO MASCULINO DAMNIFICADO EN RIVADAVIA Y PASCO.05:44HS.SE RETIRA EL SEGUNDO MASCULINO POR SUS PROPIOS MEDIOS.05:46HS.SE RETIRA PRIMER MASCULINO DESCPRITO POR SUS PROPIOS MEDIOS.05:47HS.SE RETIRA MOVIL POLICIAL DANDOSE POR FINALIZADO EL EVENTO. SECRETARIA 1 EN EL LUGAR SE PROCEDE A LA CORRECTA IDENTIFICACION DE LOS MASCULINOS EL CUAL LOS MISMOS SE RETIRAN DEL LUGAR SIN NOVEDAD NEGATIVO LESIONES COMO ASI NINGUNO INSTA A LA ACCION PENAL EN COLAOBRACION CON ALEJO GUERRA</t>
  </si>
  <si>
    <t>SIENDO LAS 5:09HS. SE VISUALIZA POR LA CAMARA RECOLETA36 EMPLAZADA EN PARANA 1201 Y ARENALES A MASCULINO EN SITUACION DE VULNERABILIDAD DORMITANDO EN EL SUELO FRENTE A REJAS DE LA ENTRADA DE LA PLAZOLETA. SE DA AVISO A COMANDO GENERANDO LA CARTA SAE N° 48127579. 05:20HS. ARRIBA PERSONAL POLICIAL AL LUGAR. 05:27HS. SE RETIRA PERSONAL POLICIAL MASCULINO POR SUS PROPIOS MEDIOS. DANDO POR FINALIZADO ESTE EVENTO. POSTERIORMENTE CARTA SAE AMPLIA INFORMA SE RETIRA AL MASCULINO EN SITUACION DE CALLE SIN NOVEDAD NEGATIVO DATOS NEGATIVO GAP.</t>
  </si>
  <si>
    <t>SE TOMA CONOCIMIENTO MEDIANTE CARTA SAE N°48127581.OTRA COOPERACIÓN VARIAS DIRECCIONES APORTADAS MIRAVE Y LAVARDEN. SIENDO LAS 05:09HS. SE TOMA CAMARA PARQUE PATRICIOS 59 EMPLAZADA EN LAVARDEN 861 Y MIRAVE EN EL LUGAR SE VISUALIZA PERSONAL POLICIAL REDUCIENDO A UN MASCULINO. EL MASCULINO SE ENCUENTRA ALTERADO EL SERIA EN SITUACION DE CALLE SE ESTÁ TRATANDO DE CALMARLO EL MISMO NO ESTÁ ACUSADO DE ILÍCITO. SIENDO LAS 05:28HS. EL MASCULINO ESTA CALMADO SE RETIRA DEL LUGAR DANDO POR FINALIZADO EL EVENTO. POSTERIORMENTE PERSONAL POLICIAL INTERVENTOR INFORMA AMPLIACIÓN DE CARTA SAE EL MASCULINO SE RETIRA DEL LUGAR NO SE ADOPTA TEMPERAMENTO.</t>
  </si>
  <si>
    <t>SE TOMA CONOCIMIENTO MEDIANTE LA CARTA N° 48127518. FEMENINO INFORMA QUE HABRÍA ESCUCHADO DETONACIONES DE ARMA DE FUEGO EN LA VÍA PÚBLICA. ESCUCHO GRITOS. LLAMANTES REFIERE QUE SERÍAN VOCES MASCULINAS. LLAMANTE REFIERE QUE SERÍAN SEIS MASCULINOS ARMADOS QUE HABRÍAN DISPARADO SU ARMA CONTRA EL SUELO Y SE HABRÍAN METIDO EN UN BOLICHE AL LADO DEL RESTAURANTE SANCHEZ Y SÁNCHEZ. SIENDO LAS 04:46 HS. SE TOMA CÁMARA BALVANERA49. EMPLAZADA EN LA CALLE RIVADAVIA 3398 Y SÁNCHEZ DE LORIA. SE VISUALIZA A PERSONAL POLICIAL EN EL QTH INDICADO. SE PROCEDE A REALIZAR LÍNEA DE TIEMPO POR CÁMARA BALVANERA49 CAMO1. 04:33 HS. SE VISUALIZA MASCULINO POSEE BUZO GRIS CALZADO BLANCO EL CUAL SE DIRIGE A UN VEHÍCULO QUE SE ENCONTRABA ESTACIONADO COLOR BLANCO DOMINIO AC 848 RF POSTERIORMENTE SE APROXIMA UN SEGUNDO MASCULINO DE ROPAS OSCURAS EL CUAL COMIENZAN A DISCUTIR CON EL PRIMER MASCULINO PARA LUEGO TOMARSE AMBOS A GOLPES DE PUÑO SOBRE AV RIVADAVIA. SEGUIDAMENTE EL MASCULINO DE ROPAS CLARAS REALIZA ADEMANES CON SU MANO IZQUIERDA AL SEGUNDO MASCULINO DE ROPAS OSCURAS POSTERIORMENTE EL MASCULINO DE ROPAS CLARAS SE RETIRA A BORDO DEL VEHÍCULO COLOR BLANCO DOMINIO AC 848 RF CIRCULANDO POR AV RIVADAVIA SENTIDO MARIO BRAVO. SEGUIDAMENTE SE REALIZA SEGUIMIENTO POR CÁMARA ALMAGROO179CAM01 EMPLAZADA EN LA PLATA 408 Y AGRELO SIENDO LAS 04:51HS SE VISUALIZA EL PASO DEL VEHÍCULO. A CONTINUACIÓN SE SIGUE POR LA CÁMARA CABALLITOO143CAM02 EMPLAZADA EN GUAYAQUIL 209 Y DOBLAS SIENDO LAS 04:54. CABALLITOO136CAM01 EMPLAZADA EN GUAYAQUIL 300 Y VIEL SIENDO LAS 04:54HS. CABALLITO02CAM03 EMPLAZADA EN ROSARIO 380 Y BEAUCHEF SIENDO LAS 04:55HS. CABALLITO16 EMPLAZADA EN ROSARIO 204Y DOBLAS SIENDO LAS 04:56HS DONDE SE OBSERVA DETENER LA MARCHA DE DICHO VEHÍCULO. 04:48 H5. ARRIBA SAME. 04:50 HS. SE RETIRA SAME. 04:54 HS. SE RETIRA PERSONAL POLICIAL. SIENDO LAS 05:56HS EN BALVANERA49 EMPLAZADA EN LA CALLE RIVADAVIA 3398 Y SÁNCHEZ DE LORIA ARRIBA NUEVAMENTE PERSONAL POLICIAL AL LUGAR. SIENDO LAS 07:09HS SE TOMA LA CÁMARA CABALLITO16 EMPLAZADA EN ROSARIO 204 Y DOBLAS DONDE SE VISUALIZA EN VEHÍCULO CON DOMINO AC 848 RF EN EL LUGAR DETENIDO. SIENDO LAS 07:20HS ARRIBA PERSONAL POLICIAL A CABALLITO16 EMPLAZADA EN ROSARIO 204 Y DOBLAS. SIENDO LAS 09:20HS SE SUELTA AMBAS CÁMARAS POR AMPLIACIÓN DE LA CARTA SAE QUEDANDO PERSONAL POLICIAL DE CONSIGNA EN AMBOS LUGARES. SE TOMA CONOCIMIENTO MEDIANTE LA AMPLIACIÓN DE LA CARTA SAE HT CONSIGNA CURSA EL VEHÍCULO EL PROPIETARIO RESIDE EN ALVEAR 2693 VALLE ESTHER A NOMBRE DE LA SRA GUTIERREZ ANABELLE JULIA ESTE EVENTO FUE MONITOREADO POR VORPAGEL SABRINA DNI 40835168 Y VALDIVIEZO HÉCTOR DNI 28612204</t>
  </si>
  <si>
    <t>SIENDO LAS 06:17 HS. SE VISUALIZA MEDIANTE CÁMARA BALVANERA22 EMPLAZADA EN RIVADAVIA 2003 Y AYACUCHO A UN FEMENINO Y UN MASCULINO EN SITUACIÓN DE CALLE. SE DA AVISO A COMANDO GENERANDO CARTA SAE N°48127730. SIENDO LAS 06:21 HS. ARRIBA PERSONAL POLICIAL AL LUGAR Y FINALMENTE SIENDO LAS 06:32 HS. SE RETIRAN EL MASCULINO Y EL FEMENINO DANDO POR FINALIZADO EL EVENTO. POSTERIORMENTE SE AMPLÍA MEDIANTE CARTA SAE QUE 108 903 INFORMA SE IDENTIFICÓ A UN FEMENINO SIN NOVEDAD. SIN IMPEDIMENTOS. ASÍ MISMO SE RETIRÓ A UN MASCULINO EL CUAL NO RECUERDA SU DNI. SE LO REQUISO Y ES NEGATIVO ELEMENTO CONSTITUTIVO DE DELITO ALGUNO.</t>
  </si>
  <si>
    <t>SE TOMA CONOCIMIENTO MEDIANTE CARTA SAE N°48127635 SIENDO LAS 05:45HS SE TOMA CÁMARA ALMAGRO16 EMPLAZADA PALESTINA 518 Y J D PERÓN. DENUNCIANTE FEMENINO REFIERE QUE SU EX PAREJA NO LE QUIERE DEVOLVER EL TELÉFONO AGUARDA DENTRO DEL DEPARTAMENTO.05.46HS ARRIBA PERSONAL POLICIAL AL LUGAR.06:25HS SE RETIRA PERSONAL POLICIAL DANDO POR FINALIZADO ESTE EVENTO. POSTERIORMENTE SE AMPLÍA MEDIANTE CARTA SAE INT MÓVIL 905 QUE SE TRATÓ DE UNA DISCUSIÓN VERBAL ÚNICAMENTE NEGATIVO AGRESIÓN FÍSICA AMBOS ILESOS EL MASCULINO NO APORTA DATOS. ESTE EVENTO FUE MONITOREO POR CAROLINA LEIVA DNI39467782</t>
  </si>
  <si>
    <t>SIENDO LAS 06:09HS SE VISUALIZA MEDIANTE CÁMARA CONSTITUCIÓN 32 EMPLAZADA EN SALTA 1520 Y PAVÓN A PERSONAL POLICIAL IDENTIFICANDO A MASCULINOS EN EL LUGAR. SE DA AVISO A COMANDO GENERANDO CARTA SAE 48127711. 06:15HS SE RETIRA PERSONAL POLICIAL Y MASCULINOS POR SUS PROPIOS MEDIOS. POSTERIORMENTE SE TOMA CONOCIMIENTO MEDIANTE CARTA SAE HT INFORMA EN EL LUGAR SE IDENTIFICÓ A LAS PERSONAS LAS MISMAS CORRESPONDEN Y NO POSEEN ELEMENTOS CONSTITUTIVOS DE DELITO. SE RETIRAN DEL LUGAR SIN NOVEDAD. ESTE EVENTO FUE MONITOREADO POR LA OPERADORA MELANIE ROJAS DNI 40097155.</t>
  </si>
  <si>
    <t>SE TOMA CONOCIMIENTO MEDIANTE CARTA SAE 48127688. DENUNCIANTE FEMENINO INDICA QUE HABRÍA UN MASCULINO AGENTE DE PREVENCIÓN ENCERRADO EN ASCENSOR DETENIDO. ENTRE EL 3RO Y 4TO PISO HOTEL ROSEDAL SEÑORA CARLA TEL 1134216935. SIENDO LAS 06:20HS SE TOMA CÁMARA CONSTITUCIÓN O137 EMPLAZADA EN SANTIAGO DEL ESTERO 1659 Y CIUDADELA SE VISUALIZA A PERSONAL POLICIAL PERSONAL DE BOMBEROS EN EL LUGAR. 06:25HS SE RETIRA PERSONAL POLICIAL Y PERSONAL DE BOMBEROS DEL LUGAR. POSTERIORMENTE SE TOMA CONOCIMIENTO MEDIANTE CARTA SAE HT INFORMA QUE ARRIBO BOMBEROS INTERNO 2641 A CARGO DEL INSP LP2940 ENRIQUE CRISTIAN DOTACIÓN 4X1. SE COLABORÓ SIN NOVEDAD MASCULINO ATRAPADO SE ENCONTRARÍA ILESO. NO REQUIERE LA ASISTENCIA DE SAME. ESTE EVENTO FUE MONITOREADO POR LA OPERADORA MELANIE ROJAS DNI 40097155.</t>
  </si>
  <si>
    <t>SE TOMA CONOCIMIENTO MEDIANTE CARTA SAE N°48127756 QUE HT2012241 IMAGINARIA ANEXO 12A IRRADIA ALERTA POR UN VEHÍCULO NISSAN SENTRA DOMINIO PBQ227 QUIEN EXHIBE UN ARMA DE FUEGO POSTERIOR COLISIONAR UN VEHÍCULO Y SE RETIRA DIRECCIÓN RUIZ HUIDOBRO. SIENDO LAS 06:34HS SE TOMA LA CÁMARA SAAVEDRA66 EMPLAZADA EN DONADO 4502 Y RAMALLO DONDE SE LOGRA VISUALIZAR A PERSONAL POLICIAL PRÓXIMO AL VEHÍCULO EN MENCIÓN Y SU APARENTE CONDUCTOR. SIENDO LAS 08:29HS SE DA POR FINALIZADO ESTE EVENTO. POSTERIORMENTE SE AMPLÍA MEDIANTE CARTA SAE 612A EN EL LUGAR INDICA SE TRATA DE PERSONAL DE PFA RETIRADO. APORTA CREDENCIAL. ESTE EVENTO FUE MONITOREADO POR ARZAMENDIA LUCAS DNI 42373340.</t>
  </si>
  <si>
    <t>SE TOMA CONOCIMIENTO MEDIANTE CARTA SAE N° 48127792 QUE SE COMUNICA UNA FEMENINA INDICANDO QUE UN MENOR DE EDAD HABRÍA ESTADO CON ATAQUES DE CONVULSIÓN. REFIERE QUE EL MISMO HABÍA FRENADO CON EL ATAQUE.SE TRATA DE UN MENOR DE 4 AÑOS. SIENDO LAS 06:50 TOMO CÁMARA ALMAGRO74 EMPLAZADA EN GUARDIA VIEJO 3402 Y GALLO SE VISUALIZA PERSONAL POLICIAL CON UNA FEMENINO Y EL MENOR EN BRAZOS DENTRO DEL MÓVIL. 06:57 HS ARRIBA SAME. 07:00 HS SE RETIRA PERSONA POLICIAL Y SAME APARENTEMENTE CON TRASLADO. POSTERIORMENTE SE AMPLÍA MEDIANTE SAE 905A ARRIBO SAME INT 362 DE RAMOS A CARGO DR. MENESES MN 198977 ASISTE Y NO TRASLADA DIAGNOSTICO CONVULSIÓN FEBRIL. ESTE EVENTO FUE MONITOREADO POR BENITEZ MACARENA DNI 34949458</t>
  </si>
  <si>
    <t>SE TOMA CONOCIMIENTO MEDIANTE MODULACIÓN HT. LLAMANTE REFIERE QUE HABRÍA UN MASCULINO QUE SE HABRÍA DESMALLADO EN EL COLECTIVO 117 ESTARÍA EN LA VÍA PUBLICA. NO ESTARÍA CONSCIENTE TENDRÍA 25 AÑOS. SE DA AVISO A COMANDO GENERANDO CARTA SAE N°48127782. SIENDO LAS 06:41 HS. SE OBSERVA POR CÁMARA LINIERS65 EMPLAZADA EN RIVADAVIA 11298 Y COSQUÍN. SE VISUALIZA PERSONAL POLICIAL Y LINEA DE COLECTIVO 117 DETENIDO CON BALIZA. 07:18 HS. SE RETIRA MÓVIL POLICIAL DANDO POR FINALIZADO ESTE MONITOREO. POSTERIORMENTE SE TOMA CONOCIMIENTO MEDIANTE AMPLIACIÓN DE CARTA SAE. HT INFORMA MASCULINO SE TRASLADA POR SUS PROPIOS MEDIOS</t>
  </si>
  <si>
    <t>SIENDO LAS 06:55HS SE VISUALIZA POR LA CÁMARA CONSTITUCIÓN 32 EMPLAZADA EN SALTA 1520 Y PAVON 3 FEMENINOS EN EL LUGAR. SE GENERA CARTA SAE N°48127865.06:59HS ARRIBA PERSONAL PARA IDENTIFICAR. SE POSEE HACER LÍNEA DE TIEMPO NO VISUALIZANDO IMAGEN DE RELEVANCIA.07:48HS SE RETIRAN TODOS DEL LUGAR DANDO POR FINALIZADO ESTE EVENTO. POSTERIORMENTE SE AMPLÍA MEDIANTE CARTA SAE 604 INFORMA QUE EN EL LUGAR SE ENCUENTRA IDENTIFICANDO. AGUARDANDO DATOS DE LA CONSULTA 1 .SE REALIZÓ CONSULTA CON FISCALÍA GENERAL SIENDO ATENDIDO POR EL DR DOMÍNGUEZ QUIEN DISPUSO QUE SE LABREN ACTA CONTRAVENCIONAL POR ART 97 CESE DE ACCIÓN Y ART 239 Y SE RETIRAN DEL LUGAR. NO POSEEN ELEMENTO CONSTITUTIVO DE DELITO</t>
  </si>
  <si>
    <t>SIENDO LAS 07:11 HS. SE VISUALIZA POR LA CÁMARA AVELLANEDA 44 CAM01 EMPLAZADA EN CASCO 4401 Y HOMERO A UN MENOR DE EDAD EN DEMANDA DE AUXILIO EL MISMO DA CON PERSONAL POLICIAL HT QUE SE ENCONTRABA EN LA ZONA. SE DA AVISO A COMANDO MEDIANTE CARTA SAE N°48127945. SE PROCEDE A REALIZAR LINEA DE TIEMPO POR LAS CÁMARAS ALEDAÑAS POR LO QUE SE PUEDE VISUALIZAR EL MOMENTO EN EL QUE AL MENOR LE COMETEN ILICITO POR LA CÁMARA PARQUE AVELLANEDA 13 CAM02 A LAS 07:07 HS. POR PARTE DE UN MASCULINO QUE CIRCULABA EN UN MOTO VEHÍCULO COLOR AZUL SIN CASCO EL MISMO VISTE CAMPERA CLARA CON DETALLES NEGRO EN LA ZONA DEL CUELLO PANTALÓN BORDO. 07:14HS EL MENOR ACOMPAÑADO POR EL EFECTIVO INGRESA A SU VIVIENDA. 07:16 HS SE DA POR FINALIZADO EL EVENTO. SAE MÓVIL 609 INFORMA QUE SE REALIZA CONSULTA CON LA FISCALÍA 59 A CARGO DR. BELLOQUI SECRETARIA ÚNICA SAN MIGUEL ACTUACIONES POR ROBO.</t>
  </si>
  <si>
    <t>SE TOMA CONOCIMIENTO MEDIANTE MODULACIO HT SOBRE UNA PERSONA ATROPELLADA. 6:56 HS. SE VISUALIZA POR CAMARA PARQUE CHACABUCO 48 EMPLAZADA EN DOBLAS 1798 Y SARAZA UN VEHICULO COLOR ROJO SU CONDUCTORA JUNTO A UN MASCULINO CON DIFICULTAD PARA CAMINAR. SE DA AVISO A COMANDO GENERANDO CARTA SAE 48127864. 7:05 HS. ARRIBA PERSONAL POLICIAL. 7:21 HS. ARRIBA AMBULANCIA DE SAME. 7:30 HS. SE RETIRA AMBULANCIA DE SAME TRASLADANDO AL MASCULINO. 7:35 HS. SE RETIRA PERSONAL POLICIAL DANDO ASI POR FINALIZADO ESTE EVENTO. SE TOMA CONOCIMIENTO MEDIANTE CARTA SAE QUE MOVIL N° 607 INFORMA VEHICULO CIRCULANDO POR CALLE SARAZA AL GIRAR POR CALLE DOBLAS NO VE AL MASCULINO QUE ESTABA CRUZANDO Y LO COLISIONA ARRIBO SAME INTERNO N° 358 DEL PENNA A CARGO DEL DR. SALGUEIRO MN 139777 ASISTE Y DERIVA CON DIAGNOSTICO POLICONTUSO SIN RIESGO DE VIDA AL HOSPITAL PENNA INTERVIENE UFLA OESTE A CARGO DEL DR. BASAVILVASO SOLICITA VIALES CON NARCOTEST Y ALCOTEST NUEVO ESTADO DE SALUD Y CONSULTA CONSIGNA MOVIL N° 607 A CARGO OFICIAL 1° LP 7633 BUA HERNAN POC 1176525277.</t>
  </si>
  <si>
    <t>SIENDO LAS 07:00 HS SE TOMA CAMARA PALERMO79 EMPLAZADA EN JULIAN ALVAREZ 2410 Y GUEMES VISUALIZANDO A PERSONA EN APARENTE SITUACION DE VULNERABILIDAD DANDO AVISO A COMANDO GENERANDO CARTA SAE N° 48127884. 07:17 HS ARRIBA PERSONAL POLICIAL DANDO CON EL MASCULINO. 07:19 HS SE RETIRA PERSONAL POLICIAL Y EL MASCULINO POR SUS PROPIOS MEDIOS FINALIZANDO EL EVENTO. SE AMPLIA POR CARTA SAE 108:M614A INFORMA AL ARRIBO NO ES HABIDA LA PERSONA EN MENCION. EVENTO MONITOREADO POR FACUNDO CIPRIANO DNI 41917769.</t>
  </si>
  <si>
    <t>SIENDO LAS 08:04 HS. SE VISUALIZA POR RECOLETA36 EMPLAZADA EN PARANA 1201 Y ARENALES A UN MASCULINO EN APARENTE SITUACIÓN DE CALLE ACOSTADA EN LO QUE SERÍA EL INGRESO A LA PLAZA. SE DA AVISO A COMANDO MEDIANTE CARTA SAE 48128143 08:12 HS. SE VISUALIZA EL ARRIBO DE PERSONAL DE PREVENCIÓN QUIEN SE ENTREVISTA CON EL MASCULINO 08:15 HS. SE RETIRA MASCULINO DEL LUGAR POR SUS PROPIOS MEDIOS NO SE VISUALIZA PERSONAL POLICIAL AL MOMENTO DANDO POR FINALIZADO EL EVENTO TOMANDO LAS SIGUIENTES NOVEDADES DE CONSTANCIA SAE PERSONAL INTERVENTOR INFORMA PERSONA EN SITUACIÓN DE CALLE DESPLAZA AGENTE DE PREVENCIÓN.</t>
  </si>
  <si>
    <t>SE TOMA CONOCIMIENTO MEDIANTE LA CARTA SAE N°48128141 QUE LLAMANTE REFIERE CHOQUE DE MICRO ESCOLAR CON 27 NIÑOS. ESTÁN TODOS BIEN. CONTRA CAMIÓN DE GENDARMERÍA. NO HAY HERIDOS. SE REALIZA LÍNEA DE TIEMPO MEDIANTE CÁMARA RETIRO11CAM03 SIENDO LAS 07:52 HS SE VISUALIZA UN MICRO ESCOLAR DOBLANDO HACIA CALLE EDUARDO MADERO SENTIDO A CALLE CORRIENTES. MOMENTO QUE REALIZA DICHA MANIOBRA APARENTEMENTE COLISIONA CON VEHÍCULO COLOR BLANCO QUE SE ENCONTRABA EN EL CARRIL IZQUIERDO A ESTE MICRO ESCOLAR. SIENDO LAS 08:11 HS SE TOMA CÁMARA RETIRO11 EMPLAZADA EN EDUARDO MADERO 1480 Y SAN MARTÍN VISUALIZANDO MICRO ESCOLAR CON PERSONAL POLICIAL. SIENDO LAS 08:15 HS ARRIBA SAME. SIENDO LAS 08:20 HS ARRIBAN MEDIOS PERIODÍSTICOS. SIENDO LAS 08:35 HS SE RETIRA SAME SIN VISUALIZAR TRASLADO. SIENDO LAS 09:00 HS SE RETIRA PERSONAL POLICIAL DANDO POR FINALIZADO EL EVENTO. POSTERIORMENTE SE AMPLÍA MEDIANTE LA CARTA SAE QUE HT INFORMA ARRIBO SAME INTERNO 346 ZONA RETIRO A CARGO DEL DR MORA MN205160 ASISTIÓ A LA TOTALIDAD DE MANERA PREVENTIVA TODOS ILESOS CON DIAGNOSTICO CONTROL CLÍNICO. EL MICRO ESCOLAR CORRESPONDE AL ESTABLECIMIENTO LA ROCA SITO EN LIBERTADOR 584. ASÍ MISMO ARRIBO OTRO CHOFER PARA EL TRASLADO DE LOS MENORES AL ESTABLECIMIENTO. LAS PARTES CORRESPONDEN Y NO POSEEN. SE TRATÓ DE UN CHOQUE SIMPLE INTERCAMBIAN DATOS Y SE RETIRAN DEL LUGAR NO SE ADOPTA TEMPERAMENTOS.</t>
  </si>
  <si>
    <t>SIENDO LAS 08:24 HS TOMO CONOCIMIENTO MEDIANTE CARTA SAE N° 48128230 LOCAL VIOLENTADO.SE VISUALIZA POR CÁMARA SAAVEDRA01 EMPLAZADA CABILDO 4502 Y RAMALLO A PERSONAL POLICIAL EN LA PUERTA DEL LOCAL VIOLENTADO.SE VERIFICA LÍNEA DE TIEMPO POR LA CÁMARA SAAVEDRA01 CAM01 SIENDO LAS 03:41 HS SE VISUALIZA A UNA PERSONA VIOLENTANDO LA PUERTA DE LA REJA EH INGRESAR Y SALIR REITERADAS VECES AL LOCAL EL MISMO VERTERÍA DE BUZO CLARO Y PANTALÓN OSCURO.09:04 HS SE RETIRA PERSONAL POLICIAL DEL LUGAR DEJANDO UNA CONSIGNA DANDO POR FINALIZADO ESTE EVENTO.SE AMPLIA MEDIANTE CARTA SAE INFORMA MÓVIL 613B SE ENCUENTRA CON UN LOCAL DE PISO FLOTANTE SE ENCUENTRA ENTREVISTANDO A EMPLEADO INDICA FALTANTE UNA CHEQUERA CREDICOP CHEQUERA DE BANCO HSBC Y NOTEBOOK UNA SIERRA. ESTE EVENTO FUE MONITOREADO POR GONZALEZ ROCIO MACARENA CELESTE DNI 43319446 EN COLABORACIÓN CON VERONICA BOYE DNI 20384196</t>
  </si>
  <si>
    <t>SIENDO LAS 07:59 HS SE TOMA CONOCIMIENTO MEDIANTE CARTA SAE N.º 48128104 POR UN CHOQUE ENTRE AUTO Y MOTOVEHICULO. AL TOMAR CÁMARA VILLA LUGANOO152 EMPLAZADA EN LA CALLE EVA PERON6204 Y LEGUIZAMON SE VISUALIZA EL MASCULINO TENDIDO EN LA VÍA PUBLICA JUNTO A EL PERSONAL POLICIAL. SE VERIFICO LINEA DE TIEMPO EN CÁMARA VILLA LUGANO O152 CAM 03 SIENDO LAS 07:54 HS.  SE VISUALIZA CIRCULAR A MOTOVEHICULO POR EVA PERÓN SENTIDO LEGUIZAMÓN DONDE HABRÍA SIDO ATROPELLADO POR UNA CAMIONETA GRIS DEBIDO A LA OBSTRUCCIÓN DE LA VISUAL NO SE LOGRA VISUALIZAR DETALLADAMENTE LA MECÁNICA DEL CHOQUE.08:18 HS. ARRIBA SAME.08:22 HS SE RETIRA SAME CON TRASLADO QUEDANDO PERSONAL POLICIAL DE CONSIGNA DANDO POR FINALIZADO EL EVENTO. SE AMPLIA MEDIANTE CARTA SAE 107: DESTACAMENTO DORREGO INFORMA QUE SE ENCUENTRA EN EL LUGAR NEGATIVO EL VEHICULO COMO DENUNCIANTE EN EL LUGAR. LA PRESENCIA POLICIAL ES NOTORIA SE DEJA SIN EFECTO SAME.</t>
  </si>
  <si>
    <t>SE TOMA CONOCIMIENTO MEDIANTE CARTA SAE N° 48128147 LLAMANTE REFIERE QUE HABRIAN ROBADO EL CELULAR A UN FEMENINO SE TRATARIA DE UN MOTOCHORRO. 08:11 HS SE TOMA CAMARA MONTE CASTRO 27 Y SE VISUALIZA FEMENINO DE SIMILARES CARATERISTICAS 08:15 HS ARRIBA PERSONAL POLICIAL AL LUGAR.08:30 HS SE REALIZA LINEA DE TIEMPO EN CAMARA MONTE CASTRO 27 SIENDO LAS 08:02 HS SE VISUALIZA EL PASO DE MOTOVEHICULO NEGRO Y ROJO ESTILO ROUSER CON CONDUCTOR DE CASCO NEGRO CON DETALLES BLANCOS VERDES Y ROPAS OSCURAS EL MISMO DOBLA EN ALVAREZ JONTE SENTIDO AL TRANSITO SIENDO LAS 08:03 SE VISUALIZA A LA DAMNIFICADA ACERCARSE AL TOTEMY SIENDO ASISTIDA POR TRASEUNTES.08:56 HS SE AMPLIA LINEA DE TIEMPO DE CAMARA MONTE CASTRO 57 CAM03 OBSERVANDOSE QUE SIENDO LAS 08</t>
  </si>
  <si>
    <t>SE TOMA CONOCIMIENTO MEDIANTE FRECUENCIA HT DE UNOS MASCULINOS QUIENES APARENTEMENTE HABRÍAN INTENTADO INGRESAR A UNA VIVIENDA. 08:15 HS. SE TOMA LA CÁMARA MATADEROS 82 EMPLAZADA EN CAÑADA DE GOMEZ 2601 Y GARZON SE VISUALIZA ALLÍ A MASCULINOS EN LA ENTRADA DE UNA VIVIENDA ASIMISMO NO SE VISUALIZA FORCEJEO MEDIANTE LINEA DE TIEMPO. SE DA AVISO A COMANDO MEDIANTE CARTA SAE N° 48128188. 08:18 HS. ARRIBA PERSONAL POLICIAL DA CON LOS MASCULINOS EN CUESTIÓN LOS MISMOS SON IDENTIFICADOS. NO POSEEN ELEMENTOS. 08:58 HS. SE RETIRA PERSONAL POLICIAL DANDO POR FINALIZADO EL EVENTO. SAE AMPLIA MÓVIL INFORMA SE IDENTIFICO LO 3 MASCULINOS LOS MISMO SE ENCONTRABAN DORMITANDO LOS CUALES CORRESPONDEN Y NO POSEEN ELEMENTO DE DELITO ALGUNO ASI MISMO LA FINCA NO POSEE SIGNOS DE VIOLENCIA NI TAMPOCO PROPIETARIO LOS MASCULINOS SE RETIRAN DEL LUGAR SIN NOVEDAD.</t>
  </si>
  <si>
    <t>SE TOMA CONOCIMIENTO MEDIANTE CARTA SAE N°48128262 SOBRE UN ROBO EN AUSENCIA. SIENDO LAS 08:33HS. SE TOMA LA CÁMARA PALERMO33 EMPLAZADA EN SCALABRINI ORTIZ 1406 Y GORRITI Y SE VISUALIZA A PERSONAL POLICIAL ENTREVISTANDO A TRES MASCULINOS EN LA ENTRADA DE UN LOCAL COMERCIAL AÚN CERRADO. PERSONAL POLICIAL INGRESA AL LOCAL JUNTO A UN MASCULINO DE RIÑONERA Y QUEDA PERSONAL AFUERA JUNTO A LOS OTROS DOS MACULINOS. 08:37HS. PERSONAL POLICIAL SALE DEL LOCAL COMERCIAL JUNTO A UN MASCULINO Y VUELVE A INGRESAR CON EL MISMO. 08:42HS. VUEVE A SALIR PERSONAL POLICIAL JUNTO A ESTE MASCULINO. ESTE MASCULINO VUELVE A INGRESAR AL LOCAL COMERCIAL JUNTO A LOS OTROS DOS MASCULINOS. 08:43HS. SE RETIRA PERSONAL POLICIAL DEL LUGAR Y SE DA POR FINALIZADO EL EVENTO. DE FORMA POSTERIOR SE AMPLIA MEDIANTE CARTA SAE QUE MÓVIL 1017A INFORMA. SE ENTREVISTÓ AL ENCARGADO DE PINTORES. MANIFIESTA QUE INGRESÓ MAL LA ALARMA. SE TRATÓ DE UN ERROR HUMANO. SE FINALIZA LA AMPLIACIÓN. ESTE EVENTO FUE MONITOREADO POR GERSON ARISPE.</t>
  </si>
  <si>
    <t>SIENDO LAS 08:20 HS SE TOMA CAMARA PALERMOO102CAM03 EMPLAZADA EN PZA INT SEEBER EMB EEUU VISUALIZANDO PERSONA EN APARENTE ESTADO DE VULNERABILIDAD DANDO AVISO A COMANDO GENERANDO CARTA SAE N° 48128233 . 08:47 HS ARRIBA PERSONAL POLICIAL DANDO CON LA PERSONA MENCIONADA ANTERIORMENTE. 08:50 HS SE RETIRA PERSONAL POLICIAL FINALIZANDO EL EVENTO. SE AMPLIA MEDIENATE CARTA SAE 108:OBJ ESTRATEGICOS INFORMA SE IDENTIFICA AL MASCULINO EL MISMO CORRESPONDE Y NO POSEE NO REQUIERE BAP SE RETIRA DEL LUGAR. EVENTO MONITOREADO POR FACUNDO CIPRIANO DNI 41917769.</t>
  </si>
  <si>
    <t>SE TOMA CONOCIMIENTO MEDIANTE RADIOFRECUENCIA DE COMUNA 5 DE UNA POSIBLE VIOLENCIA DE GENERO AL INTERIOR DE UNA FINCA CITA EN SANCHEZ DE BUSTAMANTE 269 .SIENDO LAS 08:44HS SE TOMA LA CÁMARA ALMAGRO37 EMPLAZADA EN SARMIENTO 3527 Y SANCHEZ DE BUSTAMANTE.08:46HS ARRIBA PERSONAL POLICIAL.09:15HS ARRIBA SAME.09:37HS SE RETIRA SAME SIN TRASLADO.09:41HS SE RETIRA PERSONAL POLICIAL DANDO ASÍ POR FINALIZADO ESTE EVENTO. SE AMPLIA MEDIANTE CARTA SAE N°48128313 605A INFORMA ARRIBO SAME INTERNO 390 DEL HOSPITAL DURAND A CARGO DR TURROCA MN 868411 ASISTE Y NO TRASLADA DIAGNOSTICO CRISIS DE ANGUSTIA AGUDA RECUPERADA. ENTREVISTADA LAS PARTES INDICARON TRATARSE DE UNA DISCUSIÓN NEGATIVO VIOLENCIA DE GENERO AMBOS ILESOS. MONITOREO ESTE EVENTO JONATHAN SANTELLAN 27928430.</t>
  </si>
  <si>
    <t>SIENDO LAS 09:02HS SE TOMA CÁMARA CABALLITOO142 EMPLAZADA EN MARECHAL 988 Y AMBROSETTI SE VISUALIZA A UNA PERSONA EN SITUACIÓN DE VULNABIRIDAD SE LE DA AVISO A COMANDO GENERANDO CARTA SAE N°48128440. 09:18HS ARRIBA PERSONAL POLICIAL EN EL LUGAR.09:26HS SE RETIRA PERSONAL POLICIAL Y MASCULINO POR SUS PROPIOS MEDIOS DANDO POR FINALIZADO ESTE EVENTO. POSTERIORMENTE SE AMPLÍA MEDIANTE CARTA SAE CICLISTA IDENTIFICO A MASCULINO CORRESPONDE Y NO POSEE SOLICITA BAP EL MASCULINO AGUARDARA A 108 EN MARECHAL Y AV LILLO VISTIENDO PANTALÓN AZUL Y BUZO AZUL. ESTE EVENTO FUE MONITOREADO POR CAROLINA LEIVA DNI397467782</t>
  </si>
  <si>
    <t>SIENDO LAS 09:10HS SE VISUALIZA MEDIANTE CÁMARA CONSTITUCIÓN O122 EMPLAZADA EN PAVÓN 1302 Y SANTIAGO DEL ESTERO A VEHÍCULO TAXI PARA IDENTIFICAR. SE DA AVISO A COMANDO GENERANDO CARTA SAE 48128472. VEHÍCULO DOMINO COLOCADO AB 928 TD. 09:07HS SE LO VISUALIZA AL VEHÍCULO DIRIGIRSE POR JUAN DE GARAY SENTIDO LUIS SÁENZ PEÑA. 09:10HS SE LO VISUALIZA MEDIANTE CÁMARA CONSTITUCIÓN 79 DIRIGIRSE SENTIDO AV SAN JUAN. POSTERIORMENTE SE TOMA CONOCIMIENTO MEDIANTE CARTA SAE S2 INFORMO NO SE LOGRÓ DAR CON EL VEHÍCULO SE RECORREN INMEDIACIONES. ESTE EVENTO FUE MONITOREADO POR LA OPERADORA MELANIE ROJAS DNI 40097155.</t>
  </si>
  <si>
    <t>SIENDO LAS 09:00 HS SE TOMA CONOCIMIENTO MEDIANTE FRECUENCIA HT POR UN CHOQUE ENTRÉ DOS VEHÍCULOS .AL TOMAR CÁMARA PARQUE AVELLANEDA11 EMPLAZADA EN LA CALLE COMPOSTELA 4058 Y AUSTRIA SE VISUALIZA LO APORTADO. SE DA AVISO A COMANDO GENERANDO CARTA SAE N°48128415. 09:15 HS ARRIBA PERSONAL POLICIAL. SE VERIFICA LINEA DE TIEMPO HORAS 08:54 OBSERVA EL MOMENTO DEL CHOQUE ENTRE AMBOS VEHÍCULOS. CÁMARA FIJA PARQUE AVELLANEDA 11CAM02.09:17 HS ARRIBA SAME .09:24 HS SE RETIRA SAME SIN TRASLADO.09:36 HS ARRIBA AMBULANCIA PARTICULAR.10:11 HS SE RETIRA AMBULANCIA PARTICULAR SIN LOGRAR VISUALIZAR TRASLADO.10:50 HS SE DA POR FINALIZADO EL EVENTO. MÓVIL SECRETARIA 3 ARRIBO SAME INTERNO 397 DEL GRIERSON A CARGO DR. MATRICULA 106781 QUIEN ASISTE Y NO DERIVA CON DIAGNOSTICO CONTROL CLÍNICO AL FEMENINO ASÍ MISMO SE REALIZA CONSULTA CON LA UNIDAD DE FLAGRANCIA SUR A CARGO DR. ORTIZ AVERIGUACIÓN DE LESIONES NO SE REQUIERE NINGÚN SERVICIO ASÍ MISMO SE DEJA CONSTANCIA QUE EL VEHICULO CORSA SE DESPLAZABA POR SANTANDER SENTIDO A LACARRA CUANDO COLISIONA CONTRA EL OTRO VEHÍCULO SE DEJA CONSTANCIA QUE NO HAY SEMÁFOROS EN EL LUGAR.</t>
  </si>
  <si>
    <t>SE TOMA CONOCIMIENTO POR CARTA SAE N°48128353 DENUNCIANTE REFIERE QUE DOS FEMENINOS LE HABRÍAN ROBADO Y LE SANGRARÍA LA CARA. SE HABRÍAN RETIRADO SENTIDO A CONSTITUCIÓN E INGRESADO A HOTEL LA ELITE. AL TOMAR CÁMARA CONSTITUCION41 EMPLAZADA SOBRE CONSTITUCIÓN 1488 Y LUIS SÁENZ PEÑA A LAS 08:53HS. SE OBSERVA ARRIBO DE PERSONAL POLICIAL AL LUGAR. VERIFICADA LÍNEA DE TIEMPO NO SE VISUALIZA HECHO DE RELEVANCIA. 09:17HS. SE RETIRA MÓVIL POLICIAL JUNTO AL MASCULINO DAMNIFICADO DANDO POR FINALIZADO EL EVENTO. SE AMPLÍA MEDIANTE CARTA SAE HT INFORMA SE COMUNICÓ SAME MEDIANTE VIDEO CONFERENCIA POR LA VOZ DE LA DRA. SOLER MN 171714 ASISTE Y DIAGNOSTICA CORTE EN PÓMULO IZQUIERDO SIN RIESGO DE VIDA NO DESPLAZA AMBULANCIA. SE REALIZA CONSULTA CON UNIDAD DE FLAGRANCIA ESTE SIENDO ATENDIDO POR LA DRA. GLINKA SE LABRAN ACTUACIONES POR AVERIGUACIÓN LESIONES YA QUE NO HABRÍA SIDO ROBO. EL MASCULINO LE HABRÍA ENTREGADO DINERO A LOS FEMENINOS PARA QUE LE VAYAN A COMPRAR ESTUPEFACIENTES AL REGRESAR LE DIERON LO QUE NO PIDIÓ Y AL DISCUTIR LAS MISMAS LO AGREDIERON FÍSICAMENTE.</t>
  </si>
  <si>
    <t>SIENDO LAS 09:45HS SE VISUALIZA MEDIANTE CÁMARA CONSTITUCIÓNO122 EMPLAZADA EN PAVÓN 1302 Y SANTIAGO DEL ESTERO A PERSONAL POLICIAL CON UN MASCULINO REDUCIDO. SE DA AVISO A COMANDO GENERANDO CARTA SAE 48128674. SE REALIZÓ LÍNEA A TIEMPO MEDIANTE CÁMARA CONSTITUCIÓNO122CAM02 SIENDO LAS 09:45 HS. SE VISUALIZA UN MASCULINO DE CAMPERA AZUL PANTALÓN VERDE OSCURO CALZADO OSCURO. ESTE MASCULINO CRUZA LA CALLE SANTIAGO DEL ESTERO EN DIAGONAL PROVOCANDO RIESGOS PARA TERCEROS. MOMENTO QUE PERSONAL POLICIAL DE MOTORIZADA SE DETIENE Y REALIZA LA IDENTIFICACIÓN DE ESTE MASCULINOS. OBSERVANDO QUE EL MASCULINO DESCRIPTO SE PONE HOSTIL CON EL PERSONAL POLICIAL AL MOMENTO DE LA IDENTIFICACIÓN. 10:34HS SE RETIRA PERSONAL POLICIAL CON TRASLADO DEL MASCULINO. POSTERIORMENTE SE TOMA CONOCIMIENTO MEDIANTE CARTA SAE MOTO INFORMA QUE SE REALIZÓ CONSULTA CON LA UNIDAD DE FLAGRANCIA ESTE SIENDO POR EL DR PELICORI ALEJANDRO. SE LABRAN ACTUACIONES POR ART 239 ATENTADO Y RESISTENCIA Y LESIONES. AVALA LA DETENCIÓN DEL MASCULINO. ESTE EVENTO FUE MONITOREADO POR LA OPERADORA MELANIE ROJAS DNI 40097155.</t>
  </si>
  <si>
    <t>SIENDO 9:36 HS SE TOMA CONOCIMIENTO MEDIANTE CARTA SAE N° 48128600 DENUNCIANTE MASCULINO REFIERE QUE EN LA TAPA ELÉCTRICA QUE ESTARÍA POR FUERA SALDRÍA HUMO DE COLOR BLANCO Y HABRÍA OLOR A QUEMADO SE TRATARÍA DE LA TAPA DE ELECTRICIDAD DE EDESUR. SE VISUALIZA MEDIANTE CÁMARA LINIERS58 EMPLAZADA EN LISANDRO DE LA TORRE 802 Y CAAGUAZU EL QTH APORTADO Y CAJA DE LUZ CON LA TAPA ABIERTA AL MOMENTO NO SE LOGRA VISUALIZAR LA SALIDA DE HUMO 9:38 HS ARRIBO PERSONAL POLICIAL Y BOMBEROS. 9:52 HS SE RETIRA MOVIL POLICIAL. DANDO POR FINALIZADO EL EVENTO. AMPLIACIÓN SAE BOMBEROS INFORMA NEGATIVO SALIDA DE HUMO O INCENDIO SE TRATO DE UNA FALTA DE ENERGÍA SOBRE LA FINCA SE DEJA SIN EFECTO BOMBEROS.</t>
  </si>
  <si>
    <t>SIENDO LAS 08:40HS SE TOMÓ CONOCIMIENTO MEDIANTE FRECUENCIA HT MASCULINO EN MOTO ACCIDENTADO EN AV. LIBERTADOR 5001 Y OLLEROS. SE TOMA CÁMARA PALERMOO145 EMPLAZADA EN AV. LIBERTADOR Y OLLEROS. VISUALIZANDO PERSONAL POLICIAL ASISTIENDO A MASCULINO ACCIDENTADO. SE DA AVISO A COMANDO Y SE GENERA CARTA SAE N°48128434.09:20HS ARRIBA SAME.09:32HS SE RETIRA SAME CON TRASLADO.09:59HS SE RETIRA PERSONAL POLICIAL. DANDO POR FINALIZADO ESTE EVENTO. POSTERIORMENTE SE AMPLÍA MEDIANTE CARTA SAE M 614C INFORMA EL MOTOCICLISTA FUE DERIVADO POR SAME AL HOSPITAL RIVADAVIA CON DIAGNOSTICO FRACTURA DE PIE DERECHO SIN RIESGO DE VIDA. SE LABRAN ACTUACIONES POR LESIONES 94. INTERVIENE LA UNIDAD DE FLAGRANCIA NORTE A CARGO DOCTORA PAUL.ESTE EVENTO FUE MONITOREADO POR ARRIGONI AILIN DNI39654955</t>
  </si>
  <si>
    <t>SIENDO LAS 09:29 HS. SE TOMA CONOCIMIENTO MEDIANTE CARTA SAE N° 48128623 MASCULINO SE ENCUENTRA REALIZANDO ADEMANES DE CUIDACOCHES. 09:30 HS. SE TOMA CÁMARA FLORESTA45 EMPLAZADA EN CUENCA 190 Y BACACAY DONDE SE VISUALIZA A PERSONAL POLICIAL IDENTIFICANDO A DICHO MASCULINO EN EL LUGAR. 10:15 HS. SE RETIRA MASCULINO POR SUS PROPIOS MEDIOS Y PERSONAL POLICIAL DANDO ASÍ POR FINALIZADO ESTE EVENTO. POSTERIORMENTE SE AMPLÍA MEDIANTE CARTA SAE HT INFORMA DIR 20 SE ENCUENTRA RECORRIENDO LA JURISDICCIÓN DE COMUNA 7 SE VERIFICO QUE AMPLIÉ LAS NOVEDADES MEDIANTE FRECUENCIA. ESTE EVENTO FUE MONITOREADO POR REVAINERA FLORENCIA DNI 34566476.</t>
  </si>
  <si>
    <t>SE TOMA CONOCIMIENTO MEDIANTE CARTA SAE N° 48128394 MASCULINO REFIERE QUE HUBO UN CHOQUE ENTRE MOTO Y AUTO REFIERE QUE HABRÍA DOS PERSONAS EN EL SUELO REFIERE QUE HABRÍA UNA FEMENINA HERIDA. SIENDO LAS 09:24 HS. SE TOMA CÁMARA VILLA MITRE34CAM01 EMPLAZADA EN J B JUSTO 4195 Y NICASIO OROÑO SE VISUALIZA LA MOTOVEHICULO CAÍDA DOS PERSONAS CAÍDAS EN CINTA ASFÁLTICA PERSONAL POLICIAL Y SAME EN EL LUGAR. SE REALIZA UNA LÍNEA DE TIEMPO MEDIANTE MISMA CÁMARA VISUALIZANDO 08:55 HS. VEHÍCULO DE COLOR GRIS CIRCULANDO POR J B JUSTO SENTIDO HACIA NICOSIO OROÑO MOMENTOS EN EL QUE UNA MOTOVEHICULO LA CUAL CIRCULABA MISMO SENTIDO SOBREPASA AL VEHÍCULO DEL LADO DERECHO DONDE LUEGO CAE ADELANTE DEL MISMO A LA CINTA ASFÁLTICA DEBIDO AL ÁNGULO DE LA CÁMARA NO SE LOGRA VISUALIZAR COLISIÓN ENTRE LOS MISMOS. 09:25 HS. SE RETIRA UN SAME CON TRASLADO. 09:39 HS. SE RETIRA OTRA AMBULANCIA DE SAME CON TRASLADO. 10:00 HS. SE DA POR FINALIZADO EL EVENTO QUEDANDO PERSONAL POLICIAL DE CONSIGNA. AMPLIACION DE CARTA SAE 389 HOSPITAL ÁLVAREZ A CARGO DRA. NACIMENTO MN 199531 ASISTE Y DERIVA A MASCULINO CON DIAGNOSTICO POLICONTUSO A MISMO NOSOCOMIO CONSULTA UFLA OESTE A CARGO DR. BERRINI ACTUACIONES LESIONES 94 SOLICITA VIALES AL LUGAR.</t>
  </si>
  <si>
    <t>SIENDO LAS 09:41 HS REALIZANDO EL MONITOREO PREVENTIVO SE VISUALIZA POR LA CÁMARA ALMAGRO11 EMPLAZADA EN SÁNCHEZ DE BUSTAMANTE 190 Y J D PERÓN A UNA PERSONA EN SITUACIÓN DE VULNERABILIDAD SE LA DA AVISO A COMANDO GENERADO CARTA SAE N 48128663. 09:52 HS ARRIBA PERSONAL POLICIAL. 09:55 HS SE RETIRA MASCULINO POR SUS PROPIOS MEDIOS ASÍ COMO PERSONAL POLICIAL DANDO POR FINALIZADO ESTE EVENTO. POSTERIORMENTE SE AMPLÍA MEDIANTE SAE 108:INF HT EN EL LUGAR Y NEGATIVO LA PERSONA. ESTE EVENTO FUE MONITOREADO POR BENITEZ MACARENA DNI 34949458</t>
  </si>
  <si>
    <t>SIENDO LAS 09:53 HS SE TOMA CONOCIMIENTO MEDIANTE CARTA SAE N° 48128687 DENUNCIANTE MASCULINO REFIERE QUE HABRIA 4 MASCULINOS QUE ESTARIAN SENTADOS EN LA PUERTA DEL EDIFICIO. SE TOMA CAMARA PALERMOO136 EMPLAZADA EN GUATEMALA 5897 Y RAVIGNANI VISUALIZANDO 4 MASCULINOS DE SIMILARES CARACTERISTICAS. 09:55 HS SE PIERDE VISUAL DE LOS MISMOS DEBIDO A OBSTRUCCION DE ARBOLEDA FINALIZANDO EL EVENTO. SE AMPLIA MEDIANTE CARTA SAE M-914 INFORMA SE IDENTIFICO A LOS CUATRO MASCULINOS NEGATIVOS PERSONAS CON ARMA BLANCA O NEGATIVO IMPEDIMENTO . SE IDENTIFICO SN NOVEDAD A : 1 DNI 35908207. 2 DNI 38538682. 3 DNI 40837336. 4 DNI 35685575. SE RETIRAN SIN NOVEDAD. EVENTO MONITOREADO POR FACUNDO CIPRIANO DNI 41917769.</t>
  </si>
  <si>
    <t>SE TOMA CONOCIMIENTO MEDIANTE CARTA SAE N°48128665 DENUNCIANTE MASCULINO INDICA QUE HABRÍA UN MASCULINO TIRADO EN VÍA PUBLICA ESTARÍA SANGRANDO EN LA CABEZA Y ROPA ENSANGRENTADA.09:58HS SE TOMA CÁMARA CONSTITUCIÓN 75 EMPLAZADA EN JUAN DE GARAY 1395 Y SAN JOSÉ DONDE SE VISUALIZA PERSONAL CON EL MASCULINO.10:05HS SE RETIRAN TODOS DEL LUGAR DANDO POR FINALIZADO ESTE EVENTO. POSTERIORMENTE SE AMPLÍA MEDIANTE CARTA SAE HT INFORMA QUE EN EL LUGAR POR LA TARDANZA DE SAME SE RETIRA DEL LUGAR. EL MISMO SE ENCUENTRA EN SITUACIÓN DE CALLE. NO APORTA DATOS YA QUE SE ENCUENTRA OFUSCADO CON EL PERSONAL. EL MISMO SE LLAMA ALEXIS GUERREIRO VISTE CAMPERA ROJA PANTALÓN DE JEAN NEGRO ZAPATILLAS DELGADO DE 1.70 APROX TES BLACA PELO CORTO COLOR NEGRO.</t>
  </si>
  <si>
    <t>SIENDO LAS 09:45HS SE VISUALIZA MEDIANTE CÁMARA CONSTITUCIÓN O122 EMPLAZADA EN PAVÓN 1302 Y SANTIAGO DEL ESTERO A PERSONAL POLICIAL CON UN MASCULINO REDUCIDO. SE DA AVISO A COMANDO GENERANDO CARTA SAE 48128674. SE REALIZÓ LÍNEA A TIEMPO MEDIANTE CÁMARA CONSTITUCIÓN O122 CAM02 SIENDO LAS 09:45 HS. SE VISUALIZA UN MASCULINO DE CAMPERA AZUL PANTALÓN VERDE OSCURO CALZADO OSCURO. ESTE MASCULINO CRUZA LA CALLE SANTIAGO DEL ESTERO EN DIAGONAL PROVOCANDO RIESGOS PARA TERCEROS. MOMENTO QUE PERSONAL POLICIAL DE MOTORIZADA SE DETIENE Y REALIZA LA IDENTIFICACIÓN DE ESTE MASCULINOS. OBSERVANDO QUE EL MASCULINO DESCRIPTO SE PONE HOSTIL CON EL PERSONAL POLICIAL AL MOMENTO DE LA IDENTIFICACIÓN. 10:34HS SE RETIRA PERSONAL POLICIAL CON TRASLADO DEL MASCULINO. POSTERIORMENTE SE TOMA CONOCIMIENTO MEDIANTE CARTA SAE MOTO INFORMA QUE SE REALIZÓ CONSULTA CON LA UNIDAD DE FLAGRANCIA ESTE SIENDO POR EL DR PELICORI ALEJANDRO. SE LABRAN ACTUACIONES POR ART 239 ATENTADO Y RESISTENCIA Y LESIONES. AVALA LA DETENCIÓN DEL MASCULINO. ESTE EVENTO FUE MONITOREADO POR LA OPERADORA MELANIE ROJAS DNI 40097155.</t>
  </si>
  <si>
    <t>SE TOMA CONOCIMIENTO MEDIANTE CARTA SAE N°48128605 DENUNCIANTE MASCULINO INDICA QUE HABRÍA UN CHOQUE ENTRE AUTO Y MOTO. REFIERE QUE HAY HERIDOS. UNA PERSONA EN EL SUELO.09:36HS SE TOMA CÁMARA SAN NICOLAS75 EMPLAZADA EN CERRITO 798 Y CÓRDOBA DONDE SE VISUALIZA PERSONAL POLICIAL MOTOVEHICULO Y AUTOMÓVIL DETENIDOS.09:55HS ARRIBA SAME.09:32HS MEDIANTE LÍNEA DE TIEMPO SOBRE LA CÁMARA SAN NICOLAS72 CAM02 EMPLAZADA EN CERRITO 798 Y CÓRDOBA SE VISUALIZA UN VEHÍCULO COLOR GRIS REALIZANDO MANIOBRA PARA DOBLAR ESTE ESTANDO EN EL CARRIL MÁS CERCANO AL MICROBÚS REALIZANDO LA MANIOBRA DOBLANDO EN DIAGONAL HACIA LA CALLE CÓRDOBA COLISIONANDO LEVEMENTE CON UN MOTOVEHICULO.10:03HS SE RETIRA SAME DANDO POR FINALIZADO ESTE EVENTO. POSTERIORMENTE SE AMPLÍA MEDIANTE CARTA SAEMOVIL 601A INFORMA ARRIBO SAME PARUYA SAME 7 INTERNO 520 A CARGO DOCTOR DAMIÁN LURINIQUI MN 90692 ASISTE SIN TRASLADA AL SR CON DNI 35982168 QUIEN CONDUCÍA UN MOTOVEHICULO CON DOMINIO A201PHO RESPECTO DE LA OTRA PARTE SE TRATA DEL SR CON DNI 8479170 CHOFER DEL RODADO CON DOMINIO AF930PL CORRESPONDE A UN TOYOTA ETIOS COLOR GRIS LA MECÁNICA DEL CHOQUE ES ACORDE A LOS PLASMADO A COMENTARIO DE CMU HORAS 9:44:54 SE EVACUO CONSULTA CON UFLA ESTÉ A CARGO DOCTOR SANTIAGO HURTADE QUIEN INTERIORIZADO DISPONE ACTUACIONES LESIONES 94 Y NOTIFICAR AL IMPUTADO DE LOS ART 29 Y 30 ENTREGA DE LOS RODADOS EN EL LUGAR NEGATIVO SERVICIOS</t>
  </si>
  <si>
    <t>08:25HS SE VISUALIZA MEDIANTE CÁMARA BOEDO23 EMPLAZADA EN INDEPENDENCIA 3598 Y BOEDO VISUALIZANDO A MASCULINO CAÍDO EN VÍA PÚBLICA. SE DA AVISO A COMANDO GENERANDO CARTA SAE 48128261. SE REALIZA LÍNEA DE TIEMPO MEDIANTE CÁMARA BOEDO23 CAM01 08:06HS SE VISUALIZA AL CICLISTA CIRCULAR POR INDEPENDENCIA Y AL PASAR CERCA DEL VEHÍCULO DE ALQUILER ESTE ABRE LA PUERTA DEL CONDUCTOR POR LO QUE EL CICLISTA CAE A LA CINTA ASFÁLTICA. 08:20HS ARRIBA PERSONAL POLICIAL. 08:23HS ARRIBA SAME. 08:32HS SE RETIRA SAME CON TRASLADO. QUEDA PERSONAL POLICIAL EN CONSIGNA. SE AMPLÍA MEDIANTE CARTA SAE HT INF ARRIBO SAME INTERNO 355 CABALLITO A CARGO DOCTORA TORRENTI MATRICULA NACIONAL 171981 ASISTE Y TRASLADA AL HOSPITAL DURAND DIAGNOSTICO TRAUMA CERVICAL POR ACELERACIÓN Y DESACELERACIÓN AL CICLISTA. REALIZO CONSULTA CON UFLA OESTE A CARGO DOCTORA PERRILLI SOLICITA VIALES CONSIGNA OFICIAL MAYOR LP 43518 SERRANTE POC 1178169891</t>
  </si>
  <si>
    <t>SE TOMA CONOCIMIENTO MEDIANTE CARTA SAE N °48128759 LLAMANTE INDICA QUE HUBO UN CHOQUE ENTRE UNA BICICLETA Y UN VEHÍCULO. SIENDO LAS 10:00 HS SE TOMA CÁMARA CABALLITOO206 EMPLAZADA EN AV SAN MARTIN 1944 Y BELAUSTEGUI.10:04HS ARRIBA PERSONA POLICIAL AL LUGAR.10:15HS ARRIBA SAME. 10:17HS SE RETIRA SAME SIN TRASLADO.10:35 HS SE RETIRA PERSONAL POLICIAL DANDO POR FINALIZADO ESTE EVENTO. POSTERIORMENTE SE AMPLÍA MEDIANTE CARTA SAE INFORMA MÓVIL 1106 QUE SE TRATO DE UN CHOQUE SIMPLE DEJARON SIN EFECTO SAME. NO INSTAN A LA ACCIÓN PENAL INTERCAMBIARON DATOS Y SE RETIRARON. NEGATIVO TEMPERAMENTO. CONSULTADOS CORRESPONDEN Y NO POSEEN IMPEDIMENTOS. ESTE EVENTO FUE MONITOREADO POR MACARENA BENÍTEZ DNI 34949458</t>
  </si>
  <si>
    <t>SE TOMA CONOCIMIENTO MEDIANTE CARTA SAE NRO. 48128897 UNA INCIDENCIA VIAL CON HERIDOS. SIENDO LAS 10:22 HS SE TOMA CÁMARA PARQUE PATRICIOS 34 EMPLAZADA EN MONASTERIO 501 Y AMANCIO ALCORTA DONDE SE OBSERVA A LA LEJANÍA DE LA CAMARA A PERSONAL POLICIAL EN EL LUGAR PERSONAL DE BOMBEROS Y SAME CON UN CAMIÓN DETENIDO SOBRE MONASTERIO.10:33 HS SE RETIRA PERSONAL POLICIAL CON TRASLADO.11:36 HS SE DA POR FINALIZADO EL EVENTO QUEDANDO PERSONAL DE BOMBEROS Y PERSONAL POLICIAL EN EL LUGAR. POSTERIORMENTE SE TOMA CONOCIMIENTO MEDIANTE LA AMPLIACIÓN DE LA CARTA 604 A EL CAMIÓN VOLVO SE ENCONTRABA DETENIDO CON DESPERFECTOS MECÁNICOS ALCORTA 2188 EN MEDIO DE LA AVENIDA. EL CAMIÓN MERCEDES CIRCULABA CUANDO UN VEHÍCULO JEEP LO ADELANTA POR LA DERECHA Y QUEDA ATRAPADO ENTRE AMBOS CAMIONES. ARRIBO SAME INTERNO 372 A CARGO DEL DOCTOR RODRÍGUEZ MN 104415 ASISTE Y DERIVA AL SEÑOR TECEIRA DIAGNÓSTICO LATIGAZO CERVICAL AL HOSPITAL PENNA. ARRIBO BOMBEROS INTERNO 2640 A CARGO DEL TENIENTE DEL MONTE LP 24744 DOTACIÓN 9X1.COLABORA SIN NOVEDAD. CONSULTA UFLA SUR DOCTORA ORTIZ SE LABRAN ACTUACIONES LESIONES 94. SOLICITA VIALES Y ALCOTEST PARA EL CONDUCTOR DEL JEEP Y EL CONDUCTOR DEL CAMIÓN QUE CIRCULABA. EN COLABORACIÓN CON ANALIA DIAZ</t>
  </si>
  <si>
    <t>SE TOMA CONOCIMIENTO POR CARTA SAE 48128806 QUE PERSONAL POLICIAL SOLICITA APOYO EN SANTIAGO DEL ESTERO Y CONSTITUCION 10:06 HS SE TOMA CAMARA CONSTITUCION O143 EMPLAZADA EN SANTIAGO DEL ESTERO 1327 Y COCHABAMBA Y SE VISUALIZA A MOVIL POLICIAL CON UN MASCULINO EN EL LUGAR SE REALIZA LINEA DE TIEMPO POR CAMARA CONSTITUCION O143 CAM01 Y SIENDO 10:01 HS SE VISUALIZA EL PASO DE UN MASCULINO DE ROPAS OSCURAS A LA VELOZ CARRERA SIENDO PERSEGUIDO POR PERSONAL POLICIAL 10:35 SE RETIRA PERSONAL POLICIAL DEL LUGAR 10:41 HS SE TOMA CONOCIMIENTO POR CARTA SAE QUE SE IDENTIFICA AL MASCULINO EL MISMO CORRESPONDE Y NO POSEE Y NO TIENE ENTRE SUS PERTENENCIAS ELEMENTO CONSTITUTIVO DE DELITO SE TRATARIA DE UN MASCULINO EN SITUACION DE CALLE SE DA POR FINALIZADO EL EVENTO</t>
  </si>
  <si>
    <t>SIENDO LAS 10:28 HS SE VISUALIZA MEDIANTE CÁMARA CONSTITUCIÓN74 EMPLAZADA EN JUAN DE GARAY 1301 Y SANTIAGO DEL ESTERO A FEMENINA APARENTEMENTE MANIPULACIÓN DE ESTUPEFACIENTES. POSTERIORMENTE SE DA AVISO A COMANDO GENERANDO LA CARTA SAE N° 48129004. FEMENINO DE CAMPERA DE COLOR FUCSIA SÍMIL ADIDAS PANTALÓN VIOLETA ZAPATILLAS NEGRAS CON UN MORRAL COLOCADO. SIENDO LAS 10:46 HS ARRIBA PERSONAL POLICIAL DANDO CON LA FEMENINA. SIENDO LAS 10:51 HS SE RETIRA LA FEMENINO POR SUS MEDIOS JUNTO A PERSONAL POLICIAL DANDO POR FINALIZADO EL EVENTO. POSTERIORMENTE SE AMPLÍA MEDIANTE LA CARTA SAE QUE HT INFORMA QUE EN EL LUGAR SE IDENTIFICÓ A UNA FEMENINO DE SIMILARES CARACTERÍSTICAS LA MISMA CORRESPONDE Y NO POSEE IMPEDIMENTO NI ELEMENTO CONSTITUTIVO DE DELITO. EL PANORAMA ES NORMAL.</t>
  </si>
  <si>
    <t>SE TOMA CONOCIMIENTO MEDIANTE CARTA SAE 48128844 DENUNCIANTE REFIERE QUE SU MADRE MARIA ESTARÍA EN UN PUESTO DE CHIPA Y EN EL LUGAR HABRÍA UN MASCULINO EL CUAL TENDRÍA UNA PERIMETRAL EN CONTRA DE ESTE MASCULINO. SIENDO LAS 10:30HS SE TOMA CÁMARA ALMAGRO99 EMPLAZADA EN CORRIENTES 4002 Y MEDRANO DONDE SE VISUALIZÓ A PERSONAL POLICIAL EN EL LUGAR.10:44HS SE RETIRA PERSONAL POLICIAL DANDO POR FINALIZADO EL EVENTO. POSTERIORMENTE SE AMPLÍA MEDIANTE SAE INFORMA MÓVIL 605 QUE LA FEMENINA TIENE UNA PROHIBICIÓN DE ACERCAMIENTO CONTRA SU HIJA LA MISMA NO ESTARÍA EN EL LUGAR SOLO HAY UN MASCULINO CON EL QUE ESTA CHARLANDO. FEMENINA ILESO EL DENUNCIANTE NO SE ENCUENTRA EL LUGAR NEGATIVO TEMPERAMENTO.ESTE EVENTO FUE MONITOREADO POR ARTESI FLAVIA 26667211</t>
  </si>
  <si>
    <t>SIENDO LAS 10:31HS. SE VISUALIZA MEDIANTE CAMARA BALVANERA03 EMPLAZADA EN BARTOLOME MITRE 2841 Y PUEYRREDON PERSONAS EN SITUACION DE VULNERABILIDAD. SE DA AVISO A COMANDO GENERANDO CARTA SAE N°48129024 10:40HS. ARRIBA PERSONAL POLICIAL DANDO CON LOS MISMO 10:45 HS SE FINALIZA EL EVENTO RETIRANDOSE PERSONAS Y PERSONAL POLICIAL AMBOS INDENTIFICADO SIN NOVEDAD SE RETIRAN POR SUS MEDIOS A UN PARADOR DE LA ZONA ESTE EVENTO FUE MONITOREADO POR FRANCO FURNARI DNI 40535524</t>
  </si>
  <si>
    <t>SE TOMA CONOCIMIENTO MEDIANTE CARTA SAE N°48188718. FEMENINA REFIERE QUE HABRIA UNA FEMENINA QUE ESTARIA DENTRO. LA TENDRIA RETENIDA. YA QUE HABRIA INTENTADO ROBAR UNA FIAMBRERIA. SIENDO LAS 09:57 HS SE TOMA LA CAMARA VILLA CRESPO80 EMPLAZADA EN VERA 601 Y MALABIA SE LOGRA VISUALIZAR LA FIAMBRERIA. 09:59 HS ARRIBA PERSONAL POLICIAL AL LUGAR POLICIAL Y DA CON LA FEMENINA. 10:21 HS SE RETIRA LA FEMENINA POR SUS PROPIOS MEDIOS. 10:26 HS SE RETIRA PERSONAL POLICIAL DANDO ASI POR FINALIZADO EL EVENTO. POSTERIORMENTE SE AMPLIA MEDIANTE CARTA SAE HT INFORMA QUE LA FEM ES UNA RECONOCIDA EN EL BARRIO LA MISMA REFIERE INCOHERENCIAS Y ASI MISMO SE TRATO DE UN MAL ENTENDIDO</t>
  </si>
  <si>
    <t>SIENDO LAS 10:14HS SE TOMA CONOCIMIENTO MEDIANTE CARTA SAE N°48128716 ALARMA DE BOTÓN DE PÁNICO. LLAMANTE REFIERE QUE HABRÍA UNA INCIDENCIA EN UNA CASA TOMADA SE ESTARÍAN GOLPEANDO ENTRE VARIOS MASCULINOS.SE VISUALIZA POR CÁMARA PATERNAL21 EMPLAZADA TERRERO 2680 Y BIARRITZ A PERSONAL POLICIAL EN EL LUGAR ENTREVISTANDO AUN MASCULINO QUE SE ENCONTRABA AFUERA DE LA VIVIENDA.10:34 HS ARRIBA SAME.10:53 HS SE RETIRA SAME SIN TRASLADO.12:17 HS SE RETIRA PERSONAL POLICIAL DEL LUGAR DEJANDO UN POLICÍA DE CONSIGNA DANDO POR FINALIZADO ESTE EVENTO.SE AMPLIA MEDIANTE CARTA SAE 815 INDICA SE TRATA DE DOS FINCAS LINDERAS DOS FAMILIAS VECINAS QUE YA TENÍAN UN INCONVENIENTES DE VIEJA DATA POR LO QUE POR UNA INCIDENCIA DEL DÍA DE LA FECHA 4 FAMILIARES SE TOMAN A GOLPES DE PUÑO NEGATIVO PERSONAS HERIDAS POR ARMA BLANCA O HERIDA DE RELEVANCIA. ESTE EVENTO FUE MONITOREADO POR GONZALEZ ROCIO MACARENA CELESTE DNI 43319446</t>
  </si>
  <si>
    <t>SIENDO LAS 10:39HS SE VISUALIZA MEDIANTE CÁMARA PALERMOO167 EMPLAZADA EN AV. LIBERTADOR 3400 E IRAOLA. UN MASCULINO ACOSTADO TENDIDO EN LA CINTA ASFÁLTICAS DA AVISO A COMANDO GENERANDO CARTA SAE N° 48129076.10:51HS SE VISUALIZA ARRIBO DE PERSONAL POLICIAL.10:53HS SE RETIRA EL MASCULINO POR SUS PROPIOS MEDIOS.10:56HS SE RETIRA PERSONAL POLICIAL. DANDO POR FINALIZADO ESTE EVENTO. POSTERIORMENTE SE AMPLÍA MEDIANTE CARTA SAE 108 CUATRICICLO INFORMA SE DIO CON LA PERSONA EN SITUACIÓN DE CALLE. CONSULTADO POR MEDIO DEL TELÉFONO PROVISTO NO POSEE IMPEDIMENTO. SE RETIRA ACCEDIENDO EN CONFORMIDAD. NO SE REQUIERE LA PRESENCIA DEL BAP O PERSONAL DE ESPACIOS PÚBLICOS. ESTE EVENTO FUE MONITOREADO POR ARRIGONI AILIN DNI39654955</t>
  </si>
  <si>
    <t>SE RECIBE CARTA SAE 48129101 SOLICITANDO BOMBEROS POR FOCO ÍGNEO EN JUNCAL AL 1980 APROXIMADAMENTE. SE BRINDA APOYO ÓPTICO A POLICÍA DE LA CIUDAD POR CÁMARA RECOLETAO115 JUNCAL 2002 Y AYACUCHO 10:51 HS. 10:54 HS ARRIBA BOMBEROS. CONTROLA LA SITUACIÓN Y SE RETIRAN 11:16 HS DANDO POR FINALIZADO EL EVENTO DICHO HORARIO. M 1102 INFORMA NEGATIVO DAÑOS LINDEROS. SÓLO FUE UNA CAJA DE LUZ QUE ESTÁ EN LA VÍA PÚBLICA. NO CORRESPONDE A NINGUNA VIVIENDA.</t>
  </si>
  <si>
    <t>SE TOMA CONOCIMIENTO MEDIANTE CARTA SAE N°48129033 PERSONA ATROPELLADA EN VÍA PUBLICA.SIENDO LAS 10:39HS SE TOMA CÁMARA ALMAGRO23 EMPLAZADA EN ANGEL GALLARDO 5 Y CORRIENTES VISUALIZANDO MASCULINO Y FEMENINO CON PERSONAL POLICIAL.10:48HS ARRIBA SAME.11:05HS SE RETIRA SAME CON TRASLADO.11:34 SE RETIRA TAXISTA Y PERSONAL POLICIAL DANDO ASÍ POR FINALIZADO ESTE EVENTO. SE AMPLIA MEDIANTE CARTA SAE SEC2 INDICA ARRIBA SAME INTERNO 355 A CARGO DRA TORRENTI MN 171981 ASISTE Y DERIVA A HOSPITAL DURAND CON DIAGNOSTICO TRAUMATISMO EN MUÑECA IZQUIERDA.SE REALIZA LINEA DE TIEMPO MEDIANTE CÁMARA ALMAGRO23 CAM03 UBICADA EN ANGEL GALLARDO 5 Y CORRIENTES OBSERVANDO A LAS 10:32HS AL TAXI QUE VENIA POR AV. CORRIENTES SENTIDO AL TRANSITO GIRAR EN ANGEL GALLADO A LA ALTURA DE LA SENDA PEATONAL CHOCA A LA FEMENINA GOLPEÁNDOLA EN LA PIERNA IZQUIERDA. MONITOREO ESTE EVENTO JONATHAN SANTELLAN 27928430.</t>
  </si>
  <si>
    <t>SIENDO LAS 11:00HS MEDIANTE CARTA SAE N° 48129183 SE TOMA CONOCIMIENTO AUXILIO PERSONA ATROPELLADA DTE REFIERE QUE UNA FEMENINA JOVEN HABRIA SIDO ATROPELLADA ELLA IRÍA EN UN MONOPATÍN CONSCIENTE. SE TOMA CAMARA RECOLETA01 EMPLAZADA EN RIOBAMBA 904 Y PARAGUAY A 100 METROS DEL QTH MEDIANTE DOMO SE VISUALIZA PERSONAL POLICIAL JUNTO A UNA FEMENINA SENTADA EN CORDÓN DE VEREDA SE DA AVISO A COMANDO 11:10HS SE VISUALIZA EL ARRIBO DE SAME .11:20HS SAME SE RETIRA CON TRASLADO DE LA FEMENINA SE DA AVISO A COMANDO DANDO POR FINALIZADO EL EVENTO. MEDIANTE POSTERIOR AMPLIACIÓN SE TOMA CONOCIMIENTO M1002 CONSULTA CON LA UNIDAD DE FLAGANCIA ESTE A CARGO DE LA  DRA. GLINCA A LA ESPERA CON EL ESTADO DE SALUD DE LA FEMENINA Y AMPLIARAN CON LA CARATULA M1002 CARATULA LESIONES94 NOTIFICACIÓN AL CONDUCTOR DEL AUTO</t>
  </si>
  <si>
    <t>SE TOMA CONOCIMIENTO MEDIANTE CARTA SAE N°48129256 SOBRE UN MASCULINO ERRÁTICO EN VÍA PÚBLICA. SIENDO LAS 11:18HS. SE TOMA LA CÁMARA PALERMOO210 EMPLAZADA EN PARAGUAY 4888 Y GODOY CRUZ Y SE VISUALIZA A PERSONAL POLICIAL ENTREVISTANDO A UN MASCULINO EL CUAL VISTE CAMPERA GRIS Y PANTALÓN JEAN AZUL EL CUAL SERÍA EL QUE CAMINA DE FORMA ERRÁTICA UBICADOS PRÓXIMOS A ESQUINA DE INTERSECCIÓN. 11:22HS. SE RETIRA EL MASCULINO POR SUS PROPIOS MEDIOS SOBRE PARAGUAY SENTIDO A AVENIDA JUAN B JUSTO. 11:50HS. SE RETIRA PERSONAL POLICIAL DEL LUGAR Y SE DA POR FINALIZADO EL EVENTO. DE FORMA POSTERIOR SE AMPLÍA MEDIANTE CARTA SAE QUE 108: MÓVIL SECTOR 1 INFORMA. SE DIO CON LA PERSONA DESCRIPTA. NEGATIVO PERSONA EN SITUACIÓN DE CALLE. CONSULTADO POR MEDIO DEL TELÉFONO PROVISTO NO POSEE IMPEDIMENTO. SE RETIRA ACCEDIENDO EN CONFORMIDAD. ASI MISMO INDICA QUE NO HABÍA PODIDO DESCANSAR BIEN ANOCHE. NO SE REQUIERE LA PRESENCIA DEL BAP O PERSONAL DE ESPACIOS PÚBLICOS. SE FINALIZA LA AMPLIACIÓN. ESTE EVENTO FUE MONITOREADO POR GERSON ARISPE.</t>
  </si>
  <si>
    <t>SE TOMA CONOCIMIENTO MEDIANTE CARTA SAE N°48129392. PARA IDENTIFICACION. 11:34HS. SE TOMA LA CAMARA PARQUE CHACABUCO31 EMPLAZADA EN TORRES Y TENORIO 2120 Y SOMELLERA BRINDANDO APOYO OPTICO A PERSONAL POLICIAL QUIEN SE ENCONTRABA IDENTIFICANDO A UN MASCULINO EN VEHICULO BLANCO. SE REALIZA LINEA DE TIEMPO SIN OBSERVAR IMAGENES DE RELEVANCIA. 11:53HS. SE RETIRA EL MASCULINO POR SUS PROPIOS MEDIOS Y A SU VEZ PERSONAL POLICIAL DANDOSE ASI POR FINALIZADO ESTE EVENTO. SE AMPLIA MEDIANTE SAE MOTOS VERIFICARON CON RESULTADO NEGATIVO</t>
  </si>
  <si>
    <t>SE TOMA CONOCIMIENTO MEDIANTE CARTA SAE N° 48128881DENUNCINATE REFIERE QUE DOS MASCULINOS EN MOTOVEHÍCULO LE HABRÍAN ROBADO UNA SUMA IMPORTANTE DE DINERO. SIENDO LAS 10:20HS SE TOMA CÁMARA FLORES09 EMPLAZADA EN LAS CALLES AVELLANEDA 2902 Y NAZCA NO SE OBSERVA IMÁGENES DE RELEVANCIA. SE REALIZA LÍNEA DE TIEMPO POR CÁMARA FLORES09CAM01 SIENDO LAS 10:02HS SE VISUALIZA A AL CONDUCTOR DEL MOTOVEHÍCULO DETENERSE EL MISMO VISTE CASCO ROJO CON NEGRO CAMPERA NEGRA CON PANTALÓN CLARO. DEL MOTOVEHÍCULO SE OBSERVA MISMO DESCENDER EL ACOMPAÑANTE CASCO BLANCO CAMPERA NEGRA JEAN CON ROTURA SE ACERCA A UN MASCULINO QUE IBA CAMINANDO POR LA VEREDA Y LE SUSTRAE LO QUE APARENTEMENTE ES UNA BOLSA NEGRA. ABORDA NUEVAMENTE AL MOTOVEHÍCULO Y SE DAN A LA FUGA POR AVELLANEDA HACÍA NAZCA PERDIÉNDOSE DE LA VISUAL DE LA CÁMARA. 11:10HS SE RETIRA SAME NO SE VISUALIZA SI ES CON TRASLADO. 11:57HS SE VISUALIZA AL PERSONAL POLICIAL CON EL APARENTE DAMNIFICADO. 12:41HS QUEDA PERSONAL POLICIAL DE CONSIGNA DANDO POR FINALIZADO EL EVENTO. POSTERIORMENTE SE AMPLÍA MEDIANTE CARTA SAE HT INFORMA SE TRATA DEL RECAUDADOR EMPLEADO DEL COMERCIO CON NOMBRE FANTASÍA LIBRA LATINA. HT ID 7008 INFORMA ARRIBO SAME INTERNO 404 DR. DÍAZ MATRICULA NÚMERO 24559 ASISTE EN EL LUGAR CON DIAGNOSTICO TRAUMATISMO DE CRÁNEO LEVE. 607 INFORMA INTERVIENE FISCALÍA N° 2 DEL DR. VIERA SECRETARÍA DE LA DRA CAPELETE ANOTICIADA INDICO LABRAR ACTUACIONES POR ROBO SE REQUIERE VISTA FÍLMICA Y DECLARACIÓN DEL PERSONAL DE CMU.</t>
  </si>
  <si>
    <t>SE TOMA CONOCIMIENTO MEDIANTE CARTA SAE N°48129242 DENUNCIANTE FEMENINO AGENTE DE TRÁNSITO REFIERE CHOQUE ENTRE DOS AUTOS SOLICITA SAME EN EL LUGAR PARA FEMENINO. SIENDO LAS 11:12HS SE TOMA CÁMARA COLEGIALES29 EMPLAZADA EN LACROZE 2496 Y CIUDAD DE LA PAZ DONDE SE VISUALIZA PERSONAL POLICIAL PERSONAL DE TRANSITO ASISTIENDO APARENTEMENTE A FEMENINO.11:20HS ARRIBA SAME.11:25HS ARRIBA BOMBEROS.11:39HS SE RETIRA SAME SIN TRASLADO.11:42HS SE RETIRA BOMBEROS.12:11HS SE RETIRA PERSONAL POLICIAL. DANDO ASÍ POR FINALIZADO ESTE EVENTO. POSTERIORMENTE SE AMPLÍA MEDIANTE CARTA SAE MÓVIL INFORMA SAME INTERNO 520 A CARGO DOCTORA VIRGINIA MATRICULA NUMERO 122886 ASISTE Y NO DERIVA CAPELETTI DIAGNOSTICO CONTROL CLÍNICO SE HABRÍA TRATADO DE UNA MALA MANIOBRA POR PARTE DEL 207 EL CUAL IMPACTANDO AL TOYOTA EN LATERAL IZQUIERDO ASÍ MISMO ARRIBA BOMBEROS ESTACIÓN 5 1X7 TENIENTE LP 75573 SERGIO ARRIBARON DE MANERA PREVENTIVA SE REALIZA CONSULTA CON LA UNIDAD FLAGRANCIA NORTE A CARGO DOCTORA ESPASIANO DISPONE 29 Y 30 PARA CONDUCTOR DE DIDI Y ACTA POR LESIONES 94. ESTE EVENTO FUE MONITOREADO POR ARRIGONI AILIN DNI39654955</t>
  </si>
  <si>
    <t>SE TOMA CONOCIMIENTO A TRAVÉS DE LA CARTA SAE N° 48129520 QUE CUERPO TRÁNSITO SOLICITA BOMBEROS Y DENUNCIANTE MASCULINO REFIERE QUE HABRÍA UN VEHÍCULO QUE TENDRÍA PÉRDIDA DE GAS. REFIERE QUE HABRÍA GENTE DE TRÁNSITO EN EL LUGAR. DENUNCIANTE REFIERRE QUE LOS AGENTES FUERON AVISADOS POR LOS VECINOS DEL VEHÍCULO. SIENDO LAS 11:59HS SE OBSERVA POR CÁMARA VILLA URQUIZA41 EMPAZADA CON LA CALLE MONROE 4795 Y LA AV. ALVAREZ THOMAS A PERSONAL POLICIAL Y BOMBEROS TRABAJANDO EN EL LUGAR Y SE BRINDA APOYO ÓPTICO. SIENDO LAS 12:21HS SE RETIRA MÓVIL DE BOMBEROS DEL LUGAR. SIENDO LAS 12:41HS SE RETIRA PERSONAL POLICIAL Y SE DA POR FINAIZADA LAS TAREAS. SE TOMA CONOCIMIENTO MEDIANTE LA CARTA SAE QUE ARRIBÓ BOMBEROS CERRANDO LA LLAVE DE PASO. DESTACAMENTO URQUIZA 6X1 A CARGO DEL TENIENTE BURQUET L.P 24865 INTERNO 2662.</t>
  </si>
  <si>
    <t>SE TOMA CONOCIMIENTO MEDIANTE CARTA SAE N°48129566 ACERCA DE PERSONAL POLICIAL EN PERSECUCIÓN DE UN MOTOVEHICULO YAMAHA GRIS POR JOSÉ MÁRMOL Y AV. 25 DE MAYO. SIENDO LAS 11:55HS SE TOMA LA CÁMARA BOEDO41CAM02 EMPLAZADA EN COCHABAMBA 4201 Y MÁRMOL DONDE SE REALIZA LÍNEA DE TIEMPO VISUALIZANDO A LAS 11:48HS A UN MASCULINO DE CASCO OSCURO CAMPERA OSCURA MOCHILA NEGRA PANTALÓN OSCURO MORRAL EN LA CINTURA OSCURO CON DETALLES BLANCOS CALZADO NEGRO A BORDO DE UN MOTOVEHICULO GRIS SIN DOMINIO DESPLAZÁNDOSE EN MANO CONTRARIA POR COCHABAMBA DOBLANDO A ALTA VELOCIDAD POR JOSÉ MÁRMOL HACIA CONSTITUCIÓN SIENDO PERSEGUIDO POR PERSONAL POLICIAL. 12:04HS SE TOMA LA CÁMARA PARQUE PATRICIOS53 EMPLAZADA EN JUAN DE GARAY 3002 Y LA RIOJA DONDE SE VISUALIZA EN MONITOREO EN VIVO AL MOTOVEHICULO DESPLAZÁNDOSE POR JUAN DE GARAY EN MANO CONTRARIA DOBLANDO EN CHICLANA HACIA DEÁN FUNES A ALTA VELOCIDAD AUN EN PERSECUCIÓN CON PERSONAL POLICIAL. ASÍ MISMO SE INFORMA QUE ESTE MASCULINO A BORDO DEL MOTOVEHICULO TENDRÍA LAS MISMAS PRENDAS INFERIORES RIÑONERA Y MOTOVEHICULO QUE EL EVENTO DEL DÍA 04/05 DE CONSTANCIA SAE N°48074444 DONDE POR LA CÁMARA VILLA CRESPO41CAM02 EMPLAZADA EN THAMES 384 Y CAMARGO A LAS 10:16HS DE ESE MISMO DÍA ESTE MASCULINO A BORDO DEL MOTOVEHICULO LE COMETE ROBO ARREBATO A UN FEMENINO QUE SE ENCONTRABA EN EL LUGAR. 12:26HS SE TOMA LA CÁMARA BOEDO39 EMPLAZADA EN CARLOS CALVO 4102 Y 33 ORIENTALES DONDE SE VISUALIZA A PERSONAL POLICIAL CON EL MASCULINO DEMORADO SIENDO RECONOCIDO POR ESTA SALA COMO EL AUTOR DE DICHO HECHO. 13:20HS DEBIDO A NECESIDAD DE SERVICIO Y QUE EL PERSONAL SALE DEL ALCANCE VISUAL DE LA CÁMARA SE LIBERA EL CONTROL DE LA MISMA DANDO POR FINALIZADO EL EVENTO. SE TOMA CONOCIMIENTO MEDIANTE CARTA SAE QUE MOTO 550 OFICIAL LP 28595 SAJAMA OVANDO INFORMA QUE REALIZO CONSULTA CON LA UNIDAD DE FLAGRANCIA ESTE A CARGO DEL DOCTOR GRÁVELA EL CUAL ENTERADO DE LOS HECHOS DISPONE ACTUACIONES POR DESOBEDIENCIA DETENCIÓN DEL MASCULINO SECUESTRO DEL MOTOVEHICULO Y DEMÁS MEDIDAS DE RIGOR.</t>
  </si>
  <si>
    <t>SE TOMA CONOCIMIENTO MEDIANTE CARTA SAE N°48129089 QUE MASCULINO REFIERE QUE HABRÍA UN CHOQUE ENTRE MOTO Y AUTO LA MOTO LO HABRÍA CHOCADO POR DETRÁS DEBIDO A MALA DIRECCIÓN DE PERSONAL DE TRANSITO QUE SE ENCUENTRA EN EL LUGAR. SIENDO LAS 10:55HS SE TOMA LA CÁMARA VILLA URQUIZA61 EMPLAZADA EN TRIUNVIRATO 4798 Y ROOSEVELT DONDE SE LOGRA VISUALIZAR A PERSONAL DE TRANSITO PERSONAL POLICIAL Y PERSONAL DE SAME EN EL LUGAR PRÓXIMOS A UN VEHÍCULO Y MOTOVEHICULO DETENIDOS. SE VERIFICO LÍNEA DE TIEMPO CÁMARA VILLA URQUIZA61CAM01 A LAS 10:40HS SE VISUALIZA PERSONAL DE TRANSITO DETENER LA MARCHA DEL TRÁNSITO QUE CIRCULABA POR TRIUNVIRATO MOMENTOS EN EL QUE UN VEHÍCULO SÍMIL KANGOO COLOR BLANCO EL CUAL CAMBIA DE CARRIL ADELANTANDO SU MARCHA SIENDO ÉSTA DETENIDA POR PERSONAL DE TRÁNSITO Y SEGUIDAMENTE POR DETRÁS DE LA MISMA COLISIONA UN MOTOVEHICULO. 10:57HS SE RETIRA SAME SIN TRASLADO. 11:14HS SE RETIRA PERSONAL POLICIAL DANDO ASÍ POR FINALIZADO ESTE EVENTO. POSTERIORMENTE SE AMPLÍA MEDIANTE CARTA SAE QUE S4 INFORMA ARRIBADO AL LUGAR ES AFIRMATIVO EL CHOQUE SIN LESIONADOS SE INTERCAMBIAN DATOS FILIATORIOS CORRESPONDIENTES Y SE RETIRAN A LA BREVEDAD. ESTE EVENTO FUE MONITOREADO POR ARZAMENDIA LUCAS DNI 42373340.</t>
  </si>
  <si>
    <t>SE TOMA CONOCIMIENTO MEDIANTE CARTA SAE N°48129412 DENUNCIANTE REFIERE QUE LE HABRÍAN QUERIDO ROBAR SU CARRO DE COMPRA. SIENDO LAS 11:35HS SE TOMA CÁMARA FLORESO171 EMPLAZADA EN LAS CALLES VENANCIO FLORES 2998 Y ARGERICH SE VISUALIZA A PERSONAL POLICIAL EN EL LUGAR IDENTIFICANDO. 12:27HS. PERSONAL DE LA BRIGADA SE RETIRA DEL LUGAR CON DOS MASCULINOS DETENIDOS. 13:35HS SE RETIRA PERSONAL POLICIAL CON MASCULINO DETENIDO DANDO POR FINALIZADO EL EVENTO. DIC JUZGADO 55 DE LA DRA ALLIAUD SECRETARÍA N° 55 DE LA DRA YOUNG ANOTICIADA LABRAN ACTUACIONES POR TENTATIVA DE HURTO Y TENENCIA DE ESTUPEFACIENTE 5.2 GRAMOS DE MARIHUANA PARA USO PERSONAL. AVALA LA DETENCIÓN. ESTE EVENTO FUE MONITOREADO POR CARDOZO.</t>
  </si>
  <si>
    <t>SE TOMA CONOCIMIENTO MEDIANTE CARTA SAE N°48129724 DENUNCIANTE REFIERE QUE HABRÍA HABIDO UN CHOQUE ENTRE 3 VEHÍCULOS EN LAS INMEDIACIONES DE PUEYRREDÓN Y CORRIENTES. 12:21 HS. SE TOMA LA CÁMARA BALVANERA36 EMPLAZADA EN PUEYRREDÓN 497 Y CORRIENTES VISUALIZANDO PERSONAL POLICIAL JUNTO A TRES VEHÍCULOS LOS CUALES APARENTEMENTE HABRÍAN TENIDO UN CHOQUE EN CADENA EN MEDIO DE PUEYRREDÓN. SE REALIZÓ LÍNEA DE TIEMPO POR LA CÁMARA BALVANERA36 DONDE NO SE VISUALIZA EL MOMENTO DEL CHOQUE DEBIDO A QUE 12:16 HS HORARIO DEL MISMO EL DOMO ESTABA EN PATRÓN. 12:24 HS. ARRIBA SAME AL LUGAR. 12:41 HS. SE RETIRA SAME CON TRASLADO DEL LUGAR. 13:40 HS. SE DA COMO FINALIZADO EL EVENTO QUEDANDO PERSONAL POLICIAL DE CONSIGNA EN EL LUGAR SE TOMAN AMPLIACIONES POR CARTA SAE HT INFORMA INTERVIENE UNIDAD DE FLAGRANCIA ESTE ATIENDE DRA. VERONICA INCA DISPONE LABRADO DE ACTUACIONES POR LESIONES 94 NOTIFICACIÓN DE ARTÍCULOS 29 Y 30 A LA SRA. NATALIA VALENTE Y ALCOHOLIZA PARA LA MISMA PARA EL LUGAR DEL HECHO.</t>
  </si>
  <si>
    <t>SE TOMA CONOCIMIENTO MEDIANTE CARTA SAE N°48129899. SE BRINDA APOYO ÓPTICO A PERSONAL POLICIAL ENTREVISTANDO A FEMENINO POR VILLA LUGANOO192. SIENDO LAS 12:36 HS. SE OBSERVA POR CAMARA VILLA LUGANOO192 EMPLAZADA EN MONTIEL 3805 Y ZUVIRIA. SE VISUALIZA PERSONAL POLICIAL ENTREVISTANDO EN EL LUGAR. 12:44 HS. SE RETIRA PERSONAL POLICIAL DANDO POR FINALIZADO ESTE MONITOREO. POSTERIORMENTE SE TOMA CONOCIMIENTO MEDIANTE AMPLIACIÓN DE CARTA SAE. HT INFORMA QUE SE DIO CON UN MASCULINO EL CUAL MANIFIESTA QUE LE SUSTRAEN EL CELULAR POR PARTE DE UN MASCULINO ASÍ MISMO SE REALIZA CONSULTA CON LA FISCALÍA N°9 A CARGO DR. HERRERA SECTOR ÚNICA A CARGO DOCTOR KELI ACTUACIONES POR ROBO ARREBATO.</t>
  </si>
  <si>
    <t>SE TOMA CONOCIMIENTO MEDIANTE CARTA SAE N°48129711 SOBRE UN CHOQUE. SIENDO LAS 12:25HS. SE TOMA LA CÁMARA PALERMOO234 EMPLAZADA EN GODOY CRUZ 2601 Y GÜEMES Y SE VISUALIZA A PERSONAL POLICIAL ENTREVISTANDO A UN FEMENINO DE ROPA NEGRA Y CALZADO MARRÓN CLARO Y A UN MASCULINO DE SWETER/BUZO VIOLETA JUNTO A UN MOTOVEHICULO ROJO CON NEGRO UBICADOS EN ESQUINA DE LA INTERSECCIÓN. SE HACE LA LÍNEA DE TIEMPO EN LA CÁMARA PALERMOO234CAM02. 12:12HS. SE VISUALIZA AL VEHÍCULO GRIS OSCURO Y AL MOTOVEHICULO ROJO CON NEGRO DETRÁS DE ESTE CIRCULAR POR GODOY CRUZ. AL LLEGAR A LA INTERSECCIÓN EL VEHÍCULO GRIS OSCURO DOBLA A LA DERECHA HACIA GÜEMES Y EL MOTOVEHICULO QUE VENÍA DETRÁS CAE DETRÁS DE ESTE. NO SE VISUALIZA SI CHOCÓ AL VEHÍCULO POR UBICARSE DETRÁS DE ESTE. APARENTEMENTE EL GIRO DEL VEHÍCULO HIZO QUE EL CONDUCTOR DEL MOTOVEHICULO PERDIERA EL EQUILIBRIO Y CAYERA. EL VEHÍCULO SIGUE UN POCO MÁS POR GÜEMES Y SE PIERDE DE LA VISUAL. 12:13HS. SE VE A UN MASCULINO EL CUAL TIENE UN SWETER/BUZO VIOLETA VENIR A ESA UBICACIÓN POR GÜEMES PARA ASISTIR AL CONDUCTOR DEL MOTOVEHICULO AL QUE TAMBIÉN ASISTIERON MÁS PERSONAS. ESTE MASCULINO DESCRITO SE QUEDA CON EL FEMENINO EN LA ESQUINA DE LA INTERSECCIÓN Y APARENTEMENTE SERÍA EL CONDUCTOR DEL VEHÍCULO GRIS OSCURO INVOLUCRADO. 12:20HS. SE VISUALIZA EL ARRIBO DE PERSONAL POLICIAL AL LUGAR EL CUAL ENTREVISTA A AMBOS. SE FINALIZA LA LÍNEA DE TIEMPO. 12:28HS. MUEVEN EL MOTOVEHICULO Y LO UBICAN SOBRE LA VEREDA. 12:30HS. SE VISUALIZA AL VEHÍCULO INVOLUCRADO EN EL CHOQUE YA QUE SU CONDUCTOR DA MARCHA ATRÁS SOBRE GÜEMES. 12:31HS. EL FEMENINO CON LA AYUDA DEL MASCULINO DESCRITO SUBE A ESTE VEHÍCULO GRIS OSCURO Y AMBOS SE RETIRAN DEL LUGAR. EL MOTOVEHICULO ROJO CON NEGRO QUEDA ESTACIONADO EN ESQUINA DE INTERSECCIÓN. ASÍ MISMO PERSONAL POLICIAL SE RETIRA DEL LUGAR Y SE DA POR FINALIZADO EL EVENTO. DE FORMA POSTERIOR SE AMPLÍA MEDIANTE CARTA SAE QUE 1014A INFORMA NO REQUIERE SAME. LA FEMENINA REALIZA UNA MALA MANIOBRA Y CAE DE SU PROPIA ALTURA. SE FINALIZA LA AMPLIACIÓN. ESTE EVENTO FUE MONITOREADO POR GERSON ARISPE.</t>
  </si>
  <si>
    <t>SIENDO LAS 12:49HS. SE VISUALIZA MEDIANTE CÁMARA RETIRO 13 EMPLAZADA EN DE LOS INMIGRANTES 1935.MASCULINO OFICIALIZANDO DE CUIDA COCHES EN LUGAR NO PERMITIDO SE DA AVISO A COMANDO GENERANDO CARTA SAE N° 48129965. SIENDO LAS 13:00HS. SE VISUALIZA AL MASCULINO RETIRARSE DEL LUGAR POR ANTÁRTIDA ARGENTINA DOBLANDO EN MORT SALIENDO DE LA VISUAL DE LAS CÁMARAS. SIENDO LAS 13:04HS SE DA POR FINALIZADO EL EVENTO. SE AMPLIA SIN NOVEDAD. ESTE EVENTO FUE MONITOREADO POR DIAZ ANALIA</t>
  </si>
  <si>
    <t>SE TOMA CONOCIMIENTO MEDIANTE CARTA SAE N°48128328 DE UN MASCULINO QUIEN HABRÍA AGREDIDO A UN FEMENINO EN OTRO QTH EL MASCULINO CIRCULABA CON SU VEHÍCULO PARTICULAR EL MISMO ES INTERCEPTADO POR PARTE DEL PERSONAL POLICIAL EN LAS INTERSECCIONES DE FERRE Y J L SUAREZ. 09:06 HS. SE TOMA LA CÁMARA VILLA RIACHUELO 40 EMPLAZADA EN FERRE 6795 Y J LEON SUAREZ SE VISUALIZA A MASCULINO CON PERSONAL POLICIAL SIENDO IDENTIFICADO Y DETENIDO EN EL LUGAR. 09:50 HS. SE RETIRA MÓVIL POLICIAL REALIZANDO TRASLADO DEL MASCULINO. SAE INFORMA MÓVIL 608 INFORMA QUE SE DIO CON LA DAMNIFICADA LA CUAL MANIFIESTA QUE LA EX PAREJA LE PROPINA UN GOLPE DE PUÑO EN EL ROSTRO Y LE SUSTRAE EL CELULAR PARA LUEGO DARSE A LA FUGA ABORDO DEL VEHÍCULO MOVIL SE REALIZÓ CONSULTA CON EL JUZGADO N° 27 A CARGO DRA LAURA CRUÑAN SECRETARIA N° 124 A CARGO DRA MARTINEZ QUIEN DISPUSO ACTUACIONES POR ROBO.</t>
  </si>
  <si>
    <t>SE TOMA CONOCIMIENTO MEDIANTE FRECUENCIA HT 48129141 DE UN FEMENINO DE EDAD AVANZADA LA MISMA SE ENCUENTRA LESIONADA TRAS CAER DE SU PROPIA ALTURA. 10:53 HS. SE TOMA LA CÁMARA LINIERS18CAM01 EMPLAZADA EN MONTIEL 91 Y RAMON FALCÓN SE VISUALIZA A FEMENINO ASISTIDA POR TRANSEÚNTES LUEGO PERSONAL HT QUE SE ENCONTRABA DENTRO DEL COMERCIO DE NOMBRE FANTASÍA CREDIPAZ ASISTE SOLICITANDO PERSONAL DE SAME. SE DA AVISO A COMANDO MEDIANTE CARTA SAE N° 48129141. 11:08 HS. ARRIBA  SAME. 11:18 HS. SE RETIRA PERSONAL DE SAME SIN REALIZAR TRASLADO.11:20 HS. LUEGO SE RETIRA PERSONAL POLICIAL DANDO POR FINALIZADO EL EVENTO. SAE AMPLIA HT INFORMA ARRIBO SAME INTERNO 417 DEL SANTOJANNI A CARGO DRA. VILLALBA MN 201026 ASISTE Y NO DERIVA DIAGNÓSTICO CONTROL CLÍNICO.</t>
  </si>
  <si>
    <t>SE TOMA CONOCIMIENTO MEDIANTE CARTA SAE N°48130162 FEMENINO REFIERE CHOQUE. SIENDO LAS 13:24HS SE TOMA CÁMARA BELGRANO61 EMPLAZADA EN MONROE 1802 Y 11 DE SEPTIEMBRE DONDE SE VISUALIZA PERSONAL POLICIAL. PERSONAL DE TRÁNSITO.13:31HS ARRIBA SAME.13:45 HS SE RETIRA SAME CON TRASLADO. 14:55 HS SE RETIRA PERSONAL POLICIAL DANDO POR FINALIZADO EL EVENTO. SE AMPLÍA MEDIANTE CARTA SAE MÓVIL INFORMA SAME INTERNO 371 PIROVANO A CARGO DRA MARIANA MN 201596 ASISTE Y DERIVA AL PIROVANO AL MAS DE LA MOTO DIAGNOSTICO POLITRAUMA SIN RIESGO CONSULTA UNIDAD DE FLAGRANCIA NORTE A CARGO DR BROTO SECRETARIA ÚNICA A CARGO DRA FLORENCIA DISPONE ACTA POR LESIONES 94 Y SE NOTIFICA AL CONDUCTOR DE AUTO DE 29 Y 30 ASÍ MISMO EL HECHO HABRÍA OCURRIDO PORQUE LA MOTO TENDRÍA PRIORIDAD DE PASO Y EL VEHÍCULO HABRÍA CONTINUADO COLISIONANDO AL MISMO. ESTE EVENTO FUE MONITOREADO POR ARRIGONI AILIN DNI39654955 CON COLABORACIÓN DE ERIK FERREIRA DNI 46201746</t>
  </si>
  <si>
    <t>SE TOMA CONOCIMIENTO MEDIANTE FRECUENCIA HT DE UN MASCULINO QUIEN ESTARÍA APOYADO EN UN VEHÍCULO ESTACIONADO EN ACTITUD SOSPECHOSA. 13:45 HS SE TOMA LA CÁMARA VILLA LUGANO 89 EMPLAZADA EN ECHEANDIA 53978 Y FONROUGE. 13:47 HS. ARRIBA PERSONAL POLICIAL DANDO CON MASCULINO. SE DA AVISO A COMANDO MEDIANTE CARTA SAE N°48120339. 13:54 HS. LUEGO DE SU IDENTIFICACIÓN LE DAN SOLTURA AL MASCULINO. 13:58 HS. PERSONAL POLICIAL SE RETIRA DANDO POR FINALIZADO EL EVENTO. SAE INFORMA MOVIL INFORMA SE IDENTIFICO MASCULINO CORRESPONDE Y NO POSEE SE TRATA DEL MECANICO ASI MISMO SE DIO CON EL TITULAR.</t>
  </si>
  <si>
    <t>SE TOMA CONOCIMIENTO MEDIANTE CARTA SAE N°48130058. DENUNCIANTE REFIERE QUE DENTRO DEL COLECTIVO HABRÍA UN MASCULINO DESCOMPUESTO. SIENDO LAS 13:11 HS SE TOMA LA CÁMARA BALVANERAO115 EMPLAZADA EN MORENO 1901 Y COMBATE DE LOS POZOS VISUALIZANDO A UN COLECTIVO DETENIDO Y AL PERSONAL POLICIAL EN EL LUGAR. SIENDO LAS 13:15 HS ARRIBA SAME. 13:35 HS SE RETIRAN LOS MASCULINOS POR SUS PROPIOS MEDIOS Y SAME. A LAS 13:36 HS SE RETIRA PERSONAL POLICIAL DANDO POR FINALIZADO ESTE EVENTO. POSTERIORMENTE CARTA SAE AMPLIA MÓVIL 903 ARRIBO SAME INT 394 DE ZONA CENTRO DR. RIVEIRO 196342 QUIEN ASISTE EN EL LUGAR AL SR DNI 5220437 DIAGNOSTICO SINCOPE SE RETIRA POR SUS MEDIOS.</t>
  </si>
  <si>
    <t>SE TOMA CONOCIMIENTO MEDIANTE CARTA SAE N48130279. DENUNCIANTE REFIERE QUE UN CAMIÓN HABRÍA COLISIONADO A DOS VEHICULOS ESTACIONADOS. 13:37HS. SE TOMA CÁMARA BALVANERA50 EMPLAZADA EN RIVADAVIA 3196 Y 24 DE NOVIEMBRE VISUALIZANDO UN CAMIÓN Y DOS VEHICULOS DETENIDOS EN APARENTE COLISIÓN. SE REALIZA LÍNEA DE TIEMPO DE CÁMARA BALVANERA20CAM03 EMPLAZADA EN RIVADAVIA 3098 Y GRAL. URQUIZA SIENDO LAS 13:30HS. SE VISUALIZA UN CAMIÓN CON ACOPLADO QUE NO LOGRA DETENER LA MARCHA Y COLISIONA CONTRA EL VEHÍCULO RENAULT KANGOO GENERANDO ASÍ LA COLISIÓN DE LA KANGO CON EL VEHÍCULO GRIS. 13:42HS. ARRIBA PERSONAL POLICIAL. 14:00HS. SE RETIRA PERSONAL POLICIAL DANDO POR FINALIZADO EL EVENTO. SE AMPLÍA MEDIANTE CARTA SAE HT 3300 AL ARRIBO SE TRATA DE CHOQUE SIMPLE LOS PATES INTERCAMBIAN DATOS Y SE RETIRAN DEL LUGAR SIN NOVEDAD.</t>
  </si>
  <si>
    <t>13:08 HS. SE VISUALIZA MEDIANTE CÁMARA CHACARITA10 EMPLAZADA EN CORRIENTES 6195 Y DORREGO A DOS MASCULINOS QUE ESTARÍAN INTENTANDO COMETER ILÍCITO EN EL LUGAR. SE DA AVISO A COMANDO GENERANDO CARTA SAE N°48130106. EL PRIMER MASCULINO VISTE DE BUZO GRIS JEAN GRIS ZAPATILLAS BLANCAS Y MOCHILA NEGRA. SEGUNDO MASCULINO VISTE DE CAMPERA CELESTE CON GRIS JEAN Y ZAPATILLAS BLANCAS. 13:16 HS. SE VISUALIZA POR CÁMARA VILLA CRESPO38CAM01 EMPLAZADA EN HUMBOLDT 399 Y PADILLA A PERSONAL POLICIAL DAR CON LOS MASCULINOS DESCRIPTOS. 15:44 HS. SE RETIRA PERSONAL POLICIAL CON TRASLADO DE LOS DOS MASCULINOS. DANDO POR FINALIZADO ESTE EVENTO. SE AMPLÍA MEDIANTE CARTA SAE MÓVIL 615 INFORMA SE REALIZÓ CONSULTA CON JUZGADO N°32 A CARGO DEL JUEZ ZAVARIA SECRETARIA ÚNICA N°114 DE PONZIO DISPUSO ACTUACIONES POR TENTATIVA DE HURTO. A LOS IMPUTADOS SE NOTIFICACIÓN ARTICULO 73 Y 279 Y SOLTURA EN EL LUGAR. ESTE EVENTO FUE MONITOREADO POR ORDOÑEZ LUCAS.</t>
  </si>
  <si>
    <t>SE TOMA CONOCIMIENTO MEDIANTE CARTA SAE N°48130376 DENUNCIANTE MASCULINO REFIERE QUE UN AUTO LO HABRÍA CHOCADO Y SE HABRÍA IDO A LA FUGA SE TRATA DE UNA SURAN DE COLOR GRIS CON DOMINIO IRM783 EL DENUNCIANTE ESTARÍA CONSIENTE Y SE HABRÍA LASTIMADO EL TOBILLO. SIENDO LAS 13:54HS SE TOMA CÁMARA SAAVEDRA55 EMPLAZADA SOBRE TRONADOR 4893 Y VEDIA. SE VISUALIZA A UN MASCULINO DE SIMILARES CARACTERÍSTICAS JUNTO A UN MOTOVEHÍCULO. SE REALIZA LÍNEA DE TIEMPO MEDIANTE CÁMARA SAAVEDRA55 EN EL GIRO DEL DOMO A LAS 13:43HS SE VISUALIZA DE MANERA PARCIAL DEBIDO AL ANGULO DE LA CÁMARA VEHÍCULO VOLKSWAGEN CIRCULANDO POR VEDIA AL LLEGAR A LA INTERSECCIÓN CON TRONADOR APARENTEMENTE DOBLA HACIA LA DERECHA COLISIONANDO CON UN MOTOVEHÍCULO EL CUAL CIRCULABA MISMO SENTIDO QUE EL VEHÍCULO LADO DERECHO DE ESTE. LUEGO EN EL SIGUIENTE GIRO DEL DOMO SE VISUALIZA UN MOTOVEHÍCULO DETENIDO EN DICHA INTERSECCIÓN Y UN VEHÍCULO DETENIDO SOBRE TRONADOR Y LUEGO APARENTEMENTE SE RETIRA DEL LUGAR. DOMINIO PARCIAL DEL VEHÍCULO IPM783 VOLKSWAGEN SURAN COLOR OSCURO. 13:58HS ARRIBA PERSONAL POLICIAL. 14:19HS SE RETIRA PERSONAL POLICIAL DE LUGAR DANDO POR FINALIZADO EL EVENTO. SE AMPLÍA MEDIANTE CARTA SAE 612 CONJ SEC 5 INFORMA ARRIBADO AL LUGAR ES AFIRMATIVO EL CHOQUE SIN LESIONADOS SE INTERCAMBIAN DATOS FILIATORIOS CORRESPONDIENTES Y SE RETIRAN A LA BREVEDAD. NEGATIVO CHOQUE Y FUGA. ESTE EVENTO FUE MONITOREADO POR CONDORI VILCA LEONEL AGUSTÍN DNI 46991061</t>
  </si>
  <si>
    <t>SE TOMA CONOCIMIENTO MEDIANTE CARTA SAE N°48130271 REFIERE EMPLEADA DE LOCAL CARNICERÍA RES SOLICITAN ASISTENCIA MÉDICA PARA MENOR DE 13 AÑOS APROXIMADAMENTE DESVANECIDA EN LA VÍA PÚBLICA ENTRADA DE COMERCIO ESTARÍA JUNTO A FEMENINO. SIENDO LAS 13:50 HS SE TOMA CÁMARA ALMAGRO33 EMPLAZADA EN DÍAZ VELEZ 4104 Y GASCÓN DONDE SE VISUALIZA A PERSONAL POLICIAL ENTREVISTANDO A UN FEMENINO Y A UN MASCULINO CON UN MENOR. 13:58 HS ARRIBA SAME INTERNO 390. 14:13 HS SE RETIRA SAME SIN TRASLADO Y SE RETIRA PERSONAL POLICIAL DEL LUGAR DANDO POR FINALIZADO ESTE EVENTO. SE AMPLÍA MEDIANTE CARTA SAE CICLISTA INFORMA ARRIBO SAME INTERNO 390 DEL DURAND A CARGO DEL DOCTOR TURRACO MATRÍCULA NACIONAL 86841 ASISTE Y NO TRASLADA DIAGNÓSTICO LIPOTIMIA RECUPERADA. ESTE EVENTO FUE MONITOREADO POR LA OPERADORA SILVIA YASKULOWSKI DNI 25413482 EN COLABORACIÓN DE LA OPERADORA FLAVIA ARTESI DNI 26667211.</t>
  </si>
  <si>
    <t>SE TOMA CONOCIMIENTO MEDIANTE CARTA SAE N° 48130456 DENUNCIANTE REFIERE QUE HABRÍA RETENIDO A UN FEMENINO QUE HABRÍA ROBADO HACE UNA SEMANA ESTARÍAN EN UN LOCAL MIRAMIRA APARENTEMENTE NO TENDRÍA ARMAS REFIERE QUE ESTARÍA RETENIDO POR EL PERSONAL DE SEGURIDAD. SIENDO LAS 14:05 HS SE TOMA LA CÁMARA BELGRANO98 EMPLAZADA EN CABILDO 2202 Y MENDOZA VISUALIZANDO A PERSONAL POLICIAL ENTREVISTANDO A UN MASCULINO. 16:23 HS SE RETIRA PERSONAL POLICIAL CON TRASLADO DANDO POR FINALIZADO ESTE EVENTO. POSTERIORMENTE SE AMPLÍA MEDIANTE CARTA SAE MÓVIL INFORMA EN EL LUGAR QUEDA PERSONAL DE MOTORIZADA Y SE HACEN CARGO DEL DESPLAZAMIENTO OFICIAL LP 191119 ROMERO ENZO PERSONAL DE MOTORIZADA. 
MOTO 555 OFICIAL LP 29115 CESAR BRANDAN INF QUE REALIZO CONSULTA CON EL JUZ NAC EN LO CRIM Y CORRECCIONAL Nº43 A/C DRA.ACOSTA MARIA , SECRETARIA Nº109 A/C DRA.ÑIETO MARIANA SOLEDAD, LA CUAL DISPUSO ACT POR HURTO , DETENCION DEL CAUSANTE , SECUESTRO DE LO SUSTRAIDO Y POSTERIOR DEVOLUCION AL PROPIETARIO Y DEMAS MEDIDAS DE RIGOR.
ESTE EVENTO FUE MONITOREADO POR REJALA EFRAIN DNI 44101107</t>
  </si>
  <si>
    <t>SE TOMA CONOCIMIENTO MEDIANTE MODULACIÓN SOBRE UN CHOQUE EN CORVALAN Y HUBAC. SIENDO LAS 14:09 HS. SE VISUALIZA MEDIANTE LA CÁMARA VILLA LUGANO94 EMPLAZADA EN CORVALAN 2500 Y HUBAC A UN GRUPO DE PERSONAS ASISTIENDO A UN FEMENINO Y UN MOTOVEHÍCULO CAÍDO EN EL SUELO. SE DA AVISO A COMANDO MEDIANTE CARTA SAE N° 48130540. SE VERIFICO LINEA DE TIEMPO SIENDO LAS 14:07 HS. POR LA CÁMARA V. LUGANO 94 CAM02 SE VISUALIZA A UN FEMENINO EN MOTOVEHICULO CIRCULAR POR CORVALAN SENTIDO HUBAC CUANDO EN LA INTERSECCIÓN DE DICHA ARTERIA ES COLISIONADA POR MASCULINO EN MOTOVEHICULO QUE CIRCULABA POR HUBAC SENTIDO CORVALAN. SE DEJA CONSTANCIA QUE ESTE ULTIMO CONDUCÍA CON EL TELÉFONO CELULAR EN MANO. 14:14 HS. SE RETIRA EL MOTOCICLISTA FEMENINO. 14:21 HS. SE RETIRA EL MOTOCICLISTA MASCULINO DEL LUGAR. 14:22 HS. ARRIBA PERSONAL POLICIAL Y ENTREVISTA A UN TRANSEUNTE. 14:26 HS. SE RETIRA MÓVIL POLICIAL DANDO POR FINALIZADO EL EVENTO. POSTERIORMENTE SE AMPLIA POR CARTA SAE QUE MÓVIL 608 INDICA QUE AL ARRIBO DEL PERSONAL NO SE ENCONTRABA EL CHOQUE ASIMISMO SE DEJA SIN EFECTO SAME.</t>
  </si>
  <si>
    <t>SE TOMA CONOCIMIENTO MEDIANTE MODULACIÓN HT INFORMA SOLICITA SAME PARA MASCULINO CON CORTE EN LA CABEZA. SIENDO LAS 14:09 HS. SE VISUALIZA MEDIANTE CAMARA CONSTITUCION76 EMPLAZADA EN SALTA 1794 Y OBRIEN A PERSONAL POLICIAL JUNTO A MASCULINO LESIONADO. SE DA AVISO A COMANDO GENERANDO CARTA SAE N°48130451. SE REALIZA LÍNEA DE TIEMPO MEDIANTE CÁMARA CONSTITUCION76 CAM03 EN EL HORARIO DE LAS 14:05 HS. SE VISUALIZA PARCIALMENTE A PERSONAL POLICIAL INTERVINIENDO EN UNA RONDA. 14:11 HS. ARRIBA SAME AL LUGAR. 14:20 HS. SE RETIRA SAME. 15:18 HS. SE RETIRA PERSONAL POLICIAL CON TRASLADO DE MASCULINO DETENIDO. DANDO ASÍ POR FINALIZADO ESTE EVENTO. SE AMPLÍA MEDIANTE CARTA SAE MÓVIL 601 INFORMA ARRIBO SAME INTERNO 559 A CARGO DR. MAURO MATRICULA NACIONAL 131470 QUIEN ASISTE Y NO TRASLADA HERIDA CORTANTE CUERO CABELLUDO. 601 INFORMA SE REALIZÓ CONSULTA CON LA UNIDAD DE FLAGRANCIA ESTE SIENDO ATENDIDO POR EL DR. PEICH. SE LABRAN ACTUACIONES POR ARTICULO 239 Y ARTICULO 89 LESIONES. AVALANDO LA DETENCIÓN DEL MASCULINO.</t>
  </si>
  <si>
    <t>SE TOMA CONOCIMIENTO A TRAVÉS DE CARTA SAE N° 48130928 POR IDENTIFICACIÓN DE MOTOVEHICULO. 15:13 HS. SE TOMA CÁMARA PARQUE AVELLANEDAO107 EMPLAZADA EN DIRECTORIO 3998 Y LACARRA A LA ESPERA DEL PERSONAL . 15:13 HS. ARRIBA PERSONAL POLICIAL LOGRANDO DAR CON EL MASCULINO. SIENDO LAS 15:18 HS. SE LE DA SOLTURA AL MASCULINO Y SE RETIRA PERSONAL POLICIAL DANDO POR FINALIZADO EL EVENTO. POSTERIORMENTE SE TOMA CONOCIMIENTO A TRAVÉS DE LA AMPLIACIÓN SAE MOVIL INFORMA SE IDENTIFICO VEHÍCULO Y MASCULINO SIN NOVEDAD CORRESPONDE Y NO POSEE EL MISMO REALIZA PEDIDOS.</t>
  </si>
  <si>
    <t>SIENDO LAS 15:19 HS. SE TOMA LA CÁMARA CONSTITUCIÓN O122 LA MISMA EMPLAZADA EN LAS CALLES PAVÓN 1302 Y SANTIAGO DEL ESTERO EN EL LUGAR SE VISUALIZA UNA RIÑA ENTRE DOS MASCULINOS EL PRIMERO DE ELLOS DE GORRA BLANCA CAMPERA NEGRA JOGGING NEGRO EL SEGUNDO DE ROPAS OSCURAS Y MOCHILA NEGRA COLOCADA SE DA AVISO A COMANDO Y SE GENERA CARTA SAE 48131032. 15:21 HS. MASCULINOS SE DISPERSAN PRIMER MASCULINO SE DESPLAZA POR SANTIAGO DEL ESTERO HACIA PAVÓN SEGUNDO MASCULINO POR SANTIAGO HACIA JUAN DE GARAY PERDIÉNDOSE DE LA VISUAL DE LAS CÁMARAS. 15:48 HS. SE TOMA CONOCIMIENTO MEDIANTE CARTA SAE QUE HT INFORMA QUE SE VERIFICO Y EL PANORAMA ES NORMAL LOS MASCULINOS SE FUERON DE LA VISUAL DE LA CÁMARA</t>
  </si>
  <si>
    <t>SE TOMA CONOCIMIENTO MEDIANTE CARTA SAE N°48130953. LLAMANTE MASCULINO INDICA QUE HABRÍA UN INCENDIO EN UN PISO 9 REFIERE QUE VE MUCHO HUMO SALIENDO DEL LUGAR. COLOR DE HUMO BLANCO Y NEGRO NO LOGRA VER FUEGO. SIENDO LAS 15:22 HS. SE VISUALIZA POR CÁMARA MONSERRAT 75 EMPLAZADA EN AV. DE MAYO 1202 Y SALTA A MÓVILES POLICIALES CORTANDO LA ARTERIA EN EL LUGAR. LA CÁMARA ESTÁ UBICADA A 80 METROS Y OBSTACULIZADA POR ARBOLEDA. SIENDO LAS 15:24 HS. ARRIBAN AMBULANCIAS DE SAME. SIENDO LAS 15:27 HS. ARRIBAN DOTACIONES DE BOMBEROS. SIENDO LAS 16:16 HS. SE RETIRA LA TOTALIDAD DE SAME NO LOGRANDO VISUALIZAR SI ES CON TRASLADOS. SIENDO LAS 16:27 HS. QUEDA LIBERADO EL TRÁNSITO DE AV. DE MAYO. SIENDO LAS 16:50 HS. SE RETIRA BOMBEROS. SIENDO LAS 17:05 UN MÓVIL POLICIAL QUEDA EN EL LUGAR. SE DA POR FINALIZADO EL EVENTO. SE TOMA CONOCIMIENTO MEDIANTE CARTA SAE PERSONAL POLICIAL INTERVENTOR INFORMA ARRIBO SAME INT. 394 DE ZONA CENTRO SAME INT. 396 ZONA CENTRO NO ASISTE BOMBEROS INT. 2646 DESTACAMENTO COMANDO MÓVIL A CARGO SUD TT. 26560 REYNA CARLOS REFIERE CONTINGENCIA ELÉCTRICA ARRIBARON AL LUGAR BOMBEROS INT. 2642 INT.2644 INT. 7 TEMPERAMENTO EXPEDIENTE DE CONSTANCIA. EL LUGAR AFECTADO SERIA EL DEPARTAMENTO 9D. 407 FRANQUEA EL ACCESO DANDO CON UN AMBIENTE DORMITORIO DE 6 X 5 Y 3 DE ALTO EL MISMO YA SE ENCUENTRA EXTINGUIDO. APELLIDO NIETO PATRICIA SUSANA FEMENINO DE 73 AÑOS DNI. 10605577 PROPIETARIA.</t>
  </si>
  <si>
    <t>SE TOMA CONOCIMIENTO MEDIANTE CARTA SAE N°48130605. DENUNCIANTE REFIERE QUE HABRÍA DOS MASCULINOS QUE ESTARÍAN FORZANDO UNA CAMIONETA EN EL LUGAR. SIENDO LAS 14:38 HS SE TOMA LA CÁMARA SAN NICOLAS84 EMPLAZADA EN CORRIENTES 1710 Y RODRIGUEZ PEÑA VISUALIZANDO AL PERSONAL POLICIAL A LA VELOZ CARRERA. SE DEJA CONSTANCIA QUE NO SE VISUALIZA A LOS MASCULINOS Y SE PIERDE DE LA VISUAL AL PERSONAL POLICIAL. SE REALIZA LÍNEA DE TIEMPO MEDIANTE LA CÁMARA BALVANERA46 CAM02 SIN VISUALIZAR IMAGEN DE RELEVANCIA. SIENDO LAS 14:43 HS SE DA POR FINALIZADO ESTE EVENTO. POSTERIORMENTE CARTA SAE AMPLIA MÓVIL 603 EN EL LUGAR SE LOGRÓ DAR CON CAMIONETA FORD RANGER DOM EYH384 LA MISMA POSEE EL VIDRIO TRASERA DERECHO VIOLENTADO AL MOMENTO NO SE LOGRÓ DAR CON EL PROPIETARIO SE IMPLANTA CONSIGNA OF 1 LP 45420 BORREGO ASI MISMO SE LOGRÓ DAR CON 2 MASCULINO DE SIMILARES CARACTERÍSTICAS CON UN BOLSO CON HERRAMIENTAS POSIBLE AUTORES DEL HECHO DE LA CAMIONETA DETENIDO EN RIOBAMBA 400 SE TRATA DEL SR DNI 34531673 Y EL SR DNI 35730727 SE REALIZA CONSULTA Y AMPLIA RESTO DE NOVEDADES. SE REALIZA CONSULTA CON LA FISCALIA N° 20 CASTEX SECRETARIA DR. ROCHI INT SE LABRAN ACTUACIONES POR TENTATIVA DE ROBO ABALA LA DETENCIÓN DE LOS MASCULINOS.</t>
  </si>
  <si>
    <t>SE TOMA CONOCIMIENTO MEDIANTE CARTA SAE N° 48130557 FEMENINO REFIERE QUE SE ENCONTRÓ CON UNA SEÑORA DE 97 AÑOS EL CUAL PIDE AYUDA PORQUE QUIERE DENUNCIAR AL GERIÁTRICO DONDE ESTUVO. SIENDO LAS 14:15HS SE TOMA CÁMARA CHACARITA57 EMPLAZADA EN FORESTO 502 Y OLLEROS VISUALIZANDO AL FEMENINO SIENDO ASISTIDA POR TRANSEÚNTES. 14:20HS ARRIBA PERSONAL POLICIAL. 14:42HS SE RETIRA PERSONAL POLICIAL DANDO POR FINALIZADO EL EVENTO. SE AMPLÍA MEDIANTE CARTA SAE HT SE ENTREVISTA CON FEMENINO Y FAMILIAR A CARGO LA CUAL OFUSCADA CON EL PERSONAL NO BRINDA NOVEDAD. SE TRATÓ DE UNA CONSULTA EVACUADA EN EL LUGAR DEBIDO A QUE LE INDICARON AL PERSONAL QUE NO TENÍAN DINERO PARA TOMAR UN VEHÍCULO HASTA EL GERIÁTRICO DONDE RESIDE EL FEMENINO. EL FEMENINO OFUSCADA SE RETIRA CON LA SEÑORA DE EDAD AVANZADA. ESTE EVENTO FUE MONITOREADO POR LACABA CAMILA DNI 39849206.</t>
  </si>
  <si>
    <t>SE TOMA CONOCIMIENTO MEDIANTE CARTA SAE N° 48130995 LLAMANTE REFIERE QUE ESTARÍAN GOLPEANDO CON UNA MASA LA SOLDADURA DE LA PUERTA DE UN GALPÓN QUE FUE CLAUSURADO EN EL DÍA DE HOY. SIENDO LAS 15:26HS SE TOMA LA CÁMARA VILLA MITRE39 EMPLAZADA EN GAONA 3291 Y CONDARCO VISUALIZANDO A TRES MASCULINOS MASCULINO 1 VISTE BERMUDA MASCULINO 2 VISTE BUZO. 16:11HS SE RETIRA PERSONAL POLICIAL DANDO POR FINALIZADO ESTE EVENTO. SE AMPLÍA MEDIANTE CARTA SAE 91 REFIERE QUE SE IDENTIFICÓ A DOS MASCULINO QUE INDICAN QUE SE ENCUENTRAN TRABAJANDO EN EL LUGAR Y AL ARRIBO DEL REGRESO SE ENCONTRARON CON EL LUGAR CLAUSURADO. 000991678 NÚMERO DE EXPEDIENTE. ESTE EVENTO FUE MONITOREADO POR ROMINA CÓRDOBA 33669832.</t>
  </si>
  <si>
    <t>SE TOMA CONOCIMIENTO MEDIANTE RADIO FRECUENCIA DE LA ACTIVACIÓN DE UNA ALARMA DE ROBO EN AV SANTA FE 2500. SIENDO LAS 15:23HS SE TOMA CÁMARA RECOLETA42 EMPLAZADA EN PUEYRREDÓN 1398 Y AV SANTA FE VISUALIZANDO A PERSONAL POLICIAL RETIRANDO E IDENTIFICANDO A UN MASCULINO DEL LOCAL ARREDO UBICADO EN EL QTH. SE DA AVISO A COMANDO MEDIANTE SAE N°48131000 SE REALIZA LINEA DE TIEMPO POR LA CÁMARA RECOLETA42 DOMO NO VISUALIZANDO IMAGEN DE RELEVANCIA DEBIDO AL PATRON DE MOVIMIENTO DE LA CÁMARA UNICAMENTE SE VISUALIZA AL MASCULINO DEMORADO POR EL PERSONAL EGRESANDO DEL LOCAL. PREVIAMENTE A LO NARRADO SE OBSERVA AL MASCULINO 14:16HS EGRESAR DE ARREDO Y 14:20HS EGRESAR NUEVAMENTE. 17:47HS SE RETIRA PERSONAL POLICIAL CON TRASLADO DEL MASCULINO DANDO POR FINALIZADO EL EVENTO. POSTERIORMENTE SE AMPLIA MEDIANTE CARTA M 902 INTERVIENE EL JUZGADO N° 37 A CARGO DEL DR. BONANO SECRETARIA N°129 A CARGO DE LA DRA. TOSO CARATULA TENTATIVA DE HURTO.</t>
  </si>
  <si>
    <t>SE TOMA CONOCIMIENTO MEDIANTE CARTA SAE N° 48131191 LLAMANTE DE TRANSITO REFIERE QUE UN COLECTIVO CASI LE ARRANCA UN DEDO A UN MASCULINO ESTÁ SANGRANDO LE HABRÍAN VENDADO EL DEDO TENDRÍA EL DEDO QUEBRADO. SIENDO LAS 15:47 HS POR CÁMARA CABALLITOO151 EMPLAZADA EN ROSARIO 650 Y SAN IRINEO SE VISUALIZA A PERSONAL DE TRANSITO Y UN GRUPO DE TRANSEÚNTES ASISTIENDO AL MASCULINO. SE REALIZA LÍNEA DE TIEMPO SIENDO LAS 15:30 HS POR CÁMARA CABALLITOO151CAM02 EMPLAZADA EN ROSARIO 650 Y SAN IRINEO SE VISUALIZA QUE EL CONDUCTOR DEL VEHÍCULO RENAULT GRIS ESTACIONADO ABRE LA PUERTA DEL CONDUCTOR Y ES ALLÍ CUANDO EL COLECTIVO ROZA LA PUERTA DEL MISMO CON LA MANO DEL CONDUCTOR EN ELLA. 15:54 HS ARRIBA PERSONAL POLICIAL AL LUGAR. 16:21 HS ARRIBA SAME AL LUGAR. 16:27 HS SE RETIRA SAME CON TRASLADO. 18:27 HS QUEDA PERSONAL POLICIAL EN CONSIGNA DANDO POR FINALIZADO ESTE EVENTO. POSTERIORMENTE SE AMPLÍA MEDIANTE CARTA SAE INFORMA MÓVIL 606 QUE ARRIBO SAME INTERNO 421 DR. MARIACA MATRICULA NACIONAL 177979 QUIEN TRASLADA AL HOSPITAL DURAND CON DIAGNOSTICO TRAUMATISMO EN DEDO ÍNDICE MANO IZQUIERDA EL MASCULINO ESTABA POR SUBIR A SU VEHÍCULO CUANDO PASA EL COLECTIVO Y LE COLISIONA LA MANO PRODUCIENDO LA LESIÓN EN SUS DEDOS HIZO CONSULTA CON LA UNIDAD DE FLAGRANCIA OESTE DR. GRAVELA SE LABRAN ACTUACIONES POR LESIONES 94 CONSIGNA OFICIAL 1 LP 57060 CANO CLAUDIO POC 1135989547 SOLICITA CONTROL DE ALCOHOTEST Y NARCOTEST. ESTE EVENTO FUE MONITOREADO POR MALENA DE SARRO DNI 44484026.</t>
  </si>
  <si>
    <t>SE TOMA CONOCIMIENTO POR CARTA SAE N°48130585 DENUNCIANTE SOLICITA SAME PARA UNA FEMENINA DE AVANZADA EDAD QUE SE CAYÓ DEL COLECTIVO LÍNEA 67. LA MISMA SE ENCUENTRA CONSCIENTE CON SANGRE EL PIE. VISTE PANTALÓN GRIS Y BUFANDA ROSA. 16:03 HS. SE TOMA CÁMARA RETIRO50 EMPLAZADA EN LIBERTADOR 735 Y LIBERTAD. SE VISUALIZA A UN COLECTIVO DETENIDO Y A PERSONAL POLICIAL EN EL LUGAR. SE VERIFICO LÍNEA DE TIEMPO POR CÁMARA RETIRO50CAM01 Y A LAS 14:14 HS. SE OBSERVA AL COLECTIVO DETENER SU MARCHA EN LA PARADA MOMENTO EN QUE UNA FEMENINA DESCIENDE DEL MISMO Y EL COLECTIVO RETOMA LA CIRCULACIÓN Y EL FEMENINO QUEDA APARENTEMENTE ENGANCHADA EN LA PUERTA DEL MEDIO CON SU BRAZO DERECHO. 17:02 HS. SE DA POR FINALIZADO EL EVENTO QUEDA PERSONAL POLICIAL EN EL LUGAR. SE TOMA CONOCIMIENTO POR CARTA SAE SE REALIZÓ CONSULTA CON LA UNIDAD DE FLAGRANCIA ESTE A CARGO DE LA DRA. PEIZ QUIEN DISPUSO LESIONES 94 AL SABER EL ESTADO DE SALUD DEL FEMENINO SOLICITA NUEVA CONSULTA. BINOMIO INFORMA EL ESTADO DE SALUD DEL FEMENINO FRACTURA EN PIE DERECHO Y POSEE EL ALTA. NUEVAMENTE SE REALIZÓ CONSULTA CON EL MAGISTRADO INTERVENTOR QUIEN LABRA ACTUACIONES POR LESIONES 94 BIS Y NOTIFICACIÓN DE LOS ARTÍCULOS 29 Y 30. NO SE REQUIEREN SERVICIO DE SOLTURA EN EL LUGAR.</t>
  </si>
  <si>
    <t>SE TOMA CONOCIMIENTO MEDIANTE CARTA SAE N° 48131320 DENUNCIANTE REFIERE QUE HABRÍA UN MASCULINO QUE LO HABRÍA ATROPELLADO CON SU AUTO MIENTRAS EL CIRCULABA EN BICICLETA. SIENDO LAS 16:06 HS SE TOMA LA CÁMARA BELGRANO51 EMPLAZADA EN LIBERTADOR 6588 Y MANUEL UGARTE VISUALIZANDO MASCULINOS IMPLICADOS EN EL HECHO. 16:07 HS ARRIBA PERSONAL POLICIAL AL LUGAR. 16:38 HS SE RETIRAN LOS MASCULINOS POR SUS PROPIOS MEDIOS AL IGUAL QUE PERSONAL POLICIAL. SE AMPLÍA MEDIANTE CARTA SAE INF M 1113A SE TRATA DE CHOQUE SIMPLE SE ENTREVISTÓ AL CICLISTA NO INSTA ACCIÓN PENAL NEGATIVO LESIONADO. ESTE EVENTO FUE MONITOREADO POR ERIK FERREIRA DNI 46201746</t>
  </si>
  <si>
    <t>SE TOMA CONOCIMIENTO MEDIANTE CARTA SAE N°48130971 DE QUE EN SARMIENTO Y GALLO HABRIAN VIOLENTADO UN VEHICULO PARA SUSTRAER PERTENENCIAS. 15:25 HS SE TOMA CAMARA ALMAGRO37 EMPLAZADA EN SARMIENTO 3527 Y SANCHEZ DE BUSTAMANTE Y SE OBSERVA A PERSONAL POLICIAL ENTREVISTANDOSE CON EL CONDUCTOR DE UN AUOTMOVIL FIAT COLOR ROJO DOMINIO AB 831 TV. 15:39 HS ARRIBA SAME AL LUGAR. 15:45 HS SE RETIRA SAME DEL LUGAR SIN VISUALIZARSE SI HUBO TRASLADO DEBIDO A OBSTRUCCION DEL DOMO POR ARBOLEDA. 15:50 HS SE RETIRA LA PERSONA ENTREVISTADA EL AUTOMOVIL ROJO Y EL PERSONAL POLICIAL DEL LUGAR DANDO POR FINALIZADO EL EVENTO. A POSTERIORI SE TOMA CONOCIMIENTO MEDIANTE AMPLIACIÓN DE CARTA SAE DE QUE HT INFORMA INTERVIENE JZUGADO NACIONAL EN LO CRIMINAL Y CORRECCIONAL N°38 DE DRA. PAGLIANANI CON SECRETARIA 132 DEL DR. FEDERICO ROMERO LABRAN ACTUACIONES POR TENTATIVA DE ROBO ASI MISMO ARRIBO SAME ASISTIÓ SIN TRASLADO POR ESCORIACIÓN EN DEDO AMBULANCIA INTERNO 362 DE BASE CORDOBA A CARGO DE LA DRA. DA SILVA AMANDA MATRICULA NACIONAL 197558.</t>
  </si>
  <si>
    <t>SE TOMA CONOCIMIENTO MEDIANTE MODOLULACION SOBRE VIOLNCIA DE GENERO EN JOSE C PAZ E IGUAZU 15:48 HS SE TOMA CAMARA PARQUE PATRICIOS31CAM01 EMPLAZADA EN JOSE C PAZ 3102 E IGUAZU EN EL LUGAR SE VISUALIZA A LO LEJOS A VARIAS PERSONAS UNA DE ELLAS CON LA DESCRIPCION APORTADA REMERA AMARILLA Y SHORT NEGRO SE DA AVISO A COMANDO GENERANDO CARTA SAE 48131190 A LAS 15:56HS ARRIBA MOVIL POLICIAL DESIENDE PERSONAL POLICIAL ENTREVISTA A LA DAMNIFICADA COMO ASI TAMBIEN A OTRAS PERSONAS Y AL APARENTE AGRESOR 16:08HS ARRIBA SAME QUE ASISTE AL FEMENINO 16:17HS SE RETIRA SAME TRASLADANDO AL FEMENINO 17:01HS AL MASCULINO APARENTE AGRESOR PERSONAL POLICIAL PREVIA TOMA DE FOTO AL INDIVIDUO LO SUBEN AL MOVIL 17:16HS SE RETIRA MOVIL POLICIAL CON TRASLADO DEL MASCULINO.SAE AMPLIA: 704A INFORMA ARRIBO SAME INT 423 A CARGO DR PROVENCOMN 189955 ASISTE Y DERIVA A LA SEÑORA DIAZ AL HOSPITAL PNNA DIAGNOSTICO TRAUMATISMODE CRANEO SIN RIESGO DE VIDA CONSIGNA OF. PRIMERO LP 15544 MARQUEZ. MOVIL INDICA REALIZA CONSULTA CON UFLA SUR A CARGO BAQUIADORNE DISPONE DETENCION DEL MASCULINO Y ACTUACIONES POR ART 89 Y 92.</t>
  </si>
  <si>
    <t>SE TOMA CONOCIMIENTO MEDIANTE CARTA SAE NUMERO 48130758 EN BRASIL Y PICHINCHA HABRIA UNA MENOR DE EDAD DESMAYADA Y SE LA QUIEREN LLEVAR A LA FUERZA. SIENDO LAS 14:46 HS. SE TOMA CAMARA PARQUE PATRICIOS23 CAM02 EMPLAZADA EN BRASIL 2301 Y PICHINCHA DONDE SE VISUALIZA UN FEMENINO SIENDO ASITIDO POR TRANSEUNTES. 14:57 HS. ARRIBA MOVIL POLICIAL Y ENTREVISTA. 16:13 HS. SE RETIRAN LAS PERSONAS DEL LUGAR POR SUS PROPIOS MEDIOS COMO ASI TAMBIEN PERSONAL POLICIAL DANDO POR FINALIZADO EL EVENTO. SE TOMA CONOCIMIENTO MEDIANTE CARTA SAE QUE MOVIL 904 INFORMA LA MENOR SE ENCONTRABA EN ESTADO DE EBRIEDAD ARRIBO LA MADRE AGURDANDO A SAME.</t>
  </si>
  <si>
    <t>SE TOMA CONOCIMIENTO MEDIANTE CARTA SAE N°48131403 MASCULINO REFIERE UN CONTENEDOR DE BASURA INCENDIÁNDOSE INDICA QUE AL LADO HABRÍA VARIOS AUTOS. SIENDO LAS 16:18 HS SE TOMA CÁMARA CABALLITOO101 EMPLAZADA EN BACACAY 701 Y PARRAL DONDE SE VISUALIZA HUMO GRIS SALIENDO DE UN TACHO DE BASURA VERDE Y VEHÍCULOS ESTACIONADOS POR DELANTE Y POR DETRÁS DEL MISMO. 16:30 HS ARRIBA BOMBEROS Y PERSONAL POLICIAL AL LUGAR. 16:55 HS SE RETIRA BOMBEROS Y PERSONAL POLICIAL DANDO POR FINALIZADO ESTE EVENTO. SE AMPLÍA MEDIANTE CARTA SAE HT INDICA ARRIBO BOMBEROS INTERNO 9004 DE ESTACIÓN VILLA CRESPO A CARGO DEL SUB TENIENTE LP 39145 CARLOS JUAN DOTACIÓN 1X1 SOFOCO FOCO INICIADO POR COLILLA DE CIGARRILLO CONSTANCIA EN PARTE. ESTE EVENTO FUE MONITOREADO POR LA OPERADORA SILVIA YASKULOWSKI DNI 25413482.</t>
  </si>
  <si>
    <t>SIENDO LAS 16:35 HS. SE TOMA LA CÁMARA CONSTITUCIÓN 74 LA MISMA EMPLAZADA EN LAS CALLES JUAN DE GARAY 1301 Y SANTIAGO DEL ESTERO EN EL LUGAR SE VISUALIZA A UN MASCULINO ALTO DE CAMPERA NEGRA BUZO NEGRO CON ESTAMPA BLANCA EN EL PECHO JEANS OSCURO ZAPATILLAS NEGRAS REALIZANDO PASAMANO CON UN MASCULINO TRANSEÚNTES DE LO QUE APARENTEMENTE SERIAN ESTUPEFACIENTES ESTE RECIBE DINERO Y RETIRA DE SU BOLSILLO UN ELEMENTO ARROJÁNDOLO AL SUELO DONDE EL TRANSEÚNTE LO LEVANTA DEL SUELO ESTE MASCULINO SE DESPLAZA POR SANTIAGO DEL ESTERO HACIA CIUDADELA SE DA AVISO A COMANDO Y SE GENERA CARTA SAE 48131583. 16:37 HS. SE TOMA LA CÁMARA CONSTITUCIÓNO137 EMPLAZADA EN LAS CALLES SANTIAGO DEL ESTERO 1659 Y CIUDADELA SE VISUALIZA AL MASCULINO DOBLAR HACIA EL PASAJE CIUDADELA DONDE A POSTERIOR SE LO PIERDE DE LA VISUAL DE LAS CÁMARAS. 17:00 HS. SE TOMA CONOCIMIENTO MEDIANTE CARTA SAE QUE HT INFORMA QUE EN EL LUGAR NO SE DIO CON EL MASCULINO PANORAMA NORMAL.</t>
  </si>
  <si>
    <t>SE TOMA CONOCIMIENTO MEDIANTE CARTA SAE N° 48131437 DENUNCIANTE REFIERE QUE FEMENINA SE LE HABRÍA CAÍDO UN PALO DE ANDAMIO DE 3 METROS DE ALTURA. SIENDO LAS 16:26HS SE TOMA CÁMARA PALERMO14 EMPLAZADA EN CÓRDOBA 5999 Y DORREGO VISUALIZANDO A PERSONAL POLICIAL Y PERSONAL DE SAME. 16:33HS SE RETIRA SAME NO LOGRANDO VISUALIZAR TRASLADO. 17:06HS SE RETIRA PERSONAL POLICIAL DANDO POR FINALIZADO EL EVENTO. SE AMPLÍA MEDIANTE CARTA SAE SAME INTERNO 382 JUAN B JUSTO A CARGO DRA. DEVELASCO MN 20396 ASISTE Y DERIVA CON DIAGNOSTICO HERIDA CORTANTE AL HOSPITAL TORNU. NEGATIVO NO SE INSTÓ A ACCIÓN PENAL LA MISMA SE ENCONTRABA REALIZANDO TAREAS DE REFACCIÓN INTERIOR DE SU DOMICILIO. ESTE EVENTO FUE MONITOREADO POR LACABA CAMILA DNI 39849206.</t>
  </si>
  <si>
    <t>SIENDO LAS 16:46 HS. SE TOMA LA CÁMARA CONSTITUCIÓN 74 LA MISMA EMPLAZADA EN LAS CALLES JUAN DE GARAY 1301 Y SANTIAGO DEL ESTERO EN EL LUGAR SE VISUALIZA A DOS MASCULINOS EN RIÑA EL PRIMERO DE ELLOS DE CAMPERA GRIS JOGGING GRIS EL SEGUNDO DE CAMPERA NEGRA JOGGING NEGRO ESTE CON UNA HERRAMIENTA LLAVE TIPO FRANCESA DONDE EL MASCULINO DE GRIS SE LO SACA Y SE RETIRA A LA VELOZ CARRERA POR JUAN DE GARAY HACIA SALTA EL SEGUNDO MASCULINO INGRESA A LA ESTACIÓN DE SERVICIO CON NOMBRE DE FANTASÍA AXION SE DA AVISO A COMANDO Y SE GENERA CARTA SAE 48131684. 16:47 HS. SE TOMA LA CÁMARA CONSTITUCIÓN 38 EMPLAZADA EN LAS CALLES LIMA 1615 Y JUAN DE GARAY SE VISUALIZA AL PRIMER MASCULINO DIRIGIRSE HACIA EL CENTRO DE TRANSBORDO DONDE A POSTERIOR SE PIERDE DE LA VISUAL DE LAS CÁMARAS. 17:02 HS. SE VISUALIZA A PERSONAL POLICIAL ENTREVISTANDO AL SEGUNDO MASCULINO MENCIONADO POR ESTA SALA. 17:11 SE RETIRA PERSONAL POLICIAL Y A POSTERIOR MASCULINO IDENTIFICADO DANDO ASÍ POR FINALIZADO EL EVENTO. POSTERIORMENTE SE TOMA CONOCIMIENTO MEDIANTE CARTA SAE HT INFORMA QUE SE IDENTIFICO A UN MASCULINO EL MISMO CORRESPONDE Y NO POSEE IMPEDIMENTOS NI ELEMENTO CONSTITUTIVO DE DELITO.</t>
  </si>
  <si>
    <t>SE TOMA CONOCIMIENTO MEDIANTE CARTA SAE N° 48129756 SOBRE UN ATERRIZAJE DE UN VUELO EL CUAL REQUIERE INTERVENCIÓN DE PERSONAL POLICIAL PARA EL TRASLADO DE ÓRGANOS. 13:21 HS SE AMPLÍA LAS CÁMARAS QUE SE POSEEN PARA EL SEGUIMIENTO DEL RECORRIDO A REALIZAR SON. RECOLETAO143 EMPLAZADA COSTANERA RAFAEL OBLIGADO 1220. RETIRO40 EMPLAZADA ANTÁRTIDA ARGENTINA 1151 Y LETONIA. PUERTO MADERO50 A M DE JUSTO 95 Y VIAMONTE. PUERTO MADERO63 EMPLAZADA A M DE JUSTO 1896 Y MARIE LANGER. CONSTITUCION63 EMPLAZADA SAN JUAN 1669 Y SOLÍS. CONSTITUCION56 EMPLAZADA ENTRE RÍOS 1010 Y CARLOS CALVO. SAN CRISTOBAL15 EMPLAZADA ENTRE RÍOS 801 E INDEPENDENCIA. MONSERRAT58 EMPLAZADA VENEZUELA 1695 Y SOLÍS. CONSTITUCIONO131 EMPLAZADA SOLIS 1391 Y CONSTITUCIÓN. PARA LAS 14:15 HS SE PERSONAL DE MOTORIZADO ARRIBO AL NOSOCOMIO DANDO POR FINALIZADO ESTE EVENTO. POSTERIORMENTE SE AMPLÍA MEDIANTE CARTA SAE MÓVIL 514C INFORMA EN EL LUGAR SE TRATA DE UNA COOPERACIÓN PARA EL TRASLADO DE ÓRGANOS A LA FUNDACIÓN FAVALORO. SE VA A COOPERAR CON EL PERSONAL DE MOTORIZADA. ASÍ MISMO SE DISPUSO DEL PERSONAL DE MOTO DE JURISDICCION. CUANDO SE DA INICIO SE LO HACE SABER VÍA FRECUENCIA DE PERSONAL. ESTE EVENTO FUE MONITOREADO POR REJALA EFRAIN DNI 44101107.</t>
  </si>
  <si>
    <t>SE TOMA CONOCIMIENTO MEDIANTE CARTA SAE Nº48131580 SOBRE CHOQUE CON HERIDOS. DENUNCIANTE REFIERE QUE HABRÍA CHOCADO COLECTIVO DE LA LINEA 117 CON UN VEHÍCULO QUE SE DIO A LA FUGA. 16:40 HS. SE VISUALIZA POR MACARA LINIERS 24 EMPLAZADA EN OLIDEN 395 Y TONELERO A UN COLECTIVO DE LA LINEA 117 DETENIDO SOBRE TONELERO. SE VERIFICA LINEA DE TIEMPO CON EL DOMO SE ENCUENTRA EN PATRÓN Y CAM 01 02  03 SE ENCUENTRA CON DESPERFECTO. 16:43 HS. ARRIBO SAME. 16:46HS. SE RETIRO SAME NO SE LOGRA VISUALIZAR SI HUBO TRASLADO DEBIDO AL DESPERFECTO DE LAS CÁMARAS. 18:26 HS. SE DA POR FINALIZADO EL EVENTO QUEDANDO PERSONAL POLICIAL DE CONSIGNA EN EL LUGAR. POSTERIORMENTE SE AMPLIA POR CARTA SAE QUE SECTOR INFORMA QUE ARRIBO SAME 417 A CARGO DEL DR VERGARA JONATHAN MATRICULA NUMERO 177966 ASISTE Y DERIVA AL HOSPITAL SANTOJANNI CON DIAGNOSTICO CONTROL CLÍNICO SE REALIZA CONSULTA CON LA UNIDAD DE FLAGRANCIA SUR A CARGO DE LA DRA. ROXANA ORTIZ DISPONE LESIONES AL 94 VIALES Y ALCOHOTEST PARA CHOFER DEL COLECTIVO CONSIGNA OFICIAL 1º LP 15688 LOQUE PABLO.</t>
  </si>
  <si>
    <t>SE TOMA CONOCIMIENTO A TRAVES DE CARTA SAE N° 48131786 DENUNCIANTE REFIERE QUE AHI UN MASCULINO OFUSCADO CON TRANSITO. SIENDO LAS 17:03 HS. SE TOMA CAMARA LINIERS52 EMPLAZADA EN RIVADAVIA 11190 Y TIMOTEO GORDILLO VISUALIZANDO TRANSITO Y EL MASCULINO. 17:04 HS. ARRIBA PERSONAL POLICIAL Y ENTREVISTA. 17:24 HS. SE RETIRA PERSONAL POLICIAL Y EL MOTOVEHICULO DANDO POR FINALIZADO EL EVENTO. POSTERIORMENTE SE TOMA CONOCIMIENTO A TRVES DE LA AMPLIACION SAE CM INFORMA QUE SE COOPERO CON TRANSITO GONZALEZ EVA CAT 3886 SIN NOVEDAD</t>
  </si>
  <si>
    <t>SE TOMA CONOCIMIENTO MEDIANTE CARTA SAE N° 48131345 MASCULINO REPORTA CHOQUE ENTRE MOTO Y AUTO. MASCULINO DE MOTOVEHICULO HERIDO. 16:11HS. SE TOMA CAMARA PARQUECHACABUCOO124CAM02 EMPLAZADA EN CARABOBO Y PRIMERA JUNTA SIN LOGRAR VISUALIZAR LO APORTADO POR CARTA. 17:15 SE INTENTA REALIZAR LINEA DE TIEMPO CON RESULTADO NEGATIVO DEBIDO A DESPERFECTOS TECNICOS EN LA CAMARA. 18:02HS. SE DA POR FINALIZADO ESTE EVENTO QUEDANDO PERSONAL POLICIAL EN CONSIGNA. SE AMPLIA MEDIANTE CARTA SAE MOVIL 707 SAME 360 DE BASE COBO A CARGO DR AQUINO MATRICULA NACIONAL 112829 DERIVA AL PIÑERO DIAGNOSTICO POLICONTUCION. UNIDAD DE FLAGRANCIA ESTE A CARGO DR VERDINI ACTUALIZAR ESTADO DE SALUD Y NUEVA CONSULTA. SOLICITA VIALES CONSIGNA OFICIAL M ACOSTA 1156172971. ESTE EVENTO FUE MONITOREADO POR ULISES POLARI DNI 46647706</t>
  </si>
  <si>
    <t>SE TOMA CONOCIMIENTO MEDIANTE CARTA SAE N° 48131828 DENUNCIANTE REFIERE QUE CUATRO FEMENINOS LE HABRÍAN ROBADO UNA CADENA DE ORO A UNA FEMENINA LAS MISMAS SE DIERON A LA FUGA PARA CABILDO SENTIDO A GENERAL PAZ. 17:29HS SE TOMA CÁMARA BELGRANO84 EMPLAZADA EN SUCRE 2502 Y CIUDAD DE LA PAZ. SE VISUALIZA A PERSONAL POLICIAL CON FEMENINO QUE VISTE BUZO GRIS PANTALÓN GRIS Y CALZADO NEGRO. 18:16 HS SE RETIRA PERSONAL POLICIAL CON TRASLADO DANDO ASI POR FINALIZADO ESTE EVENTO. POSTERIORMENTE SE AMPLÍA MEDIANTE CARTA SAE M 613C ID 2013400 JUZGADO DE MENORES NUMERO 7 A CARGO DE DR. TEJANOS SECRETARIA 19 A CARGO DR. CARUSO SE LABRAN ACTAS POR ROBO POBLADO Y EN BANDA DETENCIÓN DE CUATRO MENORES. DAMNIFICADA INDICA QUE LE SUSTRAJERON DOS DIJES LOS CUALES NO FUERON HABIDOS AL MOMENTO DE REALIZAR EL CACHEO NEGATIVO PERSONA DE RELEVANCIA. ESTE EVENTO FUE MONITOREADO POR FLORENCIA LEÓN DNI 37019337</t>
  </si>
  <si>
    <t>SE TOMA CONOCIMIENTO MEDICAMENTO CARTA SAE N°48131818 POR UN MASCULINO CAÍDO DESDE SU PROPIA ALTURA. 17:30HS. SE TOMA CÁMARA MTADEROSO174 EMPLAZADA EN JUAN BAUTISTA ALBERDI 7489 Y GRAL PAZ LOGRANDO VISUALIZAR A PERSONAL POLICIAL JUNTO AL MASCULINO LESIONADO. 17:52HS. SE DA POR FINALIZADO ESTE EVENTO QUEDANDO EL PERSONAL POLICIAL DE CONSIGNA EN EL LUGAR. SE AMPLIA MEDIANTE SAE QUE OFICIAL LP 58721 LEANDRO ELÍAS YEDRO OCAMPO INDICA QUE EN EL LUGAR EL MASCULINO EL SR ARAGON NO REQUIERE PRESENCIA POLICIAL. EN EL LUGAR SE ENCUENTRA SU PAREJA LA SRA MUÑOZ PAOLA QUIEN SE QUEDA ACOMPAÑÁNDOLO AGUARDANDO AMBULANCIA DE SAME.</t>
  </si>
  <si>
    <t>SE TOMA CONOCIMIENTO MEDIANTE CARTA SAE N° 48130412 DENUNCIANTE MASCULINO INDICA QUE HABRÍA UN AUTO CON EL VIDRIO ROTO Y NO HABRÍA NADIE EN EL LUGAR REFIERE QUE NO VE NADA DENTRO DEL AUTO DOMINIO SCL9743 COLOR BORDO. SIENDO LAS 14:02 HS SE TOMA CÁMARA FLORESO141 EMPLAZADA EN RAMÓN FALCÓN 1901 Y CARABOBO AL MOMENTO SE VISUALIZA VEHÍCULO ESTACIONADO DOMINIO SCL9743 COLOR BORDO. 14:11 HS ARRIBA PERSONAL POLICIAL. 15:23 HS SE DEJA PERSONAL POLICIAL DE CONSIGNA DANDO POR FINALIZADO ESTE EVENTO. POSTERIORMENTE SE TOMA CONOCIMIENTO MEDIANTE AMPLIACIÓN DE LA CARTA SAE 607 INFORMA POSEE VIOLENTADO EL VIDRIO TRASERO DERECHO NEGATIVO PROPIETARIO INTERVIENE FISCALÍA N° 2 DEL DR. VIERA SECRETARIA ÚNICA DE LA DRA. CAPELETTI ANOTICIADA INDICO LABRAR ACTUACIONES POR AVERIGUACIÓN DE ILÍCITO SE IMPLANTA CONSIGNA OFICIAL LP 58031 CÁCERES.</t>
  </si>
  <si>
    <t>17:40 HS. SE VISUALIZA MEDIANTE CÁMARA SAN NICOLAS23 EMPLAZADA EN FLORIDA 420 Y CORRIENTES A PERSONAL POLICIAL IDENTIFICANDO A DOS MASCULINOS EN EL LUGAR. SE DA AVISO A COMANDO GENERANDO CARTA SAE N°48232091. PERSONAL DE FACCIÓN OBSERVA DOS MASCULINOS EN ACTITUD DE MERODEA RAZÓN POR LA CUAL PROCEDE A LA IDENTIFICACIÓN DE LOS MISMO HALLÁNDOLOS EN POSESIÓN DE CHALECO BALÍSTICO COLOCADO SIN PODER JUSTIFICAR SU PERTENENCIA. 18:49 HS. SE RETIRA PERSONAL POLICIAL CON TRASLADO DE LOS DOS MASCULINOS DETENIDOS. DANDO ASÍ POR FINALIZADO ESTE EVENTO. SE AMPLÍA MEDIANTE CARTA SAE M601 INFORMA SE EFECTUÓ CONSULTA CON LA FISCALÍA NACIONAL EN LO CRIMINAL Y CORRECCIONAL Nº5 A CARGO DR. TRONCOSO SECRETARIA ÚNICA A CARGO DR. SOLDÁN QUIEN DISPUSO LABRADO DE ACTUACIONES POR AVERIGUACIÓN DE ILÍCITO CON DETENCIÓN DE AMBOS MASCULINOS.</t>
  </si>
  <si>
    <t>SE TOMA CONOCIMIENTO MEDIANTE CARTA SAE N° 48131643 DENUNCIANTE REFIERE QUE UN MASCULINO ESTARIA CON UN ATAQUE DE DESMAYO Y CONVULSIONANDO. REFIERE QUE SERIA UNA PERSONA JOVEN ESTARIA CONCIENTE Y LLEVARIA UNA MOCHILA DE COLOR NEGRA CON ROJO. SIENDO LAS 16:47HS SE TOMA LA CAMARA DEVOTO18 CAM01 EMPLAZADA EN MOSCONI 3547 Y AVENIDA SAN MARTIN VISUALIZANDO A TRANSEUNTE TENDIDO SOBRE LA VEREDA. 16:54HS ARRIBA PERSONAL POLICIAL AL LUGAR. 17:10HS ARRIBA SAME. 17:14HS SE RETIRA SAME CON TRASLADO Y PERSONAL POLICIAL DANDO POR ASI FINALIZADO ESTE EVENTO. POSTERIORMENTE SE AMPLIA MEDIANTE CARTA SAE DIAGNOSTICO CONVULSIONES AL MISMO NOSOCOMIO. ESTE EVENTO FUE MONITOREADO POR ADRIAN EZEQUIEL GUTIERREZ DNI 42409809</t>
  </si>
  <si>
    <t>SE TOMA CONOCIMIENTO MEDIANTE CARTA SAE N° 48132021 DENUNCIANTE MASCULINO REFIERE QUE HABRÍA UN MOTOCICLISTA TIRADO EN EL PISO DESCONOCE EL MOTIVO. SIENDO LAS 17:43 HS SE TOMA LA CÁMARA PALERMOO114 EMPLAZADA CABILDO 695 Y OLLEROS VISUALIZANDO A PERSONAL POLICIAL Y PERSONAL DE SAME ASISTIENDO A UNA PERSONA TENDIDA EN EL SUELO. 17:48 HS SE RETIRA SAME CON TRASLADO. 18:01 HS NO SE ALCANZA A VISUALIZAR EL RETIRO DEL PERSONAL POLICIAL DEBIDO A DESPERFECTOS DE LA CÁMARA DANDO POR FINALIZADO ESTE EVENTO. POSTERIORMENTE SE AMPLÍA MEDIANTE CARTA SAE SAME 382 JUAN B JUSTO A CARGO DR. VELÁZQUEZ PILAR MATRICULA NACIONAL 203926 ASISTE Y DERIVA POLITRAUMATISMO AL PIROVANO AL AMBOS CONSULTA UNIDAD DE FLAGRANCIA NORTE A CARGO DR. FLORENCIA ESPACANO DISPUSO LESIONES 94. NOTOFICCION 29/30 Y LA MOTO QUEDA AL RESGUARDO. ESTE EVENTO FUE MONITOREADO POR REJALA EFRAIN DNI 44101107.</t>
  </si>
  <si>
    <t>SE TOMA CAMARA FLORESO256 EMPLAZADA EN CARABOBO 1639 Y CASTAÑARES. ROBO CON AUTORES EN EL LUGAR. SIENDO17:05 HS. SE DA AVISO A COMANDO GENERANDO CARTA SAE N° 48131809. MASCULINO BUZO GRIS PANTALON NEGRO ZAPATILLAS NEGRAS CON SUELAS BLANCAS. POR CAMARA FLORES41CAM03 EMPLAZADA EN CASTAÑARES 23020 Y BONORINO. SE VISUALIZA A PERSONAL POLICIAL CON DAMNIFICADA Y AUTO DAMNIFICADO. SIENDO 17:03 HS. SE VISUALIZA POR CAMARA FLORES41CAM03 A MASCULINO INGRESAR SU CUERPO POR LA VENTANILLA DEL LADO DEL ACOMPAÑANTE Y POSTERIORMENTE FUGARSE A LA VELOZ CARRERA. 17:08 ARRIBA PERSONAL Y DA CON DAMNIFICADA 18:09 HS. SE RETIRO DAMNIFICADA DEL LUGAR CON SU AUTOMOVIL. 18:33 HS. SE RETIRO PERSONAL POLICIAL DANDO POR FNALIZADO EL EVENTO. MEDIANTE CARTA SAE SE AMPLIA 607 ENTREVISTA A LA DAMNIFICADA REFIERE QUE SE ENCONTRABAPARADA EN EL SEMAFORO CUANDO UN MASCULINO LE DAÑA EL VIDRIO Y LE SUSTRAE EL TELEFONO CELULAR IPHONE 15 DE COLOR BLANCO. FEMENINA ILESA. MOVIL 907A INFORMA EN EL LUGAR SE REALIZO CONSULTA CON LA FISCALIA CRIMINAL Y CORRECCIONAL N° 2 A CARGO DR. BRIERA SECRETARIA UNICA A CARGO DRA. CAPELETTI. DISPONE ACTUACIONES POR ROBO.</t>
  </si>
  <si>
    <t>SE TOMA CONOCIMIENTO MEDIANTE CARTA SAE N.º 48132255. DENUNCIANTE REFIERE QUE SOBRE LAS CALLES AV. REGIMIENTO DE PATRICIOS Y AV. MARTÍN GARCÍA HABRÍA UN CHOQUE ENTRE UN VEHÍCULO Y UN MOTOVEHÍCULO, CON UN MASCULINO INCONSCIENTE EN EL SUELO. ATENTO A ELLO, SIENDO LAS 18:08 HS. SE TOMA LA CÁMARA BOCA61, LA MISMA EMPLAZADA EN LAS CALLES REGIMIENTO DE PATRICIOS Y MARTÍN GARCÍA, DONDE SE VISUALIZA LO APORTADO POR EL DENUNCIANTE, MASCULINO EN EL SUELO, AL MOMENTO CONSCIENTE, SE DA AVISO A COMANDO. A LAS 18:15 HS. ARRIBA PERSONAL POLICIAL. CMU AMPLÍA, SE VERIFICA LÍNEA DE TIEMPO MEDIANTE CÁMARA BOCA61CAM01, SIENDO LAS 18:05 HS. SE VISUALIZA MOTOVEHÍCULO TIRADO EN EL SUELO POR OBSTRUCCIÓN DE POSTE. A LAS 18:26 HS. ARRIBA SAME. A LAS 18:32 HS. SE RETIRA SAME CON TRASLADO. A LAS 19:40 HS. POSTERIORMENTE SE TOMA CONOCIMIENTO MEDIANTE CARTA SAE QUE MÓVIL 901F INFORMA QUE REALIZÓ CONSULTA CON UFLA ESTE A CARGO DE LA DRA. VERÓNICA GLINKA, QUIEN DISPONE IMPUTAR AL CONDUCTOR DEL AUTOMÓVIL EN ACTUACIONES POR LESIONES ART. 94 Y QUE AL MISMO SE LE REALICE TEST DE ALCOHOLEMIA, NO REQUIRIENDO PERSONAL DE VIALES EN EL LUGAR, AGUARDANDO EL ARRIBO DE ALCOHOLÍMETRO EL OF. L.P. 57693 NICOLÁS SCOCCIMARRO.</t>
  </si>
  <si>
    <t>SE TOMA CONOCIMIENTO MEDIANTE CARTA SAE N.º 48132285, DENUNCIANTE REFIERE QUE EN EL COLEGIO N.º 2 DISTRITO ESCOLAR N.º 1 ESTARÍAN SALIENDO VARIOS ALUMNOS DEL ESTABLECIMIENTO HACIA LA CALLE CERRITO Y ARENALES, Y QUE APARENTEMENTE EN EL LUGAR SE INICIARÍA UNA PELEA. ES TODO LO APORTADO. ATENTO A LO MENCIONADO POR EL DENUNCIANTE, SIENDO LAS 18:14 HS. SE TOMA LA CÁMARA RETIRO 30, LA MISMA EMPLAZADA EN CERRITO 1196 Y ARENALES, DONDE SE VISUALIZA UNA RIÑA ENTRE DOS FEMENINAS APARENTEMENTE MENORES Y UN GRUPO DE AL MENOS 40 CHICOS ALREDEDOR, SE DA AVISO A COMANDO. A LAS 20:00 HS. SE RETIRA LA MENOR ACOMPAÑADA DE UN ADULTO, APARENTEMENTE SU MADRE, DANDO ASÍ POR FINALIZADO EL EVENTO. POSTERIORMENTE SE TOMA CONOCIMIENTO MEDIANTE SAE QUE EL OFICIAL L.P. 29153 LAZARTE SABRINA INDICA QUE LA MADRE DEL MENOR SE HACE PRESENTE Y SE RETIRA CON LA MISMA. SAME ASISTE MEDIANTE VIDEO CONSULTA A CARGO DEL DR. MÉNDEZ M.N. 198413, ASISTE Y NO DERIVA POR DIAGNÓSTICO DE TRAUMATISMO LEVE POR RIÑA. UNIDAD DE FLAGRANCIA ESTE A CARGO DEL DR. HORACIO PEIX, ACTUACIONES POR LESIONES ARTÍCULO 89 LESIONES LEVES, Y SE DA AVISO A NIÑOS, NIÑAS Y ADOLESCENTES, PERSONAL ENTABLA COMUNICACIÓN CON LA DRA. VIVIANA LLAMADEO QUIEN APORTA N.º 74977 INDICANDO SE HAGA CONSTANCIA FEHACIENTE DE LA MADRE Y ENTREGA DEL MENOR.</t>
  </si>
  <si>
    <t>SE TOMA CONOCIMIENTO A TRAVÉS DE CARTA SAE N.º 48132355. DENUNCIANTE REFIERE QUE HABRÍA UNA INCIDENCIA CON PERSONAL POLICIAL. SIENDO LAS 18:30 HS. SE TOMA CÁMARA MATADEROS22CAM01 DE LOS CORRALES 7201 Y MONTIEL, VISUALIZANDO A PERSONAL POLICIAL EN EL LUGAR. SE REALIZA LÍNEA DE TIEMPO POR CÁMARA MATADEROS22CAM02 Y SIENDO LAS 18:12 HS. SE VISUALIZA AL PERSONAL POLICIAL SOBRE CORRALES FORCEJEANDO CON UN MASCULINO, INTENTANDO REDUCIRLO, Y ESTE MISMO SE RESISTIRÍA. A LAS 19:52 HS. SE RETIRA EL PERSONAL POLICIAL, SIN PODER LOGRAR VISUALIZAR LA DETENCIÓN DEL MASCULINO. POSTERIORMENTE, SE TOMA CONOCIMIENTO A TRAVÉS DE LA AMPLIACIÓN SAE M909, INFORMA QUE EN PRIMERA INSTANCIA EL MASCULINO SE ENCONTRABA ORINANDO Y EL PERSONAL POLICIAL LE INDICA QUE DEJE DE HACERLO YA QUE SE ENCONTRABAN CIRCULANDO CHICOS, DONDE SE TORNA HOSTIL Y LE PROPINA GOLPES DE PUÑO EN EL ROSTRO Y CUERPO AL PERSONAL, REDUCIENDO A ESTE OFICIAL L.P. 163498 NAVARRO FRANCO, PERTENECIENTE A BRIGADA DE 9B. SE REALIZA CONSULTA CON LA UNIDAD DE FLAGRANCIA SUR A CARGO DE LA DRA. BACHADONE FLORENCIA, DISPONE ACTUACIONES POR ATENTADO Y RESISTENCIA Y ART. 94 ENSUCIAR BIENES, NOTIFICACIÓN 29 Y 30 DEL MASCULINO.</t>
  </si>
  <si>
    <t>SE TOMA CONOCIMIENTO MEDIANTE CARTA SAE N° 48132410 M-901C INFORMA QUE SE ENCUENTRAN UNAS 40 PERSONAS ENTRE ALUMNOS Y DOCENTES REALIZANDO UNA CLASE ABIERTA EN LA VÍA PUBLICA. SIENDO LAS 18:30 HS SE TOMA LA CÁMARA CONSTITUCION65 EMPLAZADA EN HUMBERTO 1° 1414 Y SAN JOSÉ VISUALIZANDO GRUPO DE PERSONAL CON PANCARTAS EN LA VÍA PUBLICA. 19:09 HS SE RETIRA EL GRUPO DE PERSONAS DANDO POR FINALIZADO EL EVENTO. SE AMPLÍA MEDIANTE CARTA SAE SE DEJA CONSTANCIA QUE LA PRESENTE NOVEDAD ESTÁ SIENDO CURSADA POR FRECUENCIA METRO 1. ANTE ELLO SE PROCEDE AL CIERRE DE LA PRESENTE.</t>
  </si>
  <si>
    <t>SE TOMA CONOCIMIENTO A TRAVÉS DE CARTA SAE N.º 48132548. DENUNCIANTE REFIERE QUE HABRÍA UN MASCULINO CIRCULANDO EN CONTRAMANO. A LAS 18:43 HS. SE TOMA CÁMARA PARQUE AVELLANEDAO127, EMPLAZADA EN MORETO 1609 Y MONTE, VISUALIZANDO UN VEHÍCULO RENAULT DUSTER ESTACIONADO EN CONTRAMANO AL TRÁNSITO JUNTO A UN GRUPO DE MASCULINOS. A LAS 18:52 HS. ARRIBA PERSONAL POLICIAL Y ENTREVISTA. A LAS 19:22 HS. SE RETIRA EL PERSONAL POLICIAL CON TRASLADO DEL VEHÍCULO, DANDO POR FINALIZADO EL EVENTO. POSTERIORMENTE, SE TOMA CONOCIMIENTO A TRAVÉS DE LA AMPLIACIÓN SAE M609C, INDICA QUE SE LE REALIZA ACTA DE INFRACCIÓN POR CONDUCIR EN CONTRAMANO, AMPLIANDO QUE DESCONOCÍA EL SENTIDO DE LA CALLE YA QUE NO SE DOMICILIA EN EL ÁMBITO DE CABA.</t>
  </si>
  <si>
    <t>SE TOMA CONOCIMIENTO MEDIANTE CARTA SAE N°48132507 POR UN CHOQUE CON HERIDOS. 18:49HS. SE TOMA CÁMARA LINIERS46CAM01 EMPLAZADA EN LUCHTER 7414 E HUMAITA LOGRANDO VISUALIZAR A PERSONAL POLICIAL TRABAJANDO EN EL LUGAR. SE REALIZA LINEA DE TIEMPO MEDIANTE CÁMARA LINIERS46CAM01 A LAS 18:28HS LOGRANDO VISUALIZAR EL PASO DEL MOTOVEHICULO OSCURO TRIPULADO POR UNA PERSONA QUE CIRCULABA POR CARRERAS SENTIDO A COLECTORA GRAL PAZ CUANDO AL LLEGAR A LA INTERSECCIÓN CON SUÁREZ COLISIONA A UNA CAMIONETA DE COLOR OSCURA A LA ALTURA DEL GUARDABARROS DELANTERO LADO CONDUCTOR. 19:05HS. ARRIBA AMBULANCIA DEL SAME. 19:12HS. SE RETIRA AMBULANCIA DEL SAME CON APARENTE TRASLADO. 20:02HS. SE DA POR FINALIZADO ESTE EVENTO QUEDANDO EL PERSONAL POLICIAL DE CONSIGNA EN EL LUGAR. SE AMPLIA MEDIANTE SAE QUE MÓVIL SECTOR 1. INDICA QUE ARRIBARON LOS SERVICIOS. AMPLIANDO QUE EL RESULTADO DE ALCOTEST CON RESULTADO NEGATIVO. SE REALIZA NUEVA CONSULTA Y SE LABRAN ACTUACIONES POR AVERIGUACIÓN LESIONES 94 LAS PARTES SE RETIRAN.</t>
  </si>
  <si>
    <t>SE TOMA CONOCIMIENTO POR CARTA SAE N°48132556 DENUNCIANTE REFIERE QUE LE HABRÍAN ROBADO SU MOTOVEHICULO AL DEJAR UN PEDIDO. DOMINIO A279CKO 110 COLOR NEGRO. 18:49 HS. SE TOMA CÁMARA RETIRO23 EMPLAZADA EN PELLEGRINI 1195 Y ARENALES. SE VISUALIZA A UN MASCULINO APARENTE DAMNIFICADO. SE VERIFICO LÍNEA DE TIEMPO POR CÁMARA RETIRO23CAM03 Y SIENDO LAS 18:36 HS. SE OBSERVA A UN MASCULINO CAMPERA NARANJA PANTALÓN OSCURO A LA VELOZ CARRERA SUBIR A UN MOTOVEHICULO QUE SE ENCONTRABA ESTACIONADO Y RETIRARSE POR PELLEGRINI EN CONTRA MANO HACIA SANTA FE. POSTERIORMENTE SE LO VISUALIZA A LAS 18:37 HS. MEDIANTE CÁMARA RETIRO17CAM03 DOBLAR EN SANTA FE SENTIDO A CERRITO. 18:58 HS. ARRIBA PERSONAL POLICIAL Y DA CON EL DAMNIFICADO. 19:30 HS. SE RETIRA MÓVIL POLICIAL. SE TOMA CONOCIMIENTO POR CARTA SAE HT 2001820 ENTREVISTA A DAMNIFICADO QUIEN REFIERE ACTUACIONES POR HURTO ANTE FISCALÍA NACIONAL CRIMINAL Y CORRECCIONAL N°5 A CARGO DEL DR. TRONCOSO. SECRETARIA ÚNICA A CARGO DE LA DRA. SOLDANO.</t>
  </si>
  <si>
    <t>SIENDO LAS 18:46 HS. SE RECIBE MEDIANTE CARTA SAE N.º 48132608 QUE EN AV. REGIMIENTO DE PATRICIOS Y PINZÓN HABRÍA INCENDIO DE VEHÍCULO. A LAS 18:49 HS. SE TOMA CÁMARA EMPLAZADA EN EL LUGAR BOCAO120 Y SE VISUALIZA UN COLECTIVO DETENIDO EN LA CINTA ASFÁLTICA. A LAS 18:52 HS. ARRIBA BOMBEROS. A LAS 18:55 HS. ARRIBA PERSONAL DE BOMBEROS DE LA CIUDAD. A LAS 19:01 HS. SE VISUALIZA EL ARRIBO DE PERSONAL POLICIAL DE ESTA FUERZA. A LAS 19:09 HS. SE RETIRA PERSONAL DE BOMBEROS, DANDO POR FINALIZADO ESTE EVENTO. POR CARTA SAE SE AMPLÍA QUE M904 INFORMA ARRIBO DE BOMBEROS INT. 02641 A CARGO DEL TTE. L.P. 24343 PEREIRA, DOTACIÓN 171, QUIEN TRABAJA SIN NOVEDAD, ESTACIÓN 3.ª DE BARRACAS.</t>
  </si>
  <si>
    <t>SE TOMA CONOCIMIENTO MEDIANTE CARTA SAE N.º 48132739 POR CHOQUE CON HERIDOS EN VILLAFAÑE 386. SIENDO LAS 19:07 HS. SE VISUALIZA POR CÁMARA BOCA64, EMPLAZADA EN BROWN 801 Y VILLAFAÑE, A TRANSEÚNTES ASISTIENDO A UN MASCULINO. SE REALIZA LÍNEA DE TIEMPO SIN LOGRAR VISUALIZAR IMÁGENES DEBIDO A QUE LA CÁMARA SE ENCUENTRA CON DESPERFECTOS TÉCNICOS. A LAS 19:10 HS. ARRIBA PERSONAL POLICIAL. A LAS 19:13 HS. ARRIBA SAME. A LAS 19:23 HS. SE RETIRA SAME CON TRASLADO, DANDO POR FINALIZADO EL EVENTO. SE TOMA CONOCIMIENTO MEDIANTE CARTA SAE QUE SE REALIZA CONSULTA CON UNIDAD DE FLAGRANCIA SUR A CARGO DE LA DOCTORA ORTIZ, ACTUACIONES POR AVERIGUACIÓN DE LESIONES ART. 94. SE RETIRAN LAS PARTES DEL LUGAR CON SUS RESPECTIVOS VEHÍCULOS.</t>
  </si>
  <si>
    <t>SIENDO LAS 19:18 HS. SE TOMA CÁMARA COLEGIALES29, EMPLAZADA EN LACROZE 2496 Y CIUDAD DE LA PAZ, DONDE SE VISUALIZA A PERSONAL POLICIAL ENTREVISTANDO A UN MASCULINO EN EL LUGAR. SE DA AVISO A COMANDO, GENERANDO CARTA SAE N.º 48132831. A LAS 20:25 HS. SE RETIRA EL PERSONAL POLICIAL DEL LUGAR CON TRASLADO DEL MASCULINO, DANDO POR FINALIZADO ESTE EVENTO. POSTERIORMENTE, SE TOMA CONOCIMIENTO POR AMPLIACIÓN DE SAE QUE MÓVIL 613C ID 201349 INTERVIENE JUZGADO CRIMINAL Y CORRECCIONAL N.º 43 A CARGO DEL DOCTOR ACOSTA, 109 A CARGO DE LA DOCTORA ÁLVAREZ, POR HURTO, DETENCIÓN DEL MASCULINO.</t>
  </si>
  <si>
    <t>SE TOMA CONOCIMIENTO POR CARTA SAE N.º 48132848. FEMENINO INFORMA QUE HABRÍA ESCUCHADO RUIDOS EN LA PUERTA DE SU DOMICILIO, SALE Y OBSERVA QUE LE HABRÍAN BARRETEADO LA CERRADURA, QUEDANDO DOBLADA, Y LE HABRÍAN ROBADO EL PICAPORTE. LLAMANTE CLAUDIA SAENZ SAMANIEGO. A LAS 19:29 HS. SE TOMA CÁMARA VÉLEZ SARSFIELD40, EMPLAZADA EN BOERI 1200 Y CÉSAR DÍAZ, DONDE SE VISUALIZA A DOS PERSONAS EN LO QUE SERÍA LA PUERTA DE LA FINCA DE LA LLAMANTE. NO SE VISUALIZA ARRIBO DE PERSONAL POLICIAL AL LUGAR. A LAS 19:44 HS. SE TOMA CONOCIMIENTO POR AMPLIACIÓN DE SAE QUE AL ARRIBO EL PERSONAL SE ENTREVISTÓ CON LA LLAMANTE, CONSTATANDO LA FALTANTE DEL PICAPORTE DE LA PUERTA DE LA FINCA. SE EFECTUÓ CONSULTA ANTE LA FISCALÍA NACIONAL N.º 8 A CARGO DE LA DOCTORA CUÑARRO, SECRETARÍA ÚNICA A CARGO DEL DOCTOR MEDINA TORRES, ACTUACIONES POR ROBO, NEGATIVO SERVICIOS.</t>
  </si>
  <si>
    <t>SE TOMA CONOCIMIENTO MEDIANTE CARTA SAE N.º 48132867. DENUNCIANTE REFIERE QUE SU EXMUJER Y SU HIJA SE ENCONTRARÍAN VIOLENTAS EN SU LUGAR DE TRABAJO. SIENDO LAS 19:31 HS. SE TOMA CÁMARA BALVANERA36, EMPLAZADA EN PUEYRREDÓN 497 Y CORRIENTES, VISUALIZANDO EN EL LUGAR A DOS FEMENINOS DE SIMILARES CARACTERÍSTICAS. A LAS 19:57 HS. SE VISUALIZA EL ARRIBO DEL PERSONAL POLICIAL, DANDO CON LAS FEMENINAS. A LAS 21:23 HS. SE RETIRA EL PERSONAL POLICIAL, DANDO POR FINALIZADO ESTE EVENTO. POSTERIORMENTE SE AMPLÍA MEDIANTE SAE HT QUE EN EL LUGAR SE ENTREVISTA A UN MASCULINO, EL MISMO INDICA NO HABER LLAMADO A ESTE COMANDO, ASIMISMO HACE REFERENCIA QUE NO POSEE EMERGENCIA POLICIAL.</t>
  </si>
  <si>
    <t>SE TOMA CONOCIMIENTO MEDIANTE CARTA SAE N°48132901 FEMENINO REFIERE QUE HAY DOS FEMENINOS RECLAMANDO UN PAGO INDICA QUE NO LAS CONOCE. SIENDO LAS 19:32 SE TOMA CÁMARA PATERNAL22 EMPLAZADA EN AÑASCO 2787 Y TRELLES SE VISUALIZA TRES FEMENINOS EN LA PUERTA DE UNA CASA.19:38HS ARRIBA PERSONAL POLICIAL.20:17 SE RETIRA PERSONAL POLICIAL DANDO POR FINALIZADO ESTE EVENTO. POSTERIORMENTE SE AMPLÍA MEDIANTE CARTA SAE M615 EN EL LUGAR INFORMA QUE ARRIBO LA SEÑORA VANINA Y LE HABRIA TRANSFERIDO DINERO DE MANERA ERRONEA Y QUERIAN SABER COMO REMEDIARLO. LA MISMA SOLUCIONADA SIN NOVEDAD.</t>
  </si>
  <si>
    <t>SIENDO LAS 19:36 HS. SE VISUALIZA POR CÁMARA VILLA SOLDATI 44 EMPLAZADA EN ANA MARIA JANER 3406 MARIANO ACOSTA A TRES MASCULINOS EN INCIDENCIA. PRIMER MASCULINO VISTE BUZO NEGRO PANTALÓN CLARO ZAPATILLAS NEGRAS ZAPATILLAS NEGRAS CON SUELA BLANCAS SEGUNDO MASCULILLO BUZO NEGRO CON CAPUCHA COLOCADA PANTALÓN NEGRO ZAPATILLA BLANCAS CON NEGRAS TERCER MASCULINO CAMPERA NEGRAS PANTALÓN NEGROS ZAPATILLAS NEGRAS. SE DA AVISO A COMANDO GENERANDO CARTA SAE Nº 48132966. SIENDO LAS 19:38 HS. SE PIERDE DE LA VISUAL DE LAS CÁMARAS A LOS MASCULINOS CUANDO SE DESPLAZAN HACIA EL INTERIOR DEL PASILLO. 19:42 HS.  ARRIBA PERSONAL POLICIAL  DE ESTA FUERZA QUIENES RECORREN LAS INMEDIACIONES SIN DAR CON LOS MASCULINOS DANDO POR FINALIZADO EL EVENTO. POSTERIORMENTE SE AMPLIA POR CARTA SAE QUE HT INFORMA QUE  RECORRE LA ZONA CON PANORAMA  NORMAL.-</t>
  </si>
  <si>
    <t>SE TOMA CONOCIMIENTO MEDIANTE CARTA SAE N.º 48132927. LLAMANTE MASCULINO REFIERE QUE LE HABRÍAN ARROJADO UNA PIEDRA A SU VEHÍCULO, ROMPIENDO EL VIDRIO DEL MISMO, Y LE SUSTRAJERON EL TELÉFONO MÓVIL. A LAS 19:38 HS. SE TOMA CÁMARA FLORESO130, EMPLAZADA EN C. ÁLVAREZ 2899 Y SAN PEDRITO, POR LA CUAL SE VISUALIZA AL APARENTE DAMNIFICADO JUNTO A UN VEHÍCULO COLOR BLANCO ACOMPAÑADO DE DOS FEMENINAS. A LAS 19:39 HS. SE VISUALIZA EL ARRIBO DE PERSONAL POLICIAL, DANDO CON EL MASCULINO MENCIONADO ANTERIORMENTE, A QUIEN PROCEDE A ENTREVISTAR. SE REALIZA LÍNEA DE TIEMPO POR CÁMARA FLORESO130CAM02, POR LA CUAL SE VISUALIZA SIENDO LAS 19:09 HS. UN VEHÍCULO COLOR BLANCO ARRIBAR AL LUGAR ESTACIONANDO SOBRE CALLE ÁLVAREZ. POSTERIORMENTE DESCIENDE UN MASCULINO DE REMERA BLANCA, PANTALÓN BEIGE, ZAPATILLAS BLANCAS Y UNA PRENDA CLARA EN LAS MANOS, EL MISMO SE DIRIGE HACIA EL INTERIOR DEL PARQUE Y LUEGO VUELVE AL VEHÍCULO, MOMENTO EN QUE SE LE ACERCAN DOS FEMENINAS, LAS CUALES PERMANECEN EN EL LUGAR AL ARRIBO DE PERSONAL. SE DEJA CONSTANCIA QUE NO SE VISUALIZA HECHO ILÍCITO. A LAS 19:44 HS. SE RETIRA PERSONAL POLICIAL Y DAMNIFICADO DEL LUGAR, DANDO ASÍ POR FINALIZADO EL EVENTO. SE AMPLÍA CONOCIMIENTO A TRAVÉS DE CARTA SAE, SECTOR 2, EL DAMNIFICADO INDICA QUE LE DAÑARON EL VIDRIO EN LA ROTONDA DE PERITO MORENO Y VARELA Y LE SUSTRAEN EL CELULAR. FISCALÍA N.º 2 A CARGO DEL DR. VIERA, SECRETARÍA ÚNICA DEL DR. CAPELETTI, ACTUACIONES POR ROBO.</t>
  </si>
  <si>
    <t>SE TOMA CONOCIMIENTO MEDIANTE CARTA SAE NUMERO 48132959 MASCULINO EMBESTIDO POR UN VEHICULO LESIONADO EN CORONEL DIAZ Y SANTA FE. SIENDO LAS 19:45 SE TOMA CAMARA PALERMO97 EMPLAZADA EN SANTA FE 3202 Y CORONEL DIAZ DONDE SE OBSERVA PERSONAL POLICIAL ASISTIENDO A UN MASCULINO. SE REALIZA LINEA DE TIEMPO POR LA CAM02 A LAS 19:34 HS. SE OBSERVA VEHICULO AZUL PROXIMO A LA BICISENDA AL HABILITAR EL SEMAFORO COMIENZA SU MARCHA APARENTEMENTE CON INTENCIONES DE INCLINARSE HACIA EL SEGUNDO CARRIL MMENTO EN QUE SE VISUALIZA MOTOVEHICULO CIRCULANDO POR CORONEL DIAZ FRENA PARA NO COLISIONAR CON EL VEHICULO GENERANDO SU CAIDA SOBRE LA CINTA ASFALTICA. NO SE VISUALIZA CHOQUE. EL VEHICULO SE RETIRA DEL LUGAR. 19:49 HS. ARRIBA SAME. 19:52 HS. SE RETIRA SAME SIN TRASLADO. 19:57 HS. SE RETIRA MASCULINO POR SUS PROPIOS MEDIOS DANDO POR FINALIZADO EL EVENTO. SE TOMA CONCIMIENTO MEDIANTE CARTA SAE QUE HT INFORMA SAME 422 DE BASE FERNANDEZ A CARGO DOCTORA PARADA MATRICULA NACIONAL 193118 ASISTE Y NO DERIBA CON DIAGNOSTICO POLITRAUMATISMO EN TOBILLO DERECHO.</t>
  </si>
  <si>
    <t>SE TOMA CONOCIMIENTO MEDIANTE CARTA SAE N° 48133082 POR DENUNCIANTE QUIEN REFIERE QUE HABRÍA UNA PEREGRINACIÓN REFERENTE AL PADRE MUJICA. SIENDO LAS 19:56 HS. SE TOMA LA CÁMARA MATADEROS O168 EMPLAZADA EN ALBERDI 5615 Y POLA VISUALIZANDO A UN GRUPO DE VARIAS PERSONAS REALIZANDO UNA PEREGRINACIÓN CON PANCARTAS CON LA INSCRIPCIÓN PADRE MUJICA QUE CIRCULA POR ALBERDI SENTIDO POLA. 20:02 HS. ARRIBA PERSONAL POLICIAL DE ESTA FUERZA QUIENES REALIZAN ACOMPAÑAMIENTO. 20:06 HS. SE LOS PIERDE DE LA VISUAL POR ALBERDI SENTIDO BRUIX. 20:15 HS. SE TOMA CÁMARA PARQUE AVELLANEDA 10 CAM 02 EMPLAZADA EN ALBERDI 4892 Y BRUIX VISUALIZANDO EL PASO DE LA PEREGRINACIÓN TRASLADÁNDOSE POR ALBERDI SENTIDO PERITO MORENO PERDIÉNDOLOS DE LA VISUAL DE LAS CÁMARAS DANDO POR FINALIZADO EL EVENTO. POSTERIORMENTE SE TOMA CONOCIMIENTO MEDIANTE  AMPLIACIÓN DE CARTA  SAE  QUE MÓVIL 609A INDICA QUE FINALIZA LA PEREGRINACIÓN SIN NOVEDAD.</t>
  </si>
  <si>
    <t>SE TOMA CONOCIMIENTO MEDIANTE CARTA SAE N.º 48133197. FEMENINO REFIERE QUE CHOCARON UN AUTO Y UNA MOTO, NO HAY HERIDOS. SIENDO LAS 20:15 HS. SE TOMA LA CÁMARA CABALLITOO133, EMPLAZADA EN JUAN B. ALBERDI 101 Y SENILLOSA, VISUALIZANDO A PERSONAL POLICIAL EN EL LUGAR. CMU INFORMA QUE SE REALIZA LÍNEA DE TIEMPO MEDIANTE CÁMARA CABALLITOO133 CAM02, EMPLAZADA EN JUAN B. ALBERDI 101 Y SENILLOSA, SIENDO LAS 20:09 HS. SE VISUALIZA UN VEHÍCULO ESTACIONADO SOBRE ALBERDI VEREDA IMPAR, CUANDO EL MISMO ABRE LA PUERTA DEL CONDUCTOR, UN MOTOVEHÍCULO QUE CIRCULABA POR EL LUGAR COLISIONA CONTRA LA PUERTA. A LAS 20:17 HS. SE RETIRA PERSONAL POLICIAL, DANDO POR FINALIZADO ESTE EVENTO. SE AMPLÍA MEDIANTE CARTA SAE MÓVIL, INFORMA EN EL LUGAR NEGATIVO LO APORTADO POR EL LLAMANTE EN VÍA PÚBLICA, EL PANORAMA ES NORMAL.</t>
  </si>
  <si>
    <t>SE TOMA CONOCIMIENTO MEDIANTE CARTA SAE N° 48133287 DENUNCIANTE REFIERE QUE HABRÍA UN MASCULINO DE 60 AÑOS APROXIMADAMENTE 60 AÑOS CONVULSIONANDO. SIENDO LAS 20:34 HS POR CÁMARA CABALLITO32 EMPLAZADA EN DÍAZ VÉLEZ 4701 Y E ACEVEDO SE VISUALIZA A PERSONAL POLICIAL ASISTIENDO A UNA PERSONA EN VÍA PUBLICA. 20:52 HS ARRIBA SAME AL LUGAR. 21:06 HS SE RETIRA SAME DEL LUGAR Y SU VEZ PERSONAL POLICIAL DANDO POR FINALIZADO ESTE EVENTO. POSTERIORMENTE SE AMPLÍA MEDIANTE CARTA SAE M 906A INFORMA ARRIBO DE SAME INTERNO 426 DE BASE MORENO A CARGO DR. QUINO MATRICULA NACIONAL 104702 QUIEN ASISTE EN EL LUGAR AL MASCULINO CON DIAGNOSTICO CONTROL CLÍNICO.</t>
  </si>
  <si>
    <t>SE TOMA CONOCIMIENTO MEDIANTE CARTA SAE N.º 48133205. DENUNCIANTE REFIERE QUE HACE POCO SU MUJER DIO A LUZ E INDICA QUE ELLA NO TUVO UNA MALA ATENCIÓN, SOLICITANDO MÓVIL AL LUGAR, ENCONTRÁNDOSE AL LADO DEL SUBTE CON SU PAREJA. SIENDO LAS 20:38 HS. SE TOMA LA CÁMARA PALERMOO128, EMPLAZADA EN SANTA FE 4190 Y THAMES, VISUALIZANDO A PERSONAL POLICIAL ENTREVISTANDO A UN MASCULINO Y UNA FEMENINA. A LAS 20:59 HS. ARRIBA SAME. A LAS 21:27 HS. SE RETIRAN TANTO EL MASCULINO COMO LA FEMENINA POR SUS PROPIOS MEDIOS, Y A SU VEZ SE RETIRA SAME SIN TRASLADO. A LAS 21:30 HS. SE RETIRA EL PERSONAL POLICIAL, DANDO POR FINALIZADO ESTE EVENTO. POSTERIORMENTE SE AMPLÍA MEDIANTE SAE QUE ARRIBÓ SAME INTERNO 337 DE BASE RURAL, A CARGO DEL DR. FLORES M.N. 191660, ASISTE Y NO DERIVA CON DIAGNÓSTICO DE CÓLICO ABDOMINAL.</t>
  </si>
  <si>
    <t>SE TOMA CONOCIMIENTO MEDIANTE CARTA SAE N.º 48133031 SOBRE ROBO DE CELULAR A UNA FEMENINA. SIENDO LAS 20:49 HS. SE TOMA CÁMARA BARRACASO140, EMPLAZADA EN MONTEAGUDO 1459 Y LA MILAGROSA, DONDE SE VISUALIZA PERSONAL POLICIAL JUNTO A LA DAMNIFICADA. SE VERIFICA LÍNEA DE TIEMPO POR CÁMARA BARRACASO140CAM01 Y SIENDO LAS 19:37 HS. SE VISUALIZA A UN MASCULINO A LA FUGA A LA VELOZ CARRERA, SIENDO PERSEGUIDO POR LA DAMNIFICADA. SE RETIRA POR LA PLAZA SENTIDO A CROVARA. VISTE BUZO AZUL CON RAYAS BLANCAS SIMIL ADIDAS, CON CAPUCHA, CHALECO GRIS, PANTALÓN OSCURO Y CALZADO BLANCO. A LAS 20:59 HS. SE RETIRA EL PERSONAL POLICIAL TRASLADANDO A LA DAMNIFICADA, DANDO POR FINALIZADO ESTE EVENTO. SE TOMA CONOCIMIENTO MEDIANTE CARTA SAE QUE INTERVIENE FISCALÍA NACIONAL CRIMINAL N.º 27 A CARGO DE LA DRA. MURILLA, SECRETARÍA A CARGO DE LA DRA. DA SILVA, QUIEN DISPONE SE REALICEN ACTUACIONES POR ROBO.</t>
  </si>
  <si>
    <t>SE TOMA CONOCIMIENTO MEDIANTE SISEP. DENUNCIANTE FEMENINA REFIERE QUE HABRÍA UN MASCULINO QUERIENDO ROBAR UN VEHÍCULO, MANTENIÉNDOSE AL DENUNCIANTE EN LÍNEA EN BERNARDO DE IRIGOYEN 1344. SIENDO LAS 20:52 HS. SE VISUALIZA POR CÁMARA CONSTITUCIÓN 31, EMPLAZADA EN JUAN DE GARAY 1331 Y BERNARDO DE IRIGOYEN, A UN MASCULINO DE PELO NEGRO, CAMPERA ROJA, PANTALÓN JOGGING GRIS Y ZAPATILLAS NEGRAS INTENTANDO MANIPULAR LA PUERTA DE UN TAXI EN BERNARDO DE IRIGOYEN Y COCHABAMBA. SE DA AVISO A COMANDO MEDIANTE FRECUENCIA RADIAL Y SE GENERA CARTA SAE N.º 48133452. SIENDO LAS 20:54 HS. EL MASCULINO SE ALEJA HACIA LA ENTRADA DE UN EDIFICIO, PERDIÉNDOSE DE LA VISUAL POR OBSTRUCCIÓN DE ARBOLEDA. SIENDO LAS 20:55 HS. ARRIBA PERSONAL POLICIAL Y DA CON EL MASCULINO. SIENDO LAS 20:58 HS. EL PERSONAL POLICIAL LO APROXIMA A COCHABAMBA Y BERNARDO DE IRIGOYEN, VISUALIZÁNDOLO POR CÁMARA CONSTITUCIÓN 44, EMPLAZADA EN COCHABAMBA 988 Y BERNARDO DE IRIGOYEN, SIENDO AFIRMATIVO EL MASCULINO INDICADO POR ESTA SALA. SE TOMA CONOCIMIENTO MEDIANTE CARTA SAE QUE EL PERSONAL POLICIAL INTERVENTOR INFORMA, CONSULTADO, QUE SE ENCUENTRA UN TAXI ESTACIONADO EN EL LUGAR DONDE SE ENCONTRABA EL SR. SASTRE TRATANDO DE INGRESAR, YA QUE SE OLVIDÓ SU TELÉFONO CELULAR DENTRO DEL MISMO. EN EL LUGAR SE APERSONA EL DUEÑO DEL TAXI FIAT SIENA, SIENDO ESTE EL SR. RODRÍGUEZ, QUIEN REFIRIÓ QUE NO SE PRODUJO NINGÚN ILÍCITO SOBRE SU RODADO. AL CURSAR EL DNI DEL SR. SASTRE POR EL POC ASIGNADO, ARROJÓ QUE EL MASCULINO POSEÍA UNA SOLICITUD POR REBELDÍA. ANTE ELLO SE PROCEDE A REALIZAR CONSULTA JUDICIAL, AMPLIANDO EN BREVE TEMPERAMENTO CON EL CONDUCTOR DEL TAXI. SE CONSULTA DNI 32865371, CORRESPONDE A FERNANDO SASTRE, POSEE CAPTURA DE FECHA 04/09/2024 POR LESIONES CULPOSAS, CAUSA 82739/2023, INTERVIENE EL JUZGADO EN LO PENAL, CONTRAVENCIONAL Y DE FALTAS N.º 15, CAUSA N.º 82739/2023. A LAS 23:47 HS. SE RETIRA PERSONAL POLICIAL, DANDO ASÍ POR FINALIZADO ESTE EVENTO. MÓVIL 301F INFORMA QUE SE REALIZÓ CONSULTA CON EL MAGISTRADO SOLICITANTE DE LA MEDIDA, SIENDO ESTE EL JUZGADO PENAL, CONTRAVENCIONAL Y DE FALTAS N.º 15 A CARGO DEL DOCTOR GUSTAVO LETNER, SECRETARÍA ÚNICA A CARGO DE LA DOCTORA ALEJANDRA REY, QUIEN REFIRIÓ QUE EN BREVE INDICARÁ TEMPERAMENTO A ADOPTAR CON EL SUJETO. SE COMUNICÓ EL MAGISTRADO. SE LABRAN ACTUACIONES POR ESTABLECER CAPTURA POR REBELDÍA Y DETENCIÓN DEL MASCULINO.</t>
  </si>
  <si>
    <t>SE TOMA CONOCIMIENTO MEDIANTE RADIOFRECUENCIA QUE HABRÍAN SUSTRAÍDO UN CELULAR A UNA FEMENINA EN CÓRDOBA 3500. SIENDO LAS 21:01 HS. SE TOMA CÁMARA ALMAGRO45, EMPLAZADA EN CÓRDOBA 3498 Y MARIO BRAVO, DONDE SE OBSERVA A LA FEMENINA APARENTEMENTE DAMNIFICADA. SE DA AVISO A COMANDO MEDIANTE CARTA SAE N.º 48133496. SE REALIZA LÍNEA DE TIEMPO POR CÁMARA ALMAGRO45CAM03 Y A LAS 20:58 HS. SE VISUALIZA A UN MASCULINO DAMNIFICADO CORRER POR MARIO BRAVO HASTA LLEGAR A CÓRDOBA. NO SE VISUALIZA AL AUTOR. A LAS 21:11 HS. ARRIBA PERSONAL POLICIAL Y ENTREVISTA. A LAS 21:42 HS. SE RETIRAN LOS DAMNIFICADOS, DANDO POR FINALIZADO EL EVENTO. SE TOMA CONOCIMIENTO MEDIANTE CARTA SAE QUE SE HACE CONSULTA CON LA FISCALÍA CRIMINAL Y CORRECCIONAL N.º 5 A CARGO DEL DOCTOR TRONCOSO, SECRETARÍA ÚNICA A CARGO DE LA DOCTORA SOLDANO, ACTUACIONES POR ROBO ARREBATO.</t>
  </si>
  <si>
    <t>SIENDO LAS 21:07 HS. SE TOMA CÁMARA BALVANERA04, EMPLAZADA EN PUEYRREDÓN 68 Y MITRE, VISUALIZANDO A VARIAS PERSONAS EN SITUACIÓN DE VULNERABILIDAD. SE DA AVISO A COMANDO, GENERANDO CARTA SAE N.º 48133550. A LAS 21:18 HS. ARRIBA PERSONAL POLICIAL. A LAS 21:33 HS. SE RETIRA EL PERSONAL POLICIAL, DANDO POR FINALIZADO EL EVENTO. SE AMPLÍA MEDIANTE CARTA SAE HT QUE SE IDENTIFICÓ A UN MASCULINO EN SITUACIÓN DE CALLE, EL MISMO SE RETIRA DEL LUGAR Y NO REQUIERE ASISTENCIA ALGUNA.</t>
  </si>
  <si>
    <t>SE TOMA CONOCIMIENTO MEDIANTE CARTA SAE N.º 48133536. LLAMANTE REFIERE QUE HABRÍA UN MASCULINO EN ESTADO DE EBRIEDAD QUE HABRÍA QUERIDO ROBAR HUEVOS EN UNA VERDULERÍA, VESTIDO DE NEGRO, ESTARÍA AGRESIVO, NO ESTARÍA ARMADO, SE ENCONTRARÍA CAMINANDO Y TENDRÍA UNA BOTELLA EN LA MANO. NO APORTA MÁS DATOS. SR. ÁLVARO. ATENTO A ELLO, SIENDO LAS 21:07 HS. SE TOMA LA CÁMARA MONSERRAT77, EMPLAZADA EN MÉXICO 1202 Y SALTA, DONDE SE VISUALIZA UNA INCIDENCIA ENTRE DOS MASCULINOS Y UNA FEMENINA, QUIENES ESTARÍAN ECHANDO DEL LUGAR AL MASCULINO DE ROPAS OSCURAS. SE DA AVISO A COMANDO. A LAS 21:13 HS. ARRIBA PERSONAL POLICIAL. A LAS 21:22 HS. SE RETIRA EL MASCULINO POR SUS PROPIOS MEDIOS, SIN IMPEDIMENTOS, DANDO ASÍ POR FINALIZADO EL EVENTO. POSTERIORMENTE, SE TOMA CONOCIMIENTO MEDIANTE CARTA SAE QUE MOTO ID 1766 INFORMA QUE EN EL LUGAR SE ENTREVISTÓ AL SR. MARTÍN, DUEÑO DEL COMERCIO ALMACÉN DE NOMBRE ANGELITOS, QUIEN REFIRIÓ QUE TUVO UNA DISCUSIÓN VERBAL CON UN MASCULINO EN SITUACIÓN DE CALLE HABITUÉ DEL LUGAR, YA QUE ESTE QUERÍA QUE LE REGALARA HUEVOS Y ANTE SU NEGATIVA EL SUJETO LO INSULTÓ Y SE RETIRÓ DEL LUGAR ANTES DEL ARRIBO DEL MÓVIL. ANTE ELLO, PERSONAL INFORMA QUE EN EL LUGAR NO SE PRODUJO NINGÚN HECHO ILÍCITO NI DETENCIÓN POR PARTICULARES. PANORAMA NORMAL EN EL LUGAR.</t>
  </si>
  <si>
    <t>SE TOMA CONOCIMIENTO MEDIANTE CARTA SAE N° 48133495 POR DENUNCIANTE QUIEN REFIERE QUE HABRÍA UNA ALUMNA MENOR QUE TENIA UNA NAVAJA EN SUS MANOS Y ESTARÍA MANIPULÁNDOLA CON SUS COMPAÑEROS EN EL AULA DEL COLEGIO ARTURO JAURETCHE EN MARTÍNEZ CASTRO 3067. SIENDO LAS 21:12 HS. SE VISUALIZA MEDIANTE LA CÁMARA VILLA SOLDATI 91 EMPLAZADA EN MARTÍNEZ CASTRO 3076 Y CRIO PÉREZ EL INGRESO DEL ESTABLECIMIENTO EDUCATIVO. 21:13 HS. ARRIBA MÓVIL POLICIAL DE ESTA FUERZA E INGRESA AL ESTABLECIMIENTO. 21:40 HS. SE RETIRA MÓVIL POLICIAL DANDO POR FINALIZADO EL EVENTO. POSTERIORMENTE SE AMPLIA POR CARTA SAE QUE HT INFORMA QUE SE ENTREVISTA A LA DIRECTORA DEL ESTABLECIMIENTO QUIEN INDICA QUE UNA DE LAS ALUMNAS HABRÍA INGRESADO AL ESTABLECIMIENTO CON UN ARMA BLANCA AMPLIANDO QUE AL ARRIBO DE PERSONAL POLICIAL LA MENOR YA HABRÍA SIDO RETIRADA POR LA PROGENITORA. LA DIRECTORA POR SUS MEDIOS INDICIO EL PROTOCOLO E INDICO LA NOVEDAD DÁNDOLE INTERVENCIÓN AL CONSEJO DE NIÑOS NIÑAS Y ADOLESCENTES.</t>
  </si>
  <si>
    <t>SE TOMA CONOCIMIENTO MEDIANTE CARTA SAE N°48133698 DENUNCIANTE REFIERE QUE HABRÍA UN CONTENEDOR DE RESIDUOS INCENDIÁNDOSE. SIENDO LAS 21:39 HS. SE TOMA CÁMARA CONSTITUCION14 EMPLAZADA EN COCHABAMBA 1194 Y SALTA VISUALIZANDO UN CONTENEDOR DE RESIDUOS CON SALIDA DE HUMO. SIENDO LAS 21:41 HS. ARRIBA PERSONAL POLICIAL AL LUGAR. SIENDO LAS 21:54 HS. ARRIBA BOMBEROS. SIENDO LAS 22:22 HS. SE RETIRA PERSONAL POLICIAL Y BOMBEROS. POSTERIORMENTE SE TOMA CONOCIMIENTO MEDIANTE AMPLIACIÓN DE CARTA SAE QUE MÓVIL 801C INFORMA QUE EN EL LUGAR ARRIBO BOMBEROS PROVENIENTES DE LA ESTACIÓN 3RA DE BARRACAS EN AUTOBOMBA INTERNO 9000 A CARGO DEL SUBTENIENTE LP 39125 MANSILLA QUIEN SOFOCO EL FOCO DEL CONTENEDOR EL CUAL SE CONSUMIÓ EN SU TOTALIDAD. SE REALIZÓ CONSULTA CON LA UNIDAD DE FLAGRANCIA ESTE A CARGO DE LA DOCTORA TITO QUIEN DISPUSO QUE SE LABREN ACTUACIONES POR AVERIGUACIÓN CAUSAL DE INCENDIO.</t>
  </si>
  <si>
    <t>SE TOMA CONOCIMIENTO MEDIANTE CARTA SAE N.º 48133573. FEMENINO INFORMA QUE HABRÍA UN MASCULINO QUE SE HABRÍA CAÍDO DE LA MOTO, TENDRÍA 40 AÑOS, ESTARÍA CONSCIENTE, VISTE PANTALÓN DE BOCA Y MOCHILA DE PEDIDOS YA. SIENDO LAS 21:22 HS. SE TOMA CÁMARA CHACARITA40, EMPLAZADA EN ÁLVAREZ THOMAS 992 Y GREGORIO PÉREZ, DONDE SE VISUALIZA A UN MASCULINO SENTADO EN LA SENDA PEATONAL JUNTO A UN MOTOVEHÍCULO DETENIDO. SE REALIZA LÍNEA DE TIEMPO POR MEDIO DE LA MISMA CÁMARA SIN ALCANZAR A VISUALIZAR LO OCURRIDO DEBIDO AL PATRÓN DEL DOMO. A LAS 21:23 HS. ARRIBA PERSONAL POLICIAL. A LAS 21:38 HS. ARRIBA SAME. A LAS 21:37 HS. SE RETIRA SAME CON TRASLADO, QUEDANDO PERSONAL POLICIAL DE CONSIGNA, DANDO POR FINALIZADO EL EVENTO. SE AMPLÍA MEDIANTE CARTA SAE MCML, INFORMA DATOS DE SAME INTERNO 408 DEL HOSPITAL TORNÚ A CARGO DEL DR. LOBEL M.N. 199030, DIAGNÓSTICO TRAUMATISMO SIMPLE CON TRASLADO AL HOSPITAL TORNÚ. POSTERIORMENTE SE TOMA CONOCIMIENTO MEDIANTE AMPLIACIÓN SAE MCL, INFORMA QUE REALIZÓ CONSULTA CON LA UNIDAD DE FLAGRANCIA NORTE A CARGO DE LA DOCTORA FLORENCIA SPACIANO, LA CUAL INDICA QUE SE REALICE UN EXPEDIENTE EN CONSTANCIA SIN OTRO TEMPERAMENTO. AMPLÍA QUE EL MOTOVEHÍCULO QUEDA EN EL LUGAR CORRECTAMENTE ESTACIONADO Y ASEGURADO, NO REQUIERE SERVICIOS, NEGATIVO RELEVANCIA MEDIÁTICA. ASIMISMO, SEGÚN DICHOS DEL MASCULINO ASISTIDO, SE HABRÍA CAÍDO POR UNA MALA MANIOBRA Y CAMBIÓ DATOS CON OTRO MOTOCICLISTA DEL CUAL NO SE POSEEN DATOS.</t>
  </si>
  <si>
    <t>SE TOMA CONOCIMIENTO MEDIANTE CARTA SAE N.º 48133783. FEMENINO REFIERE QUE HABRÍA PERSONAS EN SITUACIÓN DE CALLE QUE HABRÍAN PRENDIDO FUEGO UN PASTIZAL Y ESTE SE ESTARÍA EXTENDIENDO EN TILCARA Y PÍO MUJICA. A LAS 21:57 HS., POR CÁMARA NUEVA POMPEYA, EMPLAZADA EN JOSÉ MUJICA 2464 Y JOSÉ PAZOS, SE OBSERVA UN FOCO ÍGNEO DENTRO DE UN PREDIO. A LAS 22:07 HS. ARRIBA BOMBEROS AL LUGAR. A LAS 22:53 HS. SE RETIRAN MÓVIL Y BOMBEROS DEL LUGAR. SE AMPLÍA MEDIANTE CARTA SAE MOTO ID QUE ARRIBA BOMBEROS VOLUNTARIOS DE BARRACAS, MÓVIL 9, OFICIAL MAYOR L.P. 50007, QUIEN SOFOCA EL FOCO ÍGNEO SIN NOVEDAD.</t>
  </si>
  <si>
    <t>SE TOMA CONOCIMIENTO MEDIANTE CARTA SAE N° 48133824. DENUNCIANTE REFIERE QUE UN MASCULINO ESTARÍA ROBANDO UN AUTO Y ABRIÓ EL CAPOT. SIENDO LAS 22:24 HS., SE POSEE CÁMARA PATERNAL39 EMPLAZADA EN DONATO ÁLVAREZ 2298 Y CUCHA CUCHA, DONDE SE VISUALIZA A PERSONAL POLICIAL CON MASCULINO DE LAS CARACTERÍSTICAS APORTADAS. SE REALIZA LÍNEA DE TIEMPO EN CÁMARA PATERNAL06 CAM02, EMPLAZADA EN DONATO ÁLVAREZ 2102 Y AVENIDA SAN MARTÍN. SIENDO LAS 22:01 HS., SE VISUALIZA A MASCULINO DE ROPAS OSCURAS ABRIR EL CAPOT DE VEHÍCULO TIPO CAMIONETA SOBRE LA CALLE DONATO ÁLVAREZ, LADO IMPAR, MITAD DE CUADRA, PARA POSTERIORMENTE RETIRARSE PORTANDO LO QUE RESULTARÍA SER UNA BATERÍA. SE REALIZA LÍNEA DE TIEMPO EN CÁMARA PATERNAL39, EMPLAZADA EN DONATO ÁLVAREZ 2298 Y CUCHA CUCHA. SIENDO LAS 22:05 HS., SE VISUALIZA AL MASCULINO, EL CUAL SE HABRÍA RETIRADO LA CAMPERA PARA CUBRIR LA BATERÍA. SE REALIZA LÍNEA DE TIEMPO EN CÁMARA PATERNAL39 CAM03, EMPLAZADA EN EL QTH MENCIONADO. SIENDO LAS 22:06 HS., SE VISUALIZA A MASCULINO PERMANECER EN LA ESQUINA PARA LUEGO DEPOSITAR LA BATERÍA JUNTO A VEHÍCULO GRIS ESTACIONADO Y RETIRARSE POR CALLE CUCHA CUCHA, SENTIDO AL TRÁNSITO. A LAS 22:29 HS. SE RETIRA PERSONAL POLICIAL, DANDO POR FINALIZADO ESTE EVENTO. SE AMPLÍA MEDIANTE CARTA SAE CONSULTA CON FISCALÍA N° 14, A CARGO DEL DOCTOR MADREA, SECRETARÍA ÚNICA A CARGO DE LA DOCTORA LALLACCI. ACTUACIONES POR TENTATIVA DE HURTO.</t>
  </si>
  <si>
    <t>SE TOMA CONOCIMIENTO MEDIANTE CARTA SAE N.º 48133834. DENUNCIANTE REFIERE QUE UN GRUPO A BORDO DE UN FIAT SIENA COLOR BLANCO, CON DOMINIO ADULTERADO Y DOS MASCULINOS EN SU INTERIOR, HABRÍAN INTENTADO ROBAR EL VIDRIO DE UN VEHÍCULO. EL MISMO CAMBIA DE SENTIDO. SIENDO LAS 22:13 HS. SE TOMA CÁMARA VILLA DEL PARQUE51, EMPLAZADA EN PEDRO LOZANO 3401 Y LAVALLOL. SE REALIZA LÍNEA DE TIEMPO MEDIANTE CÁMARA VILLA DEL PARQUE51 CAM02, EMPLAZADA EN LA YA MENCIONADA. SIENDO LAS 22:09 HS. SE VISUALIZA EL PASO DE UN VEHÍCULO COLOR BLANCO, EL CUAL CIRCULABA POR TEODORO VILARDEBÓ Y DOBLA EN PEDRO LOZANO A ALTA VELOCIDAD. POSTERIORMENTE, MEDIANTE CÁMARA VILLA DEL PARQUE51 CAM03, SIENDO LAS 22:09:13 HS. EL VEHÍCULO DOBLA HACIA LAVALLOL Y SE DETIENE A MITAD DE CUADRA, CUANDO UNA PERSONA DESCIENDE DEL VEHÍCULO A LA VELOZ CARRERA, SE ACERCA A LOS VEHÍCULOS ESTACIONADOS, LUEGO VUELVE AL VEHÍCULO Y SE RETIRA DEL LUGAR. APARENTEMENTE ESTARÍAN ACOMPAÑADOS DE UN MOTOVEHÍCULO OSCURO CON UN MASCULINO DE ROPAS OSCURAS. SE INFORMA MEDIANTE CÁMARA VILLA DEL PARQUE66 CAM03, EMPLAZADA EN LOZANO 3814 Y SAN NICOLÁS, SIENDO LAS 22:10 HS. SE VISUALIZA EL PASO DEL VEHÍCULO EN MENCIÓN POR LOZANO HACIA LAMARCA. SIENDO LAS 22:52 HS. SE DA POR FINALIZADO ESTE EVENTO. POSTERIORMENTE SE AMPLÍA MEDIANTE SAE MÓVIL, INFORMA QUE SE EFECTUÓ CONSULTA ANTE LA FISCALÍA NACIONAL N.º 14 A CARGO DEL DOCTOR MADREA, SECRETARÍA ÚNICA A CARGO DE LA DOCTORA CARRASCO, ACTUACIONES POR AVERIGUACIÓN DE ILÍCITO. NO SE REQUIEREN SERVICIOS.</t>
  </si>
  <si>
    <t>SE TOMA CONOCIMIENTO POR CARTA SAE N° 48133885. DENUNCIANTE REFIERE QUE HABRÍA UN MASCULINO QUE ESTARÍA ROBANDO BRONCE DE UNA PUERTA PRINCIPAL. SIENDO LAS 22:20 HS., SE TOMA CÁMARA SAN NICOLÁS62, EMPLAZADA EN MONTEVIDEO 711 Y VIAMONTE, DONDE SE VISUALIZA A VARIOS MASCULINOS EN LA ENTRADA DE LA FINCA. A LAS 22:21 HS. ARRIBA PERSONAL POLICIAL A IDENTIFICAR A LOS MASCULINOS. A LAS 22:33 HS. SE RETIRA PERSONAL POLICIAL Y LOS MASCULINOS POR SUS PROPIOS MEDIOS, DANDO POR FINALIZADO ESTE EVENTO. POSTERIORMENTE, SE TOMA CONOCIMIENTO POR AMPLIACIÓN DE SAE QUE 901B INDICA NEGATIVO HECHO ILÍCITO, TRATÁNDOSE DE DOS MASCULINOS EN SITUACIÓN DE CALLE DORMITANDO, NEGATIVO FALTANTE DE BRONCE.</t>
  </si>
  <si>
    <t>SE TOMA CONOCIMIENTO MEDIANTE CARTA SAE N ° 481343890 CMU INFORMA SE VISUALIZA POR CÁMARA BOEDO34 EMPLAZADA EN CASTRO BARROS 1195 Y COCHABAMBA MASCULINO Y FEMENINO EN INGRESO A FINCA. 22:24HS. ARRIBA PERSONAL POLICIAL AL LUGAR Y ENTREVISTA AL MASCULINO Y FEMENINO. 22:30HS. SE RETIRAN AMBAS PERSONAS DEL LUGAR Y RETIRÁNDOSE PERSONAL POLICIAL DEL LUGAR DANDO ASÍ POR FINALIZADO ESTE EVENTO. POSTERIORMENTE SE TOMA CONOCIMIENTO MEDIANTE LA AMPLIACIÓN DE LA CARTA SAE 108 HT INFORMA ARRIBADO AL LUGAR SE TIENE DENUNCIANTE SE TRATA DE UN MASCULINO EL CUAL SE ENCONTRABA DESCANSANDO MISMO INVITADO A RETIRARSE DEL LUGAR SIN NOVEDAD PANORAMA NORMAL. NO SE REQUIERE INTERVENCIÓN DEL 108.</t>
  </si>
  <si>
    <t>SE TOMA CONOCIMIENTO MEDIANTE CARTA SAE N.º 48133959. HT 203244 SOLICITA COLABORACIÓN. SIENDO LAS 22:37 HS. SE TOMA CÁMARA PALERMO94, EMPLAZADA EN AV. SARMIENTO 2887 Y COLOMBIA, DONDE SE VISUALIZA A PERSONAL POLICIAL JUNTO A UN MASCULINO. A LAS 23:55 HS. SE RETIRA EL MASCULINO JUNTO AL PERSONAL POLICIAL DEL LUGAR, DANDO ASÍ POR FINALIZADO ESTE EVENTO. POSTERIORMENTE SE TOMA CONOCIMIENTO MEDIANTE AMPLIACIÓN DE CARTA SAE QUE MÓVIL 614 AMPLÍA QUE SE HACE CONSULTA CON LA UNIDAD DE FLAGRANCIA NORTE A CARGO DE LA DOCTORA TITO, QUIEN DISPONE LABRAR ACTUACIONES POR MALTRATO AGRAVADO, ARTÍCULOS 55 Y 56, INCIDENCIA 6, SE NOTIFICA Y SE RETIRA.</t>
  </si>
  <si>
    <t>SE TOMA CONOCIMIENTO MEDIANTE CARTA SAE N°48133894 LLAMANTE INDICA QUE LE HABRÍAN ROBADO DE SU AUTOMÓVIL UNA CAMPERA Y TENDRÍA UNOS IPHONE EN LOS BOLSILLOS Y EL SE ENCUENTRA EN EL LUGAR DONDE LE MARCA LOS MISMOS. SIENDO LAS 22:31 HS. SE TOMA CÁMARA BALVANERA 94 EMPLAZADA EN JEAN JAURES 708 Y ZELAYA DONDE SE OBSERVA PERSONAL POLICIAL ENTREVISTANDO A APARENTE DAMNIFICADO. SE DA AVISO A COMANDO Y SE BRINDA APOYO ÓPTICO. SIENDO LAS 22:38 HS MASCULINO DAMNIFICADO SE RETIRA DEL LUGAR POR SUS PROPIOS MEDIOS. MÓVIL POLICIAL SE RETIRA DEL LUGAR. SE CONSULTA CON CARTA SAE Y AMPLÍA QUE MÓVIL 903 ENTREVISTA AL LLAMANTE EL MISMO INDICA QUE SE ENCONTRABA REALIZANDO UNAS COMPRAS Y PERDIÓ SU CAMPERA EN SU INTERIOR SE ENCONTRABA SUS AURICULARES TIPO AIR PODS Y POR GEO POSICIONAMIENTO SE ENCONTRABA EN EL LUGAR.</t>
  </si>
  <si>
    <t>SE TOMA CONOCIMIENTO MEDIANTE CARTA SAE N°48133925 SE VISUALIZA MASCULINOS RECOSTADOS EN LO QUE SERÍA LA ENTRADA DEL HOSPITAL. 22:30 HS. SE TOMA CÁMARA BALVANERA80 EMPLAZADA EN GENERAL URQUIZA 605 Y AGRELO VISUALIZANDO A PERSONAS EN SITUACIÓN DE CALLE. 22:44 HS. ARRIBA PERSONAL POLICIAL. 22:52 HS. SE RETIRA PERSONAL POLICIAL DANDO POR FINALIZADO ESTE EVENTO. POSTERIORMENTE SE AMPLIA MEDIANTE CARTA SAE 108 MÓVIL 603 EN EL LUGAR PERSONAS EN SITUACIÓN DE CALLE LAS CUALES NO REQUIEREN ASISTENCIA DEL 108 SE ENCUENTRAN AL RESGUARDO DEL FRIO CENANDO UNAS VIANDAS TRAÍDAS POR UN VECINO NO SE ENCUENTRAN OBSTRUYENDO LA PUERTA DE INGRESO.</t>
  </si>
  <si>
    <t>SE TOMA CONOCIMIENTO MEDIANTE CARTA SAE N°48134019 SE RECIBE LLAMADA DE MASCULINO E INDICA UN MASCULINO DE 26 AÑOS QUE SE ENCUENTRA BAJO EFECTOS DE SUSTANCIAS EN INTERIOR DE SU DEPARTAMENTO INDICA QUE EL MASCULINO SERIA SU HIJASTRO EL MASCULINO SE ENCUENTRA ALGO NERVIOSO. SIENDO LAS 23:05 HS. SE TOMA CÁMARA CHACARITA29 EMPLAZADA EN LACROZE 3632 Y CÓRDOBA DONDE SE VISUALIZA A MASCULINO LLAMANTE EN VÍA PUBLICA. 23:12 HS. ARRIBA PERSONAL POLICIAL AL LUGAR. 23:23 HS. ARRIBA SAME. 23:38 HS. SE RETIRA PERSONAL POLICIAL Y SAME DEL LUGAR DANDO ASÍ POR FINALIZADO ESTE EVENTO. POSTERIORMENTE SE TOMA CONOCIMIENTO MEDIANTE AMPLIACIÓN SAE SE TRATÓ DE UNA INCIDENCIA EN LA CUAL LE SUBIÓ LA PRESIÓN.</t>
  </si>
  <si>
    <t>SE TOMA CONOCIMIENTO MEDIANTE CARTA SAE N°48134041 POR DENUNCIANTE QUIEN INFORMA QUE HABRÍA UNA PELEA ENTRE FEMENINO Y MASCULINO QUE APARENTEMENTE EL FEMENINO TENDRÍA UN ARMA. SIENDO LAS 23:02 HS. SE TOMA LA CÁMARA VILLA SOLDATI O120 EMPLAZADA EN LACARRA 3049 Y PLUMERILLO VISUALIZANDO A VARIAS PERSONAS EN INCIDENCIA. SE REALIZA LINEA DE TIEMPO POR CÁMARA VILLA SOLDATI O120 CAM 02 SIENDO LAS 22:59 HS. SE VISUALIZA A FEMENINO DE CONTEXTURA ROBUSTA ROPAS OSCURAS Y ZAPATILLAS BLANCAS LA CUAL AGREDE A UN MASCULINO QUE VESTÍA GORRA NEGRA CAMPERA TIPO INFLABLE OSCURA Y MORRAL CRUZADO ASÍ MISMO SE PRODUCE UN FORCEJEO ENTRE ESTOS Y LOS VECINOS INTENTAN SEPARAR LAS PARTES. LUEGO EL MASCULINO DE GORRA AGREDE CON GOLPES A LA ALTURA DEL ROSTRO AL FEMENINO EN CUESTIÓN Y LOS VECINOS VUELVEN A SEPARAR LAS PARTES. 23:10 HS. ARRIBA PERSONAL POLICIAL DE ESTA FUERZA DANDO CON EL MASCULINO. 23:25 HS. SE RETIRA EL PERSONAL POLICIAL TRASLADANDO A UN MASCULINO. SE AMPLIA MEDIANTE CARTA SAE QUE HT INFORMA QUE SE REALIZO CONSULTA CON LA  UNIDAD DE FLAGRANCIA SUR A CARGO DOCTOR DEBRASI EL MISMO NO ADOPTA TEMPERAMENTO YA QUE NO SE ENCUENTRA LA DAMNIFICADA PARA CONSTATAR LESIONES. EL MASCULINO NO POSEE ELEMENTO CONSTITUTIVO DE DELITO.</t>
  </si>
  <si>
    <t>SE TOMA CONOCIMIENTO MEDIANTE CARTA SAE N.º 48134043. LLAMANTE INDICA QUE LE HABRÍAN ROTO EL VIDRIO DE SU VEHÍCULO Y LE HABRÍAN ROBADO EL TELÉFONO. LA DAMNIFICADA SERÍA UNA FEMENINA LLAMADA CAMILA, QUIEN AGUARDA AL PERSONAL POLICIAL EN LA VÍA PÚBLICA JUNTO A UN VEHÍCULO VW COLOR GRIS. SIENDO LAS 23:03 HS. SE TOMA CÁMARA VILLA MITRE28, EMPLAZADA EN JUAN B. JUSTO 5097 Y CARACAS, VISUALIZANDO EL VEHÍCULO DAMNIFICADO. A LAS 23:07 HS. ARRIBA PERSONAL POLICIAL AL LUGAR. SE REALIZA LÍNEA DE TIEMPO MEDIANTE CÁMARA VILLA MITRE28 CAM01, EMPLAZADA EN LA YA MENCIONADA. SIENDO LAS 22:58 HS. SE VISUALIZA EL PASO DE UN MOTOVEHÍCULO TRIPULADO POR DOS MASCULINOS, DEL CUAL DESCIENDE UNO DE ELLOS A LA VELOZ CARRERA, APROXIMÁNDOSE AL VEHÍCULO PARA LUEGO VOLVER AL MOTOVEHÍCULO Y RETIRARSE POR GAVILÁN. SE INFORMA MOTOVEHÍCULO COLOR NEGRO, MASCULINO CONDUCTOR CON ROPAS OSCURAS Y CASCO NEGRO, SEGUNDO MASCULINO CON CASCO NEGRO Y CAMPERA AZUL. A LAS 23:12 HS. SE RETIRA EL PERSONAL POLICIAL DEL LUGAR, DANDO ASÍ POR FINALIZADO ESTE EVENTO. POSTERIORMENTE SE AMPLÍA MEDIANTE SAE QUE LA FEMENINA CIRCULABA POR JUAN B. JUSTO ALTURA BOYACÁ, DONDE DETIENE SU MARCHA EN EL SEMÁFORO Y UN MASCULINO DE ROPAS OSCURAS, ÚNICA DESCRIPCIÓN APORTADA, LE DAÑA EL VIDRIO DELANTERO DERECHO DE SU RODADO Y LE SUSTRAE SU CELULAR MARCA IPHONE MODELO 14 COLOR NEGRO, RESULTANDO ILESA. SE REALIZÓ CONSULTA CON LA FISCALÍA NACIONAL CRIMINAL Y CORRECCIONAL N.º 14 A CARGO DEL DOCTOR ANDRÉS MADREA, SECRETARÍA A CARGO DE LA DOCTORA MARÍA LAVAIE, QUIEN DISPUSO ACTUACIONES POR ROBO, NEGATIVO SERVICIOS AL LUGAR.</t>
  </si>
  <si>
    <t>SE TOMA CONOCIMIENTO MEDIANTE CARTA SAE N° 48134044 FEMENINO INFORMA QUE LA MADRE DE LA LLAMANTE ESTARÍA ENCERRADA DENTRO DEL DOMICILIO ESTARÍA LA LLAVE PUESTA POR DENTRO EDAD 72 AÑOS LLAMADA ADRIANA COMPOSTO LLAMANTE LARA SCHIABELLI TELENFONO 1160279592. 23:09HS. SE TOMA CÁMARA ALMAGRO56 DESPLAZADA POR MARIO BRAVO 201 Y DÍAZ VÉLEZ DONDE SE OBSERVA AL PERSONAL POLICIAL 23:10HS. ARRIBA BOMBEROS AL LUGAR. 23:30HS. ARRIBA SAME AL LUGAR. 23:42 HS. SE RETIRA BOMBEROS DEL LUGAR. 23:47 HS SE RETIRA SAME DEL LUGAR. 00:24. SE RETIRA PERSONAL POLICIAL DE LUGAR DANDO ASÍ POR FINALIZADO ESTE EVENTO. POSTERIORMENTE SE TOMA CONOCIMIENTO MEDIANTE AMPLIACIÓN DE CARTA SAE SE REALIZÓ CONSULTA CON LA FISCALÍA CRIMINAL Y CORRECCIONAL N° 5 A CARGO DOCTOR TRONCOSO SECRETARIA ÚNICA A CARGO DR AVELLA SOLICITAN UCM COMPLETA SIN VIDEO Y A POSTERIORI TRANSPORTE FORENSE SE LABRAN ACTUACIONES POR AVERIGUACIÓN CAUSAL DE MUERTE.</t>
  </si>
  <si>
    <t>SIENDO LAS 23:18 HS. SE TOMA CONOCIMIENTO MEDIANTE CARTA SAE N.º 48134099 POR UNA PERSONA ACCIDENTADA. SE TOMA CÁMARA RECOLETA81, EMPLAZADA EN PADRE MUGICA Y VÍAS, VISUALIZÁNDOSE POR CAM03 A UNA PERSONA CAÍDA EN LA CINTA ASFALTICA JUNTO A UN MOTOVEHÍCULO. SE DA AVISO A COMANDO. A LAS 23:20 HS. ARRIBA PERSONAL POLICIAL. SE REALIZA LÍNEA DE TIEMPO POR CÁMARA RECOLETA81 CAM03, VISUALIZÁNDOSE A LAS 23:04 HS. QUE LA PERSONA SE CAE SOLA DE SU MOTOVEHÍCULO. A LAS 23:26 HS. ARRIBA SAME. A LAS 23:40 HS. SE RETIRAN SAME Y PERSONAL POLICIAL. SE AMPLÍA MEDIANTE SAE QUE SE TRATA DE UNA FEMENINA, QUIEN SE CAE DE SU PROPIA ALTURA POR MALA MANIOBRA, SIENDO ASISTIDA. PANORAMA NORMAL.</t>
  </si>
  <si>
    <t>SE TOMA CONOCIMIENTO MEDIANTE CARTA SAE N° 48134178 QUE MASCULINO INFORMA QUE LE HABRÁN ROBADO LA BICICLETA A UN MASCULINO. SERIAN DOS MASCULINOS VISTE CAMPERA AZUL Y CON CASCO. SIENDO LAS 23:32HS. SE TOMA CÁMARA PALERMOO140 EMPLAZADA EN EL SALVADOR 5498 Y HUMBOLDT DONDE SE VISUALIZA A PERSONAL POLICIAL ENTREVISTANDO A UN MASCULINO EN EL LUGAR. SE PROCEDE A REALIZAR LÍNEA DE TIEMPO MEDIANTE MISMA CÁMARA DONDE SIENDO LAS 23:21HS. SE VISUALIZA A TRES MASCULINOS CORRER POR CALLE HUMBOLDT SENTIDO A HONDURAS. EL PRIMER MASCULINO VISTE CAMPERA GRIS REMERA NEGRA PANTALÓN OSCURO. EL SEGUNDO CAMPERA Y PANTALÓN NEGRO. EL TERCERO CAMPERA AZUL Y PANTALÓN OSCURO. LUEGO EL TERCER MASCULINO VUELVE POR CALLE HUMBOLDT SENTIDO A CALLE COSTA RICA. 22:35HS. SE RETIRA PERSONAL POLICIAL DANDO ASÍ POR FINALIZADO ESTE EVENTO. POSTERIORMENTE SE AMPLÍA MEDIANTE CARTA SAE QUE MÓVIL RECORRE LA ZONA SIN DAR CON LOS MASCULINOS EN MENCIÓN. NEGATIVO DAMNIFICADO. ESTE EVENTO FUE MONITOREADO POR RIGONI VALENTINA DNI 45756657.</t>
  </si>
  <si>
    <t>SE TOMA CONOCIMIENTO MEDIANTE FRECUENCIA CONVENCIONAL POR PERSONAL POLICIAL SOLICITANDO APOYO PARA IDENTIFICAR A VARIOS MASCULINOS EN EVA PERÓN Y MANZANA 1.  SIENDO LAS 23:44 HS. SE TOMA LA CÁMARA MATADEROS O177 EMPLAZADA EVA PERÓN 6561 Y LISANDRO DE LA TORRE DONDE SE VISUALIZA A PERSONAL POLICIAL DE ESTA FUERZA IDENTIFICANDO A VARIOS MASCULINOS. SE DA AVISO A COMANDO GENERANDO CARTA SAE N°48134249. 23:52 HS. SE RETIRAN LOS MASCULINOS POR SUS PROPIOS MEDIOS. 23:56 HS. SE RETIRA EL PERSONAL POLICIAL DEL LUGAR DANDO POR FINALIZADO EL EVENTO. POSTERIORMENTE SE TOMA CONOCIMIENTO MEDIANTE AMPLIACIÓN DE CARTA SAE QUE UTP INFORMA QUE EN LUGAR SE IDENTIFICO A VARIOS  MASCULINOS SIN NOVEDAD CORRESPONDEN Y NO POSEEN.</t>
  </si>
  <si>
    <t>SE TOMA CONOCIMIENTO MEDIANTE CARTA SAE N°48134283 POR DENUNCIANTE QUIEN INDICA QUE HABRÍA DOS MASCULINOS QUE ESTARÍAN AGREDIENDO A UNA FEMENINA EN LA VÍA PUBLICA. LOS MISMOS VISTEN CAMPERA BLANCA Y PANTALÓN BLANCO. EL SEGUNDO MASCULINO JEAN AZUL OSCURO Y CAMPERA. LA FEMENINA DE ROSA. SIENDO LAS 23:54 HS. SE TOMA CÁMARA VILLA LUGANO O231 EMPLAZADA EN BASUALDO 2499 Y ECHEANDIA AL MOMENTO SE VISUALIZA A UN FEMENINO DE CAMPERA RODA Y DOS MASCULINOS A SU ALREDEDOR UNO DE CAMPERA NEGRA Y OTRO DE CAMPERA BLANCA. SE REALIZA LINEA DE TIEMPO MEDIANTE CÁMARA VILLA LUGANO O231 CAM 02 EMPLAZADA EN BASUALDO 2499 Y ECHEANDIA SIENDO LAS 23:49 HS. SE VISUALIZA EL ARRIBO DE DOS MASCULINOS Y UNA FEMENINA A LA INTERSECCIÓN DE BASUALDO Y ECHEANDIA. UN MASCULINO CON CAMPERA BLANCA Y OTRA CAMPERA NEGRA EL FEMENINO DE CAMPERA ROSA. EL MASCULINO DE CAMPERA BLANCA CON EL FEMENINO MANTIENEN UNA INCIDENCIA EN DONDE REITERADAS OPORTUNIDADES EL FEMENINO REALIZA UN ADEMAN CON EL BRAZO A LA ALTURA DEL ROSTRO DEL MASCULINO COMO INTENTARLO AGREDIRLO Y EL MASCULINO DEFENDIÉNDOSE TAMBIÉN CON DICHA ACCIÓN Y LUEGO TOMARLE LAS MANOS Y CONTENIENDO LOS GOLPES DE LA FEMENINA SE DA POR FINALIZADA LA LINEA DE TIEMPO. 23.59 HS. ARRIBA PERSONAL POLICIAL DE ESTA FUERZA AL LUGAR DANDO CON LA FEMENINA Y LOS DOS MASCULINOS. 00:11 HS. SE RETIRA LA FEMENINA Y LOS DOS MASCULINOS POR SUS PROPIOS MEDIOS. 00:12 HS. SE RETIRA PERSONAL POLICIAL DANDO POR FINALIZADO EL EVENTO. POSTERIORMENTE SE TOMA CONOCIMIENTO MEDIANTE LA AMPLIACIÓN DE CARTA SAE QUE MÓVIL 908 INFORMA QUE LOS ENTREVISTADOS SE ENCONTRABAN TOMANDO UNA BOTELLA DE AGUA NEGATIVO INCIDENCIA EN VÍA PUBLICA LOS MISMOS ILESOS.</t>
  </si>
  <si>
    <t>SE TOMA CONOCIMIENTO MEDIANTE CARTA SAE N° 48127528 QUE MOVIL SECTOR 2 DE 10 REFIERE PALIO DE COLOR GRIS. SIENDO LAS 04:46HS. SE TOMA CAMARA FLORESTA63 EMPLAZADA EN CAMPANA 499 Y ARANGURESN DONDE SE VISUALIZA A PERSONAL POLICIAL JUNTO A VEHICULO GRIS. SE PROCEDE A REALIZAR LINEA DE TIEMPO MEDIANTE CAMARA FLORESTA63CAM02 DONDE SIENDO LAS 04:40HS. SE VISUALIZA A VEHICULO GRIS CIRCULANDO POR ARANGUREN Y CAMPANA Y ESTACIONARSE EN LA INTERSECCION SOBRE ARANGUREN. ASIMISMO SE VISUALIZA UN MASCULINO DE REMERA NEGRA PANTALON VERDE CALZADO NEGRO DESCENDER DEL VEHICULO Y RETIRARSE POR ARANGUREN SENTIDO CONCORDIA. POSTERIORMENTE SE LO VISUALIZA POR CAMARA FLORESTA64CAM02 EMPLAZADA EN CONCORDIA 495 Y ARANGUREN. AL MASCULINO A LA VELOZ CARRERA POR CONCORDIA SENTIDO MORON. POSTERIOR DOBLA EN MORON SENTIDO LAMARCA DONDE SE LO VISUALIZA POR CAMARA FLORESTA66CAM02 EMPLAZADA EN MORON 3508 Y EMILIO LAMARCA. SIENDO LAS 04:41HS. A LA VELOZ CARRERA POR MORON SENTIDO LAMARCA Y DOBLAR EN LAMARCA SENTIDO ARANGUREN PERDIENDOSE DE LA VISUAL DE LA CAMARA. 05:53 HS MOVIL 610 INFORMA SE REALIZO CONSULTA CON UFLA OESTE HORARIO NOCTURNO SIENDO ATENDIDO A LA VOZ DEL DR BASAVILBAZO DIO INTERVERCIOM A PFA MACULINO SERIA ANTERIORMENTE PERTENENCIA DE PFA MACULINO PERSONAL POLICIAL EN ESTADO DE DISPONIBILIDAD YA HABRIA SIDO TRASPASADO DE LA FUERZA FEDERAL EN ESTADO DE DISPONIBILIDAD NO TENDRIA DESTINO PARA EL MOVIL 610 UNICAMENTE ESTE EVENTO FUE MONITOREADO POR RIGONI VALENTINA DNI 45756657 EN COLABORACION CON ANDREA BERGARA DNI 92902672</t>
  </si>
  <si>
    <t>SE TOMA CONOCIMIENTO MEDIANTE CARTA SAE N 48142409 SE TRATA DE UN GRUPO DE MASC DE RAPPI ARGUANDO PEDIDOS NEGATIVO DISTURBIOS NI INCIDENCIA NEGATIVO LLAMANTE. 02:26 HS TOMO LA CAMARA PALERMOO140 EMPLAZADA EL SALVADOR 5498 HUMBOLDT DONDE SE VISUALIZA A 4 MASCULINOS EN EL INGRESO DEL KIOSCO. 02</t>
  </si>
  <si>
    <t>SIENDO LAS 05:53HS SE TOMA CÁMARA FLORESO256 EMPLAZADA EN LAS CALLES CARABOBO 1639 Y CASTAÑARES SE VISUALIZA A UN MASCULINO EN ACTITUD SOSPECHOSA. EL MISMO VISTE CAMPERA NEGRA CON PLATEADO EN LA PARTE DE ADELANTE PANTALÓN DE JEAN CELESTE Y ZAPATILLAS NEGRAS. 05:55HS SE ACERCA A UN VEHÍCULO OSCURO DOMINIO IAU 622 QUE SE ENCONTRABA DETENIDO EN EL SEMÁFORO Y POR LA VENTANA DEL ACOMPAÑANTE SUSTRAE LO QUE APARENTEMENTE ES UN TELÉFONO CELULAR Y SE DA A LA FUGA POR CARABOBO INGRESANDO AL BARRIO DE EMERGENCIA. SE DA AVISO A COMANDO GENERANDO CARTA SAE N°48142816. EL CONDUCTOR DEL VEHÍCULO PERMANECIÓ EN EL LUGAR UNOS MINUTOS Y SE RETIRÓ POR CARABOBO HACIA TORRES Y TENORIO. 06:12HS ARRIBA EL PERSONAL POLICIAL AL LUGAR NO DANDO CON EL MASCULINO. 06:15HS SE RETIRA EL PERSONAL POLICIAL DANDO POR FINALIZADO EL EVENTO. POSTERIORMENTE SE AMPLÍA MEDIANTE CARTA SAE907 INFORMA RECORRIENDO NO SE LOGRA DAR CON EL MASCULINO APORTADO POR CMU TAMPOCO EL DAMNIFICADO. HT INFORMA EN EL LUGAR NO SE LOGRA DAR CON EL DAMNIFICADO. 607 INFORMA INTERVIENE FISCALÍA N° 2 DEL DR VIERA SECRETARÍA DE LA CAPELETTI ANOTICIADA INDICO LABRAR ACTUACIONES POR AVERIGUACIÓN DE ILÍCITO. NEGATIVO DIFUSIÓN DE IMÁGENES.</t>
  </si>
  <si>
    <t>SE TOMA CONOCIMIENTO MEDIANTE CARTA SAE N° 48142909  SE COMUNICAN SIN RESPONDER AL OPERADOR 911 PERO SE LOGRA ESCUCHAR CIERTA DISCUSIÓN INVOLUCRADO UN MASCULINO. EL MISMO INDICA QUE QUIERE PERSONAL POLICIAL EN HUMBERTO PRIMO Y SAN JUAN SIENDO PARALELAS. SE TOMA CONTACTO PERO SIGUE SIN DAR LAS CALLES DE INTERSECCIÓN SE TOMA COMO REFERENCIA LA POSICIÓN DEL SISTEMA. SIENDO LAS 06:33HS. SE TOMA CÁMARA SAN CRISTOBAL37 EMPLAZADA EN LAS CALLES HUMBERTO PRIMO 1898 Y COMBATE DE LOS POZOS SE VISUALIZA A PERSONAL POLICIAL IDENTIFICADO A UNA PAREJA DE SIMILARES CARACTERÍSTICAS MENCIONADAS EN CARTA. 06:41HS. SE RETIRA LA PAREJA POR SUS PROPIOS MEDIOS. SIENDO LAS 06:44HS. SE RETIRA PERSONAL POLICIAL DANDO ASI POR FINALIZADO EL EVENTO. SE TOMA CONOCIMIENTO MEDIANTE AMPLIACIÓN DE LA CARTA SAE HT INFORMA QUE SE TRATARÍA DE UNA INCIDENCIA LA MISMA SOLUCIONADA EN EL LUGAR LAS PARTES ILESAS PANORAMA NORMAL.</t>
  </si>
  <si>
    <t>SE TOMA CONOCIMIENTO MEDIANTE LA CARTA SAE Nº 48142911 QUE HABRÍA UNA PERSONA EN SITUACIÓN DE CALLE DURMIENDO EN LA VÍA PÚBLICA. SIENDO LAS 6:29 HS. SE TOMA CÁMARA ALMAGRO 94 CAM3 EMPLAZADA EN DÍAZ VELEZ 3393 Y SÁNCHEZ DE BUSTAMANTE VISUALIZANDO A DICHA PERSONA EN EL LUGAR. 06:37 HS. ARRIBA PERSONAL POLICIAL. 06: 45 HS. SE RETIRA EL MASCULINO CAMINANDO POR SUS PROPIOS MEDIOS Y EL PERSONAL POLICIAL DANDO POR FINALIZADO EL EVENTO. POSTERIORMENTE MEDIANTE LA AMPLIACIÓN DE LA CARTA SE CONOCE QUE SECTOR 2 ALMAGRO ARRIBÓ E IDENTIFICO AL MASCULINO CORRESPONDE Y NO POSEE. SE RETIRA SIN NOVEDAD NO REQUIERE BAP.</t>
  </si>
  <si>
    <t>SE VISUALIZA MEDIANTE CAMARA ALMAGRO11 EMPLAZADA EN SANCHEZ DE BUSTAMANTE 190 Y J D PERON A UNA PERSONA EN SITUACION DE VULNERABILIDAD CON PERTENENCIAS EN EL LUGAR.06:49HS- SE GENERA CARTA SAE N°48142917. POSTERIORMENTE SE AMPLIA MEDIANTE CARTA SAE AL ARIBO DEL PERSONAL SE IDENTIFICO A MASCULINO CORRESPONDE Y NO POSEE SE RETIRA SIN NOVEDAD.</t>
  </si>
  <si>
    <t>SIENDO LAS 06:38HS SE VISUALIZA MEDIANTE CÁMARA CONSTITUCIÓN O122 A FEMENINO REALIZANDO PASAMANOS A MODO DE IDENTIFICACIÓN. SE DA AVISO A COMANDO GENERANDO CARTA SAE 48142945. FEMENINO VISTE CABELLO RUBIO ROPAS OSCURAS CON UN MORRAL COLOCADO. MASCULINO COMPRADOR VISTE GORRA NEGRA CAMPERA VERDE PANTALÓN NEGRO ZAPATILLAS NEGRAS EL MISMO SE LO VISUALIZA RETIRARSE POR CIUDADELA. 06:44HSPOSTERIORMENTE LO PIERDE DE LA VISUAL. POSTERIORMENTE SE TOMA CONOCIMIENTO MEDIANTE CARTA SAE HT INFORMA EN EL LUGAR NEGATIVO EL MASCULINO FEMENINO SE VERIFICO EL LUGAR SE RECORREN INMEDIACIONES. NEGATIVO LO APORTADO NEGATIVO DENUNCIANTE.</t>
  </si>
  <si>
    <t>SE TOMA CONOCIMIENTO MEDIANTE CARTA SAE N°48142971 SIENDO LAS 06:50 HS SE TOMA CÁMARA MONSERRAT05 EMPLAZADA AV. DE MAYO 542 Y BOLÍVAR SE VISUALIZA UN MASCULINO EN SITUACIÓN DE VULNAVIRIDAD. 08:26HS ARRIBA PERSONAL POLICIAL AL LUGAR DANDO CON EL MASCULINO. 08:28HS SE RETIRA MASCULINO POR SUS PROPIOS MEDIOS Y PERSONAL POLICIAL DANDO POR FINALIZADO ESTE EVENTO. POSTERIORMENTE SE AMPLÍA MEDIANTE CARTA SAE 108 HT 1631 INF ARRIBADO AL LUGAR SE VERIFICO LA RAZA CON RESULTADO NEGATIVO NO FUE HABIDO LA PERSONA EN ESTADO DE CALLE. ESTE EVENTO FUE MONITOREADO POR CAROLINA LEIVA DNI39467782</t>
  </si>
  <si>
    <t>11:13 HS INGRESA POR CARTA SAE N 48144385 ROBO CON MOTOVEHICULO AL HACER LINEA DE TIEMPO SE VISUALIZA POR SANTA RITA GAONA Y CONCORDIA CAM02 11:12 HS UN MASCULINO CORRER DETRAS DE MOTOVEHICULO APARENTE DAMNIFICADO FINALIZA RETIRANDOSE MOTOVEHICULO GAONA SENTIDO AL TRANSITO Y DAMNIFICADO SALIENDO DE LA VISUAL NEGATIVO CONSULTA YA QUE NO SE DA CON DAMNIFICADO</t>
  </si>
  <si>
    <t>SE TOMA CONOCIMIENTO MEDIANTE CARTA SAE N° 48145719 HT 1763 TRANSEÚNTE DOS MASCULINOS CON CASCO COLOCADO ROMPIERON EL VIDRIO DEL VEHÍCULO Y SUSTRAJERON UNA CARTERA. SIENDO LAS 15:16HS SE VISUALIZA MEDIANTE CÁMARA SANNICOLAS39CAM01 EMPLAZADA EN CERRITO 110 Y BARTOLOMÉ MITRE SE REALIZÓ LÍNEA DE TIEMPO DE CÁMARA SAN NICOLÁS39CAM01 SIENDO LAS 14:21:58 SE VISUALIZA SOBRE BARTOLOMÉ MITRE SENTIDO CERRITO MOTOVEHICULO BITRIPULADO SÍMIL ROUSSER 200 COLOR ROJO Y NEGRO RETIRARSE A GRAN VELOCIDAD Y DETRÁS UN MASCULINO A LA VELOZ CARRERA. 15:58HS NO SE VISUALIZA LO APORTADO DANDO POR FINALIZADO ESTE EVENTO. POSTERIORMENTE SE AMPLÍA MEDIANTE CARTA SAE HT INFORMA SE REALIZÓ CONSULTA CON FISCALÍA CYC NUMERO 48 A CARGO DR. ROSASCO SECRETARIA ÚNICA DR. MARTÍNEZ QUIEN DISPONE DE ACTUACIONES POR ROBO Y DEMÁS MEDIDAS DE RIGOR. ESTE EVENTO FUE MONITOREADO POR OPERADOR LIMA MARCELO ALEJANDRO DNI 36404018.</t>
  </si>
  <si>
    <t>SIENDO LAS 14:41HS SE VISUALIZA MEDIANTE CÁMARA VILLA SOLDATI41 EMPLAZADA EN RIESTRA 3219 A UN MASCULINO DE GORRA ROJA. CAMPERA NEGRA Y PANTALÓN AZUL REALIZAR ADEMANES CON UN OBJETO SIMILAR A ARMA DE FUEGO A UN SEGUNDO MASCULINO EL CUAL CIRCULABA EN UN MOTOVEHÍCULO. SE DA AVISO A COMANDO GENERANDO CARTA SAE N°48145866. 14:51HS. ARRIBA PERSONAL POLICIAL QUIENES LOGRAN DAR CON EL MASCULINO DESCRIPTO. 14:56HS. SE RETIRA EL PERSONAL POLICIAL DÁNDOLE SOLTURA AL MASCULINO EN CUESTIÓN DANDO ASÍ POR FINALIZADO ESTE EVENTO. SE AMPLIA MEDIANTE SAE QUE FISCALIZADOR FATIMA INFORMA SE IDENTIFICO AL MASCULINO APORTADO. CORRESPONDE Y NO POSEE ELEMENTO DE DELITO ALGUNO</t>
  </si>
  <si>
    <t>SE TOMA CONOCIMIENTO MEDIANTE MODULACIÓN HT MOTO INFORMA QUE SE ENCUENTRA CON UN MASCULINO DEMORADO EL CUAL NO ACATA ORDENE DE DETENCIÓN EN BREVE CON MAS DATOS. SE DA AVISO A COMANDO GENERANDO CARTA SAE N°48147003.17:36 HS. SE TOMA CAMARA MATADEROSO120CAM01 EMPLAZADA EN BRAGADO Y LARRAZABAL VISUALIZANDO EN EL LUGAR A PERSONAL POLICIAL JUNTO UN MASCULINO.17:53HS.SE RETIRA PERSONAL POLICIAL DEL LUGAR DANDO POR FINALIZADO ESTE EVENTO. POSTERIORMENTE SE TOMA CONOCIMIENTO MEDIANTE AMPLIACIÓN CARTA SAE MOVIL AMPLIA QUE EL MASCULINO CIRCULABA EN SU MOTO CON EL DOMINIO PARCIALMENTE TAPADO ES POR ELLO QUE SE LO IDENTIFICA Y SE LE REMITE LA MOTO.</t>
  </si>
  <si>
    <t>SE TOMA CONOCIMIENTO MEDIANTE CARTA SAE N°48059300 MASCULINO REFIERE QUE VISUALIZA A DOS FEMENINAS QUE SE CAYERON DE LA MOTO Y PODRÍAN ESTAR LASTIMADAS Y AHORA SE SENTADAS JUSTO FRENTE AL JUMBO LLAMANTE REFIERE QUE LAS FEMENINAS NO QUERÍAN LLAMAR A SAME PERO UNA DE ELLAS LE DOLÍA LA PIERNA. 02:13 HS. SE TOMA CÁMARA ALMAGRO48 EMPLAZADA EN YATAY 1003 Y GUARDIA VIEJA DONDE SE VISUALIZA A PERSONAL POLICIAL Y DOS FEMENINAS JUNTO A MOTOVEHICULO. SE REALIZA LÍNEA DE TIEMPO POR CÁMARA ALMAGRO48CAM01 EMPLAZADA EN YATAY 1003 Y GUARDIA VIEJA VISUALIZANDO A LAS 02:06 HS. A FEMENINAS EN MOTOVEHICULO DESPLAZARSE POR GUARDIA NACIONAL SENTIDO AVENIDA ESTADO DE ISRAEL EN LA INTERSECCIÓN DE YATAY Y GUARDIA NACIONAL CRUZAN CON EL SEMÁFORO EN ROJO CAYENDO SOBRE CALZADA SE DEJA CONSTANCIA QUE NO INTERVIENEN TERCEROS. 02:21 HS. FEMENINAS SE RETIRAN POR SUS PROPIOS MEDIOS ASIMISMO SE RETIRA PERSONAL POLICIAL DANDO POR FINALIZADO ESTE EVENTO. POSTERIORMENTE SE TOMA CONOCIMIENTO MEDIANTE CARTA SAE MÓVIL 1005 ENTREVISTA A LA SRA. BELISA LA CUAL CAE DE SU ALTURA SIN LESIONARSE JUNTO SU AMIGA QUE NO APORTA DATOS SE LEVANTAN Y SE RETIRAN SIN NOVEDAD.</t>
  </si>
  <si>
    <t xml:space="preserve">SE TOMA CONOCIMIENTO MEDIANTE LA CARTA SAE N°48080777DENUNCIANTE REFIERE QUE ESTARÍAN ROBANDO UN VEHÍCULO. UNA CAMIONETA BLANCA TIPO UTILITARIA. HABRÍA DOS MASCULINOS DENTRO. SE ESTARÍAN YENDO POR CHILAVER. ROBARON LA RUEDA DE AUXILIO. MASCULINO CAMPERA BLANCO PANTALÓN NEGRO. 01:59HS. SE VISUALIZA MEDIANTE LA CAMARA NUEVA POMPEYA27CAM02 EMPLAZADA EN RIESTRA 1350 Y LA TRILLA A PERSONAL POLICIAL JUNTO A DOS MASCULINOS. IDENTIFICÁNDOLOS. UNO DE ELLOS CON UNA RUEDA DE VEHÍCULO Y UNA LINGA. SE VERIFICA LINEA DE TIEMPO MEDIANTE LA CAMARA NUEVA POMPEYA97CAM02 EMPLAZADA EN RIESTRA 1238 Y PASAJE DE ARQUIMEDES A LAS 01:54:11 HORAS SE VISUALIZA EL PASO DE LOS MASCULINOS. UNO DE ELLOS CAMPERA BLANCA PANTALÓN NEGRO EL MISMO POSEE ALGÚN OBJETO A LA ALTURA DE SU HOMBRO. SEGUNDO MASCULINO REMERA AZUL PANTALÓN NEGRO CON UN ESTAMPADO A LA ALTURA DEL PECHO Y UN BOLSILLO NEGRO Y ROJO. MEDIANTE NUEVA POMPEYA97CAM03 A LAS 01:54:38 HORAS SE VISUALIZA A AMBOS MASCULINOS CIRCULAR POR AVENIDA RIESTRA SENTIDO A CALLE DEL BAÑADO. 02:40HS. SE RETIRA PERSONAL POLICIAL DEL LUGAR CON MASCULINOS EN CALIDAD DE DETENIDOS. POSTERIORMENTE SE AMPLIA MEDIANTE LA CARTA SAE QUE DIR 13 INDICA QUE AL ARRIBAR AL LUGAR VECINO SE LE INDICO QUE LAS PERSONAS SE RETIRARON DEL LUGAR. EN UNA RECORRIDA POR LA ZONA SE DIO CON AMBOS EN DARAC Y RIESTRA CON UNA RUEDA. PROCEDIENDO A DETENER Y POSTERIOR CONSULTA CON EL JUZGADO NACIONAL CRIMINAL EN LO CORRECCIONAL N°24 A CARGO DEL DOCTOR CAROBANO. SECRETARIA ÚNICA N°106 ORDENO LA DETENCIÓN Y EL SECUESTRO DE LA RUEDA. SE LABRAN ACTUACIONES POR ROBO.
</t>
  </si>
  <si>
    <t xml:space="preserve">SE TOMA CONOCIMIENTO POR CARTA SAE N.º 48080970 POR DOS MASCULINOS QUE HABRÍAN ROBADO BRONCE DEL INGRESO DE UN EDIFICIO. SIENDO LAS 04:00 HS. SE TOMA CÁMARA RECOLETA69 EMPLAZADA EN LA INTERSECCIÓN DE LAS HERAS 2298 Y PUEYRREDON DONDE SE VISUALIZA EL PASO DE DOS MASCULINOS SIMILARES CARACTERÍSTICAS POR PUEYRREDÓN HACIA VICENTE LÓPEZ. SE DA AVISO A COMANDO. 04:02 HS. RECOLETA80 EMPLAZADA EN LA INTERSECCIÓN DE LAS HERAS 2263 Y CANTILLO DONDE SE VISUALIZA A PERSONAL POLICIAL EN EL LUGAR. SE PROCEDE A REALIZAR LINEA DE TIEMPO MEDIANTE CÁMARA RECOLETA69 CAM03 DONDE SIENDO LAS 03:45 HS. SE VISUALIZA EL PASO DE LOS DOS MASCULINOS LOS MISMOS LLEVABAN BOLSAS Y MOCHILA LOS MISMOS CIRCULAN POR LAS HERAS HACA PUEYRREDON. 04:42 HS. SE DA POR FINALIZADO ESTE EVENTO RETIRÁNDOSE PERSONAL POLICIAL DEL LUGAR. SE TOMA CONOCIMIENTO MEDIANTE AMPLIACIÓN DE CARTA SAE MÓVIL 602 A AMPLIA QUE SE ENCUENTRA IDENTIFICANDO A DOS MASCULINOS DE SIMILARES CARACTERÍSTICAS EN GUIDO Y AGOTE. 602 A AMPLIA UN VECINO CONSTATA FALTANTE DE MANIJA DE BRONCE DE LA PUERTA DE INGRESO Y SE EFECTUÁ CONSULTA. 602 A SE PROCEDE A LA DETENCIÓN DE LOS MASCULINOS SE LES SECUESTRO UN CHAPON DE BRONCE SUSTRAÍDO DEL EDIFICIO. MÓVIL 602 A SE REALIZA CONSULTA CON EL JUZGADO CRIMINAL Y CORRECCIONAL N.º 37 A CARGO DEL DOCTOR BONNANO SECRETARIA ÚNICA 129 A CARGO DEL DOCTOR ALVAREZ DISPONE QUE SE LABREN ACTUACIONES POR LA DETENCIÓN DE LOS DOS MASCULINOS
</t>
  </si>
  <si>
    <t xml:space="preserve">SE GENERA CARTA SAE N:48080971. PARA IDENTIFICACIÓN DE MOTO VEHÍCULO TIPO ROWSER COLOR NEGRA MASCULINO DE CASCO NEGRO BUZO GRIS MORRAL NEGRO SIN DOMINIO COLOCADO EL CUAL CIRCULA POR IRIARTE SENTIDO ZABALETA SIENDO LAS 03:45 HS SE LO VISUALIZA MEDIANTE CÁMARA PARQUE PATRICIOS28 EMPLAZADA EN AMANCIO ALCORTA 2701 Y MONTESQUIEU. SIENDO LAS 03:47 HS SE PIERDE DE LA VISUAL AL MOTO VEHÍCULO DANDO ASÍ POR FINALIZADA EL EVENTO SIN VISUALIZAR ARRIBO DEL PERSONAL POLICIAL. POSTERIORMENTE SE TOMA CONOCIMIENTO MEDIANTE CARTA SAE: UTP EN EL LUGAR INFORMA QUE NEGATIVO LO APORTADO EN EL RELATO PRESENCIA NOTORIA NO SE APROXIMA DENUNCIANTE NO RESPONDEN LLAMADOS PANORAMA NORMAL SE AGUARDO UN TIEMPO PRUDENCIAL CON RESULTADO NEGATIVO.
</t>
  </si>
  <si>
    <t>SIENDO LAS 00:20 HS. SE VISUALIZA MEDIANTE CÁMARA CONSTITUCIÓN O144 EMPLAZADA EN CARLOS CALVO 1202 Y SALTA A CINCO MASCULINOS CON PACKS DE LATAS PARA IDENTIFICAR. SE DA AVISO A COMANDO GENERANDO LA CARTA SAE N° 48104224. LOS MASCULINOS SE DESPLAZAN POR CARLOS CALVO SENTIDO A LIMA TOCANDO LOS TIMBRES DE LAS FINCAS. SIENDO LAS 00:24 HS. SE VISUALIZA MEDIANTE CÁMARA CONSTITUCIÓN 01 EMPLAZADA EN LIMA 1007 Y CARLOS CALVO A LOS MASCULINOS EN LA INTERSECCIÓN. SIENDO LAS 00:25 HS. ARRIBA PERSONAL POLICIAL AL LUGAR DANDO CON LOS MASCULINOS. SIENDO LAS 00:41 HS. SE RETIRAN LOS MASCULINOS POR SUS PROPIOS MEDIOS DANDO POR FINALIZADO ESTE EVENTO. POSTERIORMENTE SE TOMA CONOCIMIENTO MEDIANTE LA AMPLIACIÓN DE LA CARTA SAE QUE MÓVIL 1001C INFORMA SE PROCEDE A LA IDENTIFICACIÓN Y REQUISA DE LOS MASCULINOS DE MENCIÓN DOS CUATRO MENORES Y UN MAYOR DE EDAD. CORRESPONDEN SIN NOVEDAD ASÍ MISMO NEGATIVO ELEMENTO CONSTITUTIVO DE DELITO POSEEN UNAS LATAS DE PINTURA VACÍAS Y VENCIDAS QUE ENCONTRARON EN UN CONTENEDOR DE RESIDUOS ASÍ MISMO NEGATIVO DAÑOS CONSTANCIA EN PARTE.</t>
  </si>
  <si>
    <t>SE TOMA CONOCIMIENTO MEDIANTE CARTA SAE N°48104258 DENUNCIANTE REFIERE QUE HABRÍA INCIDENCIA ENTRE VARIAS PERSONAS. 00:32HS. SE POSEE BALVANERAO102 EMPLAZADA EN CATAMARCA Y H YRIGOYEN. DONDE SE VISUALIZA EN INCIDENCIA ENTRE VARIAS PERSONAS. 00:36HS. ARRIBA PERSONAL POLICIAL AL LUGAR. 00:40HS. SE RETIRA PERSONAL POLICIAL DANDO POR FINALIZADO ESTE EVENTO. SE AMPLÍA MEDIANTE SAE GPO HT 293 INDICA QUE SE TRATÓ DE UNA DISCUSIÓN CON GRUPO DE PERSONAS SOLUCIONADO ANTES DEL ARRIBO DEL MÓVIL LA OTRA PARTE NO SE ENCONTRABA NO INSTA A LA ACCIÓN PENAL ILESA PANORAMA NORMAL.</t>
  </si>
  <si>
    <t>SIENDO LAS 00:50 HS. SE TOMA CÁMARA CONSTITUCIÓN 32 VISUALIZANDO A UN MASCULINO TENDIDO EN LA CINTA ASFÁLTICA ASISTIDO POR PERSONAL POLICIAL. SE DA AVISO A COMANDO GENERANDO CARTA SAE N°48104345. SE VERIFICO LÍNEA DE TIEMPO MEDIANTE CÁMARA CONSTITUCIONO 136 SIENDO LAS 00:49 HS. MASCULINO CRUZAR SALTA POR LA SENDA PEATONAL MOMENTO EN QUE ES COLISIONADO POR UN VEHÍCULO FIAT PALIO QUE CIRCULABA POR PAVÓN DOBLANDO EN SALTA SENTIDO A CONSTITUCIÓN CON SEMÁFORO HABILITANTE. SIENDO LAS 00:54 HS. SE VISUALIZA MEDIANTE CÁMARA CONSTITUCIONO 143 A PERSONAL POLICIAL CON MASCULINO CONDUCTOR EL VEHÍCULO. SIENDO LAS 01:04 HS. ARRIBO SAME. SIENDO LAS 01:13 HS. SE RETIRA SAME SIN TRASLADO. SIENDO LAS 01:24 HS. SE RETIRA MASCULINO LESIONADO DEL LUGAR POR SUS PROPIOS MEDIOS. SIENDO LAS 02:27 HS. SE RETIRA MASCULINO AUTOR POR SUS PROPIOS MEDIOS DANDO ASÍ POR FINALIZADO EL EVENTO. AMPLIA MEDIANTE CARTA SAE MÓVIL 901 INFORMA QUE REALIZO CONSULTA UNIDAD DE FLAGRANCIA ESTE A CARGO DEL DOCTOR PALOPILI DISPUSO QUE SE LABRE EXPEDIENTE DE CONSTANCIA.</t>
  </si>
  <si>
    <t>SE TOMA CONOCIMIENTO SAE N°48104279 DENUNCIANTE REFIERE SER UN MASCULINO DE 47 AÑOS HACE TRES DIAS ESTAR CONSUMIENDO ESTUPEFACIENTES SE TRATA DE COCAINA Y SONSUMIO 25 GRAMOS DE LO MENCIONADO SIENTE QUE LE CIERRA EL PECHO DENTRO DE LA FINCA EN LA DIRECCION APORTADA SUFRE DE ADICCION. 01:00 HS. AL TOMAR LA CAMARA RECOLETA22 EMPLAZADA EN CALLAO Y LAS HERAS SE VISUALIZA PERSONAL POLICIAL JUNTO A UN MASCULINO Y PERSONAL MEDICO DE LA EMPRESA ACUDIR. 01:15 HS. ARRIBA LA AMBULANCIA PRIVADA DE NOMBRE ACUDIR. 01:17 HS. SE RETIRA LA AMBULANCIA CON TRASLADO DEL MASCULINO Y SE RETIRA PERSONAL POLICIAL DEL LUGAR DANDO POR FINALIZADO EL EVENTO. A POSTERIORI SE TOMA CONOCIMIENTO DE LAS AMPLIACIONES DE LA CARTA SAE MOVIL 602 INFORMA QUE ARRIBO AMBULANCIA INTERNO 121 DE ACUDIR A CARGO DE LA DOCTORA LESLY CHANGO MATRICULA 201099 ASISTE Y DERIVA A SANATORIO OTAMENDI CON DIAGNOSTICO DE EXITACION PSICOMOTRIZ.</t>
  </si>
  <si>
    <t>SE TOMA CONOCIMIENTO MEDIANTE CARTA SAE N° 48104387 DENUNCIANTE REFIERE QUE HABRIA DOS MASCULINOS LLEVANDO A LA RASTRA UN MOTOVEHICULO. ESTARIAN TAPANDO CON LA CAMPERA EL DOMINIO DEL MOTOVEHICULO IRIAN POR LA AV. J. B. JUSTO EN DIRECCION A CIUDADELA. 01:07HS. SE TOMA CAMARA VERSALLES55 EMPLAZADA EN SAN BLAS 5797 Y J. B. JUSTO DONDE SE OBSERVA ALOS MASCULINOS YA MENCIONADOS ANTERIOMENTE IR POR J. B. JUSTO SENTIDO GONZALEZ. SE TRATARIA DE DOS MOTOS CON CAJA DE PEDIDO YA. MASCULINO 1 VISTE CASCO COLOCADO CAMPERA NEGRA PANTALON GRIS. A BORDO DE UN MOTOVEHICULO DE 110CC COLOR NEGRO CON EL DOMINIO DEL MISMO TAPADO CON LO QUE PODRIA SER UNA CAMPERA. MASCULINO 2 VISTE CASCO NEGRO CON DETALLES BLANCOS CAMPERA ROJA PANTALON ROJO Y MOCHILA CAJA DE PEDIDOYA PUESTA . 01:08HS. SE TOMA CAMARA VERSALLES50 EMPLAZADA EN ALCARAZ 6299 YJ. B. JUSTO DONDE SE VISUALIZA A PERSONAL POLICIAL DAR CON LOS MASCULINOS. 01:23HS. SE OBSERVA EL RETIROS DE LAS PARTES Y DEL PERSONAL POLICIAL DANSOSE ASI POR FINALIZADO ESTE EVENTO. POSTERIORMENTE AMPLIA MEDIANTE CARTA SAE MOVIL 910B INDICA QUE SE IDENTIFICO A LOS MASCULINOS Y LOS MOTOVEHICULOS DATOS CURSADOS CORRESPONDEN Y NO POSEEN IMPEDIMENTOS. ASI MISMO DEL MOTOVEHICULO SIN DOMINIO EL CONDUCTOR EXHIBE DENUNCIA POR ROBO DE CHAPA PATENTE JUNTO CON EL PERMISO DE CIRCULACION.</t>
  </si>
  <si>
    <t>SE TOMA CONOCIMIENTO MEDIANTE LA CARTA SAE N° 48104306 QUE DENUNCIANTE REFIERE QUE PERSONAL POLICIAL DE LA CIUDAD LO HABRÍA AGREDIDO LESIONADO EN SECTOR DE LA CABEZA. SOLICITA PERSONAL MÉDICO. SIENDO LAS 01:08 HS. SE VISUALIZA MEDIANTE CÁMARA SAN NICOLÁS 12 EMPLAZADA EN CORRIENTES 1390 Y URUGUAY A PERSONAL DE SAME ASISTIENDO A UN MASCULINO. SIENDO LAS 01:11 HS. ARRIBA PERSONAL POLICIAL AL LUGAR. SIENDO LAS 01:15 HS. SE RETIRA SAME SIN TRASLADO. SIENDO LAS 01:24 HS. SE RETIRA MASCULINO POR SUS PROPIOS MEDIOS DANDO POR FINALIZADO ESTE EVENTO. POSTERIORMENTE SE TOMA CONOCIMIENTO MEDIANTE LA AMPLIACIÓN DE LA CARTA SAE QUE HT INFORMA SE TRATÓ DE MASCULINO EN SITUACIÓN DE CALLE OFUSCADO SIENDO EL SR. VELÁSQUEZ EL MISMO REFIERE INCIDENCIA CON PERSONAL POLICIAL MANIFESTANDO QUE LO HABRÍAN AGREDIDO AL ARRIBO EL MISMO VISIBLEMENTE ILESO DE IGUAL MANERA ARRIBO SAME INTERNO 394 DE ZONA CENTRO A CARGO DEL DOCTOR. PACHECO CAMILA MN 202300 QUIEN ASISTE EN EL LUGAR CON DIAGNOSTICO CONTROL CLÍNICO. CONSTANCIA EN PARTE.</t>
  </si>
  <si>
    <t>SE TOMA CONOCIMIENTO MEDIANTE CARTA SAE N°48104424 DENUNCIANTE REFIERE QUE HABRIA UN VEHICULO QUE LO ESTARIAN PRENDIENDO FUEGO PARA SACARLE PERTENENCIAS. CAMPERA BLANCA Y JEAN SERIAN DOS MASCULINOS. 01:17HS. SE TOMA CAMARA FLORESO255 EMPLAZADA EN LAUTARO 1596 Y SARAZA VISUALIZANDOSE A UN MASCULINO DE SIMILARES CARACTERISTICAS POR LAUTARO HACIA CASTAÑARES. EL MISMO VISTE CAMPERA BLANCA CON DETALLES NEGROS CAPUCHA GRIS PANTALON DE JEAN AZUL GASTADO CALZADO GRIS SUELA CLARA Y ESTARIA ACOMPAÑADO DE UN SEGUNDO MASCULINO BUZO NEGRO VIVOS AMARILLO PANTALON GRIS CALZADO NEGRO. 01:20HS. SE LOS VISUALIZA MEDIANTE CAMARA FLORES41 EMPLAZADA EN CASTAÑARES 2302 Y BONORINO LOS MISMOS SE DESPLAZAN POR CASTAÑARES HACIA BONORINO. 01:22HS. ARRIBA PERSONAL POLICIAL Y DA CON LOS MASCULINOS. 01:40HS. SE RETIRAN LOS MASCULINOS POR SUS MEDIOS. 01:42HS. SE RETIRA PERSONAL POLICIAL DANDO ASI POR FINALIZADO ESTE EVENTO. POSTERIORMENTE SE TOMA CONOCIMIENTO MEDIANTE AMPLIACION SAE SE REALIZO CONSULTA CON LA UNIDAD DE FLAGRANCIA OESTE A CARGO DEL AUXILIAR FISCAL CORRAL GALBANO. SECRETARIA UNICA DEL DOCTOR FOXTER. ACTUACIONES POR AVERIGUACION INCENDIO. DECLARACION DEL PROPIETARIO.</t>
  </si>
  <si>
    <t>SE TOMA CONOCIMIENTO POR MEDIO DE LA CARTA SAE N°48104447 QUE DENUNCIANTE REFIERE QUE HABRÍA UN CHOQUE ENTRE UNA MOTO Y UN AUTO Y QUE HABRÍA HERIDOS. SIENDO LAS 01:24 HS. SE OBSERVA POR LA CÁMARA BALVANERAO146 EMPLAZADA EN SAAVEDRA 502 Y VENEZUELA DONDE SE VISUALIZA UN MOTOVEHÍCULO TIRADO EN LA CALZADA Y A UN MASCULINO APARENTEMENTE HERIDO. 01:29 HS. ARRIBA EL PERSONAL POLICIAL. 01:48 HS. ARRIBA LA AMBULANCIA DEL SAME. 01:53 HS. SE RETIRA EL SAME CON TRASLADO DE UN MASCULINO. 03:04 HS. SE DA POR FINALIZADO EL EVENTO QUEDANDO EN EL LUGAR PERSONAL POLICIAL DE CONSIGNA A LA ESPERA DEL ARRIBO DE VIALES. POSTERIORMENTE SE TOMA CONOCIMIENTO POR MEDIO DE LA AMPLIACIÓN DE LA CARTA SAE QUE ARRIBO SAME INTERNO 360 A CARGO DE LA DOCTORA CANO MATRICULA NUMERO 153061 DIAGNOSTICO TRAUMATISMO BRAZO DERECHO AL HOSPITAL RAMOS MEJÍA. SE REALIZÓ CONSULTA CON LA UNIDAD DE FLAGRANCIA ESTE A CARGO DEL DOCTOR PALOPOLI ACTUACIONES 94 SOLICITA VIALES AL LUGAR. POC 1169132705 OFICIAL LEGAJO PERSONAL14662 CORVALÁN.</t>
  </si>
  <si>
    <t>SE TOMA CONOCIMIENTO MEDIANTE CARTA SAE N°48104486 DENUNCIANTE REFIERE INCENDIO EN UNA CASA PARTE DE LA TERRAZA. 01:38HS. SE VISUALIZA POR CÁMARA CHACARITA43 EMPLAZADA EN GIRIBONE 905 Y CÉSPEDES DONDE SE VISUALIZA ABUNDANTE HUMO NEGRO.01:39 HS. SE OBSERVA PERSONAL POLICIAL EN EL LUGAR.01:42HS.SE VISUALIZA POR CÁMARA CHACARITA62 EMPLAZADA EN GIRIBONE 1105 Y ZABALA QUE ARRIBAN BOMBEROS.01:53HS.ARRIBA SAME.02:19HS.SE RETIRA SAME.04:01HS.SE RETIRA PERSONAL POLICIAL DANDO ASÍ POR FINALIZADO ESTE EVENTO. POSTERIORMENTE SE AMPLÍA MEDIANTE SAE 815A REFIERE QUE ARRIBO BOMBEROS INTERNOS 2657 DE ESTACIÓN CHACHARITA A CARGO DE TENIENTE CUTTI LP 25604. DOTACIÓN DOS POR UNO. ASÍ MISMO TAMBIÉN ARRIBO BOMBEROS INTERNO 2646 DE ESTACIÓN SÉPTIMA VILLA CRESPO A CARGO DE TENIENTE AYALA LP 24978 DOTACIÓN OCHO POR UNO SOFOCAN FOCO IGNIO SIN NOVEDADES. ARRIBO SAME INTERNO 383 TORNU DOCTOR IGLESIAS MN169443. ARRIBO SAME UMAT 2 INTERNO 512 DOCTOR ALTANTARA MN96080. AMBAS EN FORMA PREVENTIVA. NO ASISTIERON A NADIE. 815A REFIERE QUE SE HACE CONSULTA CON FLAGRANCIA NORTE A CARGO DE DOCTOR PAPALOPOLIS.ACTUACIONES POR AVERIGUACIÓN DE INCENDIO. 815A REFIERE QUE SE ENCUENTRA PERSONAL DE SINIESTROS EN EL LUGAR.TENIENTE AYALA RAFAEL LP 24978C.</t>
  </si>
  <si>
    <t>SE TOMA CONOCIMIENTO MEDIANTE CARTA SAE N°48104467 DENUNCIANTE REFIERE QUE HABRÍAN ROBADO SU AUTO. 01:40HS. SE TOMA CÁMARA BELGRANO55 EMPLAZADA EN MELIAN 2496 Y MONROE DONDE SE VISUALIZA A PERSONAL POLICIAL ENTREVISTANDO A UN MASCULINO. 01:50HS. SE RETIRA PERSONAL POLICIAL DEL LUGAR DANDO ASÍ POR FINALIZADO ESTE EVENTO. SE TOMA CONOCIMIENTO MEDIANTE AMPLIACIÓN SAE 612C REFIERE QUE SE HACE CONSULTA CON FISCALÍA N°57 A CARGO DE DOCTOR CASTELI SECRETARIA A CARGO DE DOCTORA COSTA ACTUACIONES POR ROBO DE AUTOMÓVIL.</t>
  </si>
  <si>
    <t>SIENDO LAS 02:00 POR CAMARA VILLA LUGANOO100 EMPLAZADA EN ESCALADA Y DELLEPIANE SE VISUALIZA A UN MASCULINO SUSTRAER APARENTEMENTE VIGAS DE UNA OBRA EN CONSTRUCCION EL MISMO SE DIRIGE POR COLECTORA DELLEPIANE SENTIDO HOMERO. SE DA AVISO A COMANDO GENERANDO CARTA SAE 48104571. 02:01HS SE TOMA CAMARA PARQUE AVELLANEDA O 115 EMPLAZADA EN DELLEPIANE 4401 Y HOMERO EN LA MISMA SE VISUALIZA AL MASCULINO DESPLAZARSE POR DELLEPIANE SENTIDO HOMERO CON LAS VIGAS EL MASCULINO VISTE PANTALON AZUL CON RAYAS AL COSTADO Y SACO NEGRO CAPUCHA COLOR NEGRA CON GORRA COLOCADA COLOR AZUL ZAPATILLAS BLANCAS. 02:02HS SE TOMA CAMARA PARQUE AVELLANEDA O105 CAM03 EMPLAZADA EN HOMERO 2401 Y CRISOSTOMO ALVAREZ EN LA MISMA SE VISUALIZA AL MASCULINO DOBLAR POR CRISOSTOMO ALVAREZ SENTIDO WHITE 02:05HS ARRIBA PERONAL POLICIAL AL LUGAR NO LOGRA DAR CON EL MASCULINO EL MISMO SE LO VISUALIZA NUEVAMENTE SIN LAS VIGAS A LAS 02:07HS EN DELLEPIANE Y HOMERO. 02:13HS SE RETIRA PERSONAL POLCIAL. POSTERIORMENTE SE AMPLIA MEDIANTE CARTA QUE BRIGADA INFORMA AL ARRIBO NEGATIVO EL MASC CON LAS DESCRIPCIONES APORTADAS PRESENCIA NOTORIA SE AGUARDO TIEMPO PRUDENCIAL NEGATIVO DENUNCIANTE PANORAMA NORMAL CONSTANCIA EN PARTE.</t>
  </si>
  <si>
    <t>SIENDO LAS 02:36HS. SE TOMA CAMARA FLORESO105 EMPLAZADA EN BONORINO 1754 Y MALVINAS ARGENTINAS VISUALIZANDOSE A TRES MASCULINOS SENTADOS EN VIA PUBLICA Y UNO DE ELLOS PORTANDO APARENTEMENTE UN ELEMENTO CORTOPUNZANTE. SE DA AVISO A COMANDO GENERANDO CARTA SAE N°48104665. PRIMER MASCULINO Y PORTADOR DEL APARENTE ELEMENTO CAMPERA NEGRA JEAN GRIS SEGUNDO MASCULINO CAMPERA AZUL CAPUCHA ROJA TERCER MASCULINO CAMPERA LOS MISMOS SE ENCUENTRAN SOBRE BONORINO LADO PAR PROXIMO A CASTAÑARES. 02:50HS. ARRIBA PERSONAL POLICIAL Y DA CON LOS MISMOS. 02:55HS. SE RETIRAN LOS MASCULINOS POR SUS MEDIOS. 03:01HS. SE RETIRA PERSONAL POLICIAL DANDO ASI POR FINALIZADO ESTE EVENTO. POSTERIORMENTE SE TOMA CONOCIMIENTO MEDIANTE AMPLIACION SAE MOVIL 607 A INFORMA QUE SE ENCUENTRA EN EL LUGAR Y SE DIO SOLO CON DOS PERSONAS EN EL LUGAR UN FEMENINO Y UN MASCULINO. SE LOS IDENTIFICO SIN NOVEDAD AMBAS PERSONAS CORRESPONDEN Y NO POSEEN ELEMENTOS CONSTITUTIVOS DE DELITO. ASI MISMO AL MOMENTO DE REALIZARLES UN CACHEO NO SE PUDO DAR CON EL ELEMENTO CORTOPUNZANTE. NEGATIVO. SE RETIRAN DEL LUGAR SIN NOVEDAD.</t>
  </si>
  <si>
    <t>SE TOMA CONOCIMIENTO MEDIANTE CARTA SAE N° 48104674 SE BRINDA APOYO ÓPTICO A SEGUIMIENTO QUE REALIZA PERSONAL POLICIAL DE UN AUTOMÓVIL. SIENDO LAS 02:44HS. SE TOMA CÁMARA BOEDO75 EMPLAZADA EN SAN LUIS 4092 Y 3 ORIENTALES VISUALIZANDO A PERSONAL POLICIAL IDENTIFICANDO A UN GRUPO DE PERSONAS. SIENDO LAS 02:53HS. SE RETIRA LAS PERSONAS EN EL AUTOMÓVIL Y ASÍ TAMBIÉN LOS HACE PERSONAL POLICIAL DANDO AS POR FINALIZADO EL EVENTO. POSTERIORMENTE SE AMPLÍA MEDIANTE CARTA SAE SECTOR 2 AMPLIA QSO DATOS DE LOS IDENTIFICADOS NO POSEEN IMPEDIMENTO LOS MISMOS IBAN ESCUCHANDO MÚSICA A ALTO VOLUMEN Y NO ESCUCHARON LA SIRENA AL VER LOS MÓVILES POLICIALES SE DETUVIERON DOMINIO CORRESPONDE Y NO POSEE CONSTANCIA EN PARTE.</t>
  </si>
  <si>
    <t>SIENDO LAS 04:00 HS. SE VISUALIZA MEDIANTE CÁMARA CONSTITUCIÓN O122 EMPLAZADA EN PAVÓN 1302 Y SANTIAGO DEL ESTERO A PERSONAL POLICIAL ENTREVISTANDO A UN MASCULINO Y UN FEMENINO. SE DA AVISO A COMANDO GENERANDO LA CARTA SAE N° 48104898. SIENDO LAS 04:03 HS. SE RETIRAN MASCULINO Y FEMENINO POR SUS PROPIOS MEDIOS DANDO POR FINALIZADO ESTE EVENTO. POSTERIORMENTE SE TOMA CONOCIMIENTO MEDIANTE LA AMPLIACIÓN DE LA CARTA SAE QUE HT 025 INFORMA SE PROCEDE A LA IDENTIFICACIÓN DE MASCULINO Y FEMENINO CONSULTADOS CORRESPONDEN SIN NOVEDAD ASÍ MISMO SE ENTABLO COMUNICACIÓN CON LA FISCALÍA GENERAL A CARGO DEL DR. MATÍAS SURCO QUIEN DISPUSO LABRADO DE ACTA POR INFRACCIÓN A LOS ARTÍCULOS 103 Y 94. NOTIFICACIÓN SE SECUESTRA UNA VARILLA DE 47 CENTÍMETROS CON MANGO DE PLÁSTICO COLOR ROJO. LOS MISMOS ARROJANDO RESIDUOS EN LA VÍA PUBLICA.</t>
  </si>
  <si>
    <t>SE TOMA CONOCIMIENTO MEDIANTE CARTA SAE N° 48104889 DENUNCIANTE INFORMA SER EMPLEADO DE UN COMERCIO QUIOSCO INDICA QUE UN MASCULINO EN MOTOVEHÍCULO ROWSER 200 COLOR NEGRO LE INDICO QUE CUATRO MASCULINOS LE ROBARON EN LA DIRECCIÓN APORTADA Y LO GOLPEARON CON EL ARMA DE FUEGO. SE FUERON HACIA UN PASILLO. ENTREVISTA MÓVIL SEÑOR FACUNDO NÚÑEZ. 1 ROPA DEPORTIVA. MASCULINO 2 BUZO NEGRO CON RAYA BLANCA MASCULINO ARMADO. 04:00HS SE TOMA LA CÁMARA POMPEYA56 EMPLAZADA EN CENTENERA 2305 Y RIESTRA SE OBSERVA MASCULINO EN EL QTH. 04:04HS ARRIBA PERSONAL POLICIAL Y PROCEDE A ENTREVISTAR A MASCULINO. 04:06HS. ARRIBA SAME. 04:11HS. SE RETIRA SAME SIN TRASLADO. 04:20HS. SE RETIRA PERSONAL POLICIAL Y EL MASCULINO EN CUESTIÓN DANDO ASÍ POR FINALIZADO ESTE EVENTO. POSTERIORMENTE SE AMPLÍA MEDIANTE CARTA SAE SECTOR 3 SE REALIZÓ CONSULTA CON LA FISCALÍA NACIONAL Y CRIMINAL N°58 A CARGO DOCTOR HERNÁNDEZ SECRETARIA AMELOTTI DISPUSO ACTUACIONES POR ROBO A MANO ARMADA.</t>
  </si>
  <si>
    <t>SIENDO LAS 04:02 HS. SE VISUALIZA MEDIANTE CÁMARA CONSTITUCIÓN 75 EMPLAZADA EN JUAN DE GARAY 1395 Y SAN JOSÉ A PERSONAL POLICIAL IDENTIFICANDO A TRES FEMENINOS Y UN MASCULINO. SE DA AVISO A COMANDO GENERANDO LA CARTA SAE N° 48104904. SIENDO LAS 04:11 HS. SE RETIRAN FEMENINOS POR SUS PROPIOS MEDIOS DANDO POR FINALIZADO ESTE EVENTO. POSTERIORMENTE SE TOMA CONOCIMIENTO MEDIANTE LA AMPLIACIÓN DE LA CARTA SAE QUE MÓVIL 1001C INFORMA SE ENTABLO CONTACTO CON LA FISCALÍA GENERAL A CARGO DEL DOCTOR MATÍAS SULCA QUIEN DISPONE SE LABRE ACTA DE INFRACCIÓN A LA SRA. ARRIONDO QUIEN EN LA RECORRIDA DEL MÓVIL REFIERE INCURRIDA DEL MÓVIL REFIERE IMPROPERIOS AL PERSONAL POLICIAL ASÍ MISMO SE IDENTIFICÓ A OTRAS DOS FEMENINOS SIN NOVEDAD. CONSTANCIA EN PARTE NOTIFICACIÓN Y SOLTURA PARTE IMPUTADA.</t>
  </si>
  <si>
    <t>SIENDO LAS 04:28 HS. SE TOMA CÁMARA SAN NICOLÁS 17 EMPLAZADA EN FLORIDA 184 Y J D PERÓN DONDE SE VISUALIZA A UN MASCULINO SUSTRAYENDO BRONCE. SE DA AVISO A COMANDO GENERANDO CARTA SAE N°48104962. SIENDO LAS 04:31 HS. SE VISUALIZA A PERSONAL POLICIAL DANDO CON EL MASCULINO Y EL ELEMENTO SUSTRAÍDO. SIENDO LAS 05:22 HS. SE VISUALIZA A MÓVIL POLICIAL RETIRARSE DEL LUGAR CON TRASLADO DEL MASCULINO. SE TOMA CONOCIMIENTO MEDIANTE AMPLIACIÓN DE CARTA SAE MÓVIL 901 INFORMA QUE SE REALIZÓ CONSULTA CON JUZGADO CRIMINAL Y CORRECCIONAL N°41 A CARGO DOCTOR JORGE ANSELMO SECCIÓN N°112 A CARGO DOCTOR MATÍAS ÁLVAREZ SE LABRAN ACTUACIONES POR ROBO. AVALAN LA DETENCIÓN DEL MASCULINO Y SECUESTRO DEL ELEMENTO.</t>
  </si>
  <si>
    <t>SE TOMA CONOCIMIENTO MEDIANTE CARTA SAE N° 48104975 LLAMANTE REFIERE QUE HABRÍA UN CONTENEDOR DE BASURA QUE SE ESTARÍA PRENDIENDO FUEGO. 04:40HS. SE TOMA CÁMARA ALMAGRO55 EMPLAZADA EN DÍAZ VÉLEZ 4301 Y PRINGLES. VISUALIZANDO UN CONTENEDOR DE BASURA CON FOCO ÍGNEO Y PERSONAL POLICIAL EN EL LUGAR. SE REALIZA LÍNEA DE TIEMPO POR CÁMARA ALMAGRO55 CAM02 EN HORAS 04:22HS. SE VISUALIZA UN MASCULINO EN SITUACIÓN DE MERODEO EN INMEDIACIONES DEL CONTENEDOR. 04:24HS. SE DEJA CONSTANCIA DEL ULTIMO ACERCAMIENTO DEL MASCULINO AL CONTENEDOR ANTES DEL FOCO ÍGNEO Y SE RETIRA POR LADO DE UNA ESTACIÓN DE SERVICIO. 04:50HS. ARRIBA BOMBEROS AL LUGAR. SIENDO LAS 05:04 SE RETIRA BOMBEROS Y PERSONAL POLICIAL DANDO POR FINALIZADO ESTE EVENTO. SE TOMA CONOCIMIENTO MEDIANTE AMPLIACIÓN SAE HT INFORMA ARRIBO BOMBEROS INT. 9004 DEPARTAMENTO VILLA CRESPO A CARGO SUBTENIENTE LP 77299 LÓPEZ SE SOFOCÓ EL FOCO ÍGNEO DEL CONTENEDOR SIN NOVEDAD. SE DEJA CONSTANCIA EN PARTE. BOMBEROS INFORMA SE TRATÓ DE UNA COLILLA DE CIGARRILLO. ESTE EVENTO FUE MONITOREADO POR ANALÍA CANO DNI 96081789</t>
  </si>
  <si>
    <t>SE TOMA CONOCIMIENTO MEDIANTE CARTA SAE N° 48104981. DENUNCIANTE INFORMA QUE HABRÍA UNA PAREJA EN INCIDENCIA DENTRO DEL HOTEL PUEYRREDÓN. 04:43HS. SE POSEE CÁMARA BALVANERA04 EMPLAZADA EN PUEYRREDÓN 68 Y BARTOLOMÉ MITRE DONE SE VISUALIZA LA ENTRADA DEL HOTEL. 04:45HS. ARRIBA PERSONAL POLICIAL. 04:58HS. SE RETIRA FEMENINA POR SUS PROPIOS MEDIOS Y PERSONAL POLICIAL DANDO POR FINALIZADO ESTE EVENTO. SE AMPLÍA MEDIANTE SAE MÓVIL 903 INDICA QUE SE TRATÓ DE UNA DISCUSIÓN CON SU PAREJA ANTES DEL ARRIBO DEL MÓVIL EL MASCULINO SE RETIRÓ DEL LUGAR NO SE ENCONTRABA FEMENINO ILESA NO INSTA A LA ACCIÓN PENAL MÓVIL CONTINUA SU RECORRIDO</t>
  </si>
  <si>
    <t>SIENDO LAS 05:14 HS. SE TOMA CÁMARA SAN NICOLÁS 16 EMPLAZADA EN FLORIDA Y BARTOLOMÉ MITRE SE VISUALIZA A UN MASCULINO EN VULNERABILIDAD DENTRO DE LA ENTIDAD BANCARIA. SE DA AVISO A COMANDO GENERANDO CARTA SAE N°48105036. SIENDO LAS 05:29 HS. SE VISUALIZA A PERSONAL POLICIAL ARRIBAR EN EL LUGAR. SIENDO LAS 05:33 HS. LOS MASCULINOS SE RETIRAN DEL LUGAR DANDO POR FINALIZADO EL EVENTO. SE TOMA CONOCIMIENTO MEDIANTE AMPLIACIÓN DE CARTA SAE SECCIÓN 1 INFORMA QUE SE RETIRAN PERSONAS SIN NOVEDAD. ASÍ MISMO NO SE APORTA DATOS.</t>
  </si>
  <si>
    <t>SIENDO LAS 05:15HS. SE VISUALIZA MEDIANTE CÁMARA MONSERRAT04 EMPLAZADA EN AV. DE MAYO 601 Y PERÚ A MASCULINOS EN ESTADO DE VULNERABILIDAD EN VÍA PÚBLICA. SE DA AVISO A COMANDO GENERANDO LA CARTA SAE N°48105039. 05:22HS. SE DA POR FINALIZADO ESTE EVENTO. POSTERIORMENTE SE TOMA CONOCIMIENTO MEDIANTE LA AMPLIACIÓN DE LA CARTA SAE HT INFORMA SE RECORRIÓ NO DANDO CON LO APORTADO. PANORAMA NORMAL.</t>
  </si>
  <si>
    <t>SE TOMA CONOCIMIENTO MEDIANTE CARTA SAE N°48105004 DENUNCIANTE REFIERE HABRÍA UN MASCULINO EL CUAL POSEE ANTECEDENTES CARDÍACOS EL MISMO SE DESMAYÓ. 04:53HS. SE TOMA CÁMARA VILLA URQUIZA23 CAM01 EMPLAZADA EN CONSTITUYENTES 4289 Y TARTAGA NO SE VISUALIZA HECHO DE RELEVANCIA. 04:56HS. ARRIBA PERSONAL POLICIAL AL LUGAR. 05:02HS. ARRIBA BOMBEROS. 05:05HS. ARRIBA SAME AL LUGAR. 05:39HS. SE RETIRA SAME NO SE OBSERVA TRASLADO. 05:49HS. SE RETIRA BOMBEROS. 06:00HS. SE RETIRA PERSONAL POLICIAL DEL LUGAR DANDO POR FINALIZADO EL EVENTO. SE AMPLIA MEDIANTE CARTA SAE HT INFORMA ARRIBA SAME INTERNO 383 DEL HOSPITAL TORNU A CARGO DR. IGLESIAS. MN 169443 CONSTATA ÓBITO 05:28 HORAS. INDICA QUE EL ESPOSO SE LEVANTÓ AL BAÑO Y SE CAE EN ESE MOMENTO LLAMA AL 911 PORQUE NO RESPONDE. SE REALIZA CONSULTA CON FISCALÍA CRIMINAL NACIONAL Y CORRECCIONAL N°57 A CARGO DR. CASTELLI SECRETARÍA ÚNICO A CARGO DRA. ANDREA ACOSTA ACTUACIONES POR AVERIGUACIONES CAUSALES DE MUERTE. SOLICITA UCM SIN VIDEO. EN EL LUGAR CONSIGNA OFICIAL SALDAÑO LP 9848 POC 1136215797.</t>
  </si>
  <si>
    <t>SE TOMA CONOCIMIENTO MEDIANTE CARTA SAE N°48105031 DENUNCIAN AGRESIÓN EN VÍA PÚBLICA DE UNA FEMENINA Y UN MASCULINO APARENTEMENTE EN ESTADO DE ALCOHOLEMIA. SIENDO LAS 05:13HS. SE TOMA CÁMARA SAAVEDRA53 EMPLAZADA EN ROQUE PÉREZ 4501 Y RAMALLO VISUALIZANDO A UN MASCULINO Y UN FEMENINO AGREDIÉNDOSE EN LA VÍA PÚBLICA. 05:17HS. SE RETIRAN POR SUS PROPIOS MEDIOS SUBIÉNDOSE EN LA LÍNEA DE COLECTIVO 71. SEGUIDAMENTE ARRIBA PERSONAL POLICIAL SE ENCUENTRA SIN NOVEDADES. SE DA POR FINALIZADO EL EVENTO. POSTERIORMENTE SE TOMA CONOCIMIENTO MEDIANTE CARTA SAE HT REFIERE AL ARRIBO DEL PERSONAL POLICIAL NEGATIVO LO APORTADO. NEGATIVO PERSONAS EN MENCIÓN. NEGATIVO DENUNCIANTE. PANORAMA NORMAL.</t>
  </si>
  <si>
    <t>SIENDO LAS 06:20HS POR CÁMARA VILLA LUGANOO100 EMPLAZADA EN ESCALADA Y DELLEPIANE SE VISUALIZA A UN MASCULINO QUE HORAS TEMPRANAS HABRÍA SUSTRAÍDO VIGAS DE UN OBRADOR QUE SE ENCUENTRA EN DELLEPIANE Y ESCALADA EL MISMO GUARDA RELACIÓN CON EL SUCESO 48104571. SE DA AVISO A COMANDO GENERANDO CARTA SAE 48105270. 06:27HS SE TOMA CÁMARA PARQUE AVELLANEDA O105 EMPLAZADA EN HOMERO 2401 Y C ÁLVAREZ EN LA MISMA SE VISUALIZA AL MASCULINO LLEVANDO BOLSAS AL HOMBRO CIRCULAR POR C. ÁLVAREZ SENTIDO HOMERO. 06:40HS ARRIBA PERSONAL POLICIAL QUE HABRÍA DADO CON EL MASCULINO APORTADO POR ESTA SALA. AL MOMENTO DEL ARRIBO SE REALIZA RECONOCIMIENTO DEL MASCULINO SIENDO AFIRMATIVO. 06:53HS SUBEN AL MASCULINO AL MÓVIL POLICIAL. 06:54HS SE RETIRA PERSONAL POLICIAL DEL LUGAR CON TRASLADO DEL MASCULINO. POSTERIORMENTE SE AMPLIA MEDIANTE CARTA QUE UTP INFORMA SE LABRAN ACTAS AV. HURTO SE DETIENE AL MASCULINO.</t>
  </si>
  <si>
    <t>SE TOMA CONOCIMIENTO MEDIANTE CARTA SAE48105254: MASCULINO REFIERE QUE HABRIA CHOCADO A UN FEMENINO CON SU AUTO LA MISMA SE ENCUENTRA CONSCIENTE EN EL LUGAR. DIRECCION APORTADA AV PUEYRREDON Y PARAGUAY. ATENTO A ELLO SE TOMA CONTROL DE LA CAMARA RECOLETA90 CAM02 Y CAM01 EMPLAZADA EN PUEYRREDON 1109 DONDE SE VISUALIZA EL ARRIBO DE PERSONAL POLICIAL A LAS 06:27HS Y A UN FEMENINO RECOSTADO EN LA CALLE JUNTO A UN AUTO ROJO DE MATRICULA ICS 202 DEL CUAL SALDRIA UN MASCULINO CON CAMPERA NEGRA PANTALON OSCURO Y ZAPATILLAS CLARAS. SIENDO LAS 06:38HS SE VISUALIZA EL ARRIBO DE AMBULANCIA SAME NUMERO INTERNO 379. SIENDO LAS 06:43HS SE VISUALIZA EL RETIRO DE SAME CON TRASLADO DEL FEMENINO. SIENDO LAS 07:03HS SE VISUALIZA EL RETIRO DEL PERSONAL POLICIAL DANDO POR FINALIZADO EL EVENTO. POSTERIORMENTE SE AMPLIA MEDIANTE CARTA SAE: MOVIL INFORMA QUE ARRIBO SAME DE BASE CORDOBA A CARGO DE LA DOCTORA CAMILA DESACNIK MN199242 ASISTE Y TRASLADA AL HOSPITAL RIVADAVIA CON DIAGNOSTICO POLITRAUMA. 602B INFORMA SE EVACUO CONSULTA CON ULFA ESTE A CARGO DEL DOCTOR PALOPOLI ACTAS LESIONES 94 SOLICITA VIALES.</t>
  </si>
  <si>
    <t>SIENDO LAS 06:23 HS SE VISUALIZA MEDIANTE CÁMARA CONSITUCION59 EMPLAZADA EN 15 DE NOVIEMBRE 1310 Y SANTIAGO DEL ESTERO A MASCULINO COMETIENDO ILÍCITO SUSTRAYENDO UN CELULAR DESDE EL INTERIOR DEL COLECTIVO LÍNEA 134 PARA POSTERIORMENTE DARSE A LA VELOZ CARRERA POR SANTIAGO DEL ESTERO SENTIDO CONTRARIO AL TRÁNSITO. MASCULINO VISTE CAMPERA NEGRA LOGOTIPO NIKE PANTALÓN CORTO NEGRO Y ZAPATILLAS BLANCAS CON DETALLES OSCUROS. POSTERIORMENTE SE DA AVISO A COMANDO GENERANDO CARTA SAE N°48105250. SIENDO LAS 06:47HS. SE VISUALIZA MEDIANTE CÁMARA CONSTITUCION27 EMPLAZADA EN JUAN DE GARAY 1186 Y SALTA A MASCULINO AUTOR DE ILÍCITO SOBRE JUAN DE GARAY 1200 ALTURA PANADERÍA. SIENDO LAS 06:49HS. ARRIBA PERSONAL POLICIAL DANDO CON EL MASCULINO APORTADO. SE REALIZA LÍNEA DE TIEMPO MEDIANTE CÁMARA CONSTITUCION18 EMPLAZADA EN SANTIAGO DEL ESTERO 1713 Y BRASIL. SIENDO LAS 06:19 HS AL MASCULINO DE GORRA NEGRA CAMPERA NEGRA CON GRIS NIKE SHORT COLOR NEGRO ZAPATILLAS BLANCAS CON DETALLES NEGROS SOBRE SANTIAGO DEL ESTERO HACIA 15 DE NOVIEMBRE POSTERIORMENTE SE LO VISUALIZA MEDIANTE CAMARA CONSTITUCION39 EMPLAZADA EN SANTIAGO DEL ESTERO 1909 Y ECHAGUE DOMO SIENDO LAS 06:21 AL MASCULINO DIRIGIRSE POR SANTIAGO DEL ESTERO HACIA 15 DE NOVIEMBRE SIENDO LAS 06:23 HS SE VISUALIZA AL MASCULINO MEDIANTE CAMARA CONSTITUCION59 AL MASCULINO APROXIMARSE A UN COLECTIVO DE LA LINEA 134 NÚMERO DE INTERNO 4713 AL ASCENDER AL COLECTIVO INTENTA ARREBATAR UN TELEFONO CELULAR AL PASAJERO QUE SE ENCONTRABA EN LOS ASIENTOS DELANTEROS POSTERIORMENTE SE DA A LA FUGA POR SANTIAGO DEL ESTERO HACIA PEDRO ECHAGUE PERDIENDOLO DE LA VISUAL EN ESE MISMO MOMENTO. SIENDO LAS 07:35HS SE RETIRA PERSONAL POLICIAL CON TRASLADO DEL DETENIDO DANDO POR FINALIZADO ESTE EVENTO. POSTERIORMENTE SE AMPLIA MEDIANTE CARTA SAE HT INF IDENTIFICADO A MASCULINO EL MISMO NO POSEIA ELEMENTO CONSTITUTIVO ENTRE SUS PERTENENCIAS ASIMISMO NO SE PUDO DAR CON PARTE DAMNIFICADA</t>
  </si>
  <si>
    <t>SE TOMA CONOCIMIENTO MEDIANTE CARTA SAE N°48105497 QUE HT ID 2001292 INFORMA CHOQE ENTRE MOTO Y VEHÍCULO PATICULAR. SOLICITA SAME POC 1169757449. SIENDO LAS 07:26HS. SE TOMA LA CÁMARA CONSTITUCIÓN52 EMPLAZADA EN 9 DE JULIO Y CARLOS CALVO VISUALIZANDO AL PERSONAL POLICIAL ASISTIENDO A UN MASCULINO TENDIDO SOBRE LA CINTA ASFÁLTICA. SE REALIZA LÍNEA DE TIEMPO MEDIANTE CÁMARA CONSTITUCIÓN52 CAM01 VISUALIZANDO A LAS 07:21HS. AL MOTOVEHICULO CIRCULAR POR 9 DE JULIO. ESTE MISMO AL MOMENTO DE LLEGAR A LA INTERSECCIÓN CON CARLOS CALVO INTENTA GIRAR HACIA LA DERECHA. MOMENTO EN EL QUE COLISIONA CON UNA CAMIONETA COLOR GRIS LA CUAL CIRCULABA POR LA BAJADA DE LA AUTOPISTA 25 DE MAYO. 07:33HS. ARRIBA SAME. 07:50HS. SE RETIRA SAME SIN TRASLADO. 08:13HS. ARRIBA AMBULANCIA PARTICULAR. 08:34HS. SE DA POR FINALIZADO EL EVENTO CON PERSONAL POLICIAL EN EL LUGAR. SE AMPLÍA MEDIANTE SAE QUE MÓVIL 601C INFORMA QUE LA COLISIÓN OCURRE SOBRE 9 DE JULIO Y CARLOS CALVO SENTIDO NORTE. ARRIBÓ SAME INTERNO 372 DE ZONA CENTRO A CARGO DOCTOR LOBO MN 17833 QUIEN ASISTE Y NO TRASLADA. DERIVA CON DIAGNÓSTICO TRAUMATISMO MIEMBRO SUPERIOR IZQUIERDO. SE VA A REALIZAR CONSULTA Y AMPLÍA. MÓVILM 601 INFORMA QUE SE REALIZÓ CONSULTA CON LA UNIDAD DE FLAGRANCIA ESTE A CARGO DOCTOR PERICURI LABRA ACTUACIONES POR LESIONES 94 NOTIFICACIÓN DE LOS ARTÍCULOS 29 Y 30. NO SE REQUIERE SERVICIOS. ASÍ MISMO LOS CARRILES SE ENCUENTRAN LIBERADOS.</t>
  </si>
  <si>
    <t>SE TOMA CONOCIMIENTO MEDIANTE CARTA SAE NÚMERO 48105246 LLAMANTE REFIERE QUE UN MASCULINO HABRÍA ROBADO UN TAXI Y LO HABRÍA DEJADO TODO ABIERTO EL MASCULINO SE ESTARÍA YENDO POR SALTA Y DOBLA POR LA LIMA VESTIRÍA CON ROPA NEGRA EN SALTA 1574. SIENDO LAS 06:26 HS SE TOMA LA CÁMARA CONSTITUCION32 EMPLAZADA EN SALTA 1520 Y PAVÓN SE VISUALIZA EL VEHÍCULO DE ALQUILER DOMINIO LOD 422 CON PUERTA DE CONDUCTOR ABIERTA. SE VERIFICA LÍNEA DE TIEMPO MEDIANTE CÁMARA CONSTITUCION32 CAM03 SIENDO LAS 06:22 HS SE VISUALIZA UN MASCULINO VISTE GORRA BLANCA CAMPERA NEGRA TIPO SACO BUFANDA DE COLORES PANTALÓN LARGO COLOR GRIS GASTADO ZAPATILLAS OSCURAS APROXIMARSE AL VEHÍCULO DE ALQUILER TIPO TAXI FORZAR LA PUERTA DE ESTE MISMO Y SUSTRAER PERTENENCIAS DEL INTERIOR DEL VEHÍCULO. 06:33 HS. ARRIBA PERSONAL POLICIAL. 07:07 HS. SE SIGUE EL MONITOREO POR CÁMARA CONSTITUCION32 CAM03. POSTERIORMENTE SE AMPLÍA SIENDO LAS 07:55 HS MEDIANTE CONSTANCIA SAE HT INFORMA SE REALIZÓ CONSULTA CON LA FISCALÍA NACIONAL CRIMINAL Y CORRECCIONAL NÚMERO 16 A CARGO DOCTOR BRUÑAR SECRETARIA ÚNICA A CARGO DOCTORA SEN MARTIN QUIEN DISPUSO SE LABREN ACTUACIONES POR AVERIGUACIÓN ROBO SE SOLICITA RASTROS CONSIGNA OFICIAL LP 35522 PACHECO POC 1123651299.</t>
  </si>
  <si>
    <t>SE TOMA CONOCIMIENTO MEDIANTE CARTA SAE Nº48105282 SIENDO LAS 06.35HS SE TOMA CÁMARA PALERMOO216 EMPLAZADA NEWBERY 1701 Y S DE LA INDEPENDENCIA EL LLAMANTE REFIERE QUE SEÑOR ESTARÍA SUFRIENDO UN ATAQUE SE VISUALIZA A PERSONAL POLICIAL EN EL LUGAR. 06.45HS ARRIBA SAME AL LUGAR. 06.57HS SE RETIRA SAME SIN TRASLADO Y PERSONAL POLICIAL DANDO POR FINALIZADO ESTE EVENTO. POSTERIORMENTE SE AMPLÍA MEDIANTE CARTA ARRIBO SAME INT 363 ECO PARQUE AC DRA VELAZQUEZ ZINA MN 161130 ASISTE Y NO DERIVA DIAG CONTROL CLINICO HT INFORMA QUE EL MASCULINO SE DIRIGE POR SUS PROPIOS MEDIOS A SU OBRA SOCIAL.</t>
  </si>
  <si>
    <t>SE TOMA CONOCIMIENTO MEDIANTE CARTA SAE N ° 48105351 APARENTEMENTE AGENTE DE PREVENCIÓN REFIERE QUE HABRÍA UN MASCULINO EN SITUACIÓN DE CALLE DURMIENDO EN LA ENTRADA DE UN COLEGIO TENDRÍA PERTENENCIAS ANTERIORMENTE HABRÍA LLAMADO Y EL MASCULINO SE HABRÍA IDO PERO HABRÍA VUELTO AL LUGAR SOLICITA MÓVIL. SIENDO LAS 07:00HS. SE TOMA CÁMARA BALVANERA38 EMPLAZADA EN LA CALLE PUEYRREDÓN 687 Y TUCUMÁN SE VISUALIZA A AGENTE DE PREVENCIÓN Y A MASCULINO EN APARENTE SITUACIÓN DE CALLE. SIENDO LAS 07:07HS. SE RETIRA PERSONAL POLICIAL Y MASCULINO POR SUS PROPIOS MEDIOS DANDO ASÍ POR FINALIZADO EL EVENTO. SE TOMA CONOCIMIENTO MEDIANTE CARTA SAE HT INFORMA AL ARRIBO MASCULINO YA SE RETIRO DEL LUGAR PANORAMA NORMAL.</t>
  </si>
  <si>
    <t>SE TOMA CONOCIMIENTO MEDIANTE CARTA SAE N° 48105410 PERSONAL SOLICITA APOYO POR RAMA CAÍDA SOBRE CALZADA. SIENDO LAS 07:10HS SE TOMA CÁMARA VILLA DEVOTO77 CAM02 EMPLAZADA EN CAMPANA 5600 Y LARSEN VISUALIZANDO SOBRE CALLE CAMPANA CASI EN LA INTERSECCIÓN CON CALLE LARSEN UNA RAMA CAÍDA SOBRE UN AUTOMÓVIL PARTICULAR Y CORTANDO LA CIRCULACIÓN VEHICULAR. SE DA AVISO A COMANDO. SIENDO LAS 07:15HS ARRIBA PERSONAL POLICIAL EL CUAL SE RETIRA SIENDO LAS 07:23HS DANDO POR FINALIZADO EL MONITOREO. POSTERIORMENTE SE TOMA CONOCIMIENTO MEDIANTE CARTA SAE: 103: SECTOR 3 INFORMA EN EL LUGAR AFIRMATIVO RAMA DE GRAN PORTE SOBRE CAMPANA 5606. INFORMA SE PERIMETRÓ EL LUGAR. SE SOLITA PERSONAL IDÓNEO. CORRE RIESGO PARA TERCEROS.</t>
  </si>
  <si>
    <t>SE TOMA CONOCIMIENTO MEDIANTE CARTA SAE N°48105478 DENUNCIANTE REFIERE QUE UN MOTOCICLISTA HABRÍA TENIDO UN ACCIDENTE. SIENDO LAS 07:31HS SE TOMA CÁMARA PALERMO91 EMPLAZADA EN LAS CALLES LIBERTADOR 3501 Y KENNEDY SE VISUALIZA A PERSONAL POLICIAL EN EL LUGAR. 07:35HS ARRIBA SAME. 07:38HS SE RETIRA SAME SIN TRASLADO. 07:43HS SE RETIRA PERSONAL POLICIAL DANDO POR FINALIZADO EL EVENTO. POSTERIORMENTE SE AMPLÍA MEDIANTE CARTA SAE SECTOR 4 INFORMA QUE ARRIBO SAME INTERNO 363 DE ECOPARQUE A CARGO DRA VELÁSQUEZ MATRICULA NÚMERO 161130 DE FORMA PREVENTIVA NO ASISTIÓ A DICHO MASCULINO YA QUE SE NEGÓ A LA ASISTENCIA ESTE MASCULINO IBA CIRCULANDO POR LIBERTADOR CUANDO SE LE SALIO LA RUEDA TRASERA CAYENDO A LA CINTA ASFÁLTICA IBA SOLO AGUARDA EN EL LUGAR A LA GRÚA.</t>
  </si>
  <si>
    <t>SIENDO LAS 07:22HS. SE VISUALIZA MEDIANTE CÁMARA VILLA DEL PARQUE73 EMPLAZADA EN CUENCA 3049 Y NAZARRE A PERSONAL POLICIAL SOLICITANDO APOYO ÓPTICO. 07:32HS. SE DA AVISO A COMANDO GENERANDO CARTA SAE 48105495. SE RETIRA PERSONAL POLICIAL DANDO POR FINALIZADO EL EVENTO. SE AMPLÍA MEDIANTE SAE 611 VERIFICA EL LUGAR NEGATIVO ILÍCITO. SE TRATÓ DE UN DESCUIDO.</t>
  </si>
  <si>
    <t>SIENDO LAS 07:46 HS. SE TOMA CONOCIMIENTO MEDIANTE CARTA SAE N°4810557. AGENTE DE PREVENCIÓN REFIERE QUE HABRÍA UN FEMENINO E SITUACIÓN DE CALLE EN LA ENTRADA DE UN HOTEL. SE TOMA LA CÁMARA BALVANERA35 EMPLAZADA EN CORRIENTES 3202 Y ANCHORENA VISUALIZANDO EN EL LUGAR A PERSONAL POLICIAL Y AGENTE DE PREVENCIÓN JUNTO A FEMENINO EN SITUACIÓN DE CALLE. FINALMENTE SIENDO LAS 07:54 HS. SE RETIRA EL PERSONAL POLICIAL Y EL FEMENINO POR SUS PROPIOS MEDIOS DANDO POR FINALIZADO EL EVENTO. POSTERIORMENTE SE TOMA CONOCIMIENTO MEDIANTE AMPLIACIONES SAE QUE 603 A SE COOPERA SIN NOVEDAD. FEMENINO SE RETIRA SIN NOVEDAD. NO APORTA DATOS.</t>
  </si>
  <si>
    <t>SIENDO 09:02 SE TOMA CONOCIMIENTO POR CARTA SAE 48106053 QUE PERSONAL DE TRANSITO INDICA QUE HABRÍA UN CHOQUE EN LA INTERSECCIÓN DE AVENIDA SAN JUAN Y AVENIDA 9 DE JULIO 09:03 SE TOMA CÁMARA CONSTITUCIÓN 55 EMPLAZADA EN 9 DE JULIO Y SAN JUAN VISUALIZANDO A UNA PERSONA CAÍDA DE MOTOVEHICULO EN LA CALZADA Y UN AUTO PARTICULAR DETENIDO EN EL LUGAR SE VERIFICO LÍNEA DE TIEMPO DE CONSTITUCIÓN 55 CAM01 SIENDO 08:58 SE OBSERVA QUE RODADO COLOR OSCURO COMENZÓ A GIRAR A SU DERECHA DESDE LA AUTOPISTA MOMENTO EN EL CUAL UNA MOTO CIRCULABA A LA PAR Y CAE AL SUELO NO SE LOGRA VER COLISIÓN ENTRE AMBOS 09:08 HS ARRIBA PERSONAL POLICIAL AL LUGAR 09:09 HS ARRIBA AMBULANCIA DE SAME AL LUGAR 09:15 HS SE RETIRA AMBULANCIA DE SAME CON TRASLADO DE PERSONA CON DIAGNOSTICO POLITRAUMATISMO HACIA EL HOSPITAL RAMOS MEJIA 10:05 HS SE TOMA CONOCIMIENTO POR CARTA SAE QUE SE REALIZÓ CONSULTA CON LA UFLA ESTE A CARGO DR URCADE DISPONE QUE SE LABREN ACTUACIONES POR LESIONES 94 SE NOTIFIQUE Y SE DÉ SOLTURA EN EL LUGAR DANDO POR FINALIZADO EL EVENTO</t>
  </si>
  <si>
    <t>SIENDO LAS 7:59 HS. SE VISUALIZA POR CAMARA FLORES O110 EMPLAZADA EN ARANGUREN 3198 Y CUENCA UN MASCULINO OFICIANDO DE CUIDACOCHES EL MISMO VISTE CAMPERA NEGRA CON CAPUCHA COLOCADA VIVOS ROJOS EN LAS MANGAS PANTALON GRIS ZAPATILLAS ROJAS CON SUELA BLANCA MORRAL NEGRO. SE DA AVISO A COMANDO GENERANDO CARTA SAE 48105685. 8:10 HS. EL MASCULINO SE DIRIGE POR ARANGUREN HACIA CAMAPANA PERDIENDOSE DE LA VISUAL DE LA CAMARA. 8:27 HS. SE VISUALIZA PERSONAL POLICIAL CON EL MASCULINO POR CAMARA FLORESTA 63 EMPAZADA EN CAMPANA 499 Y ARANGUREN. 8:50 HS. SE RETIRA EL MASCULINO DEL LUGAR POR SUS PROPIOS MEDIOS SE RETIRA PERSONAL POLICIAL DANDO ASI POR FINALIZADO ESTE EVENTO. SE TOMA CONOCIMIENTO MEDINATE CARTA SAE QUE HT 293 INFORMA EN EL LUGAR SE TOMA CONTACTO CON LA FISCALIA GENERAL A CARGO DEL DR. DIBENEDETO SE LABRA ACTUACIONES POR ART. 91 Y NOTIFICACION ART. 29 Y 30 AL MASCULINO.</t>
  </si>
  <si>
    <t>SE TOMA CONOCIMIENTO MEDIANTE CARTA SAE N° 48105656 LLAMANTE REFIERE QUE HABRÍA 2 PERSONAS EN SITUACIÓN DE CALLE DURMIENDO E IMPIDIENDO EL PASO EN LA ZONA DEL LOBBY DE CAJEROS DEL BANCO NACIÓN LOS MISMOS TENDRÍAN CONSIGO CARTONES Y SABANAS DESCONOCE SI PODRÍA TORNARSE AGRESIVO NO TENDRÍA ELEMENTOS PARA LASTIMAR AL PERSONAL POLICIAL. SIENDO LAS 08:11 HS SE TOMA CÁMARA CHACARITA57 EMPLAZADA EN FOREST 502 Y OLLEROS SE VISUALIZA A PERSONAL POLICIAL EN EL LUGAR SE RETIRAN LAS PERSONAS EN SITUACIÓN DE VULNERABILIDAD POR SUS PROPIOS MEDIOS. 08:13 HS SE RETIRA PERSONAL POLICIAL DANDO ASÍ POR FINALIZADO ESTE EVENTO. SE AMPLÍA MEDIANTE CARTA SAE MÓVIL 815 INFORMA PERSONAS EN SITUACIÓN DE CALLE SE RETIRAN DEL LUGAR SIN NOVEDAD NO SE REQUIERE PERSONAL DEL BAP. ESTE EVENTO FUE MONITOREADO POR UZCATEGUI FLORANYELY DNI 96200093.</t>
  </si>
  <si>
    <t>SE TOMA CONOCIMIENTO MEDIANTE CARTA SAE N°48105617 LLAMANTE INDICA UN FEMENINO EL CUAL SE HABRÍA CAÍDO D LA MOTO Y SE HABRÍA FRACTURADO LA PIERNA. SIENDO LAS 07:58HS SE TOMA LA CÁMARA CABALLITO64 EMPLAZADA EN DÍAZ VÉLEZ 4996 Y E LOBOS VISUALIZANDO A PERSONAL POLICIAL Y SAME EN EL LUGAR. 08:00HS SE RETIRA SAME CON TRASLADO. 08:03HS SE RETIRA PERSONAL POLICIAL. SE AMPLÍA MEDIANTE CARTA SAE CICLISTA INFORMA ARRIBO SAME INTERNO 421 DEL HOSPITAL DURAND A CARGO DR. FLORES MN 173223 DERIVADA AL NOSOCOMIO MENCIONADO DIAGNOSTICO POLITRAUMA A RAÍZ DE CAÍDA POR MALA MANIOBRA. LA HIJA DE LA MISMA SE LLEVA EL MOTOVEHÍCULO.</t>
  </si>
  <si>
    <t>SE TOMA CONOCIMIENTO MEDIANTE MODULACION HT SOBRE DOS MASCULINOS VIOLENTANDO UN VEHICULO. 8:07 HS. SE VISUALIZA POR CAMARA FLORES O135 EMPLAZADA EN CARACOLAS 2000 Y MALVINAS ARGENTINAS DOS MASCULINOS VIOLENTANDO UNA CAMIONETA KANGOO BLANCA DOMINIO INI 158 MASCULINO UNO VISTE BUZO NEGRO PANTALON GRIS MASCULINO DOS VISTE BUZO GRIS PANTALON NEGRO. SE DA AVISO A COMANDO GENERANDO CARTA SAE 48105680. 8:09 HS. LOS MASCULINOS SE RETIRAN POR CARACOLAS HACIA COREA. 8:12 HS. ARRIBA PERSONAL POLICIAL. 8:16 HS. SE RETIRA PERSONAL POLICIAL DANDO ASI POR FINALIZADO ESTE EVENTO. SE TOMA CONOCIMIENTO MEDINATE CARTA SAE QUE PUESTO VIGIL SE TRATA DE UNA CAMIONETA ABANDONADA SE SOLICITA PERSONAL IDONEO POR VEHICULO ABANDONADO EN VIA PUBLICA NEGATIVO AUTORES NEGATIVO ILICITO PANORAMA NORMAL.</t>
  </si>
  <si>
    <t>SE TOMA CONOCIMIENTO MEDIANTE MODULACIÓN HT MASCULINO REFIERE LE HABRÍAN ROBADO A MASCULINO CERCA DE LA ESTACIÓN SOBRE YERBAL Y BAHÍA BLANCA. SIENDO LAS 06:35HS SE POSEE CÁMARA FLORESTA61CAM01 EMPLAZADA EN YERBAL 3898 Y CHIVILCOY VISUALIZANDO A PERSONAL POLICIAL ENTREVISTANDO A MASCULINO EN EL LUGAR. SE DA AVISO A COMANDO INTERVINIENDO CARTA SAE N° 48105249. 06:41HS SE RETIRA PERSONAL POLICIAL CON TRASLADO DANDO ASÍ POR FINALIZADO EL EVENTO. POSTERIORMENTE SE AMPLÍA MEDIANTE CARTA SAE SEC INFORMA EN EL LUGAR CON DAMNIFICADO EL CUAL MANIFIESTA LE SUSTRAEN TELÉFONO CELULAR MARCA REDNMI MODELO 14C. SE TRATA 2 MASCULINOS 1 FEMENINO CON ROPAS OSCURAS LOS CUALES SE DAN A LA FUGA DE INFANTERÍA DEL LUGAR. SE VERIFICA LA ZONA SIN DAR CON LOS MISMOS INTERVIENE FISCALÍA EN LO CRIMINAL Y CORRECCIONAL N°8 A CARGO DE LA DOCTORA CUÑARO SECRETARIA ÚNICA A CARGO DEL DOCTOR TORRES. SE DISPONE ACTUACIONES POR ROBO</t>
  </si>
  <si>
    <t>SIENDO LAS 08:18 HS. SE TOMA CÁMARA CHACARITA38 EMPLAZADA EN ELCANO 4198 Y TRIUNVIRATO VISUALIZANDO PERSONAL POLICIAL EN EL LUGAR JUNTO A UN VEHÍCULO COLOR OSCURO Y UN MOTOVEHÍCULO QUE APARENTEMENTE HABRÍAN COLISIONADO. SE DA AVISO A COMANDO Y SE GENERA CARTA SAE N° 48105712. 08:20 HS. ARRIBA SAME. 08:29 HS. SE RETIRA SAME SIN TRASLADO. 08:36 HS. SE VISUALIZA PERSONAL HACER CONSULTA. 08:41 HS. SE VISUALIZA FEMENINO DE VEHÍCULO PARTICULAR INVOLUCRADO FIRMAR PLANILLA. 08:53 HS. SE RETIRA PERSONAL POLICIAL DANDO ASÍ POR FINALIZADO EL MONITOREO. POSTERIORMENTE SE AMPLÍA MEDIANTE CARTA SAE CMU REALIZO LÍNEA DE TIEMPO MEDIANTE CÁMARA CHACARITA38 Y NO SE LOGRA VISUALIZAR EL MOMENTO DE LA COLISIÓN DEBIDO A QUE LA CÁMARA SE ENCUENTRA EN PATRÓN DE MOVIMIENTO. EN UNOS DE SU MOVIMIENTO 08:13 HS SE VISUALIZÓ UN MOTOVEHÍCULO TENDIDO EN EL SUELO. 815 INFORMA QUE SE TRATA DE UN CHOQUE SIMPLE NO SOLICITA SERVICIO.</t>
  </si>
  <si>
    <t>PARQUE CHACABUCO30 CAM01 SE TOMA CONOCIMIENTO MEDIANTE CARTA SAE N°48105844 LLAMANTE REFIERE CHOQUE DE UN VEHÍCULO Y MOTOVEHICULO DESCONOCE SI HABRÍA HERIDOS GENTILEZA SAME VERIFICAR SOLICITA MÓVIL. SIENDO LAS 08:35HS SE TOMA CÁMARA PARQUE CHACABUCO30 CAM01 EMPLAZADA MIRO 1792 Y CASTAÑARES SE VISUALIZA A LOS DAMNIFICADOS JUNTO CON PERSONAL POLICIAL SE REALIZA LÍNEA DE TIEMPO POR CÁMARA PARQUE CHACABUCO30 CAM01 SE VISUALIZA 08:28HS UN AUTO GRIS QUE CIRCULABA POR MIRO SENTIDO AL TRÁNSITO COLISIONA CON UN MOTOVEHICULO QUE CIRCULABA POR CASTAÑARES SENTIDO PÚAN. SIENDO LAS 08:45HS SE RETIRAN LOS DAMNIFICADOS POR SUS PROPIOS MEDIOS Y PERSONAL POLICIAL DANDO POR FINALIZADO EL EVENTO. POSTERIORMENTE SE AMPLÍA MEDIANTE CARTA SAE 607 INFORMA CHOQUE SIMPLE SE INTERCAMBIAN DATOS SE RETIRAN DEL LUGAR. ESTE EVENTO FUE MONITOREADO POR TORRES PAOLA HERMINIA DNI 29157382</t>
  </si>
  <si>
    <t>SE TOMA CONOCIMIENTO MEDIANTE HT DE UN HECHO ILÍCITO EN EL INTERIOR DE UN LOCAL DE FARMACITY UBICADO EN ÁLVAREZ JONTE 4683. SE DA AVISO A COMANDO GENERANDO CARTA SAE N° 48105903. SIENDO LAS 08:28 HS. SE TOMA CÁMARA EN MONTE CASTRO06CAM02 EMPLAZADA EN ÁLVAREZ JONTE 4681 Y ALEJANDRO MOHR VISUALIZANDO EL ARRIBO DE PERSONAL POLICIAL EN EL QTH. SE DEJA CONSTANCIA QUE AL INTENTAR REALIZAR LÍNEA DE TIEMPO NO PUDO SER POSIBLE DEBIDO A PROBLEMAS TÉCNICOS. SIENDO LAS 08:48 HS. SE VISUALIZA PERSONAL POLICIAL SALIENDO DEL LOCAL CON MASCULINO DEMORADO. EL MISMO VISTE PANTALÓN OSCURO BUZO COLOR GRIS Y GORRA COLOR NEGRO. POSTERIORMENTE SE AMPLÍA CARTA SAE: MÓVIL 610C INFORMA: INTERVIENE FISCALÍA EN LO CRIMINAL Y CORRECCIONAL N° 8 A CARGO DE LA DRA. CUÑARRO SECRETARIA ÚNICA A CARGO DEL DR. MEDINA ACTUACIONES POR HURTO. SIENDO LAS 10:31 HS. SE RETIRA PERSONAL POLICIAL CON TRASLADO DANDO POR FINALIZADO EL EVENTO.</t>
  </si>
  <si>
    <t>SE TOMA CONOCIMIENTO MEDIANTE CARTA SAE Nº48105891. SIENDO 08:38HS SE TOMA CÁMARA PALERMOO121 EMPLAZADA EN BULLRICH302 Y CERVIÑO DENUNCIANTE REFIERE QUE HABRÍA UNA FEMENINA VENDIENDO EN LA ESQUINA DEL LUGAR CON CARROS DE SUPERMERCADOS.08:41HS ARRIBA PERSONAL POLICIAL AL LUGAR ENTREVISTÁNDOSE CON LA MISMA.09:15HS ARRIBA MÓVIL PARA LLEVARSE LAS COSAS.09:18HS SE RETIRAN LA FEMENINA POR SUS PROPIOS MEDIOS Y PERSONAL POLICIAL DANDO POR FINALIZADO ESTE EVENTO. POSTERIORMENTE SE AMPLÍA MEDIANTE CARTA SAE 814 SE LABRA ACTA POR ARTICULO 99 INTERVIENE FISCALÍA GENERAL A CARGO PROSECRETARIO BRUNO DIBENEDETO SE SECUESTRA DPS PARRILLAS UN TERMO 10 TORTILLAS 17 FACTURAS Y 15 PANES.</t>
  </si>
  <si>
    <t>SIENDO LAS 08:55 HS SE VISUALIZA POR CAMARA BALVANERA 18 EMPLAZADA EN LA AV B MITRE 2688 Y CASTELLI A UN MASCULINO DE GORRA BLANCA CON CAMPERA AZUL CON MANGAS ROJAS Y PANTALON NEGRO SACAR DE UNA MOCHILA ROSADA UN EMBOLTORIO QUE QUE SERIA APARENTEMENTE ESTUPEFACIENTES Y PASARLE A UN MASCULINO DE GORRA NEGRA Y CAMPERA AZUL . SE DA AVISO A COMANDO Y SE GENERA CARTA SAE N 48106032 . 09:04 HS ARRIBO DE PERSONAL POLICIAL EL CUAL DA CON LOS DOS MASCULINOS. SIENDO 09:19 HS SE RETIRAN LOS MASCULINOS COMO ASI TAMBIEN PERSONAL POLICIAL . AMPLIAN MEDIANTE CARTA SAE H T INF SE REALIZA CONSULATA CON UNIDAD DE FLAGRANCIA ESTE AC DR PELICONE ACTUACIONES POR LEY 23737 MASCULINO EN SU PODER TIENE UN PAPEL CON SUSTANCIA VERDE AMARRONADA CON PESAJE DE 070 GRAMOS NOTIFICACION 29/30 SOLTURA .</t>
  </si>
  <si>
    <t>SE TOMA CONOCIMIENTO MEDIANTE CARTA SAE N°48106033 DENUNCIANTE REFIERE CHOQUE ENTRE VEHÍCULO Y COLECTIVO. 09:04 HS. SE TOMA LA CÁMARA PALERMO33 LA MISMA EMPLAZADA EN SCALABRINI ORTIZ 1406 Y GORRITI VISUALIZANDO COLECTIVO Y VEHÍCULO EN EL LUGAR. 09:05 HS. ARRIBA PERSONAL POLICIAL AL LUGAR. SE REALIZA LÍNEA DE TIEMPO POR CÁMARA PALERMO64CAM02 SIENDO LAS 08.48HS SE VISUALIZA COLECTIVO DE LA LÍNEA 15 CIRCULAR POR SCALABRINI ORTIZ CUANDO ES COLISIONADO POR UN VEHÍCULO GRIS QUE IBA CIRCULANDO EN CONTRAMANO. 09:11 HS. ARRIBA SAME. 09:19 HS. ARRIBA BOMBEROS. 09:23 HS. SE RETIRA SAME SIN TRASLADO. 09:50 HS. SE RETIRA BOMBEROS. 11:00 HS. SE RETIRA PERSONAL POLICIAL DANDO POR FINALIZADO ESTE EVENTO. POSTERIORMENTE SE AMPLÍA MEDIANTE CARTA SAE MÓVIL 614 INFORMA QUE SE ARRIBÓ AL HOSPITAL RIVADAVIA SE ENTREVISTA AL DR. DONATTI DARIO MN 157524 QUIEN LE DA EL ALTA AL MASCULINO CON DIAGNOSTICO CONTUSIÓN DE RODILLA. SE REALIZA CONSULTA CON UNIDAD DE FLAGRANCIA NORTE A CARGO DE LA DRA. PAULS QUIEN DISPUSO ACTUACIONES POR LESIONES 94 Y NOTIFICACIÓN 29/30 PARA EL IMPUTADO DEL VEHÍCULO PARTICULAR. MÓVIL 614 INFORMA QUE PERSONAL DE TRANSITO A CARGO DE FLORES FACUNDO CAT 00839 REMITE EL VEHÍCULO DEL IMPUTADO POR LICENCIA DE CONDUCIR VENCIDA Y ASÍ MISMO EL PERSONAL DE TRANSITO LE REALIZA EL TEST DE ALCOHOLEMIA DANDO COMO RESULTADO POSITIVO 1.10. ESTE EVENTO FUE MONITOREADO POR KIARA BRISA PEREZ DNI 47700706.</t>
  </si>
  <si>
    <t>SE TOMA CONOCIMIENTO MEDIANTE CARTA SAE N° 48106164 . SIENDO LAS 09:23 HS SE TOMA CAMARA BALVANERA25 EMPLAZADA EN RIVADAVIA 2602 Y SAAVEDRA SE VISUALIZA A MASCULINO CON EL TORSO DESNUDO Y A PERSONAL POLICIAL EN EL LUGAR. 09:28 HS SE RETIRA PERSONAL POLICIAL DANDO POR FINALIZADO ESTE EVENTO. POSTERIORMENTE SE TOMA CONOCIMIENTO DE AMPLIACION CARTA SAE HT 021 INFORMA SE TRATA DE MASCULINO EN SITUACION DE CALLE SE RETIRA NO APORTA DATOS NO PRESENTA EMERGENCIA.</t>
  </si>
  <si>
    <t>SE TOMA CONOCIMIENTO MEDIANTE CARTA SAE N° 48106025 SOBRE UN INCIDENCIA ENTRE CONDUCTORES POR UNA MALA MANIOBRA EN LARRAZÁBAL Y ROCA. 09:42 HS. SE TOMA LA CÁMARA VILLA LUGANOO246 EMPLAZADA EN CORONEL ROCA 5501 Y LARRAZABAL EN LA CUAL SE VISUALIZA A MÓVIL POLICIAL EN EL LUGAR. NO SE VISUALIZA INCIDENCIA MEDIANTE LÍNEA DE TIEMPO DEBIDO A LA LEJANÍA DE LA CÁMARA. LA MISMA SE ENCUENTRA A CIEN METROS. 10:01 HS. SE RETIRA PERSONAL POLICIAL DANDO POR FINALIZADO EL EVENTO. AMPLÍA MEDIANTE SAE: MÓVIL 208 C SE IDENTIFICÓ A LOS MASCULINOS LOS MISMOS SIN IMPEDIMENTOS. EL VEHÍCULO RENAULT LOGAN CON UN PEDIDO DE SECUESTRO ACTIVO JUZGADO COMERCIAL N° 15. MÓVIL 908 C INFORMA SE REALIZA CONSULTA CON EL JUZGADO CIVIL Y COMERCIAL 15 SECRETARÍA ÚNICA N 30 A CARGO DE DOCTOR JIUDICI JUAN DOCTORA FERRARA QUIEN REFIERE QUE SE PROCEDA AL SECUESTRO DEL RODADO.</t>
  </si>
  <si>
    <t xml:space="preserve">SE TOMA CONOCIMIENTO MEDIANTE CARTA SAE N°48106381 QUE DENUNCIANTE REFIERE QUE HABRÍA UN INDIVIDUO CAÍDO Y CONVULSIONANDO EN EL INGRESO DEL PALACIO LIBERTAD. SIENDO LAS 10:05HS. SE TOMA LA CÁMARA SAN NICOLÁS96 EMPLAZADA EN JUAN DOMINGO PERÓN 133 Y LEANDRO N ALEM VISUALIZANDO LO APORTADO POR EL DENUNCIANTE. 10:08HS. ARRIBA EL PERSONAL POLICIAL. 10:27HS. ARRIBA SAME. 10:41HS. SE RETIRA SAME SIN LOGRAR VISUALIZAR TRASLADO Y DANDO POR FINALIZADO EL EVENTO CON PERSONAL POLICIAL EN EL LUGAR. SE AMPLÍA MEDIANTE SAE QUE OFICIAL VAZQUEZ INFORMA ARRIBÓ SAME INTERNO 394 A CARGO DE DOCTOR SARAS JOSÉ MN 172674 ASISTE Y DERIVA A HOSPITAL ARGERICH CON DIAGNÓSTICO ATAQUE DE PÁNICO.
</t>
  </si>
  <si>
    <t>SIENDO LAS 10:09 HS SE VISUALIZA MEDIANTE CÁMARA CONSTITUCION32 EMPLAZADA EN SALTA 1520 Y PAVÓN A MASCULINO VISTE BUZO AZUL CAMPERA OSCURA PANTALÓN OSCURO CON LÍNEAS AZULES EN SUS LATERALES CALZADO OSCURO AGREDIR A UN FEMENINO VISTE CAMPERA OSCURO PANTALÓN OSCURO CALZADO OSCURO. SE DA AVISO A COMANDO Y SE GENERA CARTA SAE NÚMERO 48106427. 10:10 HS. SE RETIRAN POR PAVÓN HACIA SANTIAGO DEL ESTERO. 10:11 HS. ARRIBA PERSONAL POLICIAL Y DA CON MASCULINO EN CÁMARA CONSTITUCIONO136 EMPLAZADA EN PAVÓN 1203 Y SALTA. EL FEMENINO SE RETIRA POR SANTIAGO DEL ESTERO HACIA JUAN DE GARAY POR CÁMARA CONSTITUCIONO122 EMPLAZADA EN PAVÓN 1302 Y SANTIAGO DEL ESTERO. 10:18 HS. SE VISUALIZA LA REQUISA DE MASCULINO POR CÁMARA CONSTITUCION32. 10:31 HS. SE RETIRA MASCULINO POR SUS PROPIOS MEDIOS. POSTERIORMENTE SE AMPLÍA MEDIANTE CARTA SAE SECTOR 2 INFORMA SE REALIZÓ CONSULTA CON LA UNIDAD DE FLAGRANCIA ESTE A CARGO DOCTOR PERICURI DISPONE CONTRAVENCIÓN POR MALTRATO ARTÍCULO 154. EL FEMENINO NO APORTA DATOS ASÍ MISMO NO INSTA A LA ACCIÓN PENAL.</t>
  </si>
  <si>
    <t>SIENDO LAS 09:44 HS. SE TOMA CONOCIMIENTO MEDIANTE CARTA SAE N° 48106262 LLAMANTE REFIERE QUE HABRÍA UN MASCULINO EN SITUACIÓN DE CALLE DURMIENDO EN LA SENDA DE VEHÍCULOS LOCAL MC DONALDS. SE TOMA LA CÁMARA BALVANERA81 EMPLAZADA EN CORRIENTES 3296 Y AGÜERO VISUALIZANDO EN EL LUGAR LA ENTRADA DEL LOCAL. FINALMENTE SIENDO LAS 10:02 HS. SE VISUALIZA EL RETIRO DEL PERSONAL POLICIAL DANDO POR FINALIZADO EL EVENTO. POSTERIORMENTE SE TOMA CONOCIMIENTO MEDIANTE AMPLIACIONES SAE QUE HT 3066 INFORMA SE TRATÓ DE MASCULINO EN SITUACIÓN DE CALLE EL MISMO SE RETIRÓ SIN APORTAR DATOS.</t>
  </si>
  <si>
    <t>SIENDO LAS 09:41 HS SE TOMA CONOCIMIENTO MEDIANTE CARTA SAE N°48106294 LLAMANTE INDICA QUE HABRIA UN MASCULINO CON UN ATAQUE DE EPILEOSIA. AL TOMAR LA CAMARA SAN CRISTABAL 60 EMPLAZADA EN SAN JUAN 2809 Y CATAMARCA SE VISUALIZA UN MASCULINO TIRADO EN LA VEREDA ASIMISMO EN EL LUGAR SE ENCUENTRAN TRANSEUNTES ASISTIENDO AL MASCULINO. SE VERIFICO LINEA DE TIEMPO MEDIANTE CAMARA SAN CRISTOBAL60 CAM03 SIENDO LAS 09:41 HS UN MASCULINO QUE CIRCULABA POR LA VEREDA DE CALLE SAN JUAN CONTRARIO AL TRANSITO SE CAE DE SU PROPIA ALTURA. 10:13 HS ARRIBA SAME 10:21 HS SE RETIRA SAME CON TRASLADO DE MASCULINO. 10:29 HS SE RETIRA EL PERSONAL POLICIAL SE POR FINALIZADO EL EVENTO. SE AMPLIA 903 INFORMA ARRIBO SAME DE ZONA CENTRO INTERNO 396 ACARGO DR COSTA MN 198301 ASISTE Y EDRIVA AL RAMOS CON DIAG POLITRAUMAS.</t>
  </si>
  <si>
    <t>SE TOMA CONOCIMIENTO MEDIANTE CARTA SAE N° 48106348 DENUNCIANTE REFIERE QUE HABRÍA DOS MASCULINOS DURMIENDO EN VÍA PUBLICA CON PERTENENCIAS SOLICITAN EL RETIRO DE LOS MISMOS. SIENDO LAS 10:00 HS SE TOMA CÁMARA VILLAMITRE08CAM02 EMPLAZADA EN AV SAN MARTIN 2890 Y JUAN A. GARCÍA VISUALIZANDO MASCULINOS EN SITUACIÓN DE CALLE. SIENDO LAS 11:30 HS ARRIBA PERSONAL POLICIAL. SIENDO LAS 11:37 HS SE RETIRA PERSONAL POLICIAL DANDO POR FINALIZADO EL MONITOREO. LUEGO SE AMPLÍA MEDIANTE CARTA SAE:HT 5103 INFORMA QUE NEGATIVO LO APORTADO EN EL LUGAR. ESTE EVENTO FUE MONITOREADO POR SUAREZ MARCOS DNI 37341342.</t>
  </si>
  <si>
    <t>SE TOMA CONOCIMIENTO MEDIANTE CARTA SAE N°48106414 MASCULINO INDICA QUE HAY UN MASCULINO QUE SERÍA PACIENTE PSIQUIÁTRICO VISTE TODO DE NEGRO CON PALO EN LA MANO INTENTO TOCAR A UNA FEMENINO QUE ESTA VESTIDA DE PANTALÓN AZUL Y LA PAREJA DE ESTE ARROJO AL MASCULINO UNA PIEDRA. SIENDO LAS 10:15HS SE TOMA CÁMARA ALMAGRO33 EMPLAZADA EN AVENIDA DÍAZ VÉLEZ 4104 Y GASCÓN DONDE SE VISUALIZA A UN HOMBRE DE OSCURO SENTADO A LAS AFUERAS DE UNA CARNICERÍA. 10:16HS SE VISUALIZA EL ARRIBO DE PERSONAL POLICIAL. 10:22 SE RETIRA PERSONAL POLICIAL DANDO ASÍ POR FINALIZADO EL EVENTO. SE AMPLÍA MEDIANTE CARTA SAE HT INFORMA VERIFICO INMEDIACIONES SIN LOGRAR DAR CON LO INDICANDO A SU VEZ ENTREVISTA CON EMPLEADO DE CARNICERÍA QUIEN REFIERE NO HABER LLAMADO A ESTE 911 Y NO TENER CONOCIMIENTO SOBRE MASCULINO ALGUNO HOSTIL.</t>
  </si>
  <si>
    <t>SIENDO LAS 10:15HS. SE VISUALIZA POR CÁMARA PALERMO08 EMPLAZADA EN SCALABRINI ORTIZ 1502 Y HONDURAS A DOS MASCULINOS EN ACTITUD DE MERODEO. PRIMER MASCULINO TEZ MORENA, BUZO AZUL CON ESTAMPADO BLANCO EN LA ESPALDA, PANTALÓN DE JEAN AZUL Y CALZADO NEGRO. SEGUNDO MASCULINO CAMPERA AZUL LARGA, PANTALÓN GRIS Y ZAPATOS NEGROS. 10:16HS. EL PRIMER MASCULINO SE APROXIMA A UN VEHÍCULO DETENIDO EN EL LUGAR CON LAS BALIZAS ENCENDIDAS E INTENTA ABRIR LA PUERTA DELANTERA DEL CONDUCTOR. POSTERIORMENTE AMBOS SE RETIRAN POR SCALABRINI ORTIZ HACIA GORRITI. SE DA AVISO A COMANDO GENERANDO CARTA SAE N°48106472. 10:17HS. POR LA CÁMARA PALERMO33 EMPLAZADA EN SCALABRINI ORTIZ 1406 Y GORRITI SE VISUALIZA A AMBOS MASCULINOS DOBLANDO EN GORRITI HACIA ARAOZ. 10:18HS. AMBOS MASCULINOS DOBLAN EN ARAOZ EN DIRECCIÓN A ANTONIO CABRERA DONDE SE LOS PIERDE DE LA VISUAL. 10:21HS. POR LA CÁMARA PALERMO64CAM01 EMPLAZADA EN SCALABRINI ORTIZ 1293 Y CABRERA SE VISUALIZA AL PRIMER MASCULINO DESCRIPTO DESPLAZÁNDOSE POR SCALABRINI ORTIZ HACIA CORONEL NICETO VEGA DONDE 10:22HS. ARRIBA PERSONAL POLICIAL DANDO CON EL MASCULINO. 11:32HS. SE RETIRA PERSONAL POLICIAL JUNTO A LOS DOS MASCULINOS PERDIÉNDOSE DE LA VISUAL DE LAS CÁMARAS DANDO POR FINALIZADO EL EVENTO. SE TOMA CONOCIMIENTO MEDIANTE CARTA SAE QUE EL DIC 14 INFORMA QUE SE HIZO CONSULTA CON EL JUZGADO CRIMINAL Y CORRECCIONAL N°37 A CARGO DEL DR. BONANO, SECRETARIA ÚNICA N°139 A CARGO DEL DR. ÁLVAREZ QUIEN AVALO LA DETENCIÓN DE LOS MASCULINOS POR TENTATIVA DE HURTO. NO SE CARGAN LOS DATOS DE LOS IMPUTADOS POR NO POSEER SUS DNI EN LA CARTA SAE.</t>
  </si>
  <si>
    <t>SE TOMA CONOCIMIENTO MEDIANTE CARTA SAE N° 48106620 FEMENINO INDICA QUE SE HABRÍA CAÍDO UN FEMENINO DE 83 AÑOS DE EDAD. ESTARÍA MAREADA. SE HABRIA LASTIMADO LA CARA Y LA MANO GENERANDO UN CORTE EN ELLA Y POSEERÍA SANGRE EN LA NARIZ. SIENDO LAS 10:45 HS SE TOMA CÁMARA VILLADELPAQUE40CAM01 EMPLAZADA EN LASCANO 2254 Y BERNARDO DE LEÓN VISUALIZANDO PERSONAL POLICIAL. 11:09 HS ARRIBA SAME. SIENDO LAS 11:16 HS SE RETIRA SAME SIN TRASLADO Y PERSONAL POLICIAL DANDO POR FINALIZADO EL EVENTO. LUEGO SE AMPLÍA MEDIANTE CARTA SAE: 911 INFORMA ARRIBO SAME INTERNO 383 DEL HOSPITAL TORNU A CARGO DEL DR. MANTE MATRICULA N° 136210 QUIEN ASISTE EN EL LUGAR Y LE BRINDA CONTROL CLÍNICO.</t>
  </si>
  <si>
    <t xml:space="preserve">SIENDO LAS 10:09 HS SE TOMA CONOCIMIENTO MEDIANTE CARTA SAE N°48106390 FEMENINO REFIERE QUE SE ENCUENTRA CON UNA FEMENINA EN LA ESQUINA DE LA PLAZA INDICA QUE SE ENCUENTRA PERDIDA .SE VISUALIZA POR CAMARA PALERMO53 EMPLAZADA LAS HERAS 3201 Y CORONEL DIAZ A DOS FEMENINA JUNTAS LA QUE VISTE DE CAMPERA NEGRA PANTALON NEGRA Y CARTERA NEGRA SERA LA FEMENINA QUE ESTARIA PERDIDA.10:11 HS ARRIBA PERSONAL Y ENTREVISTA A LA FEMENINA.SE BRINDA APOYO OPTICO.11:00 HS SE RETIRA LA FEMENINA POR SUS PROPIOS MEDIOS Y PERSONAL POLICIAL DANDO POR FINALIZADO ESTE EVENTO.SE AMPLIA MEDIANTE CARTA SAE MOVIL 714 IMFORMA QUE SE DEJA CONSTANCIA QUE EL FEMENINO SE ENCONTRABA DE CIVIL SIN ELEMENTOS DE LA INSTITUCION. EL FEMENINO RECUERDA EL TELEFONO DE MADRE DONDE LA MISMA TOMA COMUNICACION Y SE DESPLAZO A SU DOMICILIO EN UN UBER.ESRE EVENTO FUE MONITOREADO POR GONZALEZ ROCIO MACARENA CELESTE DNI 43319446
</t>
  </si>
  <si>
    <t>SE TOMA CONOCIMIENTO MEDIANTE CARTA SAE N°48106613 DENUNCIANTE INDICA QUE HABRÍA UN MASCULINO DE APROXIMADAMENTE 40AÑOS CON CONVULSIONES. PODRÍA TENER UN ACV. SIENDO LAS 10.49HS SE TOMA CAMARA FLORESO235 EMPLAZADA EN NAZCA 976 Y NEUQUÉN SE VISUALIZA PERSONAL POLICIAL EN EL LUGAR. NO SE LOGRA VISUALIZAR A LA PERSONA ANTES MENCIONADA DEBIDO A OBSTRUCCIÓN EDILICIA. 10.51HS ARRIBA SAME. 10.55HS SE RETIRA SAME NO LOGRANDO VISUALIZAR TRASLADO. 10.56HS SE RETIRA PERSONAL POLICIAL DANDO POR FINALIZADO ESTE EVENTO. POSTERIORMENTE SE AMPLIA MEDIANTE SAE CICLISTA INFORMA ARRIBO SAME INTERNO 404 ÁLVAREZ A CARGO DRA. SUÁREZ MATRICULA NACIONAL 162659 ASISTE Y DERIVA A MASCULINO CON VESTIMENTA ZAPATOS MARRONES PANTALÓN NEGRO CAMPERA VERDE AÑOS APROXIMADO 50. DERIVA AL ÁLVAREZ CON DIAGNOSTICO EXCITACIÓN PSICOMOTRIZ.</t>
  </si>
  <si>
    <t>CARTA SAE N°48106526 POR UN ROBO DE UNA MOCHILA DENTRO DE UNA CAMIONETA.SIENDO LAS 10:32 HS SE TOMA CAMARA FLORESO231 EMPLAZADA EN CUENCA 701 VISUALIZANDO LA CAMIONETA EN MENCION.SE REALIZA LINEA DE TIEMPO CON CAMARA FLORESO231 CAM03 VISUALIZANDO A LAS 10:10 HS A DOS MASCULINOS APROXIMARSE A UNA CAMIONETA BLANCA SIMIL SPLINTER MASCULINO VISTE CAMPERA OSCURA MOCHILA OSCURA PANTALON OSCURO ESTE MASCULINO ABRE LA PUERTA DEL LADO DEL ACOMPAÑANTE APARENTEMENTE RETIRANDO ALGUNA PERTENENCIAS EN EL LUGAR SE ENCONTRARIA UN SEGUNDO MASCULINO CAMPERA BLANCA GORRA NARANJA PANTALON GRIS CALZADO CLARO EL MISMO ABRE LA PUERTA DEL VEHICULO RETIRANDOCE POR CUENCA SENTIDO CONTRARIO AL TRANSITO.ULTIMA DIRECCION EN DONDE SE VE A LOS MASCULINOS ES FLORES35 EMPLAZADA EN NAZCA 894 DONDE UNOS DE LOS MASCULINOS ABORDA EL COLECTIVO LINEA 133.10:39 HS SE VISUALIZA PERSONAL POLICIAL EN EL LUGAR.11:21 HS SE RETIRA PERSONAL POLICIAL DANDOSE POR FINALIZADO EL EVENTO.POSTERIORMENTE SE AMPLIA POR CARTA SAE QUE SE DA CON DAMNIFICADO LES SUTRAEN UNA MOCHILA CON DOCUMENTACION VARIAS Y UNA ZAPATILLAS INTERIOR DE VEHICULO SE RECORRE LA ZONA NO SE DIO CON LOS MASCULINOS.SE REALIZA CONSULTA CON FISCALIA CRIMINAL 58 A CARGO DE JORGE FERNANDEZ SECRETARIA UNICA AMELOTI CARATULA HURTO.ASI MISMO SE ENTREVISTA CON PROPIETARIO DE CAMIONETA QUIEN REFIERE NEGATIVO VIOLENCIA EN EL VEHICULO NEGATIVO ILICITO.</t>
  </si>
  <si>
    <t>SE RECIBE CARTA SAE 48106500 SOLICITANDO SAME POR FEMENINO CAÍDO EN CALIFORNIA 1500. SE OBSERVA FEMENINO POR CÁMARA BOCAO106 CALIFORNIA 1401 Y AZARA. 10:30 HS ARRIBA POLICÍA DE LA CIUDAD. 10:36 HS ARRIBA SAME QUE ASISTE Y NO TRASLADA A FEMENINO RETIRÁNDOSE 10:46 HS DANDO POR FINALIZADO EL EVENTO DICHO HORARIO. SECTOR INFORMA ARRIBO SAME INTERNO 358 DE BASE MONASTERIO A CARGO DE DOCTOR LUCERO MN 1691547 QUIEN ASISTE Y NO DERIVA CON DIAGNÓSTICO CONTROL CLÍNICO.</t>
  </si>
  <si>
    <t xml:space="preserve">SIENDO LAS 10:57 HS SE VISUALIZA MEDIANTE CÁMARA CONSTITUCION32 EMPLAZADA EN SALTA 1520 Y PAVÓN A PERSONA TRANS VISTE CAMPERA A CUADROS NEGRO Y BLANCO CALZA VIOLETA CALZADO CLARO APARENTEMENTE COMERCIALIZANDO ESTUPEFACIENTES CON UN FEMENINO VISTE CAMPERA OSCURA PANTALÓN MARRÓN. SE DA AVISO A COMANDO Y SE GENERA CARTA SAE NÚMERO 48106744. 10:58 HS. ARRIBA PERSONAL POLICIAL Y DA CON EL FEMENINO POR CÁMARA CONSTITUCIONO136 EMPLAZADA EN PAVÓN 1203 Y SALTA. 10:59 HS. LA PERSONA TRANS SE RETIRA POR CONSTITUCIÓN HACIA SANTIAGO DEL ESTERO SALIENDO DEL ALCANCE VISUAL DE LA CÁMARA. 12:15 HS. SE RETIRA FEMENINO POR SUS PROPIOS MEDIOS. POSTERIORMENTE SE AMPLÍA SIENDO LAS 13:16 HS MEDIANTE CONSTANCIA SAE CICLISTA INFORMA SE ENCUENTRA CON LA FEMENINA COMPRADORA LA MISMA NO POSEE ELEMENTOS CONSTITUTIVOS DE DELITO. SE REALIZÓ CONSULTA CON LA UNIDAD DE FLAGRANCIA ESTE EN LA VOZ DEL DOCTOR PERICOLI QUIEN DISPUSO SE LABRE ACTUACIONES POR INFRACCIÓN LEY 23737 ARTÍCULO 14 PÁRRAFO 2DO PARA LA FEMENINO TRANS SEÑORA BAREIRO SE LE NOTIFIQUE DE LOS ARTÍCULOS 29 Y 30 Y SE RETIRE DEL LUGAR. REFERENTE A LA SEÑORA ROSSO RAMIREZ NO ADOPTA TEMPERAMENTO.
</t>
  </si>
  <si>
    <t xml:space="preserve">SE TOMA CONOCIMIENTO POR MEDIO DE LA CARTA SAE N°48106626. DENUNCIANTE REFIERE CLIENTE QUE ABONARÍA RECURRENTEMENTE CON APLICACIÓN APÓCRIFA. SIENDO LAS 10:44 HS. SE OBSERVA CON LA CÁMARA PARQUE AVELLANEDA33 EMPLAZADA EN EVA PERON 3692 Y MARIANO ACOSTA DONDE NO SE VISUALIZA LO APORTADO. 10:49 HS. ARRIBA PERSONAL POLICIAL AL LUGAR POSTERIORMENTE PROCEDEN A ENTREVISTAR LAS PARTES DENTRO DEL LOCAL CARNICERÍA DON NOVILLO.10:58 HS. BRIGADA EN EL LUGAR. 11:55 HS. SE RETIRA PERSONAL POLICIAL REALIZANDO EL TRASLADO DE MASCULINO. POSTERIORMENTE SE TOMA CONOCIMIENTO MEDIANTE LA AMPLIACIÓN DE LA CARTA SAE SUAREZ BRIGADA INFORMA VÍA QSO SE ENTREVISTO A LA DAMNIFICADA 6 OPORTUNIDADES A REALIZAR COMPRAS EN TODAS LAS OCASIONES PRESENTO COMPROBANTES APÓCRIFOS Y EN EL DÍA DE LA FECHA SE PRESENTO INTENTANDO REALIZAR LA MISMA ACCIÓN POR LO QUE LLAMARON AL 911 SE REALIZO CONSULTA CON JUZGADO 63 A CARGO DOCTORA PELUFFO SECRETARIA 81 A CARGO DEL DOCTOR POLVERINI SE LABRAN ESTAFA SE REMITE AL MASCULINO A DEPENDENCIA SE SECUESTRA EL CELULAR.
</t>
  </si>
  <si>
    <t xml:space="preserve">SE TOMA CONOCIMIENTO MEDIANTE CARTA SAE N°48106854 QUE DENUNCIANTE REFIERE QUE UNA FEMENINO TENDRÍA EN SU PODER UN ARMA BLANCA Y HABRÍA LESIONADO EN LA PIERNA A UN MASCULINO. FEMENINO CON PELO ROJO Y CAMPERÓN NEGRO. MASCULINO VISTE BUZO BLANCO CON CAPUCHA. SIENDO LAS 11:25HS. SE TOMA LA CÁMARA BARRIO31 05 EMPLAZADA EN PREFECTURA 85 Y GENDARMERÍA VISUALIZANDO AL PERSONAL POLICIAL CON LAS PERSONAS APORTADAS. 11:48HS. SE DA POR FINALIZADO EL EVENTO CON PERSONAL POLICIAL EN CONSIGNA. SE AMPLÍA MEDIANTE SAE QUE MÓVIL 1101 INFORMA QUE EL PANORAMA ES NORMAL. NEGATIVO LO DETALLADO. NO SE ENTREVISTA CON DENUNCIANTE. AGUARDA TIEMPO PRUDENCIAL. CONTINÚA RECORRIDO.
</t>
  </si>
  <si>
    <t>SE TOMA CONOCIMIENTO MEDIANTE CARTA SAE N°48106784 FEMENINA INDICA QUE HIZO UN PEDIDO POR MOTO. LLEGO UN SEÑOR Y HABRÍA TRAÍDO OTRA COSA. SEGÚN QUIEN LLAMA SE COMUNICO CON QUIEN LE MANDO LA HERRAMIENTA QUE ESPERABA Y LE DIJO QUE SI QUE SE LE DIO DICHA HERRAMIENTA. SIENDO LAS 11:10HS SE TOMA CÁMARA CABALLITO28 EMPLAZADA EN COLPAYO 399 Y NEUQUÉN DONDE SE VISUALIZA A PERSONAL POLICIAL ENTREVISTANDO A DOS MASCULINOS Y A UN FEMENINO. 11:39HS SE RETIRA PERSONAL POLICIAL DANDO ASÍ POR FINALIZADO EL EVENTO. SE AMPLIA MEDIANTE CARTA SAE LLAMANTE SE TRATO DE UNA CONFUSIÓN EN ENTREGA DE PAQUETERÍA.</t>
  </si>
  <si>
    <t>SE TOMA CONOCIMIENTO MEDIANTE CARTA SAE N° 48106731 QUE EN EL INGRESO A JUMBO LLAMANTE HUGO FORTUNATO AGUARDA JUNTO A SU VEHÍCULO COLOR BLANCO PEUGEOT 208 HABRÍA CHOCADO CON MOTOCICLISTA QUIEN ESTARÍA CAÍDO HERIDO Y CONSCIENTE. TELÉFONO 1130005091. SIENDO LAS 11:00HS SE TOMA CÁMARA ALMAGRO48 EMPLAZADA EN YATAY 1003 Y GUARDIA VIEJA VISUALIZANDO A PERSONAL POLICIAL Y PERSONAL DE SAME PRÓXIMOS A APARENTE DENUNCIANTE Y AL DAMNIFICADO. CMU VERIFICO LÍNEA DE TIEMPO POR CÁMARA ALMAGRO48 CAM03 SIENDO LAS 10:50 HS UN VEHÍCULO COLOR BLANCO Y UN MOTOVEHICULO CIRCULABAN POR CALLE YATAY SENTIDO AL TRÁNSITO. EL MOTOVEHICULO QUIERE SOBREPASAR AL AUTO Y EL AUTO LO CHOCA PERDIENDO EL CONTROL EL CONDUCTOR DE LA MOTO. 11:10HS SE RETIRA SAME SIN TRASLADO. 11:53HS SE RETIRA PERSONAL POLICIAL DANDO POR FINALIZADO ESTE EVENTO. POSTERIORMENTE SE AMPLÍA MEDIANTE CARTA SAE 605A INFORMA ARRIBO SAME INT 421 HOSPITAL DURAND DR. MURILLO MN 120086 QUIEN ASISTE EN EL LUGAR AL MOTOCICLISTA DIAGNOSTICO TRAUMA EN PIE DERECHO. EL MISMO COLISIONA CON VEHÍCULO PARTICULAR CON SU CONDUCTOR ILESO. SE LABRA EXTE CONSTANCIA. LAS PARTES NO INSTAN LA ACCIÓN PENAL.</t>
  </si>
  <si>
    <t>SE TOMA CONOCIMIENTO MEDIANTE CARTA SAE N° 48106419 QUE FEMENINO INDICA. PASAJERO DE LA LÍNEA 168. SE CAYÓ AL FRENAR BRUSCAMENTE LA UNIDAD. SE HABRÍA GOLPEADO LA CABEZA. FRENTE A STARBUCKS. SIENDO LAS 10:17 HS SE TOMA CÁMARA BELGRANOO100 Y SE VISUALIZA A UN AUTOBÚS DE LA LÍNEA 60 JUNTO A PERSONAL POLICIAL Y SAME EN EL LUGAR. 10:23 HS SE RETIRA SAME. SIENDO LAS 11:07 HS SE RETIRA PERSONAL POLICIAL LLEVÁNDOSE EL AUTOBÚS. POSTERIORMENTE SE AMPLÍA MEDIANTE CARTA SAE HT R 3311 REFIERE QUE SE REALIZA CONSULTA CON LA UFLA NORTE A CARGO DE DR. GALVAIRE SECRETARIA A CARGO DE DRA. ESPARCIANO QUIEN DISPONE QUE SE LABREN ACT POR LESIONES 94 NOTIFICACIÓN DE ART 29 Y 30 AL CHOFER. ESTE EVENTO FUE MONITOREADO POR BENÍTEZ MACARENA DNI 34949458</t>
  </si>
  <si>
    <t>SIENDO LAS 10:35 HS SE TOMA CONOCIMIENTO MEDIANTE CARTAS SAE N°48106583 MASCULINO INDICA QUE HUBO UN ACCIDENTE ENTRE UN TAXI Y UN AUTO PARTICULAR NO LOGRA VER SI HAY HERIDOS SOLICITA MOVIL Y AMBULANCIA. 10:37 AL TOMAR LA CAMARA BALVANERA O 110 EMPLAZADA EN PINCHINCHA 621 Y MEXICO SE VISUALIZA EL VEHICULO DE ALQUILER TAXI EN EL LUGAR 10:40 HS ARRIBA PERSONAL POLICIAL SE ENTREVISTA CON EL CONDUCTOR 10:42 HS ARRIBA SAME ASISTE A LAS PERSONAS HERIDAS. 10:47 HS SE RETIRA SAME NO SE LOGRA VISUALIZAR SI HUBO TRASLADO YA QUE LA CAMARA SE ENCUENTRA OBSTRUIDA POR ARBOLEDA Y LEJANA AL LUGAR DEL CHOQUE.10:48 HS ARIRBA UNA SEGUNDA AMBULANCIA 10:52 HS SE RETIRA SAME DEL LUGAR CON TRASLADO. 10:44 HS ARRIBAN LOS BOMBEROS 11:21 HS SE RETIRA EL CONDUCTOR DEL TAXI 11:28 HS SE RETIRAN LOS BOMBEROS 11:30 HS SE DA POR FINALIZADO EL EVENTO. SE AMPLIA SE REALIZO CONSULTA CON UNIDAD DE FLAGANCIA ESTE AC DR HURCADE EL CUAL DISPONE LABRAR ACTA POR LESIONES 94 NOTIFICACION DE ART 29 Y 30 PARA CONDUCTOR DE TAXI</t>
  </si>
  <si>
    <t>SIENDO LAS 06:38HS SE TOMA CÁMARA PALERMOO217 EMPLAZADA EN LAS CALLES LIBERTADOR 4408 Y ORTEGA Y GASSET SE VISUALIZA A UN MASCULINO SENTADO ENTRE LOS AUTOS APARENTEMENTE ESTARÍA OFICIANDO DE CUIDA COCHES.06:51HS SE VISUALIZA PARCIALMENTE QUE RECIBE DÁDIVAS. EL MISMO VISTE CAMPERA OSCURA CON COLOCADA Y PANTALÓN OSCURO. 06:58HS ARRIBA EL PERSONAL POLICIAL AL LUGAR PROCEDE A IDENTIFICAR AL MISMO. SE GENERA CARTA SAE N°48105401. 07:18HS SE RETIRA EL MASCULINO POR SUS PROPIOS MEDIOS. 07:22HS SE RETIRA EL PERSONAL POLICIAL DANDO POR FINALIZADO EL EVENTO. POSTERIORMENTE SE AMPLÍA MEDIANTE CARTA SAE 614C SE VERIFICO AMBAS TRAZAS NO DANDO CON LO APORTADO.</t>
  </si>
  <si>
    <t>SE TOMA CONOCIMIENTO MEDIANTE CARTA SAE N° 48106935 OPERADOR CLAUDIO BANCO FRANCÉS SOLICITA QUE RETIREN A MASCULINO APOSTADO EN EL INGRESO AL BANCO. SIENDO LAS 10:33 HS SE TOMA CÁMARA EN PALERMOO236 EMPLAZADA EN SANTA FE 5007 Y BONPLAND VISUALIZANDO UN MASCULINO APARENTEMENTE EN SITUACIÓN DE CALLE EN LA ESCALINATA DEL BANCO BBVA. 10:39 HS ARRIBA PERSONAL POLICIAL AL LUGAR. 11:42 HS SE RETIRA EL MASCULINO POR SUS PROPIOS MEDIOS Y PERSONAL POLICIAL DEL LUGAR DANDO POR FINALIZADO ESTE EVENTO. POSTERIORMENTE SE AMPLÍA SAE 614C INFORMA QUE SE VERIFICO AMBAS TRAZAS NO DANDO CON LO APORTADO.</t>
  </si>
  <si>
    <t>SE TOMA CONOCIMIENTO MEDIANTE MODULACIÓN DE HT CARTA SAE N°48106565.POR APARENTE CHOQUE.10:25HS SE TOMA CÁMARA CABALLITO07 EMPLAZADA EN RIVADAVIA 4997 Y ACOYTE VISUALIZANDO PERSONAL POLICIAL AYUDANDO AL CHOFER DE AUTOMÓVIL BLANCO ACERCARSE A LA CINTA ASFÁLTICA DE LA AVENIDA PARA NO OBSTRUIR EL TRÁNSITO DE LA MISMA.10:51HS SE RETIRA PERSONAL POLICIAL DANDO ASÍ POR FINALIZADO EL EVENTO. POSTERIORMENTE SE AMPLÍA MEDIANTE CARTA SAE HT INFORMA SE TRATA DE UN VEHÍCULO PARTICULAR CON PROBLEMAS MECÁNICOS. ESTE EVENTO FUE MONITOREADO POR SOLANGE ANDRADA DNI 21474952</t>
  </si>
  <si>
    <t>SIENDO LAS 11:20HS SE VISUALIZA MEDIANTE CÁMARA VILLA DEVOTO 99 EMPLAZADA EN SEGUROLA 3496 Y NAVARRO A PERSONAL POLICIAL JUNTO A UNA CAMIONETA DEMORADA. SE REALIZA LÍNEA DE TIEMPO MEDIANTE CÁMARA VILLA DEVOTO 99 CAM02 VISUALIZANDO A LAS 11:18HS MÓVILES POLICIALES EN PERSECUCIÓN DEMORANDO EL PASO DE LA CAMIONETA. SE DEJA CONSTANCIA QUE NO SE VISUALIZA EL MOMENTO DEL HECHO ILÍCITO. SE DA AVISO A COMANDO INTERVINIENDO CARTA SAE N° 48106811 SIENDO LAS 12:36HS PERSONAL POLICIAL PERIMETRARÍA UNA ZONA DEJANDO A DOS MASCULINOS EN EL INTERIOR Y MOVERÍAN LA CAMIONETA DESCARGANDO SU CONTENIDO SOBRE LA ACERA. SIENDO LAS 13:16HS TRASLADAN A LOS DOS MASCULINOS PREVENIDOS EN MÓVIL. SIENDO LAS 13:20HS RETIRAN LA CAMIONETA SIENDO TRASLADADA POR PERSONAL POLICIAL. ASÍ MISMO SE RETIRA LA TOTALIDAD DEL PERSONAL DANDO POR FINALIZADO EL MONITOREO. POSTERIORMENTE SE TOMA CONOCIMIENTO MEDIANTE CARTA SAE: 611B INFORMA AL ARRIBO SE DA CON DOS MASCULINOS EN EL INTERIOR DEL VEHÍCULO Y OTROS TRES MASCULINOS EN FOSA CON ESCALERA SUSTRAYENDO CABLES SUBTERRÁNEOS. ASÍ MISMO EN EL INTERIOR DEL VEHÍCULO SE HALLAN CABLES. SE REALIZA CONSULTA CON EL JUZGADO N° 6 A CARGO DEL DR. BERNAL SECRETARÍA N° 125 A CARGO DEL DR. PLATER QUIEN DISPONE SE LABREN ACTUACIONES POR ROBO. LOS CINCO MASCULINOS DETENIDOS A COMISARÍA 11B. SE DEJA CONSTANCIA QUE EL DOMO PRESENTA DESPERFECTOS TÉCNICOS DURANTE EL MONITOREO POR LO EL MONITOREO SE REALIZA TAMBIÉN MEDIANTE CÁMARA VILLA DEVOTO 99 CAM02.</t>
  </si>
  <si>
    <t>SE TOMA CONOCIMIENTO MEDIANTE CARTA SAE N° 48107099 PERSONA CON ATAQUE Y CONVULSIONANDO. SIENDO LAS 12:00HS SE TOMA CÁMARA EN PALERMO03CAM02 EMPLAZADA EN SCALABRINI ORTIZ 3103 Y CABELLO VISUALIZANDO A UN MASCULINO SOBRE EL SUELO CON APARENTE ATAQUE JUNTO A PERSONAL POLICIAL EN EL LUGAR. SE REALIZA LÍNEA DE TIEMPO SIENDO LAS 11:53 HORAS SE VISUALIZA A MASCULINO QUIEN ESTABA POR CRUZAR LA SENDA PEATONAL Y EL MISMO CAE DE SU PROPIA ALTURA. 12:12 HS ARRIBA SAME AL LUGAR. 12:20 HS SE RETIRAS SAME SIN TRASLADO. 12:21 HS SE RETIRA EL MASCULINO POR SUS PROPIOS MEDIOS QUEDANDO PERSONAL POLICIAL DE CONSIGNA EN EL LUGAR DANDO POR FINALIZADO ESTE EVENTO. POSTERIORMENTE SE AMPLÍA SAE ARRIBO SAME INTERNO 363 ECO PARQUE A CARGO DRA. TORRENTI MN 171981 ASISTE Y NO DERIVA CON DIAGNOSTICO CAÍDA DE SU PROPIA ALTURA Y TRAUMATISMO EN DEDO MANO DERECHA.</t>
  </si>
  <si>
    <t>SE TOMA CONOCIMIENTO MEDIANTE CARTA SAE N°48106800 QUE EMPLEADO DEL BAP LÍNEA 108 ENTREVISTA SR. RODRIGO CELULAR 1536552153 REFIERE QUE DIERON AVISO AL SERVICIO ENCONTRARON A UNA FEMENINO QUE NO QUIERE IR A PARADOR Y LE SOLICITARON QUE SE RETIRE DEL LUGAR LA FEMENINA NO SE PUEDE MANTENER EN PIE VISTE REMERA AMARILLA Y MANTA ROJA. SIENDO LAS 11:34HS SE TOMA LA CÁMARA PALERMOO164 EMPLAZADA EN SOLER 5398 Y JUAN B JUSTO DONDE SE LOGRA VISUALIZAR A PERSONAL DEL BAP PERSONAL POLICIAL Y AMBULANCIA DE SAME EN EL LUGAR. 11:39HS SE RETIRA SAME SIN TRASLADO. 11:52HS SE RETIRA PERSONAL DEL BAP Y PERSONAL POLICIAL DANDO ASÍ POR FINALIZADO ESTE EVENTO. POSTERIORMENTE SE AMPLÍA MEDIANTE CARTA SAE QUE ARRIBO SAME INTERNO 374 A CARGO DE LA DRA. NIEVES MURILLO MATRICULA NACIONAL 139681 ASISTE Y NO DERIVA DIAGNOSTICO CONTROL CLÍNICO.</t>
  </si>
  <si>
    <t>SE TOMA CONOCIMIENTO POR MEDIO DE CARTA SAE N° 48107143 INCIDENCIA EN VÍA PUBLICA. SIENDO LAS 12:08 HS. SE TOMA CÁMARA SAAVEDRA19 EMPLAZADA EN VEDIA 3190 Y FREIRE VISUALIZANDO PERSONAL POLICIAL ENTREVISTANDO A UN GRUPO DE PERSONAS. 12:15 HS. ARRIBA SAME. 12:18 HS. SE VISUALIZA PERSONAL DE SAME ASISTIR A FEMENINO DE AVANZADA EDAD EN EL LUGAR. 12:20 HS. SE VISUALIZA PERSONAL POLICIAL ENTREVISTAR A UN MASCULINO. 12:33 HS. SE VISUALIZA EL ARRIBO DE UN MASCULINO APARENTEMENTE CONOCIDO DE LA FEMENINA DAMNIFICADA. 12:35 HS. SE VISUALIZA A LA FEMENINO SUBIR A VEHÍCULO PARTICULAR COLOR BORDO. 12:36 HS. SE RETIRA SAME SIN TRASLADO. 12:45 HS. SE VISUALIZA PERSONAL POLICIAL HACER CONSULTA. 13:00 HS. SE RETIRA PERSONAL POLICIAL DANDO ASÍ POR FINALIZADO EL MONITOREO. POSTERIORMENTE SE AMPLÍA MEDIANTE CARTA SAE 1012A INFORMA DAMNIFICADA AMPLIA RECUERDA PRENDA EN TORSO CLARA. DAMNIFICADA NO LOGRA DEFINIR DESCRIPCIONES. 1012A INFORMA ARRIBO DE SAME INTERNO 413 BASE LIBERTADOR. DOCTOR ECHEVERRÍA DIEGO MATRICULA NUMERO 167992 DIAGNOSTICA TRAUMATISMO DE CRÁNEO SIN TRASLADO. SE ENVÍA HACIA LA DIRECCIÓN DE DELITOS PENALES Y CONTRAVENCIONALES PARA SU CONOCIMIENTO Y FINES QUE ESTIME CORRESPONDER.</t>
  </si>
  <si>
    <t>SE TOMA CONOCIMIENTO MEDIANTE CARTA SAE N° 48107166 DENUNCIANTE REFIERE QUE HABRÍA UN CHOQUE ENTRE UN AUTO Y UNA MOTO CHOFER DE LA MOTO ESTARÍA RENGUEANDO ESTÁN INTERCAMBIANDO DATOS. SIENDO LAS 12:08 HS SE TOMA CÁMARA CHACARITA57 EMPLAZADA EN FOREST 502 Y OLLEROS SE VISUALIZAN DOS MASCULINOS Y MOTO VEHÍCULO Y AUTO COLOR BLANCO FIAT CRONOS Y RESTOS DE PARTES SOBRE VÍA PUBLICA NO SE VISUALIZA PERSONAS EN RIESGO EN EL LUGAR ESTOS PRESUNTAMENTE HABRÍAN COLISIONADO. SE INTENTA REALIZAR LÍNEA DE TIEMPO Y LAS CÁMARAS EMPLAZADAS JUNTO DOMO NO APORTA IMÁGENES YA QUE LOGRARÍA VER AL MOMENTO DEL CHOQUE. 12:09 HS ARRIBA PERSONAL POLICIAL. 12:10 HS ARRIBA SAME 12:12 HS SE RETIRA SAME SIN TRASLADO. 12:14 HS SE RETIRA PERSONAL POLICIAL Y ASÍ MISMO LAS PARTES SE RETIRAN POR SUS PROPIOS MEDIOS DANDO ASÍ POR FINALIZADO ESTE EVENTO. SE AMPLÍA MEDIANTE CARTA SAE HT 107 INFORMA SE TRATÓ DE UN CHOQUE SIMPLE NO SOLICITA SAME. ESTE EVENTO FUE MONITOREADO POR UZCATEGUI FLORANYELY 96200093.</t>
  </si>
  <si>
    <t>SIENDO LAS 12:50 HS. SE VISUALIZA MEDIANTE CÁMARA CONSTITUCIÓN 74 EMPLAZADA EN JUAN DE GARAY 1301 Y SANTIAGO DEL ESTERO MASCULINO PARA IDENTIFICACIÓN APARENTEMENTE CON UN ELEMENTO CORTO PUNZANTE EN SU PODER. 12:59 HS. SE VISUALIZA MEDIANTE CÁMARA CONSTITUCIÓN O137 EMPLAZADA EN SANTIAGO DEL ESTERO 1659 Y CIUDADELA EL ARRIBO DE PERSONAL POLICIAL. 13:15 HS. MASCULINO DE GORRA BLANCA CAMPERA OSCURA PANTALON LARGO NEGRO Y ZAPATILLAS NARANJAS. SE DA AVISO A COMANDO GENERANDO CARTA SAE N° 48107509. 13:00 HS. SE DA POR FINALIZADO EL EVENT. SE AMPLIA POR CARTA SAE HT INF SE RECORRIÓ LA ZONA CON RESULTADO NEGATIVO NO SE LOGRA DAR CON LA PERSONA SE RETIRAN SIN NOVEDAD.</t>
  </si>
  <si>
    <t>SE TOMA CONOCIMIENTO MEDIANTE CARTA SAE N° 48107463 SE COMUNICA EL CHOFER DE COLECTIVO DE LA LÍNEA 150 SOLICITA ASISTENCIA MÉDICA PARA FEMENINO ADULTO MAYOR CON GOLPE EN LA CABEZA CONSCIENTE SE ENCONTRARÍA EN EL INTERIOR DE LA UNIDAD. 12:57 HS. SE TOMA CÁMARA CONSTITUCIÓN 77 EMPLAZADA EN SOLIS 1297 Y COCHABAMBA Y SE VISUALIZA PERSONAL POLICIAL EN EL LUGAR. 14:12 HS. ARRIBA MÓVIL DE SAME. 14:21 HS. SE RETIRA SAME SIN TRASLADO. 14:29 HS. SE RETIRA PERSONAL POLICIAL CON TRASLADO DANDO POR FINALIZADO EL EVENTO. SE AMPLÍA POR CARTA SAE HT INFORMA EN EL LUGAR ARRIBO DE SAME INT 931 ZONA CENTRO A CARGO DRA. ANTONELLA VIOLLO MN 167338 QUIEN ASISTE CON DIAGNÓSTICO TRAUMATISMO SIMPLE. SE REALIZA CONSULTA CON LA UNIDAD DE FLAGRANCIA OESTE A LA VOZ DEL DR. HORACIO PERT EL MISMO DISPONE ACTUACIONES POR LESIONES 94 CON NOTIFICACIÓN POR ART. 29 Y ART 30.</t>
  </si>
  <si>
    <t xml:space="preserve">SE TOMA CONOCIMIENTO MEDIANTE CARTA SAE Nº 48107289 QUE HABRÍA UN FEMENINO QUE ESTARÍA INTENTANDO ABRIR LAS PUERTAS DE LOS VEHÍCULOS ESTACIONADOS LA MISMA VISTE CON BUFANDA ROSA EN LA CABEZA CAMPERA AZUL 12:23 HS. SE TOMA CÁMARA BOEDO 01 EMPLAZADA EN BOEDO 2009 Y CHICLANA Y SE VISUALIZA AL FEMENINO DESCRIPTO EN CONSTANCIA. 12:35 HS. SE VISUALIZA PERSONAL POLICIAL DAR CON LA MISMA. SE VERIFICA LÍNEA DE TIEMPO DE CÁMARA BOEDO 01 CAM 03 Y SIENDO 12:20 HS. SE VISUALIZA AL FEMENINO ACERCARSE A UN VEHÍCULO COLOR NEGRO MANIPULANDO LA PUERTA DEL MISMO Y ACERCARSE A LO QUE SERÍA EL LIMPIA PARABRISAS DEL MISMO COMO TAMBIÉN MOMENTO DESPUÉS SE ACERCA A UN VEHÍCULO DE ALQUILER AL CUAL MANIPULA LAS PUERTAS DEL MISMO. 13:37 HS. SE DA POR FINALIZADO EL EVENTO. SE AMPLIA POR CARTA SAE HT INF SE RECORRIÓ INMEDIACIONES NO SE ENCONTRÓ VEHÍCULOS VIOLENTADOS. ASIMISMO IDENTIFICADO EL FEMENINO MEDIANTE POC POSEE DETENCIÓN Y CAPTURA POR LO QUE SE TOMÓ COMUNICACIÓN CON EL JUZGADO Nº 18 A CARGO DR. GARCIA QUIEN INDICA QUE LA CAUSA SE ENCUENTRA SIN EFECTO DISPONE QUE SE NOTIFIQUE Y SE DÉ SOLTURA.
</t>
  </si>
  <si>
    <t xml:space="preserve">SE TOMA CONOCIMIENTO MEDIANTE CARTA SAE N° 48107699 SOBRE TRES MASCULINOS QUE ESTARÍA MANIPULANDO LOS MEDIDORES DE GAS EN LA UNIVERSIDAD EN ROCA Y ESCALADA. 13:22 HS. SE TOMA LA CÁMARA VILLA SOLDATI93CAM03 EMPLAZADA EN ESCALADA 4796 Y CORONEL ROCA EN LA CUAL SE VISUALIZA A LOS MASCULINOS CON SIMILARES CARACTERÍSTICAS. 13:23 HS. ARRIBA PERSONAL POLICIAL Y PROCEDE A IDENTIFICAR A LOS MASCULINOS. 13:29 HS. SE RETIRAN LOS MASCULINOS POR SUS PROPIOS MEDIOS. 13:33 HS. SE RETIRA PERSONAL POLICIAL DANDO POR FINALIZADO EL EVENTO. AMPLÍA MEDIANTE SAE: HT ID 8215 INFORMA DIO CON LOS MASCULINOS APORTADOS. LOS MISMOS IDENTIFICADOS SIN NOVEDAD. CORRESPONDE Y NO POSEEN. NO ENCUENTRA ELEMENTOS DE ILÍCITO. JUSTIFICANDO PERMANENCIA.
</t>
  </si>
  <si>
    <t xml:space="preserve">SIENDO LAS 12:25 HS. SE TOMA CÁMARA PARQUE CHACABUCO 19 EMPLAZADA EN DAVILA 999 Y CASIMIRO RECUERO Y SE VISUALIZA A DOS MASCULINOS EN ACTITUD SOSPECHOSA. UNO DE ELLOS VISTE CAMPERA NEGRA Y PANTALÓN CLARO Y EL OTRO CAMPERA NEGRA CAPUCHA BLANCA Y CALZADO BLANCO. EL PRIMER MASCULINO DESCRITO CONDUCE UN MOTOVEHÍCULO SIN DOMINIO Y DA VUELTAS POR EL PLAYÓN UBICADO EN CERCANIA A ESTA INTERSECCIÓN. SE DA AVISO A COMANDO GENERANDO CARTA SAE N° 48107334. 12:30 HS. ARRIBA PERSONAL POLICIAL AL LUGAR EL CUAL ENTREVISTA E IDENTIFICA A LOS MISMOS. 12:31 HS. PERSONAL POLICIAL REALIZA REQUISA DEL MASCULINO DE CAMPERA NEGRA Y PANTALÓN CLARO. 12:46 HS. SE RETIRA PERSONAL POLICIAL DEL LUGAR. 12:47 HS. SE RETIRAN LOS MASCULINOS EN SU MOTOVEHÍCULO DANDO POR FINALIZADO EL EVENTO. SE AMPLIA POR CARTA SAE HT INF SE IDENTIFICA MASCULINO. LA MOTO ES DE UNO DE ELLOS. ASÍ MISMO VIVEN EN LOS EDIFICIOS DEL PLAYÓN.
</t>
  </si>
  <si>
    <t>SE TOMA CONOCIMIENTO MEDIANTE CARTA SAE N° 48107601 MASCULINO INDICA QUE HABRÍAN CHOCADO DOS AUTOMOTORES E INFORMA QUE EL MASCULINO SE HABRÍA PUESTO VIOLENTO CON LA CONDUCTORA QUE LO HABRÍA CHOCADO. 13:15 HS. SE TOMA CÁMARA VILLA DEL PAQUE 07 EMPLAZADA EN ARREGUI 2701 Y CONDARCO VISUALIZANDO PERSONAL POLICIAL ENTREVISTANDO A UN MASCULINO Y UN FEMENINO EN EL LUGAR. 13:23 HS. SE RETIRA PERSONAL POLICIAL DANDO POR FINALIZADO EL EVENTO. SE AMPLIA POR CARTA SAE HT INF SE TRATÓ DE CHOQUE SIMPLE.</t>
  </si>
  <si>
    <t>SE TOMA CONOCIMIENTO MEDIANTE CARTA SAE N° 48106960 QUE INSPECTOR DE GOBIERNO DE LA CIUDAD REFIERE COOPERACIÓN PARA REALIZAR CLAUSURA DE UN ESTABLECIMIENTO. SOLICITA MÓVIL. LLAMANTE ROBERTO MESA VISTE CHALECO ROJO. 11:43 HS. SE TOMA CÁMARA PALERMO 97 EMPLAZADA EN AV. SANTA FE 3202 Y CORONEL DÍAZ DONDE SE LOGRA VISUALIZAR AL APARENTE INSPECTOR. 11:50 HS. ARRIBA PERSONAL POLICIAL PARA POSTERIORMENTE INGRESAR A UN COMERCIO DE NOMBRE DE FANTASÍA FIORI. 12:44 HS. SE PROCEDE A LA CLAUSURA DEL MISMO. 12:47 HS. SE RETIRA PERSONAL POLICIAL DANDO POR FINALIZADO EL EVENTO. SE AMPLIA POR CARTA SAE HT INF SE COOPERÓ SIN NOVEDAD.</t>
  </si>
  <si>
    <t xml:space="preserve">SE TOMA CONOCIMIENTO MEDIANTE CARTA SAE N° 48107021 SOLICITANTE REFIERE PACIENTE QUE ESTA PALIDO Y SIENTE GUSTO RARO EN LA BOCA. 11:54 HS. SE VISUALIZÓ MEDIANTE CÁMARA BELGRANO 04 EMPLAZADA EN AV. CABILDO 2899 Y CONGRESO A UN MASCULINO QUE VISTE DE ROPA OSCURA YA ESTARIA PERSONAL POLICIAL CON EL MASCULINO.12:05 HS. ARRIBA MÓVIL DE SAME. 12:12 HS. SE RETIRA SAME SIN TRASLADO. 12:13 HS. SE RETIRA EL MASCULINO POR SUS PROPIOS MEDIOS Y PERSONAL POLICIAL DEL LUGAR FINALIZANDO EL EVENTO. SE AMPLIA POR CARTA SAE HT INF ARRIBO DE SAME INT 406 DEL HOSPITAL PIROVANO A CARGO DR. SOLIS MN 158690 QUIEN ASISTE Y NO DERIVA CON DIAGNÓSTICO CONTROL CLÍNICO.
</t>
  </si>
  <si>
    <t>SE TOMA CONOCIMIENTO MEDIANTE CARTA SAE N° 48107188 DENUNCIANTE REFIERE QUE ESTARÍA EN INCIDENCIA CON PERSONAL POLICIAL DE LA COMISARIA 1B QUE ESTARÍAN EN CUSTODIA POR INCIDENTE EN EL CONSORCIO. 12:17 HS. SE TOMA CÁMARA BELGRANO 20 CAM01 EMPLAZADA EN AMENABAR 2201 Y MENDOZA Y SE VISUALIZA A PERSONAL POLICIAL ENTREVISTANDO EN EL LUGAR. 12:27 HS. SE RETIRA PERSONAL POLICIAL DANDO POR FINALIZADO EL EVENTO. SE AMPLÍA POR CARTA SAE HT INF EN EL LUGAR SE ENCUENTRA CONSIGNA COMUNA 15B OFICIAL EZEQUIEL CARLOS LP 44150 SE ENTREVISTA A LLAMANTE QUIEN SE LE EVACUÓ CONSULTA SIN NOVEDAD.</t>
  </si>
  <si>
    <t>SIENDO LAS 13:12 HS TOMO CONOCIMIENTO MEDIANTE CARTA SAE N°48107609 LLAMANTE REFIERE QUE SE PRODUJO UN CHOQUE ENTRE UN COLECTIVO Y UNA MOTO LA CONDUCTORA NO ESTARÍA HERIDA SOLICITA MÓVIL POLICIAL. SE VISUALIZA POR CÁMARA PALERMO39 EMPLAZADA CABRERA 4402 Y JULIAN ALVAREZ A UN FEMENINO CON LA MOTO ARRIBA DE LA VEREDA.13:16 HS ARRIBA PERSONAL POLICIAL AL LUGAR. SE VERIFICA LÍNEA DE TIEMPO EN PALERMO39 CAM02 SIENDO LAS 13:02 HS SE VISUALIZA A COLECTIVO CIRCULAR POR CABRERA CUANDO LO COLISIONA UN MOTOVEHICULO COLOR ROJO QUE CIRCULABA POR JULIAN ALVAREZ.13:38 HS ARRIBO SAME.13:42 HS RETIRA SAME SIN TRASLADO.13:51 HS SE RETIRA LA FEMENINA CON SU MOTOVEHICULO Y SE RETIRA PERSONAL POLICIAL DANDO POR FINALIZADO ESTE EVENTO. SE AMPLÍA MEDIANTE CARTA SAE MÓVIL S4 ARRIBO SAME INTERNO 422 HOSPITAL FERNÁNDEZ A CARGO DEL DR. DILZEA LARREA CON MATRICULA NACIONAL 131372 ASISTE EN EL LUGAR DIAGNOSTICO TRAUMATISMO MIEMBRO INFERIOR DERECHO AL MOTOCICLISTA FEMENINO SE DEJA CONSTANCIA QUE EL FEMENINO REFIERE QUE LA MISMA SE CAE DE SU MOTO NEGATIVO COLISIÓN CONTRA COLECTIVO. ESTE EVENTO FUE MONITOREADO POR GONZALEZ ROCIO MACARENA CELESTE DNI 43319446.</t>
  </si>
  <si>
    <t>SIENDO LAS 13:15 HS. SE TOMA CÁMARA VILLA CRESPO51 EMPLAZADA EN J B JUSTO 3495 Y RODRÍGUEZ SE VISUALIZA PERSONAL POLICIAL DOS PERSONAS Y UN MOTOVEHICULO. SE DA AVISO A COMANDO GENERANDO CARTA SAE Nº 48107634. SE REALIZA LÍNEA DE TIEMPO EN CÁMARA VILLA CRESPO51CAM03 SIENDO LAS 13:00 HS SE VISUALIZA EL PASO UNA DE LAS MOTOS CIRCULANDO POR JUAN B JUSTO SENTIDO HACIA RODRÍGUEZ Y UNA SEGUNDA DESCENDIENDO DE LA VEREDA LA CUAL ENVISTE CON EL OTRO MOTOVEHICULO. 12:22 HS. ARRIBA SAME. 13:35 HS SE RETIRA SAME NO SE VISUALIZA TRASLADO. 14:02 HS. SE RETIRA PERSONAL POLICIAL DANDO POR FINALIZADO EL EVENTO. SE AMPLIA POR CARTA SAE M615 INFORMA QUE ARRIBA SAME INTERNO 451 DR. DELA MN 198166 QUIEN ASISTE Y NO TRASLADA CON DIAGNÓSTICO TRAUMATISMO. INTERVIENE LA UNIDAD DE FLAGRANCIA NORTE A CARGO DR. PAUL QUIEN DISPUSO ACTUACIONES POR LESIONES 94 EL MASCULINO NOTIFICADO.</t>
  </si>
  <si>
    <t>SIENDO LAS 14:37 HS. SE TOMA CÁMARA CONSTITUCIÓN O122 EMPLAZADA EN PAVÓN 1302 Y SANTIAGO DEL ESTERO DONDE SE VISUALIZA A UN FEMENINO CAMPERA ROSA CAMISETA BLANCA CON ESTAMPADO DE ESTRELLA CALZA NEGRA LA MISMA REALIZANDO PASAMANOS CON VARIOS TRANSEÚNTES. SE DA AVISO A COMANDO GENERANDO CARTA SAE N° 48108267. 14:40HS. EL FEMENINO SE DESPLAZA POR SANTIAGO DEL ESTERO HACIA JUAN DE GARAY ACOMPAÑADA DE DOS FEMENINOS. 14:41HS. SE TOMA LA CÁMARA CONSTITUCIÓN 75 EMPLAZADA EN JUAN DE GARAY 1395 Y SAN JOSÉ DONDE SE VISUALIZA A LOS FEMENINOS DESPLAZARSE POR GARAY. 14:42HS. ARRIBA PERSONAL DANDO CON LOS FEMENINOS. 14:43 HS. SE TOMA LA CÁMARA CONSTITUCIÓN 74 EMPLAZADA EN JUAN DE GARAY 1301 Y SANTIAGO DEL ESTERO DONDE SE VISUALIZA A PERSONAL APROXIMAR A LOS FEMENINOS HACIA LA INTERSECCIÓN PARA BRINDAR APOYO ÓPTICO. 14.54 HS. SE RETIRA PERSONAL POLICIAL Y LOS FEMENINOS DANDO POR FINALIZADO ESTE EVENTO. SE AMPLIA POR CARTA SAE HT INF SE IDENTIFICA A LOS FEMENINOS LOS MISMOS NO POSEEN ELEMENTO CONSTITUTIVO DE DELITO.</t>
  </si>
  <si>
    <t>SIENDO LAS 14:49 HS. SE TOMA CÁMARA CONSTITUCIÓN 74 EMPLAZADA EN JUAN DE GARAY 1301 Y SANTIAGO DEL ESTERO DONDE SE VISUALIZA A MASCULINO DE BUZO VERDE PANTALÓN DE JEAN Y ZAPATILLAS GRISES CON UNA BICICLETA EL MISMO PARA IDENTIFICAR. SE DA AVISO A COMANDO GENERANDO CARTA SAE N° 48108465. EL MASCULINO SE DESPLAZA POR SANTIAGO DEL ESTERO HACIA CIUDADELA POR LO QUE SIENDO LAS 15:01HS. SE TOMA LA CÁMARA CONSTITUCIÓNO137 EMPLAZADA EN SANTIAGO DEL ESTERO 1659 Y CIUDADELA DONDE SE VISUALIZA AL MASCULINO DESPLAZARSE POR SANTIAGO HACIA ECHAGUE. 15:02HS. SE TOMA LA CÁMARA CONSTITUCIÓN 39 EMPLAZADA EN SANTIAGO DEL ESTERO 1909 Y ECHAGUE DONDE SE VISUALIZA AL MASCULINO DESPLAZARSE POR ECHAGUE HACIA SALTA. 15:04HS. SE TOMA LA CÁMARA CONSTITUCIÓN 87 EMPLAZADA EN PEDRO ECHAGUE 1150 Y PJE VIEYRA DONDE SE VISUALIZA AL MASCULINO INGRESAR A APARENTE FINCA DANDO POR FINALIZADO ESTE EVENTO. MEDIANTE AMPLIACIONES DE CARTA SAE HT INFORMA SE RECORRIÓ INMEDIACIONES NO SE PUDO DAR CON LA PERSONA DESCRIPTA PANORAMA NORMAL.</t>
  </si>
  <si>
    <t>SE TOMA CONOCIMIENTO MEDIANTE CARTA SAE N°48108041 DENUNCIANTE REFIERE QUE LE ROBARON LA CAMIONETA Y TODAS SUS PERTENENCIAS. SIENDO LAS 14:19 HS. SE TOMA CÁMARA VILLA SOLDATI34 EMPLAZADA EN CORONEL ROCA 3401 Y MARIANO ACOSTA NO LOGRANDO VISUALIZAR LO APORTADO. POSTERIORMENTE SE REALIZA LÍNEA DE TIEMPO MEDIANTE CÁMARA VILLA SOLDATI50CAM01 EMPLAZADA EN LACARRA 3502 Y CORRALES SIENDO LAS 14.04 HS. SE VISUALIZA EL PASO DE UN VEHÍCULO DE SIMILARES CARACTERÍSTICAS SOBRE LACARRA SENTIDO A FERNÁNDEZ DE LA CRUZ.14:34 HS. SE DA POR FINALIZADO ESTE EVENTO. SE AMPLIA MEDIANTE CARTA SAE MOVIL 908 INFORMA SE REALIZA CONSULTA CON LA FISCALÍA N°36 A CARGO DR. MUNILLO LACASA SECRETARIA ÚNICA A CARGO DRA. URSI SE LABRAN ACTUACIONES POR ROBO EN POBLADO Y EN BANDA Y LUEGO HALLAZGO DE VEHÍCULO SOLICITA RASTROS PARA LACARRA Y PASAJE LAS PALMERAS.</t>
  </si>
  <si>
    <t>SE TOMA CONOCIMIENTO MEDIANTE CARTA SAE N° 48108082 MASCULINO REFIERE QUE SU AMIGA HACE DÍAS LE HABRÍA COMENTADO QUE TENDRÍA PROBLEMAS CON UN AMIGO POR TEMA DE TRATA DE PERSONAS SEGÚN INDICA EL LLAMANTE ASÍ MISMO REFIERE QUE LA HABRÍA LLAMADO Y ENVIADO MENSAJES DE MANERA REITERADA Y RESPONDERÍA UN MASCULINO PERO NO ELLA. 14:31 HS. SE TOMA CÁMARA FLORES O129 EMPLAZADA EN YERBAL 3102 Y HELGUERA AL MOMENTO SE VISUALIZA PANORAMA NORMAL. 14:33 HS. ARRIBA PERSONAL POLICIAL. 14:38 HS. SE RETIRA PERSONAL POLICIAL DANDO POR FINALIZADO EL EVENTO. SE AMPLÍA POR CARTA SAE HT 035 INFORMA EN EL LUGAR NEGATIVO LO APORTADO. NO SE APROXIMA DENUNCIANTE PANORAMA NORMAL.</t>
  </si>
  <si>
    <t>SE TOMA CONOCIMIENTO MEDIANTE CARTA SAE N° 48106280 CHOFER DE LA LÍNEA 151 INDICA QUE HABRÍA UNA PAREJA FEMENINO Y MASCULINO VISTEN DE AZUL SE HABRÍAN BAJADO DEL COLECTIVO Y LE HABRÍAN ROBADO EN EL MISMO CELULAR A UNA PAREJA DE JUBILADOS IRÍAN SENTIDO CONGRESO EL MASCULINO VISTE BOINA. 14:33 HS. POR CÁMARA BALVANERA 23 EMPLAZADA EN AV. RIVADAVIA 2198 Y PASCO SE VISUALIZA A PERSONAL POLICIAL Y SAME ASISTIENDO EN EL LUGAR. 14:38 HS. SE RETIRA LA FEMENINO POR SUS PROPIOS MEDIOS EN UN AUTOMÓVIL DE ALQUILER. 14:57 HS. SE RETIRA SAME. 15:01 HS. SE RETIRA PERSONAL POLICIAL DEL LUGAR DANDO POR FINALIZADO EL EVENTO. SE AMPLIA POR CARTA SAE HT INF EN EL LUGAR VERIFICA CON RESULTADO NEGATIVO. NO SE APROXIMA DENUNCIANTE. PANORAMA NORMAL.</t>
  </si>
  <si>
    <t>SE TOMA CONOCIMIENTO MEDIANTE CARTA SAE N° 48108150 DENUNCIANTE REFIERE QUE UN MASCULINO LE HABRÍA AGREDIDO Y LE HABRÍA QUERIDO ROBAR DENTRO DEL BANCO PATAGONIA EL MASCULINO HABRÍA SALIDO DEL BANCO Y SE HABRÍA SUBIDO EN UN VEHÍCULO AMAROK COLOR GRIS SIN PATENTE Y HABRÍA OTRO MASCULINO DENTRO DEL VEHÍCULO EL VEHÍCULO ESTARÍA ESTACIONADO ENFRENTE DEL BANCO SOLICITA MÓVIL. 14:35 HS. SE VISUALIZA MEDIANTE CÁMARA FLORES 52 EMPLAZADA EN AV. RIVADAVIA 6528 Y CAMAHUA A PERSONAL POLICIAL CON LA CAMIONETA Y LOS MASCULINOS EN CUESTIÓN. 14:47 HS. SE RETIRA LA CAMIONETA AMAROK POR SUS PROPIOS MEDIOS Y PERSONAL POLICIAL DANDO POR FINALIZADO EL EVENTO. SE AMPLÍA POR CARTA SAE HT INF CONDUCTOR TUVO INCIDENCIA. NEGATIVO ILÍCITO. CONSTANCIA EN PARTE.</t>
  </si>
  <si>
    <t>SE TOMA CONOCIMIENTO MEDIANTE SISTEMA SISEP POR CARTA SAE N 48107504 POR MASCULINO QUE HABRIA INGRESADO A UN VEHICULO DE COLOR BLANCO Y SUSTRAIDO PERTENENCIAS . A LAS 12:55 HS POR CAMARA BELGRANOO112 EMPLAZADA EN LA PAMPA 802 Y RAMSAY SE VISUALIZA DOS MASCULINOS UNO DE BUZO OSCURO PANTALON OSCURO CALZADO OSCURO SEGUNDO MASCULINO CAMPERA OSCURA PANTALON OSCURO LOS MISMOS SE APROXIMAN A UN VEHICULO COLOR BLANCO VIOLENTANDO EL VIDRIO DEL LADO DEL CONDUCTOR Y VENTANILLA DEL LADO DEL ACOMPAÑANTE APARENTEMENTE SUSTRAYENDO ALGUNA PERTENENCIA PRIMER MASCULINO SUBE A UN MOTOVEHICULO COLOR OSCURO SIMIL HONDA COLOR OSCURO DE ALTA CILINDRADA RETIRANDOSE POR LA PAMPA DOBLANDO EN HANSEN Y VALENTIN ALSINA POSTERIORMENTE EL MASCULINO SUBE A UN SEGUNDO MOTOVEHICULO COLOR OSCURO APARENTEMENTE DE ALTA CILINDRADA MASCULINO CONDUCTOR CASCO OSCURO CAMPERA OSCURA MOCHILA OSCURA COLOCADA CALZADO BLANCO CON DOMINIO COLOCADO RETIRANDOSE POR EL MISMO SENTIDO QUE EL PRIMER MOTOVEHICULO. A LAS 12:56 HS POR CAMARA BELGRANO53 CAM02 Y CAM03 EMPLAZADA EN HANSEN 1740 Y VALENTIN ALSINA SE VISUALIZA EL PASO NUEVAMENTE DE LAS MOTOS DANDOSE A LA FUGA EN DIRECCION A LOS BOSQUES DE PALERMO. 12:57 HS POR CAMARA PALERMOO171 CAM02 EMPLAZADA EN VALENTIN ALSINA Y DE LOS OMBUES SE VISUALIZA EL PASO DE UNO DE LOS MOTOVEHICULOS. 12:58 POR CAMARA BELGRANO O112 CAM01 EMPLAZADA EN LA PAMPA 802 Y RAMSAY ARRIBA PERSONAL POLICIAL Y ENTREVISTA AL DAMNIFICADO. 12:26 HS SE RETIRA EL DAMNIFICADO QUEDANDO EL PERSONAL POLICIAL EN EL LUGAR. A LAS 13:30 HS MEDIANTE MODULACION POR HT INFORMAN QUE HABRIAN DADO CON UNO DE LOS AUTORES DE ILICITO EN LUGONES Y AV DE LOS OMBUES PROCEDIENDO A SU IDENTIFICACION. A LAS 14:03 HS POR CAMARA PALERMOO169CAM01 EMPLAZADA EN ANDRES BELLO S N Y DE LOS OMBUES EL PERSONAL POLICIAL APROXIMA AL MASCULINO A LA CAMARA. 14:43 HS POR CAMARA PALERMOO169CAM01 EMPLAZADA EN ANDRES BELLO S N Y DE LOS OMBUES SE RETIRA EL MOVIL DE POLICIA DE LA CIUDAD CON EL MASCULINO EN CALIDAD DE DETENIDO QUEDANDO PERSONAL POLICIAL EN EL LUGAR DANDO POR FINALIZADO EL EVENTO. POR CARTA SAE INFORMA MOVIL 613A VIA FRECUENCIA RADIAL QUE EL MASCULINO POSEIA MANCHAS DE SANGRE EN LA CAMPERA Y EN LA MOCHILA Y AL MOMENTO DE SER IDENTIFICADO Y RECONOCIDO COMO AUTOR DEL HECHO REFIRIO A VIVA VOZ Y DE MANERA ESPONTANEA YO SOLO SOY EL CONDUCTOR INTERVIENE JUZGADO CRIMINAL Y CORRECCIONAL NUMERO 26 A CARGO DR KIRSZENBAUM SECRETARIA NUMERO 155 A CARGO DR SEBASTIAN QUINTANA ATENTIDO POR ESTE ULTIMO INTERIORIZADO DE TODO CONVALIDA LA DETENCION POR ACTUACIONES CARATULADAS ROBO DETENCION DEL MASCULINO Y SECUESTRO DE LA MOTO.</t>
  </si>
  <si>
    <t>SE TOMA CONOCIMIENTO MEDIANTE CARTA SAE N° 48107811 MASCULINO REFIERE QUE HABRÍA UN CHOQUE ENTRE AMBULANCIA DE SAME Y UN AUTO. 13:40 HS. SE TOMA CÁMARA PALERMO O183 EMPLAZADA EN AV. SANTA FE 4600 Y GODOY CRUZ VISUALIZANDO A PERSONAL POLICIAL Y PERSONAL DE SAME INVOLUCRADO EN LA COLISIÓN. SE VERIFICA LÍNEA DE TIEMPO MEDIANTE CÁMARA PALERMO O183 CAM02 Y SIENDO LAS 13:34 HS. SE VISUALIZA A LA LEJANÍA UNA AMBULANCIA DE SAME CIRCULAR POR MARÍA DE ORO CRUZANDO AV. SANTA FE CUANDO COLISIONA CON UN COLECTIVO DE LÍNEA 67. 14:20 HS. SE RETIRA SAME. 14:52 HS. SE RETIRA PERSONAL POLICIAL DANDO POR FINALIZADO EL EVENTO. SE AMPLÍA POR CARTA SAE HT INF ARRIBO DE SAME INT 379 A CARGO DRA. SILVIA CALZÓN BASE RURAL DERIVA A LA PACIENTE DE LA UNIDAD 363 A LA DRA. HERNÁNDEZ MAGERI MN 169626 Y DRA. TORRENTI AL HOSPITAL RIVADAVIA. INTERVIENE LA UNIDAD DE FLAGRANCIA NORTE A CARGO DRA. MILAGROS SAUL QUIEN DISPUSO ART. 29 Y 30 PARA LA IMPUTADA Y ACTUACIONES POR LESIONES 94.</t>
  </si>
  <si>
    <t>SE TOMA CONOCIMIENTO MEDIANTE CARTA SAE N° 48108488 SOBRE CHOQUE ENTRE AUTOMÓVIL Y MOTOVEHICULO EN AZUL Y RAMÓN FALCÓN. 15:07 HS. SE VISUALIZA POR CÁMARA FLORESTA 26 EMPLAZADA EN AZUL 105 Y RAMÓN FALCÓN A PERSONAL POLICIAL EN EL LUGAR Y VARIOS TRANSEÚNTES ASISTIENDO A LA PERSONA CAÍDA DEL MOTOVEHICULO Y OTRO MASCULINO DE EDAD AVANZADA SUPUESTAMENTE EL CONDUCTOR DEL AUTOMÓVIL DE COLOR GRIS PLATA CON DOMINIO AC715PC MARCA TOYORA ETIOS 1 5 XLS. 15:02:42 HS. SE REALIZA LÍNEA DE TIEMPO POR CÁMARA FLORESTA 26 CAM02 EMPLAZADA EN AZUL 105 Y RAMÓN FALCÓN DONDE SE VISUALIZA CIRCULAR UN VEHÍCULO POR RAMÓN FALCÓN Y AL LLEGAR A LA INTERSECCIÓN DE RAMÓN FALCÓN COLISIONA CON UN MOTOVEHICULO QUE VENÍA CIRCULANDO POR LA INTERSECCIÓN DE AZUL. 15:06 HS. ARRIBA PERSONAL POLICIAL. 15:20 HS. ARRIBA SAME INT424. 15:31 HS. SE RETIRA SAME CON TRASLADO. 16:02 HS. SE RETIRA MÓVIL POLICIAL QUEDANDO PERSONAL POLICIAL DE CONSIGNA EN EL LUGAR DANDO POR FINALIZADO EL EVENTO. SE AMPLIA POR CARTA SAE HT INF ARRIBO DE SAME INT 424 DEL HOSPITAL PIÑERO A CARGO DRA. NAVAJAS MN 143044 QUIEN ASISTE Y DERIVA CON DIAGNÓSTICO POLITRAUMATISMO. SE LABRAN ACTUACIONES POR LESIONES 94 CON INTERVENCIÓN DE LA UNIDAD DE FLAGRANCIA OESTE A CARGO DR. GRADELLA QUIEN  SOLICITA VIALES CONSIGNA OFICIAL PRIMERO LP 83703 RAMÍREZ POC NÚMERO 113899454.</t>
  </si>
  <si>
    <t>SIENDO LAS 14:00 HS. SE VISUALIZA MEDIANTE CÁMARA AV. DE MAYO CAM06 DE LA ESTACIÓN AVENIDA DE MAYO CON SENTIDO A RETIRO A UN MASCULINO APARENTEMENTE DESCOMPENSADO EN EL ANDÉN RODEADO DE TRANSEÚNTES. SE DA AVISO A COMANDO GENERANDO CARTA SAE Nº 48107971. 14:09 HS. ARRIBA PERSONAL POLICIAL AL LUGAR. 15:36 HS. ARRIBA MÓVIL DE SAME. 15:41 HS. SE RETIRA SAME CON TRASLADO Y PERSONAL POLICIAL DEL LUGAR DANDO POR FINALIZADO EL EVENTO. SE AMPLÍA POR CARTA SAE HT INF ARRIBO DE SAME INT 382 A CARGO DR. ALEXIS GARCIA 192754 QUIEN ASISTE CON DIAGNÓSTICO DETERIORO DE SENSORES DERIVADO AL HOSPITAL ARGERICH AL SEÑOR MENCIONADO EN LA CARTA.</t>
  </si>
  <si>
    <t>SE TOMA CONOCIMIENTO MEDIANTE CARTA SAE N° 48108099 DENUNCIANTE REFIERE QUE HABRÍA UN CHOQUE ENTRE UN AUTO Y UNA MOTO FRENTE AL HOSPITAL ÁLVAREZ EL CONDUCTOR DE LA MOTO SE ENCUENTRA EN EL SUELO. 15:03 HS. SE VISUALIZA MEDIANTE CÁMARA FLORES 76 EMPLAZADA EN ARANGUREN 2698 Y CONDARCO A PERSONAL POLICIAL. SE VERIFICA LÍNEA DE TIEMPO POR MISMA CÁMARA Y SE OBSERVA LA MOTO CAÍDA Y PERSONA EN EL SUELO CON EL AUTO QUE LO IMPACTA AL PARECER YENDO MARCHA ATRÁS. 14:24 HS. ARRIBA PERSONAL POLICIAL AL LUGAR. 14:51 HS. ARRIBA MÓVIL DE SAME. 15:22 HS. SE RETIRA SAME CON TRASLADO. 16:54 HS. SE DA POR FINALIZADO EL EVENTO CON PERSONAL POLICIAL PERMANECIENDO EN EL LUGAR. SE AMPLÍA POR CARTA SAE HT INF ARRIBO DE SAME INT 415 DEL HOSPITAL ALVAREZ A CARGO DRA. DE LA GRACIA MN 198166 QUIEN DERIVA CON DIAGNÓSTICO POLITRAUMA . SE REALIZÓ CONSULTA CON LA UNIDAD DE FLAGRANCIA OESTE A CARGO DR. BERRINI NO INDICA ACTUACIONES AL MOMENTO REQUIERE VIALES AL LUGAR POC 1167663636. NEGATIVO RELEVANCIA.</t>
  </si>
  <si>
    <t xml:space="preserve">SE TOMA CONOCIMIENTO MEDIANTE CARTA SAE N° 48108810 DENUNCIANTE REFIERE QUE EN ARENALES AL 1236 UN MASCULINO HABRÍA INTENTADO ROBAR ADENTRO DE UN LOCAL. MASCULINO VISTE BUZO AZUL Y PANTALÓN NEGRO. 15:51 HS. SE TOMA CÁMARA RETIRO 49 EMPLAZADA EN ARENALES 1195 Y LIBERTAD AL MOMENTO NO VISUALIZANDO LO APORTADO POR DENUNCIANTE. SE VERIFICA LÍNEA DE TIEMPO MEDIANTE CÁMARA RETIRO 49 CAM 02 SIENDO A LAS 15:56 HS. SE VISUALIZA UN MASCULINO DE CAMPERA BEIGE JEAN OSCURO CON UNA BOLSA GRANDE DE COLOR NEGRO A LA VELOZ CARRERA POR ARENALES DOBLANDO POR LIBERTAD SENTIDO CONTRARIO AL TRÁNSITO. ASÍ MISMO ESTE ES PERSEGUIDO POR UN MASCULINO DE CAMPERA MARRÓN TIPO SACO Y PANTALÓN BEIGE. 16:08 HS. SE DA POR FINALIZADO EL EVENTO. SE AMPLIA POR CARTA SAE HT INF SE ENTREVISTA CON EL EMPLEADO EL CUAL VE AL MASCULINO EN APARENTE ACTITUD SOSPECHOSA. NEGATIVO ILÍCITO.
</t>
  </si>
  <si>
    <t>SIENDO LAS 15:34 HS. SE VISUALIZA MEDIANTE CÁMARA CONSTITUCIÓN 32 EMPLAZADA EN SALTA 1520 Y PAVÓN. UN MASCULINO MANIPULANDO ESTUPEFACIENTES. MASCULINO DE CONTEXTURA OBESA GORRA DE BOCA JUNIORS CAMPERA AZUL DE BOCA PANTALÓN AZUL DE BOCA. SE DA AVISO A COMANDO GENERANDO CARTA SAE N° 48108720. 15:36 HS. ARRIBA PERSONAL POLICIAL AL LUGAR DANDO CON MASCULINO DESCRIPTO. 15:54 HS. SE RETIRA MASCULINO POR SUS PROPIOS MEDIOS. ASÍ MISMO SE RETIRA PERSONAL POLICIAL DANDO POR FINALIZADO EL EVENTO. SE AMPLIA POR CARTA SAE HT INF SE REALIZA CONSULTA CON LA UNIDAD DE FLAGRANCIA OESTE A CARGO DR. HORACIO QUIEN DISPUSO ACTUACIONES POR LEY 23.737 PÁRRAFO 2. SE PROCEDE AL SECUESTRO DE ELEMENTOS ART. 29 Y 30. ASÍ MISMO SERÍA UN ENVOLTORIO CON LO QUE SERÍA PASTA BASE.</t>
  </si>
  <si>
    <t>SE TOMA CONOCIMIENTO MEDIANTE MODULACIÓN HT CON CARTA SAE N° 48108842 POR PERSONAL POLICIAL SOLICITANDO PERSONAL FEMENINO EN APOYO PARA IDENTIFICACIÓN. 15:52HS. AL MOMENTO DE TOMAR LA CÁMARA LINIERS47CAM01 EMPLAZADA EN FRANCISCO DE VIEDMA 6901 Y GANA SE LOGRA VISUALIZAR A PERSONAL POLICIAL IDENTIFICANDO A UN MASCULINO Y FEMENINO EN EL LUGAR. 15:58HS. SE RETIRAN MASCULINO Y FEMENINO POR SUS PROPIOS MEDIOS Y PERSONAL POLICIAL DANDO POR FINALIZADO ESTE EVENTO. SE TOMA CONOCIMIENTO MEDIANTE AMPLIACIONES DE CARTA SAE QUE CUATRI IDENTIFICO SIN NOVEDAD A FEMENINO Y MASCULINO.</t>
  </si>
  <si>
    <t>SE TOMA CONOCIMINETO A TRAVES DE CARTA SAE N° 48108669 DENUNCIANTE REFIERE QUE HABRIA COLICIONADO A UN FEMENINO. SIENDO LAS 15:30 HS. VILLA LUGANOO152 EMPLAZADA EN EVA PERON 6204 Y LEGUIZAMON VISUALIZANDO A PERSONAL POLICIAL COPERANDO EN EL LUGAR. SE REALIZO LINEA DE TIEMPO POR LA CAMARA VILLA LUGANOO113CAM03 SIENDO LAS 15:21 HS. SE VISUALIZO AL COLECTIVO PARARCE EN EL LUGAR POR EL TRANSITO Y PERMITE EL DESENSO DE LA PASAJERA LEJOS DE LA PARADA DEL COLECTIVO LUEGO SE VISUALIZA UN MOTOVEHICULO POR EVA PERON ENTRANDO POR EL LADO DERECHO DEL COLECTIVO SENTIDO MURGUIONDO AL BAJAR LA PERSONA EL COLISIONADA CON ESTE MOTO VEHÍCULO. 15:47 HS. ARRIBA PERSONAL DEL SAME. SE RETIRA SAME CON TRASLADO DEL FEMENINO. 16:30 HS. QUEDA PERSONAL POLICIAL DE CONSIGNA DANDO POR FINALIZADO EL EVENTO. POSTERIORMENTE SE TOMA CONOCIMIENTO A TRAVES DE LA AMPLIACION SAE 909 INFORMO ARRIBO SAME INT 419 A CARGO DR MOYA MATRICULA NACIONAL 178484 TRASLADO AL FEMENINO Y A SU HIJO EL MENOR AL HOSPITAL SANTOJANNI DIAGNOSTICO POLITRAUMATISMOS QUIENES AL BAJAR DE COLECTIVO FUERON ATROPELLADOS POR MOTO VEHÍCULO UFLA SUR DRA. ORTIZ SE LABRAN ACTUACIONES LESIONES 94 SOLICITA VIALES Y ALCOTEST AL LUGAR PARA CONDUCTOR  DE MOTO VEHÍCULO.</t>
  </si>
  <si>
    <t xml:space="preserve">SIENDO LAS 16:11 HS. SE TOMA CÁMARA CONSTITUCIÓN 32 EMPLAZADA EN SALTA 1520 Y PAVÓN DONDE SE VISUALIZA A MASCULINO CAMPERA NEGRA Y VERDE MANIPULANDO APARENTE ENVOLTORIO EL MISMO ACOMPAÑADO DE UN FEMENINO DE CAMPERA ROSA Y JEAN. SE DA AVISO A COMANDO GENERANDO CARTA SAE N° 48109023. 16:17 HS. SE TOMA CÁMARA CONSTITUCIÓN 27 EMPLAZADA EN JUAN DE GARAY 1186 Y SALTA DONDE SE LOS VISUALIZA DESPLAZARSE POR JUAN DE GARAY HACIA EL CENTRO DE TRASBORDO. 16:20 HS. SE TOMA CÁMARA CONSTITUCIÓN 35 EMPLAZADA EN BRASIL 1135 Y LIMA DONDE SE LOS VISUALIZA INGRESAR A ESTACIÓN FERROCARRIL ROCA DANDO POR FINALIZADO ESTE EVENTO. SE AMPLIA POR CARTA SAE HT INF PANORAMA NORMAL. NO SE DA CON MASCULINO.
</t>
  </si>
  <si>
    <t>SIENDO LAS 15:25HS. SE VISUALIZA MEDIANTE CÁMARA BALVANERAO111 EMPLAZADA EN CASTELLI 349 Y VALENTIN GOMEZ A UN MASCULINO Y DOS FEMENINOS EN ACTITUD DE MERODEO. EL MASCULINO SACA DEL MORRAL QUE LLEVABA COLOCADO UNA BOLSA DE COLOR NEGRA VACIA. LUEGO SE LOS PIERDE DE LA VISUAL SIENDO VISUALIZADOS NUEVAMENTE MEDIANTE CÁMARA BALVANERAO104 EMPLAZADA EN CASTELLI 195 Y JUAN DOMINGO PERON DONDE EL MASCULINO SACA DEBAJO DE SUS PRENDAS ALGUN TIPO DE ELEMENTO DE COLOR NEGRO EL CUAL HABRIA SUSTRAIDO DE ALGÚN COMERCIO. SE DA AVISO A COMANDO GENERANDO CARTA SAE N°48108692. 15:36HS. SE VISUALIZA A PERSONAL POLICIAL DAR CON EL MASCULINO EN MENCIÓN Y UNO DE LOS FEMENINOS MEDIANTE CÁMARA BALVANERA58 EMPALZADA EN PASO 26 Y J D PERON. EL FEMENINO RESTANTE SE RETIRA DE LA VISUAL. SE AMPLIA MEDIANTE CARTA SAE 603 INFORMA SE IDENTIFICAN SIN NOVEDAD AMBOS CORRESPONDEN Y NO POSEEN.</t>
  </si>
  <si>
    <t>SIENDO LAS 16:20 HS. SE TOMA CÁMARA CONSTITUCIÓN 90 EMPLAZADA EN SAN JOSÉ 1499 Y PAVÓN Y CÁMARA CONSTITUCIÓN O122 EMPLAZADA EN PAVÓN 1302 Y SANTIAGO DEL ESTERO DONDE SE VISUALIZA A MASCULINO EN APARENTE COMERCIALIZACIÓN DE ESTUPEFACIENTES EL MISMO DE CAMPERA NEGRA BERMUDA CLARA. SE DA AVISO A COMANDO GENERANDO CARTA SAE N° 48109085. 16:27 HS. ARRIBA PERSONAL POLICIAL DANDO CON EL MASCULINO DESCRIPTO. 16:39 HS. SE RETIRA PERSONAL POLICIAL Y EL MASCULINO POR SUS MEDIOS DANDO POR FINALIZADO EL EVENTO. SE AMPLIA POR CARTA SAE HT INF SE IDENTIFICÓ A UN MASCULINO CON LAS DESCRIPCIONES APORTADAS POR MONITOREO. LA MISMA CORRESPONDE Y NO POSEE IMPEDIMENTO. NO POSEE ELEMENTOS CONSTITUTIVOS DE DELITO.</t>
  </si>
  <si>
    <t>SIENDO LAS 16:38 HS. SE TOMA CÁMARA CONSTITUCIÓN 90 CAM01 Y CAM03 EMPLAZADA EN SAN JOSÉ 1499 Y PAVÓN DONDE SE VISUALIZA A TRES MASCULINOS EN RIÑA UNO DE ELLOS DE CAMPERA CELESTE GORRA NEGRA Y PANTALÓN NEGRO SEGUNDO MASCULINO DE CAMPERA NEGRA CON FRANJA NARANJA Y JEAN TERCER MASCULINO DE CAMPERA BLANCA JEAN NEGRO CON GORRA COLOCADA LOS MISMOS SE TOMA A GOLPE DE PUÑOS. SE DA AVISO A COMANDO GENERANDO CARTA SAE N° 48109221. 16:40 HS. AL VISUALIZAR A PERSONAL POLICIAL PRÓXIMO DOS DE ESTOS MASCULINOS INGRESAN A APARENTE FINCA ASIMISMO EL TERCER MASCULINO SE RETIRA POR PAVÓN HACIA LUIS SÁENZ PEÑA PERDIÉNDOSE DE LA VISUAL. 16:44 HS. SE RETIRA PERSONAL POLICIAL DANDO POR FINALIZADO EL EVENTO. SE AMPLIA POR CARTA SAE HT INF SE RECORRIÓ INMEDIACIONES NO SE PUDO DAR CON LAS PERSONAS DESCRIPTAS. PANORAMA NORMAL.</t>
  </si>
  <si>
    <t xml:space="preserve">SE TOMA CONOCIMIENTO MEDIANTE CARTA SAE N° 48109125 MASCULINO REFIERE QUE LE HABRÍAN VIOLENTADO EL VIDRIO DE SU VEHÍCULO Y LE HABRÍAN SUSTRAÍDO SU TELÉFONO. APARENTEMENTE SERIAN DOS MASCULINOS EN UNA MOTOVEHÍCULO. 16:36 HS. SE TOMA CÁMARA SAN TELMO 30 EMPLAZADA EN PASEO COLÓN 1499 Y BRASIL AL MOMENTO NO SE VISUALIZA LO APORTADO. SE VERIFICA LÍNEA DE TIEMPO CÁMARA SAN TELMO 30 CAM01 16:28 HS. SE OBSERVA PARCIALMENTE EL PASO DE UN MOTOVEHÍCULO CIRCULANDO POR LA VEREDA DE COLOR OSCURO. A BORDO DE MASCULINO DE CASCO OSCURO ROPAS OSCURAS. MASCULINO ACOMPAÑANTE CASCO OSCURO CAMPERA OSCURA PANTALÓN OSCURO POR BRASIL SENTIDO A ASOPARDO. SE VISUALIZA UN MASCULINO APROXIMARSE A LA VENTANILLA DE UNA CAMIONETA POSTERIORMENTE SE DA A LA FUGA ABORDANDO UN MOTOVEHÍCULO POR PASEO COLON SENTIDO BRASIL. 17:16 HS. SE DA POR FINALIZADO ESTE EVENTO Y POSTERIORMENTE SE AMPLÍA MEDIANTE CARTA SAE 601F INFORMA DAMNIFICADO REFIERE EN EL SEMÁFORO LE VIOLENTAN DE SU VEHÍCULO VENTANILLA LADO ACOMPAÑANTE Y LE SUSTRAEN UNA CAJA CON 10 TELÉFONOS IPHONE 13 PRO. SUBE A UN MOTOVEHÍCULO DE GRAN CILINDRADA COLOR NEGRO. ERAN 2 MASCULINOS CON ROPAS OSCURAS. FUGAN SENTIDO A LA BOCA. SE AMPLIA POR CARTA SAE HT INF SE REALIZÓ CONSULTA CON LA FISCALÍA NACIONAL CRIMINAL Y CORRECCIONAL Nº 16 A CARGO. CURRAÑO SECRETARIA ÚNICA A CARGO DE DRA. SEN MARTIN QUIEN DISPUSO SE LABREN ACTUACIONES POR ROBO.
</t>
  </si>
  <si>
    <t xml:space="preserve">SE TOMA CONOCIMIENTO MEDIANTE CARTA SAE N° 48109235 POR PERSONA ACCIDENTADA.16:45HS. AL MOMENTO DE TOMAR LA CÁMARA VILLA LUGANO46 EMPLAZADA EN FERNADEZ DE LA CRUZ 5201 Y POLA SE LOGRA VISUALIZAR A MASCULINO TENDIDO SOBRE LA CINTA ASFÁLTICA. 16:46HS. ARRIBA PERSONAL POLICIAL. 16:49HS. ARRIBA SAME. 16:52HS. SE RETIRA SAME CON TRASLADO. 16:57HS. SE RETIRA PERSONAL POLICIAL DANDO POR FINALIZADO ESTE EVENTO. SE TOMA CONOCIMIENTO MEDIANTE CARTA SAE QUE JF DE SERVICIO INSPECTOR 4335 CASCO INFORMA ARRIBO SAME INTERNO 414 CESAC 3 A CARGO DEL DOCTOR GONZÁLEZ JULIO 105108 ASISTE Y DERIVA AL HOSPITAL GRIERSON CON DIAGNOSTICO PERDIDA DE CONCIENCIA.
</t>
  </si>
  <si>
    <t>SE TOMA CONOCIMIENTO MEDIANTE CARTA SAE N° 48108759 LLAMANTE FEMENINO REFIERE QUE HABRÍA UN CHOQUE ENTRE UN AUTOMÓVIL Y MOTOVEHÍCULO. EL MOTOCICLISTA ESTARÍA TENDIDO EN EL SUELO. 15:48 HS. SE TOMA CÁMARA PATERNAL 11 EMPLAZADA EN AV. SAN MARTIN 2791 Y DONATO ÁLVAREZ VISUALIZANDO LO APORTADO. 15:54 HS. ARRIBA MÓVIL DE SAME Y PERSONAL POLICIAL. 15:01 HS. SE RETIRA SAME CON TRASLADO. 17:09 HS. SE RETIRA PERSONAL POLICIAL DEL LUGAR DANDO POR FINALIZADO EL EVENTO. SE AMPLÍA POR CARTA SAE HT INF ARRIBO DE SAME INT 383 DE BASE FRAGATA A CARGO DR. ILIVER MERCADO MN 161209 QUIEN DERIVA CON DIAGNÓSTICO POLITRAUMATISMO. SE REALIZÓ CONSULTA CON UNIDAD DE FLAGRANCIA NORTE EN LA VOZ DE LA DRA. ESPARCIANO QUIEN DISPUSO ACTUACIONES POR LESIONES 94. SIN SERVICIOS.
NO SE CARGAN LOS DATOS DEL IMPUTADO YA QUE EN CARTA SAE NO FIGURA DNI.</t>
  </si>
  <si>
    <t xml:space="preserve">SE TOMA CONOCIMIENTO MEDIANTE CARTA SAE Nº 48108333 LLAMANTE SOLICITA PERSONAL POLICIAL POR CHOQUE ENTRE AUTO Y MOTO. LOS CONDUCTORES DISCUTEN PERSONAL DE TRÁNSITO ESTÁ EN EL LUGAR. 14:55 HS. SE TOMA CÁMARA AGRONOMÍA 17 EMPLAZADA EN BEIRÓ 2909 Y NAZCA VISUALIZANDO A PERSONAL DE TRANSITO CON MASCULINOS EN EL QTH APORTADO. 14:57 HS. ARRIBA PERSONAL POLICIAL. SE VERIFICA LÍNEA DE TIEMPO MEDIANTE CÁMARA AGRONOMÍA 17 CAM01 SIENDO LAS 14:43 HS. SE VISUALIZA UN MASCULINO PARADO EN LA CINTA ASFÁLTICA APARENTEMENTE DISCUTIENDO CON UN MASCULINO EN UN VEHÍCULO CUANDO EL MISMO AVANZA COLISIONA EL MOTOVEHICULO QUE DEJO PARADA EL PRIMER MASCULINO. 18:25 HS. SE RETIRA PERSONAL POLICIAL DEL LUGAR DANDO POR FINALIZADO EL EVENTO. SE AMPLIA POR CARTA SAE HT INF SE TRATÓ DE UN CHOQUE SIMPLE A RAÍZ DE UNA DISCUSIÓN ACUSAN LESIONES NO REQUIEREN DE SAME. SE REALIZÓ CONSULTA CON UNIDAD DE FLAGRANCIA NORTE EN LA VOZ DE DRA. DE PAULS QUIEN DISPUSO ACTUACIONES LESIONES RECÍPROCAS.
</t>
  </si>
  <si>
    <t>SE TOMA CONOCIMIENTO MEDIANTE CARTA SAE N°48108600 DENUNCIANTE REFIERE QUE HUBO CHOQUE ENTRE CAMIONETA Y AUTO MASCULINO DE AUTO ESTARIA ALCOHOLIZADO QUERIENDO DARSE A LA FUGA Y EL VEHICULO ESTARIA EN MEDIO DEL BOULEVARD.15:14HS SE TOMA LA CAMARA COGHLAN01 CAM01 EMPLAZADA EN R BALVIN 2902 Y CONGRESO VISUALIZANDO MOVIL PERSONAL POLICIAL ENTREVISTANDO.SE REALIZA LINEA DE TIEMPO MEDIANTE CAMARA COGHLAN01CAM01SIENDO LAS 15:10HS SE VIUALIZA CAMIONETA TIPO PARTNER COLOR GRIS QUE CIRCULA POR R BALVIN SENTIDO QUESADA AL LLEGAR A INTESECCION COLISIONA CON UNA CAMIONETA TIPO HILUX COLOR NEGRA QUE SE ENCONTRABA ESTACIONADA SOBRE R BALVIN.16:00HS SE RETIRA PERSONAL POLICIAL DANDO POR FINALIZADO ESTE EVENTO.SE TOMA CONOCIMIENTO MEDIANTE CARTA SAE INFORMA 812C NEGATIVO PERSONA ALCOHOLIZADA.SE TRATO DE UN CHOQUE SIMPLE SE PASAN LOS DATOS Y SE RETIRAN DEL LUGAR.</t>
  </si>
  <si>
    <t>SE TOMA CONOCIMIENTO MEDIANTE CARTA SAE N° 48108860 DENUNCIANTE REFIERE QUE HABRÍA UN LIMPIA VIDRIO PARANDO EL TRANSITO CORTA EL SEMÁFORO Y TODOS LOS VEHÍCULOS TOCAN BOCINA MASCULINO VISTE REMERA GRIS CON MANGAS NARANJA SOLICITA EL RETIRO DEL MISMO. SIENDO LAS 15:58HS. SE TOMA CÁMARA MITRE04 EMPLAZADA EN BOYACAS 1597 Y J B JUSTO VISUALIZANDO A UN MASCULINO EJERCIENDO TAREA DE LIMPIAVIDRIOS. 16:09HS. SE RETIRA EL MASCULINO POR SUS PROPIOS MEDIOS DANDO POR FINALIZADO ESTE EVENTO. POSTERIORMENTE SE AMPLÍA MEDIANTE CARTA SAE HT R 199 INFORMA NEGATIVO EL MASCULINO DESCRIPTO NEGATIVO DENUNCIANTE. ESTE EVENTO FUE MONITOREADO POR GERMAN HERRERA DNI: 41898021.</t>
  </si>
  <si>
    <t>SE TOMA CONOCIMIENTO MEDIANTE CARTA SAE N°48108096 LLAMANTE REFIERE 2 MASCULINOS EN MOTOVEHICULO COLOR NEGRA LE HABRÍAN ROBADO A UN MASCULINO REPARTIDOR. 14:51HS. SE TOMA CÁMARA RECOLETAO127 EMPLZADA EN PUEYRREDON 1561 Y BERUTI VISUALIZANDO A PERSONAL POLICIAL EN EL LUGAR. 16:27HS. SE RETIRA PERSONAL POLICIAL CON TRASLADO DANDO POR FINALIZADO EL EVENTO. SE AMPLÍA MEDIANTE SAE MOTO 214 ENTABLO COMUNICACION CON EL JUZGADO CRIMINAL Y CORRECCIONAL N° 37 A CARGO DEL DR. BONANNO OSVALDO SECRETARIA UNICA N°129 A CARGO DEL DR. ALVAREZ RICARDO QUIEN DISPUSO LA DETENCIÓN DE AMBOS MASCULINOS EL SECUESTRO DE LA MOCHILA Y DE LOS TELEFONOS CELULARES DE LOS IMPUTADOS Y DEMAS MEDIDAS DE RIGOR.</t>
  </si>
  <si>
    <t xml:space="preserve">SE TOMA CONOCIMIENTO MEDIANTE CARTA SAE N° 48109331 LLAMANTE REFIERE QUE LE HABRÍAN ROBADO EL CELULAR A UNA FEMENINA QUE ESTARÍA EN EL COLECTIVO LA MISMA SE ENCUENTRA EN ESTADO DE SHOCK Y MUY NERVIOSA ARRIBANDO UNA CRISIS DE LLANTO QUIEN LE ROBO ERA UN MASCULINO QUE SE HABRÍA IDO PARA LA PLAZA ONCE LLEVARÍA GORRA CELESTE Y BUZO AZUL. SIENDO LAS 17:00 HS SE TOMA CÁMARA BALVANERA20 EMPLAZADA EN RIVADAVIA 3098 Y GRAL. URQUIZA SE VISUALIZA PERSONAL POLICIAL ENTREVISTANDO UN FEMENINO. SE VERIFICA LÍNEA DE TIEMPO POR CÁMARA BALVANERA20CAM03 SIENDO LAS 16:50 HS SE VISUALIZA A UN MASCULINO DE BUZO GRIS Y PANTALÓN NEGRO BAJAR DEL COLECTIVO DE LÍNEA 105 Y CORRER HACIA AV. RIVADAVIA SENTIDO A LA PLAZA POSTERIORMENTE SE VISUALIZA A LAS 16:51 HS A LA VELOZ CARRERA POR CÁMARA BALVANERA07 EMPLAZADA EN RIVADAVIA 2990 Y ECUADOR Y SE LO PIERDE DE LA VISUAL. 17:51 HS SE RETIRA PERSONAL POLICIAL DEL LUGAR DANDO POR FINALIZADO ESTE EVENTO. POSTERIORMENTE SE TOMA CONOCIMIENTO MEDIANTE AMPLIACIÓN DE LA CARTA SAE SECTOR 2 ID 2003264 SE REALIZA CONSULTA CON LA FISCALÍA CRIMINAL N°4 A CARGO DEL DR. BASER Y SECRETARIA ÚNICA DR. ACHA SE LABRAN ACTAS POR ROBO.
</t>
  </si>
  <si>
    <t xml:space="preserve">SE TOMA CONOCIMIENTO MEDIANTE CARTA SAE N° 48109335 LLAMANTE REFIERE HABRIAN 3 MASCULINOS CON PARLANTES CON MUSICA POR CRISTINA SOBRE LA CALLE AL COSTADO DEL CORDON DE LA VEREDA NO ESTARIAN CORTANDO LA CALLEESTARIAN ARMANDO COMO UN RECITAL SOLICITA MOVIL. SIENDO LAS 17:04HS. SE TOMA LA CAMARA CONSTITUCION65 EMPLAZADA EN HUMBERTO 1° 1414 Y SAN JOSE VISUALIZANDO UN GRUPO DE APROXIMADAMENTE 50 PERSONAS. 17:08HS. SE RETIRA EL GRUPO DE PERSONAS POR SAN JOSE SENTIDO CONTRARIO AL TRANSITO DANDO ASI POR FINALIZADO ESTE EVENTO. POSTERIORMENTE SE AMPLIA MEDIANTE CARTA SAE HT INFORMA EN EL LUGAR PANORAMA NORMAL AL ARRIBO NEGATIVO LLAMANTE. ESTE EVENTO FUE MONITOREADO POR PARADA ENZO DNI 43445489.
</t>
  </si>
  <si>
    <t xml:space="preserve">SE TOMA CONOCIMIENTO MEDIANTE CARTA SAE N°48109621. LLAMANTE INDICA QUE HABRÍA UN AUTO CON EL VIDRIO ROTO DEL LADO DEL ACOMPAÑANTE TENDRÍA EMBLEMA DE DISCAPACIDAD MODELO AUDI DOMINIO MWV261 COLOR BLANCO. SIENDO LAS 17:33 HS. SE VISUALIZA POR CÁMARA SAN NICOLÁS 49 EMPLAZADA EN PARANÁ 101 Y BARTOLOMÉ MITRE A PERSONAL DE PREVENCIÓN JUNTO AL VEHÍCULO BLANCO. SIENDO LAS 17:38 HS. ARRIBA PERSONAL POLICIAL. SIENDO LAS 17:50 HS. ARRIBA EL DUEÑO DEL AUTOMÓVIL. SIENDO LAS 18:13 HS. SE RETIRA PERSONAL POLICIAL DEL LUGAR. SE DA POR FINALIZADO EL EVENTO. SE TOMA CONOCIMIENTO MEDIANTE CARTA SAE PERSONAL POLICIAL INFORMA QUE ES AFIRMATIVO EL VEHÍCULO DAÑADO EL CUAL POSEE EL VIDRIO DELANTERO DERECHO LADO ACOMPAÑANTE ESTALLADO. SE REALIZA CONSULTA CON LA FISCALÍA N° 16 A CARGO DE LA DRA. CUÑARO SECRETARIA ÚNICA A CARGO DE LA DRA. SAN MARTIN SE LABRAN ACTUACIONES AVERIGUACIÓN ILÍCITO. ASÍ MISMO EL ELEMENTO SUSTRAÍDO ES UN MALETÍN CON DOCUMENTACIONES VARIAS. ACTUACIONES POR ROBO.
</t>
  </si>
  <si>
    <t>SIENDO LAS 17:37HS. SE TOMA LA CÁMARA CONSTITUCIÓN 32 EMPLAZADA EN SALTA 1520 Y PAVÓN DONDE SE VISUALIZA A MOTOVEHÍCULO TIPO TIRAN ROJA CON NEGRO MASCULINO CAMPERA NEGRA CASCO CLARO EL MISMO SIN DOMINIO COLOCADO. SE DA AVISO A COMANDO GENERANDO CARTA SAE N°48109496. 17:40HS. ARRIBA PERSONAL POLICIAL DANDO CON EL MOTOVEHÍCULO. 17:45HS. SE RETIRA PERSONAL POLICIAL Y EL MOTOVEHÍCULO DANDO POR FINALIZADO ESTE EVENTO. MEDIANTE AMPLIACIONES DE CARTA SAE BRIGADA COMUNA 1C INFORMA QUE EN SALTA 1349 SE DIO CON UN MOTOVEHÍCULO CON SIMILARES CARACTERÍSTICAS A LAS INDICADAS POR CMU EL CUAL ERA CONDUCIDO POR EL SEÑOR LEDEZMA EL MENCIONADO EXHIBE CEDULA VERDE DEL RODADO DONDE SE CONSTATA QUE EL DOMINIO QUE NO POSEÍA COLOCADA ERA A030QRE ANTE ELLO SE CURSÓ EL DNI Y EL DOMINIO POR CONSULTAS 1 ARROJANDO QUE CORRESPONDEN Y NO POSEEN IMPEDIMENTOS ASIMISMO INFORMA QUE SE TRASLADÓ AL CONDUCTOR Y AL RODADO HACIA EL CONTROL DE MOTOVEHÍCULO QUE SE ESTÁ REALIZANDO EN LA INTERSECCIÓN DE HUMBERTO PRIMO Y LIMA EL CUAL ESTÁ A CARGO DE LA SEÑORA ERICA SÁNCHEZ CARATULA NÚMERO 01295 QUIEN LABRO LA CORRESPONDIENTE ACTA DE INFRACCIÓN AL SEÑOR LEDEZMA Y PROCEDIÓ A REMITIR EL RODADO.</t>
  </si>
  <si>
    <t>SE TOMA CONOCIMIENTO MEDIANTE CARTAS SAE N° 48109095 FEMENINO INDICA QUE HUBO UN ACCIDENTE ENTRE MOTO Y AUTO AMBOS VEHÍCULOS ATRAVESADOS EN LA AVENIDA HAY UNA PERSONA HERIDA SERÍA EL DE LA MOTO SOLICITA MÓVIL Y AMBULANCIA. SIENDO LAS 16:26HS. SE TOMA CÁMARA VILLA DEVOTO22 EMPLAZADA EN LOPE DE VEGA 3091 Y BEIRO VISUALIZANDO PERSONAL POLICIAL EN EL LUGAR A MOTOVEHÍCULO Y CAMIONETA. SE REALIZA LÍNEA DE TIEMPO EN CÁMARA VILLA DEVOTO22CAM02 A LAS 16:26HS. SE VISUALIZA UN MOTOVEHÍCULO QUE CIRCULABA POR AV. LOPE DE VEGA EL CUAL ES EMBESTIDO POR UNA CAMIONETA COLOR GRIS LA CUAL CIRCULABA POR AV FRANCISCO BEIRO LA MISMA TENÍA EL PASO PERMITIDO. 16:45HS. ARRIBO SAME. 16:48HS. SE RETIRA SAME SIN TRASLADO. 16:58HS. SE RETIRA CAMIONETA. 17:32HS. QUEDA PERSONAL DE CONSIGNA EN EL LUGAR CON EL MOTOVEHÍCULO DANDO POR FINALIZADO ESTE EVENTO. POSTERIORMENTE SE AMPLÍA MEDIANTE CARTA SAE 107: HT 103 INFORMA CHOQUE SIMPLE NEGATIVO SAME. ESTE EVENTO FUE MONITOREADO POR GERMAN HERRERA DNI: 41898021.</t>
  </si>
  <si>
    <t>SE TOMA CONOCIMIENTO MEDIANTE SISTEMA SISEP CON CARTA SAE N°48109444 POR UN ROBO.17:13 HS SE TOMA CAMARA BALVANERA85 EMPLAZADA EN VALENTIN GOMEZ 2904.SE REALIZA LINEA DE TIEMPO VISUALIZANDO A LAS 17:04 HS A DOS MASCULINOS A LA VELOZ CARRERA UNO VISTE BUZO BLANCO CALZADO OSCURO SEGUNDO MASCULINO CAMPERA AZUL CON OSCURO Y BLANCO JEAN CELESTE POR BOULOGNE SUR MER SENTIDO CONTRARIO AL TRANCITO.17:31 HS SE VISUALIZA AL MASCULINO POR CAMARA BALVANERA20 EMPLAZADA EN RIVADAVIA 3098 EL MISMO SE DIRIGE HACIA EL MC DONALS.17:35 HS SE VISUALIZA A PERSONAL POLICIAL DAR CON EL MASCULINO.17:54 HS SE DA POR FINALIZADO EL EVENTO.POSTERIORMENTE SE AMPLIA POR CARTA SAE QUE SE IDENTIFICA AL MASCULINO AL MOMENTO SIN ELEMENTO CONSTITUTIVO DEL DELITO JUSTIFICA SU PERMANENCIA.SIN NOVEDAD.</t>
  </si>
  <si>
    <t>SE TOMA CONOCIMIENTO MEDIANTE CARTA SAE N° 48108163 REFIERE QUE LE ROBARON MERCADERÍA DEL LUGAR Y EL MASCULINO ESTÁ EN EL LUGAR NO ESTÁ ARMADO. SIENDO LAS 14:31HS SE AGARRA CÁMARA SAAVEDRA91 DOMO Y SAAVEDRA91CAM01 EMPLAZADA EN R BALBÍN 4915 Y PICO VISUALIZANDO PERSONAL POLICIAL EN EL LUGAR. SIENDO LAS 15:58HS SE RETIRA PERSONAL POLICIAL. POSTERIORMENTE SE AMPLÍA MEDIANTE CARTA SAE MÓVIL 1012A INFORMA QUE EL MASCULINO INGRESA Y RETIRA DOS TAPAS DE ASADO Y DOS RECIPIENTES DE LAVA ROPA Y SE DA A LA FUGA. PERSONAL DE SEGURIDAD DEL SÚPER LO DETIENE. SE CONSULTA CON LA FISCALÍA SAAVEDRA NÚÑEZ A CARGO DR. CAMPA Y SECRETARIA ÚNICA A CARGO DR. YANGANO DISPONE ACTUACIONES POR ROBO SECUESTRO DE ELEMENTOS Y ENTREGA EN EL LUGAR. NO REQUIERE SERVICIO DE ESTE COMANDO. ESTE EVENTO FUE MONITOREADO POR VALENTIN CAMPILONGO DNI 43238729</t>
  </si>
  <si>
    <t>SE TOMA CONOCIMIENTO MEDIANTE CARTA SAE N°48106891 DENUNCIANTE REFIERE QUE EL DUEÑO DE UN SUPERMERCADO CHINO Y UN PROVEEDOR NO LE PERMITEN ESTACIONAR Y AMENAZAN CON AGREDIRLO. SIENDO LAS 11:23 HS. SE TOMA CÁMARA EN MONTE CASTRO41 EMPLAZADA EN ELPIDIO GONZÁLEZ 4702 Y MARCOS PAZ VISUALIZANDO EL ARRIBO PERSONAL POLICIAL AL LUGAR QUIEN ENTREVISTA A PERSONAS. SIENDO LAS 11:43 HS. SE RETIRA PERSONAL POLICIAL DANDO POR FINALIZADO EL EVENTO. POSTERIORMENTE SE AMPLÍA CARTA SAE S4 INFORMA INCIDENCIA SOLUCIONADA EN EL LUGAR SIN NOVEDAD. ESTE EVENTO FUE MONITOREADO POR EL OPERADOR BOYÉ VERÓNICA DNI 20384196 EN COLABORACIÓN CON EL OPERADOR POLIDOR MARÍA EVA DNI 22833741 Y HATAMLEH FATIMA NUR DNI 42933370</t>
  </si>
  <si>
    <t>SE TOMA CONOCIMIENTO MEDIANTE CARTA SAE N° 48109523 LLAMANTE MASCULINO EN MOTO REFIERE QUE LO HABRÍA CHOCADO UNA CAMIONETA CITROËN COLOR AZUL DOMINIO MIN 261 EL MASCULINO REFIERE DE DOLORES EN EL DEDO. SIENDO LAS 17:20HS. SE TOMA LA CÁMARA PUERTO MADERO54 EMPLAZADA EN CECILIA GRIERSON 59 Y DIQUE VISUALIZANDO MOTOVEHÍCULO CON CAMIONETA EN EL LUGAR. SE VERIFICO LÍNEA DE TIEMPO MEDIANTE CÁMARA PUERTO MADERO54 SIENDO LAS 17:11 SE VISUALIZA UN MOTOVEHÍCULO CIRCULAR POR CECEILIA GRIERSON HACIA ANTARTIDA ARGENTINA MOMENTO EN EL QUE COLISIONA CON UNA CAMIONETA TIPO RENAULT KANGOO COLOR AZUL OSCURO LA CUAL CIRCULABA ENTRE EL TRANSITO RETOMANDO CECILIA GRIERSON SENTIDO A AV. DE LOS ITALIANOS. 17:27HS. SE RETIRAN AMBAS PARTES SIN ARRIBO DE PERSONAL POLICIAL DANDO ASÍ POR FINALIZADO ESTE EVENTO. POSTERIORMENTE SE AMPLÍA MEDIANTE CARTA SAE 107 HT INFORMA EL PANORAMA ES NORMAL NEGATIVO LO DETALLADO NO SE ENTREVISTA CON DENUNCIANTE AGUARDA TIEMPO PRUDENCIAL CONTINUA RECORRIDO. ESTE EVENTO FUE MONITOREADO POR PARADA ENZO DNI 43445489.</t>
  </si>
  <si>
    <t>SIENDO LAS 18:45HS. SE TOMA CÁMARA FLORESO101 EMPLAZADA EN VARELA 1980 Y OCEANÍA. SE VISUALIZA PERSONAL POLICIAL IDENTIFICANDO A DOS MASCULINOS SE DA AVISO A COMANDO GENERANDO CARTA SAE N°48110218. 18:49HS. SE RETIRA PERSONAL POLICIAL DANDO POR FINALIZADO EL EVENTO.</t>
  </si>
  <si>
    <t>SIENDO LAS 16:38 HS SE TOMA CONOCIMIENTO MEDIANTE FRECUENCIA HT MASCULINO REFIERE QUE HABRÍA UNA FEMENINO QUE SE HABRÍA CAÍDO DE LA BICICLETA EL PERSONAL POLICIAL YA SE ENCUENTRA EN EL LUGAR REITERA PEDIDO DE SAME NO PODRÍA MOVER LA PIERNA SE DA AVISO A COMANDO GENERANDO CARTA SAE N°48109048. SE TOMA CONTROL DE CÁMARA ALMAGRO12 EMPLAZADA EN BOCAYUVA 111 Y DON BOSCO VISUALIZANDO LO APORTADO. SE REALIZÓ LÍNEA DE TIEMPO EN CÁMARA ALMAGRO12 EMPLAZADA EN BOCAYUVA 111 Y DON BOSCO NO SE VISUALIZA EL ACCIDENTE POR ESTAR CÁMARA EN MODO PATRÓN. 17:58 HS ARRIBA SAME. 18:07 HS SE RETIRA SAME CON TRASLADO.18:30 HS SE DA POR FINALIZADO ESTE EVENTO CON PERSONAL POLICIAL EN EL LUGAR. POSTERIORMENTE SAE AMPLIA MÓVIL 1105 INFIRMO QUE ENTREVISTO E INFORMA QUE LA DAMNIFICADA VENIA POR LA BICI SENDA EL QTH DON BOSCO SENTIDO A QUINTINO BOCAYUVA VENÍA UN PEATÓN QUE ESTABA MIRANDO LOS SEMÁFOROS POR CRUZAR Y NO VIO QUE ERA DOBLE SENTIDO Y QUE VENÍA LA DAMNIFICADA CON UNA BICICLETA. SE REALIZÓ CONSULTA CON UNIDAD DE FLAGRANCIA OESTE A CARGO DE DR. GRAVELA ACTUACIONES POR LESIONES 94. SE SOLICITA RASTROS. PERSONAL DE CONSIGA POC 1130845419 O LP 707066 LEIFRAGA MAXIMILIANO. ESTE EVENTO FUE MONITOREADO POR NATALIA LOURDES RODRIGUEZ DNI 30053111</t>
  </si>
  <si>
    <t>SE TOMA CONOCIMIENTO MEDIANTE CARTA SAE N°48109637 DENUNCIANTE REFIERE QUE LE HABRIAN ROBADO 4 MILLONES DE PESOS EN EL INTERIOR DE SU VEHICULO. SIENDO LAS 17:39HS SE TOMA LA CAMARA PARQUE CHACABUCO22 EMPLAZADA EN JOSE MARIA MORENO EN LA CUAL NO SE LOGRA VISUALIZAR LO APORTADO EN LA CARTA. SE DEJA CONSTANCIA QUE SE REALIZO LINEA DE TIEMPO POR LAS CAMARAS FIJAS NO LOGRANDO LA MISMA DEBIDO A DESPERFECTOS TECNICOS. 17:43HS ARRIBA PERSONAL POLICIAL. 17:50HS SE RETIRA PERSONAL POLICIAL DANDO POR FINALIZADO ESTE EVENTO. POSTERIORMENTE SE AMPLIA MEDIANTE CARTA SAE QUE MOVIL SECTOR 4B INFORMA EN EL LUGAR NEGATIVO VEHICULO VIOLENTADO. EL MISMO REFIERE QUE EL BOTINERO SE LO OLVIDO EN EL GARAGE.</t>
  </si>
  <si>
    <t>SE TOMA CONOCIMIENTO MEDIANTE CARTA SAE N° 48109297 UTL DETECCIÓN CÓRDOBA 3300 ALT SÁNCHEZ DE BUSTAMANTE. LOCAL. SE SOLICITA MÓVIL AL LUGAR DE COMUNA. SIENDO LAS 17:24HRS SE TOMA CÁMARA ALMAGROO172 EMPLAZADA EN CÓRDOBA 3300 Y SÁNCHEZ DE BUSTAMANTE DONDE SE VISUALIZA A PERSONAL POLICIAL INGRESANDO Y EGRESANDO DE UN NEGOCIO. 17:41HRS SE RETIRA PERSONAL POLICIAL DANDO POR FINALIZADO ESTE EVENTO. POSTERIORMENTE SE AMPLÍA MEDIANTE CARTA SAE OFM HUPZA A CARGO DE M602 INFORMA SE TRATA DE VEHÍCULO DAMNIFICADO DE ILÍCITO. SE ENCUENTRA EN EL LUGAR PARA RECAMBIO DE LOS CRISTALES DAÑADOS. ESTE EVENTO FUE MONITOREADO POR LUCÍA MORENA ROSSI 45926480</t>
  </si>
  <si>
    <t>SE TOMA CONOCIMIENTO MEDIANTE CARTA SAE N° 48109668 DENUNCIANTE REFIERE QUE HABRÍA UN CHOQUE ENTRE UNA BICICLETA Y UN AUTO VEHÍCULO. 17:33HS SE TOMA CÁMARA CABALLITOO100 EMPLAZADA EN FRAGATA SARMIENTO 1410 Y GALICIA DONDE SE VISUALIZA A PERSONAL POLICIAL EN EL LUGAR JUNTO A SAME Y UN VEHÍCULO COLOR GRIS DETENIDO. SE REALIZA LINEA DE TIEMPO POR CÁMARA CABALLITOO100 CAM03 DONDE VISUALIZA 17:23HS UN AUTO GRIS QUE CIRCULABA POR CALLE GALICIA SENTIDO AL TRANSITO COLISIONA A UNA BICICLETA QUE CIRCULABA POR FRAGATA SARMIENTO CONTRARIO AL TRANSITO POR BICI SENDA. 17:41HS ARRIBA AMBULANCIA PARTICULAR. 17:47H SE RETIRA SAME SIN TRASLADO. 18:00HS SE RETIRA AMBULANCIA PARTICULAR CON TRASLADO. 18:55HS SE QUEDA PERSONAL POLICIAL EN EL LUGAR DE CONSIGNA DONDE ASÍ POR FINALIZADO ESTE EVENTO. POSTERIORMENTE SE AMPLIA MEDIANTE CARTA SAE SE REALIZO CONSULTA CON LA UNIDAD DE FLAGRANCIA OESTE A CARGO DR. CORRAL GALVANO SECRETARIA ÚNICA A CARGO DR. GUERRINI SOLICITA VIALES AL LUGAR Y A POSTERIORI NUEVA CONSULTA EN EL LUGAR IMPLANTA EL OF LP 36669 ESCAROATO BRAIAN POC 1133848500.</t>
  </si>
  <si>
    <t>SE TOMA CONOCIMIENTO MEDIANTE CARTA SAE N°48109560 DENUNCIANTE REFIERE QUE LE HABRÍAN ROBADO EL CELULAR A UNAS CUADRAS DE DONDE SE ENCUENTRA. 17:43 HS. SE TOMA LA CÁMARA RECOLETA22 LA MISMA EMPLAZADA EN CALLAO 1501 Y LAS HERAS VISUALIZANDO PERSONAL POLICIAL TRABAJANDO EN EL LUGAR. 17:58HS. SE RETIRA PERSONAL POLICIAL DANDO POR FINALIZADO ESTE EVENTO. POSTERIORMENTE SE AMPLÍA MEDIANTE CARTA SAE MÓVIL 602 INFORMA AL ARRIBO SE ENTREVISTÓ AL FEMENINO DAMNIFICADO QUIEN INDICO QUE EL MASCULINO VISTIENDO DE COLOR GRIS ABORDO DE UNA BICICLETA LE SUSTRAJO SU TELÉFONO CELULAR MARCA IPHONE 16 DE COLOR VIOLETA DÁNDOSE A LA FUGA POR VICENTE LÓPEZ HACIA MONTEVIDEO. SE IRRADIO ALERTA LOCAL EN TIEMPO Y FORMA. ESTE EVENTO FUE MONITOREADO POR KIARA BRISA PEREZ DNI 47700706.</t>
  </si>
  <si>
    <t>SIENDO LAS 17:56 HS SE TOMA CÁMARA COSNTITUCION66 EMPLAZADA EN SAN JOSÉ 1289 Y COCHABAMBA SE VISUALIZA PERSONAL POLICIAL JUNTO A UN MASCULINO TENDIDO EN LA CINTA ASFÁLTICA. SE DA AVISO A COMANDO GENERANDO CARTA SAE N°48109786. 18:05 HS. ARRIBA SAME. 18:20 HS. SE RETIRA SAME SIN TRASLADO. 18:30 HS SE RETIRA PERSONAL POLICIAL DANDO POR FINALIZADO EL EVENTO. POSTERIORMENTE SE AMPLÍA MEDIANTE CARTA SAE ARRIBO SAME INT 394 DE ZONA CENTRO A CARGO DE LA DRA. FARÍAS MN 174672 ASISTE Y NO DERIVA CON DIAGNÓSTICO HIPOTENSIÓN.</t>
  </si>
  <si>
    <t>SE TOMA CONOCIMIENTO MEDIANTE CARTA SAE N° 48109952 POR PERSONAL POLICIAL SOLICITANDO APOYO PARA IDENTIFICAR A UN MASCULINO Y MOTO VEHÍCULO. SIENDO LAS 18:18 HS. SE TOMA CÁMARA VILLA LUGANO O114 EMPLAZADA EN LISANDRO DE LA TORRE 5590 Y CNEL ROCA VISUALIZANDO A PERSONAL POLICIAL DE ESTA FUERZA EN EL LUGAR IDENTIFICANDO A UN MASCULINO Y MOTO. 19:37 HS. SE RETIRA PERSONAL POLICIAL CON TRASLADO DE MASCULINO EN CALIDAD DE PREVENIDO. POSTERIORMENTE SE TOMA CONOCIMIENTO MEDIANTE CARTA SAE QUE  MÓVIL 1008 CON ID 2008065 INFORMA QUE EL MASCULINO IDENTIFICADO POSEE PEDIDO DE CAPTURA CORRESPONDE AL NOMBRE DIAZ RAFAEL DANIEL CON CAPTURA DE FECHA DEL DÍA 5/5/2026 CON CARATULAS  POR INFRACCIÓN A LA LEY 26.485 INTERVIENE EL TRIBUNAL ORAL EN LO CRIMINAL N° 7 CABA CON N° CAUSA 41982/2025/TO1 SE REALIZA CONSULTA CON EL DR. EUGENIO REY QUIEN ABALA LA DETENCIÓN  DEL MASCULINO Y TRASLADADO A COMUNA 8C Y SECUESTRO DE MOTO VEHÍCULO.</t>
  </si>
  <si>
    <t>SE TOMA CONOCIMIENTO MEDIANTE CARTA SAE N°48110051. DENUNCIANTE REFIERE QUE HABRIA UNA MANIFESTACION CORTANDO EL PASO SOBRE CORRIENTES Y ANCHORENA. 18:32 HS SE TOMA CAMARA BALVANERA35 EMPLAZADA EN CORRIENTES 3202 Y ANCHORENA DONDE SE VISUALIZA UN GRUPO DE 40 PERSONAS APROXIMADAMENTE MANIFESTANDOSE CON PANCARTAS ESCRITAS CON ´CRISTINA LIBRE´. 18:45 HS SE RETIRAN DEL LUGAR JUNTO A PERSONAL POLICIAL DANDO POR FINALIZADO EL EVENTO. SE AMPLIA MEDIANTE SAE LAS PERSONAS SE RETIRARON DEL LUGAR. SIN NOVEDAD.</t>
  </si>
  <si>
    <t>SIENDO LAS 18:33HS SE TOMA CÁMARA PALERMO16 EMPLAZADA EN CORDOBA 4905 Y GURRUCHAGA VISUALIZANDO A UN MASCULINO OFICIANDO DE LIMPIAVIDRIOS. VISTE SUÉTER GRIS MANGAS ROJAS PANTALÓN CLARO GORRA NEGRA. SE DA AVISO A COMANDO GENERANDO CARTA SAE N° 48110103. 18:50HS SE DA POR FINALIZADO EL EVENTO SIN VISUALIZAR ARRIBO DE PERSONAL POLICIAL. SE AMPLÍA MEDIANTE CARTA SAE 1014 INFORMA NEGATIVO LIMPIA VIDRIOS EN EL LUGAR SE AGUARDA TIEMPO PRUDENCIAL SE RETIRA DEL LUGAR. -</t>
  </si>
  <si>
    <t>SE TOMA CONOCIMIENTO MEDIANTE CARTA SAE N° 48110062. DENUNCIANTE REFIERE CUATRI CON UN MASCULINO DEMORADO, EL MISMO ACUSADO DE ILÍCITO. SIENDO LAS 18:34 HS. SE TOMA LA CÁMARA MONSERRAT 11, EMPLAZADA EN MORENO 1074 Y 9 DE JULIO, DONDE SE VISUALIZA A PERSONAL POLICIAL CON MASCULINO DEMORADO. SE REALIZA LÍNEA DE TIEMPO DE LA CÁMARA MONSERRAT 11 CAM02, SIENDO LAS 18:25 HS., DONDE SE VISUALIZA A UN MASCULINO A LA VELOZ CARRERA CON PERSONAL POLICIAL POR DETRÁS, NO LOGRANDO VISUALIZAR EL MOMENTO DEL HECHO ILÍCITO. SE CONTINÚA LÍNEA DE TIEMPO DE LA CÁMARA MONSERRAT 67 CAM01, EMPLAZADA EN LIMA 195 Y ALSINA, SIENDO LAS 18:23 HS., DONDE SE VISUALIZA A UN MASCULINO CON GORRA AZUL Y AMARILLA, BUZO A RAYAS NEGRO Y BLANCO, CHALECO COLOCADO, PANTALÓN DE JEAN Y MOCHILA VERDE EN MANO, EL MISMO MERODEANDO LOCALES. LUEGO, SIENDO LAS 18:25:09 HS., INGRESA A UN COMERCIO Y SIENDO LAS 18:25:20 HS. EGRESA A LA VELOZ CARRERA POR LIMA HACIA MORENO, POSTERIOR 9 DE JULIO, SIENDO DETENIDO POR PERSONAL POLICIAL. A LAS 19:46 HS. SE RETIRA MÓVIL CON TRASLADO DEL MASCULINO, DANDO POR FINALIZADO ESTE EVENTO. MEDIANTE AMPLIACIÓN DE CARTA SAE, CUATRI INFORMA QUE SE REALIZÓ CONSULTA CON EL JUZGADO NACIONAL CRIMINAL Y CORRECCIONAL N° 34, A CARGO DE LA DOCTORA LAURA BRUNIARD, SECRETARÍA N° 117 A CARGO DEL DOCTOR SEBASTIÁN DEL GAIZO, QUIEN AVALÓ LA DETENCIÓN DEL MASCULINO LEDEZMA Y QUE SE INSTRUYAN ACTUACIONES POR HURTO.</t>
  </si>
  <si>
    <t>SIENDO LAS 18:35 HS., SE VISUALIZA POR LA CÁMARA BARRACAS 71, EMPLAZADA EN IRIARTE 1851 Y HERRERA, A DOS MASCULINOS EN ACTITUD DE MERODEO, CIRCULANDO POR CALLE IRIARTE SENTIDO A HERRERA Y LUEGO REGRESANDO SOBRE SUS PASOS HACIA UN VEHÍCULO. UNO DE LOS MASCULINOS VISTE GORRA NEGRA CON ESTAMPA BLANCA AL FRENTE, CAMPERA NEGRA CON FRANJA BLANCA EN LA MANGA, MOCHILA NEGRA COLOCADA, PANTALÓN NEGRO Y CALZADO BLANCO. EL SEGUNDO MASCULINO VISTE GORRA NEGRA CON ESTAMPA BLANCA AL FRENTE, CAMPERA, PANTALÓN DE JEANS Y CALZADO BLANCO. 18:37 HS. LOS MASCULINOS VIOLENTAN UNO DE LOS VEHÍCULOS, SIN PODER OBSERVARSE CON CLARIDAD DEBIDO A LA OBSTRUCCIÓN DE ARBOLEDA. 18:38 HS. SUSTRAEN PERTENENCIAS DEL INTERIOR DEL VEHÍCULO Y SE DAN A LA FUGA A LA VELOZ CARRERA POR HERRERA SENTIDO RÍO CUARTO, LLEVANDO DOS MOCHILAS OSCURAS. SE DA AVISO A COMANDO MEDIANTE CARTA SAE N° 48110138. 18:39 HS. SE VISUALIZA POR LA CÁMARA BARRACAS O135, EMPLAZADA EN HERRERA 1999 Y RÍO CUARTO, A LOS DOS MASCULINOS ESCAPANDO POR RÍO CUARTO SENTIDO HORNOS. 18:40 HS. SE VISUALIZA POR LA CÁMARA BARRACAS O144, EMPLAZADA EN HORNOS 1978 Y RÍO CUARTO, A LOS DOS MASCULINOS PERSEGUIDOS POR UN MÓVIL POLICIAL, PERDIÉNDOSE DEL ALCANCE DE LAS CÁMARAS. 18:51 HS. SE VISUALIZA POR LA CÁMARA BARRACAS 84, EMPLAZADA EN HORNOS 1902 E IRIARTE, AL PERSONAL POLICIAL CON UN MASCULINO DEMORADO, QUIEN COINCIDE CON LOS REGISTROS FÍLMICOS DE ESTA SALA. 20:41 HS. SE RETIRA EL PERSONAL POLICIAL TRASLADANDO AL MASCULINO DETENIDO, DANDO POR FINALIZADO EL EVENTO. SE TOMA CONOCIMIENTO MEDIANTE CARTA SAE S4 ID 2004351 QUE SE ENCUENTRA CON EL MASCULINO DEMORADO. SE DESPLAZA A HORNOS E IRIARTE A LA VISUAL DE CMU. EL MASCULINO FALTANTE POSEE GORRA NEGRA, CAMPERA NEGRA, JEAN AZUL Y ZAPATILLAS BLANCAS. SE REALIZA CONSULTA CON EL JUZGADO N° 6 A CARGO DEL DR. COSIANCHOBI, SECRETARÍA N° 17 A CARGO DE LA DRA. SOLDATI. ACTUACIONES POR ROBO. IMPUTADO DETENIDO.</t>
  </si>
  <si>
    <t xml:space="preserve">SE TOMA CONOCIMIENTO MEDIANTE CARTA SAE N° 48110146. DENUNCIANTE REFIERE QUE LE ROMPERÍAN LA VENTANA Y LE ROBARÍAN PERTENENCIAS. SIENDO LAS 18:42 HS. SE TOMA CÁMARA BALVANERA O125 CAM01, EMPLAZADA EN JEAN JAURÈS 202 Y J. D. PERÓN, SIN VISUALIZAR IMÁGENES DE RELEVANCIA. SE VERIFICA LÍNEA DE TIEMPO OBSRAVNDO EN CÁMARA BALVANERA O125 CAM01 EN HORAS 18:19 EL MASCULINO RETIRARSE DEL INTERIOR DEL VEHICULO, EL MISMO VISTE DE BUFANDA O CUELLO BLANCO, CAMPERA Y PANTALÓN OSCUROS. SIENDO LAS 19:15 HS. ARRIBA PERSONAL POLICIAL. A LAS 19:30 HS. SE RETIRA PERSONAL POLICIAL, DANDO POR FINALIZADO EL EVENTO. SE AMPLÍA MEDIANTE SAE MÓVIL SECTOR 1: SE ENTREVISTÓ AL DAMNIFICADO, QUIEN AL REGRESAR A SU RODADO OBSERVA LA VENTANILLA DELANTERA DERECHA VIOLENTADA Y EL FALTANTE DEL ESTÉREO. SE REALIZA CONSULTA CON LA FISCALÍA CRIMINAL N° 4, DR. VASER, Y SECRETARÍA ÚNICA A CARGO DE LA DRA. GÓMEZ. SE LABRAN ACTUACIONES POR ROBO. NEGATIVO RASTROS.
</t>
  </si>
  <si>
    <t>SE TOMA CONOCIMIENTO MEDIANTE MODULACIÓN DE PERSONAL POLICIAL EN PERSECUCIÓN DE MASCULINOS, LOS CUALES HABRÍAN COMETIDO ILÍCITO. PRIMER MASCULINO DE GORRA NARANJA; SEGUNDO MASCULINO CON UNA BOLSA DE COMPRAS. A LAS 18:45 HS. SE TOMA EL CONTROL DE LA CÁMARA PALERMO O199, EMPLAZADA EN SCALABRINI ORTIZ Y GUATEMALA, DONDE SE VISUALIZA A PERSONAL POLICIAL CON UN MASCULINO. A LAS 18:47 HS. SE TOMA EL CONTROL DE LA CÁMARA PALERMO O220, EMPLAZADA EN ARMENIA Y SOLER, DONDE SE VISUALIZA A PERSONAL POLICIAL CON UNA APARENTE DAMNIFICADA. SE VERIFICA LÍNEA DE TIEMPO EN PALERMO O220 CAM02, SIENDO LAS 18:41 HS., DONDE SE VISUALIZA EL PASO DE UN MASCULINO SIENDO PERSEGUIDO POR PERSONAL POLICIAL; SE RETIRA POR SOLER SENTIDO MALABIA. VISTE REMERA NEGRA CON DETALLES VERDES Y MEDIAS BLANCAS. A LAS 19:08 HS. SE RETIRA PERSONAL POLICIAL DE PALERMO O220. A LAS 19:10 HS. SE TOMA EL CONTROL DE LA CÁMARA PALERMO 55, EMPLAZADA EN BORGES Y SANTA ROSA, DONDE SE VISUALIZA A PERSONAL POLICIAL CON UN MASCULINO DE GORRA NARANJA. A LAS 19:19 HS. SE RETIRA POR SUS PROPIOS MEDIOS EL MASCULINO DE GORRA NARANJA Y SE RETIRA PERSONAL POLICIAL. A LAS 19:49 HS. SE RETIRA PERSONAL POLICIAL DE PALERMO O199 Y SE DA POR FINALIZADO EL EVENTO. NOVEDADES EN CARTA SAE N° 48110209: PERSONAL INFORMA QUE EL MASCULINO INTENTA SUSTRAER LA CARTERA DE LA DAMNIFICADA CON UN PEDAZO DE ADOQUÍN EN SCALABRINI ORTIZ AL 2070. SE DEMORA AL MASCULINO Y SE REALIZA CONSULTA CON EL JUZGADO N° 37, A CARGO DEL DR. BONANO, SECRETARÍA N° 129 A CARGO DEL DR. ÁLVAREZ, QUIEN DISPONE LA DETENCIÓN DEL MASCULINO Y EL SECUESTRO DE LOS ELEMENTOS QUE POSEÍA, INDICANDO QUE PODRÍAN SER DE UN HECHO ANTERIOR: CUATRO PULSERAS DE FANTASÍA CON UN VALOR DE $53.000 CADA UNA Y UNAS GAFAS DE SOL. ACTUACIONES POR TENTATIVA DE ROBO.</t>
  </si>
  <si>
    <t>SIENDO LAS 18:50 HS. SE VISUALIZA POR CÁMARA BALVANERA 58, EMPLAZADA EN PASO 206 Y J. D. PERÓN, A UN MASCULINO QUE VISTE PANTALÓN GRIS, ZAPATILLAS NEGRAS, CAMPERA NEGRA CON FRANJAS VERDES Y GORRA CELESTE CON BLANCO, MANIPULANDO UNA PERSIANA; POSTERIORMENTE INGRESA A UN COMERCIO. SE DA AVISO A COMANDO, GENERANDO CARTA SAE N° 48110243. A LAS 18:58 HS. ARRIBA PERSONAL POLICIAL AL LUGAR. A LAS 19:08 HS. SE RETIRA PERSONAL POLICIAL, DANDO POR FINALIZADO ESTE EVENTO. POSTERIORMENTE SE TOMA CONOCIMIENTO MEDIANTE AMPLIACIÓN DE LA CARTA SAE GHT QUE SE ENTREVISTÓ CON EL DUEÑO Y EL EMPLEADO, TRATÁNDOSE DE PERSONAS DEL LUGAR IDENTIFICADAS, SIN IMPEDIMENTO ALGUNO. PANORAMA NORMAL.</t>
  </si>
  <si>
    <t>SE TOMA CONOCIMIENTO MEDIANTE CARTA SAE N° 48110281 DENUNCIANTE REFIERE QUE HABRÍA UN MASCULINO EN EL SUELO AL LADO DE UN CONTENEDOR. 19:03 HS. SE TOMA LA CÁMARA BALVANERAO105 LA MISMA EMPLAZADA EN LARREA 95 Y BARTOLOMÉ MITRE VISUALIZANDO PERSONAL POLICIAL TRABAJANDO EN EL LUGAR. 19:10 HS. SE RETIRA PERSONAL POLICIAL DANDO POR FINALIZADO ESTE EVENTO. POSTERIORMENTE SE AMPLÍA MEDIANTE CARTA SAE SIN EFECTO SAME. PERSONA EN SITUACIÓN DE CALLE SE RECUPERA Y SE RETIRA. -</t>
  </si>
  <si>
    <t>SIENDO LAS 19:23 HS. SE VISUALIZA EN RECOLETA 22, CÁMARA EMPLAZADA EN LAS HERAS 2107 Y CALLAO, A UN FEMENINO CON UN MENOR EN SITUACIÓN DE CALLE PIDIENDO DÁDIVAS. SE GENERA CARTA SAE N° 48110445. 19:36 HS. ARRIBA MÓVIL Y DA CON EL FEMENINO, ENTREVISTA EN EL LUGAR. 19:39 HS. SE RETIRA MÓVIL Y FEMENINO CON MENOR POR SUS PROPIOS MEDIOS, DANDO POR FINALIZADO ESTE EVENTO. SE AMPLÍA POR CARTA SAE QUE EL MÓVIL INFORMA QUE SE TRATA DE UNA PERSONA EN SITUACIÓN DE CALLE, QUIEN NO SOLICITA ASISTENCIA DEL BAP; EL MISMO SE RETIRA POR SUS PROPIOS MEDIOS, PANORAMA NORMAL.</t>
  </si>
  <si>
    <t>SE TOMA CONOCIMIENTO MEDIANTE CARTA SAE N° 48110495 SE VISUALIZA A PERSONAL POLICIAL TRABAJANDO EN EL LUGAR. SIENDO LAS 19:32HS. SE TOMA LA CAMARAO137 EMPLAZADA EN SANTIAGO DEL ESTERO 1659 Y CIUDADELA VISUALIZANDO A PERSONAL POLICIAL Y UN MASCULINO DESVANECIDO. 19:51HS. SE RETIRA PERSONAL POLICIAL DEL LUGAR DANDO ASI POR FINALIZADO ESTE EVENTO. POSTERIORMENTE SE AMPLIA MEDIANTE CARTA SAE SE REALIZA CONSULTA CON LA UNIDAD DE FLAGRANCIA ESTE A CARGO DEL DOCTOR PEIX NO SE ADOPTA TEMPERAMENTO.-</t>
  </si>
  <si>
    <t>SIENDO LAS 19:40 HS SE VISUALIZA MEDIANTE CÁMARA BALVANERA80 EMPLAZADA EN GRAL. URQUIZA 605 Y AGRELO A UN MASCULINO RECOSTADO EN LO QUE SERÍA LA ENTRADA DEL HOSPITAL. SE DA AVISO A COMANDO GENERANDO CARTA SAE N° 48110525. 19:47 HS ARRIBA PERSONAL POLICIAL ENTREVISTANDO AL MASCULINO. 19:57 HS SE RETIRA PERSONAL POLICIAL DANDO ASÍ POR FINALIZADO ESTE EVENTO. POSTERIORMENTE SE AMPLÍA MEDIANTE CARTA SAE 108 MÓVIL 1003 ID 2003098 AL ARRIBO DEL PERSONAL EL MASCULINO NO APORTA DATOS SE RETIRA.</t>
  </si>
  <si>
    <t>SIENDO LAS 19:56 HS SE TOMA CAMARA PATERNAL 17 EMPLAZADA EN LASCANO 2196 Y GAVILAN VISUALIZANDO PERSONAL POLICIAL ENTREVISTANDO UN GRUPO DE PERSONAS. SE REALIZA LINEA DE TIEMPO POR CAMARA PATERNAL17 CAM01 SIN VISUALIZAR IMAGENES DE RELEVANCIA. SE DA AVISO A COMANDO Y SE GENERA CARTA SAE 48110194. SIENDO LAS 20:20 HS SE RETIRA PERSONAL POLICIAL CON UN MASCULINO Y UN FEMENINO EN EL MOVIL. SIENDO LAS 20:28 HS SE RETIRA PERSONAL POLICIAL DANDO ASI POR FINALIZADO ESTE EVENTO. POSTERIORMENTE SE AMPLIA MEDIANTE CARTA SAE RECIBE EN EL NOSOCOMIO EL DR. LEONARDO RIVERO  MN186340 EL MISMO SE HACE CARGO DEL MASCULINO TRAS INTERDISCIPLINARIO SE DA DE ALTA AL MASCULINO.-</t>
  </si>
  <si>
    <t>SE TOMA CONOCIMIENTO MEDIANTE CARTA SAE N° 48110564, FEMENINA REFIERE QUE EL MARIDO ESTÁ VIOLENTO E INTENTA ENTRAR A LA FINCA EN ARANGUREN 3236. SIENDO LAS 19:56 HS. SE VISUALIZA POR CÁMARA FLORESO110, EMPLAZADA EN ARANGUREN 3198 Y CUENCA, EL ARRIBO DEL PERSONAL POLICIAL AL QTH APORTADO; LOGRAN DAR CON EL MASCULINO, QUIEN VESTÍA CAMPERA COLOR ROJO, PANTALÓN COLOR OSCURO Y CALZADO OSCURO, Y PROCEDEN A REQUISARLO. 20:11 HS. SE RETIRA EL MASCULINO POR SUS PROPIOS MEDIOS. 20:14 HS. SE RETIRAN LOS MÓVILES POLICIALES, DADO POR FINALIZADO ESTE EVENTO. POSTERIORMENTE SE TOMA CONOCIMIENTO MEDIANTE CARTA SAE N° 48110564, HT INFORMA QUE SE ENTREVISTÓ A LAS PARTES, SE TRATABA DEL MARIDO DEL FEMENINO, EL CUAL ARRIBÓ A LA FINCA ALCOHOLIZADO Y DESEABA INGRESAR; EL FEMENINO SE ASISTIÓ POR LO QUE SOLICITÓ PERSONAL POLICIAL. LA MISMA ILESA, EL MASCULINO SE ENCUENTRA DORMITANDO EN SU FINCA, NO SE REQUIERE ASISTENCIA MÉDICA.</t>
  </si>
  <si>
    <t>SE TOMA CONOCIMIENTO MEDIANTE CARTA SAE N° 48110644 QUE MASCULINO INDICA QUE HABRÍA RECIBIDO EL MENSAJE DE EMPLEADA DE COMERCIO QUE LE INDICÓ QUE HABRÍA UN MASCULINO DE SOMBRERO ROSA INTENTANDO INGRESAR. SIENDO LAS 19:59HS SE TOMA LA CÁMARA BELGRANO13 EMPLAZADA EN JURAMENTO 1881 Y ZAVALIA Y SE VISUALIZA A PERSONAL POLICIAL EN EL LUGAR ENTREVISTANDO A UN MASCULINO DE REMERA NEGRA Y PANTALÓN OSCURO. 20:15HS PERSONAL POLICIAL SE RETIRA DEL LUGAR DANDO COMO FINALIZADO EL EVENTO. POSTERIORMENTE SE AMPLÍA MEDIANTE CARTA SAE CUATRI ID 2013287 INDICA QUE ARRIBADO AL LUGAR SE TRATÓ DE MASCULINO EN SITUACIÓN DE CALLE. SE RETIRA SIN NOVEDAD. SE ENCUENTRA EN ESTADO DE EBRIEDAD. NO SE APROXIMA LLAMANTE.</t>
  </si>
  <si>
    <t>SIENDO LAS 19:59HS. SE TOMA LA CÁMARA CONTITUCION32 EMPLAZADA EN SALTA 1520 Y PAVON VISUALIZANDO A PERSONAL POLICIAL EN EL LUGAR. SE COMPARTE CARTA SAE N° 48110727 Y SE BRINDA APOYO ÓPTICO. 20:11HS. SE RETIRAN LOS DOS FEMENINOS POR SUS PROPIOS MEDIOS. 20:13HS. SE RETIRA PERSONAL POLICIAL DEL LUGAR DANDO POR FINALIZADO ESTE EVENTO. POSTERIORMENTE SE AMPLÍA MEDIANTE CARTA SAE HT INFORMA QUE MOMENTOS DE ENCONTRARSE RECORRIENDO LA ZONA OBSERVARON A DOS FEMENINAS TRANS REALIZANDO OFERTA DE SEXO EN LA VÍA PUBLICA. ANTE ELLO SE PROCEDIÓ A IDENTIFICARLAS SIENDO ESTAS LA SEÑORA URIBE Y RUIZ. CURSANDO LOS DNI POR EL POC ASIGNADO. CORRESPONDEN Y NO POSEEN IMPEDIMENTOS. A LOS DOS FEMENINOS SE LE LABRA ACTA CONTRAVENCIONAL POR INFRACCIÓN AL ARTÍCULO 97 DE LEY 1472 CABA. TOMANDO INTERVENCIÓN LA FISCALÍA GENERAL CONTRAVENCIONAL Y DE FALTAS EN LA VOZ DEL PROSECRETARIO DOCTOR GUILLERMO LÓPEZ.</t>
  </si>
  <si>
    <t xml:space="preserve">SE TOMA CONOCIMIENTO MEDIANTE CARTA SAE N° 48110077. LA FEMENINA REFIERE QUE, DENTRO DEL CENTRO DE INCLUSIÓN SOCIAL, UN MASCULINO ALOJADO SE HABRÍA CAÍDO DE UNA ESCALERA Y SE HABRÍA LASTIMADO LA ESPALDA. SEÑORA ALEJANDRA, TELÉFONO 1122364881. SIENDO LAS 20:51 HS., POR BALVANERA20, EMPLAZADA EN RIVADAVIA 3098 Y GENERAL URQUIZA, SE VISUALIZA A PERSONAL POLICIAL Y SAME ASISTIENDO AL MASCULINO. 20:57 HS. SE RETIRA SAME CON TRASLADO. 21:01 HS. SE RETIRA PERSONAL POLICIAL DEL LUGAR, DANDO POR FINALIZADO ESTE EVENTO. POSTERIORMENTE SE AMPLÍA MEDIANTE CARTA SAE QUE HT INFORMA EL ARRIBO DE AMBULANCIA SAME, INTERNO 426, DR. SONI MN 147502, QUIEN ASISTE Y DERIVA AL MASCULINO CON TRAUMATISMO LUMBAR AL HOSPITAL RAMOS MEJÍA; DICHA LESIÓN SE PRODUJO A RAÍZ DE CAÍDA DE SU PROPIA ALTURA DESDE UNA ESCALERA, DE MANERA ACCIDENTAL.
</t>
  </si>
  <si>
    <t>SIENDO LAS 20:30HS. SE TOMA CÁMARA FLORESO181 EMPLAZADA EN RAMÓN FALCÓN 2705 Y CULPINA SE VISUALIZA A PERSONAL POLICIAL IDENTIFICANDO A UN FEMENINO SE DA AVÍSO A COMANDO GENERANDO ASÍ CARTA SAE N°48110925. 20:39HS. SE RETIRA FEMENINO POR SUS PROPIOS MEDIOS. 20:44HS. SE RETIRA PERSONAL POLICIAL DANDO POR FINALIZADO EL EVENTO.</t>
  </si>
  <si>
    <t>SE TOMA CONOCIMIENTO MEDIANTE FRECUENCIA HT DE PERSONAL POLICIAL EN PERSECUCIÓN EN PASAJE LA MILAGROSA Y OSVALDO CRUZ; UTP SE ENCUENTRA CON EL VEHÍCULO ABANDONADO Y CUATRI CON UN MASCULINO DEMORADO, VESTÍA CAMPERA AZUL Y PANTALÓN GRIS. A LAS 20:39 HS., SE DESPLAZA AL QTH DONDE SE ENCUENTRA EL VEHÍCULO, INDICANDO QUE SE TRATA DE JÓVENES DE ESTATURA MEDIA Y PELO CORTO, SIN PODER OBSERVAR LA VESTIMENTA. EL ENFRENTAMIENTO CON PERSONAL DE BRIGADA ACONTECE EN AMANCIO ALCORTA Y PEPIRI, DONDE SE EFECTÚAN DISPAROS AL VEHÍCULO POLICIAL; PERSONAL POLICIAL ILESO, SIN HERIDOS, APROXIMADAMENTE SEIS DETONACIONES, EL MÓVIL POLICIAL POSEE IMPACTO EN EL CAPOT Y EL VEHÍCULO DAMNIFICADO UN IMPACTO EN LA PARTE TRASERA. SE VISUALIZA MEDIANTE CÁMARA BARRACAS76 EMPLAZADA EN PEDRO LUJÁN 3771 Y CROVARA, DE FORMA PARCIAL POR OBSTRUCCIÓN DE ARBOLEDA, Y NUEVA POMPEYA73 EMPLAZADA EN AMANCIO ALCORTA 3392 Y PEPIRI, DONDE SE VISUALIZA EL MÓVIL POLICIAL. SE DA AVISO A COMANDO GENERANDO CARTA SAE N° 48110890. A LAS 20:48 HS., POR CÁMARA BARRACAS76 CAM01 SE VISUALIZA EL RETIRO DEL MÓVIL POLICIAL. A LAS 21:05 HS., POR CÁMARA NUEVA POMPEYA59 EMPLAZADA EN PEPIRI 1198 Y AMANCIO ALCORTA, SE VISUALIZA AL PERSONAL POLICIAL APARENTEMENTE CUSTODIANDO LAS VAINAS ENCONTRADAS EN EL ASFALTO, UNA CUBIERTA CON UN CONO NARANJA Y OTRA CON UN BALDE VERDE. LÍNEA DE TIEMPO MEDIANTE CÁMARA NUEVA POMPEYA25 CAM02 EMPLAZADA EN PERITO MORENO 201 Y PEPIRI, A LAS 20:22:25 HS., SE VISUALIZA EL PASO DEL VEHÍCULO CIRCULANDO POR PERITO MORENO HACIA PEPIRI, CONTINUANDO HACIA AMANCIO ALCORTA; A LAS 20:22:41 HS. GIRA HACIA CALLE MAGNAUD, Y A LAS 20:23:13 HS., POR CÁMARA NUEVA POMPEYA79 CAM01 EN TRAFUL 3402 Y PEPIRI, SE VISUALIZA EL VEHÍCULO CIRCULANDO POR TRAFUL Y DOBLANDO EN PEPIRI HACIA LYNCH. POR CÁMARA NUEVA POMPEYA59 CAM03, A LAS 20:23:22 HS., SE VISUALIZA VEHÍCULO NEGRO CIRCULANDO POR PEPIRI SENTIDO A ALCORTA A VELOCIDAD, PERSEGUIDO POR VEHÍCULO TIPO CAMIONETA MULTICARGO BLANCO CON BALIZAS AZULES EN PARABRISAS; EN CAM02 SE VISUALIZA LA PARTE DELANTERA DE UN VEHÍCULO SOBRE BICISENDA, CON SALTO DE LÍNEA DE TIEMPO Y PÉRDIDA DE SECUENCIA. SE OBSERVA VEHÍCULO TIPO CAMIONETA BLANCA INGRESANDO A ESTACIÓN DE SERVICIO POR PEPIRI Y SALIENDO POR AMANCIO ALCORTA, CRUZANDO SEMÁFORO EN ROJO, PERSEGUIDO POR CAMIONETA BLANCA CON BALIZAS AZULES; A LAS 20:23:25 HS., POR CÁMARA NUEVA POMPEYA59 CAM01, SE VISUALIZA PERSONAL DE BRIGADA EFECTUAR UN DISPARO DE ARMA DE FUEGO FUERA DEL VEHÍCULO. A LAS 21:50 HS. SE RETIRA PERSONAL EN BICICLETA, QUEDANDO UN POLICÍA DE CONSIGNA; A LAS 00:49 HS. SE RETIRA LA TOTALIDAD DEL PERSONAL POLICIAL, DANDO POR FINALIZADO EL EVENTO. POSTERIORMENTE, MEDIANTE CARTA SAE, FISCALIZADOR INDICA QUE SE IDENTIFICA A UN MASCULINO QUE CORRESPONDE Y NO POSEE RELACIÓN CON LOS IMPUTADOS, TER ID 20004559; SE REALIZA CONSULTA CON LA FISCALÍA CRIMINAL N° 24 A CARGO DEL DR. RETES, SECRETARIA A CARGO DE LA DRA. HERMIDIA, QUIEN SOLICITA INTERVENCIÓN DE PERSONAL DE POLICÍA FEDERAL ARGENTINA, SUBCOMISARIO PÉREZ, EN OSVALDO CRUZ Y PASAJE LA MILAGROSA, INTERIOR DE ZABALETA.</t>
  </si>
  <si>
    <t>SE TOMA CONOCIMIENTO MEDIANTE CARTA SAE N° 48111025, LLAMANTE REFIERE QUE UN AUTOMOVILISTA HABRÍA CHOCADO VARIOS VEHÍCULOS ESTACIONADOS Y PODRÍA ENCONTRARSE BAJO CONSUMO DE ALCOHOL, DOMINIO AB377UU, VEHÍCULO RENAULT CAPTURE, DESCONOCIENDO SI SE ENCUENTRA HERIDO. DIRECCIÓN APORTADA RÍO CUARTO AL 2819 INDICA QUE VARIOS DUEÑOS DE LOS SEIS VEHÍCULOS ESTACIONADOS ESTARÍAN INTENTANDO ATACAR AL CONDUCTOR, Y QUE HABRÍA DOS FEMENINOS HERIDAS, SOLICITANDO AMBULANCIA DE SAME. SIENDO LAS 21:02 HS., SE TOMA CONTROL DE LA CÁMARA BARRACASO146 EMPLAZADA EN PERDRIEL 1497 Y RÍO CUARTO, DONDE SE VISUALIZA EL MÓVIL POLICIAL; NO SE LOGRA OBSERVAR LA INCIDENCIA PERICIALMENTE DEBIDO A LA UBICACIÓN DE LA CÁMARA. A LAS 21:14 HS. ARRIBA AMBULANCIA DE SAME; A LAS 21:17 HS. SE RETIRA SAME, SIN LOGRAR VISUALIZAR SI HUBO TRASLADO. A LAS 22:14 HS. EL MÓVIL POLICIAL SE DESPLAZA PERDIÉNDOSE DEL ALCANCE DE LA CÁMARA, DANDO POR FINALIZADO EL EVENTO. POSTERIORMENTE, MEDIANTE CARTA SAE, SECTOR 5 INDICA QUE UN MASCULINO EN ESTADO DE EBRIEDAD COLISIONA VARIOS VEHÍCULOS ESTACIONADOS Y A DOS FEMENINOS, QUIENES SON ASISTIDAS POR SAME; SE SOLICITA APOYO Y SECTOR 1 REALIZA ACOMPAÑAMIENTO DE SAME AL HOSPITAL PEÑA CON TRASLADO DEL MASCULINO IMPUTADO. ARRIBA AMBULANCIA DE SAME QUE ASISTE Y DERIVA CON DIAGNÓSTICO DE LATIGAZO CERVICAL PARA AMBAS FEMENINOS; UN SEGUNDO SAME ASISTE Y TRASLADA CON MISMO DIAGNÓSTICO. SE INDICA QUE SON UN TOTAL DE SIETE VEHÍCULOS INVOLUCRADOS; EL VEHÍCULO CAPTURE CIRCULABA POR RÍO CUARTO SENTIDO VÉLEZ, DONDE A MITAD DE CUADRA PIERDE EL CONTROL Y COLISIONA UN TOYOTA YARIS TRIPULADO POR LAS FEMENINOS, IMPACTANDO EN CADENA A LOS DEMÁS VEHÍCULOS. SE REALIZA CONSULTA CON LA UNIDAD DE FLAGRANCIA SUR A CARGO DE LA DRA. ORTIZ, QUIEN SOLICITA VIALES AL LUGAR Y ALCOHOL TEST EN HOSPITAL PEÑA PARA EL MASCULINO Y LAS FEMENINOS. EN EL LUGAR SE PRODUJO UNA INCIDENCIA CON VECINOS QUE INTENTARON AGREDIR AL CONDUCTOR, MOMENTO EN QUE EL HT DE FACCIÓN CAE AL SUELO GOLPEÁNDOSE RODILLA Y CODO, SIENDO TRASLADADO POR MÓVIL SECTOR AL HOSPITAL BRITÁNICO, DONDE SE REALIZA ALCOHOL TEST AL SR. GAUTO 1.75 G/L. SE LABRAN ACTUACIONES POR LESIONES 94, NOTIFICACIÓN 29/30 AL CONDUCTOR DEL AUTO, ACTA CONVENCIONAL ARTÍCULO 131 Y SECUESTRO DEL VEHÍCULO.</t>
  </si>
  <si>
    <t>SIENDO LAS 21:00 HS. SE POSEE CÁMARA CONSTITUCIÓN68, EMPLAZADA EN CONSTITUCIÓN 1396 Y SAN JOSÉ, DONDE SE VISUALIZA A PERSONAL POLICIAL IDENTIFICANDO A UN MASCULINO. SE DA AVISO A COMANDO, GENERANDO CARTA SAE N° 48111107, BRINDANDO APOYO AL PERSONAL. 21:36 HS. SE RETIRA PERSONAL POLICIAL, DANDO POR FINALIZADO ESTE EVENTO. SE AMPLÍA MEDIANTE SAE DIR 202 QUE SE REALIZÓ CONSULTA CON EL JUZGADO FEDERAL N°1, A CARGO DE LA DOCTORA MARÍA SERVINI DE CUBRÍA, SECRETARÍA N°1 A CARGO DEL DOCTOR AGUSTÍN MIRAGAYA, QUIEN NO AVALÓ LA DETENCIÓN DEL MASCULINO FRANCO GODOY ALEXIS, DISPONIÉNDOSE EL SECUESTRO DEL EQUIPO TELEFÓNICO Y LA IMPUTACIÓN EN ACTUACIONES POR INFRACCIÓN A LA LEY 23.891 (SERVICIO DE COMUNICACIONES MÓVILES), ARTÍCULO 4.</t>
  </si>
  <si>
    <t>SIENDO LAS 21:06HS. SE POSEE CÁMARA VILLA MITRE 43 EMPLAZADA EN GAONA 3091 Y GENERAL J. G. ARTIGAS DONDE SE VISUALIZA A UN MASCULINO EN UN MOTOVEHÍCULO SIN DOMINIO. SE DA AVISO A COMANDO GENERANDO CARTA SAE N°48111155. MASCULINO SE RETIRA POR AVENIDA GAONA SENTIDO CONDARCO PERDIÉNDOLO DE LA VISUAL DANDO POR FINALIZADO ESTE EVENTO. NO SE VISUALIZA EL ARRIBO DEL PERSONAL. SIN NOVEDAD.</t>
  </si>
  <si>
    <t>SE TOMA CONOCIMIENTO MEDIANTE MODULACIÓN HT, PERSONAL POLICIAL EN PERSECUCIÓN DE UN MASCULINO QUE HABRÍA INTENTADO SUSTRAER UN TELÉFONO EN UN COLECTIVO. 21:12 HS. SE TOMA CÁMARA BALVANERA50, EMPLAZADA EN RIVADAVIA 3196 Y 24 DE NOVIEMBRE, DONDE SE VISUALIZA A PERSONAL POLICIAL CON UN MASCULINO DEMORADO. AL REALIZARSE LÍNEA DE TIEMPO, SE VISUALIZA POR CÁMARA BALVANERA50 CAM01 A LAS 21:11 HS. CÓMO EL MASCULINO SE DA A LA FUGA POR RIVADAVIA EN CONTRA DEL TRÁNSITO, SIENDO DEMORADO POR PERSONAL POLICIAL. ASIMISMO, SE GENERA CARTA SAE N° 48111184. 21:43 HS. SE RETIRA PERSONAL POLICIAL CON LA DAMNIFICADA. 22:56 HS. SE RETIRA PERSONAL POLICIAL CON EL MASCULINO. SE AMPLÍA MEDIANTE SAE M1403 QUE EL HT, AL PEDIR APOYO Y RECORRER EL LUGAR, FUE ALERTADO POR UNA FEMENINA VÍCTIMA DE ILÍCITO, INDICANDO QUE EL IMPUTADO ESTARÍA EN LA ESQUINA; EL PERSONAL LO OBSERVA, DA LA VOZ DE ALTO Y LOGRA DETENERLO. EL MISMO LE HABRÍA SUSTRAÍDO UN CELULAR SAMSUNG S25, EL CUAL SE LOGRÓ RECUPERAR. INTERVIENE JUZGADO CRIMINAL N°51 A CARGO DEL DOCTOR ANGULO Y SECRETARÍA N°58, BARRERA, ACTUACIONES POR TENTATIVA DE ROBO.</t>
  </si>
  <si>
    <t xml:space="preserve">SE TOMA CONOCIMIENTO MEDIANTE CARTA SAE N° 48111192, DENUNCIANTE ESCUELA REPÚBLICA DE TURQUÍA REFIERE QUE HABRÍA DEJADO A SU HIJA MENOR DE 4 AÑOS CON CAMPERA ROJA EN EL ESTABLECIMIENTO Y NO LA ENCONTRARÍA. 21:23 HS. SE TOMA CÁMARA SAAVEDRA14, EMPLAZADA EN R. HUIDOBRO 3922 Y ESTOMBA, VISUALIZANDO MÓVIL Y PERSONAL POLICIAL ENTREVISTANDO A UN MASCULINO CON RODADO Y UN FEMENINO EN LA ENTRADA DE LA ESCUELA. 21:31 HS. SE DESPLAZAN LAS PERSONAS SENTIDO ESTOMBA, PERDIÉNDOSE DE LA VISUAL DE LA CÁMARA. 21:47 HS. ARRIBO PERSONAL DE BOMBEROS. 21:49 HS. SE VISUALIZA A LA MENOR SIENDO ENTREGADA POR UN FEMENINO DEL INTERIOR DEL ESTABLECIMIENTO. POSTERIORMENTE SE AMPLÍA MEDIANTE SAE, ARRIBO BOMBEROS DESTACAMENTO SAAVEDRA, INTERNO 2653 A CARGO DEL SUBTENIENTE L.P. 26883, SILLERO NICOLÁS, DOTACIÓN 2X1. SAME, INTERNO 427 A CARGO DE LA DOCTORA MN 92771, ASISTE Y DERIVA AL HOSPITAL PIROVANO CON DIAGNÓSTICO DE SOSPECHA DE DELITO DE INSTANCIA PRIVADA. SE INFORMA QUE SE TOMA CONTACTO CON EL CONSEJO DE NIÑAS, NIÑOS Y ADOLESCENTES EN LA VOZ DE LA DOCTORA RAFFO NATALIA, NÚMERO DE LLAMADO 74837, QUIEN NO ADOPTA TEMPERAMENTO DADO QUE LA MENOR SE ENCUENTRA CON LA MADRE.
</t>
  </si>
  <si>
    <t>SIENDO LAS 21:33 HS. SE VISUALIZA MEDIANTE CÁMARA SAN NICOLÁS49, EMPLAZADA EN PARANÁ 101 Y BARTOLOMÉ MITRE, A PERSONAL POLICIAL EN EL LUGAR, BRINDANDO APOYO ÓPTICO Y CREANDO CARTA SAE N° 48111331. SE VISUALIZA A PERSONAL POLICIAL JUNTO A UN AUTOMÓVIL MARCA RENAULT, COLOR GRIS, CON EL VIDRIO ROTO. SIENDO LAS 21:53 HS. ARRIBA EL DUEÑO DEL RODADO. 22:23 HS. SE RETIRA PERSONAL POLICIAL, DANDO POR FINALIZADO EL EVENTO. SE AMPLÍA MEDIANTE CARTA SAE MÓVIL QUE SE REALIZÓ CONSULTA CON LA FISCALÍA N°16, A CARGO DE LA DOCTORA CUÑARRO, SECRETARÍA ÚNICA A CARGO DE LA DOCTORA SAMMARTIN, RESULTANDO LA AVERIGUACIÓN DE ILÍCITO NEGATIVA.</t>
  </si>
  <si>
    <t>SIENDO LAS 21:34 HS. SE TOMA CONOCIMIENTO POR CARTA SAE N° 48111208, EN LA CUAL EL LLAMANTE MASCULINO REFIERE QUE UN VEHÍCULO HABRÍA FRENADO DE GOLPE Y LA MOTO, AL FRENAR, HABRÍA COLISIONADO CONTRA EL AUTOMÓVIL QUE DETUVO SU MARCHA EN LA INTERSECCIÓN DE ALICIA MOREAU DE JUSTO Y MACACHA GÜEMES. INDICA QUE SE HABRÍA LESIONADO LA PIERNA Y QUE ESTÁ CONSCIENTE. SE VERIFICA CÁMARA EN EL LUGAR, POSEYÉNDOSE CÁMARA MADERO49, DONDE SE VISUALIZA A PERSONAL POLICIAL JUNTO A UNA PERSONA SENTADA SOBRE LA CINTA ASFÁLTICA. SIENDO LAS 21:27 HS. ARRIBA SAME. SE REALIZÓ LÍNEA DE TIEMPO AMPLIA: A LAS 21:14 HS., CÁMARA PUERTO MADERO49CAM03, SE VISUALIZA VEHÍCULO COLOR OSCURO CIRCULANDO POR CALLE MACACHA GÜEMES SENTIDO A MOREAU DE JUSTO, QUE AL LLEGAR DETIENE SU MARCHA POR TRÁFICO DETENIDO, MOMENTO EN QUE ES IMPACTADO POR MOTOVEHÍCULO COLOR OSCURO, CUYO CONDUCTOR CAE SOBRE LA CINTA ASFÁLTICA. ASIMISMO, MEDIANTE CÁMARA PUERTO MADERO49 DOMO EN MODO PATRÓN, SE VISUALIZA AL CONDUCTOR DEL VEHÍCULO NEGRO DETENER LA MARCHA, DESCENDER, ENTREVISTARSE CON EL CONDUCTOR DEL MOTOVEHÍCULO, PERMANECER UNOS INSTANTES EN EL LUGAR Y LUEGO RETIRARSE EN SU VEHÍCULO. SIENDO LAS 21:40 HS. SE RETIRA SAME, QUIEN ASISTE EN EL LUGAR SIN TRASLADO. SIENDO LAS 21:56 HS. SE RETIRA EL MÓVIL Y LA PERSONA ACCIDENTADA. SAME ZONA CENTRO, AC DR. GARCÍA MN 192754, ASISTE Y NO DERIVA POR DIAGNÓSTICO DE POLICONTUSIONES LEVES. UNIDAD FLAGRANCIA ESTE A CARGO DEL DR. HORACIO PEIX DISPUSO SE LABREN ACTUACIONES POR LESIONES ART. 94.</t>
  </si>
  <si>
    <t>SIENDO LAS 21:42HS. SE POSEE CÁMARA BALVANERA04 EMPLAZADA EN PUEYRREDÓN 68 Y BARTOLOMÉ MITRE DONDE SE VISUALIZA A PERSONAS EN SITUACIÓN DE CALLE DORMITANDO EN LA VÍA PUBLICA. SE GENERA CARTA SAE Nº48111353. 22:20HS. ARRIBA PERSONAL POLICIAL. 22:29HS. SE RETIRA EL GRUPO DE PERSONAS Y PERSONAL POLICIAL DANDO POR FINALIZADO ESTE EVENTO. 108 EN EL LUGAR PERSONAS EN SITUACIÓN DE CALLE SE RETIRAN DEL LUGAR NO REQUIEREN ASISTENCIA NEGATIVO DATOS.</t>
  </si>
  <si>
    <t>SIENDO LAS 21:53 HS SE VISUALIZA POR CAMARA CABALLITOO136 EMPLAZADA EN GUAYAQUIL 300 Y VIEL A MASCULINO EN SITUACION DE VULNERABILIDAD UBICADO EN ENTRADA DE GARAGE.22:12HS NO SE OBSERVA A PERSONAL POLICIAL EN EL LUGAR.DANDO POR FINALIZADO ESTE EVENTO.POSTERIORMENTE SE VAMPLIA POR CARTA SAE N°48111423 M606 INFORMA SE RECORRIO LAS INMEDIACIONES E INFORMA NEGATIVO MASCULINO EN MENCION NO SE APROXIMA DENUNCIANTE SIN EFECTO PERSONAL DEL BAP.</t>
  </si>
  <si>
    <t>SE TOMA CONOCIMIENTO MEDIANTE CARTA SAE N° 48111504, EN LA CUAL EL DENUNCIANTE REFIERE QUE UN CAMIÓN RECOLECTOR DE BASURA LE HABRÍA PISADO EL PIE A UN MASCULINO EN MOTO. 22:18 HS. SE TOMA CÁMARA PALERMOO222 EMPLAZADA EN MAURE 1699 Y S. DE LA INDEPENDENCIA, DONDE SE VISUALIZA A PERSONAL POLICIAL Y UN VEHÍCULO DETENIDO. SE REALIZA LÍNEA DE TIEMPO POR CÁMARA PALERMOO222 CAM01, SIENDO LAS 22:04 HS. CUANDO SE VISUALIZA UN CAMIÓN RECOLECTOR DE RESIDUOS DETENERSE SOBRE MAURE Y LEVANTAR UN CONTENEDOR; SEGUNDOS DESPUÉS SE APROXIMA UN MOTOVEHÍCULO E INTENTA PASAR POR EL LADO IZQUIERDO DEL CAMIÓN, NO LOGRANDO VISUALIZARSE EL MOMENTO DEL HECHO DEBIDO A QUE EL ÁNGULO DE LA CÁMARA APUNTA AL LADO DERECHO. 22:24 HS. ARRIBA SAME. 22:32 HS. SE RETIRA SAME CON TRASLADO. 01:52 HS. SE RETIRA PERSONAL POLICIAL, DANDO ASÍ POR FINALIZADO ESTE EVENTO. POSTERIORMENTE, MEDIANTE AMPLIACIÓN SAE, M914 INFORMA QUE EL CAMIÓN RECOLECTOR BAJA EL BRAZO PARA LEVANTAR EL CONTENEDOR; ARRIBA SAME INT. 377 BASE RURAL, DR. MERCADO MN 161209, ASISTE Y DERIVA AL HOSPITAL RIVADAVIA POR TRAUMA EN EL PIE DERECHO. SE REALIZÓ CONSULTA CON LA UNIDAD DE FLAGRANCIA NORTE A CARGO DEL DR. BRASI JAVIER, CON ACTUACIONES POR LESIONES ART. 94; SE SOLICITA PRESENCIA DE PERSONAL VIAL EN EL LUGAR.</t>
  </si>
  <si>
    <t xml:space="preserve">SE TOMA CONOCIMIENTO MEDIANTE CARTA SAE N° 48111569/48111673. MASCULINO REFIERE QUE LE ACABAN DE ROBAR EL TELÉFONO, SIN ESTAR HERIDO, Y QUE NO SABRÍA DÓNDE FUE EL LADRÓN, YA QUE HABRÍA DESCENDIDO DEL COLECTIVO 28. SIENDO LAS 22:31 HS., SE TOMA CÁMARA ALMAGRO62 EMPLAZADA EN GUARDIA VIEJA 3805 Y BULNES; REALIZANDO LÍNEA DE TIEMPO, SE VISUALIZA A LAS 22:14 HS. A DOS MASCULINOS QUE, AL DESCENDER DE UN COLECTIVO DE LA LÍNEA 128, REALIZAN UN ROBO ARREBATO A UN FEMENINO QUE TAMBIÉN DESCENDÍA DEL VEHÍCULO. ASIMISMO, POR CÁMARA ALMAGRO62CAM02, SE VISUALIZA A LAS 22:14 HS. A CUATRO MASCULINOS: EL PRIMERO CON ROPAS OSCURAS Y ZAPATILLAS BLANCAS; EL SEGUNDO CON BUZO NEGRO, BERMUDA GRIS Y ZAPATILLAS BLANCAS; EL TERCERO CON CAMPERA NEGRA, MANGAS BLANCAS, PANTALÓN LARGO NEGRO Y ZAPATILLAS BLANCAS; Y EL CUARTO CON JEAN CELESTE Y ZAPATILLAS BLANCAS. POR CÁMARA ALMAGRO09 EMPLAZADA EN BULNES 1001 Y LAVALLE, SE VISUALIZA EL DESPLAZAMIENTO DE LOS MASCULINOS POR LAVALLE HACIA JERÓNIMO SALGUERO, REALIZÁNDOSE LÍNEA DE TIEMPO POR ALMAGRO09CAM02, VISUALIZANDO A LAS 22:15 HS. EL PASO DE NUEVE PERSONAS QUE DESCENDIERON DEL VEHÍCULO DONDE HABRÍAN COMETIDO EL ROBO: PRIMER MASCULINO CON CAMPERA NEGRA, PANTALÓN DE JEAN Y ZAPATILLAS NEGRAS CON SUELA BLANCA; SEGUNDO MASCULINO CON CAMPERA TIPO CUERO NEGRA CON CORDEROY EN CUELLO Y CINTURA, PANTALÓN NEGRO; TERCER MASCULINO CON BUZO GRIS/VERDE, PANTALÓN NEGRO, ZAPATILLAS BLANCAS JUNTO A UN FEMENINO DE BUZO MARRÓN, PANTALÓN CLARO, BOLSA BLANCA Y PELO RECOGIDO; CUARTO MASCULINO CON PANTALÓN OSCURO TIPO MARRÓN Y BUZO NEGRO CON LÍNEAS BLANCAS; QUINTA PERSONA FEMENINA CON CAMPERA NEGRA, REMERA CLARA POR DEBAJO, PANTALÓN NEGRO Y ZAPATILLAS BLANCAS; SEXTO MASCULINO CON CAMPERA NEGRA, MANGAS BLANCAS, PANTALÓN OSCURO Y ZAPATILLAS BLANCAS; SÉPTIMO MASCULINO CON CAMPERA NEGRA, BUFANDA MARRÓN, MOCHILA AZUL Y ZAPATILLAS BLANCAS. POR CÁMARAS ALMAGRO82 EMPLAZADA EN MEDRANO 502 Y SARMIENTO Y ALMAGRO93 EN MEDRANO 308 Y POTOSÍ, SE VISUALIZA EL PASO DE ESTAS NUEVE PERSONAS, QUIENES ESTARÍAN REALIZANDO ROBO MODALIDAD PUNGA DENTRO DE LOS COLECTIVOS, OBSERVÁNDOSE A PERSONAL POLICIAL DAR CON TRES DE ELLOS. 23:38 HS., SE RETIRA PERSONAL POLICIAL CON TRASLADO DEL FEMENINO Y LOS DOS MASCULINOS PREVENIDOS, DANDO POR FINALIZADO ESTE EVENTO. SE NOTIFICA AMPLIACIÓN SAE OF 1° LP 9024 MONTENEGRO, INF QSO INT 1113; SE REALIZÓ CONSULTA CON EL JUZGADO NACIONAL CRIMINAL Y CORRECCIONAL N° 41 A CARGO DEL DR. ANSELMO DE SANTO, SECRETARIA N° 112 A CARGO DEL DR. ÁLVAREZ, QUIEN SOLICITA SE LABREN ACTUACIONES POR ROBO Y AVALA LA DETENCIÓN DE LOS IMPUTADOS.
</t>
  </si>
  <si>
    <t>SE TOMA CONOCIMIENTO MEDIANTE CARTA SAE N° 48111715 POR CINCO MASCULINOS AGREDIENDO A OTRO MASCULINO Y ROBANDO PERTENENCIAS. A LAS 22:50 HS. SE TOMA CÁMARA BARRACAS17 EMPLAZADA EN MONTES DE OCA 499 Y MARTÍN GARCÍA, VISUALIZÁNDOSE LA LLEGADA DE PERSONAL POLICIAL, QUIENES ENTREVISTAN A TRES MASCULINOS; SE DA AVISO A COMANDO. SE PROCEDE A REALIZAR LÍNEA DE TIEMPO MEDIANTE CÁMARA BARRACASO120 CAM01, EMPLAZADA EN LA INTERSECCIÓN DE VILLAFAÑE 1600 E ISABEL CATÓLICA; A LAS 22:47 HS. SE VISUALIZA A CINCO MASCULINOS DE SIMILARES CARACTERÍSTICAS APORTADAS POR DENUNCIANTE RETIRARSE A LA VELOZ CARRERA POR VILLAFAÑE SENTIDO A ISABEL CATÓLICA: PRIMER MASCULINO, CAMPERA MARRÓN CON CAPUCHA NEGRA, JOGGING AZUL OSCURO Y ZAPATILLAS BLANCAS; SEGUNDO MASCULINO, CAMPERA NEGRA, PANTALÓN DE JEAN GRIS Y ZAPATILLAS BLANCAS; TERCER MASCULINO, CAMPERA BEIGE, PANTALÓN DE JEAN GRIS Y ZAPATILLAS BLANCAS, ESTOS TRES SE RETIRAN POR ISABEL CATÓLICA HACIA ARZOBISPO ESPINOZA PERDIÉNDOSE DE LA VISUAL DE LAS CÁMARAS; CUARTO MASCULINO, CAMPERA INFLADA AZUL, PANTALÓN NEGRO CON LÍNEAS Y LOGO BLANCO, ZAPATILLAS NEGRAS; QUINTO MASCULINO, BUZO NEGRO CON LETRAS BLANCAS EN EL PECHO, PANTALÓN JEAN NEGRO CON ZAPATILLAS NEGRAS CON LÍNEAS BLANCAS, SE RETIRAN POR VILLAFAÑE HACIA AZARA. A LAS 22:50 HS. SE VISUALIZA POR CÁMARA BOCA30 CAM01 EMPLAZADA EN REGIMIENTO PATRICIOS 498 Y VILLAFAÑE AL CUARTO MASCULINO, QUE SE RETIRA POR REGIMIENTO PATRICIOS HACIA ARZOBISPO ESPINOZA. A LAS 22:55 HS., POR CÁMARA BOCA96 CAM01, SE VISUALIZA AL CUARTO Y QUINTO MASCULINO CAMBIÁNDOSE DE ROPA; EL CUARTO SE QUITA LA CAMPERA QUEDANDO EN BUZO NEGRO CON MANGAS ROJAS Y LA CAMPERA EN LA MANO, Y EL QUINTO SE QUITA LA CAMPERA NEGRA QUEDANDO EN BUZO BLANCO CON LA CAMPERA EN LA MANO. A LAS 23:12 HS. LOS MASCULINOS SE RETIRAN POR PEDRO DE MENDOZA E INGRESAN AL PUENTE PEATONAL HACIA PROVINCIA PERDIÉNDOSE DE LA VISUAL DE LAS CÁMARAS. A LAS 23:04 HS. ARRIBA SAME Y A LAS 23:19 HS. SE RETIRA CON TRASLADO. MEDIANTE MODULACIÓN HT, PERSONAL DE MOTORIZADA HABRÍA DADO CON UNO DE LOS MASCULINOS; A LAS 23:22 HS. SE ACERCA A CÁMARA BARRACASO120 EL MASCULINO DEMORADO PARA IDENTIFICACIÓN, SIENDO RECONOCIDO COMO EL PRIMER MASCULINO QUE SE RETIRABA POR ISABEL CATÓLICA HACIA ARZOBISPO ESPINOZA. A LAS 23:28 HS. SE RETIRA PERSONAL POLICIAL CON EL MASCULINO DETENIDO. A LAS 00:37 HS. SE VISUALIZA POR BARRACAS17 EL ARRIBO DE PFA AL LUGAR Y A LAS 00:57 HS. SE DA POR FINALIZADO EL EVENTO, QUEDANDO PERSONAL POLICIAL EN EL LUGAR CON EL TRASLADO DEL MASCULINO DETENIDO. MEDIANTE AMPLIACIÓN DE CARTA SAE, MÓVIL 580 INFORMA QUE SE REALIZÓ CONSULTA CON EL JUZGADO NACIONAL EN LO CRIMINAL Y CORRECCIONAL DE MENORES N° 6 A CARGO DEL DR. COCIANCICH CARLOS, SECRETARIA N° 17 A CARGO DE LA DRA. SOLDATI LUCÍA, QUIEN CARATULÓ EL HECHO COMO ROBO CON LESIONES, POBLADO Y EN BANDA, DISPONIENDO TRASLADO DEL MENOR AL INSTITUTO INCHAUSTI, SECUESTRO DE ARMA RÉPLICA, DEL VEHÍCULO Y DEMÁS MEDIDAS DE RIGOR; RESPECTO A LOS DEMÁS MASCULINOS NO SE LOGRÓ DAR CON LOS MISMOS. EL DAMNIFICADO FUE TRASLADADO AL HOSPITAL PENNA POR SAME, INTERNO 396 A CARGO DEL DR. TORRES DANIEL, MATRÍCULA NACIONAL 152918, CON DIAGNÓSTICO DE TRAUMATISMO EN EL CRÁNEO CON HERIDA CORTANTE; SE SECUESTRÓ UN ARMA 9 MM RÉPLICA CON INSCRIPCIÓN FOX Y UNA CAMIONETA MARCA JEEP, MODELO COMPASS, COLOR NEGRA, DOMINIO AH813EE.</t>
  </si>
  <si>
    <t>SIENDO LAS 23:01 HS. SE TOMA CÁMARA PATERNAL 11 EMPLAZADA EN AV. SAN MARTÍN 2791 Y DONATO ÁLVAREZ, DONDE SE VISUALIZA A UN MASCULINO CAÍDO EN LA VÍA PÚBLICA SIENDO ASISTIDO POR PERSONAL POLICIAL. SE DA AVISO A COMANDO, GENERANDO CARTA SAE N° 48111836. 23:37 HS. ARRIBA SAME AL LUGAR Y PROCEDE A ASISTIR AL MASCULINO. 23:50 HS. SE VISUALIZA EL RETIRO DE SAME SIN TRASLADO. 23:53 HS. SE VISUALIZA EL RETIRO DEL MASCULINO POR SUS PROPIOS MEDIOS; ASIMISMO, SE RETIRA PERSONAL POLICIAL DEL LUGAR, DANDO POR FINALIZADO EL EVENTO. POSTERIORMENTE, MEDIANTE CARTA SAE, SE INFORMA QUE ARRIBÓ SAME INTERNO 402 DE BASE HOSPITAL TORNÚ, A CARGO DEL DR. AMANTE MN 455398, QUIEN ASISTE Y NO DERIVA, YA QUE EL MASCULINO SE NIEGA; DIAGNÓSTICO: TRAUMATISMO DE TÓRAX CON ALIENTO ETÍLICO.</t>
  </si>
  <si>
    <t>SE TOMA CONOCIMIENTO MEDIANTE CARTA SAE N° 48111817 PERSONAL POLICIAL REFIERE QUE UN MASCULINO Y UN FEMENINO LO ESTARÍAN AGREDIENDO Y SOLICITA APOYO. 23:07HS. SE TOMA CÁMARA LINEAB MEDRANOCAM04 DONDE SE VISUALIZA A SUBTE DETENIDO EN ANDEN Y A VARIAS PERSONAS EN EL LUGAR. 01:20HS. SE RETIRAN MASCULINOS POR SUS PROPIOS MEDIOS. 01:30HS. SE RETIRA PERSONAL POLICIAL DANDO POR FINALIZADO ESTE EVENTO. POSTERIORMENTE SE NOTIFICA MEDIANTE AMPLIACIÓN SAE JEFE DE SERVICIO DE LA LÍNEA B INFORMA REALIZO CONSULTA CON LA UNIDAD DE FLAGRANCIA ESTE A CARGO SECRETARIA A CARGO VICTORIA TITO CARATULA MALTRATO AGRAVADO ART 55 Y 56 INCISO 6 DEL CÓDIGO CONTRAVENCIONAL. NOTIFICAR AL MASCULINO. SOLTURA EN EL LUGAR</t>
  </si>
  <si>
    <t>SE TOMA CONOCIMIENTO MEDIANTE CARTA SAE N°48111783 POR DENUNCIANTE QUIEN INDICA QUE HABRÍA UN MASCULINO TENIENDO RELACIONES SEXUALES EN INTERIOR DE UN VEHICULO. SIENDO LAS 23:11 HS. SE TOMA CÁMARA VILLA RIACHUELO 39 EMPLAZADA EN CORONEL ROCA 6595 Y GUAMINI VISUALIZANDO UN VEHÍCULO SÍMIL CHEVROLET CORSA COLOR OSCURO CON UNAS MANTAS EN LA VENTANILLA. 23:12 HS. ARRIBA PERSONAL POLICIAL DE ESTA FUERZA. 23:18 HS. SE RETIRA PERSONAL POLICIAL Y QUEDA EL VEHICULO PARTICULAR EN EL QTH. SE AMPLIA MEDIANTE CARTA SAE QUE MÓVIL 608 INFORMA QUE EL MASCULINO SE ENCONTRABA DORMITANDO DENTRO DEL VEHÍCULO ASIMISMO CORRESPONDE Y NO POSEE.</t>
  </si>
  <si>
    <t xml:space="preserve">SE TOMA CONOCIMIENTO MEDIANTE CARTA SAE N° 48111845 DENUNCIANTE REFIERE QUE HABRÍA UNA FEMENINO ARROJÁNDOSE A LOSO AUTOMÓVILES. SIENDO LAS 23:15H. SE TOMA CÁMARA PALERMO85 EMPLAZADA EN SOLES 4905 Y THAMES VISUALIZANDO A PERSONAL POLICIAL EN EL LUGAR ASISTIENDO A FEMENINO EN VÍA PUBLICA. SE REALIZA LIANA DE TIEMPO MEDIANTE CÁMARA PALERMO85 CAM02 Y CAM03 DONDE MEDIADOS DE LAS 23:11HS. SE VISUALIZA A FEMENINO CIRCULANDO POR SOLER SENTIDO CONTRARIO A TRANSITO AL REMONTE DE LLEGAR A LA INTERCEPCIÓN DE LAS CALLES SOLER Y THAMES LA FEMENINO SE ARROJA A L LOS AUTOMÓVILES QUE SE ENCONTRABAN DETENIDOS POSTERIORES SE APROXIMAN TRANSEÚNTES A ASISTIR A LA FEMENINO 23:28HS. ARRIBA SAME AL LUGAR. SIENDO LAS 23:35HS. SE REIRÁ SAME ASÍ MISMO PERSONAL OFICIAL DEL LUGAR DANDO ASÍ POR FINALIZADO ELE EVENTO. POSTERIORMENTE SE AMPLÍA MEDIANTE CARTA SAE ARRIBO SAME INTERNO 374 DE J B JUSTO DRA. MARINUSI MN 187525 ASISTE Y DERIVA DIAGNOSTICA INTOXICACIÓN VARIAS AL HOSPITAL RIVADAVIA SIN RIESGO DE VIDA.
</t>
  </si>
  <si>
    <t xml:space="preserve">SIENDO LAS 23:19HS. SE TOMA CONOCIMIENTO MEDIANTE CARTA SAE N° 48111907 DENUNCIANTE REFIERE QUE DOS MASCULINOS A BORDO DE UNA MOTO COLOR NEGRA LE HABRÍAN ROBADO PERTENENCIAS A OTRO MASCULINO EN VÍA PUBLICA. SE REALIZA LÍNEA DE TIEMPO EN CÁMARA CHACABUCO01CAM01.23:16HS SE VISUALIZA UN MOTOVEHICULO COLOR OSCURO BITRIPULADO SUBIRSE A LA VEREDA CON UNA FEMENINO PROVOCANDO QUE SEA ARRASTRADA POR EL MOTOVEHICULO SE RETIRAN POR MÓREO HACIA GOYENA CON LAS LUCES APAGADAS.00:00HS. SE PIERDE LA VISUALIZACIÓN DEL DAMNIFICADO DANDO ASÍ POR TERMINADO ESTE EVENTO. POSTERIORMENTE SE AMPLÍA MEDIANTE SAE MÓVIL 806B INFORMA ARRIBADO AL LUGAR PRESENCIA NOTORIA SE AGUARDÓ TIEMPO PRUDENCIAL PIE A TIERRA CON BALIZAS ENCENDIDAS NO SE APROXIMA DENUNCIANTE PANORAMA EN VÍA PÚBLICA NORMAL. SE IRRADIA ALERTA.
</t>
  </si>
  <si>
    <t>SE TOMA CONOCIMIENTO MEDIANTE CARTA SAE 48112069 QUE SE VISUALIZA POR CÁMARAS CONSTITUCIÓN 32 PERSONAL POLICIAL IDENTIFICANDO A MASCULINO SE BRINDA APOYO ÓPTICO. 23:47HS SE VISUALIZA POR CAMARA AL MOVIL POLICIAL CON EL MASCULINO. HT INFORMA QUE EN EL LUGAR SE ENCONTRABA UN MASCULINO EN SITUACIÓN DE CALLE HOSTIL CON EL PERSONAL POLICIAL AL MISMO SE LO INVITO A RETIRARSE EL CUAL ACCEDIÓ DE FORMA TRANQUILA NO SE RECABO DATOS DEL SUJETO YA QUE ESTE NO LOS QUISO APORTAR NO SE TOMÓ NINGÚN TEMPERAMENTO CON EL MENCIONADO. POSTERIORMENTE SE AMPLÍA MEDIANTE SAE RETIRO DEL PERSONAL POLICIAL Y MASCULINO POR SUS PROPIOS MEDIOS.</t>
  </si>
  <si>
    <t>SE TOMA CONOCIMIENTO MEDIANTE CARTA SAE N° 48105753 DENUNCIANTE REFIERE QUE HABRÍA UNA PERSONA DE AVANZADA EDAD QUE ESTARÍA INCONSCIENTE NO RESPONDERÍA RESPIRARÍA. SIENDO LAS 08:20 HS. POR CÁMARA PARQUE CHACABUCO38CAM01 EMPLAZADA EN LA PLATA 1181 Y TEJEDOR SE VISUALIZA PARCIALMENTE PERSONA CAÍDA EN EL LUGAR. 08:22 HS. ARRIBA PERSONAL POLICIAL AL LUGAR. 08:31 HS. SE RETIRA LA PERSONA POR SUS PROPIOS MEDIOS ASÍ MISMO PERSONAL POLICIAL DANDO POR FINALIZADO EL EVENTO. SE AMPLÍA MEDIANTE CARTA SAE HT INFORMA ENTREVISTO CON EL SEÑOR DNI 11594070 QUIEN SE MEJORA Y SE RETIRA POS SUS PROPIOS MEDIOS.</t>
  </si>
  <si>
    <t>BAP</t>
  </si>
  <si>
    <t>SE TOMA CONOCIMIENTO MEDIANTE CARTA SAE N° 48149568 DENUNCIANTE REFIERE QUE HABRÍA UN MASCULINO CON UN GOLPE EN LA CABEZA. 00:14 HS SE TOMA LA CÁMARA SAN TELMO21 EMPLAZADA EN ESTADOS UNIDOS 499 Y BOLIVAR EN LA CUAL SE VISUALIZA UN MASCULINO EN EL LUGAR JUNTO A PERSONAL POLICIAL. 00:15 HS ARRIBA SAME AL LUGAR. 00:20 HS SE RETIRA SAME DEL LUGAR SIN TRASLADO ASÍ MISMO PERSONAL POLICIAL DANDO POR FINALIZADO EL EVENTO. SE TOMA CONOCIMIENTO MEDIANTE AMPLIACIÓN CARTA SAE 901 INFORMA ARRIBO SAME 396 DE ZONA CENTRO A CARGO DEL DOCTOR PEDRO ZAMANTA 186069 NO ASISTE QUE EL MASCULINO SE NIEGA A LA ASISTENCIA Y SE RETIRA NO REQUIERE ASISTENCIA DEL PERSONAL BAP.</t>
  </si>
  <si>
    <t>V. LUGANO16</t>
  </si>
  <si>
    <t>SE TOMA CONOCIMIENTO MEDIANTE CARTA SAE N°48149631 DENUNCIANTE REFIERE TENER PERSONAS EN EL PATIO DE SU CASA HABRIA VISTO UN MASCULINO NO APORTA SI ESTARIA ARMADO. SIENDO LAS 00:18 HS. SE TOMA CAMARA VILLA LUGANO16 EMPLAZADA EN FONROUGE 2805 Y HUBAC AL MOMENTO DE TOMAR LA CAMARA NO SE VISUALIZA LO APORTADO POR EL DENUNCIATE. 00:22 HS. ARRIBA PERSONAL POLICIAL INGRESANDO A LA FINCA. 00:40 HS. SE RETIRA PERSONAL POLICIAL DANDO PANORMA NORMAL. SE AMPLIA MEDIANTE CARTA SAE SECTOR 3 INFORMA SE ENTREVISTO A PROPIETARIO EL MISMO ILESO SE VERIFICO LA TOTALIDAD DE LA FINCA SIN NOVEDAD NEGATIVO PERSONAS EXTRAÑAS NEGATIVO HECHO ILICITO NEGATIVO ROBO CON AUTORES PANORAMA NORMAL CONSTANCIA EN PARTE. ESTE EVENTO FUE MONITOREADO POR TOMAS EZEQUIEL QUAGLIA DNI 46586272</t>
  </si>
  <si>
    <t>P. CHACABUCO 05</t>
  </si>
  <si>
    <t>SE TOMA CONOCIMIENTO POR MEDIO DE LA CARTA SAE N°48149649 QUE DENUNCIANTE REFIERE QUE LLEGO AL DEPARTAMENTO Y LE ROBARON PERTENENCIAS. SIENDO LAS 00:22 HS. SE OBSERVA POR LA CÁMARA PARQUE CHACABUCO05 EMPLAZADA EN EVA PERÓN 1400 Y PÚAN DONDE SE VISUALIZA EL LUGAR. 00:22 HS. ARRIBA EL PERSONAL POLICIAL Y PERMANECE EN LA ESQUINA. 00:42 HS. ARRIBA OTRO MÓVIL POLICIAL Y ENTREVISTA A UN MASCULINO. 01:52 HS. SE RETIRA EL MÓVIL POLICIAL QUEDANDO PERSONAL DE CONSIGNA HT EN EL LUGAR DANDO ASÍ POR FINALIZADO EL EVENTO. POSTERIORMENTE SE TOMA CONOCIMIENTO POR MEDIO DE LA AMPLIACIÓN DE LA CARTA SAE QUE MÓVIL 907B INFORMA QUE SE REALIZÓ CONSULTA CON FISCALIA NACIONAL CRIMINAL Y CORRECCIONAL NUMERO 2 A CARGO DEL DOCTOR VIERA SECRETARIA ÚNICA A CARGO DE LA DOCTORA FORTE QUE DISPUSO LABRAR ACTUACIONES POR ROBO EN AUSENCIA. SOLICITA RASTROS AL LUGAR MÓVIL 907B INDICA QUE MAGISTRADO INTERVENTOR DISPONE DAR INTERVENCIÓN AL DIC.</t>
  </si>
  <si>
    <t>SIENDO LAS 00:35 HS SE TOMA LA CÁMARA CONSTITUCION32 EMPLAZADA EN SALTA 1520 Y PAVON EN LA CUAL SE VISUALIZA A PERSONAL POLICIAL IDENTIFICANDO A UN MASCULINO JUNTO A UN VEHÍCULO BLANCO DOMINIO AE459 YL. SE DA AVISO A COMANDO GENERANDO CARTA SAE N° 48149689. 00:38 HS EL MASCULINO SE RETIRA POR SUS PROPIOS MEDIOS ASI MISMO PERSONAL POLICIAL DANDO POR FINALIZADO EL EVENTO. SE TOMA CONOCIMIENTO MEDIANTE AMPLIACIÓN CARTA SAE HT R2032464 INFORMA SE IDENTIFICÓ VEHÍCULO Y CONDUCTOR AMBOS SIN IMPEDIMENTO CONSTANCIA EN PARTE.</t>
  </si>
  <si>
    <t>V. PUEYRREDON 50</t>
  </si>
  <si>
    <t>SE TOMA CONOCIMIENTO MEDIANTE CARTA SAE N°48149677 MASCULINO INDICA QUE HAY 4 MASCULINOS PINTANDO LAS PAREDES EN LA VÍA PUBLICA. 00:37HS. SE TOMA CÁMARA VILLA PUEYRREDON50 EMPLAZADA EN ALBARELLOS 2402 Y ZAMUDIO DONDE SE VISUALIZA PERSONAL POLICIAL ENTREVISTANDO EN EL LUGAR. 01:35HS. SE RETIRA MOVIL POLICIAL DANDO ASI POR FINALIZADO ESTE EVENTO. SE AMPLÍA MEDIANTE CARTA SAE SE RECTIFICA ARTICULO N°94 ENSUCIAR BIENES DR. FRANCISCO TORRES ERA EL DE LA FISCAL GENERAL CONT. ESTE EVENTO FUE MONITOREADO POR BRISA VEGA.</t>
  </si>
  <si>
    <t>BELGRANO 73</t>
  </si>
  <si>
    <t>SE TOMA CONOCIMIENTO MEDIANTE CARTA SAE N° 48149614 DENUNCIANTE REFIERE QUE LE ROBARON PERTENENCIAS DE SU VEHÍCULO LE ROMPIERON EL VIDRIO SOLICITA MÓVIL EN EL LUGAR VERIFICAR NOMBRE DIEGO AGUARDA MÓVIL AUTO COLOR GRIS. SIENDO LAS 00:33HS SE TOMA CAMARA BELGRANO73 EMPLAZADA EN FIGUEROA ALCORTA 6701 Y JURAMENTO SE VISUALIZA PERSONAL POLICIAL ENTREVISTANDO A MASCULINO DAMNIFICADO. SE REALIZA LINEA DE TIEMPO EN CAMARA BELGRANO73 Y BELGRANO95 NO SE VISUALIZA LO APORTADO. 00:56HS SE RETIRA PERSONAL POLICIAL Y MASCULINO POR SUS PROPIOS MEDIOS DANDO ASÍ POR FINALIZADO ESTE EVENTO. POSTERIORMENTE SE AMPLIA MEDIANTE SAE SE VERIFICA CÁMARAS ALEDAÑAS AL LUGAR . SE POSEE BELGRANO73 EMPLAZADA FIGUEROA ALCORTA Y JURAMENTO DEBIDO A QUE LA CAMARA SE ENCONTRABA EN PATRÓN NO SE LOGRA VISUALIZAR MOMENTO DEL HECHO. SUS FIJAS BELGRANO73CAM01/02/03 SE ENCUENTRAN OBSTRUIDAS POR ARBOLEDA. SE POSEE CAMARA BELGRANO95 DOMO EMPLAZADA EN FIGUEROA ALCORTA 6907. SUS FIJAS BELGRANO95CAM01/02/03 NO SE LOGRA VISUALIZAR QTH DEBIDO A OBSTRUCCIÓN DE ARBOLEDA. ESTE EVENTO FUE MONITOREADO POR CHIARA GUERRA FERNÁNDEZ DNI 45689445.</t>
  </si>
  <si>
    <t>GODOY EMANUEL</t>
  </si>
  <si>
    <t>PALERMO 68</t>
  </si>
  <si>
    <t>SE TOMA CONOCIMIENTO MEDIANTE CARTA SAE N°48149845 DENUNCIANTE REFIERE QUE HABRÍA DOS CUIDACOCHES COBRAN ESTACIONAMIENTO EN LA VÍA PUBLICA VERIFICAR MASCULINO PANTALÓN AZUL CON RAYAS CELESTE TIPO PUMA OTRO BUZO GRIS Y CAPUCHA AZUL. 01:24 SE TOMA CÁMARA PALERMO68 EMPLAZADA EN THAMES 1968 Y EL SALVADOR VISUALIZANDO PRESENCIA DE PERSONAL POLICIAL ENTREVISTANDO A DOS MASCULINOS. 01:29 HS SE RETIRAN AMBOS MASCULINOS POR SUS PROPIOS MEDIOS. 01:30 SE RETIRA PERSONAL POLICIAL DANDO ASÍ POR FINALIZADO ESTE EVENTO. POSTERIORMENTE SE AMPLÍA MEDIANTE SAE. SE REALIZÓ CONSULTA CON LA ESCALIA CONTRAVENCIONAL SIENDO ATENDIDOS POR EL PROSECRETARIO BRUNO DIBENEDETO QUIEN SOLICITA ACTA CONTRAVENCIONAL Y NOTA 239. ESTE EVENTO FUE MONITOREADO POR GODOY EMANUEL 44850611</t>
  </si>
  <si>
    <t>BALVANERA O114/05</t>
  </si>
  <si>
    <t>SE TOMA CONOCIMIENTO MEDIANTE CARTA SAE N°48149868. DENUNCIANTE REFIERE QUE HABRÍA UNA PERSONA EN SITUACIÓN DE CALLE HACIENDO GRAFITEANDO. 01:29HS. SE POSEE CÁMARA BALVANERAO114 EMPLAZADA EN RIVADAVIA 2509 Y LARREA DONDE SE VISUALIZA AL MASCULINO EN MENCIÓN. MASCULINO SE DESPLAZA POR RIVADAVIA SENTIDO SAAVEDRA. 01:37HS. SE POSEE CÁMARA BALVANERA05 EMPLAZADA EN RIVADAVIA 2509 Y JUJUY DONDE SE VISUALIZA AL MASCULINO. 01:43HS. ARRIBA PERSONAL POLICIAL. 01:59HS. SE RETIRA PERSONAL POLICIAL DANDO POR FINALIZADO ESTE EVENTO. POSTERIORMENTE SE REALIZA LÍNEA DE TIEMPO MEDIANTE CÁMARA BALVANERAO114 EMPLAZADA EN RIVADAVIA 2509 Y LARREA DONDE SIENDO LAS 01:23HS. SE VISUALIZA A DOS MASCULINOS APROXIMARSE AL LOCAL DEBIDO A LA LEJANÍA DE LA CÁMARA Y LA OBSTRUCCIÓN PARCIAL DE ARBOLEDA NO SE OBSERVA SI REALIZAN GRAFITIS. SE AMPLÍA MEDIANTE SAE PERSONAL IDENTIFICO A LA PERSONA MENCIONADA EL MISMO ES VECINO DE LA ZONA CONOCIDO Y ES MUDO EL MISMO CAMINANDO Y PASEANDO POR LA ZONA DESCONOCE SI LOS GRAFITIS SON DE DÍAS PASADOS O CUANDO IDENTIFICADO NO POSEE ELEMENTO CONSTITUTIVO DE DELITO PANORAMA A NORMAL NEGATIVO DENUNCIANTE.</t>
  </si>
  <si>
    <t>SIENDO LAS 01:34HS. SE TOMA CÁMARA BALVANERAO102 EMPLAZADA EN CATAMARCA 97 E HIPÓLITO YRIGOYEN SE VISUALIZA UNA FEMENINO DE JEAN CELESTE TOP NEGRO APARENTE COMERCIALIZACIÓN DE ESTUPEFACIENTES A UN MASCULINO EN BICICLETA CON MOCHILA DE PEDIDOS YA PARA POSTERIORMENTE RETIRARSE POR CALLE YRIGOYEN HACIA CALLE JUJUY. SE DA AVISO A COMANDO GENERANDO ASÍ LA CARTA SAE N°48149917. 01:35HS. SE TOMA CÁMARA BALVANERA15 EMPLAZADA EN JUJUY 98 E HIPÓLITO YRIGOYEN DONDE SE SIGUE EL PASO DE LA FEMENINO POR JUJUY HACIA ALSINA. 01:37HS. SE TOMA CÁMARA BALVANERA26 EMPLAZADA EN JUJUY 198 Y ALSINA DONDE SE VISUALIZA EL PASO DE LA FEMENINO DONDE POSTERIORMENTE HACE OTRO INTERCAMBIO CON UN FEMENINO DEL LUGAR Y UN MASCULINO DE ROPAS OSCURAS PARA RETIRARSE CON EL MASCULINO POR JUJUY HACIA MORENO. 01:39HS. ARRIBA PERSONAL POLICIAL AL LUGAR DANDO CON LA FEMENINO Y EL MASCULINO DONDE SON REQUISADOS POR EL PERSONAL. 01:51:53HS. SE VISUALIZA A LA FEMENINO GUARDAR UN ELEMENTO EN SU CORPIÑO. 01:58HS. EL PERSONAL POLICIAL TRASLADA A LA FEMENINO PARA SER REQUISADA DENTRO DEL BAÑO PÚBLICO DE LA ESTACIÓN DE SERVICIO AXION. 02:12HS. SE RETIRA EL MASCULINO Y LA FEMENINO POR SUS PROPIOS MEDIOS. 02:31HS. SE RETIRA EL PERSONAL POLICIAL DEL LUGAR DANDO ASÍ POR FINALIZADO ESTE EVENTO. POSTERIORMENTE SE AMPLÍA MEDIANTE CARTA SAE MÓVIL 1003 INDICA QUE IDENTIFICO AMBAS PERSONAS SIN NOVEDAD NO POSEÍAN ELEMENTO CONSTITUTIVO DE DELITO SE INDICÓ MISMAS NOVEDADES A CMU RECIBIÓ OFICIAL RIVERO PERSONAL CONTINUA SU RECORRIDO. ESTE EVENTO FUE MONITOREADO POR RAVALLO LUCIANO ALFIO DNI 38026420</t>
  </si>
  <si>
    <t>CONSTITUCION 35/ 12</t>
  </si>
  <si>
    <t>SIENDO LAS 01:47 HS. SE VISUALIZA MEDIANTE CÁMARA CONSTITUCIÓN 35 EMPLAZADA EN BRASIL 1135 Y LIMA A MASCULINO A BORDO DE UN MOTOVEHÍCULO. SE DA AVISO A COMANDO GENERANDO LA CARTA SAE N° 48149959. MASCULINO ESTARÍA EN LA PARADA DE COLECTIVO LÍNEA 28. SIENDO LAS 01:51 HS. ARRIBA PERSONAL POLICIAL DANDO CON EL MASCULINO DEL MOTOVEHÍCULO. SIENDO LAS 02:00 HS. SE RETIRA PERSONAL POLICIAL DANDO POR FINALIZADO ESTE EVENTO. POSTERIORMENTE SE TOMA CONOCIMIENTO MEDIANTE LA AMPLIACIÓN DE LA CARTA SAE QUE HT INFORMA QUE EL MASCULINO INDICA QUE SE ENCONTRABA A LA ESPERA DE SU AMIGO.</t>
  </si>
  <si>
    <t>MATADEROS05</t>
  </si>
  <si>
    <t>SE TOMA CONOCIMIENTO MEDIANTE CARTA SAE N°48149962 MASCULINO INDICA QUE HAY UN MASCULINO Y FEMENINO EN ESTADO DE EBRIEDAD NO SE QUIERE RETIRAR NO ESTAN ARMADOS. SIENDO LAS 01:50 HS. SE TOMA CAMARA MATADEROS05 EMPLAZADA EN JB ALBERDI 6798 Y COSQUIN VISUALIZANDO COMERCIO Y LA FEMENINO DENTRO DEL MISMO. 01:53 HS. SE VISUALIZA EL ARRIBO DE PERSONAL POLICIAL INGRESANDO DENTRO DEL COMERCIO PIDIENDO A LA FEMENINO RETIRARSE DEL LOCAL LA MISMA SE ENCONTRADA OSUCADA Y AGRESIVA HACIA EL PERSONAL POLICIAL. 02:01 HS. SE RETIRA FEMENINO Y MASCULINO DEL LUGAR. SE AMPLIA MEDIANTE CARTA SAE MOVIL 909 INFORMA SE ENTREVISTA A ENCARGADO DE COMERCIO QUIEN REFIRIO INCIDENCIA CON PERSONAS EN SITUACION DE CALLE SE ENTREVISTA A MASCULINO Y FEMENINO NO DESEA APORTAR DATOS SE RETIRAN OFUSCADOS SIN NOVEDAD INCIDENCIA SOLUCIONADA CONSTANCIA EN PARTE. ESTE EVENTO FUE MONITOREADO POR TOMAS EZEQUIEL QUAGLIA DNI 46586272</t>
  </si>
  <si>
    <t>SIENDO LAS 02:02 HS. SE VISUALIZA MEDIANTE LA CÁMARA CONSTITUCIÓN 61 EMPLAZADA EN BRASIL 1105 Y LIMA A PERSONAL POLICIAL IDENTIFICANDO A DOS MASCULINOS. SE DA AVISO A COMANDO GENERANDO LA CARTA SAE N° 48150002. SIENDO LAS 02:07 HS. SE RETIRAN LOS MASCULINOS POR SUS PROPIOS MEDIOS AL IGUAL QUE PERSONAL POLICIAL DANDO POR FINALIZADO ESTE EVENTO. POSTERIORMENTE SE TOMA CONOCIMIENTO MEDIANTE LA AMPLIACIÓN DE LA CARTA SAE QUE 201 INFORMA SE IDENTIFICÓ A LOS MASCULINOS DNI CORRESPONDE Y NO POSEE IMPEDIMENTO. NEGATIVO ELEMENTO CONSTITUTIVO DE DELITO.</t>
  </si>
  <si>
    <t>SE TOMA CONOCIMIENTO MEDIANTE CARTA SAE N°48149998 DENUNCIANTE REFIERE QUE HABRÍA UN MASCULINO QUE ESTARÍA ENTRANDO A ROBAR EN EL TERRAPLÉN. MASCULINO CON CAPUCHA Y BUZO SOLICITA MÓVIL. 02:06 SE CARGA CÁMARA PALERMOO121 EMPLAZADA EN BULLRICH 302 Y CERVIÑO SE VISUALIZA PRESENCIA DE PERSONAL POLICIAL CON MASCULINO REDUCIDO EN EL LUGAR .02:30HS SE RETIRA MASCULINO DEL LUGAR POR SUS PROPIOS MEDIOS.02:39HS SE RETIRA PERSONAL POLICIAL DANDO POR FINALIZADO ESTE EVENTO. POSTERIORMENTE SE AMPLÍA MEDIANTE SAE SE ENTREVISTÓ CON PERSONAL DE SEGURIDAD EL CUAL LE INFORMA QUE VIO POR LAS CÁMARAS A UN MASCULINO CRUZAR PARA EL LADO DE LAS VÍAS Y LLAMO AL 911 DE MODO PREVENTIVO SE LOGRÓ DAR CON EL MISMO Y AL IDENTIFICARLO EL MISMO POSEA UN CUCHILLO MANGO NEGRO DE 20CM TIPO TRAMONTINA NEGATIVO IMPEDIMENTO ALGUNO DICHO MASCULINO SE REALIZÓ CONSULTA FISCALIZA CONTRAVENCIONAL SIENDO ATENDIDOS POR EL PROSECRETARIO MATÍAS SULCA CONTRAVENCIÓN POR ARTÍCULO 103.</t>
  </si>
  <si>
    <t>SE TOMA CONOCIMIENTO MEDIANTE CARTA SAE N°48150015 DENUNCIANTE INDICA QUE UNA FEMENINA NO SE QUIERE IR ESTA EN EL MOVIL POLICIAL. SIENDO LAS 02:10 HS. SE TOMA CAMARA MATADEROS05 EMPLAZADA EN JB ALBERDI 6798 Y COSQUIN SE VISUALIZA PERSONAL CON LA FEMENINO OFUSCADA POSTERIORMENTE REDUCIDA POR EL PERSONAL. 02:20 HS. SE RETIRA EL FEMENINO JUNTO A MASCULINO. 02:21 HS. SE RETIRA PERSONAL POLICIAL. SE AMPLIA MEDIANTE CARTA SAE MOVIL 909 INFORMA SE IDENTIFICO A FEMENINO SIN NOVEDAD NO POSEE ELEMENTOS CONSTITUTIVOS DE DELITO CONSULTADO POR SISTEMA CORRESPONDE Y NO POSEE IMPEDIMENTO EL ENCARGADO DEL COMERCIO NO DESEA INSTAR A LA ACCION PENAL CONSTANCIA EN PARTE. ESTE EVENTO FUE MONITOREADO POR TOMAS EZEQUIEL QUAGLIA DNI 46586272</t>
  </si>
  <si>
    <t>V. LUGANO08</t>
  </si>
  <si>
    <t>SE TOMA CONOCIMIENTO MEDIANTE CARTA SAE N°48150030 DENUNCIANTE REFIERE QUE HABRIAN PRENDIDO FUEGO UN CONTENEDOR DE RESIDUOS. LAS LLAMAS SERIAN ALTAS ESTARIAN POR TOCAR LOS CABLES. SERIA FRENTE A LA ESTACION DE SERVICIO. 02:21HS. SE TOMA CAMARA VILLA LUGANO08 EMPLAZADA EN ZELARRAYAN 5557 Y AV. ARGENTINA VISUALIZANDO A AGENTES DE TRANSITO Y UN FOCO IGNEO. SE REALIZA LINEA DE TIEMPO POR CAMARA VILLA LUGANO08 DOMO LA MISMA EMPLAZADA EN ZELARRAYAN 5557 Y AV. ARGENTINA DEBIDO A QUE LA CAMARA SE ENCUENTRA EN MODO PATRON NO SE LOGRA VISUALIZAR PERSONAS ACERCARSE AL CONTENENDOR. SIENDO LAS 02:15HS. SE VISUALIZA UN CHISPAZO NO LOGRANDO VISUALIZAR QUIEN LO GENERA. 02:27HS. ARRIBA BOMBEROS Y PERSONAL POLICIAL. 02:53HS. SE RETIRA BOMBEROS. 03:09HS. SE RETIRA PERSONAL POLICIAL DANDO POR FINALIZADO ESTE EVENTO. SE AMPLIA MEDIANTE CARTA SAE QUE INFORMA BOMBEROS INTERNO 9173 ESTACION 11 ALBARIÑO A CARGO DEL TENIENTE 24001 DUARTE DOTACION 3*1 PPIO DE INTENCIONALIDAD INTERVIENE LA UNIDAD DE FLAGRANCIA SUR A CARGO DEL DR. SCWARCK ACTUACIONES DAÑOS ARTICULO N°189 INCISO 1. ESTE EVENTO FUE MONITOREADO POR GAONA CHIARA DNI 43987705.</t>
  </si>
  <si>
    <t>RECOLETA35 CAM02</t>
  </si>
  <si>
    <t>Se toma conocimiento mediante carta SAE N.º 48150057. Denunciante refiere que habría un masculino con una bolsa basura verde con una gorra puesta se va caminando hacía Callao. Por lo que siendo las 02:30Hs. Se toma cámara Recoleta35 CAM2 donde se visualiza el paso de masculino por Juncal sentido al tránsito. 02:34Hs. mediante cámara Recoleta36 emplazada en Paraná 1201 y Arenales. Se observa al masculino antes mencionado el cual continua su paso por Parana sentido Santa Fe. 02:35Hs. Mediante cámara Retiro 36 emplazada en Santa Fe 1399 y Uruguay. Se visualiza al masculino provenir desde Paraná doblando en Santa Fe sentido Uruguay y posteriormente a móvil policial dar con el masculino. 02:49Hs. El masculino se retira por sus propios medios y posteriormente se retira personal policial dando por finalizado el evento. Posteriormente SAE amplia que personal interventor Informa el comercio posee dañado el blindex y en el interior posee una persiana la cual impide el ingreso al local. Como así también Informa se trata de comercio Nombre Glowspot. Al momento negativo propietario o encargado del local. Se labran actuaciones por averiguación ilícito interviene la Fiscalía Nacional en lo Criminal y Correccional Número 54 a cargo de la Doctora Belloqui Secretaría Única del Doctor Pérez Bozo. Se implanta consigna a la oficial LP 14975 Franco Laura. Negativo solicitud de servicio alguno.</t>
  </si>
  <si>
    <t>SIENDO LAS 02:36 HS. SE VISUALIZA MEDIANTE CÁMARA RETIRO 01 A PERSONAL POLICIAL IDENTIFICANDO A VARIOS MASCULINOS. SE DA AVISO A COMANDO GENERANDO CARTA SAE N°48150081. SIENDO LAS 02:39 HS. SE RETIRAN LAS PERSONAS POR SUS PROPIOS MEDIOS. AMPLIA MEDIANTE CARTA SAE HT INFORMA SE IDENTIFICÓ A MASCULINOS SIN NOVEDAD.</t>
  </si>
  <si>
    <t>P. CHACABUCO O106</t>
  </si>
  <si>
    <t>SE TOMA CONOCIMIENTO MEDIANTE CARTA SAE N° 48150092 DENUNCIANTE REFIERE QUE HABRÍA DOS MASCULINOS QUERIENDO ABRIR UN AUTO. SIENDO LAS 02:43HS. SE TOMA CÁMARA PARQUE CHACABUCOO106 EMPLAZADA EN CASTAÑARES 1405 Y EMILIO MITRE VISUALIZANDO A DOS MASCULINOS AMBOS DE CARACTERÍSTICAS SIMILARES. SIENDO LAS 02:44HS. ARRIBA PERSONAL POLICIAL AL LUGAR DANDO CON LOS MASCULINOS. SIENDO LAS 02:57HS. SE RETIRA LOS MASCULINO POR SUS MEDIOS ASÍ MISMO LO HACE PERSONAL POLICIAL DANDO ASÍ POR FINALIZADO EL EVENTO. POSTERIORMENTE SE AMPLÍA MEDIANTE CARTA SAE MÓVIL 607 SE ENCUENTRA IDENTIFICANDO A DOS MASCULINOS LOS MISMO NO POSEEN ELEMENTOS CONSTITUTIVOS DE DELITO SE VERIFICO LA CUADRA NO SE OBSERVAN VEHÍCULOS VIOLENTADOS. ESTE EVENTO FUE MONITOREADO POR MONTIEL JUAN 46252382</t>
  </si>
  <si>
    <t>V. SOLDATIO132/ 71</t>
  </si>
  <si>
    <t>SE TOMA CONOCIMIENTO MEDIANTE CARTA SAE 48150139 DENUNCIANTE REFIERE QUE LO HABRÍA LLAMADO SU TÍO LA MISMA INDICO QUE LE ESTARÍAN ROBANDO. 03:05HS SE TOMA CÁMARA VILLA SOLDATI O132 CAM01 Y CAM03 EMPLAZADA EN CONDOR Y CULPINA EN LA MISMA NO SE LOGRA VISUALIZAR EL DOMICILIO POR OBSTRUCCIÓN DE EDIFICACIÓN. 03:14HS ARRIBO PERSONAL POLICIAL. MEDIANTE LÍNEA DE TIEMPO POR CÁMARA VILLA SOLDATI71 CAM03 Y DOMO EMPLAZADA EN CONDOR 2595 Y VARELA SIENDO LAS 02:36:50 HS SE VISUALIZA EL DOMICILIO A LA LEJANÍA Y EL INGRESO DE DOS PERSONAS QUE TREPAN POR LA PARED Y POSTERIORMENTE INGRESAN TRES PERSONAS MAS. 02:44:18HS EGRESAN DEL INTERIOR DEL DOMICILIO Y POSTERIORMENTE SIENDO LAS 02:44HS SE VISUALIZA PROVENIR A DOS VEHÍCULOS DEL LUGAR SE DESPLAZAN POR CONDOR SENTIDO VARELA LOS MISMOS DOBLAN EN VARELA SENTIDO PIZARRO PRIMER VEHÍCULO COLOR CELESTE APARENTEMENTE VW VOYAGE SEGUNDO VEHÍCULO COLOR NEGRO CON UN GOLPE EN EL PARABRISAS TRASERO MODELO APARENTEMENTE CITROËN C4 LOS MISMOS NO POSEEN DOMINIO. 03:30HS SE TOMA CONOCIMIENTO MEDIANTE CARTA ARRIBO DE SAME. 03:44HS SE TOMA CONOCIMIENTO MEDIANTE CARTA RETIRO DE SAME CON ASISTENCIA EN EL LUGAR. 04:17HS SE TOMA CONOCIMIENTO MEDIANTE CARTA RETIRO DE PERSONAL POLICIAL QUEDANDO CONSIGNA POLICIAL AL ARRIBO DE SERVICIOS. POSTERIORMENTE SE AMPLIA MEDIANTE CARTA QUE INTERVIENE FISCALÍA CRIMINAL Y CORRECCIONAL N9 A CARGO DE DR. HERRERA SECRETARIA A CARGO DE DRA KELLY ACTUACIONES POR ROBO MEDIANTE ESCALAMIENTO Y ABUSO DE ARMA.</t>
  </si>
  <si>
    <t>SE TOMA CONOCIMIENTO MEDIANTE CARTA SAE N° 48150158 WARNES UN MASCULINO SE ENCUENTRA DENTRO DE LA OBRA EN CONSTRUCCIÓN ROBANDO. 03:14HS. SE TOMA CÁMARA CHACARITA73 EMPLAZADA EN GARMENDIA 4998 Y WARNES DONDE SE VISUALIZA PERSONAL POLICIAL EN EL LUGAR. POSTERIORMENTE EGRESA UN MASCULINO DEL INTERIOR DE LA OBRA. 05:24HS. SE RETIRA MÓVIL POLICIAL CON EL TRASLADO DEL MASCULINO DEMORADO DANDO ASI POR FINALIZADO ESTE EVENTO. SE AMPLÍA MEDIANTE CARTA SAE MÓVIL 815 SE REALIZÓ CONSULTA CON FISCAL CRIMINAL Y CORRECCIONAL N°14 DR. MADREA SECRETARIA ÚNICA DRA. LAVAGGI DISPONE ACTUACIONES TRAMITE FLAGRANCIA POR ROBO AVALO LA DETENCIÓN DEL MASCULINO NEGATIVO RELEVANCIA. ESTE EVENTO FUE MONITOREADO POR BRISA VEGA.</t>
  </si>
  <si>
    <t>VERSALLES 25</t>
  </si>
  <si>
    <t>SE TOMA CONOCIMIENTO POR MEDIO DE LA CARTA SAE N°48140177 QUE DENUNCIANTE REFIERE QUE ESCUCHA RUIDOS EN EL ATENEO COMO DISPAROS. SIENDO LAS 03:23 HS. SE OBSERVA POR LA CÁMARA VERSALLES25 EMPLAZADA EN ROMA 994 Y MARCOS SASTRE DONDE SE VISUALIZA A UN AUTOMÓVIL CON LA LUZ ENCENDIDA EN EL LUGAR. 03:24 HS. ARRIBA EL MÓVIL POLICIAL Y ENTREVISTAN AL MASCULINO DEL AUTOMÓVIL MENCIONADO. 03:41 HS. SE RETIRA EL AUTOMÓVIL DEL MASCULINO ENTREVISTADO. 03:45 HS. SE RETIRA EL MÓVIL POLICIAL DANDO ASÍ POR FINALIZADO EL EVENTO. POSTERIORMENTE SE TOMA CONOCIMIENTO POR MEDIO DE LA AMPLIACIÓN DE LA CARTA SAE QUE OP INFORMA EN EL LUGAR SE TRATÓ DE UN SUPUESTO SECUESTRO VIRTUAL LA PERSONA LA CUAL SEÑALABAN COMO SECUESTRADA SE LOGRÓ TOMAR COMUNICACIÓN TELEFÓNICA LA MISMA SE ENCUENTRA EN PERFECTO ESTADO DE SALUD EL OP DESIGNO AL MÓVIL 600 PARA EVACUAR CONSULTA CON MAGISTRADO.</t>
  </si>
  <si>
    <t>BARRACAS 77</t>
  </si>
  <si>
    <t>SE TOMA CONOCIMIENTO MEDIANTE LA CARTA SAE N°48150244 QUE DENUNCIANTE REFIERE QUE HAY 2 MASCULINOS QUE ESTARÍAN INTENTANDO ROMPER EL SEGURO DE UNA MOTO EN VÍA PUBLICA. MASCULINOS VISTEN DE CAMPERA VERDE CLARA Y EL OTRO MASCULINO ACOSTADO EN EL SUELO DE ZAPATILLAS BLANCAS Y ROPAS OSCURAS. SIENDO LAS 04:06 HS. SE VISUALIZA MEDIANTE CÁMARA BARRACAS 77 EMPLAZADA EN CASEROS 716 Y CHACABUCO LA MOTO DE SIMILARES CARACTERÍSTICAS APORTADAS Y DOS PERSONAS AGACHADAS ENTRE EL VEHÍCULO FIAT PALIO Y EL MOTOVEHÍCULO AMARILLO. POSTERIOR AL VISUALIZAR PRESENCIA POLICIAL COMIENZAN A RETIRARSE POR CASEROS HACIA PERÚ. SIENDO LAS 04:07HS. ARRIBA PERSONAL POLICIAL AL LUGAR DANDO CON LOS MISMOS EN LA INTERSECCIÓN. SE VERIFICO LÍNEA DE TIEMPO MEDIANTE CÁMARA BARRACAS 77 CAM01 SIENDO LAS 04:00 HS. SE VISUALIZA A TRES PERSONAS DE INFANTERÍA DESDE PERÚ HACIA CASEROS SENTIDO A CHACABUCO. LUEGO SE QUEDAN A MITAD DE CUADRA. UNO DE LOS MASCULINOS REGRESA ENTRE SUS PASOS Y SE SIENTA EN EL CORDÓN DE LA VEREDA DE LA INTERSECCIÓN DE PERÚ Y CASEROS. MIENTRAS QUE LOS OTROS DOS PERMANECEN SOBRE CASEROS PRÓXIMOS AL MOTOVEHÍCULO. PRIMER MASCULINO CAMPERA BLANCA Y PANTALÓN NEGRO. SEGUNDO MASCULINO BUZO VERDE Y PANTALÓN GRIS. TAMBIÉN SE VERIFICA LÍNEA DE TIEMPO MEDIANTE CÁMARA BARRACAS 77 DOMO SIENDO LAS 04:07:08 HS. SE VISUALIZA QUE EL MASCULINO DE CAMPERA BLANCA AL VISUALIZAR PRESENCIA POLICIAL DESCARTA UNA MOCHILA OSCURA JUNTO AL VEHÍCULO PALIO NEGRO. SIENDO LAS 05:44 HS. SE RETIRA PERSONAL POLICIAL CON TRASLADO DE LOS TRES MASCULINOS DANDO POR FINALIZADO ESTE EVENTO. POSTERIORMENTE SE TOMA CONOCIMIENTO MEDIANTE LA AMPLIACIÓN DE LA CARTA SAE QUE MÓVIL 901 INFORMA SE REALIZÓ CONSULTA CON EL JUZGADO NACIONAL DE MENORES N°7 A CARGO DEL DOCTOR GONZÁLEZ SECRETARIA N°20 A CARGO DEL DOCTOR MIEL ACTUACIONES POR TENTATIVA DE ROBO Y DETENCIÓN DE LOS MENORES. ESTE EVENTO FUE MONITOREADO CON LA COLABORACIÓN DE JULIANA AQUINO.</t>
  </si>
  <si>
    <t>MONSERRAT 49</t>
  </si>
  <si>
    <t>SIENDO LAS 05:15 HS SE TOMA LA CÁMARA MONSERRAT49 EMPLAZADA EN HIPÓLITO YRIGOYEN 1721 Y SOLIS EN LA CUAL SE VISUALIZA A UNA PERSONA EN SITUACIÓN DE VULNERABILIDAD EN LA VÍA PUBLICA. SE DA AVISO A COMANDO GENERANDO CARTA SAE N° 48150364. 05:32 HS SE DA POR FINALIZADO EL EVENTO SIN LOGRAR VISUALIZAR ARRIBO DE PERSONAL POLICIAL. SE TOMA CONOCIMIENTO MEDIANTE AMPLIACIÓN CARTA SAE HT INFORMA SE RETIRAN PERSONAS SIN NOVEDAD.</t>
  </si>
  <si>
    <t>SANTA RICA 42/ FLORESTA 07</t>
  </si>
  <si>
    <t>SE TOMA CONOCIMIENTO POR MEDIO DE LA CARTA SAE N°48150370 QUE DENUNCIANTE REFIERE QUE 2 MASCULINOS ESTÁN FORZANDO EL PORTÓN DE UN GARAJE. SIENDO LAS 05:21 HS. SE OBSERVA POR LA CÁMARA SANTA RITA42 EMPLAZADA EN GAONA 3695 Y HELGUERA Y FLORESTA07CAM02 EMPLAZADA EN GAONA 3802 Y CUENCA DONDE SE VISUALIZA A DOS MASCULINOS. 05:25 HS. ARRIBA EL MÓVIL POLICIAL Y DA CON LOS MASCULINOS. 05:34 HS. SE RETIRA EL MASCULINO IDENTIFICADO POR SUS PROPIOS MEDIOS Y SE RETIRA EL MÓVIL POLICIAL. POSTERIORMENTE SE TOMA CONOCIMIENTO POR MEDIO DE LA AMPLIACIÓN DE LA CARTA SAE QUE MÓVIL 1111 A INFORMA EL QTH INFORMA SE TRATA DE UN GARAJE EL CUAL NO POSEE SIGNOS DE VIOLENCIA SE TRATA DE UN GARAJE.</t>
  </si>
  <si>
    <t>V. DEVOTO 56</t>
  </si>
  <si>
    <t>SE TOMA CONOCIMIENTO MEDIANTE CARTA SAE N° 48150346 DENUNCIANTE REFIERE QUE HABRÍA UN MASCULINO FUERA DEL KIOSKO DONDE TRABAJA QUE LO INTENTÓ ROBAR. SIENDO LAS 05:09HS. SE TOMA CÁMARA VILLA DEVOTO56 EMPLAZADA EN BEIRO 4300 Y SANABRIA DONDE SE VISUALIZA PARCIALMENTE LO APORTADO YA QUE LA VISUAL ESTARÍA OBSTRUIDA POR LA ARBOLEDA MASCULINO DE BUZO AZUL DETALLES CELESTES Y PANTALÓN NEGRO. SIENDO LAS 05:10HS. ARRIBA PERSONAL POLICIAL DANDO CON EL MASCULINO. SIENDO LAS 05:20HS. SE RETIRA EL MASCULINO POR SUS MEDIOS ASÍ TAMBIÉN LO HACE PERSONAL POLICIAL DANDO ASÍ POR FINALIZADO EL EVENTO. POSTERIORMENTE SE AMPLÍA MEDIANTE CARTA SAE MÓVIL 611 INFORMA QUE SE ENCUENTRA EN EL LUGAR Y ES NEGATIVO ROBO EN EL LUGAR SE IDENTIFICÓ AL MASCULINO EN MENCIÓN EL SEÑOR ARIEL Y SE TRATÓ DE UNA PERSONA EN SITUACIÓN DE CALLE SE LO IDENTIFICO SIN NOVEDAD NEGATIVO ROBO.</t>
  </si>
  <si>
    <t>SAN CRISTOBAL 50</t>
  </si>
  <si>
    <t>SIENDO LAS 05:40HS SE TOMA CÁMARA SAN CRISTOBAL50 EMPLAZADA MATÉU 1498 Y PAVÓN DONDE SE VISUALIZA A UNA PERSONA EN ESTADO DE VULNERABILIDAD. SE DA AVISO A COMANDO GENERANDO ASÍ LA CARTA SAE N°48150407. 05:46HS. ARRIBA EL PERSONAL POLICIAL AL LUGAR DANDO CON ESTA PERSONA. 05:47HS. SE RETIRA EL MASCULINO POR SUS MEDIOS Y EL PERSONAL POLICIAL DEL LUGAR DANDO ASÍ POR FINALIZADO ESTE EVENTO. POSTERIORMENTE SE AMPLÍA MEDIANTE CARTA SAE PERSONAL INFORMA SE TRATA DE MASCULINO EN SITUACIÓN DE CALLE SE RETIRA NO APORTA DATOS NO PRESENTA EMERGENCIA. ESTE EVENTO FUE MONITOREADO POR RAVALLO LUCIANO ALFIO DNI 38026420</t>
  </si>
  <si>
    <t>SIENDO 06:22 HS SE VISUALIZA POR CAMARA CONSTITUCION 74 EMPLAZADA EN JUAN DE GARAY 1301 Y SANTIAGO DEL ESTERO A UN MASCULINO QUE ESTARIA COMERCIALIZANDO SUSTANCIAS ESTUPEFACIENTES SE DA AVISO A COMANDO GENERANDO CARTA SAE 48150532 EL MASCULINO QUE OFICIA DE COMPRADOR VISTE GORRA NEGRA AURICULARES CELESTES CAMPERA CELESTE RIÑONERA NEGRA PANTALON LARGO GRIS Y EL MASCULINO COMPRADOR VISTE CAMPERA NEGRA Y BLANCA MOCHILA OSCURA 06:30 HS SE VISUALIZA POR CAMARA CONSTITUCION 27 EMPLAZADA EN JUAN DE GARAY 1186 Y SALTA A PERSONAL POLICIAL DANDO CON EL MASCULINO VENDEDOR 06:55 HS SE TOMA CONOCIMIENTO POR CARTA SAE QUE SE REALIZA CONSULTA CON LA UFLA ESTE A CARGO DE DR PERICURI NO SE ADOPTA TEMPERAMENTO SE RETIRA SIN NOVEDAD DANDO POR FINALIZADO EL EVENTO</t>
  </si>
  <si>
    <t>SIENDO LAS 06:34HS SE VISUALIZA MEDIANTE CÁMARA CONSTITUCION74 EMPLAZADA EN JUAN DE GARAY 1301 Y SANTIAGO DEL ESTERO A MASCULINO ESTATURA ALTA CANOSO SACO NEGRO PANTALÓN DE JEAN Y ZAPATILLAS BORDO EN APARENTE MANIPULACIÓN DE ESTUPEFACIENTES. SE DA AVISO A COMANDO GENERANDO CARTA SAE 48150570. SIENDO LAS 06:36HS. SE VISUALIZA POR LA CÁMARA CONSTITUCION27 EMPLAZADA EN JUAN DE GARAY 1186 Y SALTA A PERSONAL POLICIAL DANDO CON EL MASCULINO. SE VISUALIZA POR LA MISMA QUE EL MASCULINO REQUISADO DA POSITIVO DE ENVOLTORIOS. 07:21HS. SE RETIRAN MASCULINOS POR SUS PROPIOS MEDIOS DANDO POR FINALIZADO ESTE EVENTO. POSTERIORMENTE SE AMPLÍA MEDIANTE CARTA SAE 601C INF SE IDENTIFICÓ A MASCULINOS DESCRIPTOS POR CMU UNO DE ELLOS EL SR NOCETTI SE LE ENCONTRÓ 2 ENVOLTORIOS DE NAILON COLOR VERDE CON UN PESAJE DE 0.3 GRAMOS CON SUSTANCIA SÍMIL A CLORHIDRATO DE COCAÍNA. 601C INF SE REALIZÓ CONSULTA CON LA UNIDAD FLAGRANCIA ESTE EN LA VOZ DEL DR PALOPOLI QUIEN DISPUSO SE LABRE ACTUACIONES POR LEY 23737 ART 5 PÁRRAFO 2DO SECUESTRO DE LOS ELEMENTOS NOTIFICACIÓN DE LOS ART 29 Y 30 PARA E SR NOCETTI REFERENTE A LOS OTROS DOS MASCULINOS NO SE ADOPTA TEMPERAMENTO ASIMISMO SE DEJA CONSTANCIA QUE EN LA CONSULTA EL MAGISTRADO NO SOLICITA DECLARACIÓN Y VISTA FÍLMICA DE CMU. ESTE EVENTO FUE MONITOREADO POR CUELLO JOAQUIN DNI 45322664</t>
  </si>
  <si>
    <t>PALERMO 54 CAM03</t>
  </si>
  <si>
    <t>SE TOMA CONOCIMIENTO MEDIANTE CARTA SAE N°48150394 DISCOTECA LLAMANTE MASCULINO REFIERE QUE ESTÁ EN LA PUERTA DE DISCOTECA. SR. EXTRANJERO CHILENO. REFIERE DISCRIMINACIÓN HACIA SU PERSONA. SR. JOSÉ MIGUEL TEL. 11569778889. SIENDO LAS 5:57HS SE TOMA CÁMARA PALERMO54 CAM3 EMPLAZADA EN GODOY CRUZ 1897 Y EL SALVADOR VISUALIZANDO PERSONAL POLICIAL ENTREVISTANDO AL MASCULINO. 5:25HS SE REALIZA LÍNEA DE TIEMPO TOMANDO EL DOMO DONDE SE VISUALIZA CUATRO MASCULINOS UNO DE ELLOS DANDO PUÑOS EN LA PARED Y OTRO A SU VEZ CONTENIÉNDOLO. 6:02HS ARRIBA SAME. 6:14HS SE RETIRA SAME CON TRASLADO DEL MASCULINO ALTERADO. 6:43HS SE RETIRA PERSONAL POLICIAL DANDO ASÍ POR FINALIZADO ESTE EVENTO. POSTERIORMENTE SE AMPLÍA MEDIANTE SAE 814 SE REALIZA CONSULTA CON UFLA NORTE A CARGO DRA. ROMINA ULLUA QUIEN DISPUSO AVERIGUACIONES LESIONES 89. ESTE EVENTO FUE MONITOREADO POR SOLANGE ANDRADA DNI 21474952</t>
  </si>
  <si>
    <t>SE TOMA CONOCIMIENTO MEDIANTE CARTA SAE N°48150488 DENUNCIANTE REFIERE MASCULINO DORMITANDO DENTRO DEL BANCO SECTOR CAJEROS. 06:14HS. SE TOMA CÁMARA PALERMOO236 EMPLAZADA EN SANTA FE 007 Y BONPLAND EN LA MISMA SE OBSERVA A PERSONAL POLICIAL EN EL LUGAR. SE DA AVISO A COMANDO. 06:19HS. SE RETIRA EL MASCULINO POR SUS MEDIOS Y PERSONAL POLICIAL DANDO POR FINALIZADO ESTE EVENTO. A POSTERIORI SE TOMA CONOCIMIENTO MEDIANTE AMPLIACIÓN DE CARTA SAE MOTO 4103 SE RETIRAN PERSONAL SIN NOVEDAD NO SE REQUIERE BAP.</t>
  </si>
  <si>
    <t>V. DEL PARQUE 23</t>
  </si>
  <si>
    <t>SE TOMA CONOCIMIENTO MEDIANTE CARTA SAE N ° 48150456 LLAMANTE REFIERE QUE HABRÍA UN MASCULINO QUE ESTARÍA AGREDIENDO A UNA FEMENINA. SIENDO LAS 06:24HS SE POSEE CÁMARA VILLA DEL PARQUE23 EMPLAZADA EN NOGOYA 2525 Y GRAL J G ARTIGAS VISUALIZANDO A PERSONAL POLICIAL Y SAME EN EL LUGAR. 06:28HS SE RETIRA SAME. 06:32HS SE RETIRA PERSONAL POLICIAL DANDO ASÍ POR FINALIZADO ESTE EVENTO. POSTERIORMENTE SE AMPLÍA MEDIANTE CARTA SAE M 611 B INFORMA EN EL LUGAR SE ENTREVISTA A FEMENINO LA MISMA ILESA. INFORMA QUE SE TRATÓ DE UNA DISCUSIÓN DE PAREJA SOLUCIONADA SIN NOVEDAD.</t>
  </si>
  <si>
    <t>S. NICOLAS 14</t>
  </si>
  <si>
    <t>06:25HS SE VISUALIZA MEDIANTE CÁMARA SAN NICOLAS14 EMPLAZADA EN URUGUAY 702 Y VIAMONTE A UNA PERSONA EN SITUACIÓN DE CALLE SE AVISA A COMANDO GENERANDO CARTA SAE 48150546. 06:39HS. ARRIBA PERSONAL POLICIAL. 06:46HS SE RETIRA MASCULINO POR SUS PROPIOS MEDIOS. 06:47HS SE RETIRA PERSONAL POLICIAL DANDO POR FINALIZADO ESTE EVENTO. SE AMPLIA MEDIANTE CARTA SAE MOTO INFORMA SE RETIRAN SIN NOVEDAD.</t>
  </si>
  <si>
    <t>RECOLETA 25</t>
  </si>
  <si>
    <t>RECOLETA25 SIENDO LAS 06:35HS SE TOMA CÁMARA RECOLETA25 EMPLAZADA EN MONTEVIDEO 1390 Y LAS HERAS SE VISUALIZA A PERSONA EN SITUACIÓN DE VULNERABILIDAD SE DA AVISO A COMANDO GENERANDO CARTA SAE N°48150558 Y AL BAP EL MASCULINO TENDRÍA UNA CAMPERA DE CUERO MARRÓN PANTALÓN DE GIMNASIA OSCURO Y ZAPATILLAS NEGRAS CON LÍNEAS BLANCAS Y PERSONAL POLICIAL EN EL LUGAR. SIENDO LAS 06:50HS SE RETIRA PERSONAL POLICIAL MASCULINO QUEDA EN EL LUGAR. POSTERIORMENTE SE AMPLÍA MEDIANTE CARTA SAE 108 HT INFORMA MASCULINO SE ENCUENTRA A LA ESPERA DE PERSONAL DE 108 DESDE HORAS TEMPRANAS.</t>
  </si>
  <si>
    <t>SE TOMA CONOCIMIENTO MEDIANTE CARTA SAE N°48150565. SIENDO LAS 06:34HS SE TOMA CÁMARA ALMAGRO64 EMPLAZADA EN AVENIDA DIAZ VÉLEZ 4966 Y E. LOBOS DONDE SE VISUALIZA A DOS INDIVIDUOS DURMIENDO EN SITUACIÓN DE VULNERABILIDAD. 06:37HS ARRIBA MÓVIL CON PERSONAL POLICIAL. 06:41HS SE RETIRAN EL MASCULINO Y EL FEMENINO POR SUS PROPIOS MEDIOS. 06:44HS SE RETIRA PERSONAL POLICIAL DANDO ASÍ POR FINALIZADO EL EVENTO. SE AMPLIA MEDIANTE CARTA SAE 906A INFORMA QUE SE INVITO A PERSONAS EN SITUACIÓN DE CALLE QUE OBSTACULIZABAN EL INGRESO A EDIFICIO/FINCA/BANCO A RETIRARSE DEL LUGAR QUIEN ACCEDE DE MANERA PACIFICA SE IDENTIFICA A LOS MISMOS S/N.</t>
  </si>
  <si>
    <t>SIENDO LAS 06:45HS SE VISUALIZA MEDIANTE CÁMARA ALMAGRO82 EMPLAZADA EN MEDRANO 502 Y SARMIENTO A UNA PERSONA EN SITUACIÓN DE VULNERABILIDAD EN EL LUGAR. SE DA AVISO A COMANDO Y SE GENERA CARTA SAE N° 48150598. 06:50HS ARRIBA PERSONAL POLICIAL. 06:57HS SE RETIRA PERSONAL POLICIAL. SE AMPLIA MEDIANTE CARTA SAE HT INFORMA LA PERSONA NO SOLICITA SAME.</t>
  </si>
  <si>
    <t>SE TOMA CONOCIMIENTO MEDIANTE CARTA SAE N° 48150629 6:55HS SE TOMA CÁMARA ALMAGRO11 EMPLAZADA EN SÁNCHEZ DE BUSTAMANTE 190 Y J D PERÓN. VISUALIZANDO APERSONA EN SITUACIÓN DE VULNERABILIDAD 7:00HS ARRIBA PERSONAL POLICIAL 7:05 SE RETIRA PERSONAL POLICIAL DEL LUGAR DANDO POR FINALIZADO ESTE EVENTO SE AMPLÍA MEDIANTE CARTA SAE 605A AL ARRIBO DEL PERSONAL NEGATIVO LO DETALLADO NEGATIVO DENUNCIANTE. ESTE EVENTO FUE MONITOREADO POR SUAREZ MARCOS DNI 37341342</t>
  </si>
  <si>
    <t>LINIERS12</t>
  </si>
  <si>
    <t>07:59HS. SE VISUALIZA MEDIANTE CÁMARA LINIERS12 EMPLAZADA EN RAMON FALCON 7297 Y GRAL PAZ UN MOTOVEHICULO TRIPULADO POR UN MASCULINO EL CUAL NO POSEE DOMINIO COLOCADO. SE DA AVISO A COMANDO Y SE GENERA CARTA SAE N°48150873. 08:02HS. EL MASCULINO SE PIERDE DE LA VISUAL DE LA CÁMARA DANDO POR FINALIZADO ESTE EVENTO. POSTERIORMENTE SE AMPLIA MEDIANTE CARTA SAE GRUPO HT INFORMA AL ARRIBO NEGATIVO LO DETALLADO O DENUNCIANTE.-</t>
  </si>
  <si>
    <t>SIENDO 06:57 HS SE VISUALIZA POR CAMARA CONSTITUCION 74 EMPLAZADA EN JUAN DE GARAY 1301 Y SANTIAGO DEL ESTERO A VARIOS MASCULINOS QUE ESTARIAN COMERCIALIZANDO SUSTANCIAS ESTUPEFACIENTES SE DA AVISO A COMANDO GENERANDO CARTA SAE 48150635 EL PRIMER MASCULINO QUIEN OFICIARIA DE VENDEDOR VISTE GORRA MARRON Y BLANCA CAMPERA NEGRA CON BUFANDA GRIS PANTALON NEGRO EL SEGUNDO MASCULINO BUZO NEGRO PANTALON NEGRO EL TERCER MASCULINO CAMPERA VERDE Y NEGRA GORRA AZUL 07:04 HS SE VISUALIZA POR CAMARA CONSTITUCION 27 EMPLAZADA EN JUAN DE GARAY 1186 Y SALTA A PERSONAL POLICIAL DAR CON EL MASCULINO 1 07:09 HS SE VISUALIZA POR CAMARA CONSTITUCION O122 A PERSONAL POLICIAL DAR CON LOS RESTANTES 07:46 HS SE TOMA CONOCIMIENTO POR CARTA SAE QUE SE REQUISARON A LAS PERSONAS LOS MISMOS CORRESPONDEN Y NO POSEEN ELEMENTOS CONSTITUTIVOS DE DELITO SE REALIZA CONSULTA CON LA UFLA ESTE A CARGO DR CALOPOLI QUIEN NO ADOPTA TEMPERAMENTO DANDO POR FINALIZADO EL EVENTO</t>
  </si>
  <si>
    <t>SE TOMA CONOCIMIENTO MEDIANTE CARTA SAE N°48150698 DE PERSONAS EN SITUACIÓN DE VULNERABILIDAD. SIENDO LAS 07:15 HS. SE TOMA CÁMARA EN NUÑEZ52 EMPLAZADA EN PEDRAZA 2803 Y VIDAL VISUALIZANDO PERSONAS DURMIENDO EN LOS BANCOS DE LA PLAZA PASEO RENATA. SIENDO LAS 07:29 HS. ARRIBA PERSONAL POLICIAL. SIENDO LAS 07:33 HS. SE RETIRAN LAS PERSONAS POR SUS PROPIOS MEDIOS. SIENDO LAS 07:35 HS. SE RETIRA PERSONAL POLICIAL DANDO POR FINALIZADO EL EVENTO. POSTERIORMENTE SE AMPLÍA CARTA SAE: 108 NEGATIVO 108.</t>
  </si>
  <si>
    <t>RECOLETA25 SIENDO LAS 06:59HS SE TOMA CÁMARA RECOLETA25 EMPLAZADA EN MONTEVIDEO 1390 Y LAS HERAS SE VISUALIZA A PERSONAS EN SITUACIÓN DE VULNERABILIDAD SE DA AVISO A COMANDO GENERANDO CARTA SAE N° 48150639 Y AL 108 BAP LAS PERSONAS SE ENCONTRARÍAN EN LA VEREDA DE UNA IGLESIA TAPADOS CON FRAZADAS COLOR OSCURAS. SIENDO LAS 07:04HS ARRIBA PERSONAL POLICIAL AL LUGAR. SIENDO LAS 07:05HS SE RETIRA PERSONAL POLICIAL DEL LUGAR LAS PERSONAS QUEDAN EN EL LUGAR DANDO POR FINALIZADO EL EVENTO. POSTERIORMENTE SE AMPLÍA MEDIANTE CARTA SAE MOVIL602 INFORMA QUE EL MASCULINO ESTA A LA ESPERA DEL DESAYUNO EN EL QTH Y ASÍ MISMO A LA ESPERA DEL BAP ASÍ MISMO SE DEJA CONSTANCIA QUE EL SUCESO FUE CERRADO NUEVAMENTE.</t>
  </si>
  <si>
    <t>FLORES O260</t>
  </si>
  <si>
    <t>SE TOMA CONOCIMIENTO POR CARTA SAE N°48150628 DE DOS PERSONAS EN SITUACIÓN DE CALLE. SIENDO LAS 07:03 HS. SE TOMA CÁMARA FLORES O260 EMPLAZADA EN LAUTARO 1001 Y EVA PERÓN VISUALIZANDO DOS MASCULINOS EN SITUACIÓN DE VULNERABILIDAD. 07:06 HS. ARRIBA PERSONAL POLICIAL ENTREVISTANDO A LOS MASCULINOS. 07:08 HS. SE RETIRAN MASCULINOS POR SUS PROPIOS MEDIOS. 07:09 HS. SE VISUALIZA PERSONAL POLICIAL HACER CONSULTA. 07:12 HS. SE RETIRA PERSONAL POLICIAL DANDO ASÍ POR FINALIZADO EL MONITOREO. POSTERIORMENTE SE AMPLÍA MEDIANTE CARTA SAE CUATRI INFORMA ARRIBADO AL LUGAR SE RETIRAN MASCULINOS SIN NOVEDAD PANORAMA NORMAL. NO APORTAN DATOS.</t>
  </si>
  <si>
    <t>ALMAGRO 20</t>
  </si>
  <si>
    <t>SIENDO LAS 07:09HS SE VISUALIZA MEDIANTE LA CÁMARA ALMAGRO20 EMPLAZADA EN DÍAZ VÉLEZ 3802 Y SALGUERO A UNA PERSONA EN SITUACIÓN DE VULNERABILIDAD EN EL LUGAR. SE DA AVISO A COMANDO Y SE GENERA CARTA SAE N° 48150673. 07:23HS ARRIBA PERSONAL POLICIAL. 07:24HS SE RETIRA PERSONAL POLICIAL. SE AMPLIA MEDIANTE CARTA SAE HT AL ARRIBO DEL PERSONAL NEGATIVO LO DETALLADO. NEGATIVO DENUNCIANTE. ESTE EVENTO FUE MONITOREADO POR JUAN MANUEL YAÑEZ VICENTE DNI 39352890</t>
  </si>
  <si>
    <t>---</t>
  </si>
  <si>
    <t>SE TOMA CONOCIMIENTO POR CARTA SAE N°48150797 DE FOCO ÍGNEO. 07:40 HS. SE TOMA CÁMARA FLORES41 CAM01 EMPLAZADA EN CASTAÑARES 2302 Y BONORINO VISUALIZANDO FUEGO PRÓXIMO A PAREDÓN Y DOS PERSONAS EN EL LUGAR. 07:58 HS. SE VISUALIZA CESE DEL FUEGO DANDO ASÍ POR FINALIZADO EL MONITOREO. POSTERIORMENTE SE AMPLÍA MEDIANTE CARTA SAE CMU AMPLIA SE VISUALIZA POR CÁMARA FLORES41 CAM01 FUEGO SOBRE UNO DE LOS MURALES. ESTE EVENTO HA SIDO MONITOREADO POR OPERADORA FONTANA ANDREA DNI 23643860.</t>
  </si>
  <si>
    <t>SE TOMA CONOCIMIENTO MEDIANTE CARTA SAE N°48150144 POR UN APARENTE ROBO. 05:42HS. SE TOMA LA CÁMARA FLORESO255 EMPLAZADA EN LAUTARO 1596 Y SARAZA BRINDANDO APOYO ÓPTICO A PERSONAL POLICIAL QUIEN SE ENCUENTRA ENTREVISTANDO EN UNA FINCA. SE REALIZA LÍNEA DE TIEMPO SIN VISUALIZAR IMÁGENES DE RELEVANCIA DEBIDO A OBSTRUCCIÓN DE ARBOLEDA. POSTERIORMENTE SE AMPLÍA MEDIANTE CARTA SAE MÓVIL 607 REALIZA UNA NUEVA CONSULTA A LA FISCALÍA CRIMINAL Y CORRECCIONAL NRO. 2 DRA. PIERA SECRETARIA ÚNICA DRA. FORTE ACTUACIONES POR ROBO. 06:05 HS. SE RETIRA PERSONAL POLICIAL DANDO ASÍ POR FINALIZADO EL MONITOREO.</t>
  </si>
  <si>
    <t>BALVANERA80 SIENDO LAS 07:53HS SE TOMA CÁMARA BALVANERA80 EMPLAZADA EN GENERAL URQUIZA 605 Y AGRELO SE VISUALIZA A PERSONAS EN SITUACIÓN DE VULNERABILIDAD SE DA AVISO A COMANDO GENERANDO CARTA SAE N° 48150844 Y AL 108 BAP LAS PERSONAS ESTARÍAN EN LA VEREDA DE UN HOSPITAL DURMIENDO CON UNA TELA COMO CARPA Y TAPADOS CON FRAZADAS EN DIFERENTES LUGARES DE LA VEREDA. SIENDO LAS 08:29HS ARRIBA PERSONAL POLICIAL EN BICICLETA DANDO CON LAS PERSONAS EN EL LUGAR. SIENDO LAS 09:17HS SE RETIRA PERSONAL POLICIAL DEL LUGAR Y LAS PERSONAS QUEDAN EN EL LUGAR DANDO POR FINALIZADO ESTE EVENTO. POSTERIORMENTE SE AMPLÍA MEDIANTE CARTA SAE HT INFORMA SE RETIRAN SIN NOVEDAD. ESTE EVENTO FUE MONITOREADO POR TORRES PAOLA HERMINIA DNI 29157382</t>
  </si>
  <si>
    <t>SE TOMA CONOCIMIENTO MEDIANTE CARTA SAE N°48150828 DENUNCIANTE REFIERE QUE UN MASCULINO HABRÍA INGRESADO AL SHOP DE LA ESTACIÓN AXION Y ROBO UNA GASEOSA. EL MISMO VISTE CAMPERA GRIS Y ESTA CON MULETAS. 08:02HS. SE TOMA CÁMARA PALERMO71 EMPLAZADA EN LIBERTADOR 2599 Y SALGUERO EN LA MISMA SE OBSERVA A PERSONAL POLICIAL IDENTIFICANDO A MASCULINO DE SIMILARES CARACTERÍSTICAS. SE DA AVISO A COMANDO.08:49HS. SE RETIRA MASCULINO POR SUS PROPIOS MEDIOS Y PERSONAL POLICIAL DANDO POR FINALIZADO ESTE EVENTO. A POSTERIORI SE TOMA CONOCIMIENTO MEDIANTE AMPLIACIÓN DE CARTA SAE 614 C E MASCULINO INGRESO AL SHOP DE LA AXION HURTO UNA COCA DE 600CC QUE NO SE ENCONTRÓ EN EL LUGAR REFERIDO A ESTO ES QUE SE HIZO CONSULTA CON EL JUZGADO CORRECCIONAL Y CRIMINAL 23 A CARGO DE TOSO DISPONE ACTUACIONES POR HURTO NOTIFICADO 29 Y 30 SE RETIRA DEL LUGAR.</t>
  </si>
  <si>
    <t>RECOLETA O122</t>
  </si>
  <si>
    <t>SIENDO LAS 08:05HS. SE TOMA CÁMARA RECOLETAO122 EMPLAZADA SCHEZ DE BUSTAMANTE 2401 Y PACHECO DE MELO VISUALIZANDO A PERSONA CON VULNERABILIDAD DURMIENDO EN VÍA PÚBLICA. DANDO AVISO A COMANDO GENERANDO CARTA SAE N°48150912. 08:20HS ARRIBA PERSONAL POLICIAL.08:35HS. SE RETIRA PERSONAL POLICIAL DANDO POR FINALIZADO EL EVENTO. POSTERIORMENTE SE AMPLÍA MEDIANTE CARTA SAE 602 INFORMA EL PANORAMA ES NORMAL NEGATIVO LO APORTADO. ESTE EVENTO FUE MONITOREADO POR GONZÁLEZ CAROLINA DNI 37214657</t>
  </si>
  <si>
    <t>FLORES 32</t>
  </si>
  <si>
    <t>SE TOMA CONOCIMIENTO MEDIANTE CARTA SAE N° 48150940 QUE LLAMANTE REFIERE QUE SU ESPOSO DE 86 AÑOS SE HABRÍA DESMAYADO Y ESTARÍA CAÍDO EN EL INTERIOR DEL BAÑO. EL MISMO ESTARÍA INCONSCIENTE E IMPEDIRÍA EL INGRESO AL BAÑO. 08:20 HS. SE VISUALIZA MEDIANTE CÁMARA FLORES32CAM02 EMPLAZADA EN CARABOBO 395 Y DIRECTORIO UNA AMBULANCIA PRIVADA. 08:23 HS. ARRIBAN BOMBEROS. 08:30 HS. ARRIBA SAME. 08:33 HS. ARRIBA PERSONAL POLICIAL. 09:00 HS. SE RETIRA SAME SIN VISUALIZAR TRASLADO. 09:05 HS. SE RETIRAN BOMBEROS. 09:52 HS. SE RETIRA PERSONAL POLICIAL DANDO POR FINALIZADO EL EVENTO. POSTERIORMENTE SE TOMA CONOCIMIENTO MEDIANTE AMPLIACIÓN DE CARTA SAE 607 INFORMA EVACUO CONSULTA CON LA FISCALÍA NACIONAL Y CORRECCIONAL N° 2 A CARGO DEL VIERA SECRETARIA A CARGO DE LA DRA. CAPELETI DISPONE ACTUACIONES AVERIGUACIÓN CAUSAL DE MUERTE. SOLICITA UCM COMÚN. CONSIGNA OFICIAL PRIMERO LP 707548 RAMÍREZ CAREN POC 1122897827. ESTE EVENTO FUE MONITOREADO POR MAURO GALVÁN DNI 36696432.</t>
  </si>
  <si>
    <t>ALMAGRO 41</t>
  </si>
  <si>
    <t>SE TOMA CONOCIMIENTO MEDIANTE CARTA SAE N° 48150983 POR UNA PERSONA EN SITUACIÓN DE VULNERABILIDAD. SIENDO LAS 08:27HS SE TOMA LA CÁMARA ALMAGRO41 CAM03 EMPLAZADA EN CORDOBA 3498 Y MARIO BRAVO. 08:32HS ARRIBA PERSONAL POLICIAL. 08:39HS SE RETIRA PERSONAL POLICIAL. SE AMPLÍA MEDIANTE CARTA SAE 1005A AL ARRIBO DEL PERSONAL NEGATIVO LO DETALLADO. NEGATIVO DENUNCIANTE. ESTE EVENTO FUE MONITOREADO POR JUAN MANUEL YAÑEZ VICENTE</t>
  </si>
  <si>
    <t>SIENDO LAS 08:10HS SE TOMA CONOCIMIENTO MEDIANTE FRECUENCIA HT POR UN MASCULINO EN VÍA PUBLICA A LA CUAL LE HABRÍA CAÍDO UN PORTÓN DE CHAPA ENCIMA EN VÍA PUBLICA REFIRIENDO QUE NO RESPONDE EN CORDOBA AL 3458. SE TOMÓ LA CÁMARA ALMAGRO45 EMPLAZADA EN CORDOBA 3498 Y MARIO BRAVO SIN PODER VISUALIZAR LO APORTADO. SE DA AVISO A COMANDO Y SE GENERA CARTA SAE N 48150910. 08:14HS ARRIBA PERSONAL POLICIAL. 08:29HS ARRIBA SAME. 08:39HS SE RETIRA PERSONAL POLICIAL. 09:08HS SE RETIRA SAME CON TRASLADO DE ÓBITO. SE AMPLÍA MEDIANTE CARTA SAE 605A INFORMA SE REALIZÓ CONSULTA CON LA FNCC NRO.5 DR. TRONCOSO QUIEN DISPONE SE LABREN ACTUACIONES POR AVERIGUACIÓN CAUSAL DE MUERTE Y SE HAGA PRESENTE UCM COMPLETA C/VIDEO POC NRO. 11-6103-0498. ESTE EVENTO FUE MONITOREADO POR JUAN MANUEL YAÑEZ VICENTE DNI 39352890.</t>
  </si>
  <si>
    <t>08:24HS SE VISUALIZA MEDIANTE CÁMARA MONSERRAT75 EMPLAZADA EN AV DE MAYO 1202 Y SALTA A UNA PERSONA EN SITUACIÓN DE CALLE SE DA AVISO A COMANDO GENERANDO CARTA SAE 48150987. NO ARRIBA PERSONAL POLICIAL. 09:15HS LA PERSONA SE RETIRA POR SUS PROPIOS MEDIOS.</t>
  </si>
  <si>
    <t>BALVANERA O108</t>
  </si>
  <si>
    <t>SIENDO LAS 08:25 HS SE VISUALIZA POR CÁMARA BALVANERA O 108 EMPLAZADA EN LA CALLE DEAN FUNES 331 Y MORENO A UN MASCULINO DE CAMPERA AZUL REVISAR LOS VEHÍCULOS ESTACIONADOS . SE REALIZA LINEA DE TIEMPO POR CÁMARA BALVANERA O108 CAM 03 Y SIENDO 08:24 HS SE VISUALIZA VENIR CIRCULANDO EN UNA CAMIONETA BLANCA DOMINIO NKP235 E IMPACTAR A DOS VEHICULOS QUE SE ENCONTRABAN ESTACIONADOS EN EL LUGAR. SE DA AVISO A COMANDO Y SE GENERA CARTA SAE N 48151023. 08:38 HS ARRIBO DE PERSONAL POLICIAL EL CUAL DA CON EL MASCULINO Y VEHICULO MENCIONADO . SIENDO 09:33 HS SE RETIRA EL MASCULINO EN LA CAMIONETA BLANCA COMO ASI TAMBIEN PERSONAL POLICIAL. AMPLIAN MEDIANTE CARTA SAE 903 INF SE TRATO DE UN CHOQUE SIMPLE NEGATIVO  PERSONA LECIONADA EN EL LUGAR.</t>
  </si>
  <si>
    <t>COSNTITUCIONO137</t>
  </si>
  <si>
    <t>SIENDO LAS 08:05 HS SE VISUALIZA POR CÁMARA CONSTITUCIONO137 EMPLAZADA EN SANTIAGO DEL ESTERO 1659 Y CIUDADELA A MASCULINO VISTE GORRA CON VISERA OSCURA Y ROPAS OSCURAS A LA VELOZ CARRERA POR SANTIAGO DEL ESTERO HACIA CIUDADELA SIENDO PERSEGUIDO POR OTRO MASCULINO VISTE CAMPERA AZUL PANTALÓN OSCURO CALZADO OSCURO. SE DA AVISO A COMANDO Y SE GENERA CARTA SAE NÚMERO 48150901. 08:06 HS. EL MASCULINO DE ROPAS OSCURAS SE DIRIGE POR CIUDADELA HACIA LIMA POR CÁMARAS CONSTITUCIONO135 CAM01 Y CAM02. 08:07 HS. EL MASCULINO DE AZUL SE DIRIGE HACIA JUAN DE GARAY POR CÁMARA CONSTITUCIONO137. EL MASCULINO DE ROPAS OSCURAS VUELVE HACIA SANTIAGO DEL ESTERO. 07:08 HS. SE VISUALIZA AL MASCULINO CON UN PALO POR CÁMARAS CONSTITUCIONO137 Y CONSTITUCION74 EMPLAZADA EN JUAN DE GARAY 1301 Y SANTIAGO DEL ESTERO. 08:14 HS. SE VUELVE A VISUALIZAR AL MASCULINO ACOMPAÑADO DE UN FEMENINO Y UN MASCULINO EN CONSTITUCIONO137. 08:15 HS. SE DIRIGEN POR SANTIAGO DEL ESTERO HACIA BRASIL MEDIANTE CÁMARA COSNTITUCION18 EMPLAZADA EN SANTIAGO DEL ESTERO 1713 Y BRASIL. ARRIBA PERSONAL POLICIAL Y DA CON ELLOS. 08:56 HS. SE RETIRAN LOS MASCULINOS Y FEMENINO POR SUS PROPIOS MEDIOS. POSTERIORMENTE SE AMPLÍA MEDIANTE CONSTANCIA SAE MÓVIL 1001 INFORMA SE REALIZÓ CONSULTA CON LA FISCALÍA GENERAL A CARGO DOCTOR MARTINEZ ACTUACIONES CONTRAVENCIONAL POR EL ARTÍCULO 103 SE PROCEDE AL SECUESTRO DE UNA HOJA METÁLICA. EN COLABORACIÓN AUXILIAR ORDOÑEZ LUCAS 33106</t>
  </si>
  <si>
    <t>CONSTITUCION47</t>
  </si>
  <si>
    <t>SE TOMA CONOCIMIENTO MEDIANTE CARTA SAE N° 48151007 QUE HT ID 1850 INFORMA QUE SOLICITA APOYO PARA IDENTIFICAR. SIENDO LAS 08:32HS. SE TOMA LA CÁMARA CONSTITUCIÓN47 EMPLAZADA EN BERNARDO DE IRIGOYEN 1174 Y SAN JUAN VISUALIZANDO AL PERSONAL POLICIAL IDENTIFICANDO A UN MASCULINO Y FEMENINO. 08:46HS. SE RETIRAN LAS PARTES POR SUS PROPIOS MEDIOS JUNTO AL PERSONAL POLICIAL DANDO POR FINALIZADO EL EVENTO. SE AMPLÍA MEDIANTE SAE QUE MÓVIL 1001 INFORMA QUE SE TRATÓ DE UNA INCIDENCIA CON PERSONAL POLICIAL EN SITUACIÓN DE CALLE. LOS MISMOS SE RETIRAN SIN NOVEDAD.</t>
  </si>
  <si>
    <t>SIENDO LAS 08:44HS. SE VISUALIZA MEDIANTE LA CÁMARA CONSTITUCIÓN32 EMPLAZADA EN SALTA 1520 Y PAVÓN A MASCULINO GOLPEANDO A UN FEMENINO. SE DA AVISO A COMANDO GENERANDO CARTA SAE N° 48151089. EL MASCULINO VISTE CAMPERA BEIGE Y AZUL CON CAPUCHA Y PANTALÓN AZUL. EL FEMENINO VISTE CAMPERA NEGRA Y JEAN AZUL OSCURO. 08:50HS. SE VISUALIZA MEDIANTE LA CÁMARA CONSTITUCIÓN85 AL PERSONAL POLICIAL ENTREVISTANDO AL FEMENINO APORTADO. 8:52HS. SE VISUALIZA MEDIANTE LA CÁMARA CONSTITUCIÓN34 EMPLAZADA EN LIMA OESTE 1405 Y CONSTITUCIÓN AL PERSONAL POLICIAL CON EL MASCULINO APORTADO. 09:15HS. SE RETIRA EL PERSONAL POLICIAL CON TRASLADO DE MASULINO. 09:19HS. SE RETIRA EL FEMENINO POR SUS PROPIOS MEDIOS JUNTO AL PERSONAL POLICIAL DANDO POR FINALIZADO EL EVENTO. SE AMPLÍA MEDIANTE SAE QUE HT INFORMA QUE SE REALIZÓ CONSULTA CON LA UNIDAD DE FLAGRANCIA ESTE A CARGO DOCTOR PERICURI QUIEN LABRA ACTUACIONES POR ARTÍCULO 53 DEL CÓDIGO CONTRAVENCIONAL PARA EL MASCULINO. NOTIFICACIÓN Y SOLTURA EN EL LUGAR. FEMENINO ILESA. EVENTO MONITOREADO EN COLABORACIÓN CHAUVIN FACUNDO DNI 46703873 Y LENCINA CRISTINA LP 12435.</t>
  </si>
  <si>
    <t>SE TOMA CONOCIMIENTO MEDIANTE CARTA SAE N°48151475. PERSONAL POLICIAL SE ENCUENTRA CON UN CONDUCTOR DE CAMION EL CUAL REFIERE QUE UN VEHICULO TOYOTA LE HABRIA INTENTADO ROBAR. EL MISMO SE DIO A LA FUGA POR RIVADAVIA SENTIDO AL CENTRO. 10:04HS. SE TOMA CAMARA LINIERS04 EMPLAZADA SOBRE RIVADAVIA 11686 Y GENERAL PAZ VISUALIZANDO PERSONAL POLICIAL ENTREVISTAR A UN MASCULINO APARENTEMENTE CONDCUTOR DEL CAMION. SE REALIZA LINEA DE TIEMPO MEDIANTE CAMARA LINIERS04 CAM01 Y SIENDO LAS 09:58HS. SE VISUALIZA AL CAMION CIRCULAR POR COLECTORA DE GENERAL PAZ MOMENTO EN EL CUAL AL QUERER GIRAR HACIA LA DERECHA PARA INCORPORARSE A AVENIDA RIVADAVIA ENCIERRA A UN VEHICULO TOYOTA COROLLA FAMILIA DOMINIO VIEJO DE COLOR GRIS. ESTE ULTIMO SUBE A LA VEREDA ESQUIVANDO AL PERSONAL POLICIAL Y SE DA A LA FUGA POR RIVADAVIA DOBLANDO EN JOSE LEON SUAREZ PARA POSTERIORMENTE PERDERSE DE LA VISUAL DE LA CAMARA. FINALIZA LINEA DE TIEMPO. 10:24HS. SE RETIRA EL CAMION DEL LUGAR Y PERSONAL POLICIAL DANDO POR FINALIZADO EL EVENTO. SE AMPLIA CON SAE. DESTACAMENTO INFORMA QUE SE ENTREVISTO CON EL MASCULINO EL MISMO REFIERE QUE NEGATIVO TENTATIVA DE ILICITO SI NO QUE HABRIA SIDO UNA INCIDENCIA DE TRANSITO.</t>
  </si>
  <si>
    <t>PATERNAL09</t>
  </si>
  <si>
    <t>SE TOMA CONOCIMIENTO MEDIANTE CARTA SAE N°48151125. DENUNCIANTE FEMENINO PERSONAL DE TRANSITO REFIERE QUE HABRÍA UN VEHÍCULO EL CUAL SE ESTARÍA PRENDIENDO FUEGO EN LA VÍA PUBLICA NO HABRÍA NADIE DENTRO DEL VEHÍCULO Y LO HABRÍAN INTENTADO APAGAR CON AGUA SOLICITA MÓVIL VERIFIQUE BOMBERO PERSONAL DE TRANSITO GONZÁLEZ JESSICA ENTREVISTA MÓVIL SERIA EL PERSONAL QUE SE ENCONTRARÍA EN EL LUGAR OPERADORA 5 DE PERSONAL DE TRANSITO. SE VERIFICO LÍNEA DE TIEMPO POR CÁMARA PATERNAL09 SIENDO LAS 08:50SE VISUALIZA SALIDA DE HUMO DE UN VEHÍCULO. SIENDO LAS 8:56HS SE TOMA CÁMARA PATERNAL09 EMPLAZADA EN AV SAN MARTIN 2387 Y NICASIO OROÑO SE VISUALIZA MASCULINO CON AUTOMÓVIL COLOR GRIS Y HUMO SE ENCUENTRA EN EL LUGAR PERSONAL DE TRANSITO Y PERSONAL POLICIAL. 09:00HS ARRIBA PERSONAL DE BOMBERO. 9:15HS SE RETIRA MASCULINO. 09:28HS SE RETIRA PERSONAL DE BOMBERO. 09:38HS SE RETIRA PERSAL POLICIAL. SE AMPLÍA MEDIANTE CARTA SAE 1011 INFORMA SE ENTREVISTÓ A MÓVIL INTERNO 8781 A CARGO INSPECTOR LP 393 SARABIA ARRIBO BOMBEROS QUIEN SOFOCA VEHÍCULO SIN NOVEDAD CONSTANCIA EN PARTE.ESTE EVENTO FUE MONITOREADO POR GRETA ROJAS DNI 39344532 Y EN COLABORACION DE KARINA CABRERA 22367119</t>
  </si>
  <si>
    <t>LAHITTE HECTOR</t>
  </si>
  <si>
    <t>PARQUE CHAS30</t>
  </si>
  <si>
    <t>SIENDO LAS 08:53 HS SE TOMA CAMARA PARQUE CHAS EMPLAZADA EN GANDARRA 2297 Y GINEBRA VISUALIZANDO UN MASCULINO EN SITUACION DE VULNERABILIAD Y PERSONAL POLICIAL. SE DA AVISO A COMANDO GENERANDO CARTA SAE N°48151138. 09:00HS SE VISUALIZA PERSONAL POLICIAL ENTREVISTANDO A UNA FEMENINA. 09:14 HS. SE RETIRA EL MASCULINO POR SUS PROPIOS MEDIOS Y PERSONAL POLICIAL DEL LUGAR DANDO POR FINALIZADO ESTE EVENTO. POSTERIORMENTE AMPLIA MEDIANTE SAE NO SOLICICITA GAP SE RETIRA. ESTE EVENTO FUE MONITOREADO POR SOLARI ORIANA DNI 37536984.</t>
  </si>
  <si>
    <t>SIENDO LAS 09:00HS. SE TOMA CÁMARA RECOLETAO108 EMPLAZADA ANCHORENA 1897 Y PUEYRREDÓN VISUALIZANDO A PERSONA CON VULNERABILIDAD DURMIENDO EN VÍA PÚBLICA. DANDO AVISO A COMANDO GENERANDO CARTA SAE N°48151176 .09:11HS ARRIBA PERSONAL POLICIAL.09:13HS. SE RETIRA PERSONAL POLICIAL DANDO POR FINALIZADO EL EVENTO. POSTERIORMENTE SE AMPLÍA MEDIANTE CARTA SAE 108:602 INFORMA SE RETIRA MASCULINO SIN NOVEDAD NO REQUIERE BAP NO APORTA DATOS. ESTE EVENTO FUE MONITOREADO POR GONZÁLEZ CAROLINA DNI 37214657</t>
  </si>
  <si>
    <t>PALERMOO183</t>
  </si>
  <si>
    <t>SE TOMA CONOCIMIENTO MEDIANTE CARTA SAE N°48151150 DENUNCIANTE REFIERE QUE EN COMERCIO DE COMIDAS HABRÍA OLOR A GAS. 09:03HS. SE TOMA CÁMARA PALERMOO183 EMPLAZADA EN SANTA FE 4600 Y GODOY CRUZ EN LA MISMA SE OBSERVA A HT ENTREVISTANDO A FEMENINO. SE DA AVISO A COMANDO. 09:12HS. ARRIBA DOTACIÓN DE BOMBEROS INTERNO 631. 09:46HS. ARRIBA PERSONAL DE METROGAS. 10:36HS. SE RETIRA BOMBEROS Y PERSONAL POLICIAL DEL LUGAR DANDO POR FINALIZADO ESTE EVENTO. A POSTERIORI SE TOMA CONOCIMIENTO MEDIANTE AMPLIACIÓN DE CARTA SAE 214 C INFORMA QUE PERSONAL DE METROGAS CONTROLO LA SITUACIÓN. SE INHABILITO EL SERVICIO DE DICHO LUGAR. SE HIZO PRESENTE INTERNO 782 A CARGO DOCTORA OLIVA MN 46076. SE DEJA CONSTANCIA EN PARTE.</t>
  </si>
  <si>
    <t>SIENDO LAS 09:50HS. SE TOMA CÁMARA BALVANERA05 EMPLAZADA EN LAS CALLES RIVADAVIA 2802 Y JUJUY SE VISUALIZA A PAREJA MENCIONADA EN CARTA Y A PERSONAL POLICIAL DAR CON LOS MISMOS. SE DA AVISO A COMANDO GENERANDO CARTA SAE N°48151394. 10:10HS. SE RETIRAN LOS MISMOS POR SUS PROPIOS MEDIOS. SIENDO LAS 10:13HS. SE RETIRA PERSONAL POLICIAL DANDO ASÍ POR FINALIZADO EL EVENTO. SE TOMA CONOCIMIENTO MEDIANTE AMPLIACIÓN DE LA CARTA SAE HT INFORMA NEGATIVO VIOLENCIA FAMILIAR SE TRATA DE INCIDENCIA DE PAREJA NEGATIVO LESIONADOS INCIDENCIA SOLUCIONADA SIN NOVEDAD.</t>
  </si>
  <si>
    <t>SAN CRISTOBAL19</t>
  </si>
  <si>
    <t>SIENDO LAS 09:57 HS SE TOMA CONOCIMIENTO MEDIANTE CARTA SAE°48151462 MASCULINO SOLICITA MOVIL POR TRIPLE CHOQUE ENTRE AUTOS. ESTARIAN EN INCIDENCIA HABRIA UN MENOR QUE SE HABRIA GOLPEADO LA CABEZA ESTARIAN CONSIENTES.10:05 HS AL TOMAR LA CAMARA SAN CRISTOBAL 19 EMPLAZADA EN SAN JUAN 2008 Y SARANDI SE REALIZO LINEA DE TIEMPO MEDIANTE CAMARA SAN CRISTOBAL19CAM03 NO LOGRANDO VISUALIZAR EL MOMENTO DE LA COLISION ENTRE VEHICULOS DEBIDO A QUE LA MISMA SE ENCUENTRA FUERA DE FOCO COMO ASI TAMBIEN SE VERIFICO CAMARA DOMO LA MISMA SE ENCUENTRA OBSTRUIDA POR ARBOLEDA. 10:06 HS ARRIBA SAME EN EL LUGAR YA SE ENCONTRABA UNA AMBULANCIA 10:15 HS SE RETIRAN LAS DOS AMBULANCIAS DE SAME NO SE LOGRA VISUALIZAR SI HUBO TRASLADO. 10:34 HS SE DA POR FINALIZADO EL EVENTO. SE REALIZO CONSULTA CON LA UNIDAD DE FLAGANCIA ESTE ACARGO DEL DR PETI HORACIO ACTA LESIONES 94 SE SOLICITA VIALES Y ALCOTEST PARA AMBOS CONDUCTORES . PERSONAL DE CONSIGNA OF LP 35451 LEGUIZA POC 1140942736</t>
  </si>
  <si>
    <t>MEDIANTE MODULACIÓN SE TOMA CÁMARA FLORES93 EMPLAZADA EN CARABOBO 995 Y EVA PERON SIENDO LAS 10.04 HS. SE VISUALIZA A PERSONAL POLICIAL EN EL LUGAR. SE GENERA CARTA SAE N° 48151467. 10.16 HS. ARRIBA SAME. 10.25 HS. SE RETIRA PERSONAL POLICIAL. 10.30 HS. SE RETIRA SAME SIN TRASLADO DANDO POR FINALIZADO EL EVENTO. SE REALIZA LÍNEA DE TIEMPO MEDIANTE CÁMARA FLORES93 EMPLAZADA EN CARABOBO 995 Y EVA PERON SIN VISUALIZAR LO APORTADO POR PATRÓN DE LA CÁMARA. SE AMPLIA MEDIANTE CARTA SAE 107 MOVIL SECTOR INFORMA NO REQUIERE PERSONAL POLICIAL SOLO SAME. SAME SIN NOVEDAD. MONITOREADO POR GHIGLIONE FRANCO DNI. 32784025</t>
  </si>
  <si>
    <t>CABALLITOO152</t>
  </si>
  <si>
    <t>SE TOMA CONOCIMIENTO MEDIANTE CARTA SAE 48151498 LLAMANTE INDICA INCIDENCIA ENTRE REPARTIDORES DE APP Y TRANSEÚNTES COMENTA QUE SERÍAN 50-60 PERSONAS. SIENDO LAS 10:14HS SE TOMA LA CÁMARA CABALLITOO152 EMPLAZADA EN CENTENERA 195 Y GUAYAQUIL VISUALIZANDO A UNA FEMENINO DISCUTIENDO CON DOS MASCULINOS EN VÍA PUBLICA. SE REALIZA LÍNEA DE TIEMPO MEDIANTE CÁMARA CABALLITOO152 CAM01 SIENDO LAS 10:03HS SE VISUALIZA UN VEHÍCULO CIRCULAR POR CENTENERA SENTIDO AL TRÁNSITO CERRANDO EL PASO DE UN MOTOVEHÍCULO Y EL ULTIMO GOLPEA EL VIDRIO DEL VEHÍCULO DEL LADO CONDUCTOR. 10:17HS ARRIBA PERSONAL POLICIAL. 10:33HS SE RETIRA PERSONAL POLICIAL. SE AMPLÍA MEDIANTE CARTA SAE HT INFORMA AL ARRIBO POLICIAL NO SE DA CON LO DETALLADO NO SE CONSTATAN LOS DICHOS PLASMADOS EN CONSTANCIA PRESENCIA NOTORIA. PERSONAL POLICIAL AGUARDA TIEMPO PRUDENCIAL SIN NOVEDAD NO SE APROXIMA LLAMANTE CONTINUA RECORRIDO. ESTE EVENTO FUE MONITOREADO POR JUAN MANUEL YAÑEZ VICENTE DNI 39352890</t>
  </si>
  <si>
    <t>CONSTITUCIONO135CAM01</t>
  </si>
  <si>
    <t>SIENDO LAS 10:19HS SE VISUALIZA POR CAMARA CONTITUCION16 CAM03 SE VISUALIZA UN MASCULINO DE CAMPERA ROJA CON UNA FRANJA ROJA EN EL PECHO PANTALON LARGO NEGRO ZAPATILLAS OSCURAS APROXIMARSE A LA VENTANA DEL LADO DEL CONDUCTOR DE UN VEHICULO TIPO FIORINO COLOR BLANCO Y SUSTRAER UN OBJETO POSTERIORMENTE SE RETIRA A LA VELOZ CARRERA POR SALTA DIRECCION A PASAJE CIUDADELA SEGUIDO POR EL DAMNIFICADO. SE DA AVISO A COMANDO GENERANDO CARTA SAE N°48151582 10:24HS PERSONAL POLICIAL LOGRA DAR CON EL DAMNIFICADO. SE REALIZO LINEA DE TIEMPO MEDIANTE CONSTITUCIONO135CAM01 SIENDO LAS 10:19HS EL PASO A VELOZ CARRERA DEL MASCULINO AUTOR DE ILICITO SEGUIDO POR EL DAMNIFICADO INGRESANDO AL PASAJE DE CIUDADELA MOMENTO EN EL QUE ESTE MISMO DESCARTA UN ELEMENTO SIMILAR A UN CELULAR POSTERIORMENTE ESTE MISMO SE QUITA LA CAMPERA DE COLOR ROJA SIENDO LAS 10:21HS SE LO VISUALIZA INGRESAR A UNA FINCA DENTRO DEL PASAJE. 10:49HS SE RETIRA EL DAMNIFICADO POR SUS PROPIOS MEDIOS Y PERSONAL POLICIAL DANDO POR FINALIZADO ESTE EVENTO. POSTERIORMENTE SE AMPLIA MEDIANTE CARTA SAE HT INFORMA SE ENTREVISTO CON EL DAMNIFICADO REFIERE QUE NO LOGRO SUSTRAER PERTENENCIA EL MASCULINO. SE REALIZO CONSULTA CON LA FISCALIA CRIMINAL CORRECIONAL NRO48 A CARGO DR ERROSENDE SECRETARIA UNICA A CARGO DR ROSASCO ACT POR TENTATIVA DE ROBO. ESTE EVENTO FUE MONITOREADO POR AGUSTINA PEREZ DNI 46936229</t>
  </si>
  <si>
    <t>SIENDO 10:20 HS SE VISUALIZA POR CAMARA CONSTITUCION O135 EMPLAZADA EN SALTA 1638 Y CIUDADELA A UN MASCULINO A LA VELOZ CARRERA SIENDO PERSEGUIDO POR UN MASCULINO SE DA AVISO A COMANDO GENERANDO CARTA SAE 48151582 EL MASCULINO QUE VA A LA VELOZ CARRERA VISTE GORRA NEGRA CON DETALLES BLANCOS CAMPERA ROJA CONFRANJA BLANCA EN EL PECHO Y MANGAS AZULES EL MASCULINO QUE LO CORRE ES CANOSO VISTE CHALECO AZUL PANTALON AZUL SE REALIZA LINEA DE TIEMPO SIENDO 10:19 HS POR CAMARA CONSTITUCION 16 CAM03Y SE VISUALIZA QUE EL PRIMER MASCULINO DESCRIPTO SE APROXIMA A LA VENTANA DEL LADO DEL CONDUCTOR DE VEHICULI FIAT FIORINO COLOR BLANCO Y SUSTRAER UN OBJETO RETIRANDOSE A LA VELOZ CARRERA 11:02 HS SE TOMA CONOCIMIENTO POR CARTA SAE QUE SE ENTREVISTO AL DAMNIFICADO QUIEN REFIERE QUE NO LOGRARON SUSTRAERLE PERTENENCIAS SE REALIZO CONSULTA CON LA FISCALIA CRIMINAL CORRECCIONAL NUMERO 48 A CARGO DR ERROSENDE SECRETARIA UNICA A CARGO DR ROSASCO QUIEN DISPONE ACTUACIONES POR TENTATIVA DE ROBO DANDO POR FINALIZADO EL EVENTO</t>
  </si>
  <si>
    <t>10:13HS SE VISUALIZA MEDIANTE CÁMARA CONSTIRUCIONO137 EMPLAZADA EN SANTIAGO DEL ESTERO 1659 Y CIUDADELA A UNA FEMENINA DE VESTIMENTA CAMPERA AZUL MOCHILA AZUL Y BEIGE ESTA MISMA CON UN CARRITO DE COMPRAS Y UNA BOLSA DE COLOR BLANCO LA MISMA APARENTEMENTE ESTÁ MANIPULANDO LO QUE SERÍA UNA BOLSA DE ESTUPEFACIENTES. SE DA AVISO A COMANDO GENERANDO CARTA SAE 48151562. 10:20HS ARRIBA PERSONAL POLICIAL DANDO CON LA FEMENINA DESCRIPTA. 11:55HS SE RETIRA PERSONAL POLICIAL CON LA FEMENINA DEMORA. SE AMPLÍA MEDIANTE CARTA SAE MÓVIL 1001 INFORMA SE ENTREVISTÓ CON LA FEMENINA LA MISMA POSEE UNA BOLSA DE NYLON CON UNA SUSTANCIA SIMILAR A LA MARIHUANA SERIA HOJAS CON UN PESAJE DE 20. MÓVIL 1001 INFORMA SE REALIZO CONSULTA CON LA UNIDAD DE FLAGRANCIA ESTE A CARGO DOCTOR PEY A LA FEMENINO NO ADOPTA TEMPERAMENTO. SI MISMO SE REALIZÓ CONSULTA CON EL JUZGADOR FEDERAL A CARGO DOCTOR MARTINES ACTA LEY 23737 ARTICULO 5 INCISO DE DETENCIÓN DE LA FEMENINO Y SECUESTRO DE LOS ELEMENTOS.</t>
  </si>
  <si>
    <t>PALERMO 25</t>
  </si>
  <si>
    <t>SE TOMA CONOCIMIENTO MEDIANTE CARTA SAE N° 48150553 LLAMANTE REFIERE QUE LE HABRIA DOS FEMENINOS PELANDO EN LA VIA PUBLICA APARENTEMENTE A UNA LE ROBARON EL CELULAR. VISTEN CAMISA Y JUMPER ESTARIAN EN UNA PANCHERIA CERCA DE KIKA SOLICITAN MOVIL EN EL LUGAR. SIENDO LAS 6:34HS SE TOMA CAMARA PALERMO25 EMPLAZADA EN HONDURAS 5335 Y ATALCALCO VISUALIZANDO A PERSONAL POLICIAL LLEGAR AL LUGAR DANDO CON UN MASCULINO PRESUNTO EMPLEADO DEL COMERCIO. CMU AMPLIA VERIFICADA LINEA DE TIEMPO POR CAMARA PALERMO25 CAM01 DE 06:00HS A 06:34HS HORARIO EN QUE ARRIBA EL PERSONAL POLICIAL NO LOGRANDO VISUALIZAR ALGUN HECHO ILICITO. 7:15HS ARRIBA SAME ATENDIENDO A LA FEMENMINA PRESUNTA DAMNIFICADA. 7:40HS SE RETIRA SAME QUEDANDO LA FEMENINA EN EL LUGAR. 8:24HS SE RETIRA PERSONAL POLICIAL DANDO POR FINALIZADO ESTE EVENTO. POSTERIORMENTE SE AMPLIA MEDIANTE CARTA SAE SE REALIZA CONSULTA CON UFLA NORTE A CARGO DRA. PAULS QUIEN DISPUSO NOTIFICACION 29/30 PARA LA PARTE IMPUTADA Y ACTUACIONES POR LESIONES.</t>
  </si>
  <si>
    <t>SE TOMA CONOCIMIENTO MEDIANTE CARTA SAE N°48151632 DE UN FEMENINO EN SITUACIÓN DE VULNERABILIDAD. SIENDO LAS 10:38 HS. SE TOMA CÁMARA EN BELGRANO23 EMPLAZADA EN ECHEVERRÍA 1687 Y VERTIZ VIRREY VISUALIZANDO PERSONAL POLICIAL ENTREVISTANDO A FEMENINO. SIENDO LAS 10:39 HS. SE RETIRA FEMENINO POR SUS PROPIOS MEDIOS. SIENDO LAS 10:42 HORAS SE RETIRA PERSONAL POLICIAL DANDO POR FINALIZADO EL EVENTO. POSTERIORMENTE SE AMPLÍA CARTA SAE: HT INFORMA FEMENINO EN SITUACIÓN DE CALLE REFIRIENDO INCOHERENCIAS. LA SEÑORA ALICIA RIVEROS NO REQUIERE 108. ESTE EVENTO FUE MONITOREADO POR LA OPERADORA POLIDOR MARÍA EVA DNI 22833741.</t>
  </si>
  <si>
    <t>CABALLITO 56</t>
  </si>
  <si>
    <t>SE TOMA CONOCIMIENTO MEDIANTE SISTEMA SISEP POR CARTA SAE N 48151525 POR COOPERACION CON SAME POR MASCULINO HERIDO EN VIA PUBLICA. A LAS 10:08 HS POR CAMARA CABALLITO56 EMPLAZADA EN LUIS VIALE 1395 Y NICASIO OROÑO SE VISUALIZA DE FORMA PARCIAL A UN MASCULINO CAIDO EN LA VIA PUBLICA. SE REALIZA LINEA DE TIEMPO MEDIANTE CAMARA DOMO CABALLITO56 EMPLAZADA EN LUIS VIALE 1395 Y NICASIO OROÑO Y SIENDO LAS 10:05 HS SE OBSERVA UN MASCULINO DE BUZO OSCURO PANTALON OSCURO CALZADO OSCURO EL MISMO EN INCIDENCIA CON UN MASCULINO DE BUZO AMARILLO PANTALON OSCURO EMPUJANDOCE EN LO QUE SERIA LA CINTA ASFALTICA SE DEJA CONTANCIA QUE LA CAMARA SE ENCONTRABA EN PATRON DE MOVIMIENTO. A LAS 10:23 HS ARRIBA AMBULANCIA DE SAME. 10:31 HS SE RETIRA AMBULANCIA DE SAME TRASLADANDO A UNO DE LOS MASCULINOS. 11:01 HS SE OBSERVA QUE INGRESAN ESPOSADO AL SEGUNDO MASCULINO AL MOVIL 8481. 11:18 HS SE RETIRA EL MOVIL POLICIAL CON EL MASCULINO EN CALIDAD DE DETENIDO DANDO POR FINALIZADO EL EVENTO. POR CARTA SAE INFORMA MOVIL 906 EVACUA CONSULTA CON LA UFLA OESTE A CARGO DE DR GRASELA SECRETARIA UNICA A CARGO DE DR BERRNI QUIEN INTERIORIZADO INFORMA SE LABREN ACTUACIONES POR LESIONES LEVES ARTICULO 89 Y DETENCION DEL SR CABELLO REFERENTE A SR MENDIETA SE TOMA CONTACTO CON EL TOC NUMERO 1 QUIEN INFORMA NO SE ENCUENTRA VIGENTE SU CAUSA. ESTE EVENTO FUE MONITOREADO POR LA AUXILIAR RIBEIRO CECILIA LP 32874 Y EL PC YOEL AL DNI 41803372
KAREN ELIANA RIVERA - 14/05/2026 12:48
ESTE EVENTO FUE MONITOREADO POR LA AUXILIAR RIBEIRO CECILIA LP 32874 Y EL PC YOEL ALBRECHT DNI 41803372</t>
  </si>
  <si>
    <t>FLORES O197</t>
  </si>
  <si>
    <t>SE TOMA CONOCIMIENTO MEDIANTE MODULACIÓN HT SE SOLICITA HT EN MORÓN Y CONDARCO. SIENDO LAS 10.28HS SE TOMA CÁMARA FLORESO197 EMPLAZADA EN MORÓN 2702 Y CONDARCO SE VISUALIZA PERSONAL POLICIAL IDENTIFICANDO A TRES MASCULINOS. SE DA AVISO A COMANDO GENERANDO CARTA SAE N°48151675. 10.34HS SE RETIRAN DOS DE LOS MASCULINOS POR SUS PROPIOS MEDIOS. 10.58HS SE RETIRA EL TERCER MASCULINO POR SUS PROPIOS MEDIOS. 11.05HS SE RETIRA PERSONAL POLICIAL DANDO POR FINALIZADO ESTE EVENTO. POSTERIORMENTE SE AMPLÍA MEDIANTE SAE HT INFORMA SE LABRA ACTA CONTRAVENCIONAL POR ARTICULO 91 FISCALIA N° 24 A CARGO DR. PAGANO MATAS SECRETARIA ÚNICA A CARGO DRA. MAITE SOLA.</t>
  </si>
  <si>
    <t>FLORES O128</t>
  </si>
  <si>
    <t>MEDIANTE CARTA SAE N° 48151208. SE TOMA CÁMARA FLORESO128 EMPLAZADA EN BACACAY 2699 Y CONDARCO SIENDO LAS 10.43 HS. SE VISUALIZA A PERSONAL POLICIAL EN EL LUGAR. 11.00 HS. SE DA POR FINALIZADO EL EVENTO. SE REALIZÓ LÍNEA DE TIEMPO SIN VISUALIZAR LO APORTADO. SE AMPLIA MEDIANTE CARTA SAE HT INFORMA SE COOPERO SIN NOVEDAD PANORAMA NORMAL. MONITOREADO POR GHIGLIONE FRANCO DNI. 32784025.</t>
  </si>
  <si>
    <t>MONTE CASTRO 37</t>
  </si>
  <si>
    <t>MONTE CASTRO37 CAM01 SE TOMA CONOCIMIENTO MEDIANTE CARTA SAE N°48151613 FINCA LLAMANTE ADRIANA FEMENINO REFIERE QUE UNA DE SUS NIETAS LA HABRÍA LLAMADO SOLICITÁNDOLE AYUDA INDICANDO QUE EL PADRE ESTARÍA AGRESIVO HIJA DE LLAMANTE LLAMADA FLAVIA DOS NIETAS DE 15 Y 12 AÑOS VERIFICAR SAME. SIENDO LAS 10:36HS SE TOMA CÁMARA MONTE CASTRO37 CAM01 EMPLAZADA MARCOS SASTRE 5241 Y COLIQUEO SE VISUALIZA MÓVIL POLICIAL EN EL LUGAR. SIENDO LAS 10:47 ARRIBA SAME NO SE VISUALIZA TRASLADO Y RETIRO. SIENDO 11:34HS SE RETIRA PERSONAL POLICIAL DANDO POR FINALIZADO EL EVENTO. POSTERIORMENTE SE AMPLÍA MEDIANTE CARTA SAE 610ª INFORMA FEMENINA ILESA INCIDENCIA SOLUCIONADA SE LABRAN ACTUACIONES POR MALTRATO INTERVIENE LA UFLA OESTE A CARGO DR. GRADELA ARRIBO SAME INTERNO 385 DEL HOSPITAL VÉLEZ A CARGO DR. LABRUNA MN174230 NO ASISTE DADO QUE LAS PARTES SE NIEGAN. ESTE EVENTO FUE MONITOREADO POR TORRES PAOLA HERMINIA DNI 29157382</t>
  </si>
  <si>
    <t>BOEDO 43</t>
  </si>
  <si>
    <t>SE TOMA CONOCIMIENTO MEDIANTE CARTA SAE N°48151819 LLAMANTE REFIERE QUE HABRÍA SIDO CHOCADO SU TAXI POR UNA CAMIONETA. LLAMANTE REFIERE QUE NO HABRÍA HERIDOS. SOLICITA PERSONAL POLICIAL. SIENDO LAS 11:05HS SE TOMA CÁMARA BOEDO43 EMPLAZADA EN AVENIDA SAN JUAN 3699 Y COLOMBRES DONDE SE VISUALIZA EL TAXI JUNTO A LA CAMIONETA. 11:11HS SE VISUALIZA EL ARRIBO DE PERSONAL DE TRÁNSITO. 11:14HS ARRIBÓ PERSONAL POLICIAL. 11:38HS SE RETIRÓ EL PERSONAL POLICIAL DANDO ASÍ POR FINALIZADO EL EVENTO. SE AMPLIA MEDIANTE CARTA SAE HT SE TRATÓ DE CHOQUE SIMPLE EN EL CUAL PERSONAL POLICIAL COOPERA EN EL INTERCAMBIO DE DATOS. AMBAS PARTES SE RETIRAN DEL LUGAR. ESTE EVENTO FUE MONITOREADO POR JAVIER VEDDA DNI 39761723</t>
  </si>
  <si>
    <t>FLORES 13</t>
  </si>
  <si>
    <t>SE TOMA CONOCIMIENTO MEDIANTE CARTA SAE N° 48151764 QUE LLAMANTE INDICA QUE PERSONAS DE UN GREMIO CON BOMBOS ESTARÍAN INTERRUMPIENDO EL ACCESO A LA OFICINA. 11:04 HS. SE VISUALIZA MEDIANTE CÁMARA FLORES13 EMPLAZADA EN BOGOTÁ 2298 Y CARACAS A PERSONAL POLICIAL ENTREVISTANDO A DOS MASCULINOS. 11:27 HS. SE RETIRA PERSONAL POLICIAL DANDO POR FINALIZADO EL EVENTO. POSTERIORMENTE SE TOMA CONOCIMIENTO MEDIANTE AMPLIACIÓN DE CARTA SAE SIN NOVEDAD. ESTE EVENTO FUE MONITOREADO POR MAURO GALVÁN DNI 36696432.</t>
  </si>
  <si>
    <t>N. POMPEYA 20</t>
  </si>
  <si>
    <t>MEDIANTE CARTA SAE N° 48151831. SE TOMA CÁMARA NUEVA POMPEYA20 EMPLAZADA EN RIESTRA 1640 Y EL CEIBO SIENDO LAS 11.13 HS. SE VISUALIZA A UN MASCULINO QUE VISTE CAMPERA COLOR AZUL Y AMARILLA SHORT OSCURO JUNTO A PERSONAL POLICIAL. 11.14 HS. SE RETIRA EL MASCULINO JUNTO A UN FEMENINO POR SUS PROPIOS MEDIOS. 11.17 HS. SE RETIRA PERSONAL POLICIAL DANDO POR FINALIZADO EL EVENTO. SE REALIZÓ LÍNEA DE TIEMPO MEDIANTE CÁMARA NUEVA POMPEYA20 EMPLAZADA EN RIESTRA 1640 Y EL CEIBO SIENDO LAS 11.08 HS. SE OBSERVA EL ARRIBO DEL PERSONAL POLICIAL DANDO CON EL MASCULINO. SE AMPLIA MEDIANTE CARTA SAE SE TRATÓ DE UNA INCIDENCIA ENTRE MADRE E HIJO NEGATIVO DELITO PANORAMA NORMAL . MONITOREADO POR GHIGLIONE FRANCO DNI. 32784025.</t>
  </si>
  <si>
    <t>CABALLITO O128</t>
  </si>
  <si>
    <t>SE TOMA CONOCIMIENTO MEDIANTE CARTA SAE N° 48151865 LLAMANTE REFIERE SOLICITAN INTERVENCIÓN POLICIAL YA QUE HABRÍA UN ÓBITO DE PACIENTE MASCULINO EN TERAPIA INTENSIVA CAMA 202 EN SEGUNDO PISO SOLICITA MÓVIL. SIENDO LAS 11:16 HS SE TOMA CÁMARA CABALITOO128 EMPLAZADA EN PEDRO GOYENA 398 Y BEAUCHEF VISUALIZANDO PERSONAL POLICIAL EN EL LUGAR. SIENDO LAS 13:13 HS SE RETIRA PERSONAL POLICIAL. LUEGO SE AMPLÍA MEDIANTE CARTA SAE BOMBEROS 606B ENTREVISTA AL GALENO LLAMANTE QUIEN 10 HS CONSTATO EL DECESO DE MASCULINO EL CUAL INGRESO EL DÍA 03/04 DEL CORRIENTE DE LA PROVINCIA DE ENTRE RÍOS LOCALIDAD DE VILLA GUAY CON EL 35 % DE SU CUERPO QUEMADO. SE ENTABLO COMUNICACIÓN CON LA OFICINA JUDICIAL POLICIAL DE VILLA GUAY SIENDO ATENDIDO POR RODRIGO KREITE QUIEN INDICA EL HECHO SE ENCUENTRA JUDICIALIZADO. ASI MISMO SE LE DA INTERVENCIÓN A LA FNCC NUMERO 5 TRONCOSO SECRETARIA DRA SOLDANO QUIEN DISPUSO ACTUACIONES Y AVERIGUACIONES CAUSALES DE MUERTE Y SE HAGA PRESENTE TTE FORENSE POC NRO 11-6025-4652. ESTE EVENTO FUE MONITOREADO POR SUAREZ MARCOS DNI 37341342</t>
  </si>
  <si>
    <t>SIENDO LAS 11:38HS. SE VISUALIZA MEDIANTE LA CAMARA CONSTITUCIÓN27 EMPLAZADA EN JUAN DE GARAY 1186 Y SALTA A DOS FEMENINOS Y UN MASCULINO PARA IDENTIFICAR EN APARENTE COMERCIALIZACIÓN DE ESTUPEFACIENTES. SE DA AVISO A COMANDO GENERANDO CARTA SAE N°48152084. EL PRIMER FEMENINO VISTE CAMPERA BEIGE RIÑONERA VIOLETA SHORT NEGRO ZAPATILLAS BLANCAS. EL SEGUNDO FEMENINO VISTE LENTES CAMPERA NEGRA PANTALÓN LARGO AZUL Y ZAPATILLAS NEGRAS. EL MASCULINO VISTE GORRO DE LANA NEGRO CAMPERA OSCURA PANTALÓN LARGO BLANCO Y ZAPATILLAS OSCURAS. 11:41HS. SE VISUALIZA MEDIANTE LA CÁMARA CONSTITUCIÓN74 EMPLAZADA EN JUAN DE GARAY 1301 Y SANTIAGO DEL ESTERO ARRIBA EL PERSONAL POLICIAL DANDO CON EL MASCULINO APORTADO. 11:49HS. SE RETIRA EL MASCULINO POR SUS PROPIOS MEDIOS Y SE DA POR FINALIZADO EL EVENTO CON PERSONAL POLICIAL EN EL LUGAR. SE AMPLÍA MEDIANTE SAE QUE HT INFORMA QUE SE ENCUENTRA CON EL MASCULINO. EL MISMO NO POSE ELEMENTOS CONSTITUTIVOS DE ILÍCITO. EL MISMO SE RETIRA SIN NOVEDAD. NO SE LOGRÓ DAR CON LA OTRA PARTE. EVENTO MONITOREADO EN COLABORACIÓN CON CUELLO JOAQUÍN 45322664.</t>
  </si>
  <si>
    <t>SE TOMA CONOCIMIENTO POR CARTA SAE N°48150932 DENUNCIANTE REFIERE QUE DOS MASCULINOS CAMINANDO SE LE ACERCARON Y LE PUSIERON IN RAMA EN LA CABEZA PARA ROBAR VEHICULÓ PARENTE PKQ 0022 COLOR GRIS MARCA SANDERO DENUNCIANTE MENCIONA QUE ESTABAN CON BUZO CAMPERA Y UNO GORRA. 08:23HS SE TOMA CAMARA BOCA37 EMPLAZADA EN ARISTOBULO DEL VALLE 599 Y PALOS SE VISUALIZA PERSONAL POLICIAL CON UN MASCULINO. SE REALIZO LINEA DE TIEMPO POR CAMARA BOCA37 Y BOCA 75 SIN VISUALIZAR EL PASO DEL VEHICULÓ. 08:52HS SE RETIRA MOVIL. POSTERIOMENTE SE AMPLIA POR CARTA SAE SE REALIZO CONSULTA CON LA FISCALÍA DE LA BOCA A A CARGO DE LA DR. CANALES ACTUACIONES ROBO ARMADA.</t>
  </si>
  <si>
    <t>SIENDO LAS 12:34 HS SE TOMA CAMARA VILLA SOLDATI35 EMPLAZADA EN LAGUNA 2508 Y RIESTRA VISUALIZANDO A UN MASCULINO EN EL SUELO SOBRE EL ASFALTO JUNTO A PERSONAS ALREDEDOR. SE DA AVISO A COMANDO QUIEN GENERA CARTA SAE N°48152452. POSTERIORMENTE SE REALIZA LINEA DE TIEMPO CON CAMARA VILLA SOLDATI35 CAM02 A LAS 12:29 HS SE LOGRA VISUALIZAR A DOS MASCULINOS EN UN MOTOVEHICULO SIMILAR 110 DE COLOR NEGRO CIRCULAR SOBRE LAGUNA SENTIDO A ORDOÑEZ QUIEN ASI MISMO COLICIONA CON UN VEHICULO SIMILAR CHEVROLET AGILE DE COLOR NEGRO QUIEN CIRCULABA POR RIESTRA SENTIDO A MARIANO ACOSTA DEBIDO QUE NO HABRIA SEMAFORO EN EL QTH. 12:36 HS ARRIBA PERSONAL POLICIAL AL LUGAR. 12:42 HS ARRIBA SAME INTERNO 397. 12:47 HS SE RETIRA SAME CON TRASLADO DE AMBOS MASCULINOS. 13:20 HS SE DEJA CONSTANCIA QUE QUEDA PERSONAL POLICIAL DE CONSIGNA AL GUARDO DE LOS VEHÍCULOS. MEDIANTE CARTA SAE AMPLIA QUE FISCALIZADOR SAME INTERNO 397 A CARGO DR. MATRICULA 150586 CASTELLON DERIVA A LOS DOS MASCULINOS AL HOSPITAL GRIERSON CON DIAGNOSTICO POLITRAUMATISMO.</t>
  </si>
  <si>
    <t>FLORES 04</t>
  </si>
  <si>
    <t>SE TOMA CONOCIMIENTO POR MEDIO DE CARTA SAE N°48151989 INCIDENCIA EN VÍA PUBLICA DE AUXILIO A PERSONA ARROLLADA POR FORMACIÓN. 11:30 HS. SE TOMA CÁMARA FLORES04 EMPLAZADA EN GRAL. J.G. ARTIGAS 102 Y YERBAL PUDIENDO VISUALIZAR UNA PERSONA APARENTEMENTE UN MASCULINO POR HABER SIDO ARROLLADO DEBAJO DEL TREN SARMIENTO EN PRESENCIA DE PERSONAL DE TRENES ARGENTINOS. 11:32 HS. ARRIBA PERSONAL POLICIAL. 11:34 HS. SE VISUALIZA PERSONAL POLICIAL HACER CONSULTA. 11:37 HS. ARRIBA SAME VISUALIZANDO ASISTIR A PERSONA ATRAPADA DEBAJO DEL TREN. 11:39 HS. ARRIBA PERSONAL DE BOMBEROS. 11:40 HS. SE VISUALIZA PERSONAL DE SAME Y DE BOMBEROS ASISTIR A PERSONA DEBAJO DEL TREN. 11:41 HS. SE VISUALIZA PERSONAL POLICIAL HACER CONSULTA. 11:45 HS. SE RETIRA SAME CON TRASLADO. 11:47 HS. SE VISUALIZA PERSONAL POLICIAL ENTREVISTARSE CON PERSONAL DE BOMBEROS. 11:52 HS. SE VISUALIZA PERSONAL POLICIAL HACER CONSULTA. 11:53 HS. SE VISUALIZA PERSONAL DE BOMBEROS Y DE SAME AYUDAR A PASAJEROS A DESCENDER DEL TREN. 12:10 HS. SE VISUALIZA APARENTEMENTE HABER EVACUADO A TODOS LOS PASAJEROS DEL TREN. 12:14 HS. SE RETIRA PERSONAL DE BOMBEROS. 12:17 HS. ARRIBA SAME VISUALIZANDO ASISTIR A UNA PERSONA. 12:19 HS. MÓVIL DE BOMBEROS DA UNA VUELTA GIRANDO RETIRÁNDOSE Y REGRESA AL LUGAR. 12:20 HS. SE RETIRA SAME CON TRASLADO. 12:24 HS. SE ABRE PASO LA BARRERA DE ARTIGAS DEL FERROCARRIL SARMIENTO PUDIENDO YA CIRCULAR LOS VEHÍCULOS. 12:28 HS. SE RETIRA PERSONAL POLICIAL DANDO ASÍ POR FINALIZADO EL MONITOREO. POSTERIORMENTE SE AMPLÍA POR CARTA SAE SE HACE CARGO CABO PRIMERO LP 201942 DE PFA. SE HACE CARGO CABO PRIMERO ARANDA ELISEO LP 201942 DE FORMACIÓN PFA. ARRIBO SAME INTERNO 393 HOSPITAL PIÑEIRO A CARGO DE LA DRA. NAVAJAS MATRICULA N° 143044. DIAGNOSTICO POLITRAUMATISMO EN CRÁNEO. CONSULTA JUDICIAL DE PERSONAL A CARGO. ESTE EVENTO HA SIDO MONITOREADO POR OPERADORA FONTANA ANDREA DNI 23643860.</t>
  </si>
  <si>
    <t>V. PUEYRREDON 02</t>
  </si>
  <si>
    <t>SE TOMA CONOCIMIENTO MEDIANTE LA CARTA SAE Nº 48151935 DENUNCIANTE FEMENINO INDICA QUE HABRÍA UN CHOQUE ENTRE MOTOVEHICULO Y VEHÍCULO DONDE HABRÍA UNA PERSONA DEBAJO DEL VEHÍCULO Y HABRÍA MUCHA SANGRE. SIENDO LAS 11:25 HS SE VISUALIZA MEDIANTE LA CÁMARA VILLA PUEYRREDON02CAM02 EMPLAZADA EN CONSTITUYENTES 5514 Y COCHRANE A PERSONAL POLICIAL Y DOS VEHÍCULOS EN APARENTE CHOQUE. SE REALIZA LÍNEA DE TIEMPO POR CÁMARA VILLA PUEYRREDON02CAM02 SIENDO LAS 11:19 HS SE VISUALIZA UN VEHÍCULO DE COLOR BLANCO QUE CIRCULABA POR AVENIDA DE LOS CONSTITUYENTES SENTIDO A IBERÁ COLISIONAR CON UN VEHÍCULO DE COLOR NEGRO QUE CIRCULABA POR QUESADA SENTIDO AL TRÁNSITO. 11:36 HS. ARRIBA SAME. 12:18 HS. SE RETIRA SAME Y PERSONAL POLICIAL DANDO POR FINALIZADO EL EVENTO. POSTERIORMENTE SE CONOCE A TRAVÉS DE LA AMPLIACIÓN DE LA CARTA MÓVIL ID 2012198 INFORMA CHOQUE SIMPLE SE RETIRAN LOS PROPIETARIOS DEL LUGAR NEGATIVO SERVICIO NEGATIVO SAME. ESTE EVENTO FUE MONITOREADO POR LA OPERADORA CABRERA KARINA DNI 22367119 CON LA COLABORACIÓN DE LA OPERADORA ROJAS GRETA DNI 39344532.</t>
  </si>
  <si>
    <t>SE TOMA CONOCIMIENTO MEDIANTE CARTA SAE N° 48151800 FEMENINO REFIERE QUE LE HABRÍAN ROBADO LA BICICLETA DE LA ESTACIÓN DE TREN. SEÑORA MARÍA AGUARDA EN LA ENTRADA DE LA ESTACIÓN. MARCA RIVETECH COLOR ROSA Y NEGRO RODADO 29. INDICA QUE SERÍAN DOS MASCULINOS. VISTEN ROPA OSCURA. TENDRÍAN OTRA BICICLETA COLOR ROJA Y NEGRA. SIENDO LAS 11:06 HS SE VISUALIZA CÁMARA CHACARITA10 EMPLAZADA EN CORRIENTES 6195 Y DORREGO. 11:09 HS ARRIBA PERSONAL POLICIAL AL LUGAR.11:37 HS SE RETIRA LA FEMENINA POR SUS PROPIOS MEDIOS Y PERSONAL POLICIAL DEL LUGAR DANDO POR FINALIZADO ESTE EVENTO. POSTERIORMENTE SE AMPLÍA SAE S3 INFORMA QUE NEGATIVO ROBO SE TRATA DE UNA CONSULTA EVACUADA</t>
  </si>
  <si>
    <t>BELGRANO 17</t>
  </si>
  <si>
    <t>SE TOMA CONOCIMIENTO MEDIANTE CARTA SAE N°48151601.LLAMANTE SOLICITA PERSONAL POLICIAL POR VIOLENCIA QUE HABRÍA SUFRIDO SU ESPOSA POR PARTE DE SUS FAMILIARES. ESTA ESTARÍA INTERNADA EN ESTE LUGAR ENTREVISTAN Y AMPLÍAN SEÑOR ALFREDO TEL:113907-5855. SIENDO LAS 10:38 SE TOMA CÁMARA BELGRANO17 EMPLAZADA ECHEVERRÍA 1002 Y HÚSARES SE VISUALIZA PERSONAL POLICIAL EN LA PUERTA DEL SANATORIO. SE RETIRA 11:22HS PERSONAL POLICIAL DEL LUGAR DANDO ASÍ POR FINALIZADO ESTE EVENTO. POSTERIORMENTE SE AMPLÍA MEDIANTE CARTA SAE. ESTE EVENTO FUE MONITOREADO POR SOLANGE ANDRADA DNI 21.474.952. FALTA AMPLIAR.</t>
  </si>
  <si>
    <t>SE TOMA CONOCIMIENTO MEDIANTE CARTA SAE N°48152000 DE UN FEMENINO MAYOR DE EDAD DESCOMPENSADA DENTRO DE UN LOCAL. SIENDO LAS 11:33 HS. SE TOMA CÁMARA EN PALERMOO114 EMPLAZADA EN CABILDO 695 Y OLLEROS VISUALIZANDO PERSONAL POLICIAL EN EL QTH. SIENDO LAS 11:49 HS. ARRIBA SAME. SIENDO LAS 12:04 HS. SE RETIRA SAME SIN TRASLADO. SIENDO LAS 10:10 HS. SE RETIRA DEL LOCAL EL FEMENINO ACOMPAÑADA DEL PERSONAL POLICIAL QUIEN LA AYUDA A CRUZAR LA AVENIDA Y LE PARA UN TAXI. LA FEMENINO SE RETIRA POR SUS PROPIOS MEDIOS. SIENDO LAS 12:12 HS. SE RETIRA PERSONAL POLICIAL DANDO POR FINALIZADO EL EVENTO. POSTERIORMENTE SE AMPLÍA CARTA SAE: ARRIBO SAME INTERNO 382 JUAN B. JUSTO A CARGO DE LA DRA. PETIT MN 176235 ASISTE Y NO DERIVA DIAGNÓSTICO CONTROL CLÍNICO. ESTE EVENTO FUE MONITOREADO POR LA OPERADORA POLIDOR MARÍA EVA DNI 22833741.</t>
  </si>
  <si>
    <t>ALMAGRO O151</t>
  </si>
  <si>
    <t>SE TOMA CONOCIMIENTO MEDIANTE CARTA SAE N°48152121 LLAMANTE SOLICITA SAME POR FEMENINO APROX 85 AÑOS VESTIMENTA CAMPERA BEIGE PANTALÓN NEGRO QUIEN SE HABRÍA CAÍDO AL INTENTAR SUBIR AL COLECTIVO. LA MISMA ESTA CONSCIENTE SIN HERIDAS PERO MAREADA. SIENDO LAS 11:48HS SE TOMA CÁMARA ALMAGROO151CAM01 EMPLAZADA EN SARMIENTO 4599 Y LAMBARÉ DONDE SE VISUALIZA A UN FEMENINO SENTADO. 11:50HS SE VISUALIZA EL ARRIBO DE PERSONAL POLICIAL. 12:00HS ARRIBÓ SAME. 12:09HS SE RETIRA SAME CON TRASLADO. 12:17HS SE RETIRÓ PERSONAL POLICIAL DANDO ASÍ POR FINALIZADO EL EVENTO. SE AMPLIA MEDIANTE CARTA SAE HT INFORMA ARRIBA SAME INTERNO 390 DEL DURAND A CARGO DE DR. M.N 195348 ASISTE Y TRASLADA CON DIAGNÓSTICO TRAUMATISMO A LA SEÑORA MABEL. ESTE EVENTO FUE MONITOREADO POR JAVIER VEDDA DNI 39761723</t>
  </si>
  <si>
    <t>CABALLITO O118</t>
  </si>
  <si>
    <t>SE TOMA CONOCIMIENTO MEDIANTE CARTA SAE N° 48151977 DENUNCIANTE REFIERE HABRÍA UN MASCULINO FORZANDO LA PUERTA DE UN TERRENO BALDÍO. VISTE ROPA DE OBRERO. HAY OTRO MASCULINO EN UNA MOTO CON CASCO CAMPERA COLOR NEGRO Y ROJO. INDICA QUE EN LA PROPIEDAD DE AL LADO ESTÁN HACIENDO ARREGLOS. SIENDO LAS 11:40 SE TOMA CÁMARA CABALLITOO118 EMPLAZADA EN MÉNDEZ DE ANDES 758 Y BERNA VISUALIZANDO PERSONAL POLICIAL EN EL LUGAR. SE VERIFICO LÍNEA DE TIEMPO SIENDO LAS 11:19 HS SE VISUALIZA LLEGAR EN UN MOTOVEHICULO A UN MASCULINO DE CAMPERA ROJA Y CASCO NEGRO MANTENER UNA CHARLA CON ALGUIEN SALIENTE DEL TERRENO Y RETIRARSE 11:26 HS DEL LUGAR EN EL MISMO MOTOVEHICULO 11:45HS SE RETIRA PERSONAL POLICIAL DEL LUGAR DANDO POR FINALIZADO ESTE EVENTO SE AMPLÍA MEDIANTE CARTA SAE MOTO ENTREVISTA AL PROPIETARIO DEL LUGAR QUIEN SE ENCUENTRA REALIZANDO REFACCIONES ESTE EVENTO FUE MONITOREADO POR SUAREZ MARCOS DNI 37341342</t>
  </si>
  <si>
    <t>V. DEVOTO 22</t>
  </si>
  <si>
    <t>E TOMA CONOCIMIENTO MEDIANTE CARTA SAE N° 48152313 LLAMANTE REFIERE QUE UNA MOTO ATROPELLÓ A UN MASCULINO. SIENDO LAS 12:13HS SE TOMA CÁMARA VILLA DEVOTO22 CAM02 EMPLAZADA EN AV. LOPE DE VEGA 3091 Y AV. FCO. BEIRÓ VISUALIZANDO PERSONAL POLICIAL JUNTO A UN MASCULINO TENDIDO SOBRE LA CINTA ASFÁLTICA Y UN MOTOVEHÍCULO AL COSTADO. SE REALIZA LÍNEA DE TIEMPO VISUALIZANDO A LAS 12:09HS UN MOTOVEHÍCULO BI TRIPULADO CIRCULANDO POR AV. LOPE DE VEGA SENTIDO AV. GRAL. PAZ EL CUAL AL LLEGAR A LA INTERSECCIÓN CON LA AV. FCO. BEIRO COLISIONA CON UN MASCULINO QUE SE ENCONTRARÍA CRUZANDO LA AV. LOPE DE VEGA. SE DEJA CONSTANCIA QUE LA LUZ DEL SEMÁFORO SE ENCONTRARÍA EN VERDE PARA LA CIRCULACIÓN DEL MOTO VEHÍCULO. SIENDO LAS 12:10HS SE VISUALIZA ARRIBO DE PERSONAL POLICIAL. SE DA AVISO A COMANDO. SIENDO LAS 12:20HS SE VISUALIZA ARRIBO DE AMBULANCIA DE SAME LA CUAL SE RETIRA A LAS 12:26HS CON TRASLADO. SIENDO LAS 13:16HS PERSONAL POLICIAL RETIRA EL MOTO VEHÍCULO HACIA LA ACERA CON LO QUE SE DA POR FINALIZADO EL MONITOREO PERMANECIENDO PERSONAL EN EL LUGAR. POSTERIORMENTE SE TOMA CONOCIMIENTO MEDIANTE CARTA SAE: PERSONAL INFORMA ARRIBÓ AMBULANCIA DE SAME INTERNO 375 PROVENIENTE DEL HOSPITAL VÉLEZ SARSFIELD A CARGO DEL DR. LABRUNA MN 174230 QUIEN ASISTE Y DERIVA A MASCULINO AL MISMO NOSOCOMIO CON DIAGNÓSTICO POLICONTUSO. M 911B INFORMA SE REALIZÓ CONSULTA CON LA UNIDAD DE FLAGRANCIA OESTE A CARGO DEL DR. GRADELA QUIEN DISPONE SE LABREN ACTUACIONES POR LESIONES 94. SOLICITA VIALES. CONSIGNA OF. 1° LP 3518 POC 1156667641</t>
  </si>
  <si>
    <t xml:space="preserve">SIENDO LAS 11:56HS. SE TOMA CÁMARA BALVANERA05 EMPLAZADA EN LAS CALLES RIVADAVIA 2802 Y JUJUY SE VISUALIZA A MASCULINO GORRA NEGRA CAMPERA NEGRA POR DEBAJO BUZO GRIS PANTALÓN DEPORTIVO RACING ZAPATILLAS BLANCAS CON MOCHILA NEGRA COLOCADA PEGANDO PEGATINAS EN LOS MUROS OFERTANDO SEXO. SE DA AVISO A COMANDO GENERANDO CARTA SAE N°48152226. 12:00HS. MASCULINO SE DESPLAZA POR RIVADAVIA SENTIDO CASTELLI CONTRA EL TRÁNSITO. POSTERIORMENTE 12:03HS. SE TOMA CÁMARA BALVANERA18 EMPLAZADA EN LAS CALLES BARTOLOMÉ MITRE 2688 Y CASTELLI SE VISUALIZA A MASCULINO RETIRA POR BARTOLOMÉ MITRE SENTIDO PUEYRREDÓN CONTRA EL TRANSITO PERDIÉNDOLO DE LA VISUAL POR OBSTRUCCIÓN DE ARBOLEDA. 12:11HS. ARRIBO MÓVIL POLICIAL DANDO CON MASCULINO MENCIONADO EN CARTA. SIENDO LAS 12:25HS. SE RETIRA MOVIL PERDIENDO VISUAL DANDO ASÍ POR FINALIZADO EL EVENTO. SE TOMA CONOCIMIENTO MEDIANTE AMPLIACIÓN DE LA CARTA SAE HT INFORMA MASCULINO CONTENÍA MIL PEGATINAS Y UN BOLI GOMA SE REALIZÓ CONSULTA CON FISCALÍA GENERAL AC DOC PEDULLO SIENDO ATENDIDO EN LA VOZ DEL DOC SERRATO EL CUAL DISPONE LABRAR ACTA CONTRAVENCIONAL ART 96 NOTIFICACIÓN DE ART 239 DESOBEDIENCIA.
</t>
  </si>
  <si>
    <t>FLORES O232</t>
  </si>
  <si>
    <t xml:space="preserve">SE TOMA CONOCIMIENTO MEDIANTE CARTA SAE N°48152281 DENUNCIANTE REFIERE QUE SERÍA INSPECTORA DEL GOBIERNO DE LA CIUDAD SOLICITA APOYO POLICIAL PARA CLAUSURA COMERCIO DE INDUMENTARIA. SIENDO LAS 12.23HS SE TOMA CÁMARA FLORESO232 CAM02 EMPLAZADA EN HELGUERA 801 Y PAÉZ SE VISUALIZA PERSONAL POLICIAL FRENTE A COMERCIO. 12.42HS SE RETIRA PERSONAL APARENTEMENTE DEL GOBIERNO DE LA CIUDAD. 12.44HS SE RETIRA PERSONAL POLICIAL DANDO POR FINALIZADO ESTE EVENTO. POSTERIORMENTE SE AMPLÍA MEDIANTE SAE FICHA DE INSPECCIÓN DE GOBIERNO DE LA CIUDAD 430588 SE COOPERO SIN NOVEDAD.
</t>
  </si>
  <si>
    <t>LINIERS83</t>
  </si>
  <si>
    <t>SE TOMA CONOCIMIENTO POR MEDIO DE LA CARTA SAE N°48152647. DENUNCIANTE REFIERE QUE SOLICITA ASISTENCIA MEDICA PARA MASCULINO ADULTO MAYOR DESVANECIDO EN VÍA PUBLICA CONSIENTE ESTARÍA PÁLIDO. SIENDO LAS 13:05 HS. SE TOMA CÁMARA LINIERS83 EMPLAZADA EN GARCÍA 5802 Y POLA. SE VISUALIZA TRANSEÚNTES ASISTIENDO A UN MASCULINO. 13:12 HS. ARRIBA PERSONAL POLICIAL AL LUGAR. 13:29 HS. ARRIBO SAME. 13:34 HS. SE RETIRA SAME CON TRASLADO DE MASCULINO. POSTERIORMENTE SE TOMA CONOCIMIENTO MEDIANTE LA AMPLIACIÓN DE LA CARTA SAE QUE OFICIAL1 PEREYRA INFORMA VÍA QSO ARRIBO SAME INTERNO 417 A CARGO DEL DOCTOR BAEZ MATRICULA N°112829 ASISTE EN EL LUGAR TRAUMATISMO DE CRÁNEO SIN PERDIDA DE CONOCIMIENTO A RAÍZ DE CAÍDA DE SU ALTURA SE DEJA CONSTANCIA EN PARTE.</t>
  </si>
  <si>
    <t>MARTINEZ, RICARDO</t>
  </si>
  <si>
    <t>SAAVEDRA 20</t>
  </si>
  <si>
    <t>SE TOMA CONOCIMIENTO MEDIANTE CARTA SAE N°48152341. DENUNCIANTE REFIERE QUE SE TRATARÍA APARENTEMENTE DEL ROBO DE UNA BICI EN LA PUERTA DEL SHOPPING DOT LA MISMA SE ENCONTRABA EN LA ENTRADA DEL CENTRO COMERCIAL CON CANDADO. SIENDO LAS 12:20HS. TOMO CÁMARA SAAVEDRA20 EMPLAZADA EN VEDIA 3528 Y MELIAN EN EL LUGAR SE VISUALIZA PERSONAL POLICIAL. 12:31HS. SE RETIRA PERSONAL POLICIAL. DANDO POR FINALIZADO EL MONITOREO. POSTERIORMENTE SE AMPLÍA SAE 912A INFORMA SE ENTABLO CONSULTA CON LA FISCALÍA SAAVEDRA NÚÑEZ DOCTOR CAMPAÑOLI SECRETARIA YUNGANO DISPUSO ACTUACIONES POR ROBO Y DEMÁS ACTUACIONES DE RIGOR. ESTE EVENTO FUE MONITOREADO POR AUXILIAR NIVEL G SOLDANI CLARA LUCIA LP33972. COLABORACIÓN VERÓNICA BOYE DNI 20384196.</t>
  </si>
  <si>
    <t>SE TOMA CONOCIMIENTO MEDIANTE CARTA SAE N° 48152496 LLAMANTE REFIERE QUE CONDUCTOR DE UN VEHÍCULO HABRÍA CHOCADO EL MOTOVEHICULO EN EL QUE CIRCULABA EL LLAMANTE Y NO QUERÍA ENTREGAR LA DOCUMENTACIÓN CORRESPONDIENTE INFORMA NO HABRÍA HERIDOS. SIENDO LAS 12:50 HS SE TOMA CÁMARA FLORESTA41 EMPLAZADA EN RAMÓN FALCÓN 3687 Y ENSENADA VISUALIZANDO PERSONAL POLICIAL JUNTO AL VEHÍCULO Y EL MOTOVEHICULO. SIENDO LAS 13:01 SE RETIRA PERSONAL POLICIAL JUNTO A LAS PARTES POR SUS PROPIOS MEDIOS. LUEGO SE AMPLÍA MEDIANTE CARTA SAE: 910 INFORMA NEGATIVO HERIDOS CHOQUE SIMPLE LAS PARTES INTERCAMBIAN DATOS Y SE RETIRAN DEL LUGAR SIN NOVEDAD NEGÁNDOSE A INSTAR A LA ACCIÓN PENAL DANDO POR FINALIZADO EL EVENTO. ESTE EVENTO FUE MONITOREADO POR OPERADOR HATAMLEH FATIMA NUR DNI 42933370</t>
  </si>
  <si>
    <t>FLORESTA 21 CAM02</t>
  </si>
  <si>
    <t xml:space="preserve">SE TOMA CONOCIMIENTO MEDIANTE CARTA SAE N° 48152294 FEMENINO REFIERE QUE LE HABRÍAN ROBADO SU BICICLETA EN LA VÍA PÚBLICA. SIENDO LAS 12:32HS SE TOMA CÁMARA FLORESTA21 CAM02 EMPLAZADA EN MERCEDES 101 Y VENANCIO FLORES SIN LOGRAR VISUALIZAR LO APORTADO. SE REALIZA LÍNEA DE TIEMPO MEDIANTE CÁMARA FLORESTA21 CAM02 VISUALIZANDO A LAS 11:18HS UN MASCULINO CIRCULANDO POR VENANCIO FLORES SENTIDO BAHÍA BLANCA CON UNA BICICLETA DE SIMILARES CARACTERÍSTICAS A LAS DESCRIPTAS EN CARTA. EL MASCULINO VISTE GORRO NEGRO BUZO MARRÓN Y PANTALÓN OSCURO. SE DA AVISO A COMANDO. SIENDO LAS 13:00HS SE DA POR FINALIZADO EL MONITOREO. POSTERIORMENTE SE TOMA CONOCIMIENTO MEDIANTE CARTA SAE: S2 INFORMA SE ENTREVISTÓ A LA FEMENINO LA CUAL MANIFIESTA QUE DEJA SU BICICLETA RODADO 26 COLOR AZUL EN LA VÍA PÚBLICA Y CUANDO REGRESA LUEGO DE DOS HORAS NO SE ENCONTRABA. SE LABRAN ACTUACIONES POR ROBO INTERVIENE LA FISCALÍA EN LO CRIMINAL Y CORRECCIONAL N° 59 A CARGO DEL DR. BELLOQUI SECRETARÍA ÚNICA A CARGO DE LA DRA. SAN MIGUEL.
</t>
  </si>
  <si>
    <t>BELGRANO 71</t>
  </si>
  <si>
    <t>SE TOMA CONOCIMIENTO MEDIANTE CARTA SAE N°48152634 DENUNCIANTE REFIERE QUE HAY UN FEMENINO QUE SE HABRÍA CAÍDO EN LA VÍA PUBLICA Y TENDRÍA UN CORTE EN LA CABEZA DE DONDE ESTARÍA SANGRANDO ESTARÍA CONSIENTE. SIENDO LAS 13:00HS. SE TOMA CÁMARA BELGRANO71 EMPLAZADA ZABALA 1795 Y VILLANUEVA SE OBSERVA PERSONAL POLICIAL EN EL LUGAR ASISTIENDO A LA FEMENINA. 13:07HS. ARRIBA SAME. 13:23HS. SE RETIRA SAME CON TRASLADO Y PERSONAL POLICIAL DANDO POR FINALIZADO EL EVENTO. POSTERIORMENTE SE AMPLÍA MEDIANTE CARTA SAE HT INFORMA SAME A CARGO DR. TRESA MN 167145 ASISTE Y DERIVA AL HOSPITAL PIROVANO CON POLITRAUMATISMO EN CRÁNEO Y PÉRDIDA DE CONOCIMIENTO A RAÍZ DE CAÍDA SE CONSULTA TEMPERAMENTO Y NO RESPONDE NEGATIVO RELEVANCIA. ESTE EVENTO FUE MONITOREADO POR GONZÁLEZ CAROLINA DNI 37214657</t>
  </si>
  <si>
    <t>SIENDO LAS 11:24 HS POR CAMARA BALVANERA03 EMPLAZADA EN BARTOLOME MITRE 2841 Y PUEYRREDON SE VISUALIZA A MASCULINO DE BUZO CON CAPUCHA COLOR NEGRO PANTALON NEGRO EL SEGUNDO MASCULINO VISTE REMERA DEPORTIVA AZUL Y AMARILLA Y PANTALON OSCURO ESTARIAN CONSUMIENDO APARENTEMENTE ESTUPEFACIENTES EN INTERIOR DE LA PLAZA EN CERCANIA A LA PARADA DE COLECTIVO DE LA LINEA 32. SE DA AVISO A COMANDO GENERANDO CARTA SAE N 48151973. A LAS 11:26 HS ARRIBA PERSONAL POLICIAL LOGRANDO DAR CON LOS MASCULINOS PROCEDIENDO A SU IDENTIFICACION. A LAS 11:45 HS SE RETIRAN LOS MASCULINOS POR SUS PROPIOS MEDIOS QUEDANDO PERSONAL POLICIAL EN EL LUGAR DANDO POR FINALIZADO EL EVENTO. POR CARTA SAE INFORMA CICLISTA SE IDENTIFICA A MASCULINOS EL CUAL EL SEÑOR LOPEZ CONTENIA UNA BOLSITA CON MARIHUANA SE REALIZO CONSULTA CON UFLA ESTE A CARGO DR PELICORI EL CUAL DISPONE LABRAR CONTRAVENCION ARTICULO 23737. ESTE EVENTO FUE MONITOREADO POR LA AUXILIAR RIBEIRO CECILIA LP 32874 Y EL PC YOEL ALBRECHT DNI 41803372</t>
  </si>
  <si>
    <t>SIENDO LAS 12:28 HS SE VISUALIZA MEDIANTE CÁMARA CONSTITUCION74 EMPLAZADA EN JUAN DE GARAY 1301 Y SANTIAGO DEL ESTERO A FEMENINO VISTE GORRA CON VISERA AZUL REMERA CLARA CAMPERA DE JEAN PANTALÓN OSCURO CALZADO CLARO HACERLE ENTREGA DE APARENTEMENTE ESTUPEFACIENTES A OTRO FEMENINO CABELLO RUBIO VISTE CAMPERA MARRÓN PANTALÓN DE JEAN AZUL CALZADO ROSA. SE DA AVISO A COMANDO Y SE GENERA LA CARTA SAE NÚMERO 48152458. 12:29 HS. EL FEMENINO DE GORRA INGRESA A HOTEL Y EL SEGUNDO FEMENINO SE RETIRA POR SANTIAGO DEL ESTERO HACIA PAVÓN. 12:30 HS. EL FEMENINO SE DIRIGE POR PAVÓN HACIA SAN JOSÉ POR CÁMARA CONSTITUCIONO122 EMPLAZADA EN PAVÓN 1302 Y SANTIAGO DEL ESTERO. 12:31 HS. ARRIBA PERSONAL POLICIAL Y DA CON FEMENINO EN CONSTITUCION90 EMPLAZADA EN SAN JOSÉ 1499 Y PAVÓN. 12:34 HS. SE VISUALIZA NUEVAMENTE A FEMENINO EN CONSTITUCION74. 12:35 HS. VUELVE A INGRESAR A HOTEL. 12:41 HS. EL FEMENINO VUELVE A EGRESAR DEL HOTEL Y SE DIRIGE ACOMPAÑADA DE CUATRO FEMENINO HACIA SANTIAGO DEL ESTERO. 12:43 HS. EL FEMENINO SACA DE LA PARTE DELANTE DE LA ZONA INTIMA UN NYLON COLOR VERDE CON ENVOLTORIOS Y REALIZA COMERCIALIZACIÓN CON UN FEMENINO VISTE CAMPERA OSCURA PANTALÓN AZUL Y UN MASCULINO VISTE BUZO VIOLETA PANTALÓN CLARO CALZADO CLARO. EL FEMENINO COMPRADOR SE DIRIGE HACIA CIUDADELA. EL FEMENINO VENDEDOR INGRESA A HOTEL Y EL MASCULINO SE RETIRA POR JUAN DE GARAY HACIA SALTA POR CÁMARA CONSTITUCION27 EMPLAZADA EN JUAN DE GARAY 1186 Y SALTA. 12:45 HS. ARRIBA PERSONAL POLICIAL Y DA CON MASCULINO. 12:50 HS. LA COMPRADORA EGRESA DEL HOTEL Y SE DIRIGE POR JUAN DE GARAY HACIA SAN JOSÉ. 12:53 HS. SE VISUALIZA A LOS FEMENINOS EN CONSTITUCION75 EMPLAZADA EN JUAN DE GARAY 1395 Y SAN JOSÉ. 12:54 HS. ARRIBA PERSONAL POLICIAL Y DA CON ELLAS. 13:08 HS. SE RETIRA PERSONAL POLICIAL CON FEMENINO EN CONSTITUCION90. 13:13 HS. ARRIBA PERSONAL POLICIAL CON FEMENINO EN CONSTITUCION75. 13:29 HS. SUBEN A MASCULINO A MÓVIL POLICIAL INTERNO 8796 SE RETIRA REALIZANDO TRASLADO EN CONSTITUCION27. SIENDO LAS 14:07HS SE RETIRA PERSONAL POLICIAL DEL LUGAR DANDO POR FINALIZADO ESTE EVENTO. POSTERIORMENTE SE AMPLÍA MEDIANTE CARTA SAE CICLISTA INFORMA IDENTIFICADAS LAS PARTES Y CLARIFICADO CON CMU SE REALIZÓ CONSULTA CON LA UNIDAD DE FLAGRANCIA ESTE EN LA VOZ DEL DR PERICOLI QUIEN DISPUSO SE LABRE ACTUACIONES POR LEY 23737 ARTÍCULO 5 INCISO E PARA LA SRA CISNERO SE LA NOTIFIQUE DE LOS ARTICULOS 29 Y 30 PARA LA SRA MESA SE LA IMPUTE POR INFRACCIÓN A LA LEY 23737 ARTICULO 14 PÁRRAFO 2DO NOTIFICACIÓN DE ARTICULO 29 Y 30 Y POR ÚLTIMO EL SR CISNEROS NO SE ADOPTA TEMPERAMENTO. SE PROCEDE AL SECUESTRO DE EL ENVOLTORIO DE NYLON ENCONTRADO ENTRE LAS PERTENENCIAS DE LA SRA MEZA. ESTE EVENTO FUE MONITOREADO POR LENCINA CRISTINA. EN COLABORACIÓN AUXILIAR ORDOÑEZ CONTRATADO LURASCHI IGNACIO CONTRATADO CUELLO JOAQUÍN CONTRATADA ESPÍNOLA.</t>
  </si>
  <si>
    <t>SE TOMA CONOCIMIENTO MEDIANTE CARTA SAE 48152483 DENUNCIANTE REFIERE QUE HABRÍA UN AUTO COROLLA COLOR CREMA CON 4 MASCULINOS ENCAPUCHADOS DOMINIO PARCIAL 866. SE VISUALIZA POR CÁMARA CONSTITUCIÓN EMPLAZADA SANTIAGO DEL ESTERO 1659 Y CIUDADELA EL VEHICULO TIPO COROLLA DE COLOR BEIGE JUNTO A PERSONAL POLICIAL DANDO POR FINALIZADO ESTE EVENTO. POSTERIORMENTE SE AMPLIA MEDIANTE CARTA SAE HT INF SE INDENTIFICARON A LAS PERSONAS SIN NOVEDAD. ESTE EVENTO FUE MONITOREADO POR CUELLO JOAQUIN DNI 45322664</t>
  </si>
  <si>
    <t>SAN CRISTOBAL 18</t>
  </si>
  <si>
    <t>SE TOMA CONOCIMIENTO MEDIANTE CARTA SAE N°48152770 DENUNCIANTE REFIERE QUE UN FEMENINO SE QUISO ARROJAR ABAJO DE LOS AUTOS Y LA RESCATÓ UN FAMILIAR. 13:56HS. SE TOMA CÁMARA SAN CRISTOBAL18 EMPLAZADA EN JUAN DE GARAY 2095 Y RINCON VISUALIZANDO A PERSONAL POLICIAL Y SAME EN EL LUGAR. 14:17HS. SE RETIRA PERSONAL POLICIAL DANDO POR FINALIZADO EL EVENTO. SE AMPLÍA MEDIANTE SAE ARRIBO SAME INTERNO 420 A CARGO DEL DR. ALVAREZ MN 78032 DIAGNÓSTICO INTENTO DE SUICIDIO TRASLADO AL GOSPITAL PENNA. EN BREVE CON DATOS DE LA CONSULTA. FISCALIA N°55 A CARGO DEL DR. TRONCOSO SECRETARÍA UNICA A CARGO DE LA DRA. CANDELA SE LABRAN ACTUACIONES POR TENTATIVA DE SUICIDIO.</t>
  </si>
  <si>
    <t>ARELLANO HAMM</t>
  </si>
  <si>
    <t>BALVANERA 46</t>
  </si>
  <si>
    <t>SIENDO LAS 14:22 HS. SE VISUALIZA CON CAMARA BALVANERA46 EMPLZADA EN CORRIENTES 2198 Y URIBURU A UN FEMENINO SENTARSE PROXIMA A UN AMSCULINO QUE SE ENCONTRABA SENTADO EN UN BANCO SOBRE LA VÍA PÚBLICA Y APARENTEMENETE INTENTAR SUSTRAER PERTENENCIAS DEL BOLSILLLO DEL MENCIONADO HABIENDO COLOCADO UNA BOLSA NEGRA SOBRE SU MANO. ATENTO A ELLO SE DA AVISO A COMANDO MEDIANTE CARTA SAE N°48153214. SEGUIDAMNETE ESTE FEMENINO SE RETIRA DEL LUGAR ACOMPAÑADA POR UN SEGUNDO FEMENINO POR URIBURU SENTIDO SARMIENTO. 14:30 HS. ARRIBA PERSONAL POLICIAL Y DA CON EL MASCULINO ANTES MENCIONADO. 14:32 HS. SE VISUALIZA A LOS FEMENINO POR CAMARA BALVANERA99 EMPALZADA EN SARMIENTO 2611 Y PASO DIRIGIENDOSE POR PASO HACIA AV. CORRIENTES Y SE LAS PIERDE DE LA VISUAL DE LAS CAMARAS. 14:32 HS. SE RETIRA PERSONAL POLICIAL DANDO PO FINALIZADO EL EVENTO. SE TOMA CONOCIMIENTO MEDIANTE CARTA SAE QUE SE ENTREVISTA AL MASCULINO EL CUAL REFIERE NO SER DAMNIFICADO DE ILICITO.</t>
  </si>
  <si>
    <t>BALVANERA O112</t>
  </si>
  <si>
    <t>SE TOMA CONOCIMIENTO MEDIANTE CARTA SAE N°48153158 HT SOLICITA SAME COLECTIVO EMBISTE A MOTOCICLISTA. 13:27HS. SE TOMA CÁMARA BALVANERAO112 EMPLAZADA EN CORIENTES 2301 Y PASTEUR VISUALIZANDO A UN COLECTIVO DETENIDO EN VÍA PÚBLICA JUNTO A SAME Y PERSONAL POLICIAL. SE REALIZA LÍNEA DE TIEMPO MEDIANTE CÁMARA BALVANERAO112CAM01 SIENDO LAS 14:09HS. SE VISUALIZA A MOTOVEHÍCULO CIRCULABA SOBRE AV CORRIENTES AL LLEGAR A LA INTERSECCIÓN DE PASTEUR LA MISMA COLISIONA EN LA PARTE POSTERIOR DE UN VEHÍCULO COLOR GRIS. 14:16HS. SE RETIRA SAME CON TRASLADO DEL FEMENINO. 14:13HS. SE RETIRA SAME CON TRASLADO. 14:44HS. SE RETIRA PERSONAL POLICIAL DANDO POR FINALIZADO EL EVENTO. SE AMPLÍA MEDIANTE SAE 603C INFORMA SE TRATA DE CHOQUE INVOLUCRADO MOTOVEHÍCULO COLECTIVO Y VEHÍCULO PARTICULAR. SE HIZO PRESENTE SAME INTERNO 591 DE BASE MORENO A CARGO DEL DR. VILLA MATRÍCULA NACIONAL 167329 DIAGNÓSTICO POLICONTUSION TRASLADA A CONDUCTOR DE MOTOVEHÍCULO. 603C INFORMA SE REALIZA CONSULTA CON EL ÁREA DE FLAGRANCIA ESTE A CARGO DEL DR. PELICORI SE LABRAN ACTUACIONES POR LESIONES 94. NOTIFICACIÓN POR ARTÍCULO 29/30 CONDUCTOR DE COLECTIVO Y AUTO.</t>
  </si>
  <si>
    <t>SE TOMA CONOCIMIENTO MEDIANTE CARTA SAE N°48152988 DENUNCIANTE REFIERE SE SOLICITA PERSONAL POLICIAL PARA IDENTIFICAR A 3 MASCULINOS. 13:55 HS. SE TOMA LA CAMARA BALVANERA04 LA MISMA EMPLAZADA EN PUEYRREDON 68 Y BARTOLOME MITRE VISUALIZANDO PERSONAL POLICIAL CON CUATRO MASCULINOS EN EL QTH APORTADO. 14:25 HS. SE RETIRAN LOS MASCULINOS POR SUS PROPIOS MEDIOS. 14:38 HS. PERMANECE PERSONAL POLICIAL DE CONSIGNA EN EL LUGAR DANDO POR FINALIZADO ESTE EVENTO. POSTERIORMENTE SE AMPLIA MEDIANTE CARTA SAE CICLISTA INFORMA MASCULINO SANCHEZ CONTENIA EL EMBOLTORIO. SE REALIZO CONSULTA CON UNIDAD DE FLAGRANCIA ESTE A CARGO DEL DR. PEINX QUE DISPUSO LABRAR ACTUACIONES POR ARTICULO 23737 NOTIFICACION DE 29 Y 30 PARA IMPUTADO. DEMAS MASCULINOS NO ADOPTO TEMPERAMENTOS. ESTE EVENTO FUE MONITOREADO POR KIARA BRISA PEREZ DNI 47700706.</t>
  </si>
  <si>
    <t xml:space="preserve">SE TOMA CONOCIMIENTO MEDIANTE CARTA SAE N°48152983 MASCULINO INDICA QUE LE ROBARON A UNA CHICA NO ESTÁ HERIDA. SIENDO LAS 13:53HS. SE TOMA CÁMARA FLORES93 EMPLAZADA EN CARABOBO 995 Y EVA PERÓN SE VISUALIZA PERSONAL POLICIAL PERSONAL DE PREVENCIÓN Y UN FEMENINO EN EL LUGAR. SE REALIZÓ LÍNEA DE TIEMPO POR CÁMARA FLORESO119CAM03 13:47HS. SE OBSERVA EL PASO DE UN MOTOVEHÍCULO SÍMIL 110 COLOR OSCURO CAMPERA OSCURA PANTALÓN GRIS CALZADO OSCURO CON MOCHILA DE PEDIDO YA CIRCULANDO POR EVA PERÓN HACIA LA FUENTE. 14:17HS. SE RETIRA PERSONAL POLICIAL CON APARENTE DAMNIFICADA DANDO POR FINALIZADO EL EVENTO. SE AMPLÍA MEDIANTE CARTA SAE 607 INFORMA EVACUO CONSULTA CON FISCALIA NACIONAL Y CRIMINAL N°2 A CARGO DEL DR. VIERA SECRETARIA A CARGO DE LA DRA. CAPELETI DISPONE ACTO POR ROBO. </t>
  </si>
  <si>
    <t>CABALLITO 36</t>
  </si>
  <si>
    <t>SE TOMA CONOCIMIENTO MEDIANTE CARTA SAE N° 48153042 DENUNCIANTE REFIERE QUE UN AUTO ATROPELLO A UN MASCULINO ESTÁ HERIDO ESTA CONSIENTE TIENE HERIDA EN LA CABEZA SOLICITA SAME. SIENDO LAS HORAS 14:23 SE VISUALIZA MEDIANTE CÁMARA CABALLITO36 EMPLAZADA EN AV PEDRO GOYENA 511 Y J M MORENO A VEHÍCULO TIPO RENAULT SANDERO Y A PERSONAL POLICIAL EN EL LUGAR. 14:36 HORAS HT INFORMA QUE ARRIBA SAME Y SE RETIRA CON TRASLADO PERO POR OBSTRUCCIÓN VISUAL NO SE VE AL SAME NI EL TRASLADO. 14:55 HORAS SE RETIRA VEHÍCULO POR SUS PROPIOS MEDIOS Y PERSONAL POLICIAL DANDO ASÍ POR FINALIZADO ESTE EVENTO. POSTERIORMENTE SE AMPLÍA MEDIANTE CARTA SAE MÓVIL 906 INFORMA SE ENCUENTRA CON TESTIGO DE HECHO QUIEN REFIERE NEGATIVO PERSONA ATROPELLADA DE TODOS MODOS PROCEDE A REALIZAR CONSULTA JUDICIAL Y AMPLIA. ESTE EVENTO FUE MONITOREADO POR OPERADOR LIMA MARCELO ALEJANDRO DNI 36404018.</t>
  </si>
  <si>
    <t>SIENDO LAS 06:49HS SE VISUALIZA MEDIANTE CÁMARA BALVANERA04 EMPLAZADA EN PUEYRREDÓN 68 Y BARTOLOMÉ MITRE A PERSONAS EN SITUACIÓN DE VULNERABILIDAD DURMIENDO EN LA PLAZA ONCE.07:08HS ARRIBA PERSONAL POLICIAL.07:12HS SE RETIRAN PERSONAS EN SITUACIÓN DE VULNERABILIDAD POR SUS PROPIOS MEDIOS Y EL PERSONAL POLICIAL DANDO ASI POR FINALIZADO ESTE EVENTO. SE AMPLÍA MEDIANTE CARTA SAE N°48158060 HT INFORMA A SU ARRIBO DA CON PERSONA EN SITUACIÓN DE CALLE LA CUAL SE NIEGA A APORTAR DATOS. MONITOREO ESTE EVENTO JONATHAN SANTELLAN 27928430.</t>
  </si>
  <si>
    <t>PARQUE PATRICIOS34</t>
  </si>
  <si>
    <t>SE INFORMA MEDIANTE CARTA SAE48150513: DENUNCIANTE FEMENINA REFIERE QUE HAY UN MASCULINO TIRADO EN LA VIA PUBLICA ENTRE EL CORDON Y LA VEREDA SE ENCUENTRA INCONSCIENTE Y ESTARIA EN SITUACION DE CALLE. DIRECCION APORTADA MONASTERIO AL 500. ATENTO A ELLO SE TOMA CONTROL DE LA CAMARA PARQUE PATRICIOS32 EMPLAZADA EN MONASTERIO 501 Y AMANCIO ALCORTA DONDE SE VISUALIZA AMBULANCIA SAME Y PERSONAL POLICIAL ASISTIENDO A UN MASCULINO. SIENDO LAS 06:40HS SE VISUALIZA EL RETIRO DE AMBULANCIA SAME JUNTO CON PERSONAL POLICIAL Y NO SE VISUALIZA TRASLADO DEL MASCULINO DANDO ASI POR FINALIZADO EL EVENTO. POSTERIORMENTE SE AMPLIA MEDIANTE CARTA SAE: RESULTADO DE CIERRE SIN INTERVENCION DE TELEMEDICINA. EVENTO MONITOREADO POR LUCIA LAGOMARSINO 47344153.</t>
  </si>
  <si>
    <t>BARRACAS 60</t>
  </si>
  <si>
    <t>SE TOMA CONOCIMIENTO POR CARTA SAE 48151952 DENUNCIANTE INDICA QUE LE ROBARON A UNA VECINA DENTRO DEL DPTO LOS MASCULINOS SE FUERON HACIA SANTO DOMINGO. 11:58HS SE TOMA CAMARA BARRACAS 60 EMPLAZADA EN LUNA 1795 Y OSVALDO CRUZ SE VISUALIZA MOVIL POLICIAL EN EL LUGAR. SE DA AVISO A COMANDO BRINDANDO APOYO OPTICO. SE REALIZO LINEA DE TIEMPO POR CMARA BARRACAS60 CAM03 SIENDO LAS 11:21HS SE OBSERVA 4PERSONAS A LA VELOZ CARRERA DESCENDER DE APARENTEMENTE DE UN LOCAL POR CALLE LUNA DIRECCION OSVALDO CRUZ PRIMER MASCULINO CAMPERA DE RIVER COLOR NEGRA PANTALON OSCURO SEGUNDO UN FEMENINO DE ROPAS OSCURAS Y GORRO COLOCADO13:34 TERCER MASCULINO BUZO CELESTE JEANS AZUL
LORENA RAMOS - 14/05/2026 13:34
CUARTO MASCULINO CON ROPAS OSCURAS.12:53HS SE RETIRA MOVIL. POSTERIORMENTE SE AMPLIA POR CARTA SAE M1004 SUSTRAEN DOS TELEFONOS CELULARES Y UNA CADENA DE ORO CON UN CORDON ATAN AL MENOR. MENOR ILESO INTERVIENE FISCALIA 3 A CARGO DRA. GARCIA SECRETARIA DRA. MARTINA ACTUACIONES POR ROBO Y PRIVACION ILIGITIMA DE LA LIBERTAD SE SOLICITA RASTROS.</t>
  </si>
  <si>
    <t>BALVANERA 31</t>
  </si>
  <si>
    <t>SE TOMA CONOCIMIENTO MEDIANTE CARTA SAE N°48153103 DENUNCIANTE REFIERE QUE TENDRÍAN RETENIDO EN EL LUGAR A UN MASCULINO QUE HABRÍA SUSTRAÍDO UN TELÉFONO. 14:42HS. SE TOMA CÁMARA BALVANERA31 EMPLAZADA EN PASCO 795 E INDEPENDENCIA VISUALIZANDO A PERSONAL POLICIAL CON DOS MASCULINOS DEMORADOS. SE REALIZA LÍNEA DE TIEMPO MEDIANTE CÁMARA BALVANERA31CAM02 SIENDO LAS 14:03HS. SE VISUALIZA A MASCULINO A LA VELOZ CARRERA POR PASCO SENTIDO CONTRARIO A TRÁNSITO HACIA INDEPENDENCIA. 16:05HS. SE RETIRA PERSONAL POLICIAL CON TRASLADO DE LOS MASCULINOS DANDO POR FINALIZADO EL EVENTO. SE AMPLÍA MEDINATE SAE 703C INFORMA DAMNIFICADA REFIERE OBSERVA EN CHILE Y PASCO DOS MASCULINOS MANIPULANDO SU MOTOVEHÍCULO AMBOS DEMORADOS SE OBSERVA MOTOVEHÍCULO CON CABLES CORTADOS TAMBOR VIOLENTADO SE REALIZA CONSULTA CON JUZGADO N° 7 A CARGO DEL DR. OLIVERI SECRETARÍA N°20 A CARGO DEL DR. DANIEL. SE LABRAN ACTUACIONES POR TENTATIVA DE ROBO. DISPONE DETENCIÓN DE AMBOS MASCULINOS MENOR A INSTITUTO INCHAUSTI.MOTOCHORRO</t>
  </si>
  <si>
    <t>SE TOMA CONOCIMIENTO MEDIANTE CARTA SAE N°48153107 DENUNCIANTE REFIERE QUE HABRÍA UN MASCULINO QUE ESTARÍA CONVULSIONANDO. 14:13 HS. SE TOMA LA CÁMARA BELGRANO35 EMPLAZADA EN CUBA 1997 Y ECHEVERRÍA VISUALIZANDO A PERSONAL POLICIAL EN EL QTH APORTADO. 14:14 HS. ARRIBA SAME. 14:25 HS. SE RETIRA PERSONAL POLICIAL Y SAME CON TRASLADO DANDO POR FINALIZADO ESTE EVENTO. POSTERIORMENTE SE AMPLÍA MEDIANTE CARTA SAE SAME A CARGO DEL DR. RUSS MN 181503 ASISTE Y DERIVA A JUAN AGÜERO DNI 42472481 CON POST TICATAL AL HOSPITAL PIROVANO.</t>
  </si>
  <si>
    <t>BALVANERA O152</t>
  </si>
  <si>
    <t>SIENDO LAS 14:04 HS SE TOMA BALVANERAO152 EMPLAZADA EN H YRIGOYEN 2299 Y PICHINCHA DONDE SE LOGRA VISUALIZAR A PERSONAL POLICIAL IDENTIFICANDO A UN GRUPO DE MASCULINOS EN EL LUGAR. ASI MISMO SE DA AVISO A COMANDO GENERANDO CARTA SAE N°48153105. 14:15 HS SE RETIRA PERSONAL POLICIAL DANDO SOLTURA A LOS MASCULINOS EN EL LUGAR DANDO POR FINALIZADO EL EVENTO. SE AMPLIA MEDIANTE SAE CUATRI INFORMA SE TRATO DE INCIDENCIA SOLUCIONADA SIN NOVEDAD. EVENTO MONITOREADO POR MENDOZA NICOLAS DNI 43039140</t>
  </si>
  <si>
    <t xml:space="preserve">SE TOMA CONOCIMIENTO MEDIANTE CARTA SAE N°48153247 DENUNCIANTE REFIERE QUE PERSONAL POLICIAL ES AGREDIDO POR DOS MASCULINOS Y UN FEMENINO DESCONOCE LA INCIDENCIA. SIENDO LAS 14:30 HS SE TOMA CÁMARA PALERMOO122 EMPLAZADA EN PRINGLES 1401 Y CABRERA SE VISUALIZA REDUCCIÓN DE DOS MASCULINOS. SIENDO LAS 14:27 HS SE VISUALIZA POR LÍNEA DE TIEMPO POR CÁMARA PALERMOO122CAM01 A PERSONAL POLICIAL Y UN MASCULINO. 14:29 HS NO ACATA ORDENES DE PERSONAL POLICIAL .14:33 HS REDUCCIÓN DE FEMENINO Y MASCULINO.14:30 HS REDUCCIÓN DE UN MASCULINO.16:09 HS SE LLEVAN DETENIDOS A DOS MASCULINOS Y LA FEMENINO.17:36 HS SE RETIRA PERSONAL POLICIAL DEL LUGAR. DANDO POR FINALIZADO ESTE EVENTO. POSTERIORMENTE SE AMPLÍA MEDIANTE CARTA SAE 48153247 INFORMA FUE ANOTICIADO POR UN TRANSEÚNTE POR MASCULINO QUE OCASIONAN DISTURBIOS EN EL LUGAR CUANDO LO ENTREVISTA PERSONAL POLICIAL SE PONE DE FORMA HOSTIL UNO DE ELLOS SUJETAN Y AGARRAN A ESTE UNO DE ELLOS INTENTA GOLPEARLO EL SEÑOR OBREGÓN EN LA REDUCCIÓN TERMINA LESIONADO EN LA MUÑECA EL PERSONAL POLICIAL SE HIZO CONSULTA CON UNIDAD DE FLAGRANCIA NORTE A CARGO DOCTOR TAZIANO QUIEN DISPONE DETENCIÓN DE LAS TRES PERSONAD POR ARTICULO 238 Y 239.ASISTE POR VIDEO LLAMADA A CARGO DOCTORA CORDOBA MATRICULA NUMERO 187220 DIAGNOSTICO TRAUMATISMO EN MANO IZQUIERDA AL PERSONAL POLICIAL. SE REITERÓ SAME POR POC DE SUPERVISOR QUIEN INDICO QUE SE MANEJÓ VÍA TELEMEDICINA. CMU AMPLIA SE RETIRÓ PERSONAL POLICIAL CON DOS MASCULINOS Y UN FEMENINO DETENIDO. ESTE EVENTO FUE MONITOREADO POR OPERADORA MONZÓN VIVIANA DNI 29078556 Y MARTÍNEZ RAQUEL DNI 22986617
</t>
  </si>
  <si>
    <t>SE TOMO CONOCIMIENTO MEDIANTE CARTA SAE N° 48153301 FEMENINO REFIERE QUE HABRÍA UN MASCULINO EMPLEADO DEL LOCAL MAC DONALS SE HABRÍA REALIZADO UN CORTE ACCIDENTAL EN EL BRAZO CON UNA AMOLADORA. SIENDO LAS 14:47HS SE AGARRA CÁMARA PALERMOO183 EMPLAZADA EN AV. SANTA FE 4600 Y GODOY CRUZ VISUALIZANDO SAME. SIENDO LAS 14:54HS SE RETIRA SAME DANDO POR FINALIZADO ESTE EVENTO. POSTERIORMENTE SE AMPLÍA MEDIANTE CARTA SAE MÓVIL 614C INFORMA QUE EL MASCULINO ES EMPLEADO DEL COMERCIO MACDONALS DONDE SE ENCONTRABA REALIZANDO TAREAS CON LA AMOLADORA Y SE PRODUCE UN CORTE EL MISMO SE NIEGA SER TRASLADADO POR SAME Y AGUARDA AL PERSONAL DE LA ART. ESTE EVENTO FUE MONITOREADO POR VALENTÍN CAMPILONGO DNI 43238729</t>
  </si>
  <si>
    <t>AGRANOMIA 06</t>
  </si>
  <si>
    <t>SE TOMA CONOCIMIENTO MEDIANTE CARFTA SAE N°45153380 DENUNCIANTE REFIERE CHOQUE ENTRE AUTO Y CICLISTA.15:08HS SE TOMA LA CAMARA AGRONOMIA06 EMPLAZADA ERN CHORROARIN 188 Y WARNES VISUALIZANDO FEMENINO CILCISTA SENTADO EN CORDON JUNTO A UN MASCULINO CONDUCTOR DEL VEHICULO Y PERSONAL POLICIAL DE MOTORIZADA.SE REALIZA LINEA DE TIEMPO MEDIANTE CAMARA AGRONOMIA06 CAM02 EMPLAZADA EN CHORROARIN 188 Y WARNES SIENDO LAS 14:42HS SE VISUALIZA CILCISTA CIRCULAR POR CALLE CHORROARIN SENTIDO A WARNES CUANDO AUTO PARTICULAR COLOR NEGRO QUE CIRCULA MISMO SENTIDO REALIZA MANIOBRA DE GIRO A SU DERECHA PARA TOMAR LA CALLE WARNES EMBISTIENDO A CICLISTA HACIENDOLA CAER DE SU PROPIA ALTURA.15:21HS ARRIBO SAME INTERNO 408.15:32HS SE RETIRA SAME CON TRASLADO DEL FEMENINO Y RODADO.16:02HS QUEDA PERSONAL POLICIAL EN CONSIGNA DEL LUGAR PASANDO DATOS DANDO POR FINALIZADO ESTE EVENTO.SE TOMA CONOCIMIENTO MEDIANTE CARTA SAE INFORMA HT ARRIBA SAME INTERNO408 QA CARGO DR DELA GARCIA MN 198166 ASISTE Y TRASLADA DIAGNOSTICO TRAUMATISMO TRASLADA AL TORNU SE REALIZA CONSULTA UNIDAD DE FLAGRANCIA NORTE A CARGO DR PAUL MARIA ACTA POR LESIONES 94.</t>
  </si>
  <si>
    <t>SE TOMA CONOCIMIENTO MEDIANTE CARTA SAE N° 48153463 LLAMANTE DA AVISO DE CHOQUE ENTRE MOTO Y CAMION DE RESIDUOS HAY UN HERIDO. SIENDO LAS 15:09HS. SE TOMA CAMARA SAN CRISTOBAL08 EMPLAZADA EN SAN JUAN 2901 Y DEAN FUNES VISUALIZANDO PERSONAL POLICIAL EN EL LUGAR JUNTO A DOS MASCULINOS. UNO DE ELLOS EN UN CAMION Y EL OTRO ESTARIA EN LO QUE SERIA UN MOTOVEHICULO 110 COLOR NEGRO. SE REALIZO LINEA DE TIEMPO MEDIANTE CAMARA SAN CRISTOBAL08CAM03 SIENDO LAS 14:55HS. SE VISUALIZA CAMION DE RESIDUOS DETENIDO SOBRE AVENIDA SAN JUAN SENTIDO AL TRANSITO LLEGANDO A LA INTERSECCION DE DEAN FUNES CUANDO UN MOTOVEHICULO QUE SE ENCONTRABA DETRAS DEL MISMO QUIERE PASAR AL CAMION Y ESTE NO LO VE Y COLISIONA. 15:11HS. ARRIBA SAME. 15:16HS. SE RETIRA SAME SIN TRANSLADO. 15:20HS SE RETIRA PERSONAL POLICIAL Y EL MASCULINO POR SUS PROPIOSMEDIOS DANDO POR FINALIZADO ESTE EVENTO. POSTERIORMENTE SE AMPLIA MEDIANTE CARTA SAE 1003 INFORMA NEGATIVO HERIDOS EN EL LUGAR SE TRATO DE CHOQUE SIMPLE INTERCAMBIAN DATOS SIN NOVEDAD. ESTE EVENTO FUE MONITOREADO POR GERMAN HERRERA DNI: 41898021.</t>
  </si>
  <si>
    <t>PALERMO 92</t>
  </si>
  <si>
    <t>SE TOMA CONOCIMIENTO MEDIANTE CARTA SAE N° 48153110 DENUNCIANTE REFIERE QUE HAY UN MASCULINO CONVULSIONANDO EN VIA PUBLICA LE ESTA ALIENDO SANGRE POR LA BOCA. SIENDO LAS 14:17HS AGARRO CÁMARA PALERMO92 EMPLAZADA EN AV. SARMIENTO 3601 Y CALZADA CIRCULAR PZA ITALIA VISUALIZANDO PERSONAL POLICIAL CON UN MASCULINO TENDIDO EN LA VÍA PUBLICA. SIENDO LAS 14:21 ARRIBA SAME. SIENDO LAS 14:36HS SE RETIR SAME. SIENDO LAS 14:37HS SE RETIRA PERSONAL POLICIAL DANDO POR FINALIZADO ESTE EVENTO. POSTERIORMENTE SE AMPLÍA MEDIANTE CARTA SAE FALTA AMPLIAR. ESTE EVENTO FUE MONITOREADO POR VALENTÍN CAMPILONGO DNI 43238720</t>
  </si>
  <si>
    <t>SIENDO LAS 13:35HS SE TOMA CONOCIMIENTO MEDIANTE CARTA SAE N:48152826 DE UN CHOQUE EN RECOLETA.SE VISUALIZA EN RECOLETA 52 CAMARA EMPLAZADA EN SANTA FE 2702 Y ANCHORENA A UN COLECTIVO APARAENTEMENTE HABRIA ENBESTIDO A UN MOTOVEHICULO EN EL LUGAR.SE REALIZA LINEA DE TIEMPO Y NO SE LOGRA VER EL HECHO.SE LOGRA VER SAME EN EL LUGAR 13:41HS SE RETIRA SAME CON TRASLADO DEL CONDUCTOR DE MOTOVEHICULO.14:05HS SE LEVANTA EL CORTE DE LA ARTERIA SE CORRE EL COLECTIVO Y MOTOVEHICULO QUEDANDO PERSONAL EN EL LUGAR SE DA POR TERMIMADO ESTE EVENTO. SE AMPLIA POR CARTA SAE QUE MOVIL 602 AMPLIA POR EL MOTOVEHICULO IMPACTA CONTRA VEHICULO PARTICULAR Y DETRAS DE LA MISMA CIRCULABA EL COLECTIVO EL CUAL FRENA.ARRIBO SAME N:422 DEL HOSPITAL FERNADEZ A CARGO DR PBLO SAHAMA MN 199026 ASISTE Y DERIVA A HOSPITAL RIVADAVIA CON DIAGNOSTICO POLITRAUMATISMO. SE EVACUA CONSULTA CON UNIDAD DE FRAGANCIA ESTE A CARGO DR PELICORI ACTUACIONES POR EVERIGUACION LESIONES N:94 NO SE REQUIERE SERVICIOS.</t>
  </si>
  <si>
    <t>SAN NICOLAS 32- 81</t>
  </si>
  <si>
    <t>15:54 HS. POR CÁMARA SAN NICOLÁS 81 EMPLAZADA EN PELLEGRINI 401 Y CORRIENTES SE OBSERVA EL PASO DE UN MOTOVEHÍCULO EL CUAL REALIZA UN GIRO EN U SOBRE AV ROQUE SÁENZ PEÑA Y SE POSICIONA SOBRE LA AV PERMANECIENDO UNOS SEGUNDOS ESTÁTICO. EL SEGUNDO MASCULINO DE GORRO NEGRO BUZO CLARO PANTALÓN VERDE EMPRENDE LA FUGA PRÓXIMO AL LOCAL COMERCIAL I LOVE GIFTS UBICADO EN PELLEGRINI Y AV CORRIENTES NO SE OBSERVA SI EL MISMO INGRESA O EGRESA DEL LOCAL ASÍ MISMO PREVIO AL HECHO EL MENCIONADO POSEÍA SUS MANOS EN LOS BOLSILLOS Y SEGUIDAMENTE SE RETIRA A LA VELOZ CARRERA. POSTERIORMENTE POR CÁMARA SAN NICOLÁS 32 EMPLAZADA EN ROQUE SÁENZ PEÑA 910 Y SARMIENTO EL SEGUNDO MASCULINO ABORDA AL MOTOVEHÍCULO EN MOVIMIENTO Y SE RETIRAN DEL LUGAR MODALIDAD MOTOCHORRO. SE DA AVISO A COMANDO GENERANDO CARTA SAE N° 48153847. 15:55 HS. POR CÁMARA SAN NICOLÁS 72 EMPLAZADA EN CARLOS PELLEGRINI 199 Y J D PERÓN SE VISUALIZA A LOS MASCULINOS A BORDO DEL MOTOVEHÍCULO DETENIDOS EN EL SEMÁFORO POSTERIORMENTE CRUZAN LA AV 9 DE JULIO PARA DOBLAR EN LIMA SENTIDO PERÓN. 15:56 HS SE DIVISA POR CÁMARA SAN NICOLAS01 EMPAZADA EN CERRITO 202 J D PERÓN EL PASO DEL MOTOVEHÍCULO DESPLAZÁNDOSE ENTRE LOS VEHÍCULOS CON LA MARCHA DETENIDA Y DOBLA APARENTEMENTE CON SEMÁFORO EN ROJO HACIA PERÓN SENTIDO LIBERTAD PERDIÉNDOSE DE LA VISUAL DE LAS CÁMARAS. POSTERIORMENTE SE TOMA CONOCIMIENTO POR FRECUENCIA QUE PERSONAL POLICIAL HABRÍA DADO CON LOS MASCULINOS CAUSANTES EN RODRÍGUEZ PELA Y BARTOLOMÉ MITRE DONDE NO SE POSEEN CÁMARAS. 16:43 HS. POR CÁMARA SAN NICOLÁS 44 EMPLAZADA EN CORRIENTES 898 Y SUIPACHA SE VISUALIZA A PERSONAL POLICIAL CON LA PARTE DAMNIFICADA EN EL LUGAR. 17:13 HS. SE RETIRA MÓVIL POLICIAL INTERNO 8771 CON LA PARTE DAMNIFICADA DEL LUGAR DANDO ASÍ POR FINALIZADO EL EVENTO. SE TOMA CONOCIMIENTO POR CARTA SAE PERSONAL POLICIAL INFORMA REALIZÓ CONSULTA CON EL JUZGADO NACIONAL EN LO CRIMINAL Y CORRECCIONAL NÚMERO 17 A CARGO DEL DOCTOR DEL VISO CARLOS SECRETARIA 153 A CARGO DEL DOCTOR CHABAN EMIR QUIEN INTERIORIZADO DE LOS PORMENORES DISPUSO LABRAR ACTUACIONES POR ROBO DETENCIÓN DE AMBOS MASCULINOS SECUESTRO Y DEMÁS MEDIDAS DE RIGOR.MOTOCHORRO</t>
  </si>
  <si>
    <t>SE TOMA CONOCIMIENTO MEDIANTE CARTA SAE N°48153789. DENUNCIANTE VECINO REFIERE QUE EN LA PLAZA HABÍA DOS PERSONAS ARROJANDO BOLSAS CON EXCREMENTO. SIENDO 15:47 HS SE TOMA CONTROL DE CÁMARA NUÑEZ52 EMPLAZADA EN PEDRAZA 2803 Y VIDAL SE VISUALIZA PERSONAL POLICIAL EN EL LUGAR. 16:14 HS SE RETIRA PERSONAL POLICIAL DANDO POR FINALIZADO ESTE EVENTO. POSTERIORMENTE SAE AMPLIA MÓVIL 1013 B REFIERE QUE NO SE LOGRA DAR CON LAS PERSONAS INDICADAS PANORAMA NORMAL. ESTE EVENTO FUE MONITOREADO POR NATALIA LOURDES RODRIGUEZ DNI 30053111</t>
  </si>
  <si>
    <t>FLORES 25</t>
  </si>
  <si>
    <t>SE TOMA CONOCIMIENTO MEDIANTE CARTA SAE N°48153777 LLAMANTE INDICA CHOQUE ENTRE MOTO Y AUTO CONDUCTOR DEL MOTOVEHÍCULO ESTARÍA EN TIRADO EN EL PISO NO SE ESTARÍA MOVIENDO. SIENDO LAS 15:53HS. SE TOMA CÁMARA FLORES25 EMPLAZADA EN J B ALBERDI 2398 Y RIVERA INDARTE SE VISUALIZA PERSONAL POLICIAL Y DE TRANSITO CON UN MASCULINO ROPAS COLOR CELESTE TIRADO SOBRE LA CINTA ASFÁLTICA. SE REALIZÓ LÍNEA DE TIEMPO POR LA CÁMARA FLORES25CAM02 SIENDO LAS 15:44HS. SE VISUALIZA UN MOTOVEHÍCULO Y UN VEHÍCULO DE COLOR GRIS OSCURO QUE CIRCULABAN POR AV. JUAN B ALBERDI SENTIDO AL TRÁNSITO. EL VEHÍCULO DETIENE SU MARCHA Y LA MOTO LO EMBISTE. 16:04HS. ARRIBA SAME AL LUGAR. 15:54HS. ARRIBA PERSONAL POLICIAL. 16:15HS. SE RETIRA SAME CON TRASLADO. 16:30HS. QUEDA PERSONAL POLICIAL DE CONSIGNA EN EL LUGAR DANDO POR FINALIZADO EL EVENTO. SE AMPLÍA MEDIANTE CARTA SAE 607 INFORMA ARRIBO SAME INTERNO 393 DEL PIÑEIRO A CARGO DE LA DRA. NAVAJAS MATRICULA N°143044 ASISTE Y TRASLADA CON DIAGNOSTICO POLITRAUMATISMO AL DAMNIFICADO CON LA CONSIGNA LP 190587 CASTILLO CRISTIAN. 607 INFORMA EVACUO CONSULTA CON LA UNIDAD DE FLAGRANCIA OESTE A CARGO DEL DR. EZEQUIEL AUXILIAR FISCAL DISPONE ACTO POR AVERIGUACIONES LESIONES 94 Y ARTICULO POR CONTRAVENCIÓN 153 YA QUE EL MASCULINO IMPUTADO SE RETIRÓ DEL LUGAR SIN AGUARDAR AL MÓVIL.</t>
  </si>
  <si>
    <t>VILLA SOLDATI75</t>
  </si>
  <si>
    <t>SE TOMA CONOCIMIENTO MEDIANTE MODULACIÓN HT CON CARTA SAE N° 48153980 POR PERSONAL POLICIAL SOLICITANDO APOYO POR UN CHOQUE EN EL LUGAR. 16:13HS. AL MOMENTO DE TOMAR LA CÁMARA VILLA SOLDATI75 EMPLAZADA EN FRANCISCO RABANAL 3320 Y PERGAMINO SE LOGRA VISUALIZAR UN CHOQUE EN CADENA ENTRE UN CAMIÓN Y UNA TRAFIC Y DOS VEHÍCULOS Y PERSONAL POLICIAL EN EL LUGAR. 16:28HS. ARRIBA SAME. 16:40HS. SE RETIRA SAME CON TRASLADO DEL LUGAR. PERSONAL POLICIAL QUEDA DE CONSIGNA. SE REALIZA LÍNEA DE TIEMPO SOBRE LA MISMA CÁMARA CAM02 DONDE A LAS 16:11HS. SE VISUALIZO A LOS VEHÍCULOS DETENER LA MARCHA DEBIDO A GRAN CAUDAL DE TRANSITO MOMENTO EN EL CUAL EL CAMIÓN DE GRAN PORTE NO LLEGA A DETENER SU MARCHA . ESTE COLISIONA LA PARTE TRASERA DE LA CAMIONETA LO QUE PROVOCO QUE ESTE COLISIONE UN VEHÍCULO A SU VEZ SE PRODUZCA UN CHOQUE EN CADENA. POSTERIORMENTE SE AMPLIA MEDIANTE CARTA SAE M 608 B INFORMA SAME INTERNO 416 A CARGO DR.CASCALLAR MN 103739 DERIVA AL HOSPITAL GRIERSON CON DIAGNOSTICO POLITRAUMATISMO AL SR MATOSSI Y SR ACUÑA.M 608 B INFORMA SE REALIZA CONSULTA UFLA SUR A CARGO DR.MORINIGO SE LABRAN ACTO POR LESIONES 94 SOLICITA VIALES AL LUGAR Y PERSONAL DE ALCOHOTEST PARA EL CONDUCTOR DEL CAMIÓN.</t>
  </si>
  <si>
    <t>VILLA LUGANOO198</t>
  </si>
  <si>
    <t>SE TOMA CONOCIMIENTO MEDIANTE CARTA SAE N°48154270 DENUNCIANTE REFIERE QUE HABRÍAN 3 ADOLESCENTES TRATANDO DE VANDALIZAR UNAS BICICLETAS. MASCULINO VISTE DE ROJO FEMENINO DE CAMPERA NEGRA Y OTRO MASCULINO DE CAMPERA AZUL.16:57HS SE TOMA CÁMARA LUGANOO198 EMPLAZADA EN OLASCOAGA 5001 Y S DE LA FRONTERA SE VISUALIZA A 3 MASCULINOS DE CARACTERÍSTICAS SIMILARES APARENTEMENTE MENORES 16:57HS ARRIBA PERSONAL POLICIAL Y ENTREVISTA.17:23HS SE RETIRA PERSONAL POLICIAL Y LOS 2 MASCULINOS Y FEMENINA POR SUS PROPIOS MEDIOS.POSTERIORMENTE SE AMPLIA MEDIANTE CARTA SAE PERSONAL INFORMA ARRIBADO AL LUGAR NEGATIVO LO INDICADO NEGATIVO INCIDENCIA NEGATIVO TENTATIVA DE ROBO.</t>
  </si>
  <si>
    <t>SE TOMA CONOCIMIENTO MEDIANTE CARTA SAE N° 48153859 REFIERE QUE HUBO UN CHOQUE ENTRE UNA MOTO Y UN VEHÍCULO JUSTO CUANDO ABRIÓ LA PUERTA. 16:22HS SE TOMA CÁMARA FLORES09 EMPLAZADA EN AVELLANERA 2902 Y NAZCA DONDE SE VISUALIZA UN AUTO VEHÍCULO COLOR GRIS JUNTO A PERSONAL POLICIAL Y PERSONAL DE TRANSITO. 15:56HS SE REALIZA LINEA DE TIEMPO EN CÁMARA FLORES09 CAM02 DONDE SE VISUALIZA A UN AUTO VEHÍCULO COLOR GRIS CIRCULAR POR NAZCA CUANDO SE DETIENE POR EL ROJO DEL SEMÁFORO Y ABRE LA PUERTA DEL LADO TRASERO DEL ACOMPAÑANTE. UN MOTOVEHÍCULO QUE CIRCULABA POR LA MISMA CHOCA CONTRA LA PUERTA DEL VEHÍCULO. 16:14HS SE VISUALIZA MEDIANTE LINEA DE TIEMPO POR FLORES09 CAM02 ARRIBO DE SAME. 16:21HS SE RETIRA SAME DEL LUGAR CON TRASLADO. 18:00HS SE QUEDA PERSONAL POLICIAL EN CONSIGNA DANDO ASÍ POR FINALIZADO ESTE EVENTO. POSTERIORMENTE SE AMPLIA MEDIANTE CARTA SAE SECTOR UNIDAD DE FLAGRANCIA OESTE A CARGO DR. GRADELA ACTUACIONES LESIONES 94 SOLICITA VIALES OF 1 CORONEL POC 1138273299 EL VEHÍCULO SERIA DE UNA APLICACIÓN EL MISMO AL MOMENTO DE BAJAR UNA PASAJERA LA MISMA ABRE LA PUERTA Y UN MOTOVEHÍCULO COLISIONA.</t>
  </si>
  <si>
    <t>SIENDO LAS 16:30HS. SE TOMA CÁMARA FLORES25 EMPLAZADA EN J B ALBERDI 2398 Y RIVERA INDARTE SE VISUALIZA PERSONAL POLICIAL LLEVAR A UN MASCULINO CON CAMPERA VERDE Y SENTARLO EN LA ENTRADA DE UN DEPARTAMENTO EN CALIDAD DE DETENIDO. SE DA AVISO A COMANDO GENERANDO CARTA SAE N°48154196. SE REALIZÓ LÍNEA DE TIEMPO POR CÁMARA FLORES25 SIENDO LAS 16:34HS. SE VE COMO PERSONAL POLICIAL TRAE A UN MASCULINO DETENIDO Y 16:36HS FRENA UN COLECTIVO DE LA LÍNEA 180 BAJA UNA SEÑORA HABLA CON PERSONAL POLICIAL Y BAJAN A UN MASCULINO DE LA UNIDAD. 16:49HS. EL MASCULINO QUE BAJAN DE LA UNIDAD SE RETIRA POR SUS PROPIOS MEDIOS. 18:41HS. SE RETIRA PERSONAL POLICIAL CON TRASLADO Y QUEDA UN PERSONAL POLICIAL DE CONSIGAN DANDO POR FINALIZADO EL EVENTO. SE AMPLÍA MEDIANTE CARTA SAE SE FINALIZA SIN NOVEDAD.</t>
  </si>
  <si>
    <t>SE TOMA CONOCIMIENTO CONOCIMIENTO MEDIANTE CARTA SAE N° 48153794 LLAMANTE REFIERE UN MASCULINO GRITANDO Y ROMPIENDO TODO SE ESCUCHAN GOLPES A MUEBLES Y PUERTAS EL MISMO ESTARÍA CON LA MUJER EL MASCULINO PODRÍA SUFRIR EL ESTADO DE ATAQUE POR CONSUMO. SIENDO LAS 16:04HS SE TOMA CÁMARA CABALLITO88 EMPLAZADA EN ACOYTE 640 Y ARANGUREN SE VISUALIZA PERSONAL POLICIAL EN EL LUGAR.16:09HS SE RETIRA PERSONAL POLICIAL DANDO POR FINALIZADO ESTE EVENTO. SE AMPLÍA MEDIANTE CARTA SAE MÓVIL SECCIÓN INFORMA ENTREVISTO CON LA SRA. POCE QUIEN REFIRIÓ NO HABER LLAMADO AL 911 NO SOLICITA NI SAME NI PRESENCIA POLICIAL LA MISMA SE ENCUENTRA EN PERFECTAS CONDICIONES</t>
  </si>
  <si>
    <t>M CASTRO 12</t>
  </si>
  <si>
    <t>SE TOMA CONOCIMIENTO MEDIANTE CARTA SAE N°48153831 INFORMA SE TRATA DE FÁBRICA DE PINTURA. PERSONAS EVACUADAS. SE TOMA CÁMARA MONTE CASTRO 12 CAM01 EMPLAZADA ALCARAZ 4398 Y SANABRIA. SIENDO LAS 15:59HS LLEGA EL MÓVIL POLICIAL.16:07HS LLEGAN BOMBEROS. 16:28 HS ARRIBA SAME. 16:33 HS SE RETIRA SAME. 16:40 HS SE RETIRA BOMBEROS DANDO ASÍ POR FINALIZADO ESTE EVENTO. POSTERIORMENTE SE AMPLÍA MEDIANTE SAE 610A INFORMA ARRIBO DE SAME INTERNO 375 DEL HOSPITAL VÉLEZ A CARGO DEL DOCTOR LABRUNA MATRICULA 17423 QUIEN ASISTE ARRIBO Y FINALIZA TAREAS SIN NOVEDADES. CONSTANCIA EN PARTE. ESTE EVENTO FUE MONITOREADO POR HÉCTOR PAES 35499890</t>
  </si>
  <si>
    <t>FLORESTA 55</t>
  </si>
  <si>
    <t>SE TOMA CONOCIMIENTO MEDIANTE CARTA SAE N° 48154162 MÓVIL 210A INFORMA EN EL LUGAR GRUPO DE APROXIMADAMENTE 20 PERSONAS MANIFESTÁNDOSE POR LOS MICROS DE LARGA DISTANCIA. LOS MISMOS DE MANERA PACÍFICA. SIENDO LAS 16:57HRS SE TOMA CÁMARA FLORESTA55 EMPLAZADA EN AVELLANEDA 3310 Y CAMPANA DONDE SE VISUALIZA UN GRUPO DE PERSONAS EN MANIFESTACIÓN SOBRE AVENIDA AVELLANEDA EN SENTIDO AL TRÁNSITO PERSONAL POLICIAL EN LA ZONA. 17:09HRS SE TOMA CÁMARA FLORESO1125 EMPLAZADA EN AVELLANEDA 3200 Y CUENCA DONDE SE REALIZA SEGUIMIENTO DE LA MANIFESTACIÓN DONDE SE CONTINÚAN MOVILIZANDO SOBRE AVENIDA AVELLANEDA. 17:17HRS SE TOMA CÁMARA FLORESO120 EMPLAZADA EN AVELLANEDA 2997 Y ARGERICH DONDE CONTINUA LA MOVILIZACIÓN. 17:19HRS SE TOMA CÁMARA FLORES09CAM02 EMPLAZADA EN AVELLANEDA 2902 Y NAZCA DONDE LA MANIFESTACIÓN SE DETIENE EN LA INTERSECCIÓN. 17:34HRS PERSONAL POLICIAL QUEDA COMO CONSIGNA DANDO POR FINALIZADO ESTE EVENTO. POSTERIORMENTE SE AMPLÍA MEDIANTE CARTA SAE FALTA AMPLIACIÓN. ESTE EVENTO FUE MONITOREADO POR LUCÍA MORENA ROSSI 45926480</t>
  </si>
  <si>
    <t>PALERMO 22</t>
  </si>
  <si>
    <t>SE TOMA CONOCIMIENTO MEDIANTE CARTA SAE N°48154202 DENUNCIANTE REFIERE QUE HABRÍA UN MASCULINO QUE ESTARÍA CON ACTITUD SOSPECHOSA E INDICA QUE ESTARÍA MIRANDO LOS AUTOS QUE ESTÁN ESTACIONADOS. 16:35 HS. SE TOMA LA CÁMARA PALERMO22 EMPLAZADA EN COSTA RICA 4600 Y ARMENIA VISUALIZANDO A PERSONAL POLICIAL JUNTO A UN MASCULINO. NO SE LOGRA VISUALIZAR MEDIANTE LÍNEA DE TIEMPO DEBIDO A QUE LA CÁMARA SE ENCONTRABA EN MODO PATRÓN. 17:58 HS. SE RETIRA PERSONAL POLICIAL DEL LUGAR CON DETENIDO DANDO POR FINALIZADO ESTE EVENTO. POSTERIORMENTE SE AMPLÍA MEDIANTE CARTA SAE SE REALIZÓ CONSULTA CON EL JUZGADO N°23 A CARGO DEL DR. OSVALDO SECRETARIA N°158 A CARGO. POSITIVOS ACTOS POR AVERIGUACIÓN DE ILÍCITO Y DETENCIÓN DEL MISMO. SECTOR INFORMA QUE SE ENTREVISTÓ CON UN VECINO EL CUAL EL MISMO NO QUISO APORTAR DATOS E INFORMA QUE EL MASCULINO ESTARÍA EN ACTITUD SOSPECHOSA Y ESTARÍA CERCA DE LOS VEHÍCULOS. AL ARRIBO NINGÚN VEHÍCULO SE ENCONTRABA VIOLENTADO</t>
  </si>
  <si>
    <t>BELGRANO 47</t>
  </si>
  <si>
    <t>SE TOMA CONOCIMIENTO MEDIANTE CARTA SAE N°48154311 DENUNCIANTE REFIERE QUE LO HABRÍA CHOCADO UN VEHÍCULO E INDICA QUE EL MASCULINO DEL OTRO VEHÍCULO NO TENDRÍA LOS PAPELES DEL AUTO. 17:08 HS. SE TOMA LA CÁMARA BELGRANO97 EMPLAZADA EN UDAONDO 1350 Y RICCHIERI VISUALIZANDO A PERSONAL POLICIAL JUNTO A DOS MASCULINOS. NO SE LOGRA VISUALIZAR MEDIANTE LÍNEA DE TIEMPO DEBIDO A QUE LA CÁMARA SE ENCONTRABA EN MODO PATRÓN. 17:29 HS. SE RETIRAN LOS MASCULINOS POR SUS PROPIOS MEDIOS. 17:30 HS. SE RETIRA PERSONAL POLICIAL DEL LUGAR DANDO POR FINALIZADO ESTE EVENTO. POSTERIORMENTE SE AMPLÍA MEDIANTE CARTA SAE MÓVIL 613 B REFIERE QUE SE TRATA DE UN CHOQUE SIMPLE NO ES NECESARIO SAME. INTERCAMBIAN DATOS Y SE RETIRAN DEL LUGAR.</t>
  </si>
  <si>
    <t>FLORESTA O216</t>
  </si>
  <si>
    <t>SE TOMA CONOCIMIENTO MEDIANTE CARTA SAE N° 48154309 LLAMANTE REFIERE QUE UN MASCULINO ESTARÍA GOLPEANDO CON LAS MANOS EL COLECTIVO Y SE HABRÍA CORTADO LAS MISMAS ESTARÍA ENSANGRENTADO Y ENSANGRENTADO EL COLECTIVO LLAMANTE INDICA QUE IRÍA EN BICICLETA LO HABRÍA DEJADO PASAR Y AL PASAR SE HABRÍA PUESTO VIOLENTO Y EMPEZÓ A AGREDIRLO FÍSICAMENTE LÍNEA COLECTIVO 44 INTERNO 230 SOLICITA MÓVIL AL LUGAR. SIENDO LAS HORAS 17:03 SE VISUALIZA MEDIANTE CÁMARA FLORESO216 EMPLAZADA EN NEUQUÉN 1802 Y DONATO ÁLVAREZ AL MASCULINO ENSANGRENTADO CON SU BICICLETA AL COLECTIVO Y CHOFER EN CUESTIÓN Y A PERSONAL POLICIAL. 17:15 HORAS ARRIBA SAME. 17:19 HORAS SE RETIRA SAME CON TRASLADO. 17:46HS SE RETIRA PERSONAL POLICIAL DEL LUGAR DANDO POR FINALIZADO ESTE EVENTO. POSTERIORMENTE SE AMPLÍA MEDIANTE CARTA SAE SE REALIZÓ CONSULTA CON LA UFLA OESTE A CARGO DR. GRANDELLA EZEQUIEL QUIEN INTERIORIZADO DE LOS POR MENOS SE LABREN ACTUACIONES POR DAÑOS AGRAVADOS. ESTE EVENTO FUE MONITOREADO POR OPERADOR LIMA MARCELO ALEJANDRO DNI 36404018.</t>
  </si>
  <si>
    <t>P PATRICIOS 57</t>
  </si>
  <si>
    <t xml:space="preserve">SE TOMA CONOCIMIENTO MEDIANTE CARTA SAE N°48153056 PERSONAL DE TRANSITO ES COLICIONADO POR MOTOVEHICULO QUE INTENTA EVITAR CONTROL. SIENDO LAS 14:09 HS SE TOMA CAMARA PARQUE PATRICIOS57 EMPLAZADA EN A ALCORTA 2595 Y LUNA SE VISUALIZA PERSONAL POLICIAL EN LUGAR Y SAME. PERSONAL POLICIAL ESTARIA ENTREVISTANDO AL DEMORADO. 14:12 HS SE RETIRA SAME SIN TRASLADO. 15:26 HS SE RETIRA PERSONAL POLICIAL CON TRASLADO DEL MASCULINO DANDO POR FINALIZADO ESTE EVENTO. SE REALIZA LINEA DE TIEMPO POR LA CAMARA PARQUE PATRICIOS57 CAM01 EMPLAZADA EN A ALCORTA 2595 Y LUNA. 13:53 HS SE OBSERVA EL MOTOVEHICULO EN MENCION CIRCULANDO POR LUNA SENTIDO AL TRANSITO INTENTANDO ESQUIVAR AL PERSONAL DE TRANSITO. POSTERIORMENTE SE AMPLIA MEDIANTE CARTA SAE CMU RECTIFICA COMENTARIO 15:44 SAME SE RETIRO SIN TRASLADO. ESTE EVENTO FUE MONITOREADO POR LA OPERADORA VALENTINA GUZMAN DNI:47202075
</t>
  </si>
  <si>
    <t>SE TOMA CONOCIMIENTO MEDIANTE CARTA SAE N° 48154541 DENUNCIANTE INFORMA QUE HABRÍA UNA MANIFESTACIÓN EN EL LUGAR. 17:19HS SE TOMA CÁMARA FLORES09 EMPLAZADA EN AVELLANEDA 2902 Y NAZCA DONDE SE VISUALIZA UN CONJUNTO DE PERSONAS CORTANDO LA AV JUNTO A PERSONAL POLICIAL EN EL LUGAR. 18:00HS SE RETIRAN LAS PERSONAS Y PERSONAL POLICIAL DEL LUGAR. DANDO ASÍ POR FINALIZADO ESTE EVENTO. POSTERIORMENTE SE AMPLIA MEDIANTE CARTA SAE SE AMPLIA SIN NOVEDAD.</t>
  </si>
  <si>
    <t>PALERMO 75</t>
  </si>
  <si>
    <t>SE TOMA CONOCIMIENTO MEDIANTE CARTA SAE N° 48154546 FEMENINO INDICA ESTAR RECIBIENDO AMENAZANTES TIENEN SUS DATOS PERSONALES TEME SE P´RESIENTEN EN SU DOMICILIO. SIENDO LAS 17:50HS SE AGARRA CÁMARA PALERMO75 EMPLAZADA EN BULNES 1902 Y GÜEMES VISUALIZANDO PERSONAL POLICIAL. SIENDO LAS 17:55HS SE RETIRA PERSONAL POLICIAL DANDO POR FINALIZADO ESTE EVENTO. POSTERIORMENTE SE AMPLÍA MEDIANTE CARTA SAE SECTOR 4 INFORMA SE ENTREVISTÓ CON LA LLAMANTE E INFORMA QUE SE HABRÍA TRATADO DE UNA CONSULTA POR UNA VIEJA DATA NEGATIVO LO MENCIONADO. ESTE EVENTO FUE MONITOREADO POR VALENTÍN CAMPILONGO DNI 43238729</t>
  </si>
  <si>
    <t>BALVANERA 22</t>
  </si>
  <si>
    <t>SE TOMA CONOCIMIENTO MEDIANTE CARTA SAE N°48154420 MOVIL 603C INFORMA PERSONAL DE FACCIÓN CON MASCULINO DEMORADO QUE INTENTÓ SUSTRAER CADENA. 17:30HS. SE TOMA CÁMARA BALVANERA22 EMPLAZADA EN RIVADAVIA 2003 Y AYACUCHO VISUALIZANDO A PERSONAL POLICIAL CON MASCULINO DEMORADO. SE REALIZA LÍNEA DE TIEMPO POR CÁMARA BALVANERA22CAM03 SIENDO LAS 16:50:58HS. SE VISUALIZA SOBRE LA VEREDA PAR A UN MASCULINO ACERCARSE POR DETRÁS A UN FEMENINO FORCEJEAR CON LA MISMA Y LUEGO DARSE A LA FUGA CRUZANDO AV. RIVADAVIA Y EL MISMO ES DETENIDO EN EL LUGAR. EL MISMO VISTE CAMPERA NEGRA PANTALÓN CLARO CALZADO CLARO. 18:04HS. SE RETIRA PERSONAL POLICIAL CON TRASLADO DEL MASCULINO DANDO POR FINALIZADO EL EVENTO. SE AMPLÍA MEDIANTE SAE MÓVIL 603C SE REALIZA CONSULTA CON FISCALIA CRIMINAL Y CORRECCIONAL N°20 A CARGO DEL DR. CASTEX Y SECRETARIA UNICA A CARGO DEL DR. ROCHI. SE LABRAN ACTUACIONES POR TENTATIVA DE ROBO EN FLAGRANCIA. DETENCIÓN DEL MASCULINO.</t>
  </si>
  <si>
    <t xml:space="preserve">SE TOMA CONOCIMIENTO MEDIANTE CARTA SAE N°48154549 DENUNCIANTE REFIERE QUE HABRIA UN MASCULINO QUE ESTARIA CONVULSIONANDO. 17:52 HS. SE TOMA LA CAMARA BALVANERAO114 LA MISMA EMPLAZADA EN RIVADAVIA 2509 Y LARREA VISUALIZANDO PERSONAL POLICIAL Y SAME TRABAJANDO EN EL LUGAR. 17:56 HS. SE RETIRA SAME SIN VISUALIZAR TRASLADO. 17:58 HS. SE RETIRA PERSONAL POLICIAL DANDO POR FINALIZADO ESTE EVENTO. POSTERIORMENTE SE AMPLIA MEDIANTE CARTA SAE HT ARRIBO AMBULANCIA DE SAME INTERNO 407 BASE MORENO DR. MN 108131 MACENTI. ASISTE Y DERIVA CON DIAGNOSTICO CONTROL CLINICO AL RAMOS MEJIA. ESTE EVENTO FUE MONITOREADO POR KIARA BRISA PEREZ DNI 47700706.
</t>
  </si>
  <si>
    <t>SE TOMA CONOCIMIENTO MEDIANTE CARTA SAE N°48153922. DENUNCIANTE REFIERE QUE UNA FEMENINA SE HABRIA DESMAYADO DENTRO DEL WESTERN UNION. 16:39 HS SE TOMA CAMARA BALVANERA81 EMPLAZADA EN CORRIENTES 3296 Y AGÜERO DONDE SE VISUALIZA A PERSONAL POLICIAL Y SAME EN EL LUGAR. 16:45 HS SE RETIRA PERSONAL POLICIAL Y SAME SIN VISUALIZAR TRASLADO DANDO POR FINALIZADO EL EVENTO. SE AMPLIA MEDIANTE SAE 903A INFORMA ARRIBO SAME INTERNO 407 DE BASE CORDOBA MATRICULA NACIONAL 15306 A CARGO DEL DR. CANO DIAGNOSTICO TRAUMATISMO DE CRANEO. FEMENINO CAE DE SU ALTURA. EVENTO MONITOREADO POR MENDOZA NICOLAS DNI 43039140</t>
  </si>
  <si>
    <t>CONSTITUCION O146</t>
  </si>
  <si>
    <t>SIENDO LAS 16:59HS. SE VISUALIZA MEDIANTE CÁMARA CONSTITUCIÓN O 146 EMPLAZADA EN PAVÓN 1203 Y SALTA A 2 MASCULINOS EN INCIDENCIA. ASÍ MISMO SE VISUALIZA PERSONAL POLICIAL EN EL LUGAR. SE DA AVISO A COMANDO GENERANDO CARTA SAE N°48154347. 17:15HS. SE TOMA CONOCIMIENTO MEDIANTE AMPLIACIÓN DE CARTA SAE QUE PERSONAL POLICIAL INTERVENTOR INFORMA QUE SE REALIZÓ CONSULTA CON LA FISCALÍA GENERAL A CARGO DEL DR. LÓPEZ SE LABRA ACTA CONTRAVENCIONAL POR ARTICULO 53 PELEA.</t>
  </si>
  <si>
    <t xml:space="preserve">SE TOMA CONOCIMIENTO MEDIANTE CARTA SAE N°48153663 DENUNCIANTE REFIERE QUE LE HABRIAN ROBADO LA MOCHILA DEL INTERIOR DE SU VEHICULO. 15:43 HS. SE TOMA LA CAMARA BALVANERAO112 LA MISMA EMPLAZADA EN CORRIENTES 2301 Y PASTEUR VISUALIZANDO PERSONAL POLICIAL CON DOS FEMENINOS EN EL LUGAR. 16:45 HS. SE ETIRA PERSONAL POLICIAL DANDO POR FINALIZADO ESTE EVENTO. POSTERIORMENTE SE AMPLIA MEDIANTE CARTA SAE MOVIL 903C INFORMA SE REALIZA CON FISCALIA CRIMINAL Y CORRECCIONAL N° 4 A CARGO DEL DR. CASTEX SECRETARIA DEL DR. ROCHI ACTUACIONES POR HURTO. ESTE EVENTO FUE MONITOREADO POR KIARA BRISA PEREZ DNI 47700706.
</t>
  </si>
  <si>
    <t>SIENDO LAS 16:45HS. SE VISUALIZA MEDIANTE CÁMARA CONSTITUCIÓN O 136 EMPLAZADA EN PAVÓN 1203 Y SALTA UN MASCULINO EN APARENTE COMERCIALIZACIÓN DE ESTUPEFACIENTES. EL MISMO VISTE GORRO DE LANA GRIS CAMPERA AZUL PANTALÓN NEGRO CON LÍNEAS AMARILLAS EN LOS COSTADOS. SE DA AVISO A COMANDO GENERANDO CARTA SAE N°48154243. 16:48HS. SE HACE PRESENTE PERSONAL POLICIAL AL LUGAR LOGRANDO DAR CON MASCULINO DESCRIPTO.17:05HS. SE RETIRA MASCULINO POR SUS PROPIOS MEDIOS. ASÍ MISMO SE RETIRA PERSONAL POLICIAL DEL LUGAR DANDO POR FINALIZADO ESTE EVENTO. POSTERIORMENTE SE TOMA CONOCIMIENTO MEDIANTE AMPLIACIÓN DE CARTA SAE QUE PERSONAL POLICIAL INTERVENTOR INFORMA QUE SE ENCUENTRA AL MASCULINO SE LO IDENTIFICA SIN NOVEDAD. NO POSEE ELEMENTOS CONSTITUTIVOS DE DELITO. SE RETIRAN SIN NOVEDAD.</t>
  </si>
  <si>
    <t>FLORES O161</t>
  </si>
  <si>
    <t xml:space="preserve">SE TOMA CONOCIMIENTO MEDIANTE CARTA SAE N° 48152697 QUE LLAMANTE REFIERE QUE HABRÍA ENCONTRADO SU VEHÍCULO CITROËN COLOR NEGRO DOMINIO MQS 265 CHOCADO EN LA VÍA PUBLICA AL SALIR DE SU DOMICILIO. 13:07 HS. SE VISUALIZA MEDIANTE CÁMARA FLORESO161 EMPLAZADA EN YERBAL 2794 Y TERRADA A PERSONAL POLICIAL IDENTIFICANDO UN VEHÍCULO TOYOTA ETIOS NEGRO DOMINIO OUN 589 EN LA INTERSECCIÓN DE YERBAL Y TERRADA. ASÍ MISMO SE VISUALIZA MEDIANTE CÁMARA FLORESO161CAM03 EMPLAZADA EN YERBAL 2794 Y TERRADA A DOS MASCULINOS JUNTO A UN VEHÍCULO NEGRO ESTACIONADO SOBRE YERBAL. SE REALIZA LÍNEA DE TIEMPO MEDIANTE CÁMARA FLORESO161CAM03 SIENDO LAS 02:40 HS. SE VISUALIZA AL AUTO MENCIONADO ESTACIONADO Y A OTRO VEHÍCULO COLOR NEGRO QUE CIRCULABA POR YERBAL SENTIDO AL TRÁNSITO CHOCAR CONTRA EL MISMO. 15:17HS SE RETIRA PERSONAL POLICIAL DEL LUGAR DANDO ASÍ POR FINALIZADO ESTE EVENTO. POSTERIORMENTE SE AMPLIA MEDIANTE CARTA SAE AGUARDA VIALES CONSIGNA POLICIAL OFICIAL LP 58682 MORENA VEGA POC 1161106399 ESTE EVENTO FUE MONITOREADO POR MAURO GALVÁN DNI 36696432 Y EN COLABORACION CON CAMARGO PRISCILA DNI 43259387
</t>
  </si>
  <si>
    <t>MONSERRST 39</t>
  </si>
  <si>
    <t xml:space="preserve">SE TOMA CONOCIMIENTO HT MASCULINO AGRESIVO. SIENDO LAS 16:02HS SE TOMA CÁMARA MONSERRAT39 EMPLAZADA EN DEFENSA 695 Y CHILE SE VISUALIZA MASCULINO AGRESIVO CON EL PERSONAL POLICIAL FEMENINO SE DA AVISO A COMANDO GENERANDO SAE N°48153898. 16:31HS ARRIBA SAME. SIENDO LAS 16:43HS SE RETIRA SAME Y AMBULANCIA PRIVADA CON TRASLADO. 17:24HS SE RETIRA PERSONAL POLICIAL CON TRASLADO DEL MASCULINO DANDO POR FINALIZADO ESTE EVENTO. SE AMPLIA MEDIANTE SAE: CONSULTADO, MOTO AMPLIA, EN EL LUGAR SE EMPLAZA COMERCIO RESTORANTE DE NOMBRE SANDOR, DONDE UN DELIVERY SE APERSONO AL COMERCIO A BUSCAR UN PEDIDO. AL MOMENTO DE QUE EL DUEÑO DEL COMERCIO LE PIDIO AL MASCULINO GUZMAN QUE SE QUITARA EL CASCO PARA PODER IDENTIFICARLO, ESTE SE TORNO HOSTIL CON EL DUEÑO DEL LOCAL RESTORANTE, SIENDO EL SR. SANDOR, PROPINANDOLE GOLPES DE PUÑO EN EL ROSTRO Y PARA POSTERIOR GOLPEARLO CON UNA BOTELLA DE CERVEZA EN LA CABEZA. ANTE TAL SITUACION, PERSONAL DE FACCION DIVISO LA RIÑA E INTERVINO PARA DETENER AL AGRESOR. EN MOMENTOS QUE EL PERSONAL POLICIAL FEMENINO SEPARO A LAS PARTES, EL MASCULINO GUZMAN LE PROPINO UN GOLPE DE PUÑO EN EL ROSTRO AL PERSONAL POLICIAL, SIENDO ESTA LA OFICIAL LP 36507 ESCALANTE LUCIANA, NUMERARIA DE CV1F.
MOTORIZADA INFORMA QUE REALIZO CONSULTA CON LA UFLA ESTE A CARGO DEL DR. ALEJANDRO PERICORI QUIEN AVALO LA DETENCIÓN DE GUZMÁN Y QUE SE LO IMPUTE POR ARTICULO 89 CP EN FUNCIÓN DEL ARTÍCULO 92 DEL CP EN CUANTO A LA AGRESIÓN AL PERSONAL POLICIAL DISPUSO SE LE IMPUTE EN ACTUACIONES POR INFRACCIÓN AL ARTÍCULO 80 INC. 8. ESTE EVENTO FUE MONITOREANDO POR MARÍA FLORENCIA GUERRA HIDALGO DNI 46702815. </t>
  </si>
  <si>
    <t>VILLA CRESPO 49</t>
  </si>
  <si>
    <t>SE TOMA CONOCIMIENTO MEDIANTE CARTA SAE N°48154601 LLAMANTE REFIERE QUE NO PODRIA SALIR CON SU VEHICULO DEBIDO QUE EL MISMO ESTARIA OBSTRUIDO POR UN AUTOMOVIL BMW DE COLOR NEGRO. SIENDO LAS 17:41HS SE TOMA LA CAMARA VILLA CRESPO49 EMPLAZADA EN CAMARGO 796 Y GURRUCHAGA EN LA CUAL SE VISUALIZA A FEMENINO JUNTO A VEHICULO DE BMW DE SIMILARES CARACTERISTICAS. 17:44HS ARRIBA PERSONAL POLICIAL. 17:50HS FEMENINO LOGRA RETIRARSE POR SUS PROPIOS MEDIOS CON SU VEHICULO. 17:54HS SE RETIRA PERSONAL POLICIAL DANDO POR FINALIZADO ESTE EVENTO. POSTERIORMENTE SE AMPLIA MEDIANTE CARTA SAE QUE AP INFORMA PERSONAL POLICIAL REALIZO ACTA DE INFRACCION MEDIANTE POC.</t>
  </si>
  <si>
    <t>HERRERA</t>
  </si>
  <si>
    <t>ALMAGRO69</t>
  </si>
  <si>
    <t xml:space="preserve">SE TOMA CONOCIMIENTO MEDIANTE CARTA SAE N° 48154163. FEMENINA REFIERE QUE HABRÍAN ATROPELLADO A UN MASCULINO EN BICICLETA, QUIEN SE ENCUENTRA CONSCIENTE. A LAS 17:02 HS. SE VISUALIZA MEDIANTE CÁMARA ALMAGRO69, EMPLAZADA EN PRINGLES Y POTOSÍ, A PERSONAL POLICIAL EN EL LUGAR. ASIMISMO, SE REALIZA LÍNEA DE TIEMPO POR CÁMARA ALMAGRO69 CAM03. SIENDO LAS 16:33 HS. SE OBSERVA AL CONDUCTOR DE LA BICICLETA CAER DE SU PROPIA ALTURA. A LAS 16:37 HS. ARRIBA PERSONAL POLICIAL. A LAS 16:46 HS. ARRIBA SAME. A LAS 16:49 HS. SE RETIRA SAME CON TRASLADO. A LAS 17:28 HS. SE RETIRA PERSONAL POLICIAL, QUEDANDO PERSONAL POLICIAL DE CONSIGNA JUNTO A LA BICICLETA, DANDO POR FINALIZADO ESTE EVENTO. SE AMPLÍA MEDIANTE CARTA SAE QUE HT INFORMA QUE ARRIBA SAME INTERNO 379, A CARGO DEL DR. MATRÍCULA N° 153061, QUIEN ASISTE Y TRASLADA AL HOSPITAL DURAND AL CICLISTA POR POLITRAUMATISMOS, EVACÚA CONSULTA CON LA UFLA OESTE A CARGO DEL DR. GAELA, INDICANDO ACTUACIONES POR AVERIGUACIÓN DE LESIONES. BICICLETA A RESGUARDO EN DEPENDENCIA.
</t>
  </si>
  <si>
    <t>V. DEL PARQUE74</t>
  </si>
  <si>
    <t>SE TOMA CONOCIMIENTO MEDIANTE CARTA SAE N° 48154539, CÁMARA VILLA DEL PARQUE74, MASCULINO OFUSCADO CON PERSONAL POLICIAL. SE TOMA CÁMARA VILLA DEL PARQUE74, EMPLAZADA EN NAZCA 3022 Y RICARDO GUTIÉRREZ. SIENDO LAS 17:30 HS. SE VISUALIZA A PERSONAL POLICIAL CON UN MASCULINO DETENIDO. SIENDO LAS 18:20 HS. INGRESA EL MASCULINO ESPOSADO AL MÓVIL POLICIAL. SIENDO LAS 18:28 HS. SE RETIRA PERSONAL POLICIAL CON TRASLADO, DANDO ASÍ POR FINALIZADO ESTE EVENTO. POSTERIORMENTE, SE AMPLÍA MEDIANTE CARTA SAE, INFORMANDO QUE SE EFECTUÓ CONSULTA POR ANTE LA UNIDAD DE FLAGRANCIA OESTE, A CARGO DEL DR. GRAVELA, QUIEN DISPONE ACTUACIONES POR DESOBEDIENCIA Y DETENCIÓN DEL MASCULINO.</t>
  </si>
  <si>
    <t>SE TOMA CONOCIMIENTO MEDIANTE CARTA SAE N° 48154810. FEMENINA REFIERE QUE HABRÍA UN MASCULINO QUE LE PIDIÓ AYUDA PARA LEVANTARSE. INDICA QUE TENDRÍA APROXIMADAMENTE 80 AÑOS, QUE NO PARECÍA UNA PERSONA EN SITUACIÓN DE CALLE, QUE PRESENTABA UNA LASTIMADURA EN LA CABEZA SIN SANGRADO. VESTÍA CAMISA AZUL OSCURA CON CHALECO GRIS SUCIO, PANTALÓN DE VESTIR Y CAMPERA. ASIMISMO, REFIERE QUE PORTABA BOLSAS DE COMPRAS DE PLÁSTICO COLOR VIOLETA Y QUE LO OBSERVABA DESORIENTADO Y TAMBALEANTE, RETIRÁNDOSE LA DENUNCIANTE DEL LUGAR. SIENDO LAS 18:04 HS. SE VISUALIZA MEDIANTE CÁMARA FLORESTA148, EMPLAZADA EN J. B. ALBERDI 2502 Y PEDERNERA, A LA FEMENINA DE AVANZADA EDAD APOYADA EN LA PARED. A LAS 18:06 HS. ARRIBA PERSONAL POLICIAL AL LUGAR, DANDO CON LA MISMA. A LAS 18:11 HS. SE RETIRA PERSONAL POLICIAL ACOMPAÑANDO AL MASCULINO A SU DESTINO, DANDO ASÍ POR FINALIZADO ESTE EVENTO. POSTERIORMENTE, SE AMPLÍA MEDIANTE CARTA SAE QUE MÓVIL 607 C INFORMA VÍA QSL HT QUE EL MASCULINO SE ESTABA DESPLAZANDO HACIA EL GERIÁTRICO.</t>
  </si>
  <si>
    <t>AGRONOMIA06</t>
  </si>
  <si>
    <t>SIENDO LAS 18:08 HS. SE TOMA LA CÁMARA AGRONOMÍA06, EMPLAZADA EN CHORROARÍN 188 Y WARNES, VISUALIZANDO A DOS MASCULINOS COLOCANDO PAPELITOS EN LOS VEHÍCULOS Y REALIZANDO TAREAS DE LIMPIAVIDRIOS. UN MASCULINO VISTE GORRA NEGRA, BUZO GRIS Y PANTALÓN GRIS; EL SEGUNDO MASCULINO VISTE BUZO GRIS Y PANTALÓN GRIS. A LAS 18:09 HS. EL PRIMER MASCULINO RECIBE DÁDIVAS. SE DA AVISO A COMANDO MEDIANTE FRECUENCIA HT Y CARTA SAE N° 48154897. A LAS 18:14 HS. EL MASCULINO RECIBE DINERO NUEVAMENTE A CAMBIO DE LA ACCIÓN. A LAS 18:15 HS. ARRIBA AL LUGAR UN TERCER MASCULINO CON ROPAS OSCURAS DEPORTIVAS SIMIL ADIDAS. A LAS 18:33 HS. ARRIBA PERSONAL POLICIAL MÓVIL, DANDO CON LOS MASCULINOS Y ENTREVISTÁNDOLOS. A LAS 19:16 HS. SE RETIRAN LOS MASCULINOS POR SUS PROPIOS MEDIOS, ASÍ COMO PERSONAL POLICIAL, DANDO POR FINALIZADO ESTE EVENTO. SE TOMA CONOCIMIENTO MEDIANTE CARTA SAE QUE MÓVIL 615 INFORMA QUE SE REALIZA CONSULTA CON EL MINISTERIO PÚBLICO FISCAL, SIENDO ATENDIDOS POR EL DR. PANIAGUA, QUIEN DISPONE SE NOTIFIQUE A LOS MASCULINOS POR ARTÍCULO 79.-</t>
  </si>
  <si>
    <t>PARQUE CHACABUCO 04</t>
  </si>
  <si>
    <t xml:space="preserve">SE TOMA CONOCIMIENTO MEDIANTE CARTA SAE N° 48154805. AGENTE DE PREVENCIÓN FEMENINA SOLEDAD VIÑA LP 3359 INFORMA QUE LE HABRÍAN ROBADO PERTENENCIAS DE UN VEHÍCULO A UN VECINO, EN PARTICULAR LA RUEDA DE AUXILIO. SIENDO LAS 18:19 HS. SE TOMA CÁMARA PARQUE CHACABUCO04, EMPLAZADA EN EVA PERÓN 1209 Y EMILIO MITRE, DONDE SE VISUALIZA PERSONAL POLICIAL EN EL LUGAR. A LAS 18:32 HS. SE RETIRA PERSONAL POLICIAL, DANDO POR FINALIZADO EL EVENTO. SE AMPLÍA MEDIANTE CARTA SAE QUE FISCALÍA N° 2, A CARGO DEL DR. DIEGO, SECRETARÍA ÚNICA A CARGO DEL DR. CAPELETI, DISPONE SE LABREN ACTUACIONES POR ROBO. EL DAMNIFICADO HABRÍA DEJADO ESTACIONADO EL VEHÍCULO Y, AL REGRESAR, CONSTATA LA SUSTRACCIÓN DE LA RUEDA DE AUXILIO.
</t>
  </si>
  <si>
    <t xml:space="preserve">SE TOMA CONOCIMIENTO MEDIANTE CARTA SAE N° 48155006. LLAMANTE INDICA QUE HABRÍA UN CONTENEDOR DE BASURA INCENDIÁNDOSE. SIENDO LAS 18:26 HS. SE TOMA CÁMARA CABALLITO92, EMPLAZADA EN RIVADAVIA 5202 Y CALASANZ, DONDE SE VISUALIZA UN CONTENEDOR DE BASURA DEL CUAL ESTARÍA SALIENDO HUMO DE COLOR GRIS DEL INTERIOR. A LAS 18:34 HS. SE VISUALIZA ARRIBO DE PERSONAL POLICIAL AL LUGAR. A LAS 18:37 HS. ARRIBA BOMBEROS AL LUGAR. A LAS 18:52 HS. SE RETIRAN BOMBEROS Y PERSONAL POLICIAL DEL LUGAR, DANDO ASÍ POR FINALIZADO ESTE EVENTO. POSTERIORMENTE, SE AMPLÍA MEDIANTE CARTA SAE QUE HT INFORMA ARRIBO GER CABALLITO INTERNO 2644, A CARGO DEL INSPECTOR LP 24568 PEREYRA, DOTACIÓN 1X6, SOFOCA SIN NOVEDAD. SE LABRAN ACTUACIONES POR ALARMA INCENDIO, CON CONSTANCIA EN PARTE.
</t>
  </si>
  <si>
    <t>V. LUGANOO 169 / CAM 01 / CAM 02</t>
  </si>
  <si>
    <t>SIENDO LAS 18:29  HS. SE TOMA CONOCIMIENTO MEDIANTE CARTA SAE N°48155014 POR DENUNCIANTE QUIEN REFIERE QUE LE HABRÍAN ROBADO UNA BICICLETA Y EL MASCULINO AUTOR SE FUGARÍA HACIA EL INSTITUTO DE POLICIAL DE LA CIUDAD. BICICLETA MARCA SLP DE COLOR NEGRA Y VERDE.  EL AUTOR SERIA UN MASCULINO QUE VISTE BUZO ROJO. SE POSEE CÁMARA VILLA LUGANO O169 EMPLAZADA EN DELLEPIANE 4202 Y MOZART  AL MOMENTO NO SE LOGRA VISUALIZAR LO MENCIONADO EN RELATO. SE REALIZA LINEA DE TIEMPO DE LA CÁMARA VILLA LUGANO O169 CAM 01 Y CAM 02 Y SIENDO LAS 18:23 HS. SE VISUALIZA A UN MASCULINO DE CAMPERA ROJA CON UNA BICICLETA OSCURA A GRAN VELOCIDAD SOBRE EL PUENTE PEATONAL DE LA AUTOPISTA SIENDO PERSEGUIDO A LA VELOZ CARRERA POR UN MASCULINO DE ROPAS OSCURAS APARENTE DAMNIFICADO. EL POSIBLE AUTOR DESCIENDE DEL PUENTE Y SE RETIRA POR DELLEPIANE DOBLANDO EN MOZART PARA LUEGO CONTINUAR POR SANTANDER SENTIDO AUSTRIA PERDIÉNDOLO DE LA VISUAL DE LA CÁMARA. 18:36 HS. SE DEJA CONSTANCIA QUE NO SE LOGRA VISUALIZAR EL ARRIBO DE PERSONAL POLICIAL AL QTH DANDO ASÍ POR  FINALIZADO ESTE EVENTO. POSTERIORMENTE SE AMPLIA  MEDIANTE CARTA SAE QUE MOVIL SECTOR 1 INDICA ARRIBADO AL LUGAR NO SE HACE PRESENTE DENUNCIANTE NEGATIVO LO APORTADO POR DENUNCIANTE PRESENCIA NOTORIA PANORAMA NORMAL EN VÍA PUBLICA.</t>
  </si>
  <si>
    <t>FLORESO145</t>
  </si>
  <si>
    <t xml:space="preserve">SE TOMA CONOCIMIENTO MEDIANTE CARTA SAE N° 48155077 DENUNCIANTE MASCULINO INFORMA QUE HABRÍA UN MASCULINO LO QUIERE SACAR DE LA FINCA LLAMANTE AMPLIA EL COMENTARIO CON PERSONAL POLICIAL ES TODO LO APORTADO. SIENDO LAS HORAS 18:35 SE VISUALIZA MEDIANTE CÁMARA FLORESO145 EMPLAZADA EN YERBAL 3002 Y ARGERICH A PERSONAL POLICIAL EN EL LUGAR. 19:06 HORAS SE RETIRA PERSONAL POLICIAL DEL LUGAR DANDO ASÍ POR FINALIZADO ESTE EVENTO. POSTERIORMENTE SE AMPLÍA MEDIANTE CARTA SAE HT ID 7069 INFORMA AL LUGAR SE TRATÓ DE UNA INCIDENCIA LA MISMA FUE SOLUCIONADA SIN NOVEDAD.
</t>
  </si>
  <si>
    <t>SE TOMA CONOCIMIENTO MEDIANTE CARTA SAE N° 48155135 LLAMANTE FEMENINO REFIERE QUE HABRÍA UN MASCULINO EN SITUACIÓN DE CALLE QUE HABRÍA INTENTADO MANOSEARLA INDICA QUE SERÍA UN MASCULINO DE TES MORENA QUE VESTIRÍA CAMPERA NEGRA. SIENDO LAS 18:45 SE AGARRA CÁMARA PALERMOO134 EMPLAZADA EN BONDPLAND 2096 Y SOLER VISUALIZANDO PERSONAL POLICIAL. SIENDO LAS 18:52 SE RETIRA PERSONAL POLICIAL DEL LUGAR DANDO POR FINALIZADO ESTE EVENTO. POSTERIORMENTE SE AMPLÍA MEDIANTE CARTA SAE SECTOR 2 SE ENTREVISTA CON LA DENUNCIAN AL ARRIBO DEL MÓVIL NO FUE HABIDO EL MASCULINO LA FEMENINA REFIERE QUE EL MASCULINO ESTABA HOSTIL EN LA VÍA PUBLICA INSULTANDO A LAS PERSONAS DEL LUGAR NEGATIVO ACOSO CALLEJERO SE RETIRA.</t>
  </si>
  <si>
    <t>CABALLITO53</t>
  </si>
  <si>
    <t>SE TOMA CONOCIMIENTO MEDIANTE CARTA SAE N° 48154847. FEMENINO INDICA QUE UNA FEMENINA MAYOR DE EDAD SE HABRÍA CAÍDO DE SU PROPIA ALTURA. SIENDO LAS 18:47 HS. SE TOMA CÁMARA CABALLITO53, EMPLAZADA EN RIVADAVIA 4790 Y DOBLAS, DONDE SE VISUALIZA PERSONAL POLICIAL EN EL LUGAR JUNTO A AMBULANCIA PARTICULAR. A LAS 19:00 HS. SE RETIRA AMBULANCIA PARTICULAR CON TRASLADO. A LAS 19:08 HS. SE RETIRA PERSONAL POLICIAL DEL LUGAR, DANDO ASÍ POR FINALIZADO ESTE EVENTO. POSTERIORMENTE, SE AMPLÍA MEDIANTE CARTA SAE QUE OF. LP 36724 VCALDEZ INFORMA QSO INTERNO 1107, ARRIBANDO AMBULANCIA DE ACUDIR INTERNO 189, A CARGO DEL DR. ROJAS MN 208829, QUIEN ASISTE Y DERIVA A LA FEMENINA AL HOSPITAL ITALIANO CENTRAL CON DIAGNÓSTICO DE TRAUMATISMO EN MIEMBRO INFERIOR A RAÍZ DE CAÍDA DE PROPIA ALTURA, ACOMPAÑADA DE SU HIJA AL NOSOCOMIO.</t>
  </si>
  <si>
    <t>SE TOMA CONOCIMIENTO MEDIANTE CARTA SAE N° 48155201 POR PERSONAL DEL CENTRO DE MONITOREO DEL GOBIERNO DE LA CIUDAD DE ECO BICI QUIEN  INDICA QUE ESTARÍA VISUALIZANDO POR LAS CÁMARAS UN MASCULINO CON CAMPERA ROJA Y PANTALÓN ROJO QUERIENDO SUSTRAER UNA BICI. SIENDO LAS 18:55 HS. SE TOMA LA CÁMARA VILLA LUGANO O198 EMPLAZADA EN OLASCOAGA 5001 Y SOLDADO DE LA FRONTERA AL MOMENTO SE VISUALIZA A UN MASCULINO  QUE SERÍA DE CONTEXTURA DELGADA CON CABELLO CORTO TEÑIDO DE RUBIO VISTIENDO CAMPERA SÍMIL ADIDAS COLOR AZUL CON LÍNEAS BLANCAS A LOS COSTADOS Y PANTALÓN SÍMIL ADIDAS COLOR ROJO CON LÍNEAS BLANCAS Y ZAPATILLAS BLANCAS EL CUAL SE ENCONTRABA SENTADO SOBRE UNA DE LAS ECO BICIS REALIZANDO LA ACCIÓN DE PEDALEAR PARA ATRÁS CON APARENTES INTENCIONES DE ROBO. EL MISMO AL NOTAR LA PRESENCIA DEL PERSONAL DE ECO BICI SE RETIRO A LA VELOZ CARRERA POR SOLDADO DE LA FRONTERA EN DIRECCIÓN A DESCALZI PERDIÉNDOSE DEL ALCANCE VISUAL DE LAS CÁMARAS. SIENDO LAS 18:58 HS. ARRIBO PERSONAL POLICIAL Y ENTREVISTO A PERSONAL DE ECO BICI. 18:58 HS. SE RETIRA EL PERSONAL POLICIAL. SE AMPLIA MEDIANTE CARTA SAE QUE MÓVIL 608  INFORMA QUE EN EL LUGAR SE ENTREVISTO CON PERSONAL DE ECO BICI QUIEN INDICA QUE HABRÍA VISUALIZADO A UN MENOR CERCA DE LAS BICIS. AL ARRIBO DEL MÓVIL NEGATIVO EL MASCULINO.</t>
  </si>
  <si>
    <t>ALMAGRO31</t>
  </si>
  <si>
    <t xml:space="preserve">SE TOMA CONOCIMIENTO MEDIANTE CARTA SAE N° 48155275. MASCULINO INFORMA QUE DOS MASCULINOS VESTIDOS CON ROPA NEGRA HABRÍAN ROBADO UNA MOTO. SIENDO LAS 19:05 HS. SE TOMA CÁMARA ALMAGRO31, EMPLAZADA EN RIVADAVIA 3902 Y CASTRO BARROS, AL MOMENTO SIN VISUALIZAR LO APORTADO. SIENDO LAS 18:58 HS. SE REALIZA LÍNEA DE TIEMPO POR LA MISMA CÁMARA CAM02, VISUALIZÁNDOSE UN MOTOVEHÍCULO DE SIMILARES CARACTERÍSTICAS CIRCULANDO POR RIVADAVIA HACIA YAPEYÚ. ASIMISMO, SIENDO LAS 18:58 HS. SE REALIZA LÍNEA DE TIEMPO POR CÁMARA ALMAGRO77 CAM03, EMPLAZADA EN RIVADAVIA 3998 Y YAPEYÚ, OBSERVÁNDOSE EL PASO DE UN MOTOVEHÍCULO DE SIMILARES CARACTERÍSTICAS POR YAPEYÚ HACIA YRIGOYEN. A LAS 19:16 HS. SE DA POR FINALIZADO ESTE EVENTO. POSTERIORMENTE, MEDIANTE CARTA SAE, HT IS 2005002 INFORMA QUE EN EL LUGAR, VÍA PÚBLICA, EL PANORAMA ES NORMAL Y NO SE APROXIMA DENUNCIANTE ALGUNO.
</t>
  </si>
  <si>
    <t>FLORESO235</t>
  </si>
  <si>
    <t xml:space="preserve">SE TOMA CONOCIMIENTO MEDIANTE CARTA SAE N° 48155271 DENUNCIANTE FEMENINO REFIERE QUE UNA FEMENINO MENOR DE EDAD EN LA PLAZA DE LOS PERIODISTAS ESTARÍA SOLA Y GOLPEADA LLORANDO ESTARÍA SOBRE UN ÁRBOL SENTADA CON UNA FRAZADA EN EL LUGAR LLAMANTE MARIA ELENA. SIENDO LAS HORAS 19:06 SE VISUALIZA MEDIANTE CÁMARA FLORESO235 EMPLAZADA EN NAZCA 976 Y NEUQUÉN A LA MENOR DE EDAD TAPADA CON UNA FRAZADA JUNTO AL ÁRBOL A LA APARENTE DENUNCIANTE Y AL PERSONAL POLICIAL EN EL LUGAR. 19:23 HORAS SE RETIRA FEMENINA JUNTO A SU APARTE PAREJA POR SUS PROPIOS MEDIOS Y PERSONAL POLICIAL DANDO POR FINALIZADO ESTE EVENTO. POSTERIORMENTE SE AMPLÍA MEDIANTE CARTA SAE 107 CICLISTA 7011 INFORMA EN EL LUGAR SE ENTREVISTÓ AL FEMENINO LA MISMA SE ENCUENTRA EN SITUACIÓN DE CALLE LA MISMA REFIERE QUE SE ENCONTRABA AGUARDANDO A SU PAREJA NO REQUIERE AMBULANCIA DE SAME SE RETIRA DEL LUGAR.
</t>
  </si>
  <si>
    <t>SE TOMA CONOCIMIENTO MEDIANTE CARTA SAE N°48155383 DENUNCIANTE REFIERE QUE HABRÍA UN FEMENINO AGRESIVO CON PERSONAL POLICIAL. 19:13 HS. SE TOMA LA CÁMARA PALERMOO121 EMPLAZADA EN BULLRICH 302 Y CERVIÑO VISUALIZANDO A PERSONAL POLICIAL IDENTIFICANDO AL FEMENINO. SE REALIZA LÍNEA DE TIEMPO MEDIANTE LA CÁMARA PALERMOO121CAM03 NO LOGRANDO VISUALIZAR AL MOMENTO IMÁGENES PARA APORTAR. ASÍ MISMO EL DOMO ESTABA SIENDO MANIPULADO POR LO QUE NO SE LOGRA OBSERVAR EL MOMENTO DE LA AGRESIÓN CONTRA EL PERSONAL SOLAMENTE CUANDO LA MISMA YA SE ENCONTRABA DEMORADA POR PERSONAL POLICIAL SIENDO LAS 19:14 HS. 19:56 HS. SE RETIRA PERSONAL POLICIAL CON TRASLADO DE DETENIDO DEL LUGAR DANDO POR FINALIZADO ESTE EVENTO. POSTERIORMENTE SE AMPLÍA MEDIANTE CARTA SAE MÓVIL 814 AMPLIA LA FEMENINA QUE ES SITUACIÓN DE CALLE. AMPLIA SE HACE CONSULTA UNIDAD DE FLAGRANCIA NORTE A CARGO DEL DR. PAULS DISPONE ACTOS POR ATENTADO Y RESISTENCIA A LA AUTORIDAD. DISPONE LA DETENCIÓN DE LA FEMENINA. SE SECUESTRA EL CUCHILLO.</t>
  </si>
  <si>
    <t>V. LUGANOO109 CAM 01/ ANOO108 CAM 03</t>
  </si>
  <si>
    <t>SE TOMA CONOCIMIENTO MEDIANTE CARTA SAE N°48155413 POR DENUNCIANTE QUIEN REFIERE QUE LE HABRÍAN ROBADO EL AUTO INDICA QUE SERIA CHOFER DE APLICACIÓN DIDI E INDICA QUE ERAN TRES MASCULINOS Y SE FUERON SENTIDO A VILLA OCULTA INDICA QUE TAMBIÉN TENDRÍAN EL CELULAR DEL MASCULINO INDICA QUE SERIA UN FIAT MOBI COLOR GRIS  DOMINIO AB172AJ. SIENDO LAS 19:35 HS. SE TOMA CÁMARA VILLA LUGANO 15 EMPLAZADA EN PIEDRABUENA 3305 Y HUBAC NO LOGRANDO VISUALIZAR LO MENCIONADO SINO QUE SE VISUALIZA A PERSONAL POLICIAL DE ESTA FUERZA REALIZANDO SERVICIO DE SATURACIÓN EN EL INGRESO AL BARRIO DE EMERGENCIA N° 15. SE VERIFICO LINEA DE TIEMPO DE CÁMARAS PRÓXIMAS SIENDO UNA VILLA LUGANO O109 CAM 01 EMPLAZADA EN PIEDRABUENA 3105 Y EVA PERON Y SIENDO LAS 19:17 HS. SE VISUALIZA EL PASO DE VEHÍCULO SÍMIL FIAT MOBI COLOR GRIS CON DOMINIO DEL MERCOSUR NO LOGRANDO VISUALIZAR EL MENCIONADO EL CUAL CIRCULABA POR EVA PERON Y DOBLA EN PIEDRABUENA SENTIDO A HUBAC. LUEGO SE LO VISUALIZA POR VILLA LUGANO O108 CAM 03 A LAS 19:18 HS. EL MISMO VEHÍCULO EN MENCIÓN EL CUAL CONTINUA POR PIEDRABUENA Y DOBLA EN DE LA ROSA INGRESANDO AL BARRIO DE EMERGENCIA N° 15 PERDIÉNDOLO DEL ALCANCE VISUAL DE LAS CAMARAS.19:36 HS. SE FINALIZA EL EVENTO EN ESTE HORARIO TOMANDO CONOCIMIENTO MEDIANTE AMPLIACIÓN DE CARTA SAE QUE UTP ID 2033334 INFORMA QUE SE REALIZA CONSULTA CON LA FISCALÍA NACIONAL EN LO CRIMINAL Y CORRECCIONAL N°9 A CARGO DEL DR. HERRERA Y SECRETARIA ÚNICA A CARGO DE LA DRA. KELLY QUIENES DISPONEN LABRAR ACTUACIONES POR ROBO AMA.</t>
  </si>
  <si>
    <t>MONSERRAT 64 CAM 03</t>
  </si>
  <si>
    <t>SE TOMA CONOCIMIENTO MEDIANTE CARTA SAE N 48155486 MASCULINO REFIERE QUE LO HABRÍA ATROPELLADO UN VEHÍCULO LO HABRÍAN ENCERRADO Y LE HABRÍA PUESTO LOS FRENOS MIENTRAS EL LLAMANTE ESTABA CONDUCIENDO SU BICICLETA EL MASCULINO ESTARÍA HERIDO Y GOLPEADO EL AUTOR DEL HECHO ESTARÍA EN EL LUGAR Y NO TENDRÍA SEGURO. SIENDO LAS 19:40HS SE TOMA CÁMARA MONSERRAT64 CAM03 EMPLAZADA EN BDO DE IRIGOYEN 102 E H YRIGOREN VISUALIZANDO A DOS MASCULINO SOBRE CINTA ASFÁLTICA. 19:41HS ARRIBA PERSONAL POLICIAL AL QTH APORTADO. SE REALIZA LÍNEA DE TIEMPO MEDIANTE CÁMARA MONSERRAT64 CAM03 SIENDO LAS 19:17HS VEHÍCULO COLOR GRIS CIRCULAR POR CALLE B DE IRIGOYEN AL LLEGAR A LA INTERSECCIÓN CON H YRIGOYEN FRENA EN LO QUE APARENTEMENTE SERIO SEMÁFORO JUNTO A LOS OTROS VEHÍCULOS CUANDO ES COLISIONADO POR PARTE TRASERA POR UN CICLISTA. 19:57HS SE RETIRA PERSONAL POLICIAL DEL LUGAR DANDO POR FINALIZADO ESTE EVENTO. POSTERIORMENTE SE AMPLÍA MEDIANTE CARTA SAE M1001B INFORMA QUE LA PRESENCIA POLICIAL ES NOTORIA Y NO SE APROXIMA DENUNCIANTE A ENTREVISTAR. PANORAMA NORMAL EN EL QTH.</t>
  </si>
  <si>
    <t>VILLACRESPO50</t>
  </si>
  <si>
    <t xml:space="preserve">SE TOMA CONOCIMIENTO MEDIANTE CARTA SAE N° 48155641 MASCULINO REFIERE QUE UN COLECTIVO LO HABRÍA COLISIONADO CONTRA SU VEHÍCULO Y NO QUIERE DARLE LOS PAPELES NO HABRÍA HERIDOS TOMA CONTACTO OFICIAL MAYOR GAMBURRETA LP 40540 SE ENCUENTRA EN EL LUGAR E INDICA TENER BAJA BATERÍA DE HT. SIENDO LAS 20:01 HS SE TOMA CÁMARA CRESPO50 EMPLAZADA EN APOLINARIO FIGUEROA 410 Y VIRASORO SE VISUALIZA PERSONAL POLICIAL EN LUGAR JUNTO A UN COLECTIVO DETENIDO. 20:23 HS SE RETIRA PERSONAL POLICIAL DANDO POR FINALIZADO ESTE EVENTO. POSTERIORMENTE SE AMPLÍA MEDIANTE CARTA SAE HT INFORMA CHOQUE SIMPLE NEGATIVO HERIDOS.
</t>
  </si>
  <si>
    <t>VILLACRESPO27</t>
  </si>
  <si>
    <t>SE TOMA CONOCIMIENTO MEDIANTE CARTA SAE N°48155658 FEMENINO REFIERE QUE ESCUCHA PERSONAS EN RIÑA EN LA VIA PUBLICA. SIENDO LAS 20:02HS SE TOMA LA CAMARA VILLA CRESPO27 EMPLAZADA EN LOYOLA 604 Y ACEVEDO EN LA CUAL SE VISUALIZA A PERSONAL POLICIAL EN EL LUGAR. SE DEJA CONSTANCIA QUE SE REALIZO LINEA DE TIEMPO POR LA MISMA CAMARA NO LOGRANDO VISUALIZAR IMAGEN DE RELEVANCIA DEBIDO A QUE LA MISMA SE ENCONTRABA EN MODO PATRON DE MOVIMIENTO. 20:40HS SE RETIRA PERSONAL POLICIAL DANDO POR FINALIZADO ESTE EVENTO. POSTERIORMENTE SE AMPLIA MEDIANTE CARTA SAE QUE MOVIL 615 SE HABRIA TRATADO DE UNA INCIDENCIA DE FAMILIARES CON UN VECINO DE LA ZONA. LAS PERSONAS SE HABRIAN RETIRADO DEL LUGAR. NEGATIVO DAÑOS. NEGATIVO HERIDOS.</t>
  </si>
  <si>
    <t>NUEVA POMPEYA 73</t>
  </si>
  <si>
    <t>SE TOMA CONOCIMIENTO POR CARTA SAE N° 48155645 SUB COMISARIO VIRRALAR DE POLICÍA FEDERAL LP 3136 ESTA POR ENTRAR A SU SERVICIO INDICA QUE EN LA INTERSECCIÓN MANO A HOSPITAL CHERRUCA EN CONTRAMANO HAY UNA PERSONA EN SITUACIÓN DE CALLE QUE ESTARÍA EN SILLA DE RUEDAS QUE VA CONTRAMANO Y PODRÍAN CHOCARLO Y LO ESTÁN ESQUIVANDO.20:08HS SE TOMA CÁMARA NUEVA POMPEYA 73 EMPLAZADA AMANCIO ALCORTA 3392 Y PEPIRI VISUALIZANDO AL PERSONAL POLICIAL ENTREVISTANDO A UN MASCULINO EN EL LUGAR 20:15HS SE RETIRA PERSONAL POLICIAL. POSTERIORMENTE SE AMPLIA POR CARTA SAE MÓVIL 1204 INFORMA QUE SE TRATA DE UN MASCULINO EN SITUACIÓN DE CALLE EL CUAL SE RETIRA DEL LUGAR SIN NOVEDAD FINALIZANDO ASÍ EL EVENTO.</t>
  </si>
  <si>
    <t>V. SARSFIELD18</t>
  </si>
  <si>
    <t xml:space="preserve">SE TOMA CONOCIMIENTO MEDIANTE CARTA SAE N° 48155709. DENUNCIANTE REFIERE QUE HABRÍA FUEGO QUE ESTARÍA SALIENDO DEL PISO. SERÍA UNA CAJA SUBTERRÁNEA. 20:11HS. SE POSEE VÉLEZ SARFIELD18 EMPLAZADA EN RIVADAVIA 8402 Y MARIANO ACOSTA DONDE SE VISUALIZA UN GRUPO DE PERSONAS EN EL LUGAR. 20:11HS. SE VISUALIZA EL ARRIBO DEL PERSONAL POLICIAL. 20:55HS. SE RETIRA BOMBEROS Y PERSONAL POLICIAL DANDO POR FINALIZADO ESTE EVENTO. SE AMPLÍA MEDIANTE SAE HT BOMBEROS INT 347 DEL DESTACAMENTO VÉLEZ A CARGO DEL TENIENTE RINCÓN 24541 DOT SE TRATABA DE UNA JABALINA QUE NO AGUANTO LA DESCARGA REITERAN PERSONAL DE EDESUR.-
</t>
  </si>
  <si>
    <t>SE TOMA CONOCIMIENTO MEDIANTE CARTA SAE N°48155721 HT ID 1282 INFORMA QUE SE ENCUENTRA EN EL LUGAR CON UN MASCULINO DEMORADO YA QUE ESTE SE TORNÓ AGRESIVO CON EL PERSONAL POLICIAL AL MOMENTO DE QUE SE LO INTENTO IDENTIFICAR. SIENDO LAS 20:12HS SE TOMA CÁMARA CONSTITUCION27 EMPLAZADA EN JUAN DE GARAY 1186 Y SALTA SE VISUALIZA PERSONAL POLICIAL CON MASCULINO EN EL LUGAR. 20:28HS SE RETIRA EL MASCULINO POR SUS PROPIOS MEDIOS. SIENDO LAS 20:38HS SE RETIRA PERSONAL POLICIAL DANDO POR FINALIZADO ESTE EVENTO. SE AMPLIA MEDIANTE SAE SE REALIZA CONSULTA CON LA UNIDAD DE FLAGRANCIA ESTE A CARGO DEL DR. PEX SE LABRAN ACTUACIONES POR RESISTENCIA Y DESOBEDIENCIA A LA AUTORIDAD NOTIFICACIÓN Y SOLTURA DEL MASCULINO CON RESPECTO A LA IDENTIFICACIÓN NEGATIVO ELEMENTO CONSTITUTIVO DE DELITO.</t>
  </si>
  <si>
    <t>RECOLETA98</t>
  </si>
  <si>
    <t>SIENDO LAS 20:15HS SE TOMA LA CÁMARA RECOLETA98 EMPLAZADA EN CHARCAS 3299 Y CNEL DIAZ Y SE VISUALIZA A PERSONAL POLICIAL ASISTIENDO A UN MASCULINO DE CAMPERA NEGRA Y PANTALÓN NEGRO QUE SE ENCUENTRA RECOSTADO EN LA VÍA PÚBLICA. SE COMUNICA A COMANDO DANDO ORIGEN A LA CARTA SAE N° 48155753. SE REALIZA LÍNEA DE TIEMPO TOMANDO LA CÁMARA RECOLETA98CAM02 Y SIENDO LAS 18:39HS SE VISUALIZA AL MASCULINO CAMINANDO POR LA CALLE CHARCAS Y SE RECUESTA SOBRE LA VÍA PÚBLICA. 20:48HS PERSONAL POLICIAL SE RETIRA DEL LUGAR DANDO COMO FINALIZADO EL EVENTO. POSTERIORMENTE SE AMPLÍA MEDIANTE CARTA SAE HT INFORMA SE TRATA DE COOPERACIÓN CON PERSONAL DE LÍNEA 108 POR MASCULINO EN SITUACIÓN DE VULNERABILIDAD.</t>
  </si>
  <si>
    <t>CONSTITUCION50</t>
  </si>
  <si>
    <t>SE TOMA CONOCIMIENTO MEDIANTE CARTA SAE N 48155777 FEMENINO INFORMA QUE HABRÍA UN VEHÍCULO CAMIONETA COLOR GRIS DOMINIO AC303ZQ ESTARÍA CON LAS VENTANILLAS ROTAS APARENTEMENTE LO HABRÍAN ROBADO. SIENDO LAS 20:35HS SE TOMA CÁMARA CONSTITUCIÓN 50 EMPLAZADA EN PIEDRAS 1101 Y HUMBERTO 1° VISUALIZANDO A PERSONAL POLICIAL EN EL QTH APORTADO. SE VERIFICA LÍNEA DE TIEMPO MEDIANTE CÁMARA CONSTITUCION50 DOMO NO LOGRANDO VISUALIZAR MOMENTO DEL HECHO YA QUE LA CÁMARA SE ENCONTRABA EN PATRÓN DE MOVIMIENTO. 20:52HS SE DA POR FINALIZADO ESTE EVENTO QUEDANDO PERSONAL POLICIAL DE CONSIGNA EN EL LUGAR. POSTERIORMENTE SE AMPLÍA MEDIANTE CARTA SAE M601F INFORMA QUE TOMA INTERVENCIÓN LA UNIDAD DE FLAGRANCIA ESTE A CARGO DEL DR ALEJANDRO PERICORI QUIEN DISPUSO SE LABRE ACTUACIONES POR DAÑOS. PERMANECE DE CONSIGNA A LA ESPERA DEL PROPIETARIO EL OFICIAL LP 59558 PEDERNERA RODRIGO.</t>
  </si>
  <si>
    <t>SE TOMA CONOCIMIENTO MEDIANTE CARTA SAE N° 48155918. DIR 202 ID 2032313 INFORMA QUE SE ENCUENTRA CON UNA FEMENINA DEMORADA, YA QUE LA MISMA HABRÍA VIOLADO UNA PROHIBICIÓN DE ACERCAMIENTO A UN DOMICILIO DEL LUGAR POR UNA DISTANCIA MENOR A 500 METROS. SIENDO LAS 20:43 HS. SE VISUALIZA MEDIANTE CÁMARA CONSTITUCIÓN 74, EMPLAZADA EN AV. JUAN DE GARAY Y SANTIAGO DEL ESTERO, A PERSONAL POLICIAL JUNTO A LA FEMENINA DEMORADA. ASIMISMO, SIENDO LAS 21:10 HS. SE VERIFICA POR CÁMARA CONSTITUCIÓN O122, EMPLAZADA EN PAVÓN 1302 Y SANTIAGO DEL ESTERO, SIN VISUALIZAR LO APORTADO, DANDO POR FINALIZADO ESTE EVENTO. SE AMPLÍA MEDIANTE SAE QUE DIR 202 INFORMA QUE LA FEMENINA DETENIDA HABÍA SIDO APREHENDIDA HACE UNA SEMANA EN EL QTH SALTA 1591, DONDE SE LA IMPUTÓ EN ACTUACIONES POR INFRACCIÓN A LA LEY 27.373 INC. 14 PÁRRAFO C. A RAÍZ DE DICHA DETENCIÓN, LA UNIDAD DE FLAGRANCIA ESTE, A CARGO DE LA DRA. MALENA MERCURIANI, DISPUSO PROHIBICIÓN DE ACERCAMIENTO A DICHO QTH POR UNA DISTANCIA NO MENOR A 500 METROS. ASIMISMO, EN MOMENTOS DE REALIZAR RECORRIDOS, SE DIVISA A LA FEMENINA EN EL QTH DE EPÍGRAFE, A APROXIMADAMENTE 140 METROS DEL LUGAR CON RESTRICCIÓN. ANTE ELLO, SE REALIZA CONSULTA CON LA UNIDAD DE FLAGRANCIA ESTE, A CARGO DEL DR. ALEJANDRO PERICORI, QUIEN AVALA LA DETENCIÓN DE LA FEMENINA Y DISPONE QUE SE LA IMPUTE POR DESOBEDIENCIA. EN CUANTO A LA REQUISA, LA MISMA ARROJA RESULTADO NEGATIVO DE ELEMENTOS CONSTITUTIVOS DE ILÍCITO Y SUSTANCIAS PROHIBIDAS.</t>
  </si>
  <si>
    <t>ALMAGROO172</t>
  </si>
  <si>
    <t>SE TOMA CONOCIMIENTO MEDIANTE CARTA SAE N° 48155966. LLAMANTE MASCULINO REFIERE QUE HABRÍA UN MASCULINO ENCAPUCHADO, CON BUZO GRIS O NEGRO, QUE ESTARÍA AGRESIVO CON LAS PERSONAS QUE PASARÍAN POR EL LUGAR, Y QUE HABRÍA AGREDIDO A TRES PERSONAS. SE HABRÍA RETIRADO A PIE, A CONTRAMANO, DOBLANDO POR BILLINGHURST. REFIERE DESCONOCER SI ESTARÍA ARMADO Y QUE NO HABRÍA HERIDOS. QTH APORTADO: GORRITI AL 3516. SIENDO LAS 20:49 HS. SE VISUALIZA EN CÁMARA RECOLETA O129 A PERSONAL POLICIAL RECORRIENDO BILLINGHURST Y GORRITI, DESPLAZÁNDOSE HACIA CÓRDOBA. A LAS 20:53 HS. SE TOMA CÁMARA ALMAGRO O172, EMPLAZADA EN CÓRDOBA 3300, DONDE SE VISUALIZA A PERSONAL POLICIAL IDENTIFICANDO A UN MASCULINO DE SIMILARES CARACTERÍSTICAS A LAS APORTADAS EN CARTA. A LAS 20:59 HS. SE RETIRA EL MASCULINO DEL LUGAR POR SUS PROPIOS MEDIOS. PERSONAL POLICIAL INTERVENTOR INFORMA EN CARTA SAE QUE SE ENTREVISTA AL LLAMANTE, QUIEN REFIERE UN MASCULINO AGRESIVO EN EL INGRESO DEL EDIFICIO. SE PROCEDE A IDENTIFICAR AL MASCULINO, EL CUAL CORRESPONDE Y NO POSEE IMPEDIMENTOS COMO ELEMENTO CONSTITUTIVO DE DELITO. PANORAMA NORMAL, NEGATIVO ROBO CON AUTORES EN EL LUGAR. SE LOGRA DAR CON EL MASCULINO, QUIEN SE ENCUENTRA ALCOHOLIZADO. NEGATIVO DAÑOS. SE ENCUENTRA ENTREVISTANDO.</t>
  </si>
  <si>
    <t>CONSTITUCIONO144</t>
  </si>
  <si>
    <t>SE TOMA CONOCIMIENTO MEDIANTE CARTA SAE N° 48156004. DENUNCIANTE INFORMA QUE SE HABRÍA UN MASCULINO AGREDIENDO A UNA FEMENINA. SIENDO LAS 21:02 HS. SE POSEE CÁMARA CONSTITUCIÓN01, EMPLAZADA EN LIMA 1007 Y CARLOS CALVO, DONDE SE VISUALIZA A PERSONAL POLICIAL EN EL LUGAR. A LAS 21:21 HS. SE RETIRA PERSONAL POLICIAL, DANDO POR FINALIZADO ESTE EVENTO. SE AMPLÍA MEDIANTE SAE QUE MÓVIL 601 INFORMA QUE EN EL QTH LIMA 1037 SE EMPLAZA UN MUSEO ABANDONADO, EL CUAL SE ENCUENTRA CORRECTAMENTE TAPIADO EN SUS INGRESOS. EN EL QTH CARLOS CALVO 1130 SE ENTREVISTA AL SR. BARRETA, QUIEN REFIERE NO HABER ESCUCHADO NINGUNA PERSONA EN DEMANDA DE AUXILIO NI A NINGUNA FEMENINA LLORANDO. ASIMISMO, EN EL QTH CARLOS CALVO 1124 SE TRATA DE UN EDIFICIO DE VARIOS PISOS, DEL CUAL NO SALE NADIE A ENTREVISTAR A LOS UNIFORMADOS. PERSONAL AMPLÍA QUE LA PRESENCIA POLICIAL ES NOTORIA, CON SIRENAS Y BALIZAS, Y NO SE APROXIMA NINGUNA PERSONA A ENTREVISTARLOS. PANORAMA NORMAL EN EL LUGAR.</t>
  </si>
  <si>
    <t>SE TOMA CONOCIMIENTO MEDIANTE CARTA SAE N° 48156086 POR PERSONAL POLICIAL SOLICITANDO APOYO DEBIDO A QUE TENDRÍAN EN EL LUGAR A UN MASCULINO DEMORADO ACUSADO DE ILICITO. SIENDO LAS  21:08 HS. SE POSEE CÁMARA LINIERS 11 EMPLAZADA EN RAMON FALCON 7198 Y J. LEON SUAREZ VISUALIZANDO EN EL LUGAR A PERSONAL POLICIAL DE ESTA FUERZA JUNTO A UN MASCULINO APARENTEMENTE DEMORADO. 21:40 HS. PERSONAL POLICIAL INGRESA AL MASCULINO AL INTERIOR DEL MÓVIL APARENTEMENTE DEMORADO PARA LUEGO RETIRARSE DEL QTH. SE AMPLIA MEDIANTE CARTA SAE QUE  HT INFORMA QUE SE REALIZA CONSULTA CON EL JUZGADO NACIONAL EN LO CRIMINAL Y CORRECCIONAL N°57 A CARGO DE LA DOCTORA MARÍA GALLETI Y SECRETARIA N°61  A CARGO DEL DOCTOR OSVALDO VASQUEZ  QUIENES DISPONEN LABRAR ACTUACIONES POR TENTATIVA DE ROBO. PROCEDE A LA DETENCION DEL MASCULINO.</t>
  </si>
  <si>
    <t>COLEGIALES02</t>
  </si>
  <si>
    <t>SE TOMA CONOCIMIENTO MEDIANTE CARTA 48156203 DENUNCIANTE REFIERE QUE HABRÍA PERSONA EN SITUACIÓN DE VULNERABILIDAD. SIENDO LAS 21:22HS SE AGARRA CÁMARA COLEGIALES02 EMPLAZADA EN CABILDO 548 Y GOROSTIAGA VISUALIZANDO AL MASCULINO. SIENDO LAS 21:31HS ARRIBA PERSONAL POLICIAL. SIENDO LAS 21:33HS SE RETIRA PERSONAL POLICIAL DANDO POR FINALIZADO ESTE EVENTO. POSTERIORMENTE SE AMPLÍA MEDIANTE CARTA SAE SECTOR 2 INFORMA QUE SE RECORRO LAS INMEDIACIONES E INFORMA NEGATIVO LOS MASCULINOS EN MENCIÓN NO SE APROXIMA DENUNCIANTE.</t>
  </si>
  <si>
    <t>V. DEVOTO41</t>
  </si>
  <si>
    <t>SE TOMA CONOCIMIENTO MEDIANTE CARTA SAE N° 48156234 CLUB DEPORTIVO ACADEMIA MAGNA. INDICA QUE EN EL LUGAR SE HABRÍA DESCOMPENSADO UN MASCULINO INDICA QUE ESTARÍA PÁLIDO Y NO RESPONDE A ESTÍMULOS EXTERNOS. EL MASCULINO TIENE 20 AÑOS. ESTARÍA RESPIRANDO. 21:29HS SE TOMA CÁMARA VILLA DEVOTO41 EMPLAZADA EN BERMÚDEZ 2502 Y NOGOYA DONDE SE VISUALIZA EL ARRIBO DE PERSONAL POLICIAL AL LUGAR. 21:36HS SE RETIRA PERSONAL POLICIAL. 21:39HS ARRIBA AMBULANCIA PRIVADA PARAMEDIC. 22:07HS SE RETIRA AMBULANCIA DEL LUGAR SIN TRASLADO DANDO ASÍ POR FINALIZADO ESTE EVENTO. POSTERIORMENTE AMPLIA SAE 611 NO ES NECESARIO PRESENCIA POLICIAL SOLO PRESENCIA DE AMBULANCIA PRIVADA PARAMEDIC.</t>
  </si>
  <si>
    <t>MONSERRAT29CAM02</t>
  </si>
  <si>
    <t xml:space="preserve">SE TOMA CONOCIMIENTO MEDIANTE CARTA SAE N°48156306 BRIGADA CON DAMNIFICADO DE ILÍCITO. SE REALIZA LÍNEA DE TIEMPO MEDIANTE CÁMARA MONSERRAT 29 CAM02 SIENDO LAS 21:34 HS. SE VISUALIZA A UN MASCULINO DE ROPAS OSCURAS A LA VELOZ CARRERA POR LA AVENIDA INDEPENDENCIA PARA LUEGO POR DETRÁS VENIR UNA MOTO A LA CUAL SE SUBE EL PRIMER MASCULINO A UN MOTOVEHÍCULO Y SE RETIRAN POR INDEPENDENCIA HACIA SANTIAGO DEL ESTERO. SE TOMA CONOCIMIENTO MEDIANTE AMPLIACIÓN DE CARTA SAE BRIGADA SE REALIZA CONSULTA CON LA FISCALÍA N°48 A CARGO DEL DOCTOR ROSENDE SECRETARIA ÚNICA A CARGO DEL DOCTOR ROSASCO SE LABRAN ACTUACIONES POR HURTO. SE ENTREVISTO A LA DAMNIFICADA, LE SUSTRAEN UN TELEFONO CELULAR IPHONE 16 PRO MAX DORADO. </t>
  </si>
  <si>
    <t>SIENDO LAS 21:44 HS. SE VISUALIZA MEDIANTE CÁMARA CONSTITUCIONO 136 UN FEMENINO VESTIDO NEGRO BOTAS NEGRAS EN APARENTE COMERCIALIZACIÓN DE ESTUPEFACIENTES. SE DA AVISO A COMANDO GENERANDO CARTA SAE N°48156344. SIENDO LAS 22:00 HS. SE VISUALIZA MEDIANTE CÁMARA CONSTITUCIONO 122 A PERSONAL POLICIAL DAR CON FEMENINO APORTADO. SIENDO LAS 23:25 HS. SE RETIRA MÓVIL CON TRASLADO. AMPLIA MEDIANTE CARTA SAE DIR 203 INFORMA SE REALIZÓ CONSULTA CON LA UNIDAD DE FLAGRANCIA ESTE A CARGO DE LA DOCTORA. VICTORIA TITO QUIEN AVALO LA DETENCIÓN DE LA FEMENINA E INDICO QUE SEA IMPUTADA EN ACTUACIONES POR INFRACCIÓN A LA LEY 23.737 ARTÍCULO 5 INCISO C. ESTE EVENTO TUVO COLACIÓN CON LA OPERADORA JULIANA AQUINO DNI 45428311.</t>
  </si>
  <si>
    <t>PARQUE PATRICIOS 45</t>
  </si>
  <si>
    <t>SE TOMA CONOCIMIENTO MEDIANTE CARTA SE N:48156310. DENUNCIANTE REFIERE QUE HABRÍA UN MASCULINO RETENIDO POR PARTICULARES EN EL INTERIOR DE COMERCIO MC DONALDS INDICA EL MISMO LE HABRÍA INTENTADO ROBAR LA BICICLETA. DIRECCIÓN APORTADA AVENIDA ENTRE RIOS AL 219. ATENTO A ELLO SIENDO LAS 22:01 HS SE TOMA EL CONTROL DE LA CÁMARA PARQUE PATRTRICOS45 EMPLAZADA EN CASEROS 2001 Y VÉLEZ SÁRSFIELD EN EL LUGAR SE ENCUENTRA PERSONAL POLICIAL ENTREVISTANDO A DOS MASCULINOS. SE VERIFICO LA LINEA DE TIEMPO EN CÁMARA PARQUE PQTRICIOS45 CAM01 Y SIENDO LAS 21:34 HS SE VISUALIZA A DOS MASCULINOS PRIMER MASCULINO DE BUZO CAMPERA ROJO PANTALÓN AZUL CON RAYAS HORIZONTALES COLOR ROJA GORRA NEGRA Y ZAPATILLAS NEGRAS ACOMPAÑADO POR UN SEGUNDO MASCULINO DE ROPA OSCURAS Y GORRA ROJA MERODEANDO EN EL LUGAR Y SIENDO LAS 21:36 HS SE VISUALIZA AL PRIMER MASCULINO SUBIRSE A LA BICICLETA Y RETIRARSE POR AVENIDA CASEROS HACIA JUAN CARLOS GÓMEZ Y EL SEGUNDO MASCULINO SE RETIRA A PIE A SU VEZ SE APROXIMA UN TERCER MASCULINO DE ROPA OSCURA DETIENE AL SEGUNDO MASCULINO EN EL LUGAR Y SE APROXIMA UN CUATRO MASCULINO DE ROPAS OSCURAS GORRA NEGRA Y ZAPATILLAS BLANCAS Y SE PRODUCE UNA INCIDENCIA ENTRE EL MASCULINO DE GORRA ROJA CON EL ULTIMO MASCULINO Y SIENDO LAS 21:39 HS POR CÁMARA PARQUE PATICIOS80 CAM02 SE VISUALIZA EL PASO DEL MASCULINO CON LA BICICLETA POR CATAMARCA HACIA REDONDEA. SIENDO LAS 22:11 HS SE RETIRAN LOS DOS MASCULINOS QUE FUERON ENTREVISTADOS POR EL PERSONAL POLICIAL. SIENDO LAS 22:15 HS PERSONAL POLICIAL APROXIMA A UN MASCULINO DEMORADO PARA ACOTEJAR LA VESTIMENTA Y RASGOS FÍSICO SIENDO AFIRMATIVO EL MASCULINO QUE SE ENCONTRABA CON EL MASCULINO AUTOR Y ESTE OFICIABA DE CAMPANA MASCULINO DE GORRA ROJA CAMPERA NEGRA PANTALÓN DEPORTIVO COLOR NEGRO Y BLANCO CALZADO COLOR BLANCO A SU VEZ SE APROXIMA UN MASCULINO DE REMERA COLOR BLANCA PANTALÓN NEGRO CALZADO COLOR BLANCO Y UN FEMENINO DE CAMPERA VIOLETA MOCHILA COLOR NEGRA PANTALÓN COLOR NEGRO CALZADO COLOR BLANCO LOS CUALES SERIAN LOS DAMNIFICADOS. SIENDO LAS 22:50 HS SE RETIRA EL MÓVIL INTERNO:7700 CON LOS DAMNIFICADOS. SIENDO LAS 22:55 HS SE RETIRA EL MÓVIL INTERNO:8396 CON EL MASCULINO DEMORADO DANDO ASÍ POR FINALIZADO EL EVENTO. EVENTO EN COLABORACIÓN DE PONCE VANESA Y GARRIDO AGUSTINA. POSTERIORMENTE SE TOMA CONOCIMIENTO MEDIANTE CARTA SAE: SE REALIZO CONSULTA CON EL JUZGADO NACIONAL EN LO CRIMINAL Y CORRECCIONAL NUMERO 24 A CARGO DEL DOCTOR GODOY ALFREDO SECRETARIA NUMERO 131 A CARGO DEL DOCTOR ALVAREZ SEBASTIAN QUIEN CARATULO EL HECHO COMO HURTO Y DISPUSO DETENCIÓN DEL IMPUTADO Y DEMÁS MEDIDAS DE RIGOR.</t>
  </si>
  <si>
    <t xml:space="preserve">SE TOMA CONOCIMIENTO MEDIANTE CARTA SAE N° 48156494. DENUNCIANTE REFIERE QUE HABRÍA UN ACCIDENTE ENTRE UN MOTOVEHÍCULO Y UNA BICICLETA. SIENDO LAS 22:15 HS. SE TOMA CÁMARA COLEGIALES45, EMPLAZADA EN LACROZE 2895 Y CONESA, DONDE SE VISUALIZA A UNA PERSONA SOBRE LA CALZADA SIENDO ASISTIDA. SE REALIZA LÍNEA DE TIEMPO POR CÁMARA COLEGIALES45 CAM02. SIENDO LAS 22:09 HS. SE VISUALIZA A UN CICLISTA CRUZAR POR EL CARRIL CENTRAL DEL TÚNEL, LUEGO DESPLAZARSE AL PRIMER CARRIL, DONDE ES COLISIONADO POR UN MOTOCICLISTA. A LAS 22:16 HS. ARRIBA PERSONAL POLICIAL. A LAS 22:26 HS. ARRIBA SAME. A LAS 22:33 HS. SE RETIRA SAME CON TRASLADO. A LAS 01:51 HS. SE RETIRA PERSONAL POLICIAL DEL LUGAR, DANDO ASÍ POR FINALIZADO ESTE EVENTO. SE TOMA CONOCIMIENTO MEDIANTE AMPLIACIÓN SAE QUE HT ID 2013195 INFORMA QUE SE REALIZA NUEVA CONSULTA POR LESIONES ARTÍCULO 94, CON IMPUTACIÓN DE AMBOS CONDUCTORES Y ENTREGA DEL MOTOVEHÍCULO.
</t>
  </si>
  <si>
    <t>V. CRESPO15</t>
  </si>
  <si>
    <t>SE TOMA MEDIANTE CARTA SAE N°48156509 QUE MASCULINO REFIERE QUE HABRÍA UNA FEMENINO QUE HABRÍA GOLPEADO A UN MENOR INDICA QUE SE ACERCÓ AL LUGAR Y AGREDIÓ AL MENOR DENUNCIANTE INDICA QUE ESTARÍA EN EL LUGAR LA ABUELA DEL MENOR CON EL MENOR NO HABRÍA HERIDOS. 22:17 HS. ARRIBA MÓVIL POLICIAL. 22:20HS. SE TOMA CÁMARA VILLA CRESPO 15 EMPLAZADA EN SCALABRINI ORTIZ 299 Y CORRIENTES. SE VISUALIZA MEDIANTE LÍNEA DE TIEMPO POR CÁMARA VILLA CRESPO 15 LA CÁMARA SE ENCUENTRA A 100 METROS NO SE LOGRA VISUALIZAR AGRESIÓN DEBIDO A LA DISTANCIA SI SE VISUALIZA PARCIALMENTE A VARIAS PERSONAS SOBRE LA ESQUINA. SE AMPLIA MEDIANTE CARTA SAE QUE MÓVIL 915 INDICA QUE 3 FEMENINOS SE ENCONTRABAN EN PUERTA DE COMERCIO A LA ESPERA DE MERCADERÍA PRÓXIMA A VENCER LAS MISMAS MANTIENEN RIÑA EN EL LUGAR ANTE ELLO SE PROMUEVE CONSULTA CON UNIDAD DE FLAGRANCIA NORTE A CARGO DEL DOCTOR FORMOSELLE QUIEN DISPONE SE LABRE ACTUACIONES POR MALTRATO. 00:16HS. RETIRO DE MÓVIL POLICIAL. ESTE EVENTO FUE MONITOREADO POR TOMÁS RODRIGUEZ DNI47689313</t>
  </si>
  <si>
    <t>SAN NICOLÀS53</t>
  </si>
  <si>
    <t>SIENDO LAS 22:18 HS. SE VISUALIZA MEDIANTE CÁMARA SAN NICOLÁS 53 EMPLAZADA EN LAVALLE 1600 Y MONTEVIDEO A DOS MASCULINOS EN SITUACIÓN DE VULNERABILIDAD EN LA ENTRADA DE UN BANCO. SE DA AVISO A COMANDO GENERANDO LA CARTA SAE N°48156527.SIENDO LAS 22:22 HS. ARRIBA PERSONAL POLICIAL AL LUGAR. SIENDO LAS 22:27 HS. SE RETIRAN LOS MASCULINOS POR SUS PROPIOS MEDIOS AL IGUAL QUE PERSONAL POLICIAL DANDO POR FINALIZADO ESTE EVENTO. POSTERIORMENTE SE TOMA CONOCIMIENTO MEDIANTE LA AMPLIACIÓN DE LA CARTA SAE QUE 108: RECTIFICA INDICA QUE SE RETIRÓ A UN GRUPO DE PERSONAS EN EL LUGAR SIN NOVEDAD NO APORTAN DATOS. NO REQUIEREN PRESENCIA DEL BAP.</t>
  </si>
  <si>
    <t xml:space="preserve">SE TOMA CONOCIMIENTO MEDIANTE CARTA SAE N°48156510 FEMENINO INDICA QUE SU PAREJA LE PEGO CON UN CABLE Y LE PEGO AL BEBE ESTA AFUERA DE LA CASA Y TIENE CAMPERA DE ARGENTINA. 22:18HS. SE TOMA CÁMARA FLORESO111 EMPLAZADA EN FRANCISCO FERNÁNDEZ DE LA CRUZ 2101 Y CHARRÚA DONDE SE VISUALIZA UN MASCULINO DE SIMILAR CARACTERÍSTICA. 22:24HS. ARRIBA PERSONAL POLICIAL AL LUGAR DANDO CON EL MASCULINO. 23:55HS. SE RETIRA EL PERSONAL POLICIAL DEL LUGAR DANDO ASÍ POR FINALIZADO ESTE EVENTO. POSTERIORMENTE SE AMPLÍA MEDIANTE CARTA SAE SE HACE CONSULTA CON LA UNIDAD DE FRAGANCIA SUR A CARGO DOCTOR DEBRASI DISPONE DETENCIÓN DEL MASCULINO DECLARACIÓN EN GENERO PARA EL FEMENINO Y ACTUACIONES POR LESIONES 89 AGRAVADO POR CONTEXTO DE VIOLENCIA DE GENERO. ESTE EVENTO FUE MONITOREADO POR EL OPERADOR RAVALLO LUCIANO ALFIO DNI 38026420
</t>
  </si>
  <si>
    <t>BALVANERA82/120</t>
  </si>
  <si>
    <t>SE TOMA CONOCIMIENTO MEDIANTE CARTA SAE N° 48156575. DENUNCIANTE REFIERE QUE HABRÍA DOS MASCULINOS Y UN FEMENINO TRATANDO DE ROBAR UNA MOTO ESTACIONADA. SE REALIZA LÍNEA DE TIEMPO MEDIANTE CÁMARA BALVANERA82CAM02 EMPLAZADA EN ANCHORENA 399 Y VALENTÍN GÓMEZ DONDE SIENDO LAS 22:26HS. SE VISUALIZA A DOS MASCULINOS Y UN FEMENINO CIRCULANDO POR ANCHORENA SENTIDO SARMIENTO CUANDO UNO DE LOS MASCULINOS SE APROXIMA A MOTOVEHÍCULO Y MANIPULA EL MANUBRIO DE LA MISMA PARA LUEGO RETIRARSE POR VALENTÍN GÓMEZ SENTIDO JEAN JAURES. 22:38HS. SE POSEE BALVANERA36 EMPLAZADA EN PUEYRREDÓN 497 Y CORRIENTES DONDE SE VISUALIZA A PERSONAL POLICIAL DAR CON UNOS DE LOS MASCULINOS. 22:52HS. SE POSEE CÁMARA BALVANERAO136 EMPLAZADA EN J D PERÓN 3311 Y AGÜERO DONDE PERSONAL POLICIAL APROXIMA AL FEMENINO PARA RECONOCERLO. 23:32HS. SE POSEE BALVANERA82 EMPLAZADA EN ANCHORENA 305 Y SARMIENTO DONDE SE VISUALIZA A PERSONAL CON DAMNIFICADO. 23:53HS. SE RETIRA PERSONAL POLICIAL DE BALVANERA82. 00:06HS. SE POSEE CÁMARA BOEDOO116 EMPLAZADA EN LA PLATA 1096 Y ZURUVIA DONDE PERSONAL POLICIAL DA CON EL SEGUNDO MASCULINO. 01:07HS. SE RETIRA PERSONAL POLICIAL CON TRASLADO DE BALVANERA36. 01:13HS. SE RETIRA PERSONAL POLICIAL CON TRASLADO DE CÁMARA BOEDOO116 DANDO POR FINALIZADO ESTE EVENTO. SE AMPLÍA MEDIANTE SAE M1003 SE LOGRÓ DAR CON LOS 3 IMPUTADOS AL SR MAIDANA SE LE SECUESTRA 1 YUGA (HERRAMIENTA CASERA PARA FORZAR EL ENCENDIDO DE UN MOTOR) Y AL FEMENINO SE LE SECUESTRA 1 MOCHILA LA CUAL CONTENÍA UNA MASA UN CORTA CADENA Y UN CUCHILLO TIPO TRAMONTINA Y ALAMBRES VARIOS. SE REALIZA CONSULTA CON EL JUZGADO DE MENORES N°7 A CARGO DEL DOCTOR YANELLO Y SECRETARIA ÚNICA A CARGO DE LA DOCTORA MARTINA ACTUACIONES POR ROBO AGRAVADO AVALA LA DETENCIÓN DE LOS 3 MASCULINOS ASIMISMO EL RODADO DE COLOR ROJO DEL CUAL NO SE LOGRÓ DAR CON EL PROPIETARIO ES REMITIDO A LA PLAYA JUDICIAL A SOLICITUD DEL MAGISTRADO</t>
  </si>
  <si>
    <t>SE TOMA CONOCIMIENTO MEDIANTE CARTA SAE N°48156614. HT ID 2005043 POR EL HURTO MOTOVEHICULO YAMAHA MT03 NEGRA DOMINIO A084JRO SE DESCONOCE AUTORES COMO SENTIDO DE FUGA. 22:44HS. SE TOMA CAMARA ALMAGRO 31 EMPLAZADA EN RIVADAVIA 3902 Y CASTRO BARROS VISUALIZANDOSE A PERSONAL POLICIAL EN EL LUGAR. SE REALIZA LINEA DE TIEMPO MEDIANTE CAMARA ALMAGRO31CAM02 EMPLAZADA SOBRE CALLE RIVADAVIA 3902. SIENDO LAS 18:56HS. SE VISUALZIA A DOS PERSONAS APROXIMARSE A UN MOTOVEHICULO ESTACIONADO AL LADO DE UN ARBOL. SE LOS OBSERVA MANIPULAR EL VEHICULO HASTA LAS 18:58HS. DONDE LA ENCIENDEN SE SUBEN A LA MISMA Y DAN A LA FUGA POR AVENIDA RIVADAVIA SENTIDO A CALLE YAPEYU. POSTERIORMENTE SE REALIZA LINEA DE TIEMPO POR CAMARA ALMAGRO77CAM03 EMPLAZADA EN RIVADAVIA 3998 Y YAPEYU SIENDO LAS 18:58HS. SE VISUALIO EL PASO DE UN MOTOVEHICULO DE SIMILARES CARACTERISTICAS POR YAPEYU HACIA YRIGOYEN. 23:00HS. SE RETIRA PERSONAL POLICIAL DANDO ASI POR FINALIZADO ESTE EVENTO. POSTERIORMENTE SE TOMA CONOCIMIENTO MEDIANTE AMPLIACION SAE SE REALIZO CONSULTA CON LA FISCALIA NACIONAL CRIMINAL Y CORRECIONAL N°5 A CARGO DOCTOR TRONCOSO SECRETARIA UNICA A CARGO DOCTORA SOLDANO SE LABRAN ACTUACIONES POR ROBO.</t>
  </si>
  <si>
    <t>SE TOMA CONOCIMIENTO MEDIANTE CARTA SAE N°48156918 QUE DENUNCIANTE FEMENINO SOLICITA MÓVIL INDICA QUE TENDRÍA UNA INCIDENCIA CON SU PAREJA EL MISMO NO QUIERE RETIRARSE. SIENDO LAS 23:32 HS. SE TOMA CÁMARA SAN NICOLÁS 97 VISUALIZANDO A PERSONAL POLICIAL ENTREVISTANDO A FEMENINO. SIENDO LAS 23:59 HS. SE RETIRA PERSONAL POLICIAL Y MASCULINO DANDO ASÍ POR FINALIZADO EL EVENTO. AMPLIA MEDIANTE CARTA SAE HT INFORMA SE TRATÓ DE UNA DISCUSIÓN VERBAL DE PAREJA SOLUCIONADA SIN NOVEDAD.</t>
  </si>
  <si>
    <t>PARQUE PATRICIOS 16</t>
  </si>
  <si>
    <t>SE TOMA CONOCIMIENTO MEDIANTE CARTA SAE NRO 48156996 SOBRE LLAMADO INTERRUMPIDO EN TOTEM 72. ATENTO A ELLO SIENDO LAS 23:43 HORAS SE TOMA CÁMARA PARQUE PATRICIOS 16 EMPLAZADA EN AMANCIO ALCORTA 2901 Y ZAVALETA EN LA QUE SE OBSERVA UN FEMENINO QUE VISTE PANTALÓN ROJO Y CAMPERA NEGRA AGUARDANDO AL PERSONAL A UN LADO DEL TOTEM. SIENDO LAS 23:52 HORAS ARRIBA PERSONAL POLICIAL AL LUGAR. RETIRÁNDOSE HORAS 00:07. FINALMENTE SE TOMA CONOCIMIENTO MEDIANTE CARTA SAE M904 INFORMA QUE LA MISMA ACCIONA EL TOTEM PORQUE NO SABE DONDE ESTA SU PAREJA ELLA DORMÍA CON SU MARIDO QUE SE HABRÍA IDO CON EL CARRO A RECOLECTAR NO INSTA A LA ACCIÓN PENAL. EVENTO MONITOREADO POR AUXILIAR NIVEL I LP7084 GARRIGO AGUSTINA.</t>
  </si>
  <si>
    <t>BELGRANO 80</t>
  </si>
  <si>
    <t xml:space="preserve">SE TOMA CONOCIMIENTO MEDIANTE CARTA SAE N° 48157294 DENUNCIANTE REFIERE QUE SU MADRE LE HABRÍA MANDADOS MENSAJES SOSPECHOSOS CREE QUE SERÍA UNA ESTAFA. SIENDO LAS 00:10HS. SE TOMA CÁMARA BELGRANO80 EMPLAZADA EN JOSÉ HERNÁNDEZ 1490 Y LIBERTADO VISUALIZANDO A PERSONAL POLICIAL EN EL LUGAR ENTREVISTANDO. SE REALIZA LÍNEA DE TIEMPO SE VISUALIZA MEDIANTE CÁMARA BELGRANO89CAM03 SIENDO LAS 15:49HS ARRIBAR AL FEMENINO DAMNIFICADO CAMPERA DE COLOR ROSA CABELLO ENTRE CANO. PANTALÓN GRIS CALZADO OSCURO PERMANECER POR VARIOS MINUTOS EN EL LUGAR INTERSECCIÓN LIBERTADOR Y VIRREY DEL PINO A LA ALTURA DE UN CARTEL DEL CICLO VÍAS. SEGUIDAMENTE SE VISUALIZA PASAR UN MASCULINO DE CABELLO NEGRO CORTO CAMISA BLANCA MANGAS LARGAS BOLSO TIPO MORRAL CRUZADO NEGRO PANTALÓN NEGRO LARGO ZAPATILLAS NEGRAS SUELA BLANCA. QUIEN MERODEA LA ESQUINA EN CUATRO OPORTUNIDADES. DISIMULANDO HABLAR POR TELÉFONO CON EL MISMO CERCA DE LA OREJA. SIENDO LAS 15:56:05HS SE APROXIMA A LA DAMNIFICADA LA CUAL LE HACE ENTREGA DE UN ELEMENTO QUE LO SACA DEL INTERIOR DE SU CAMPERA. EL CUAL EL MASCULINO LO GUARDA EN EL INTERIOR DEL MORRAL. PARA LUEGO RETIRARSE COLOCÁNDOSE DETRÁS DE UNA MAMPARA DE UN BAR DE COLOR BLANCO. SEGUIDAMENTE ESTE MASCULINO INGRESA A UN VEHICULO DE COLOR GRIS MARCA FORD MODELO KA. DOMINIO VIEJO. SIENDO LAS 01:40HS. SE RETIRAS PERSONAL POLICIAL DANDO ASÍ POR FINALIZADO EL EVENTO. POSTERIORMENTE SE AMPLÍA MEDIANTE CARTA SAE SE AMPLÍA LO APORTADO POR CMU SE REALIZA CONSULTA CON FISCALÍA SAAVEDRA NÚÑEZ A CARGO DR. CAMPAGNOLI SECRETARIA ÚNICA A CARGO DR. DIAZ QUIEN DISPUSO LABRAR ACTUACIONES POR ESTAFA NO ADOPTA TEMPERAMENTO CON EL CERRAJERO COMO IMPUTADO TESTIGO DE LA SRA. SUSANA TAGUADA COMO DAMNIFICADA NO SOLICITO SERVICIOS BRIGADA DE DEFRAUDACIONES Y ESTAFAS QUE SERÁ NOTIFICADA DESDE DEPENDENCIA AL MOMENTO NO SE HIZO PRESENTE PROPIETARIOS DE LA FIRMA SE HACE ENTREGA A LA DAMNIFICADA. ESTE EVENTO FUE MONITOREADO POR JUAN MONTIEL 46252382
</t>
  </si>
  <si>
    <t>BELGRANO54</t>
  </si>
  <si>
    <t>SE TOMA CONOCIMIENTO MEDIANTE CARTA SAE N° 48157084 DENUNCIANTE REFIERE QUE APARENTEMENTE HABRÍA UN MASCULINO QUE SECUESTRA A UNA FEMENINO DEL HOSPITAL RIVADAVIA ESTOS SE ESTARÍAN RETIRANDO DEL LUGAR EL MASCULINO ESTARÍA EN SILLA DE RUEDA. SIENDO LAS 00:10HS. SE TOMA CÁMARA BELGRANOO126 EMPLAZADA EN FIGUEROA ALCORTA 6599 Y ECHEVERRÍA VISUALIZANDO A PERSONAL POLICIAL DANDO CON AMBOS MENCIONADOS. SE REALIZA LÍNEA DE TIEMPO MEDIANTE CÁMARA BELGRANO54 CAM03 EMPLAZADA EN FIGUEROA ALCORTA 1401 Y LA PAMPA DONDE SIENDO LAS 00:03HS. SE VISUALIZA EL PASO DE ESTOS YENDO POR CALLE ALCORTA DOBLANDO A LA PAMPA. 00:29HS. SE RETIRAN LAS PARTES ASÍ TAMBIÉN LO HACE PERSONAL POLICIAL DANDO ASÍ POR FINALIZADA EL EVENTO. POSTERIORMENTE SE AMPLÍA MEDIANTE CARTA. SAE MÓVIL 913 AMPLIA SE ENTREVISTÓ A LAS PARTES REFIERE QUE SON PAREJA HACE 3 AÑOS AMPLIA LA FEMENINO POSEE UNA LESIONO EL TOBILLO PIERNA IZQUIERDA NEGATIVO ILÍCITO CORRESPONDEN Y NO POSEE SE RETIRAN. ESTE EVENTO FUE MONITOREADO POR JUAN MONTIEL 46252382</t>
  </si>
  <si>
    <t>PALERMOOO202</t>
  </si>
  <si>
    <t>RECOLETAO106</t>
  </si>
  <si>
    <t>BOCA55/O100</t>
  </si>
  <si>
    <t>BOCA67</t>
  </si>
  <si>
    <t>SAN CRISTOBAL09</t>
  </si>
  <si>
    <t>P. CHACABUCOO100</t>
  </si>
  <si>
    <t>1 PERSONA</t>
  </si>
  <si>
    <t>RECOLETA33</t>
  </si>
  <si>
    <t>SE TOMA CONOCIMIENTO MEDIANTE CARTA SAE N° 48157587 CHOQUE DE MÓVIL SOLICITA ASISTENCIA. SIENDO LAS 02:55HS. SE TOMA CÁMARA BELGRANO63 EMPLAZADA EN CRAMER 2481 Y MONROE VISUALIZANDO A MÓVIL POLICIAL Y UN AUTOMÓVIL DE COLOR GRIS EN EL LUGAR. SE REALIZA LÍNEA DE TIEMPO MEDIANTE CÁMARA BELGRANO63 CAM01 DONDE MEDIADOS DE LAS 02:47HS. SE VISUALIZA A AUTOMÓVIL DE COLOR GRIS CIRCULAR POR MONROE SENTIDO CRAMER AL MOMENTO DE SU CRUCE EL SEMÁFORO SE ENCONTRABA EN VERDE PARA SU PASO DONDE ES EMBESTIDO POR EL MÓVIL POLICIAL EL CUAL PASA CON LA SEÑALIZACIÓN DE SEMÁFORO EN ROJO ESTE MISMO IBA POR CRAMER HACIA MONROE. 02:59HS. ARRIBA SAME AL LUGAR. 03:13HS SE RETIRA SAME CON TRASLADO DE UN PERSONAL POLICIAL. SIENDO LAS 0553HS. SE DA POR FINALIZADO EL EVENTO. POSTERIORMENTE SE AMPLÍA MEDIANTE CARTA SAE FALTA AMPLIAR</t>
  </si>
  <si>
    <t>RETIRO03</t>
  </si>
  <si>
    <t>NUEVA POMPEYA 26</t>
  </si>
  <si>
    <t xml:space="preserve">4B </t>
  </si>
  <si>
    <t>P CHACABUCO11 CAM02</t>
  </si>
  <si>
    <t>SE TOMA CONOCIMIENTO MEDIANTE CARTA SAE N° 48157780. S3 INFORMA CHOQUE SIMPLE. 05:18HS. SE POSEE CÁMARA PALERMO93 EMPLAZADA EN LIBERTADOR 3884 Y BULLRICH DONDE NO SE VISUALIZA LO APORTADO. SE REALIZA LÍNEA DE TIEMPO MEDIANTE CÁMARA PALERMO93CAM01 DONDE SIENDO LAS 04:23HS. DONDE SE VISUALIZA VEHÍCULO GRIS Y VEHÍCULO BLANCO CIRCULANDO POR BULLRICH AL LLEGAR A INTERSECCIÓN CON LIBERTADOR EL VEHÍCULO GRIS QUIERE GIRAR HACIA LA IZQUIERDA Y ES COLISIONADO SOBRE COSTADO IZQUIERDO POR EL VEHÍCULO BLANCO QUEDANDO AMBOS DETENIDOS PRÓXIMOS AL PUENTE. SE AMPLÍA MEDIANTE SAE CHOQUE SIMPLE INTERCAMBIAN DATOS Y SE RETIRAN.</t>
  </si>
  <si>
    <t>PALERMOO232</t>
  </si>
  <si>
    <t>RETIRO43</t>
  </si>
  <si>
    <t>BARRACAS89</t>
  </si>
  <si>
    <t>LINEA C_ RETIRO CAM 06</t>
  </si>
  <si>
    <t>SIENDO LAS 07:16HS SE VISUALIZA POR CAMARA RETIROCAM06 A UN MASCULINO DEMORADO POR PERSONAL POLICIAL EN EL HALL DE LA ESTACION RETIRO DE LA LINEA C DE SUBTE ESTACION CABECERA. CARTA SAE 48157876. SE REALIZA LINEA DE TIEMPO Y SE OBSERVA EN LA MISMA CAMARA A LAS 06:32HS A PERSONAL LLEVANDO AL MASCULINO AL HALL. A LAS 08:23HS SE RETIRAN DE LA ESTACION CON EL MASCULINO TRASLADADO EN CALIDAD DE DETENIDO. SE AMPLIA POR CARTA M 501 SE DESPLAZA AL LUGAR A COLABORAR CON EL TRASLADO POC 1153118913. SE HACE PRESEMTE MOVIL 501 AC PRINCIPAL LP 70541 PRINCIPAL PARED MARCOS. SE DA POR FINALIZADO EL EVENTO.</t>
  </si>
  <si>
    <t>RECOLETA 46</t>
  </si>
  <si>
    <t>SIENDO LAS 06:09HS SE TOMA CÁMARA RECOLETA46 EMPLAZADA EN ANCHORENA 1601 Y BERUTI DONDE SE VISUALIZA DOS INDIVIDUOS DURMIENDO EN SITUACIÓN DE VULNERABILIDAD. 06:14HS ARRIBÓ PERSONAL POLICIAL. 06:23HS SE RETIRAN LOS DOS MASCULINOS POR SUS PROPIOS MEDIOS. 06:24HS SE RETIRA PERSONAL POLICIAL DANDO ASÍ POR FINALIZADO EL EVENTO. SE AMPLÍA MEDIANTE CARTA SAE N°48157932 MOVIL PREVENCIÓN INFORMÓ EN EL LUGAR SE IDENTIFICÓ A DOS MASCULINOS EN SITUACIÓN DE CALLE QUE SE LOS INVITO A RETIRARSE SIN NOVEDAD LOS MISMOS CONSULTADOS POR SISTEMA CORRESPONDE Y NO POSEEN IMPEDIMENTO.</t>
  </si>
  <si>
    <t>SIENDO LAS 06:08HS SE VISUALIZA MEDIANTE LA CÁMARA BALVANERA75 EMPLAZADA EN MÉXICO 1893 Y COMBATE DE LOS POZOS A PERSONAS EN SITUACIÓN DE VULNERABILIDAD EN VÍA PÚBLICA. SE DA AVISO A COMANDO Y SE GENERA CARTA SAE N°48157936.06:18HS ARRIBA PERSONA POLICIAL. 06:21HS SE RETIRA PERSONAL POLICIAL. SE AMPLÍA MEDIANTE CARTA SAE 108 HT INFORMA AL ARRIBO SE INVITÓ A INDIGENTE A RETIRARSE DEL LUGAR SIN NOVEDAD CORRECTAMENTE IDENTIFICADO.</t>
  </si>
  <si>
    <t>BALVANERA 27</t>
  </si>
  <si>
    <t>SIENDO LAS 06:15 HS SE TOMA CONOCIMIENTO MEDIANTE CARTA SAE N° 48157955 FEMENINO REFIERE QUE HAY DOS MASCULINOS GRITANDO Y PELEANDO. ESTOS MASCULINO GRITARÍAN DE FORMA DE AYUDA AL LUGAR HABRÍA LLEGADO APARENTEMENTE PERSONAL POLICIAL. AL TOMAR LA CAMARA BALVANERA 27 EMPLAZADA EN JUJUY 398 Y BELGRANO SE VISUALIZA UN MÓVIL CERCANO AL LUGAR SE VERIFICO LINEA DE TIEMPO CAMARA BALVANERA27 SIENDO LAS 06:15:43 HS EN EL GIRO DEL DOMO SE OBSERVA A UN MASCULINO DE ROPAS OSCURAS A LA VELOZ CARRERA POR AV. JUJUY SENTIDO VENEZUELA SIENDO PERSEGUIDO POR PERSONAL POLICIAL. ASIMISMO SE TOMAR LA CAMARA BALVANERA O 145 EMPLAZADA EN VENEZUELA 2799 Y CATAMARCA SE VISUALIZA MÓVILES POLICIALES SE DEJA CONSTANCIA QUE LA MISMA SE ENCUENTRA A 200 METROS DEL LUGAR. 06:30 HS SE DA POR FINALIZADO EL EVENTO. SE AMPLIA SE TOMA CONOCIMIENTO HT 1003 EN EL LUGAR SE PROCEDE A IDENTIFICAR AL MASCULINO CORRESPONDE Y NO POSEE NO POSEE ELEMENTO CONSTITUTIVO DE DELITO ASI MISMO EL HT REFIERE QUE SE ENCONTRABA DE CONSIGNA Y ESCUCHA LA INCIDENCIA EL CUAL AL QUERER IDENTIFICAR A LOS MASCULINO ESTOS SE DA A LA FUGA. AL ARRIBO LA OTRA PARTE EN CATAMARCA Y VENEZUELA YA NO SE ENCUENTRA.</t>
  </si>
  <si>
    <t>SE TOMA CONOCIMIENTO MEDIANTE MODULACIÓN HT. PERSONAL POLICIAL SOLICITA APOYO PARA IDENTIFICACIÓN DE UN MASCULINO. 06:30HS. SE TOMA CÁMARA LINIERS52 EMPLAZADA SOBRE RIVADAVIA 11190 Y TIMOTEO GORDILLO VISUALIZANDO LO APORTADO POR PERSONAL POLICIAL. SE DA AVISO A COMANDO GENERANDO CARTA SAE N°48157957. 06:43HS. SE RETIRA PERSONAL POLICIAL Y EL MASCULINO POR SUS PROPIOS MEDIOS DANDO POR FINALIZADO EL EVENTO. SE AMPLÍA CON SAE. MÓVIL INFORMA SE IDENTIFICÓ UN MASCULINO CORRESPONDE Y NO POSEE ELEMENTO CONSTITUTIVO DE DELITO. ASÍ MISMO COMERCIOS DEL LUGAR SIN SIGNOS DE VIOLENCIA. PANORAMA NORMAL.</t>
  </si>
  <si>
    <t>SIENDO LAS 06:27HS SE VISUALIZA MEDIANTE LA CÁMARA BALVANERA56 EMPLAZADA EN BARTOLOMÉ MITRE 1998 Y AYACUCHO A DOS PERSONAS EN SITUACIÓN DE VULNERABILIDAD EN VÍA PUBLICA. SE DA AVISO A COMANDO Y SE GENERA CARTA SAE N°48157996. 06:33HS ARRIBA PERSONAL POLICIAL. 06:43HS SE RETIRA PERSONAL POLICIAL. SE AMPLÍA MEDIANTE CARTA SAE 108:HT INFORMA A SU ARRIBO DA CON UNA SOLA PERSONA LA IDENTIFICO SIN NOVEDAD POR SISTEMA Y SE RETIRÓ. NO DESEA PERSONAL DEL BAP.</t>
  </si>
  <si>
    <t>NUÑEZ O115</t>
  </si>
  <si>
    <t>SIENDO LAS 06:37 HS. SE VISUALIZA POR CAMARA NUÑEZO115 EMPLAZADA EN CABILDO 4991 Y GRAL. PAZ PERSONAL POLICIAL CON MASCULINO CON MOTOVEHICULO DEMORADO EN EL LUGAR. SE DA AVISO A COMANDO Y SE GENERA CARTA SAE N° 48158040. 06:39 HS. SE VISUALIZA PERSONAL POLICIAL TOMANDO DATOS AL MASCULINO Y HACIENDO CONSULTA. 06:45 HS. SE VISUALIZA PERSONAL POLICIAL HACIENDO PLANILLA Y HACER CONSULTA. 07:13 HS. MASCULINO SE RETIRA POR SUS PROPIOS MEDIOS. 07:14 HS. SE RETIRA PERSONAL POLICIAL CON MOTOVEHICULO SECUESTRADO DANDO ASÍ POR FINALIZADO EL MONITOREO. POSTERIORMENTE SE AMPLIA MEDIANTE CARTA SAE MOTO INFORMA QUE EL MOTOVEHICULO PROCEDE A SER REMITIDO POR INFRACTOR MUNICIPAL.</t>
  </si>
  <si>
    <t>MOTO REMITIDA</t>
  </si>
  <si>
    <t xml:space="preserve">ESPINOLA CAROLINA </t>
  </si>
  <si>
    <t>BOEDO 98 CAM03</t>
  </si>
  <si>
    <t>06:46HS SE VISUALIZA MEDIANTE CÁMARA BOEDO98CAM03 EMPLAZADA EN COCHABAMBA 3500 Y MAZA A MASCULINO FEMENINO ES SITUACIÓN DE CALLE. SE DA AVISA A COMANDO GENERANDO CARTA SAE 48158051. 06:57HS ARRIBA PERSONAL POLICIAL. 07:05HS SE RETIRA MASCULINO Y FEMENINA POR SUS PROPIOS MEDIOS. 07:08HS SE RETIRA PERSONAL POLICIAL DANDO POR FINALIZADO ESTE EVENTO. SE AMPLÍA MEDIANTE CARTA SAE 108 INFORMA HT QUE SE RETIRA MASCULINO OFUSCADO SIN APORTAR DATOS Y UN FEMENINO IDENTIFICADA SIN NOVEDAD NO REQUIEREN ASISTENCIA.</t>
  </si>
  <si>
    <t>SIENDO LAS 06:49HS SE VISUALIZA MEDIANTE CÁMARA BALVANERA04 EMPLAZADA EN PUEYRREDÓN 68 Y BARTOLOMÉ MITRE A PERSONAS EN SITUACIÓN DE VULNERABILIDAD DURMIENDO EN LA PLAZA ONCE.07:08HS ARRIBA PERSONAL POLICIAL.07:12HS SE RETIRAN PERSONAS EN SITUACIÓN DE VULNERABILIDAD POR SUS PROPIOS MEDIOS Y EL PERSONAL POLICIAL DANDO ASI POR FINALIZADO ESTE EVENTO. SE AMPLÍA MEDIANTE CARTA SAE N°48158060 HT INFORMA A SU ARRIBO DA CON PERSONA EN SITUACIÓN DE CALLE LA CUAL SE NIEGA A APORTAR DATOS.</t>
  </si>
  <si>
    <t>S. TELMO 33 CAM03</t>
  </si>
  <si>
    <t>06:56HS SE VISUALIZA MEDIANTE CÁMARA SAN TELMO33 CAM03 EMPLAZADA EN COCHABAMBA 402 Y DEFENSA A MASCULINO EN SITUACIÓN DE CALLE SE DA AVISO A COMANDO GENERANDO CARTA SAE 48158072 07:06HS ARRIBA PERSONAL POLICIAL. 07:10HS SE RETIRA PERSONAL POLICIAL DANDO POR FINALIZADO ESTE EVENTO. SE AMPLÍA MEDIANTE CARTA SAE MÓVIL INFORMA EN EL LUGAR SE IDENTIFICA A UN MASCULINO EL MISMO CORRESPONDE Y NO POSE IMPEDIMENTO NO POSEE ELEMENTOS CONSTITUTIVOS DE DELITO SE TRATA DE UNA PERSONA EN SITUACIÓN DE CALLE NO REQUIERE SERVICIOS.</t>
  </si>
  <si>
    <t>SIENDO LAS 06:59 HS SE TOMA CÁMARA EN CHACARITA 20 EMPLAZADA EN PALPA 3893 Y FRAGA VISUALIZANDO A TRES MASCULINOS APARENTEMENTE CONSUMIENDO SUSTANCIAS DE ESTUPEFACIENTE. SE DESCRIBE A LOS TRES MASCULINOS. PRIMER MASCULINO CAMPERA NEGRA CAPUCHA BORDO PANTALÓN NEGRO ZAPATILLA BLANCA SEGUNDO MASCULINO BUZO VERDE PANTALÓN OSCURO ZAPATILLA BLANCA TERCER MASCULINOCAMPERA NEGRA CON BLANCO PANTALÓN NEGRO ZAPATILLA NEGRA. SE DA AVISO A COMANDO GENERANDO CARTA SAE N° 48158091. SIENDO LAS 07:05 HS ARRIBA PERSONAL POLICIAL AL LUGAR DANDO CON LOS MASCULINOS. 07:16 HS LOS TRES MASCULINOS SE RETIRA POR SUS PROPIOS MEDIOS. 07.26 HS SE RETIRA PERSONAL POLICIAL DEL LUGAR DANDO POR FINALIZADO ESTE EVENTO. POSTERIORMENTE SE AMPLIA SAE UTP INFORMA QUE SE IDENTIFICÓ A LOS MASCULINOS SIN NOVEDAD LOS MISMOS CORRESPONDEN Y NO POSEEN. NO SE ENCONTRÓ NINGÚN ELEMENTO CONSTITUTIVO DE DELITO.</t>
  </si>
  <si>
    <t>ALMAGRO 10</t>
  </si>
  <si>
    <t>SIENDO LAS 06:50HS SE VISUALIZO MEDIANTE CAMARA ALMAGRO10 EMPLAZADA EN PRINGLES 96 Y LEZICA PERSONAS EN SITUACION DE CALLE DANDO ORIGEN A CARTA SAE N° 48158093.07:05HS ARRIBO PERSONAL POLICIAL. 07:15HS SE RETIRA PERSONAL POLICIAL DANDO POR FINALIZADO EL EVENTO.POSTERIORMENTE SE AMPLIA MEDIANTE SAE 1005A AL ARRIBO SE RETIRA MASCULINO SIN APORTAR DATOS NO REQUIERE BAP.ESTE EVENTO FUE MONITOREADO POR ARTESI FLAVIA 26667211</t>
  </si>
  <si>
    <t>PALERMO O187</t>
  </si>
  <si>
    <t>SE TOMA CONOCIMIENTO MEDIANTE CARTA SAE N°48158431. LLAMANTE INDICA QUE LA HABRÍAN CHOCADO Y SE HABRÍA DADO A LA FUGA UNA CAMIONETA BLANCA. 07:10HS SE TOMA LA CÁMARA PALERMOO187 EMPLAZADA EN PARAGUAY 3944 Y JULIAN ALVAREZ DONDE SE VISUALIZA AL PERSONAL POLICIAL Y A LA FEMENINA DUEÑA DEL VEHÍCULO BORDO. SE REALIZA LÍNEA DE TIEMPO SE POSEE CÁMARA PALERMOO187 CAM03 POR LA CUAL SE VISUALIZA SIENDO LAS 06:54HS UN VEHÍCULO PEUGEOT COLOR BORDO EL CUAL VENIA CIRCULANDO POR LA VÍA LENTA SOBRE LA CALLE JULIAN ALVAREZ CON BALIZAS PUESTAS. ASIMISMO POR LA VÍA RÁPIDA SE OBSERVA UNA CAMIONETA BLANCA TIPO TRAFIC QUE AL LLEGAR A LA ALTURA DEL VEHÍCULO BORDO EMBISTE AL AUTO QUE INTENTA GIRAR A LA IZQUIERDA Y SE DA A LA FUGA A GRAN VELOCIDAD. SIENDO LAS 07:42HS SE RETIRA PERSONAL POLICIAL Y SE QUEDA EN EL LUGAR LA FEMENINA. SE TOMA CONOCIMIENTO MEDIANTE CARTA SAE AMPLIA HT INFORMA QUE SE REALIZÓ CONSULTA CON LA FISCALÍA GENERAL A CARGO DE LA DRA LINGENAL DISPUSO LABRAR ACTA POR ARTICULO 120 INCUMPLIENDO DE LOS DEBERES LEGALES. ESTE EVENTO FUE MONITOREADO POR MICAELA AYELEN ESCARLON OCAMPO DNI:42192687.</t>
  </si>
  <si>
    <t>S. CRISTOBAL 27</t>
  </si>
  <si>
    <t>SIENDO LAS 07:04HS SE VISUALIZA MEDIANTE LA CÁMARA SAN CRISTOBAL27 EMPLAZADA EN COMBATE DE LOS POZOS 1260 Y E JENNER A UN GRUPO DE PERSONAL EN SITUACIÓN DE VULNERABILIDAD DEBAJO DEL PUENTE. SE DA AVISO A COMANDO Y SE GENERA CARTA SAE N°48158107. 07:12HS ARRIBO PERSONAL POLICIAL. 07:15HS SE RETIRA PERSONAL POLICIAL. SE AMPLÍA MEDIANTE CARTA SAE HT INFORMA POR SISTEMA IDENTIFICO A DOS PERSONAS EN PUERTA DEL PARADOR DEL GCBA LOS MISMOS ESTÁN ESPERANDO A SER INGRESADOS.</t>
  </si>
  <si>
    <t>FUGA</t>
  </si>
  <si>
    <t>V. SOLDATI 84</t>
  </si>
  <si>
    <t>SE TOMA CONOCIMIENTO MEDIANTE CARTA SAE N° 48158117 DENUNCIANTE REFIERE QUE SERIA CHOFER DE APLICACIÓN Y HABRÍA DOS MASCULINOS DE 16/18 AÑOS ESTARÍAN APARENTEMENTE ARMADOS. 07:08HS. SE TOMA LA CÁMARA VILLA SOLDATI84 EMPLAZADA EN PEDERNERA 2806 Y ITAQUI VISUALIZANDO A DOS MASCULINOS DE SIMILARES CARACTERÍSTICAS A LAS APORTADAS. 07:11HS. SE APROXIMA UN VEHÍCULO FIAT CRONOS DE COLOR GRIS CON DOMINIO COLOCADO AF 987 GA Y LOS MISMOS SE RETIRAN A BORDO POR PEDERNERA SENTIDO FERNÁNDEZ DE LA CRUZ PERDIÉNDOLOS DE LA VISUAL DE LA CÁMARA DANDO POR FINALIZADO ESTE EVENTO. POSTERIORMENTE SE AMPLIA MEDIANTE CARTA SAE MÓVIL 608 INFORMA QUE SE RECORRIÓ LAS INMEDIACIONES NO DANDO CON EL VEHÍCULO Y LOS OCUPANTES EL PANORAMA ES NORMAL.</t>
  </si>
  <si>
    <t xml:space="preserve">PARQUE PATRICIO 02 CAM 01/CAM02 </t>
  </si>
  <si>
    <t>SE TOMA CONOCIMIENTO MEDIANTE CARTA SAE N°48158146. DENUNCIANTE REFIERE UN ROBO A UNA MENOR EN VÍA PUBLICA. 07:13 HS SE TOMA CÁMARA PARQUE PATRICIOS 02 CAM02 EMPLAZADA EN CALLE JUJUY 2179 Y CASEROS. SE REALIZA LINEA DE TIEMPO SIENDO LAS 07:07 HS A UN MASCULINO DE BUZO BLANCO APROXIMARSE A UNA FEMENINA Y SUSTRAERLE EL CELULAR Y SALIR A LA VELOZ CARRERA Y ABORDAR UN MOTOVEHICULO QUE SE ESPERABA ENCONTRADO A METROS SOBRE AVENIDA JUJUY HACIA AV. CASEROS PERDIÉNDOSE DE LA VISUAL HASTA EL MOMENTO.CONDUCTOR CASCO BLANCO Y DE ROPAS OSCURAS .NO SE LOGRA VISUALIZAR EL DOMINIO DEL MISMO. SE AMPLIA CARTA SAE 704 ENTREVISTANDO AGENTE DE PREVENCIÓN INFORMA QUE EN EL LUGAR NO SE DIO CON EL DAMNIFICADO .SOLO SE ENCUENTRA CON LLAMANTE EL AGENTE DE TRANSITO . 704 INFORMA QUE EN EL LUGAR SE HIZO CONSULTA CON LA FISCALÍA CRIMINAL Y CORRECCIONAL N°55 A CARGO DEL DR CANELA .SE LABRAN ACTUACIONES POR AVERIGUACION DE ILÍCITO.</t>
  </si>
  <si>
    <t>2 TRIPULANTES</t>
  </si>
  <si>
    <t>RETIRO 05 CAM02</t>
  </si>
  <si>
    <t>SIENDO LAS 07:31HS SE VISUALIZA MEDIANTE LA CAMARA RETIRO05CAM02 EMPLAZADA EN DE LOS INMIGRANTES 1901 Y ANTARTIDA ARGENTINA A UNA PERSONA EN SITUACION DE VULNERABLIDAD RECOSTADA SOBRE EL PUENTE PEATONAL. SE DA AVISO A COMANDO Y SE GENERA CARTA SAE N° 48158219. 08:00HS ARRIBO PERSONAL DEL BAP. 08:04HS SE RETIRA PERSONAL DEL BAP.08:13HS ARRIBA PERSONAL POLICIAL. 08:26HS SE RETIRA PERSONAL POLICIAL. SE AMPLIA MEDIANTE CARTA SAE SE TOMO CONOCIMIENTO. ESTE EVENTO FUE MONITOREADO POR JUAN MANUEL YAÑEZ</t>
  </si>
  <si>
    <t>RECOLETA O106</t>
  </si>
  <si>
    <t>SIENDO 07:35HS SE VISUALIZA POR LA CÁMARA RECOLETA O106 EMPLAZADA VICENTE LOPEZ 2129 Y URIBURU PERSONAL POLICIAL CON UN MASCULINO DETENIDO SE BRINDA APOYO OPTICO SE GENERA CARTA SAE 48154782 LA MISMA CAMARA NO SE PUEDE HACER LINIA DE TIMPO LA CUAL SE QUE SIN VIDEOS 07:43 SE QUEDA SIN VIDEO Y DE ESA FORMA SE FINALIZA EL VENTO HT AMPLIA EN ELUGAR DOS MASCULINOS DISCUTIENDO SOBRE LA CALZADA Y NO HACIENDO CASO AL PERSONAL POLICIAL POR TAL MOTIVO SE SOLICITA COOPERACION INCIDENCIA VERBAL SOLUCIONADA SIN NOVEDAD NO POSEEN IMPEDIMENTO</t>
  </si>
  <si>
    <t>PALERMO 34</t>
  </si>
  <si>
    <t>SE TOMA CONOCIMIENTO MEDIANTE FRECUENCIA RADIAL HABRÍA UN MASCULINO DESCOMPENSADO EN NICETO VEGA Y FITZ ROY. SIENDO LAS 07:34 HS SE TOMA CÁMARA PALERMO34 EMPLAZADA EN NICETO VEGA 5598 Y FITZ ROY VISUALIZANDO PERSONAL POLICIAL ENTREVISTADO UN FEMENINO JUNTO AL MASCULINO DESCOMPENSADO. SE GENERA CARTA SAE N° 48158246 SIENDO LAS 07:44 HS SE RETIRA EL PERSONAL POLICIAL. SIENDO LAS 07:55 HS ARRIBA SAME. SIENDO LAS 08:04 HS SE RETIRA SAME CON TRASLADO DANDO POR FINALIZADO EL MONITOREO. LUEGO SE AMPLÍA MEDIANTE CARTA SAE: 107:M- 614B INFORMA SE RETIRÓ DEL LUGAR. EL FEMENINO SOLO REQUIERE LA PRESENCIA DE SAME PARA SU AMIGO EL CUAL SE ENCUENTRA EN ESTADO DE EBRIEDAD. ASI MISMO EL PERSONAL POLICIAL LE INDICO AL FEMENINO QUE SERÍA LA AMIGA QUE MANTENGA A RESGUARDO LA BILLETERA Y PERTENENCIA DEL MASCULINO NOVEDADES PLASMADAS RECIENTEMENTE. ESTE EVENTO FUE MONITOREADO POR OPERADOR HATAMLEH FÁTIMA NUR DNI 42933370</t>
  </si>
  <si>
    <t>SIENDO LAS 07:48 HS SE VISUALIZA MEDIANTE CÁMARA CONSTITUCION32 EMPLAZADA EN SALTA 1520 Y PAVÓN A PERSONA TRANS VISTE CAMPERA VIOLETA CALZA CON ESTAMPADO A COLORES MEDIAS ROJAS CALZADO CLARO REALIZANDO PASAMANO DE APARENTE ESTUPEFACIENTES CON UN MASCULINO VISTE GORRA CON VISERA OSCURA CAMPERA AZUL CON FRANJAS CLARAS PANTALÓN OSCURO CALZADO CLARO. SE DA AVISO A COMANDO Y SE GENERA CARTA SAE NÚMERO 48158290. 07:49 HS. LA PERSONA TRANS SE RETIRA POR PAVÓN HACIA SANTIAGO DEL ESTERO Y EL MASCULINO SE DIRIGE POR PAVÓN HACIA LIMA POR CÁMARA CONSTITUCIONO136 EMPLAZADA EN PAVÓN 1203 Y SALTA. 07:50 HS. SE VISUALIZA AL MASCULINO MANIPULANDO APARENTE ESTUPEFACIENTE POR CÁMARA CONSTITUCION38 EMPLAZADA EN LIMA 1615 Y JUAN DE GARAY. PERSONAL POLICIAL DA CON PERSONA TRANS EN CONSTITUCIONO136. 07:53 HS. SE LO VISUALIZA DICIÉNDOSE HACIA BRASIL POR CÁMARA CONSTITUCION12 EMPLAZADA EN LIMA 1701 Y BRASIL. 07:54 HS. EL MASCULINO INGRESA A ESTACIÓN ROCA POR CÁMARA CONSTITUCION35 EMPLAZADA EN BRASIL 1135 Y LIMA. 08:10 HS. SE RETIRA PERSONA TRANS POR SUS PROPIOS MEDIOS. POSTERIORMENTE SE AMPLÍA MEDIANTE CONSTANCIA SAEM 701 INFORMA SE VERIFICO EL HALL DE LA ESTACIÓN RESULTADO NEGATIVO EL PRESUNTO COMPRADOR. HT ID 1296 INFORMA REALIZO QSO CON CMU NO SE CONSTATA COMERCIALIZACIÓN EL MASCULINO TRAVESTIDO NO PRESENTA ELEMENTOS CONSTITUTIVOS POR SISTEMA CORRESPONDE Y NO POSEE NO SE DIO CON EL COMPRADOR.</t>
  </si>
  <si>
    <t>V. LURO 68 CAM02</t>
  </si>
  <si>
    <t>SE TOMA CONOCIMEINTO MEDIANTE CARTA SAE 48158325 FEMENINO REFIERE QUE HABRIA UN CHOQUE ENTRE UN AUTO Y UNA MOTO.SE REALIZA LINEA DE TIEMPO MEDIANTE CAMARA VILLA LURO 68 CAM02 SIENDO LAS 07:58HS SE VISUALIZO EL VEHICULO GRIS CIRCULANDO POR ZELAYA Y AL CRUZAR ESCALADA ES COLISIONADO POR EL MOTOVEHICULO QUE CIRCULABA POR ESCALADA EN LA PARTE FRONTAL IZQUIERDA.08:07HS SE TOMA CAMARA VILLA LURO68 EMPLAZADA EN ZELALLA 5099 Y ESCALADA DONDE SE VISUALIZA A PERSONAL POLICIAL EN EL LUGAR.08:10HS ARRIBO PERSONAL DE SAME INTERNO 398 A CARGO DEL DR AGUSTO GONZALEZ MN 158382 QUIEN ASISTE Y DERIVA AL HOSPITAL SANTOJANNI DIAGNOSTICO POLITRAUMATISMOS SIN RIESGO DE VIDA.08:14HS SE RETIRA PERSONAL DE SAME CON TRASLADO DANDO POR FINALIZADO EL EVENTO.POSTERIROMENTE SE AMPLIA MEDIANTE CARTA SAE 610C SE REALIZO CONSULTA CON UNIDAD DE FLAGRANCIA OESTE A CARGO DEL DR GRADELA SOICITA VIALES EN EL LUGA MOVIL C610 A CARGO OFICIAL LP6475 ANTONELLY POC 1144245935.SE NOTIFICA A ART 29 Y 30 AL CONDUCTOR SE LE REINTEGRA EL RODADO.LA MOTOVEHICULO AL RESGUARDO.087:58ESTE EVENTO FUE MONITOREADO POR ARTESI FLAVIA 26667211.</t>
  </si>
  <si>
    <t>SIENDO LAS 07.52HS SE TOMA CÁMARA SAAVEDRA52 EMPLAZADA EN CORREA 3781 Y NAON SE VISUALIZA PERSONAL POLICIAL JUNTO A MEDIOS PERIODÍSTICOS SE DA AVISO A COMANDO GENERANDO CARTA SAE N° 48158335. SIENDO LAS 09.09HS SE RETIRA PERSONAL POLICIAL DANDO POR FINALIZADO ESTE EVENTO. POSTERIORMENTE SE AMPLÍA MEDIANTE SAE OP 12A INDICA SE ENCUENTRA EN EL LUGAR PERSONAL DE ROBOS Y HURTOS REALIZANDO UN ALLANAMIENTO NUMERO DE ORDEN 20452 JUZGADO CRIMINAL CORRECCIONAL N°10 A CARGO GAUNESO SECRETARIA 130 A CARGO DRA. MATOSA A CARGO COMISARIO GONZÁLEZ.</t>
  </si>
  <si>
    <t>SE TOMA CONOCIMIENTO MEDIANTE CARTA SAE N°48158382 LLAMANTE REFIERA LE HABRIAN ROBADO DOS ASCULINOS DINERO DE LA CARTERA A SU AMIGA 08:20 HS SE TOMA CAMARA CHACARITA 71 Y SE VISUALIZA PERSONAL POLICIAL EN EL LUGAR ENTREVISTANDO 09:54 HS SE RETIRA PERSONAL POLICIAL DANDO ASI POR FINALIZADO ESTE EVENTO.POSTERIORMENTE SE AMPLIA MEDIANTE CARTA SAE QUE MOVIL 615 ARRIBADO AL LUGAR LA FEMENINO EN CUESTION INDICA SE ENCONTRABA CONSUMIENDO BEBIDAS ALCOHOLICAS EN VIA PUBLICA JUNTO A DOS MASCULINOS E INDICA QUE AL VERIFICAR SU CARTERA SEGUN ELLA LE FALTABAN 30.000 SE IDENTIFICA A MASCULINO EN EL LUGAR NEGATIVO DINERO EN SU PODER O ENTRE SUSU PRENDAS Y EL MASCULINO QUE ACUSA LA FEMENINA NO SE ENCUENTRA SE INTENTA VERIFICAR CON CAMARAS PRIVADAS DEL LUGAR CON RESULTADO NEGATIVO. SE HIZO CONSULTA CON JUZGADO N° 32 DR. SAVALIA SECRETARIA 114 DR. PONZIO ESTE DISPUSO QUE LA FEMENINO SE DESPLACE A COMISARIA A REALIZAR LA DENUNCIA Y SOLTURA AL MASCULINO DEBIDO A QUE AL MASCULINO QUE LA FEMENINO ACUSA NO SE ENCUENTRA EN EL LUGAR.ESTE EVENTO FUE MONITOREADO POR ANDREA BERGARA 92902672</t>
  </si>
  <si>
    <t>M. CASTRO 27 CAM01</t>
  </si>
  <si>
    <t>SE TOMA CONOCIMIENTO MEDIANTE CARTA SAE N° 48158407 LLAMANTE REFIERE ROBO DE CELULAR EN EL INTERIOR DE COLECTIVO. AL LADRÓN LO ESTABA ESPERANDO UNA MOTO PARA DARSE A LA FUGA. SIENDO LAS 08:24HS SE TOMA CÁMARA MONTE CASTRO57 EMPLAZADA EN CERVANTES 2010 Y LASCANO SON VISUALIZAR IMÁGENES DE RELEVANCIA. SE REALIZA LÍNEA DE TIEMPO MEDIANTE CÁMARA MONTE CASTRO57 CAM 01 EMPLAZADA EN CERVANTES 2010 Y LASCANO VISUALIZANDO A LAS 08:10HS UN COLECTIVO DE LÍNEA 25 CIRCULAR POR CERVANTES DONDE AL FRENAR DESCIENDE UN MASCULINO DE CAMPERA NEGRA JEAN OSCURO Y ZAPATILLAS CLARAS A LA VELOZ CARRERA Y DETRÁS DE ÉL UN FEMENINO DE ROPAS OSCURAS Y MOCHILA VIOLETA. A POSTERIORI APARECE EN IMAGEN UN MOTOVEHÍCULO SIMIL ROUSER COLOR NEGRA CON DOMINIO COLOCADO. CONDUCTOR CAMPERA NEGRA PANTALÓN OSCURO ZAPATILLAS BLANCAS EL MISMO CIRCULA POR LA VEREDA EN CONTRAMANO Y ES ALLÍ DONDE EL PRIMER MASCULINO SE SUBE A LA MOTO Y SE RETIRAN CIRCULANDO POR LA ACERA EN SENTIDO A ARREGUI. SIENDO LAS 08:41HS SE VISUALIZA MEDIANTE CÁMARA MONTE CASTRO57 A PERSONAL POLICIAL IDENTIFICANDO UN MOTOVEHÍCULO. SIENDO LAS 08:45HS SE DA POR FINALIZADO EL MONITOREO. POSTERIORMENTE SE TOMA CONOCIMIENTO MEDIANTE CARTA SAE: SE REALIZÓ CONSULTA CON LA FISCALÍA NACIONAL N°59 A CARGO DE LA DRA. BELLOQUI SECRETARÍA ÚNICA A CARGO DE LA DRA. SAN MIGUEL. SE DISPONE SE LABREN ACTUACIONES POR AVERIGUACIÓN. SOLICITA DECLARACIÓN Y VISTAS FÍLMICAS DE CMU.</t>
  </si>
  <si>
    <t>ROUSER NEGRA</t>
  </si>
  <si>
    <t>PALERMO O233</t>
  </si>
  <si>
    <t>SE TOMA CONOCIMIENTO MEDIANTE CARTA SAE N° 48158424 DENUNCIANTE MASCULINO REFIERE ESTAR CON DOS TURISTAS CHILENOS EN LA VÍA PUBLICA A LOS CUALES LE ROBARON SU CELULAR REFIERE QUE NO PRESENCIO EL SUCESO Y LOS DAMNIFICADOS NO VISUALIZARON EL DOMINIO DE LA MOTO. SIENDO LAS 08:28 HS SE TOMA CÁMARA PALEMOO233 EMPLAZADA EN SCALABRINI ORTIZ 1702 Y COSTA RICA VISUALIZANDO PERSONAL POLICIAL ENTREVISTANDO DOS MASCULINOS. SIENDO LAS 08:32 HS SE RETIRA PERSONAL POLICIAL DANDO POR FINALIZADO EL MONITOREO. SE VERIFICO LÍNEA DE TIEMPO CÁMARA PALERMOO233CAM02 A LAS 08:19 HS SE VISUALIZA A LA LEJANÍA UN MOTOVEHICULO CIRCULANDO POR SCALABRINI ORTIZ AL LLEGAR A LA INTERSECCIÓN CON LA CALLE EL SALVADOR LA MISMA APARENTEMENTE CIRCULA SOBRE LA VEREDA ALTURA IMPAR PERDIENDO DEL ALCANCE DE LA CÁMARA. DE SER NECESARIAS LAS IMÁGENES DEBEN SER SOLICITADAS AL MAIL MESITAS@POLICIADELACIUDAD.GOB.AR. LUEGO SE AMPLÍA MEDIANTE CARTA SAE: SECTOR 1 INFORMA REALIZO CONSULTA CON LA FISCALÍA N54 A CARGO DE LA DRA BELLOQUI SECRETARIA ÚNICA A CARGO DEL DR BOSSO ACTUACIONES POR ROBO ARREBATO. ESTE EVENTO FUE MONITOREADO POR OPERADOR HATAMLEH FÁTIMA NUR DNI 42933370.</t>
  </si>
  <si>
    <t>RECOLETA 25 CAM02</t>
  </si>
  <si>
    <t>08:43HS SE VISUALIZA MEDIANTE CÁMARA RECOLETA25 EMPLAZADA MONTEVIDEO 1390 Y LAS HERAS SE DA AVISO A COMANDO GENERANDO CARTA SAE 48158533.09:19HS ARRIBA PERSONAL DE PREVENCIÓN. 09:20HS SE RETIRA MASCULINO MEDIANTE SUS PROPIOS MEDIOS. 09:25HS SE RETIRA PERSONAL DE PREVENCIÓN DANDO POR FINALIZADO ESTE EVENTO. SE AMPLÍA MEDIANTE CARTA SAE PREVENCIÓN INFORMA EN EL LUGAR SE TRATA DE MASCULINO EN SITUACIÓN DE CALLE ESPERANDO QUE LE ENTREGUEN EL DESAYUNO EN EL MERENDERO DEL LUGAR NO OBSTRUYE EL INGRESO A FINCAS EN EFECTO.</t>
  </si>
  <si>
    <t>SIENDO LAS 08:47 HS. SE TOMA CAMARA PALERMOO183 EMPLAZADA EN SANTA FE 4600 Y GODOY CRUZ VISUALIZADO MASCULINO EN SITUACION DE VULNERABILIDAD. SE DA AVISO A COMANDO Y SE GENERA CARTA SAE N° 48158577. 08:57 HS</t>
  </si>
  <si>
    <t>SE TOMO CONOCIMIENTO A TRAVÉS DE CARTA SAE N°48158622 REFIERE QUE HABRIA UN CHOQUE Y SOLITARIA SAME. 09:05 HS SE TOMA CAMARA VILLA SOLDATI80 EMPLAZADA EN FERNANDEZ DE LA CRUZ 2999 Y LAFUENTE NO VISUALIZANDO LO APORTADO EN EL QTH. 09:09 HS SE VISUALIZA AL HT EN EL LUGAR. 09:20 HS ARRIBA SAME. 09:46 HS SE RETIRA SAME QUIEN ASISTE Y TRASLADA AL MASCULINO ASI MISMO SE RETIRA EL PERSONAL POLICIAL DANDO POR FINALIZADO EL EVENTO. MEDIANTE CARTA SAE AMPLIA QUE MÓVIL 1008 INFORMO QUE ARRIBO SAME INTERNO N° 423 A CARGO DEL DR. 160201 PERTENECIENTE AL HOSPITAL PENNA QUIEN ASISTE Y DERIVA AL CONDUCTOR DE LA RODADO CON DIAGNOSTICO POLITRAUMATISMO VARIOS. PERSONAL AMPLIO QUE EL MOTOVEHÍCULO SE ENCONTRABA EN CIRCULACIÓN MOMENTO EN QUE UN FEMENINO ACOMPAÑANTE DEL VEHÍCULO ABRE LA PUERTA Y EL MOTOVEHÍCULO COLISIONA. A POSTERIOR SE REALIZO CONSULTA CON LA UNIDAD DE FLAGRANCIA SUR A CARGO DEL DR. ORTIZ EL CUAL DISPUSO QUE SE LABREN ACTUACIONES POR LESIONES 94 SOLICITANDO VIALES Y ALCOTEST AL LUGAR PARA EL CONDUCTOR DEL VEHÍCULO EL CUAL SE ENCUENTRA EN EL LUGAR. ASÍ MISMO SE SOLICITA ALCOTEST PARA EL HOSPITAL PENNA PARA EL CONDUCTOR DEL MOTO VEHÍCULO.</t>
  </si>
  <si>
    <t>SIENDO LAS 08:59HS SE VISUALIZA MEDIANTE CÁMARA BALVANERA02 SITUADA EN BARTOLOMÉ MITRE 2951 Y PUEYRREDÓN A PERSONA EN SITUACIÓN DE VULNERABILIDAD DURMIENDO EN LA PLAZA.09:07HS ARRIBA PERSONAL POLICIAL.09:09HS SE RETIRA PERSONAL POLICIAL Y LA PERSONA EN SITUACIÓN DE VULNERABILIDAD POR SUS PROPIOS MEDIOS DANDO ASI POR FINALIZADO ESTE EVENTO. SE AMPLÍA MEDIANTE CARTA SAE N°48158623 108:HT IDENTIFICO A PERSONA EN SITUACIÓN DE CALLE EL CUAL CORRESPONDE Y NO POSEE IMPEDIMENTOS NO PRECISA BAP .MONITOREO JONATHAN SANTELLAN 27928430.</t>
  </si>
  <si>
    <t>MONSERRAT 53</t>
  </si>
  <si>
    <t xml:space="preserve">SE TOMA CONOCIMIENTO POR CARTA SAE N°48158639 QUE HABRÍA UN FEMENINO DESCOMPUESTO EN BALCARCE 94. AL TOMAR CÁMARA MONSERRAT53 EMPLAZADA SOBRE H YRIGOYEN 300 Y BALCARCE A LAS 09:13HS. SE OBSERVA A PERSONAL POLICIAL JUNTO CON EL FEMENINO. 09:24HS. SE VISUALIZA ARRIBO DE SAME INTERNO 396 AL LUGAR. 09:35HS. SE RETIRA SAME SIN TRASLADO Y EL FEMENINO SIENDO ACOMPAÑADA POR PERSONAL POLICIAL. SE DA POR FINALIZADO EL EVENTO. SE AMPLIA MEDIANTE CARTA SAE HT INFORMA ARRIBA SAME INTERNO 396 DE ZONA CENTRO A CARGO DR. COSTA MN 198601 QUIEN ASISTE Y NO TRASLADA A LA SRA. FERNÁNDEZ CON DIAGNÓSTICO CRISIS EPILÉPTICA RECUPERADA.
</t>
  </si>
  <si>
    <t>PALERMO O185</t>
  </si>
  <si>
    <t>SE TOMA CONOCIMIENTO MEDIANTE CARTA SAE N°48158657 DENUNCIANTE EXTRANJERA REFIERE QUE HABRÍA UN MASCULINO QUE APARENTEMENTE QUISO ENTRAR AL EDIFICIO MASCULINO CAMPERA AZUL Y GORRO AL PARECER ARMADO. SIENDO LAS 09:16HS SE TOMA CÁMARA PALERMOO185 EMPLAZADA EN ARAOZ 2398 Y GÜEMES DONDE SE VISUALIZA PERSONAL POLICIAL ENTREVISTANDO A UN MASCULINO. 10:09HS SE RETIRA PERSONAL POLICIAL DANDO ASÍ POR FINALIZADO EL EVENTO. SE AMPLÍA MEDIANTE CARTA SAE M- M 614A INFORMA QUE SE ENTREVISTÓ A LAS DAMNIFICADAS DOMICILIADAS EN EL PISO 2 DEPARTAMENTO B LOS MISMOS ALQUILAN DE MANERA TEMPORAL INDICA QUE AL PARECER EL MASCULINO INGRESÓ AL EDIFICO VIOLENTANDO LA PUERTA DE VIDRIO EN LA ENTRADA PRINCIPAL DEL EDIFICIO. RECORRE EL PATIO INTERNO INGRESA AL DEPARTAMENTO EN MENCIÓN POR MEDIO DE LA VENTANA VIOLENTANDO EL VIDRIO. SUSTRAE UN TELÉFONO IPHONE 17 PLUS BLANCO Y IPAD. LUEGO SE DA A LA FUGA POR EL PATIO INTERNO Y SALE A VÍA PÚBLICA. LAS DAMNIFICADAS SE ENCUENTRAN ILESAS. M- 614 INFORMA QUE SE ENTREVISTÓ A LAS DAMNIFICADAS LAS MISMAS SON ESTUDIANTE DE INTERCAMBIO ESTÁN DOMICILIADAS DESDE FEBRERO. FINALIZANDO SU CICLO LECTIVO EN EL MES DE JULIO EN LA UNIVERSIDAD DE BELGRANO. SE REALIZA CONSULTA INTERVIENE FISCALÍA CRIMINAL CORRECCIONAL NRO. 54 A CARGO DRA. LAURA BELLOQUI SECRETARÍA ÚNICA A CARGO DR. BOSSO ACTUACIONES POR ROBO. NO REQUIERE SERVICIOS DE CIENTÍFICA. SE CLARIFICA QUE EL MASCULINO AUTOR INGRESA AL PATIO INTERNO Y ASCIENDE POR UNA ESCALERA METÁLICA QUE SE ENCUENTRA DETRÁS DE UNA CASILLA DE GAS. ESTE EVENTO FUE MONITOREADO POR JAVIER VEDDA DNI 39761723 EN COLABORACIÓN CON ANDREA CAROLINA FONTANA DNI 23643860.</t>
  </si>
  <si>
    <t>COGHLAN 18</t>
  </si>
  <si>
    <t>SE TOMA CONOCIMIENTO MEDIANTE CARTA SAE N° 48158680 CENTRO DE MONITOREO URBANO VISUALIZA MEDIANTE CÁMARA COGLHAN18 PERSONA DORMITANDO EN LA VÍA PUBLICA. SIENDO LAS 09.08HS SE TOMA CÁMARA COGLHAN18 EMPLAZADA EN IBERA 3896 Y ESTOMBA SE VISUALIZA PERSONA DORMITANDO EN LA VÍA PUBLICA. 09.15HS ARRIBA PERSONAL POLICIAL. 09.18HS SE RETIRA MASCULINO POR SUS PROPIOS MEDIOS ASI MISMO PERSONAL POLICIAL DANDO POR FINALIZADO ESTE EVENTO. POSTERIORMENTE SE AMPLÍA MEDIANTE SAE 108 MÓVIL SECTOR 2 INDICA SE RETIRA MASCULINO SIN NOVEDAD.</t>
  </si>
  <si>
    <t>S. CRISTOBAL 62</t>
  </si>
  <si>
    <t>SIENDO LAS 09:21HS SE VISUALIZA MEDIANTE LA CÁMARA SAN CRISTOBAL62 EMPLAZADA EN EEUU 2803 Y CATAMARCA A DOS PERSONAS EN SITUACIÓN DE VULNERABILIDAD. SE DA AVISO A COMANDO Y SE GENERA CARTA SAE N° 48158736. 09:28HS ARRIBA PERSONAL POLICIAL. 09:36HS SE RETIRA PERSONAL POLICIAL. SE AMPLIA MEDIANTE CARTA SAE 108:HT SECTOR 2 INDICA SE RETIRA MASCULINO SIN NOVEDAD. ESTE EVENTO FUE MONITOREADO POR JUAN MANUEL YAÑEZ VICENTE DNI 39352890</t>
  </si>
  <si>
    <t>BALVANERA O147</t>
  </si>
  <si>
    <t>SIENDO 09:30HS SE TOMA CONOCIMIENTO MEDIANTE MODULACIÓN HT POR UNA FEMENINA ACCIDENTADA EN EL INTERIOR DE UN COLECTIVO LÍNEA 88 POR EL CUAL SE SOLICITA ASISTENCIA EN LA RIOJA 488. SE TOMÓ LA CÁMARA BALVANERAO147 EMPLAZADA EN LA RIOJA 496 Y VENEZUELA VISUALIZANDO AL COLECTIVO DETENIDO EN EL LUGAR. SE DA AVISO A COMANDO Y SE GENERA CARTA SAE N° 48158764. 09:35HS ARRIBO PERSONAL POLICIAL. 09:41HS ARRIBO SAME. 09:50HS SE RETIRÓ SAME CON TRASLADO. 10:24HS SE RETIRA PERSONAL POLICIAL. SE AMPLÍA MEDIANTE CARTA SAE HT INFORMA ARRIBO INTERNO 426 DE BASE MORENO A CARGO DR. JOHNNY PÉREZ MN 147502 TRASLADA A PASAJERA DE COLECTIVO POR TRAUMATISMO DE CRÁNEO AL HOSPITAL RAMOS MEJÍA. 903A INFORMA SE REALIZÓ CONSULTA CON UNIDAD DE FLAGRANCIA OESTE DEL DR. ALEMÁN DISPONE NOTIFICAR DE ART. 29 Y 30 AL CHOFER DEL COLECTIVO SOLTURA Y ENTREGA DEL MISMO. ESTE EVENTO FUE MONITOREADO POR JUAN MANUEL YAÑEZ VICENTE DNI 39352890</t>
  </si>
  <si>
    <t>SE TOMA CONOCIMIENTO MEDIANTE FRECUENCIA HT. SE OBSERVA POR CÁMARA MATADEROSO174. SIENDO LAS 09:27 HS. SE VISUALIZA PERSONAL POLICIAL ENTREVISTANDO A DOS MASCULINO Y MOTOVEHICULO EN EL LUGAR. SE DA AVISO A COMANDO GENERANDO CARTA SAE N°48158786. 09:47 HS. SE RETIRA MOTOVEHICULO DEJANDO PERSONAL POLICIAL EN EL LUGAR. DANDO POR FINALIZADO ESTE MONITOREO. POSTERIORMENTE SE TOMA CONOCIMIENTO MEDIANTE AMPLIACIÓN DE CARTA SAE. SE TRATA DE PERSONAL DE ANILLO LAS NOVEDADES SE ENCUENTRAN SIENDO INDICADAS POR FRECUENCIA DE ANILLO DIGITAL. SECTOR 5 SE REINTEGRA A RECORRIDO.</t>
  </si>
  <si>
    <t>LINEA D_ PALERMO D02</t>
  </si>
  <si>
    <t>SIENDO LAS 10:04HS SE VISUALIZA POR CAMARA PALERMOD02 DE LA ESTACION PALERMO CON SENTIDO A CONGRESO DE TUCUMAN DE LA LINEA D DE SUBTE A UN FEMENINO APARENTEMENTE DESCOMPENSADO EN EL SUELO DEL ANDEN SIENDO ASISTIDO POR PERSONAL POLICIAL TRANSUNTES Y PERSONAL DE EMOVA. CARTA SAE 48158959. SE TOMA LA CAMARA Y SE BRINDA APOYO OPTICO. A LAS 11:04HS EL FEMENINO SE VA ACOMPAÑADO DE PERSONAL POLICIAL Y PERSONAL DE EMOVA AL SECTOR BOLETERIAS DE LA ESTACION SIENDO VISUALIZADO POR CAMARA PALERMOCAM06. A LAS 11:30HS EL FEMENINO SE RETIRA POR SUS PROPIOS MEDIOS. SE AMPLIA POR CARTA ASISTE TELEMEDICINA DR RICHAR RODA MN 150357 EL MISMO INFORMA DIAGNOSTICA CRISIS DE ANSIEDAD Y REFIERE CONTROL CLINICO POR GUARDIA.</t>
  </si>
  <si>
    <t>V. LUGANO O108</t>
  </si>
  <si>
    <t>10:06HS. SE TOMA LA CÁMARA VILLA LUGANOO108 EMPLAZADA EN PIEDRABUENA 3196 Y DE LA ROSA VISUALIZANDO A APROXIMADAMENTE 200 PERSONAS MANIFESTANDO EN EL LUGAR CON PRESENCIA POLICIAL. SE DA AVISO A COMANDO Y SE GENERA CARTA SAE N°48159015. 10:21HS. LA CÁMARA ES TOMADA POR EL USUARIO JMALDONADO.SSC DANDO POR FINALIZADO ESTE EVENTO. POSTERIORMENTE SE AMPLIA MEDIANTE CARTA SAE OP INFORMA NO SE HIZO PRESENTE NINGUN PRESENTE NINGÚN REFERENTE AL MOMENTO</t>
  </si>
  <si>
    <t>BALVANERA 41</t>
  </si>
  <si>
    <t>SIENDO LAS 10:05HS. SE VISUALIZA MEDIANTE CAMARA BALVANERA41 EMPLAZADA EN CORRIENTES 2985 Y ECUADOR A PERSONA EN SITUACION DE VULNERABILIDAD. SE DA AVISO A COMANDO GENERANDO CARTA SAE N°48159037 10:52HS. SE DA POR FINALIZADO EL EVENTO NO OBSERVA EL ARRIBO DEL PERSONAL POLICIAL. SE AMPLIA POR CARTA SAE NO SE IDENTIFICO SIN NOVEDAD</t>
  </si>
  <si>
    <t>S. RITA 43</t>
  </si>
  <si>
    <t>SE TOMA CONOCIMIENTO MEDIANTE CARTA SAE N° 48159114 FEMENINO REFIERE QUE UN MASCULINO EN MOTO CON PANTALÓN AZUL Y TIRA REFRACTARIA Y CASCO LE ROBÓ EL CELULAR A UNA FEMENINA. SIENDO LAS 10:29HS SE INFORMA QUE NO SE POSEE CÁMARAS EN EL QTH APORTADO ASÍ MISMO SE INFORMA QUE SE REALIZA LÍNEA DE TIEMPO MEDIANTE CÁMARAS ALEDAÑAS. SE REALIZÓ LÍNEA DE TIEMPO MEDIANTE CÁMARA SANTA RITA43 EMPLAZADA EN AV. GAONA 4101 Y SAN NICOLÁS VISUALIZANDO A LAS 10:22HS EL PASO DE UN MASCULINO EN MOTOVEHÍCULO. EL MISMO VISTE CASCO NEGRO CAMPERA NEGRA PANTALÓN AZUL CON REFRACTARIO Y CALZADO OSCURO POSEE MOCHILA GRIS COLOCADA. EL MOTOVEHÍCULO SERÍA SÍMIL HONDA COLOR NEGRO. ÚLTIMO QTH SAN NICOLÁS Y TRES ARROYOS MEDIANTE CÁMARA SANTA RITA16 EMPLAZADA EN SAN NICOLÁS 1104 Y TRES ARROYOS. SIENDO LAS 10:37GS SE DA POR FINALIZADO EL MONITOREO. POSTERIORMENTE SE TOMA CONOCIMIENTO MEDIANTE CARTA SAE: S1 INFORMA SE RECORRE LA ZONA CON RESULTADO NEGATIVO MASCULINO CON LAS DESCRIPCIONES. NEGATIVO DENUNCIANTE. NEGATIVO DAMNIFICADO. SE AGUARDA UN TIEMPO PRUDENCIAL SIGUE RECORRIDO. CONSTANCIA EN PARTE.</t>
  </si>
  <si>
    <t>HONDA NEGRA 1 PERSONA</t>
  </si>
  <si>
    <t>SE TOMA CONOCIMIENTO POR CARTA SAE N° 48159182 DENUNCIANTE REFIERE MASCULINO EN SITUACION DE CALLE CON ESTADO DE CRISIS DE NERVIOS. SIENDO LAS 10:57 HS. SE TOMA CAMARA BELGRANO68 CAM01 EMPLAZADA EN BLANCO ENCALADA 1595 Y MONTAÑESES VISUALIZANDO PERSONAL POLICIAL JUNTO A UN MASCULINO TENDIDO EN LA ACERA. 11:05 HS. ARRIVA SAME AL LUGAR. 11:10 HS. SE RETIRA SAME CON APARENTE TRASLADO. 11:47 HS. SE RETIRA PERSONAL POLICIAL DANDO ASI POR FINALIZADO EL MONITOREO. POSTERIORMENE SE AMPLIA MEDIANTE CARTA SAE MOVIL INFORMA SAME INTERNO 406 PIROVANO A CARGO DE LA DRA. JAQUELINE MATRICULA NRO. 186576 ASISTE Y DERIVA CON CONSIGNA DIAGNOSTICO EVALUACION PSIQUIATRICA. LP 9740 CLAUDIO PERSONAL QUE ASISTE A LA DERIVACION. ESTE EVENTO HA SIDO MONITORREADO POR OPERADORA FONTANA ANDREA DNI 23643860.</t>
  </si>
  <si>
    <t>MONSERRAT 08</t>
  </si>
  <si>
    <t xml:space="preserve">SE TOMA CONOCIMIENTO MEDIANTE CARTA SAE N°48159230 QUE HABRÍA UN MASCULINO EL CUAL APARENTEMENTE HABRÍA ROBADO EN EL FARMACITY DE BELGRANO Y PERÚ ESTARÍA EN RIÑA CON EL PERSONAL DE SEGURIDAD. AL TOMAR CÁMARA MONSERRAT08 EMPLAZADA SOBRE BELGRANO 602 Y PERÚ A LAS 10:40HS. SE VISUALIZA EL COMERCIO. 10:48HS. SE OBSERVA ARRIBO DE PERSONAL POLICIAL AL LUGAR. SE VERIFICA LÍNEA DE TIEMPO DE CÁMARA MONSERRAT08 CAM03 A LAS 10:37HS. SE VISUALIZA A DOS MASCULINOS: 1- POSEE GORRA NEGRA CAMPERA AZUL CON VIVOS BLANCOS Y AMARILLOS PANTALÓN NEGRO ZAPATILLAS OSCURAS CON MOCHILA NEGRA COLOCADA. 2- POSEE ROPAS OSCURAS Y MOCHILA NEGRA COLOCADA. AMBOS INGRESAN A COMERCIO FARMACITY POSTERIORMENTE SE VISUALIZA AL MASCULINO DE AZUL EN RIÑA CON OTRO MASCULINO DE ROPAS OSCURAS APARENTEMENTE SEGURIDAD DEL LUGAR. LUEGO DE LA INCIDENCIA LOS MASCULINOS DESCRIPTOS SE RETIRAN POR BELGRANO SENTIDO A BOLÍVAR. 10:57HS. SE RETIRA PERSONAL POLICIAL DEL LUGAR DANDO POR FINALIZADO EL EVENTO. SE AMPLIA MEDIANTE CARTA SAE HT INFORMA SE VERIFICÓ NEGATIVO HECHO ILÍCITO SE TRATÓ DE UNA INCIDENCIA CON DOS MASCULINOS AL ARRIBO DE ESTE PERSONAL LOS MISMOS NO SE ENCONTRABAN. SE ENTREVISTÓ CON EL EMPLEADO DE SEGURIDAD DE EMPRESA CAZADORES SE ENCUENTRA ILESO. NEGATIVO DETENIDO POR PARTICULAR O HECHO ILÍCITO.
</t>
  </si>
  <si>
    <t>11::35</t>
  </si>
  <si>
    <t>SIENDO LAS 11:08 HS SE VISUALIZA MEDIANTE CÁMARA CONSTITUCIONO137 EMPLAZADA EN SANTIAGO DEL ESTERO 1659 Y CIUDADELA A FEMENINO VISTE GORRO VERDE CAMPERA OSCURA PANTALÓN ROSA OJOTAS OSCURAS MOCHILA COLOCADA CELESTE CON NEGRO CON UN FIERRO AGRESIVA CON OTRO FEMENINO VISTE CAMPERA MARRÓN PANTALÓN DE JEAN AZUL CARTERA OSCURA CALZADO ROSA LA MISMA SE ENCUENTRA CON UNA HERIDA EN SU CABEZA. SE DA AVISO A COMANDO Y SE GENERA CARTA SAE NÚMERO 48159134. SE REALIZA LÍNEA DE TIEMPO MEDIANTE CÁMARA CONSTITUCIONO137 CAM02 AL FEMENINO DE PANTALÓN ROSA AGREDIR CON UN ELEMENTO A LA ALTURA DE LA CABEZA AL OTRO FEMENINO. 11:10 HS. LA DAMNIFICADA SE RETIRA POR BRASIL HACIA SALTA POR CÁMARA CONSTITUCION18 EMPLAZADA EN SANTIAGO DEL ESTERO 1713 Y BRASIL. 11:11 HS. LA AGRESORA SE RETIRA HACIA JUAN DE GARAY POR CÁMARA CONSTITUCION74 EMPLAZADA EN JUAN DE GARAY 1301 Y SANTIAGO DEL ESTERO. 11:13 HS. SE VISUALIZA A LA DAMNIFICADA DIRIGIRSE POR BRASIL HACIA LIMA POR CÁMARA CONSTITUCION16 CAM02 EMPLAZADA EN SALTA 1698 Y BRASIL Y CONSTITUCION35 EMPLAZADA EN BRASIL 1135 Y LIMA. 11:15 HS. LA AGRESORA SE DIRIGE POR SANTIAGO DEL ESTERO HACIA PAVÓN POR CÁMARA CONSTITUCIONO122 EMPLAZADA EN PAVÓN 1302 Y SANTIAGO DEL ESTERO. 11:16 HS. INGRESA A ESTACIÓN ROCA SALIENDO DEL ALCANCE VISUAL DE LA CÁMARA POR CONSTITUCION12 EMPLAZADA EN LIMA 1701 Y BRASIL. 11:17 HS. LA CAUSANTE SALE DEL ALCANCE VISUAL DE LA CÁMARA. 11:18 HS. ARRIBA PERSONAL POLICIAL SIN DAR CON FEMENINO. 11:29 HS. SE VUELVE A VISUALIZAR A AGRESORA CON OTRA VESTIMENTA BUZO GRIS PANTALÓN DE JEAN AZUL CALZADO BLANCO CON SUELA OSCURA POR CÁMARA CONSTITUCION74. 11:30 HS. SE DIRIGE POR SANTIAGO DEL ESTERO HACIA CIUDADELA POR CÁMARA CONSTITUCIONO137. 11:33 HS. SE LA VISUALIZA CON UN CUCHILLO. 11:35 HS. ARRIBA PERSONAL POLICIAL Y DA CON ELLA. 11:49 HS. SE VISUALIZA A DAMNIFICADA EN EL LUGAR POR CÁMARA CONSTITUCION74. 12:03 HS. SE RETIRA DAMNIFICADA POR SUS PROPIOS MEDIOS. 12:06 HS. SE RETIRA CAUSANTE POR SUS PROPIOS MEDIOS. POSTERIORMENTE SE AMPLÍA SIENDO LAS 12:52 HS MEDIANTE CONSTANCIA SAE MÓVIL 601 INFORMA EN EL LUGAR SE REALIZÓ CONSULTA CON UNIDAD DE FLAGRANCIA ESTE A CARGO DOCTOR GUISIO DISPONE AVERIGUACIÓN LESIONES NOTIFICACIÓN IMPUTADA DECLARACIÓN DE CMU. RESPECTO AL ARMA BLANCA SE ENCONTRABA PELANDO UNA NARANJA ORDENA SECUESTRO DEL MISMO SE TRATARÍA DE UN CUCHILLO TIPO TRAMONTINA MANGO DE MADERA 15 CENTÍMETROS APROXIMADO. LAS FEMENINAS EN EL LUGAR REFIEREN UNA INCIDENCIA DE VIEJA DATA. EN COLABORACIÓN CONTRATADA BENDITTI JULIETA AUXILIAR AISIMBURO JAZMÍN.</t>
  </si>
  <si>
    <t>V. CRESPO 84</t>
  </si>
  <si>
    <t>SE TOMA CONOCIMIENTO MEDIANTE CARTA SAE N° 48159473 SRA. JULIETA REFIERE QUE HABRÍA DEJADO SU CELULAR CARGANDO EN EL PUESTO DE DIARIO Y CUANDO REGRESO A BUSCARLO LA PERSONA SE HABRÍA RETIRADO. SIENDO LAS 11.22HS SE TOMA CÁMARA VILLA CRESPO84 EMPLAZADA EN JUAN B. JUSTO 3202 Y WARNES SE VISUALIZA PERSONAL POLICIAL ENTREVISTANDO A FEMENINA. 12.05HS SE RETIRA FEMENINA POR SUS PROPIOS MEDIOS ASÍ MISMO PERSONAL POLICIAL DANDO POR FINALIZADO ESTE EVENTO. POSTERIORMENTE SE AMPLÍA MEDIANTE SAE HT SE ENTREVISTA CON FEMENINA LA MISMA INDICA QUE HABÍA DEJADO SU TELÉFONO CARGANDO EN EL LOCAL DE REVISTAS Y AL ARRIBO EL LOCAL SE ENCUENTRA CERRADO. LA MISMA INDICA QUE VA A AGUARDAR A LA TARDE HASTA QUE ABRA PARA PODER TOMAR CONTACTO CON EL PROPIETARIO QUE ES CONOCIDO DEL LUGAR DE LA FEMENINA</t>
  </si>
  <si>
    <t>FLORESTA 65</t>
  </si>
  <si>
    <t>SE TOMA CONOCIMIENTO MEDIANTE MODULACIÓN HT PERSONAL SOLICITA COLABORACIÓN PARA IDENTIFICAR A DOS MASCULINOS. SIENDO LAS 11:30HS SE TOMA CÁMARA FLORESTA65 EMPLAZADA EN ARANGUREN 3603 Y SAN NICOLÁS VISUALIZANDO PERSONAL POLICIAL JUSTO A DOS MASCULINOS. SE DA AVISO A COMANDO MEDIANTE CARTA SAE N° 48159526. SIENDO LAS 13:01HS SE RETIRAN LOS MASCULINOS CAMINANDO POR SUS PROPIOS MEDIOS Y EL PERSONAL DANDO POR FINALIZADO EL MONITOREO. POSTERIORMENTE SE TOMA CONOCIMIENTO MEDIANTE CARTA SAE: HT INFORMA SE IDENTIFICA A LOS MASCULINOS SIN NOVEDAD. NO POSEE ELEMENTO CONSTITUTIVO DE DELITO. SIN IMPEDIMENTO. LOS MASCULINOS SE ASUSTARON Y SALIERON CORRIENDO. NEGATIVO LO APORTADO CONSTANCIA EN PARTE.</t>
  </si>
  <si>
    <t xml:space="preserve">SE TOMA CONOCIMIENTO MEDIANTE CARTA SAE N° 48159568. DENUNCIANTE REFIERE QUE TRES MASCULINOS LE HABRÍAN ROBADO A UNA SEÑORA. SIENDO LAS 11:33HS. TOMO CÁMARA FLORES01 EMPLAZADA EN CARABOBO 197 Y J B ALBERDI EN EL LUGAR SE VISUALIZA PANORAMA NORMAL. 11:34HS. ARRIBA PERSONAL POLICIAL. 12:54HS. SE RETIRA PERSONAL POLICIAL. DANDO POR FINALIZADO EL MONITOREO. POSTERIORMENTE SE AMPLÍA SAE 607 INFORMA ENTREVISTA A LA DAMNIFICADA REFIERE QUE SE ENCONTRABA EN EL COMERCIO VERDULERÍA Y DEL PASILLO VISUALIZA A TRES PERSONAS QUE LE SUSTRAEN EL CELULAR Y UN MORRAL CON DOCUMENTACIÓN Y TARJETAS SE DAN A LA FUGA SE VERIFICO LA ZONA NO SE LOGRÓ DAR CON LAS PERSONAS INFORMO INTERVIENE FISCALÍA N° 2 DEL DR. VIERA SECRETARIA DE LA DRA. CAPELETTI ANOTICIADA INDICO LABRAR ACTUACIONES POR HURTO.
</t>
  </si>
  <si>
    <t>BALVANERA O120</t>
  </si>
  <si>
    <t>SIENDO LAS 11:45 HS SE TOMA CONOCIMIENTO MEDIANTE CARTA SAE N°48159610 LLAMANTE SOLICITA ASISTENCIA MEDICA PARA SU VECINA FEMENINO AUDLTO MUY MAYOR CON POSIBLE DEMENCIA SENIL PIDIENDO AYUDA EN EL PASILLO .COMENTA QUE HACE 2 DIAS ATRAZ ESTUVO PERSONAL DE SAME Y LE DIJERON QUE TENDRIAN UN PRINCIPIO DE INANICION Y SU VIVIENDA EN ESTADO DE ABANDONO.TEL .11 4080 7676 ABRE AL PERSONAL Y ENTREVISTA SR ANGEL AL TOMAR LA CAMARA BALVANERA O 120 EMPLAZADA EN ANCHORENA 399 Y VALENTIN GOMEZ SE VISUALIZA EN EL LUGAR PERSONAL POLICIAL. 13:01 HS SE RETIRA EL PERSONAL POLICIAL. SE AMPLIA CUATRI INFORMA LA FEMENINO NO SE ENCUENTRA EN ESTADO DE ABANDONO NO AMERITA INTERVENCION QUEDA AL CUIDADO DEL VECINO 13:21 HS ARRIBA SAME 13:43 HS SE VISUALIZA PERSONAL DE SAME CON EL FEMENINO MAYOR DE EDAD. 13:45 HS SE RETIRA SAME CON TRASLADO SE DA POR FINALIZADO EL EVENTO. SE AMPLIA CUATRI INF LA FEMENINO NO SE ENCUENTRA EN ESTADO DE ABANDONO, NO AMERITA INTERVENCIOM, QUEDA AL CUIDADO DEL VECINO</t>
  </si>
  <si>
    <t>SIENDO LAS 11:59HS. SE TOMA CÁMARA BALVANERAO136 EMPLAZADA EN LAS CALLES J D PERÓN 3311 Y AGÜERO SE VISUALIZA A UN GRUPO DE TRANSEÚNTES EN EL LUGAR. SE DA AVISO A COMANDO GENERANDO CARTA SAE N° 48159625. SE VERIFICA LÍNEA DE TIEMPO MEDIANTE CÁMARA BALVANERAO136CAM02 SE VISUALIZA A LAS 11:34H. MASCULINO DE CAMPERA GRIS PANTALÓN DE JEAN AZUL ZAPATILLAS OSCURAS APROXIMARSE A UNA BICICLETA Y RETIRARSE A GRAN VELOCIDAD POR PERÓN SENTIDO ANCHORENA ASI MISMO SE VISUALIZA MASCULINOS QUE LO CORREN DETRÁS. 12:00HS. ARRIBO PERSONAL POLICÍA. SIENDO LAS 12.08HS. SE RETIRA PERSONAL POLICIAL DANDO ASI POR FINALIZADO EL EVENTO. SE TOMA CONOCIMIENTO MEDIANTE AMPLIACIÓN DE LA CATA SAE HT INFORMA EN EL LUGAR SE ENTREVISTÓ AL DAMNIFICADO EL CUAL REFIERE QUE DEJO LA BICICLETA ESTACIONADA Y AL DARSE CUENTA MASCULINA CON LAS DESCRIPCIONES APORTADAS LE SUSTRAE CON LAS DESCRIPCIONES DE LA ALERTA IRRADIADA.</t>
  </si>
  <si>
    <t>SIENDO LAS 12:09HS SE VISUALIZA POR CÁMARA CONSTITUCION74 EMPLAZADA EN JUAN DE GARAY 1301 Y SANTIAGO DEL ESTERO Y CÁMARA CONSTITUCIÓNO137 EMPLAZADA EN SANTIAGO DEL ESTERO 1659 Y CIUDADELA PERSONAL POLICIAL IDENTIFICANDO A DOS MASCULINOS. SE DA AVISO A COMANDO SOBRE APOYO ÓPTICO Y SE GENERA CARTA SAE° 48159849. SIENDO LAS 12:12HS SE LE DA SOLTURA A UNO DE LOS MASCULINOS. POSTERIORMENTE SIENDO LAS 12:15HS SE LE DA SOLTURA AL SEGUNDO MASCULINO RETIRÁNDOSE AMBOS POR SUS PROPIOS MEDIOS Y DANDO POR FINALIZADO EL EVENTO. POSTERIORMENTE SE TOMA CONOCIMIENTO MEDIANTE CARTA SAE MÓVIL 701 INFORMA EN EL LUGAR LOS MASCULINOS SE ENCONTRABAN EN INCIDENCIA VERBAL MOTIVO QUE SE IDENTIFICA AMBOS ILESOS SE RETIRAN POR SEPARADO.</t>
  </si>
  <si>
    <t>SAAVEDRA 39</t>
  </si>
  <si>
    <t>SE TOMA CONOCIMIENTO MEDIANTE CARTA SAE N° 48159879 QUE LLAMANTE REFIERE QUE UN MASCULINO SE HABRÍA TROPEZADO Y CAIGO EN LA CALLE GOLPEÁNDOSE CON UN VEHÍCULO. EL MISMO ESTARÍA CONSCIENTE. 12:15 HS. SE VISUALIZA MEDIANTE CÁMARA SAAVEDRA39CAM01 EMPLAZADA EN LARRALDE 4801 Y MILLER UN MASCULINO DE AVANZADA EDAD APOYA SOBRE UN VEHÍCULO BLANCO JUNTO A UN FEMENINO. 12:25 HS. ARRIBA PERSONAL POLICIAL Y ENTREVISTA. 12:31 HS. ARRIBA SAME Y ASISTE AL MASCULINO. 12:39 HS. SE RETIRA SAME TRASLADANDO AL MASCULINO. ASÍ MISMO SE RETIRA PERSONAL POLICIAL DANDO POR FINALIZADO EL EVENTO. POSTERIORMENTE SE TOMA CONOCIMIENTO MEDIANTE AMPLIACIÓN DE CARTA SAE 612 INDICA ARRIBA SAME INTERNO 371 HOSPITAL PIROVANO A CARGO DRA. TERREJO MN 173896 ASISTE Y DERIVA A MISMO NOSOCOMIO CON DIAGNOSTICO TRAUMATISMO MIEMBRO SUPERIOR IZQUIERDO. ESTE EVENTO FUE MONITOREADO POR MAURO GALVÁN DNI 36696432.</t>
  </si>
  <si>
    <t>BOCA 39</t>
  </si>
  <si>
    <t>SIENDO LAS 12.58 HS SE RECIBE MEDIANTE CARTA SAE N ° 48159913 QUE A MITAD DE CUADRA HABRÍA UNA CASA ABANDONADA LAS VENTANAS TAPADAS CON BOLSAS DE CONSORCIO A MITAD DE CUADRA MASCULINO REFIERE QUE HABRÍA UN ESPECIE DE BULTO DE ALGÚN OBJETO DE UN METRO OCHENTA ENFRENTE DE LA CASA RELATADA LLAMANTE INDICA QUE HABRIA PERSONAS EN SITUACIÓN DE CALLE EL CUAL TENDRÍA UN BEBE Y YA NO LO ESTARÍAN VIENDO SE TOMA CAMARA BOCA39 EMPLAZADA EN PEDRO DE MENDOZA 2701 Y CARBONARI SE VISUALIZA MÓVIL Y PERSONAL POLICIAL VERIFICANDO EN EL LUGAR. A TODO ESTO A LAS 13:26 HRS SE DA FINALIZADO EL SUCESO CON EL RETIRO DEL PERSONAL POLICIAL - 604 INFORMA EN EL LUGAR SE TRATARÍA DE UNA CONSTRUCCIÓN EN PLANTA BAJA. NEGATIVO ELEMENTO CONSTITUTIVO DE DELITO SE VERIFICO ZONA PARQUIZADA DE LA ORILLA DEL RIACHUELO ESPEJO DE AGUA RESULTADO NEGATIVO ASI MISMO SE VISUALIZO BULTO NEGRO EN SU INTERIOR HABRÍA PIEDRAS Y OTRO BULTO CONTIENE HOJAS.</t>
  </si>
  <si>
    <t>PALERMO 52</t>
  </si>
  <si>
    <t>SE TOMA CONOCIMIENTO MEDIANTE CARTA SAE N 48159934 DEBAJO DEL PUENTE DE FC LLAMANTE INDICA QUE HABRÍA 4 PERSONAS EN SITUACIÓN DE CALLE PRENDIENDO FUEGO SOBRE LA VÍA PUBLICA. VISUALIZO HUMO DE COLOR BLANCO Y OLOR A CABLES QUEMADOS. SIENDO LAS 12.27 HS SE TOMA CÁMARA PALERMO52 EMPLAZADA EN NICETO VEGA 5399 Y DARWIN VISUALIZANDO SALIDA DE HUMO COLOR BLANCO DENTRO DE UN BALDÍO. SIENDO LAS 12.30 HS ARRIBA PERSONAL POLICIAL AL LUGAR ASÍ MISMO SE OBSERVA QUE INGRESAN AL LUGAR Y EL MISMO ES SOFOCADO POR ESTE PERSONAL. SIENDO LAS 12.39 HS SE RETIRA PERSONAL POLICIAL DANDO POR FINALIZADO EL EVENTO. SE AMPLÍA POR CARTA SAE PERSONAL INTERVENTOR MÓVIL 1014 A INFORMA SE IDENTIFICA AL MASCULINO EL MISMO CORRESPONDE Y NO POSEE NO REQUIERE BOMBEROS SE RETIRA DEL LUGAR.</t>
  </si>
  <si>
    <t>BOCA O107</t>
  </si>
  <si>
    <t>SIENDO LAS 12:24 HS MEDIANTE HT SE TOMA CONOCIMIENTO QTH HERNANDARIAS Y PI MARGAL SE TOMA CÁMARA BOCAO107 EMPLAZADA EN HERNANDARIAS 220 Y PI MARGAL MEDIANTE DOMO SE VISUALIZA EN LA ESQUINA A MÓVIL DE ESTA FUERZA JUNTO A UN MASCULINO EN BICICLETA SE DA AVISO A COMANDO GENERANDO CARTA SAE N° 48160041 SE BRINDA APOYO ÓPTICO AL PERSONAL. SE REALIZA LINEA DE TIEMPO EN CÁMARA BOCAO107 CAM03 SE VISUALIZA A LAS 11:58 HS AL MOVIL POLICIAL CIRCULAR POR HERNANDARIAS Y AL LLEGAR A LA ESQUINA GIRA HACIA SU DERECHA Y DA CON EL MASCULINO QUE SE LO VE VENIR POR PI MARGAL HACIA LA MISMA ESQUINA INMEDIATAMENTE SE ENTREVISTA CON EL PERSONAL POLICIAL. A LAS12:33 HS EL PERSONAL POLICIAL CARGA AL BAÚL DEL MÓVIL LA BICICLETA Y 12:35 HS EL MÓVIL SE SE RETIRA CON EL MASCULINO QUE SE SUBE POR SUS PROPIOS MEDIOS AL MÓVIL SE DA AVISO A COMANDO DANDO POR FINALIZADO EL EVENTO. POSTERIORMENTE MEDIANTE CARTA SAE SE TOMA CONOCIMIENTO 1104 INF QUE EN EL LUGAR EL MASCULINO HABÍA DETENIDO AL MÓVIL PORQUE HABRÍA VISUALIZADO UN ARMA DE FUEGO EN UN HUECO DE UNA PROPIEDAD ENVUELTA EN UNA CAMPERA. SE DESPLAZO AL LUGAR Y DIERON CON LO APORTADO LA MISMA SERIA UN ARMA DE UTILERIA. SE REALIZO CONSULTA CON FISC GRAL SIENDO ATENDIDO POR EL DRA. SOLANO SE LABRAN ACTUACIONES POR ART 103 Y SE REALIZA EL SECUEST</t>
  </si>
  <si>
    <t>SE TOMA CONOCIMIENTO MEDIANTE CARTA SAE N°48160063.12:39HS POR LA CÁMARA CONSTITUCIÓN 27 EMPLAZADA EN JUAN DE GARAY 1186 Y SALTA SE VISUALIZA A DOS MASCULINOS EN RIÑA. PRIMER MASCULINO VISTE REMERA NEGRA CON DIBUJO ROJO EN EL FRENTE CAMPERA NEGRA PANTALÓN AZUL OSCURO. SEGUNDO MASCULINO CAMPERA ROJA Y NEGRA PANTALÓN NEGRO FRANJA BLANCA LOS COSTADOS ZAPATILLAS BLANCAS.12:41HS SE VISUALIZA AL SEGUNDO MASCULINO POR LA CÁMARA CONSTITUCIÓN 20 EMPLAZADA EN LIMA 1495 Y PAVÓN. POSTERIORMENTE SE LOS PIERDE DE LA VISUAL. DANDO POR FINALIZADO ESTE EVENTO. POSTERIORMENTE SE AMPLÍA MEDIANTE CARTA SAE 701 INFORMA QUE LOS MASCULINOS APORTADOS NO FUERON HABIDOS EN EL LUGAR.</t>
  </si>
  <si>
    <t>SE TOMA CONOCIMIENTO MEDIANTE CARTA SAE N°48160099. HT SOLICITA APOYO POR INCIDENCIA CON VENDEROS AMBULANTES. SIENDO LAS 12:51 HS SE TOMA LA CÁMARA BALVANERA10 EMPLAZADA EN PUEYRREDÓN 234 Y JUAN. D PERÓN VISUALIZANDO AL PERSONAL POLICIAL TRABAJANDO EN EL LUGAR.13:12 HS SE PIERDE LA VISUAL DEL PERSONAL POLICIAL DEBIDO A OBSTRUCCIÓN DE ARBOLEDA SE DA POR FINALIZADO ESTE EVENTO. POSTERIORMENTE CARTA SAE AMPLIA GRUPO DE HT INFORMAN SE COLABORA CON ESPACIOS PÚBLICOS. SE HACEN CARGO DEL SECUESTRO DE MERCADERÍA Y LAS ACTAS CORRESPONDIENTES.</t>
  </si>
  <si>
    <t>SIENDO LAS 12:44HS SE VISUALIZA POR CÁMARA CONSTITUCION38 EMPLAZADA EN LIMA1615 Y JUAN DE GARAY PERSONAL POLICIAL DE PFA Y MEDIOS PERIODÍSTICOS EN EL LUGAR. SE DA AVISO A COMANDO Y SE GENERA CARTA SAE N° 48160121. SIENDO LAS 12:58HS SE FINALIZA APOYO ÓPTICO Y SE TOMA CONOCIMIENTO MEDIANTE CARTA SAE MÓVIL 301C EN EL LUGAR SE ENCUENTRAN REALIZANDO UN CONTROL POBLACIONAL CON PERSONAL DE PFA Y HABRÍA MEDIOS PERIODÍSTICOS.</t>
  </si>
  <si>
    <t>SE TOMA CONOCIMIENTO MEDIANTE CARTA N 48160170 DENUNCIANTE REFIERE QUE ESTARÍAN ABRIENDO EL CAPOT PARA SACAR PERTENENCIAS SERÍA UN AUTO CHOCADO. GORRO LANA ROJO. SIENDO LAS 12.59 HS SE TOMA CÁMARA BELGRANO63 EMPLAZADA EN CRAMER 2481 Y MONROE VISUALIZANDO PERSONAL POLICIAL EN EL LUGAR E IDENTIFICANDO A DOS MASCULINOS DE CARACTERÍSTICAS SIMILARES. SIENDO LAS 13.03 HS SE RETIRA PERSONAL POLICIAL Y MASCULINOS POR SUS PROPIOS MEDIOS DANDO POR FINALIZADO EL EVENTO. SE AMPLÍA POR CARTA SAE MÓVIL 613 C VÍA QSO CONTACTO CON PERSONAL SALIENTE INDICA QUE NO UBICO VEHÍCULO DESCRIPTO Y SE IDENTIFICÓ A UN MASCULINO SIN NOVEDAD. NEGATIVO OTRO DENUNCIANTE</t>
  </si>
  <si>
    <t>MATADEROS O170</t>
  </si>
  <si>
    <t>SE TOMA CONOCIMIENTO MEDIANTE CARTA SAE N°48160190 DENUNCIANTE REFIERE CHOQUE ENTRE CAMIÓN Y CAMIONETA. 12:56 HS. SE TOMA CÁMARA MATADEROSO170 EMPLAZADA EN EVA PERÓN 5803 Y LARRAYA VISUALIZANDO UNA CAMIONETA FIAT FIORINO BLANCA DETENIDA EN LA AVENIDA. SE REALIZÓ LINEA DE TIEMPO MEDIANTE MATADEROS O 170 CAM 03 12:50 HS. SE VISUALIZA CAMIONETA FIORINO CIRCULAR POR AV. EVA PERÓN SENTIDO LARRAZABAL CUANDO SE DETIENE POR EL SEMÁFORO Y ES EMBESTIDO POR DETRÁS POR CAMIÓN BLANCO. 13:03 HS. ARRIBA PERSONAL POLICIAL AL LUGAR. 13:09 HS. ARRIBA PERSONAL DE SAME AL LUGAR. 13:17 HS. SE RETIRA PERSONAL DE SAME CON TRASLADO. QUEDA PERSONAL POLICIAL COMO CONSIGNA EN EL LUGAR. MÓVIL 609 A INFORMO UN EL VEHÍCULO SE ENCONTRABA EN SEMÁFORO ROJO. EL CAMIÓN COLISIONA POR LA PARTE TRASERA A LA FIORINO. ASIMISMO ARRIBO SAME INTERNO 416 DEL HOSPITAL GRIERSON A CARGO DEL DR. VICENTE MN 161379 EL MISMO ASISTE Y DERIVA CON DIAGNOSTICO POLICONTUSO HACIA EL MISMO NOSOCOMIO. 609A SE REALIZA NUEVA CONSULTA ALCOTEST DIO 0.0 DE ALCOHOL EN SANGRE. SE REALIZA NUEVA CONSULTA SE DISPUSO LABRAR ACTUACIONES POR LESIONES 64, NOTIFICACIÓN POR ARTICULO 29 Y 30 EL VEHÍCULO DEL MASCULINO TRASLADO ES RETIRADO POR SU FAMILIAR.</t>
  </si>
  <si>
    <t>V. LUGANO 12</t>
  </si>
  <si>
    <t>SE TOMA CONOCIMIENTO MEDIANTE CARTA SAE N°48160254 LLAMANTE REFIERE QUE HABRIA 3 MASCULINOS CON TATUAJES EN LA CARA Y MANO REFERIENDOLE QUE SON DE LA MUNICIPALIDAD Y LE ESTARIAN TOMANDO FOTOS A SU CASA. SE TOMA CAMARA VILLA LUGANO 12 EMPLAZADA EN LARRAZABAL 3996 Y SAYOS VISUALIZANDO AL PERSONAL POLICIAL EN EL LUGAR APORTADO JUNTO AL LLAMANTE Y A CUATRO MASCULINOS. SIENDO LAS 13:43 HS SE DEJA CONSTANCIA QUE QUEDA PERSONAL POLICIAL DE CONSIGNA EN EL QTH. MEDIANTE CARTA SAE AMPLIA QUE PERSONAL INFORMA SE IDENTIFICO CORRESPONDE Y NO POSEE. SE TRATA PERSONAL TERCIALIZADO REALIZANDO CANTEROS SIN NOVEDAD.</t>
  </si>
  <si>
    <t>BELGRANO 29</t>
  </si>
  <si>
    <t>SE TOMA CONOCIMIENTO MEDIANTE CARTA SAE N° 48160270 LLAMANTE FEMENINA REFIERE QUE HABRÍAN COLISIONADO MOTO Y AUTO MOTOCICLISTA ESTÁ HERIDO TENDIDO EN EL PISO INMÓVIL. SIENDO LAS 13:12HS SE TOMA LA CÁMARA BELGRANO29 EMPLAZADA EN FIGUEROA ALCORTA 7576 Y LIDORO QUINTEROS SE VISUALIZA A UN MASCULINO TIRADO SOBRE LA CALLE JUNTO A UNA FEMENINA Y PERSONAL POLICIAL. SE REALIZA LÍNEA DE TIEMPO PERO NO SE LOGRA VER POR DESPERFECTO TÉCNICO DE LAS CÁMARAS. SIENDO LAS 13:17HS ARRIBO SAME. SIENDO LAS 13:26HS SE RETIRA SAME CON TRASLADO DEL MASCULINO ACCIDENTADO. SIENDO LAS 14:33HS SE RETIRA PERSONAL POLICIAL DANDO POR FINALIZADO ESTE EVENTO. POSTERIORMENTE SE AMPLÍA MEDIANTE CARTA SAE MÓVIL INFORMA SAME INTERNO 413 BASE LIBERTADOR A CARGO DEL DR. ECHEVERRÍA MN 199792 ASISTE Y DERIVA AL PIROVANO DIAGNOSTICO POLITRAUMA AL PERSONAL POLICIAL LA OTRA PARTE SE ENCUENTRA ILESA ASÍ MISMO NEGATIVO PERSONAL DE TRANSITO SE TRATA DE CIVIL. ESTE EVENTO FUE MONITOREADO POR MICAELA AYELEN ESCARLON OCAMPO DNI 42192687 Y VALENTÍN CAMPILONGO DNI 43238729</t>
  </si>
  <si>
    <t>SE TOMA CONOCIMIENTO MEDIANTE CARTA SAE N° 48160280 DENUNCIANTE REFIERE QUE UN FEMENINO DE AVANZADA EDAD ESTARÍA LESIONADA. 13:13 HS. SE TOMA LA CÁMARA CHACARITA37 EMPLAZADA EN LACROZE 4185 Y GUZMÁN VISUALIZANDO PERSONAL POLICIAL JUNTO A UN FEMENINO APARENTEMENTE LESIONADA. 14:28 HS. ARRIBA SAME. 14:34 HS. SE RETIRAN DEL LUGAR PERSONAL POLICIAL Y SAME CON TRASLADO DANDO POR FINALIZADO ESTE EVENTO. POSTERIORMENTE SE AMPLIA MEDIANTE CARTA SAE SAME INTERNO 408 HOSPITAL TORNU A CARGO DEL DR. MERCADO MN 161209 QUIEN ASISTE Y TRASLADA CON DIAGNOSTICO TRAUMATISMO DE CRÁNEO. ESTE EVENTO FUE MONITOREADO POR D?ANGELIS SILVANA DNI 25512003</t>
  </si>
  <si>
    <t>FLORES 29</t>
  </si>
  <si>
    <t>SIENDO LAS 13:30 HS. SE TOMA CONOCIMIENTO MEDIANTE CARTA SAE N° 48160384 DENUNCIANTE FEMENINO REFIERE QUE HAY UN MASCULINO AMENAZANDO A LA GENTE ESTA CON UNA BOLSA DE PLASTICO BLANCO VISTE DE PANTALON JOGUINS GRIS Y BUZO NEGRO PELO CORTO DOBLO PARA EL LADO DE RIVADAVIA. 13:30 HS. SE TOMA CAMARA FLORES29 EMPLAZADA EN RIVADAVIA 6682 Y BONORINO DONDE SE VISUALIZA A MASCULINO JUNTO A PERSONAL POLICIAL SIENDO INDENTIFICADO. 13:42 SE RETIRA MASCULINO POR SUS PROPIOS MEDIOS Y PERSONAL POLICIAL DANDO ASI POR FINALIZADO ESTE EVENTO. POSTERIORMENTE SE AMPLIA MEDIANTE CARTA SAE HT INFORMA SE TRATA DE UN MASCULINO EN SITUACION DE VULNERABILIDAD SE RETIRO SIN NOVEDAD NEGATIVO DENUNCIANTE. ESTE EVENTO FUE MONITOREADO POR REVAINERA FLORENCIA DNI 34566476 CON COLABORACION DE FLORENCIA LEON DNI 37019337</t>
  </si>
  <si>
    <t>CONSTITUCION 13</t>
  </si>
  <si>
    <t>SE TOMA CONOCIMIENTO POR CARTA SAE N°48160435 QUE HABRIA UN DEPÓSITO EL CUAL SE ESTARIA INCENDIANDO EN EL CUAL DUERMEN PERSONAS. SIENDO LAS 13:32HS. CONSTITUCION13 EMPLAZADA EN OBRIEN 1101 Y LIMA VISUALIZANDO SALIDA DE HUMO. 13:36HS. SE OBSERVA ARRIBO DE PERSONAL POLICIAL AL LUGAR. VERIFICADA LINEA DE TIEMPO DE CAMARA CONSTITUCION13CAM02 A LAS 13:28HS. SE VISUALIZA A UN MASCULINO DE ROPAS OSCURAS EL CUAL COLOCA UN COLCHON ARRIBA DE OTRO Y SE RETIRA DEL LUGAR POR LIMA HACIA BRASIL SEGUIDAMENTE COMIENZA EL FOCO IGNEO. 13:40HS. SE VISUALIZA ARRIBO DE BOMBEROS. 13:42HS. SE OBSERVA ARRIBO DE SAME AL LUGAR. 13:47HS. SE RETIRA SAME SIN TRASLADO. 14:00HS. SE RETIRA BOMBEROS Y PERSONAL POLICIAL DANDO POR FINALIZADO EL EVENTO. SE AMPLÍA MEDIANTE SAE MOVIL 701C INFORMA ARRIBO DE SAME INTERNO UMAT 1 A CARGO DE LA DRA. ROMERO LEANDRA MN 172110 NO ASISTE. BOMBEROS INTERNO 2641 ESTACIÓN BARRACAS A CARGO DEL CAPITAN LP 71128 PADILLA FABIAN SOFOCAN SIN NOVEDAD. MOVIL 701 INFORMA SE TRATÓ DE UN COLCHÓN DE VÍA PÚBLICA NEGATIVO INCENDIO AL ARRIBO SE ENCONTRABA SOFOCADO SE SOLICITÓ BOMBEROS PARA VERIFICAR NEGATIVO DENUNCIANTE EL DEPÓSITO EN EL LUGAR NO SE ENCUENTRA ABIERTO SE VISUALIZA DESOCUPADO NO SE TOMA TEMPERAMENTO.</t>
  </si>
  <si>
    <t>NUÑEZO113</t>
  </si>
  <si>
    <t>SE TOMA COCIMIENTO MEDIANTE CARTA SAE N° 48160462. DENUNCIANTE REFIERE ROBO A MASCULINO FUERA DE SU COMERCIO LE ROBARON DINERO Y ESTARÍA HERIDO.14:12 HS SE TOMA CONTROL DE CÁMARA NUÑEZO113 EMPLAZADA EN LIBERTADOR 6990 Y GUAYRA SE VISUALIZA SAME Y PERSONAL POLICIAL. 13:34 HS SE VERIFICA LÍNEA DE TIEMPO EN NUÑEZO113CAM01 EMPLAZADA EN LIBERTADOR 6960 Y GUAYRA SE VISUALIZA TRES MASCULINOS CON CAMISA AZUL Y PANTALÓN OSCURO AGREDIENDO FÍSICAMENTE AL DAMNIFICADO Y DARSE A LA FUGA A LA VELOZ CARRERA. DOS DE LOS MASCULINOS EN DOS MOTOVEHICULO CIRCULANDO POR LIBERTADOR SENTIDO A IBERA. SE VERIFICA NUÑEZ03 EMPLAZADA EN IBERA 1599 Y MONTAÑESES SE VISUALIZAN APARENTEMENTE LOS MOTOVEHICULO CIRCULANDO POR IBERA SENTIDO A ARRIBEÑOS PERDIENDO LA VISUAL. SIENDO LAS 13:35 HS POR CÁMARA NUÑEZ27 EMPLAZADA EN LIBERTADOR 7102 Y CAMPOS SALLES SE VISUALIZA EL TERCER MASCULINO EN MOTOVEHICULO CIRCULANDO POR LIBERTADOR SENTIDO A CAMPOS SALLES. 14:15 HS SE RETIRA SAME SIN VISUALIZAR TRASLADO. 15:16 HS SE RETIRA PERSONAL POLICIAL. POSTERIORMENTE SAE AMPLIA INFORMA MÓVIL 1013 B ARRIBO SAME INTERNO337 A CARGO DEL DR. GUILLERMO GARCÍA MN1745094 DE BASE RURAL ASISTE AL DAMNIFICADO CON DIAGNOSTICO TRAUMA DE TEJIDO BLANCA EN ROSTRO. CONFIRMA LA SUSTRACCIÓN DE LA SUMA DE 30 MILLONES DE PESOS A RAÍZ DE QUE EL DAMNIFICADO SE DIRIGÍA A LA CONCESIONARIA AUTOS A REALIZAR UNA COMPRA. EL HECHO OCURRE ANTES DE QUE EL MASCULINO LOGRE INGRESAR AL LUGAR. INTERVIENE FISCALÍA SAAVEDRA NÚÑEZ A CARGO DEL DR. CAMPAGNO SECRETARIA ÚNICA A CARGO DE LA DRA. PONCE. SE LABRAN ACTUACIONES POR ROBO SE DA INTERVENCIÓN A DIVISIÓN R Y H. NEGATIVO PERSONA DE RELEVANCIA. ESTE EVENTO FUE MONITOREO POR NATALIA LOURDES RODRIGUEZ DNI 30053111</t>
  </si>
  <si>
    <t>3 MOTOS, 2 TRIPULANTES EN CADA MOTO</t>
  </si>
  <si>
    <t>SAN NICOLAS 88</t>
  </si>
  <si>
    <t xml:space="preserve">SE TOMA CONOCIMIENTO MEDIANTE CARTA SAE N° 48160550 DENUNCIANTE MASCULINO. INDICA QUE UN MASCULINO HABRÍA CAÍDO DE LA BICICLETA Y TENDRÍA UN CORTE EN LA CABEZA. EL MASCULINO SE ENCONTRARÍA CONSIENTE. TENDRÍA 16 AÑOS. SIENDO LAS 13:56HRS SE TOMA CÁMARA SAN NICOLAS88 EMPLAZADA EN LEANDRO N. ALEM 501 Y LAVALLE DONDE SE VISUALIZA A PERSONAL POLICIAL JUNTO A UN MASCULINO CAÍDO. SE REALIZA LÍNEA DE TIEMPO MEDIANTE CÁMARA SAN NICOLAS88CAM03 EMPLAZADA EN LEANDRO N. ALEM 501 Y LAVALLE DONDE A LAS 13:48HRS SE VISUALIZA AL MASCULINO CAERSE POR SU CUENTA DE LA BICICLETA. 14:10HRS ARRIBA SAME. 14:32HRS SE RETIRA SAME CON TRASLADO ASÍ COMO PERSONAL POLICIAL DANDO POR FINALIZADO ESTE EVENTO. POSTERIORMENTE SE AMPLÍA MEDIANTE CARTA SAE HT INFORMA ARRIBO SAME INT 391 PROVENIENTE ZONA CENTRO A CARGO DOCTORA SSIOSA MARÍA MN 198266 ASISTE Y TRASLADA CON DIAGNOSTICO TRAUMATISMO DE CRÁNEO A RAÍZ DE CAER DE SU PROPIA ALTURA. SE DEJA CONSTANCIA NEGATIVO BICICLETA EL MISMO SE TRASLADÓ CON PERSONAL POLICIAL AL HOSPITAL ARGERICH. CONSIGNA OFICIAL AVALOS BRENDA LP 166245 LA CUAL PERMANECE HASTA QUE ARRIBE LA PROGENITORA. ESTE EVENTO FUE MONITOREADO POR LUCÍA MORENA ROSSI 45926480
</t>
  </si>
  <si>
    <t>SAN NICOLAS 62</t>
  </si>
  <si>
    <t xml:space="preserve">SE TOMA CONOCIMIENTO MEDIANTE CARTA SAE N°48160556 DENUNCIANTE REFIERE QUE SU MARIDO ESTÁ EN EL LUGAR Y NO PODRÍA POR DENUNCIA QUE TIENE CONTRA ÉL. 13:51HS. SE TOMA CÁMARA SAN NICOLAS62 EMPLAZADA EN MONTEVIDEO 711 Y VIAMONTE SIN VISUALIZAR IMÁGENES DE RELEVANCIA. 14:13HS. ARRIBA PERSONAL POLICIAL. 14:24HS. SE RETIRA PERSONAL POLICIAL DANDO POR FINALIZADO EL EVENTO. SE AMPLÍA MEDIANTE SAE 901B INFROMA SE TRATÓ DE UNA DISCUSIÓN VERBAL LA FEMENINO REFIERE HABER TOMADO UNAS COPAS DE ALCOHOL CON SU EXPAREJA EL MISMO NO SE QUERÍA RETIRAR POR ESO LLAMÓ AL 911. AL ARRIBO DEL MÓVIL EL MASCULINO YA SE HABÍA RETIRADO.
</t>
  </si>
  <si>
    <t>P. AVELLANEDA O 119</t>
  </si>
  <si>
    <t>SE TOMA CONOCIMIENTO MEDIANTE MODULACIÓN HT QUE EL PERSONAL POLICIAL SE ENCUENTRA EN OLIVERA Y MORETO IDENTIFICANDO. SIENDO LAS 14:08 HS SE VISUALIZA MEDIANTE LA CÁMARA PARQUE AVELLANEDAO119 EMPLAZADA EN MORETO 999 Y OLIVERA A PERSONAL POLICIAL IDENTIFICANDO A UN MASCULINO EL MISMO SE ENCUENTRA OFUSCADO. SE DA AVISO A COMANDO GENERANDO CARTA SAE N° 48160685. 14:13 HS. SE RETIRA EL MASCULINO POR SUS PROPIOS MEDIOS. 14:14 HS. SE RETIRA EL PERSONAL POLICIAL DANDO POR FINALIZADO EL EVENTO. POSTERIORMENTE SE AMPLIA POR CARTA SAE QUE 609 C INFORMA QUE EL MASCULINO MANTUVO INCIDENCIA EN ESTACIÓN DE SERVICIO EMPLAZADA EN DIRECTORIO Y OLIVERA. SE LO IDENTIFICO DEBIDO A QUE SE ENCONTRABA HOSTIL. SE IDENTIFICO SIN NOVEDAD.</t>
  </si>
  <si>
    <t xml:space="preserve">SE TOMA CONOCIMIENTO MEDIANTE CARTA SAE N°48160706. DENUNCIANTE REFIERE QUE LE HABRIAN SUSTRAIDO EL CELULAR EN EL RESTAURANTE MOSTAZA Y EL PERSONAL DE SEGURIDAD TENDRIA A LA FEMENINA QUE LE HABRIA ROBADO. 14:15 HS SE TOMA CAMARA BALVANERA23 EMPLAZADA EN RIVADAVIA 2198 Y PASCO DONDE SE VISUALIZA LA ENTRADA DEL RESTAURANTE MOSTAZA. 14:20 HS ARRIBA PERSONAL POLICIAL AL LUGAR. 16:14 HS SE RETIRA PERSONAL POLICIAL SIN VISUALIZAR TRASLADO DE DETENIDO DANDO ASI POR FINALIZADO EL EVENTO. SE AMPLIA MEDIANTE SAE SE EFECTUO CONSULTA CON JUZGADO NACIONAL EN LO CRIMINAL Y CORRECCIONAL N°38 DEL DR. PALMAGINI Y SECRETARIA 132 DEL DR. ROMERO. DISPONE LABRAR ACTUACIONES POR AVERIGUACION DE ILICITO.
</t>
  </si>
  <si>
    <t xml:space="preserve">P MADERO 56 </t>
  </si>
  <si>
    <t>SE TOMA CONOCIMIENTO MEDIANTE CARTA SAE N°48160735 DENUNCIANTE REFIERE QUE HABRÍA UN MASCULINO RETENIDO POR PERSONAL POLICIAL. 14:19 HS. SE TOMA CÁMARA PUERTO MADERO56 EMPLAZADA EN AV. M DE JUSTO 390 Y CORRIENTES VISUALIZANDO MASCULINO DE TORSO DESNUDO JUNTO PERSONAL POLICIAL. 14:32 HS. SE RETIRA MASCULINO POR SUS PROPIOS MEDIOS. 14:38 HS. SE DA POR FINALIZADO ESTE EVENTO QUEDANDO PERSONAL POLICIAL EN CONSIGNA. SE AMPLÍA MEDIANTE CARTA SAE. HT INFORMA EN EL LUGAR SE TRATÓ DE UNA INCIDENCIA CON UNA PERSONA EN ESTADO DE CALLE EL CUAL CORRESPONDE Y NO POSEE Y SE RETIRA DEL LUGAR.</t>
  </si>
  <si>
    <t>SE TOMA CONOCIMIENTO MEDIANTE CARTA SAE N°48160757 DENUNCIANTE REFIERE CHOQUE ENTRE VEHÍCULO Y MOTOVEHICULO. EL MASCULINO ESTARÍA APARENTEMENTE HERIDO EN EL PISO. ESTARÍA INCONSCIENTE. 14:33 HS. SE TOMA CÁMARA VILLA CRESPO 12 EMPLAZADA EN JUAN B JUSTO 2802 Y PADILLA VISUALIZANDO A PERSONAL POLICIAL Y SAME EN EL LUGAR. SE AMPLIA QUE NO SE LOGRÓ VERIFICAR LÍNEA DE TIEMPO DEBIDO A QUE LA CÁMARA PRESENTA DESPERFECTOS TÉCNICOS. 14:34HS SE RETIRÓ SAME CON TRASLADO. 15:00HS. SE RETIRA PERSONAL POLICIAL DANDO POR FINALIZADO ESTE EVENTO. POSTERIORMENTE SE AMPLÍA 915B BREVE RESEÑA EL CAMIÓN FRENA POR EL SEMÁFORO EN ROJO Y EL MOTOVEHICULO NO LLEGA A FRENAR IMPACTANDO POR DETRÁS AL CAMIÓN. ARRIBO SAME INTERNO 524 A CARGO DEL DR. MONTESI MATRICULA NACIONAL 62268 ASISTE Y DERIVA AL SR. CRISTIAN NIS DIAGNOSTICO POLITRAUMATISMO AL HOSPITAL DURAND. SE REALIZA CONSULTA CON LA UNIDAD DE FLAGRANCIA NORTE A CARGO DE DR. VILA SE LABRAN ACTUACIONES POR LESIONES 94. NOTIFICACIÓN Y SOLTURA AL CONDUCTOR DEL CAMIÓN Y ENTREGA DEL VEHÍCULO. CONSTATACIÓN DE SALUD DEL DAMNIFICADO. EL MOTOVEHICULO A RESGUARDO EN COMISARIA. ESTE EVENTO FUE MONITOREADO POR GAUNA SEBASTIÁN DNI 44052040.</t>
  </si>
  <si>
    <t>15D</t>
  </si>
  <si>
    <t>SE TOMA CONOCIMIENTO MEDIANTE CARTA SAE N° 48160783 HT 2005001 SOLICITA APOYO PARA IDENTIFICAR A UN MASCULINO. SE REALIZÓ LÍNEA DE TIEMPO DE CÁMARA ALMAGRO 20 CAM02 DONDE SIENDO LAS 14:12 SE VISUALIZA AL MASCULINO DEMORADO CAMINANDO POR CALLE SALGUERO CONTRA EL TRANSITO ES ALLÍ CUANDO CRUZA HACIA EL LADO PAR Y MANIPULA DOS MOTOS ESTACIONADAS EN EL LUGAR. LOS MOTOVEHICULOS SERÍAN CORVEN NEGRA Y MOTOVEHICULO ROJO AMBOS CC110 ESTACIONADOS EN EL LUGAR. SIENDO LAS 14:25 HS SE TOMA LA CÁMARA ALMAGRO20 EMPLAZADA EN DÍAZ VELEZ Y 3802 Y SALGUERO VISUALIZANDO PERSONAL POLICIAL EN EL LUGAR CON UN MASCULINO DEMORADO. 17:01 HS SE RETIRA PERSONAL POLICIAL DANDO POR FINALIZADO EL EVENTO. SE AMPLÍA MEDIANTE CARTA SAE INFORMA MÓVIL 905 QUE EL MOTOVEHICULO TIENE EL TAMBOR HUNDIDO SE HIZO CONSULTA CON LA FISCALÍA Nº 5 DR TRONCOSO SECRETARIA ÚNICA DRA SOLDANO SE LABRAN ACTUACIONES POR ROBO. NO ARRIBO EL PROPIETARIO DE LA MOTO SE IMPLANTA CONSIGNA. ESTE EVENTO FUE MONITOREADO POR ERIK FERREIRA DNI 46201746</t>
  </si>
  <si>
    <t>SE TOMA CONOCIMIENTO MEDIANTE CARTA SAE N°48160822 DIR 12 INFORMA SE ENCUENTRA CON MASCULINO DEMORADO ACUSADO DE ILÍCITO. SIENDO LAS 14:34HS SE TOMA LA CÁMARA CONSTITUCIONO140 EMPLAZADA EN PAVÓN 1515 Y LUIS SÁENZ PEÑA EN LA CUAL SE VISUALIZA AL PERSONAL POLICIAL Y AL DIR JUNTO A UN MASCULINO DEMORADO. EL MISMO VISTE BUZO GRIS OSCURO CON ROJO CON PANTALÓN GRIS. SE REALIZA LÍNEA DE TIEMPO MEDIANTE LA CÁMARA CONSTITUCIONO140CAM02 EN LA CUAL SIENDO LAS 14:18HS SE VISUALIZA DOS MASCULINOS EN INCIDENCIA PRIMER MASCULINO VISTE BUZO GRIS CON ROJO PANTALÓN GRIS. SEGUNDO MASCULINO VISTE ROPAS OSCURAS. SE ENCONTRABAN EN INCIDENCIA A LA ALTURA DE PAVÓN 1400 DE LADO PARA POSTERIORMENTE EL PRIMER MASCULINO DESCRIPTO SE RETIRA A LA VELOZ CARREA SEGUIDO POR EL SEGUNDO MASCULINO SIENDO DETENIDOS Y DEMORADOS POR PERSONAL POLICIAL. 16:30HS SE RETIRA MÓVIL POLICIAL CON TRASLADO DE MASCULINO Y ASIMISMO DANDO POR FINALIZADO ESTE EVENTO. POSTERIORMENTE SE AMPLÍA MEDIANTE CARTA SAE QUE DIR 12 CONSULTA CON LA FISCALÍA NACIONAL Nº48 A CARGO DR. EDUARDO ROSENDE SECRETARIA ÚNICA A CARGO DR. RAMÍREZ DISPONE TENTATIVA DE ROBO. DETENCIÓN DEL MASCULINO.</t>
  </si>
  <si>
    <t>SE TOMA CONOCIMIENTO MEDIANTE CARTA SAE N° 0932 REFIERE CHOQUE ENTRE VEHÍCULO Y MOTOVEHÍCULO. EL MISMO ESTARÍA HERIDO. SIENDO LAS 14:49HS SE TOMA CÁMARA MONSERRAT04 EMPLAZADA EN AV. DE MAYO Y PERÚ VISUALIZANDO A CONDUCTOR DE MOTOVEHÍCULO CAÍDO SOBRE CINTA ASFÁLTICA Y VEHÍCULO DETENIDO ASISTIDOS POR PERSONAL POLICIAL. SE REALIZÓ LÍNEA DE TIEMPO MEDIANTE CÁMARA MONSERRAT64 CAM01 SIENDO LAS 14:40 HS SE VISUALIZA UN VEHÍCULO COLOR GRIS SALIENDO DE UN ESTACIONAMIENTO AL TOMAR EL SEGUNDO CARRIL COLISIONA CON MOTOVEHÍCULO QUE CIRCULABA AV. DE MAYO SENTIDO A CHACABUCO. 15:40HS ARRIBA SAME. 15:03HS SE RETIRA SAME CON TRASLADO. 16:20HS SE DA POR FINALIZADO ESTE EVENTO. POSTERIORMENTE SE AMPLIA QUE MÓVIL 601D INFORMA EN LUGAR ARRIBO SAME INTERNO 396 ZONA RETIRO A CARGO DR ALVARO MN 198601 AL SR LUBARA CON DIAG POLITRAUMATISMO. MÓVIL 901D INFORMA SE EVACUO CONSULTA CON UNIDAD DE FLAGRANCIA ESTE A CARGO DR FEDERICO JITCIO QUIEN INTERIORIRAZO DISPONE LABRAR ACTUACIONES POR LESIONES 94 Y NOTIFICAR A LA SRA SERRUDO DE LOS ART 29 Y 30 Y SOLTURA EN EL LUGAR NO SE REQUIEREN SERVICIOS.</t>
  </si>
  <si>
    <t>SE TOMA CONOCIMIENTO MEDIANTE CARTA SAE N° 48160972 MASCULINO REFIERE QUE HABRÍA UN CHOQUE ENTRE UN AUTO Y UNA MOTO EN AV. RIVADAVIA 11061. SIENDO LAS 14:50 HS. SE VISUALIZA MEDIANTE LA CÁMARA LINIERS52 EMPLAZADA EN RIVADAVIA 11190 Y TIMOTEO GORDILLO A LA LEJANÍA Y PARCIALMENTE POR OBSTRUCCIÓN DE ARBOLEDA UN VEHÍCULO OSCURO DETENIDO JUNTO A PERSONAL POLICIAL. SE VERIFICO LINEA DE TIEMPO DE LA CÁMARA LINIERS52 RIVADAVIA 11190 Y TIMOTEO GORDILLO Y LINIERS10CAM01 EMPLAZADA EN RIVADAVIA 11002 Y MURGUIONDO NO LOGRANDO REALIZAR LINEA DE TIEMPO YA QUE EL SISTEMA AL MOMENTO PRESENTA DESPERFECTOS TÉCNICOS. 14:52 HS. ARRIBA SAME. 14:59 HS. SE RETIRA SAME SIN LOGRAR VISUALIZAR TRASLADO. 16:00 HS. SE DA POR FINALIZADO EL EVENTO CON EL VEHÍCULO Y PERSONAL POLICIAL EN EL LUGAR. POSTERIORMENTE SE AMPLIA POR CARTA SAE QUE 609B INFORMA QUE AL ARRIBO SAME INTERNO 398 DEL HOSPITAL SANTOJANNI A CARGO DE LA DRA. FONSECA MATRICULA NACIONAL 189383 ASISTE Y DERIVA CON DIAGNOSTICO POLITRAUMATISMO SIN RIESGO DE VIDA QUIEN ES IMPACTADA POR VEHÍCULO PARTICULAR QUIEN CIRCULABA SENTIDO A GRAL PAZ. AMPLIA QUE SE REALIZA CONSULTA CON LA UNIDAD FLAGRANCIA SUR A CARGO DEL DR. YAMIL MORINIGO SE REQUIERE ALCOTEST Y NARCOTEST. 609A INFORMA QUE SE REALIZO NUEVA CONSULTA CON LA UNIDAD DE FLAGRANCIA SUR A CARGO DEL DR. YAMIL MORINIGO QUIEN INDICO ACTUACIONES POR LESIONES 94 NOTIFICADO LA PARTE IMPUTADA. LA DAMNIFICADA YA DADA DE ALTA. EL ARTERIA LIBERADA Y ENTREGADO EL RODADO A SU PROPIETARIA.</t>
  </si>
  <si>
    <t>BOCA 24</t>
  </si>
  <si>
    <t>BALVANERA42</t>
  </si>
  <si>
    <t>SIENDO LAS 14:37 HS. SE VISUALIZA MEDIANTE CÁMARA BALVANERA42 EMPLAZADA EN CORRIENTES 2619 Y PASO A 4 FEMENINOS LAS CUALES INGRESAN A UN LOCAL COMERCIAL DE CAMPERAS. LOS FEMENINOS VISTEN FEMENINO 1 CABELLO OSCURO CAMPERA BLANCA REMERA NEGRA MORRAL NEGRO CALZA NEGRA CALZADO NEGRO CON BLANCO. FEMENINO 2 CABELLO OSCURO CAMPERA NEGRA BUZO OSCURO PANTALÓN GRIS CALZADO BLANCO. FEMENINO 3 CABELLO RECOGIDO OSCURO CAMPERA NEGRA REMERA CON ESTAMPADO BLANCO DE CONEJO EN EL PECHO PANTALÓN NEGRO CALZADO NEGRO. FEMENINO 4 CABELLO OSCURO CAMPERA NEGRA CARTERA NEGRA PANTALÓN NEGRO CALZADO NEGRO CON LÍNEAS BLANCAS. 14:42HS. SE VISUALIZA AL FEMENINO 1 EGRESAR DEL LOCAL ANTES MENCIONADO CON UNA BOLSA DE GRAN PORTE COLOR NEGRA PLÁSTICA. LA MISMA SE DIRIGE HACIA LA INTERSECCIÓN DE CORRIENTES Y PASO. POR LA CÁMARA BALVANERA42CAM03 SE VISUALIZA A ESTE FEMENINO JUNTARSE CON UN FEMENINO QUE TIENE UN CARRO GRIS LA MISMA VISTE CAMPERA NEGRA MORRAL NEGRO REMERA BLANCA PANTALÓN BLANCO CALZADO CLARO. 14:44HS. EL FEMENINO 1 REGRESA AL LOCAL DONDE SE ENCUENTRAN LOS OTROS FEMENINOS. 14:54HS. EGRESA NUEVAMENTE DEL LOCAL EL FEMENINO 1 CON OTRA BOLSA DE GRAN PORTE NEGRA DIRIGIÉNDOSE NUEVAMENTE HACIA LA INTERSECCIÓN DE CORRIENTES Y PASO. SIENDO LAS 15:00HS. EL FEMENINO 1 REGRESA AL LOCAL Y DISTRAE AL VENDEDOR QUE SE ENCONTRABA EN LA PUERTA DEL LOCAL EGRESANDO DEL LOCAL CON UNA BOLSA NEGRA DE GRAN PORTE EL FEMENINO 4. 15:02HS. EGRESAN LOS 4 FEMENINOS NUEVAMENTE DEL LOCAL Y SE OBSERVA AL FEMENINO 1 CON UNA BOLSA DE GRAN PORTE COLOR NEGRA. LAS MISMAS SE DIRIGEN POR CORRIENTES DOBLANDO EN CASTELLI HACIA VALENTÍN GÓMEZ. 15:04HS. SE VISUALIZA A LOS FEMENINOS EN MENCIÓN MEDIANTE CÁMARA BALVANERAO111 EMPLAZADA EN CASTELLI 349 Y VALENTÍN GÓMEZ. LUEGO SE LAS VISUALIZA POR CÁMARA BALVANERAO109 EMPLAZADA EN PASO 498 Y LAVALLE A DICHOS FEMENINOS ENCONTRARSE CON EL FEMENINO DEL CARRO GRIS. SE DA AVISO A COMANDO GENERANDO CARTA SAE N°48161131. LOS FEMENINOS SE DIRIGEN POR CORRIENTES HACIA LARREA. 15:14HS. SE VISUALIZA MEDIANTE CÁMARA BALVANERA70 EMPLAZADA EN LARREA 395 Y CORRIENTES A PERSONAL POLICIAL DAR CON EL FEMENINO DEL CARRO. 15:17HS. SE VISUALIZA POR CÁMARA BALVANERA45 EMPLAZADA EN CORRIENTES 2402 Y AZCUÉNAGA A PERSONAL POLICIAL DAR CON LOS 4 FEMENINOS RESTANTES. 17:14HS. SE RETIRA MÓVIL CON EL TRASLADO DE LOS 5 FEMENINOS. SE AMPLÍA MEDIANTE CARTA SAE N° 48161131 SE REALIZÓ CONSULTA CON JUZGADO NACIONAL EN LO CRIMINAL Y CORRECCIONAL N° 38 A CARGO DE LA DOCTORA FABIANA PALMAGINI Y SECRETARIA N° 132 A CARGO DEL DOCTOR FEDERICO ROMERO LABRADO DE ACTUACIONES POR HURTO DETENCIÓN DE LAS 5 FEMENINOS SECUESTRO DE MERCADERÍA Y DECLARACIÓN DEL PERSONAL DEL CMU CON REGISTROS FÍLMICOS.</t>
  </si>
  <si>
    <t>SIENDO LAS 15:17HS MEDIANTE CÁMARA CONSTITUCION35 EMPLAZADA EN BRASIL 1135 Y LIMA SE VISUALIZA A UN MASCULINO VISTIENDO GORRA CELESTE BUZO AZUL CON FRANJA ROJA A LA ALTURA DEL PECHO REMERA CON FRANJAS AZULES Y NEGRAS POR DEBAJO. SHORT GRIS OSCURO CON PIPA BLANCA NIKE Y ZAPATILLAS BLANCAS. EL MISMO EN MODALIDAD ARREBATO SUSTRAERLE EL CELULAR A UN FEMENINO Y DARSE A LA FUGA A LA VELOZ CARRERA HACIA LIMA MEDIANTE CÁMARA CONSTITUCION12 EMPLAZADA EN LIMA 1701 Y BRASIL SIENDO PERSEGUIDO POR LA FEMENINA DAMNIFICADA ASÍ MISMO SE LO PIERDE DE LA VISUAL AL AUTOR DEL HECHO. SE AVISÓ A COMANDO GENERANDO CARTA SAE N° 48161181. 15:23HS PERSONAL POLICIAL DA CON LA FEMENINA DAMNIFICADA. SIENDO LAS 15:44HS SE LO VISUALIZA AL MASCULINO SALIR DE LA ESTACIÓN MEDIANTE CÁMARA CONSTITUCION33 EMPLAZADA EN HORNOS 30 Y BRASIL. SIENDO LAS 15:45HS MEDIANTE CÁMARA CONSTITUCIONO132 EMPLAZADA EN HORNOS 159 Y FINOCHIETTO SE LO VISUALIZA DIRIGIÉNDOSE HACIA FINOCHIETTO HACIENDO INGRESO HACIA EL INTERIOR DE LA PLAZA. 15:48HS PERSONAL POLICIAL DA CON EL MASCULINO AUTOR. 16:02HS MEDIANTE CÁMARA BARRACAS35 EMPLAZADA EN MONTES DE OCA 105 Y FINOCHIETTO SE VISUALIZA AL DETENIDO SIENDO TRASLADADO AL MÓVIL. 16:47HS SE RETIRA PERSONAL POLICIAL CON TRASLADO DEL MASCULINO. POSTERIORMENTE SE AMPLIA QUE NO SE SECUESTRA ELEMENTOS CONSTITUTIVOS DE DELITO. INTERVIENE JUZGADO NÚMERO 17 A CARGO DR MAGARIA SECRETARIA ÚNICA A CARGO DRA CHABN KARIN SE LABRAN ACTUACIONES POR ROBO Y DISPONE LA DETENCIÓN DEL MASCULINO. POSTERIORMENTE SE AMPLIA QUE EN COLABORACIÓN CON AGUSTIN PAZ 47161746 Y LUCIA ROSSI 45926480</t>
  </si>
  <si>
    <t>V. REAL 19</t>
  </si>
  <si>
    <t>SE TOMA CONOCIMIENTO MEDIANTE CARTA SAE N°48161304 LLAMANTE INDICA QUE SU MAMA TENDRÍA UNA REACCIÓN ALÉRGICA Y BAJA PRESIÓN FEMENINO DE 56 AÑOS CONSIENTE REFIERE QUE NO PUEDE VER Y QUE LE COSTARÍA HABLAR REQUIERE SAME ESTARÍA DENTRO DE UN AUTO FORD FIESTA NEGRO PIO100. SIENDO LAS 15:44HS TOMA CÁMARA VILLA REAL19 EMPLAZADA EN TINOGASTA 5799 E IRIGOYEN VISUALIZANDO A PERSONAL POLICIAL EN EL LUGAR JUNTO A UN VEHÍCULO OSCURO CON UNA FEMENINO DENTRO DEL VEHÍCULO DEL LADO DEL ACOMPAÑANTE. 15:51HS BAJA LA SEGUNDA FEMENINA DEL VEHÍCULO Y AMBAS SE RETIRAN POR SUS PROPIOS MEDIOS EN UN AUTO DE ALQUILER. 15:52HS SE RETIRA PERSONAL POLICIAL DANDO POR FINALIZADO EL EVENTO. POSTERIORMENTE SE AMPLÍA MEDIANTE CARTA 107 SIN EFECTO AMBULANCIA LA FEMENINO SE DESPLAZA POR SUS PROPIOS MEDIOS. ESTE EVENTO FUE MONITOREADO POR OBISPO VALERIA DNI 32359059.</t>
  </si>
  <si>
    <t>SE TOMA CONOCIMIENTO MEDIANTE CARTA SAE N°48161408 DENUNCIANTE REFIERE APARENTE CHOQUE ENTRE UN AUTO Y UN MOTOVEHICULO. SIENDO LAS 15:54HS. SE TOMA LA CAMARA SAN CRISTOBAL36 EMPLAZADA EN LA RIOJA 1204 Y SAN JUAN DONDE SE VISUALIZA PERSONAL POLICIAL Y A UN MASCULINO PROXIMO A UN MOTOVEHICULO. 16:05HS. ARRIBA SAME. 16:13HS. SE RETIRA SAME SIN TRASLADO. 16:19HS. SE RETIRA PERSONAL POLICIAL DANDO POR FINALIZADO ESTE EVENTO. SE AMPLIA MEDIANTE CARTA SAE HT INFORMA ARRIBO SAME INTERNO 426 DE BASE MORENO A CARGO DEL DR. PEREZ JONATHAN MN 147502. SE TRATO DE ACCIDENTE POR MALA MANIOBRA. NEGATIVO CHOQUE.</t>
  </si>
  <si>
    <t>CONSTITUCION 46</t>
  </si>
  <si>
    <t xml:space="preserve">SE TOMA CONOCIMIENTO MEDIANTE CARTA SAE N°48161491 MASCULINO REFIERE QUE UN AUTO ATROPELLO A UNA FEMENINO EN LA SENDA PEATONAL. SIENDO LAS 16:00HS SE TOMA LA CAMARA CONSTITUCION46 EMPLAZADA EN BRASIL 1002 Y BERNARDO DE IRIGOYEN EN LA CUAL SE VISUALIZA A UN FEMENINO TENDIDO EN EL SUELO ASFALTICO JUNTO A PERSONAL POLICIAL. SE REALIZA LINEA DE TIEMPO MEDIANTE LA CAMARA CONSTITUCION46CAM01 EN LA CUAL SIENDO LAS 15:54HS SE VISUALIZA VEHICULO COLOR OSCURO CIRCULANDO POR BERNARDO DE IRIGOYEN Y AL LLEGAR A LA INTERSECCION CON CALLE BRASIL DOBLA HACIA LA DERECHA EMBISTIENDO A UN TRANSEUNTE QUE CRUZABA CALLE BRASIL POR LA SENDA PEATONAL. SE DEJA CONSTANCIA QUE EL VEHICULO SE ENCONTRABA CON LUZ DE GIRO COLOCADA. 16:14HS ARRIBA SAME AL LUGAR. 16:20HS SE RETIRA SAME CON TRASLADO DEL FEMENINO Y ASIMISMO DANDO POR FINALIZADO ESTE EVENTO. POSTERIORMENTE SE AMPLIA MEDIANTE CARTA SAE QUE MOVIL 901 SE AMPLIA QUE CONDUCTOR DE VEHICULO CIRCULA POR BERNARDO DE YRIGOYEN SENTIDO BRASIL EN SEMAFORO EN VERDE AL DOBLAR A DERECHA PARA AGARRAR BRASIL CUANDO SE CRUZA FEMENINA PEATON NO LOGRA VISUALIZARLA NI FEMENINA LOGRA TAMPOCO VERLO LA EMBISTE Y CAE SE GOLPEA EL ROSTRO PIERNA DERECHA BRAZO Y MUÑECA. ARRIBO SAME Y DERIVO SIN RIESGO DE VIDA SE REALIZO CONSULTA CON UNIDAD DE FLAGRANCIA ESTE A CARGO DR. VIDAL DISPONE ACTUACIONES LESIONES 94 CON RESPECTO A MASCULINO 29/30 Y QUE SE RETIRE DEL LUGAR. TRAZA LIBERA.
</t>
  </si>
  <si>
    <t>S. CRISTOBAL 21</t>
  </si>
  <si>
    <t>SE TOMA CONOCIMIENTO MEDIANTE CARTA SAE N°48161505 DENUNCIANTE REFIERE APARENTE MASCULINO HABRÍA SIDO GOLPEADO POR UNA PIEDRA. SIENDO LAS 16:15HS. SE TOMA LA CÁMARA SAN CRISTOBAL21 EMPLAZADA EN JUJUY 1024 Y CARLOS CALVO DONDE SE VISUALIZA A PERSONAL POLICIAL Y A UN MASCULINO EL CUAL SERÍA EL DAMNIFICADO. 16:30HS. ARRIBA SAME Y POSTERIORMENTE SE RETIRA SIN ASISTIR AL MASCULINO. 16:33HS. SE RETIRA EL MASCULINO DANDO POR FINALIZADO ESTE EVENTO. SE AMPLÍA MEDIANTE CARTA SAE MOTO INFORMA ARRIBO SAME INTERNO 358 DE BASE MONASTERIO A CARGO DE DRA. LUCERO LEONELA MN 169747 ASISTE SIN TRASLADO POR HERIDA CORTANTE EN CUERO CABELLUDO. MOTO HIZO CONSULTA CON UNIDAD DE FLAGRANCIA ESTE ATIENDE EL DR. PABLO DAMIÁN ALEMÁN DISPONE LABRAR ACTUACIONES POR LESIONES 89. EL AGRESOR NO FUE HABIDO AGRESIONES A RAÍZ DE INCIDENCIA ENTRE DOS MASCULINOS LESIÓN PROVOCADA CON UNA PIEDRA.</t>
  </si>
  <si>
    <t>PUERTO MADERO 11/ P.MADERO CAM 03</t>
  </si>
  <si>
    <t>ALMAGRO 26</t>
  </si>
  <si>
    <t>SE TOMA CONOCIMIENTO MEDIANTE CARTA SAE N°48161544 DE QUE EN DIAZ VELEZ Y RIO DE JANEIRO UN VEHICULO HABRIA ATROPELLADO A UN MASCULINO EN LA VIA PUBLICA. 16:07 HS SE TOMA CAMARA ALMAGRO26 EMPLAZADA EN DIAZ VELEZ 4488 Y RIO DE JANEIRO Y SE OBSERVA A PERSONAL POLICIAL EN EL LUGAR ENTREVISTANDOSE CON EL CONDUCTOR DE UN VEHICULO FIAT IDEA COLOR GRIS DOMINIO KBF 029. SE REALIZA LINEA DE TIEMPO DE LA CAMARA ALMAGRO26CAM03 Y SE OBSERVA SIENDO LAS 15:57 HS COMO EL AUTOMOVIL DESCRIPTO ANTERIORMENTE EL CUAL CIRCULABA POR RIO DE JANEIRO AL MOMENTO DE DOBLAR HACIA DIAZ VELEZ ARROLLA A UN MASCULINO DE ROPAS OSCURAS EL CUAL ESTABA CRUZANDO LA CALLE POR LA SENDA PEATONAL DE LA AVENIDA CON PASO PERMITIDO PROVOCANDO LA CAIDA DEL MISMO LA CUAL NO SE OBSERVA DEBIDO A LA VISIÓN LIMITADA DE LA CAMARA. 16:35 HS ARRIBA SAME AL LUGAR. 16:44 HS SE RETIRA SAME SIN TRASLADO. 18:30 HS SE DA POR FINALIZADO EL EVENTO PERMANECIENDO PERSONAL POLICIAL EN EL LUGAR EN CONSIGNA. A POSTERIORI SE TOMA CONOCIMIENTO MEDIANTE AMPLIACIÓN DE CARTA SAE DE QUE INFORMA HT QUE ARRIBÓ SAME INTERNO 380 DR. RUIZ MATRICULA NACIONAL 192987 QUIEN ASISTIÓ SIN TRASLADO CON DIAGNOSTICO CONTROL CLINICO EL MASCULINO VENÍA CRUZANDO POR DIAZ VELEZ POR LA SENDA PEATONAL Y EL VEHICULO CIRCULABA POR RIO DE JANEIRO HACIA MITRE Y AL DOBLAR LO ATROPELLA. EN BREVE CONSULTA. SOLICITA VIALES. INDICA QUE EL CONDUCTOR DEL VEHICULO DOMINIO KBF 029 EMBISTE PEATÓN.</t>
  </si>
  <si>
    <t>SE TOMA CONOCIMIENTO MEDIANTE CARTA SAE N°48161606 DENUNCIANTE REFIERE QUE INGRESO UN MASCULINO Y HURTO UNA CAMPERA.16:23HS SE TOMA LA CAMARA CHACARITA57 EMPLAZADA EN FOREST 502 Y OLLEROS VISUALIZANDO A PERSONAL POLICIAL ENTREVISTANDO A DOS MASCULINOS EN PUERTA DE LOCAL COMERCIO.16:29HS ARRIBO MOVIL.SE REALIZA LINEA DE TIEMPO MEDIANTE CMARA CHACARITA09 CAM01 EMPLAZADA EN FOREST 406 Y MAURE SIENDO LAS16:08HS SE VISUALIZA A UN MASCULINO SALIR DE LOCAL VISTIENDO CAMPERA OSCURA PANTALON GRIS A LA VELOZ CARRERA CON BULTO EN BRAZO IZQUIERDO POR CALLE FOREST SENTIDO MAURE PERDIENDOSE DE LA VISUAL DE LA CAMARA.17:04HS SE RETIRA PERSONAL POLICIAL EL MASCULINO DAMNIFICADO QUEDA EN EL LOCAL DANDO POR FINALIZADO ESTE EVENTO.SE TOMA CONOCIMIENTO MEDIANTE CARTA SAE INFORMA SECTOR SE REALIZO CONSULTA CON FISCALIA N°14 A CARGO DR ANDRESE ESTEBAN SECRETARIA UNICA A CARGO DR LAVAGNI SE LABRA ACTA POR HURTO NO SE REQUIERE SERVICIOS.</t>
  </si>
  <si>
    <t xml:space="preserve">BOCA 62 CAM 02 </t>
  </si>
  <si>
    <t>S. TELMO 02</t>
  </si>
  <si>
    <t>SE TOMA CONOCIMIENTO MEDIANTE CARTA SAE N° 48161746 FEMENINO REFIERE QUE HABRÍA UN VEHÍCULO FRENADO CON TRES MASCULINO MIRANDO HACIA ADENTRO DE KIOSCO DONDE ELLA TRABAJA. REFIERE QUE SERÍA UN VEHÍCULO ROJO. NO APORTA MODELO NI DOMINIO. UNO DE LOS MASCULINOS SERIA MOROCHO. EL ACOMPAÑANTE SERIA CANOSO Y UN ADOLESCENTE EN LA PARTE DE ATRÁS. APARENTEMENTE EN ESTADO DE CONSUMO. SIENDO LAS 16:35HRS SE TOMA CÁMARA SAN TELMO02 EMPLAZADA EN INDEPENDENCIA 201 Y PASEO COLON DONDE SE VISUALIZA A PERSONAL POLICIAL ENTREVISTANDO A MASCULINO. 16:52HRS SE RETIRA EL MASCULINO POR SUS PROPIOS MEDIOS ASÍ COMO PERSONAL POLICIAL DANDO POR FINALIZADO ESTE EVENTO. POSTERIORMENTE SE AMPLÍA MEDIANTE CARTA SAE MÓVIL 1001F INFORMA SE VERIFICO SE LOGRÓ DAR CON EL RODADO Y PERSONAS EN SU INTERIOR SE IDENTIFICÓ SIN NOVEDADES. NEGATIVO LO APORTADO. ESTE EVENTO FUE MONITOREADO POR LUCÍA MORENA ROSSI 45926480</t>
  </si>
  <si>
    <t>SE TOMA CONOCIMIENTO MEDIANTE CARTA SAE N°48161752 DENUNCIANTE REFIERE QUE VISUALIZÓ A UN MASCULINO PEGANDOLE A UN FEMENINO. 16:36HS. SE TOMA CÁMARA CONSTITUCION27 EMPLAZADA EN JUAN DE GARAY 1186 Y SALTA VISUALIZANDO A PERSONAL POLICIAL IDENTIFICANDO A UN MASCULINO Y UN FEMENINO. SE REALIZA LÍNEA DE TIEMPO MEDIANTE CÁMARA CONSTIRUCION27CAM02 SIENDO LAS 16:29HS. SE VISUALIZA EL ARRIBO DE UN VEHÍCULO AL LUGAR DEL MISMO DESCIENDE UN MASCULINO DE ROPAS OSCURAS EL CUAL SE APROXIMA A UN FEMENINO QUE SE ENCONTRABA CRUZANDO JUAN DE GARAY EXTENDIENDO SU BRAZO A LA ALTURA DEL ROSTRO DEL FEMENINO APARENTEMENTE PROPINANDOLE GOLPES REITERADAS VECES. LUEGO SE VISUALIZA DE MANERA PARCIAL QUE EL MASCULINO LE PROPINA APARENTEMENTE UNA PATADA HACIENDO QUE EL FEMENINO CAIGA EN VÍA PÚBLICA. 16:45HS. SE RETIRA PERSONAL POLICIAL DEL LUGAR Y LAS PARTES POR SUS PROPIOS MEDIOS DANDO POR FINALIZADO EL EVENTO. SE AMPLÍA MEDIANTE SAE CICLISTA INFORMA EN EL LUGAR SE TRATÓ DE UNA INCIDENCIA DE PAREJA LA MISMA DE FORMA VERBAL AMBOS ILESOS NO INSTAN A LA ACCIÓN PENAL.</t>
  </si>
  <si>
    <t>P. CHACABUCO O145 CAM02</t>
  </si>
  <si>
    <t>SE TOMA CONOCIMIENTO MEDIANTE CARTA SAE 48161871 FEMENINO REFIERE QUE HABRIA UN MOTOVEHICULO CON DOS PASAJEROS LOS CUALES SE HABRIAN RESBALADO Y CAIDO SE ENCUENTRAN EN EL PISO. SE HABRIAN RESBALADO CON LAS VIAS. SIENDO LAS 16: 58 HS TOMO CAMARA PARQUE CHACABUCOO145 EMPLAZADA EN EMILIO MITRE 610 Y DIRECTORIO VISUALIZANDO A PERSONAL POLICIAL EN EL LUGAR. SE REALIZA LINEA DE TIEMPO POR CAMARA PARQUE CHACABUCOO145 CAM02 VISUALIZANDO A LAS 16:46 HS UN MOTOVEHICULO CON DOS PERSONAS A BORDO CRUZANDO SOBRE LA VIA Y CAYENDO DEL MISMO. 17: 02 HS SE RETIRA PERSONAL POLICIAL DANDO ASI POR FINALIZADO ESTE EVENTO. POSTERIORMENTE SE AMPLIA MEDIANTE CARTA SAE AL ARRIBO DEL MOVIL NEGATIVO MOTOVEHICULO O MOTOCICLISTAS CAIDOS. ESTE EVENTO FUE MONITOREADO POR CEBALLOS FLORENCIA 39911382.</t>
  </si>
  <si>
    <t>SE TOMA CONOCIMIENTO MEDIANTE CARTA SAE N° 48161960 DENUNCIANTE FEMENINA REFIERE SOLICITA POR PERSONAS FANÁTICOS DE EX PRESIDENTA CON BOMBOS. SON MUCHOS Y CORTAN CALLE SAN JOSÉ. TIENEN BANDERAS. SIENDO LAS 17:05HRS SE TOMA CÁMARA CONSTITUCION65 EMPLAZADA EN HUMBERTO 1° 1414 Y SAN JOSÉ DONDE SE VISUALIZA UN GRAN CAUDAL DE PERSONAS EN MANIFESTACIÓN. PERSONAL POLICIAL EN LA ZONA. 17:32HRS PERSONAL POLICIAL QUEDARÍA DE CONSIGNA DANDO POR FINALIZADO ESTE EVENTO. POSTERIORMENTE SE AMPLÍA MEDIANTE CARTA SAE OP1C INFORMA ES AFIRMATIVO SE ENCUENTRA MODULANDO POR METRO 1. ESTE EVENTO FUE MONITOREADO POR LUCÍA MORENA ROSSI 45926480</t>
  </si>
  <si>
    <t>SE TOMA CONOCIMIENTO MEDIANTE CARTA SAE N°48162104. DENUNCIANTE REFIERE UN CHOQUE ENTRE UN VEHÍCULO Y UN MOTOVEHÍCULO. SIENDO LAS 17:32 HS SE TOMA LA CÁMARA BALVANERAO114 EMPLAZADA EN RIVADAVIA 2509 Y LARREA VISUALIZANDO A UN MOTOCICLISTA TENDIDO SOBRE CINTA ASFÁLTICA Y UN VEHÍCULO COLOR BLANCO RENAULT TIPO FLUENCE DOMINIO PARCIALMENTE DESPINTADO AB 031 CP. ASÍ MISMO SE VISUALIZA PERSONAL POLICIAL EN EL LUGAR. SE REALIZA LÍNEA DE TIEMPO MEDIANTE LA CÁMARA BALVANERAO114 CAM02 POR LA CUAL SE VISUALIZA SIENDO LAS 17:16:20 CIRCULAR UN MOTOVEHÍCULO ROUSER AMARILLO POR AV. RIVADAVIA Y ANTES DE LLEGAR A LARREA ES COLISIONADO POR UN RENAULT BLANCO Y CAE AL SUELO QUEDANDO TENDIDO EN LA CINTA ASFÁLTICA SOBRE LA SENDA PEATONAL. SIENDO LAS 17:38 HS ARRIBA SAME. 17:44 HS SE RETIRA SAME CON TRASLADO. A LAS 19:27 HS SE DA POR FINALIZADO ESTE EVENTO QUEDANDO PERSONAL POLICIAL DE CONSIGNA EN EL LUGAR. POSTERIORMENTE CARTA SAE AMPLIA HT INFORMA QUE SE HACE PRESENTE SAME INTERNO 380 DR. RUIZ MN 192987 TRASLADA AL HOSPITAL RAMOS MEJÍA POR TRAUMATISMOS. INTERVIENE LA UFLA ESTE DR. VIDAL LESIONES 94. AMBOS RODADOS CIRCULABAN POR AV RIVADAVIA LA MOTO INTENTA SOBREPASAR AL AUTO POR CARRIL IZQUIERDO COLISIONÁNDOLO EN SU PARTE LATERAL Y PERDIENDO EL CONTROL.</t>
  </si>
  <si>
    <t>V. SARSFIELD 31</t>
  </si>
  <si>
    <t>SE TOMA CONOCIMIENTO MEDIANTE FRECUENCIA HT QUE HABRÍA UNA FEMENINA DETENIDA POR LOS CIVILES EN AV LACARRA 252. SIENDO LAS 17:33HS SE TOMA CÁMARA VÉLEZ SARFIELD31 EMPLAZADA EN LACARRA 375 Y BOLAÑOS VISUALIZANDO A PERSONAL POLICIAL ENTREVISTANDO A UN MASCULINO Y UNA FEMENINO EN EL LUGAR. SE CORRESPONDE A LA CARTA SAE N°48162156 SUPERMERCADO DIA LLAMANTE REFIERE QUE HABRÍA UNA FEMENINO QUE ESTARÍA ROBANDO DENTRO DE LA SUCURSAL Y SU COMPAÑERA LA TENDRÍA RETENIDA A LA SALIDA. SIENDO LAS 17:47HS SE RETIRA FEMENINO POR SUS PROPIOS MEDIOS Y SE RETIRA PERSONAL POLICIAL. POSTERIORMENTE SE AMPLÍA MEDIANTE CARTA HT 10C AMPLIA SE ENTREVISTÓ A ENCARGADO DE COMERCIO NEGATIVO ILÍCITO SE TRATÓ DE UNA CONFUSIÓN SE DEJA CONSTANCIA EN PARTE. ESTE EVENTO FUE MONITOREADO POR OBISPO VALERIA DNI 32359059</t>
  </si>
  <si>
    <t>CONSTITUCION O100</t>
  </si>
  <si>
    <t>SE TOMA CONOCIMIENTO MEDIANTE CARTA SAE N°48162159 DENUNCIANTE REFIERE QUE HABRIA UN MASCULINO EN SITUACION DE CALLE. EL MISMO NO SE SIENTE BIEN. SIENDO LAS 17:31HS SE TOMA LA CAMARA CONSTITUCIONO100 EMPLAZADA EN INDEPENDENCIA 814 Y PIEDRAS EN LA CUAL SE LOGRA VISUALIZAR A UN MASCULINO SEDENTE EN EL LUGAR. NO SE VISUALIZA EL ARRIBO DE PERSONAL POLICIAL AL LUGAR. 17:40HS SE DA POR FINALIZADO ESTE EVENTO. POSTERIORMENTE SE AMPLIA MEDIANTE CARTA SAE QUE HT SE VERIFICO EL LUGAR Y LAS INMEDIACIONES ES NEGATIVO LO INDICADO EN CARTA. NO SE APROXIMA LLAMANTE.</t>
  </si>
  <si>
    <t>SE TOMA CONOCIMIENTO MEDIANTE CARTA SAE N.º 48162353, DONDE DENUNCIANTE REFIERE LA PRESENCIA DE UN MASCULINO QUE SE ENCONTRABA INTENTANDO ABRIR UN AUTOMÓVIL. SIENDO LAS 18:08 HORAS, SE TOMA LA CÁMARA SAN CRISTÓBAL 62, EMPLAZADA EN EE. UU. 2803 Y CATAMARCA, DONDE SE VISUALIZA A PERSONAL POLICIAL CON UN MASCULINO REDUCIDO. SIENDO LAS 19:19 HORAS, SE RETIRA EL PERSONAL POLICIAL DEL LUGAR EFECTUANDO EL TRASLADO DEL MASCULINO, DÁNDOSE POR FINALIZADO EL EVENTO. SE AMPLÍA MEDIANTE CARTA SAE QUE EL MÓVIL INFORMA INTERVENCIÓN DE LA FISCALÍA CRIMINAL N.º 20, A CARGO DEL DR. SONOSO, SECRETARÍA ÚNICA A CARGO DEL DR. RUCHI, BAJO LA CARÁTULA ?TENTATIVA DE HURTO CON GANZÚA?.-</t>
  </si>
  <si>
    <t>PARQUE CHACABUCOO101</t>
  </si>
  <si>
    <t>SE TOMÓ CONOCIMIENTO A TRAVÉS DE CARTA SAECAD N.º 48162454 QUE PERSONAL POLICIAL INDICÓ ENCONTRARSE CON UN MASCULINO DEMORADO, QUIEN HABRÍA COMETIDO UN ILÍCITO EN EL SUPERMERCADO ?DÍA?, SITO EN COBO ALTURA 1631. POR TAL MOTIVO, SE PROCEDIÓ A TOMAR LA CÁMARA MÁS PRÓXIMA, SIENDO ESTA PARQUE CHACABUCO O101, MEDIANTE LA CUAL SE BRINDÓ APOYO ÓPTICO AL PERSONAL POLICIAL PRESENTE EN EL LUGAR. ASIMISMO, SE PROCEDIÓ A REALIZAR LÍNEA DE TIEMPO POR EL DOMO EN MENCIÓN, DONDE SE VISUALIZÓ, SIENDO LAS 17:44 HORAS, A UN MASCULINO VESTIDO CON BUZO GRIS, PANTALÓN NEGRO Y ZAPATILLAS NEGRAS, LLEVANDO UNA BOLSA EN LA MANO. EL MISMO CIRCULABA POR CALLE LA GALERA HACIA VEDIA, CON SENTIDO A SOMELLERA. LUEGO, MEDIANTE LA CÁMARA PARQUE CHACABUCO 32, SIENDO LAS 17:45 HORAS, SE VISUALIZÓ EL PASO DE DOS EMPLEADOS DEL COMERCIO: UNO DE ELLOS CON BUZO CELESTE Y REMERA ROJA POR DEBAJO, Y EL SEGUNDO MASCULINO CON BUZO ROJO. INTERIORIZADO EL PERSONAL POLICIAL DE LAS IMÁGENES FÍLMICAS APORTADAS POR ESTE CENTRO DE MONITOREO URBANO, SE EVACUÓ CONSULTA CON LA FISCALÍA NACIONAL EN LO CRIMINAL Y CORRECCIONAL N.º 2, A CARGO DEL DR. MAURICIO PIERA, SECRETARÍA ÚNICA A CARGO DE LA DRA. YANIA CAPELLETTI, QUIEN DISPUSO LABRAR ACTUACIONES POR EL DELITO DE ?TENTATIVA DE ROBO? Y LA DETENCIÓN DEL MASCULINO. SE PROCEDIÓ AL SECUESTRO DE ONCE (11) FRASCOS DE CAFÉ Y TRES (03) BANDEJAS DE POLLO TROZADO, CON UN VALOR COMERCIAL TOTAL DE CIENTO VEINTISÉIS MIL CIENTO OCHENTA Y CINCO PESOS ($126.185).-</t>
  </si>
  <si>
    <t>COGHLAN 04CAM02</t>
  </si>
  <si>
    <t>SE TOMA CONOCIMIENTO MEDIANTE FRECUENCIA HT Y CARTA SAE N.º 48162472, DONDE DENUNCIANTE FEMENINA REFIERE EL EXTRAVÍO DE SU HIJO, UN MENOR DE 12 AÑOS, ACOMPAÑADO DE SU PERRO LLAMADO ?SIMÓN?. EL MENOR VESTÍA ROPAS OSCURAS Y OJOTAS TIPO CROCS, SIENDO VISTO POR ÚLTIMA VEZ EN CALLE PEDRAZA Y TRONADOR. SIENDO LAS 18:19 HORAS, SE TOMA LA CÁMARA COGHLAN 04, EMPLAZADA EN PEDRAZA 3989 Y ESTOMBA, VISUALIZÁNDOSE A LA FEMENINA JUNTO A PERSONAL POLICIAL. SE REALIZA LÍNEA DE TIEMPO MEDIANTE CÁMARA COGHLAN 04 CAM02, DONDE SIENDO LAS 17:31:49 HORAS SE VISUALIZA AL MENOR DE EDAD SOBRE PEDRAZA Y ESTOMBA, DESPLAZÁNDOSE CON SENTIDO HACIA NAÓN, PERDIÉNDOSE LUEGO DE LA VISUAL. SIENDO LAS 18:50 HORAS, LA FEMENINA ES INGRESADA AL MÓVIL POLICIAL, SIENDO TRASLADADA POR PERSONAL POLICIAL, DÁNDOSE POR FINALIZADO EL EVENTO. POSTERIORMENTE, MEDIANTE CARTA SAE, SE INFORMA POR PARTE DEL CUATRICICLO QUE EL MENOR FUE HALLADO ILESO EN PEDRAZA 4112, REGRESANDO A SU DOMICILIO. SE DEJA SIN EFECTO EL PARADERO. MÓVIL 712 REGRESA JUNTO A LA MADRE AL DOMICILIO, DEJÁNDOSE NUEVAMENTE SIN EFECTO EL PARADERO.-</t>
  </si>
  <si>
    <t>SE TOMA CONOCIMIENTO MEDIANTE CARTA SAE N°48162605 DENUNCIANTE REFIERE QUE ESTÁ LA CALLE CORTADA Y NO PUEDE INGRESAR CON SU VEHÍCULO A SU FINCA Y COCHERA. 18:29HS. SE TOMA CÁMARA CONSTITUCION65 EMPLAZADA EN HUMBERTO 1° 1414 Y SAN JOSÉ VISUALIZANDO A GRAN CONCENTRACIÓN DE PERSONAS EN EL LUGAR. 19:22HS. SE DISPERSA EL GRUPO DE PERSONAS DANDO POR FINALIZADO EL EVENTO. SE AMPLÍA MEDIANTE SAE EL OP INDICA QUE LAS PERSONAS SE DISPERSAN SIN NOVEDAD.</t>
  </si>
  <si>
    <t>SE TOMA CONOCIMIENTO MEDIANTE CARTA SAE N.º 48162632, DONDE DENUNCIANTE INDICA LA PRESENCIA DE UN MASCULINO QUE SE ENCONTRARÍA PARANDO TAXIS Y SOLICITANDO DINERO, PRESUNTAMENTE NO SIENDO DEL LUGAR. SIENDO LAS 18:43 HORAS, SE TOMA LA CÁMARA PALERMO 74, EMPLAZADA EN SALGUERO 3349 Y CHONINO, VISUALIZÁNDOSE AL MASCULINO EN CUESTIÓN. SIENDO LAS 18:45 HORAS, ARRIBA PERSONAL POLICIAL, PROCEDIENDO A LA ENTREVISTA DEL MISMO. SIENDO LAS 18:58 HORAS, SE RETIRA EL PERSONAL POLICIAL DEL LUGAR, DÁNDOSE POR FINALIZADO EL EVENTO. POSTERIORMENTE, SE AMPLÍA MEDIANTE CARTA SAE QUE EL MÓVIL 914 INFORMA QUE SE RECORRIERON LAS INMEDIACIONES CON RESULTADO NEGATIVO RESPECTO A LA PRESENCIA DEL DENUNCIANTE, DESTACÁNDOSE PRESENCIA NOTORIA DE PERSONAL POLICIAL EN EL LUGAR.-</t>
  </si>
  <si>
    <t>SIENDO LAS 18:39HRS SE TOMA CÁMARA CONSTITUCIÓN32 EMPLAZADA EN SALTA 1520 Y PAVÓN DONDE SE VISUALIZA A PERSONAL POLICIAL CON DOS MASCULINOS PREVENIDOS. SE DA AVISO A COMANDO GENERANDO CARTA SAE 48162677. SE REALIZA LÍNEA DE TIEMPO POR CÁMARA CONSTITUCIÓN32CAM02 EMPLAZADA EN SALTA 1520 Y PAVÓN DONDE SIENDO 18:24HRS SE VERÍA COMO UNO DE LOS MASCULINOS QUE VESTIRÍA DE BUZO BLANCO CON PANTALÓN NEGRO EN BICICLETA ESTARÍA EN ACTITUD DE MERODEO APROXIMÁNDOSE A LAS PERSONAS QUE CIRCULABAN POR EL LUGAR. EL MISMO ACOMPAÑADO DE SEGUNDO MASCULINO DE CAMPERA OSCURA. LOS MISMOS AL NOTAR PRESENCIA DEL PERSONAL POLICIAL SON IDENTIFICADOS EN EL LUGAR. 19:47HRS SE RETIRA PERSONAL POLICIAL CON TRASLADO. POSTERIORMENTE SE AMPLÍA MEDIANTE CARTA SAE SOLO SE HIZO VIDEO LLAMADA A CARGO DOCTOR DOBRADO MN 198998 ASISTE POR VIDEO LLAMADA INDICÓ QUE SE TRASLADE A MASCULINO A DEPENDENCIA CON DIAGNOSTICO DOLOR DE INGLE. GHT INFORMA SE REALIZÓ CONSULTA CON LA UFLA ESTE A CARGO DOCTOR VIDAL QUIEN DISPUSO INFRACCIÓN POR ARTICULO 23737 ARTICULO 14 PÁRRAFO 1 AVALANDO LA DETENCIÓN DEL SEÑOR TANO Y EL SEÑOR ESCABOR DE ARTICULO 14 PÁRRAFO SEGUNDO NOTIFICACIÓN DE 29 Y 30.</t>
  </si>
  <si>
    <t>SIENDO LAS 18:38HS MEDIANTE CÁMARA SANNICOLAS84 EMPLAZADA EN CORRIENTES 1710 Y RODRÍGUEZ PEÑA SE VISUALIZA MANIFESTACIÓN CON GRAN CAUDAL DE PERSONAS SIENDO DIRIGIDO POR UNA CAMIÓN Y PANCARTAS. SE DA AVISO A COMANDO GENERANDO CARTA SAE N° 48162683. SE HACE UN SEGUIMIENTO MEDIANTE CÁMARAS SANNICOLAS64 EMPLAZADA EN CORRIENTES 1495 Y PARANA. SANNICOLAS67 EMPLAZADA EN CORRIENTES 1308 Y TALCAHUANO. SANNICOLAS85 EMPLAZADA EN CORRIENTES 1208 Y LIBERTAD PARA FINALIZAR EL RECORRIDO EN SANNICOLAS05 EMPLAZADA EN CORRIENTES 1031 Y 9 DE JULIO QUEDANDO LA CONCENTRACIÓN DE PERSONAS FRENTE AL OBELISCO. 20:12HS SE DA POR FINALIZADO ESTE EVENTO. POSTERIORMENTE SE AMPLÍA QUE OP INDICA GRUPO DE PERSONAS SE RETIRA SIN NOVEDAD.</t>
  </si>
  <si>
    <t>SAN NICOLAS 05</t>
  </si>
  <si>
    <t>SE TOMA CONOCIMIENTO MEDIANTE CARTA SAE N°48162786 FEMENINA REFIERE SOBRE AVENIDA CORRIENTES PEGADA AL OBELISCO REPORTA AGENTE DE TRANSITO RETUVO A UN CONDUCTOR QUE ESTA VIOLENTO. EL VEHICULO SERIA UN BMW COLOR GRIS. SIENDO LAS 18:55HS SE TOMA LA CAMARA SAN NICOLAS05 EMPLAZADA EN CORRIENTES 1031 Y 9 DE JULIO EN LA CUAL SE VISUALIZA A PERSONAL POLICIAL Y PERSONAL DE TRANSITO ENTREVISTANDO AL MASCULINO MENCIONADO DUEÑO DEL VEHICULO BMW DOMINIO AF 412 BI. 19:05HS SE RETIRA EL MASCULINO POR SUS PROPIOS MEDIOS DANDO POR FINALIZADO ESTE EVENTO. POSTERIORMENTE SE AMPLIA MEDIANTE CARTA SAE QUE HT INFORMA QUE SE TRATO DE INCIDENCIA. NEGATIVO AGRESION.</t>
  </si>
  <si>
    <t xml:space="preserve">MEDALLA D02 </t>
  </si>
  <si>
    <t>SE TOMA CONOCIMIENTO MEDIANTE CARTA SAE N.º 48162791, DONDE DENUNCIANTE REFIERE LA PRESENCIA DE UNA VALIJA DEBAJO DE UN ASIENTO EN LA ESTACIÓN DE SUBTE E, MANO RETIRO. SIENDO LAS 19:07 HORAS, SE TOMA LA CÁMARA LÍNEA E MEDALLA D01 A RETIRO, VISUALIZÁNDOSE A PERSONAL POLICIAL Y UNA VALIJA SOBRE EL ANDÉN. SIENDO LAS 18:10 HORAS, SE REALIZA LÍNEA DE TIEMPO MEDIANTE CÁMARA MEDALLA D01, DONDE SE OBSERVA A UN MASCULINO VESTIDO CON CAMPERA NEGRA, REMERA AMARILLA POR DEBAJO Y PANTALÓN DE JEAN, QUIEN ARRIBA AL LUGAR CON UNA VALIJA, RETIRA VARIAS PRENDAS DE SU INTERIOR Y SE LAS COLOCA UNA SOBRE OTRA, PARA POSTERIORMENTE ABORDAR EL SUBTE SENTIDO A RETIRO. SIENDO LAS 19:34 HORAS, ARRIBA EL ESCUADRÓN ANTIBOMBAS. SIENDO LAS 20:00 HORAS, EL ESCUADRÓN ANTIBOMBAS SE RETIRA DEL LUGAR JUNTO CON PERSONAL POLICIAL, DÁNDOSE POR FINALIZADO EL EVENTO. POSTERIORMENTE, SE AMPLÍA MEDIANTE CARTA SAE QUE OP INFORMA QUE PERSONAL DE EXPLOSIVOS HABRÍA REQUISADO LA VALIJA MEDIANTE USO DE BAROSCOPIO, ARROJANDO RESULTADO NEGATIVO, PROCEDIÉNDOSE A LA REVISIÓN TOTAL DE LA ESTACIÓN. ASIMISMO, OP VIS INFORMA QUE EL SERVICIO DE SUBTE SE ENCUENTRA NORMALIZADO Y QUE EL ESCUADRÓN DE EXPLOSIVOS FINALIZÓ LAS TAREAS PERTINENTES. OP VIS INFORMA NUEVAMENTE QUE EL PERSONAL DE EXPLOSIVOS CONCLUYÓ SUS TAREAS CON RESULTADO NEGATIVO, A CARGO DEL INSPECTOR LP 15617 MOREL CARLOS, CON DOTACIÓN 1X1. EN CUANTO AL MAGISTRADO INTERVENTOR, SE REALIZÓ CONSULTA CON EL JUZGADO NACIONAL EN LO CRIMINAL Y CORRECCIONAL FEDERAL N.º 1, A CARGO DE LA DRA. MARÍA SERVINI, SECRETARÍA N.º 1 A CARGO DEL DR. FEDERICO GARROZZO, QUIEN DISPUSO LABRAR ACTUACIONES POR LEY Y SOCIEDAD, ACTUACIONES EN LA COMISARÍA 7A, DECLARACIÓN DEL PREVENTOR, CIERRE Y ELEVACIÓN.-</t>
  </si>
  <si>
    <t>PALERMOO114/ CATEDRAL D02</t>
  </si>
  <si>
    <t>SE TOMA CONOCIMIENTO MEDIANTE FRECUENCIA HT, DONDE DENUNCIANTE FEMENINA INDICA QUE EN SUBTE LÍNEA D, EN ZONA DE CAJAS, TRES O CUATRO MASCULINOS JUNTO A UNA FEMENINA HABRÍAN INTENTADO AGREDIR A UN PERSONAL POLICIAL CON UN ARMA DE FUEGO, MANIFESTANDO ADEMÁS HABER ESCUCHADO AMENAZAS HACIA EL EFECTIVO. SIENDO LAS 19:05 HORAS, SE TOMA CONTROL DE LA CÁMARA PALERMO O114, EMPLAZADA EN CABILDO 695 Y OLLEROS, VISUALIZÁNDOSE A PERSONAL POLICIAL INGRESANDO AL SUBTE. ASIMISMO, SE TOMA CONTROL DE LA CÁMARA LÍNEA D OLLEROS D01 SENTIDO A CATEDRAL, DONDE SE VISUALIZA PARCIALMENTE AL PERSONAL POLICIAL. SE DA AVISO A COMANDO, GENERÁNDOSE CARTA SAE N.º 48162914. SIENDO LAS 19:16 HORAS, SE PIERDE LA VISUAL DEL PERSONAL POLICIAL, DÁNDOSE POR FINALIZADO EL EVENTO. POSTERIORMENTE, SAE AMPLÍA QUE HT ID1081 INFORMA QUE RESULTA NEGATIVO PERSONAL AGREDIDO EN DICHA INSTITUCIÓN, ENCONTRÁNDOSE EL PANORAMA NORMAL.-</t>
  </si>
  <si>
    <t>SE TOMA CONOCIMIENTO MEDIANTE CARTA SAE N.º 48162934, DONDE DENUNCIANTE REFIERE LA EXISTENCIA DE UN CHOQUE. SIENDO LAS 19:09 HORAS, SE TOMA LA CÁMARA BALVANERA O147, EMPLAZADA EN LA RIOJA 496 Y VENEZUELA, VISUALIZÁNDOSE UN VEHÍCULO RENAULT CLÍO COLOR NEGRO, DOMINIO NDF 648, DETENIDO EN EL LUGAR CON BALIZAS, Y UN GRUPO DE PERSONAS ASISTIENDO A UN MASCULINO TENDIDO SOBRE LA CINTA ASFÁLTICA, ENCONTRÁNDOSE EN EL LUGAR PERSONAL DE SAME ASISTIENDO AL LESIONADO. SE REALIZA LÍNEA DE TIEMPO MEDIANTE CÁMARA BALVANERA O147 CAM02, DONDE SIENDO LAS 19:02:42 HORAS SE VISUALIZA EL PASO DE UN MOTOVEHÍCULO Y EL MOMENTO EN QUE EL PEATÓN CRUZA CON EL SEMÁFORO EN ROJO, SIENDO IMPACTADO. ASIMISMO, POR CÁMARA BALVANERA O147 CAM03, SIENDO LAS 19:02:44 HORAS, SE OBSERVA EL MOMENTO EXACTO DEL IMPACTO. SIENDO LAS 19:17 HORAS SE VISUALIZA EL ARRIBO DE UN SEGUNDO MÓVIL DE SAME Y POSTERIORMENTE EL ARRIBO DE PERSONAL POLICIAL. SIENDO LAS 20:07 HORAS SE RETIRA EL PERSONAL POLICIAL DEL LUGAR, DÁNDOSE POR FINALIZADO EL EVENTO. POSTERIORMENTE, CARTA SAE AMPLÍA QUE EL MÓVIL 1003 CONSULTA A FISCALÍA UFLA ESTE A CARGO DE LA DRA. ALEMÁN, QUIEN DISPONE LABRAR ACTUACIONES POR LESIONES (ART. 94), NOTIFICACIÓN DE ART. 29 Y 30 PARA EL CONDUCTOR DEL MOTOVEHÍCULO Y POSTERIOR RETIRO DEL LUGAR, SIN SERVICIOS ADICIONALES PARA EL QTH.-</t>
  </si>
  <si>
    <t>CABALLITO O152</t>
  </si>
  <si>
    <t>SIENDO LAS 19:21 HORAS, SE TOMA LA CÁMARA CABALLITO O152, EMPLAZADA EN CENTENERA 195 Y GUAYAQUIL, VISUALIZÁNDOSE UN MOTOVEHÍCULO SIN DOMINIO COLOCADO. POSTERIORMENTE, SE DA AVISO A COMANDO, GENERÁNDOSE CARTA SAE N.º 48163060. SIENDO LAS 19:33 HORAS, SE OBSERVA A UN MASCULINO RETIRARSE CON EL MOTOVEHÍCULO POR CALLE GUAYAQUIL, CON SENTIDO HACIA BERTRES, NO VISUALIZÁNDOSE EL ARRIBO DE PERSONAL POLICIAL AL LUGAR. FINALMENTE, SIENDO LAS 19:39 HORAS, SE AMPLÍA MEDIANTE CARTA SAE QUE HT 6B INFORMA QUE, AL ARRIBO, RESULTÓ NEGATIVO EL MOTOVEHÍCULO INFORMADO.-</t>
  </si>
  <si>
    <t>MONSERRAT 49/74</t>
  </si>
  <si>
    <t>SE TOMA CONOCIMIENTO MEDIANTE CARTA SAE N°48163193 DENUNCIANTE REFIERE QUE HABRÍA DOS MASCULINOS EN INCIDENCIA UNO CON CUCHILLO. 19:47HS. SE TOMA CÁMARA MONSERRAT49 EMPLAZADA EN H YRIGOYEN 1721 Y SOLIS VISUALIZANDO A DOS MASCULINOS EN EL INTERIOR DE LA PLAZA. SE REALIZA LÍNEA DE TIEMPO MEDIANTE CÁMARA MONSERRAT49CAM03 SIENDO LAS 19:43:49HS. SE VISUALIZA A LOS MASCULINOS EN INCIDENCIA VERBAL MOMENTO EN QUE EL 1ERO QUE POSEÍA UN OBJETO DE GRAN PORTE COMIENZA A AGREDIR EN REITERADAS OPORTUNIDADES AL 2DO HASTA EL POSTERIOR ARRIBO DEL PERSONAL POLICIAL. 19:48HS. SE TOMA CÁMARA MONSERRAT74 EMPLAZADA EN H YRIGOYEN 1620 Y VIRREY CEBALLOS VISUALIZANDO AL PRIMER MASCULINO SIENDO IDENTIFICADO POR PERSONAL POLICIAL. 19:52HS. ARRIBA PERSONAL A MONSERRAT49. 19:59HS. ARRIBA SAME AL MISMO LUGAR. 20:03HS. SE RETIRA SAME SIN TRASLADO. 20:22HS. SE RETIRAN PERSONAL POLICIAL Y MASCULINOS POR SUS PROPIOS MEDIOS DE AMBAS CÁMARAS DANDO POR FINALIZADO EL EVENTO. SE AMPLÍA MEDIANTE SAE MÓVIL 601 AMPLÍA QUE SE TRATÓ DE INCIDENCIA ENTRE 2 MASCULINOS AL LUGAR ARRIBO SAME INTERNO 394 DE ZONA CENTRO A CARGO DE DR. FARIAS MN 174672 CONTROL CLÍNICO NO SE INSTA A ACCIÓN PENAL NEGATIVO HERIDOS.</t>
  </si>
  <si>
    <t>SE TOMA CONOCIMIENTO MEDIANTE CARTA SAE N°48163318 DENUNCIANTE REFIERE QUE EN LA PARADA DE COLECTIVO UN MASCULINO EN SITUACION DE CALLE SE HABRIA CAIDO Y TENDRIA LESION EN LA ZONA NASAL. SIENDO LAS 20:02HS SE TOMA LA CAMARA CONSTITUCION54 EMPLAZADA EN ENTRE RIOS 1198 Y SAN JUAN EN LA CUAL SE VISUALIZA AL MASCULINO MENCIONADO ANTERIORMENTE EN EL PISO. 20:18HS ARRIBA SAME AL LUGAR DANDO CON EL MASCULINO. 20:18HS ARRIBA PERSONAL POLICIAL AL LUGAR. 20:26HS SE RETIRA SAME Y PERSONAL POLICIAL QUEDANDO EL MASCULINO EN EL LUGAR Y ASIMISMO DANDO POR FINALIZADO ESTE EVENTO. POSTERIORMENTE SE AMPLIA MEDIANTE CARTA SAE QUE MOVIL 601 ARRIBO SAME INTERNO 391 A CARGO DR. VIOLO MN 167368 ASISTE Y NO DERIVA DIAGNOSTICO ESTADO DE EBRIEDAD. EL MASCULINO NO APORTO DATOS POR EL ESTADO SE TRATA DE 50 AÑOS PANTALON DE VESTIR GRIS BUZO DE MISMO COLOR TES BLANCA APROX 40 AÑOS.</t>
  </si>
  <si>
    <t>SIENDO LAS 20:03 HORAS, SE VISUALIZA MEDIANTE CÁMARA BALVANERA 80, EMPLAZADA EN GRAL. URQUIZA 605 Y AGRELO, A VARIAS PERSONAS EN SITUACIÓN DE VULNERABILIDAD. SE DA AVISO A COMANDO, GENERÁNDOSE CARTA SAE N.º 48163341. SIENDO LAS 20:08 HORAS, ARRIBA PERSONAL POLICIAL, NO LOGRANDO DAR CON LAS PERSONAS MENCIONADAS. POSTERIORMENTE, SIENDO LAS 20:22 HORAS, SE RETIRA EL PERSONAL POLICIAL DEL LUGAR, DÁNDOSE POR FINALIZADO EL EVENTO. SE AMPLÍA MEDIANTE CARTA SAE QUE EL MÓVIL IDENTIFICA A DOS PERSONAS EN SITUACIÓN DE CALLE, QUIENES NO POSEEN IMPEDIMENTO ALGUNO Y MANIFESTARON ENCONTRARSE SOLO DE PASO POR EL LUGAR. CONSTANCIA EN PARTE.-</t>
  </si>
  <si>
    <t>PALERMO 94</t>
  </si>
  <si>
    <t>SE TOMA CONOCIMIENTO MEDIANTE CARTA SAE N.º 48163345, DONDE DENUNCIANTE REFIERE QUE LE HABRÍAN SUSTRAÍDO EL CELULAR MIENTRAS SE ENCONTRABA ARRIBA DE UN COLECTIVO, EN MODALIDAD DE ARREBATO. INDICA QUE UN MASCULINO Y UNA FEMENINA HABRÍAN HUIDO INGRESANDO AL PARQUE. SIENDO LAS 20:10 HORAS, SE TOMA LA CÁMARA PALERMO 94, EMPLAZADA EN AV. SARMIENTO 2887 Y COLOMBIA, VISUALIZÁNDOSE A UNA FEMENINA CON CAMPERA NEGRA Y MOCHILA NEGRA CERCA DEL TÓTEM DE EMERGENCIA. SIENDO LAS 20:11 HORAS, ARRIBA PERSONAL POLICIAL AL LUGAR Y ENTREVISTA A LA FEMENINA. SIENDO LAS 20:26 HORAS, LA FEMENINA Y PERSONAL POLICIAL SE RETIRAN DEL LUGAR, DÁNDOSE POR FINALIZADO EL EVENTO. POSTERIORMENTE, SE AMPLÍA MEDIANTE CARTA SAE QUE CICLISTA EVACÚA CONSULTA CON LA FISCALÍA CRIMINAL Y CORRECCIONAL N.º 54, A CARGO DE LA DRA. LAURA BELLOSQUI, SECRETARÍA ÚNICA A CARGO DEL DR. PATRICIO PÉREZ, DISPONIÉNDOSE ACTUACIONES POR ROBO.-</t>
  </si>
  <si>
    <t>FLORES O244</t>
  </si>
  <si>
    <t>SE TOMA CONOCIMIENTO MEDIANTE CARTA SAE N.º 48163414, DONDE DENUNCIANTE REFIERE QUE VARIOS MASCULINOS HABRÍAN SUSTRAÍDO MOCHILAS A FEMENINAS. SIENDO LAS 20:40 HORAS, SE TOMA LA CÁMARA FLORES O244 CAM01, EMPLAZADA EN MARIANO ACOSTA 1999 Y VELÁZQUEZ, VISUALIZÁNDOSE A PERSONAL POLICIAL TRABAJANDO EN EL LUGAR. SE REALIZA LÍNEA DE TIEMPO POR CÁMARA FLORES O244 CAM02, DONDE SE VISUALIZA SIENDO LAS 19:57:22 HORAS EL INGRESO DE UN MASCULINO EN BICICLETA, VESTIDO CON ROPAS OSCURAS. EL MISMO MERODEA EN EL INTERIOR DEL LUGAR Y, SIENDO LAS 19:59 HORAS, SE RETIRA CON PERTENENCIAS, LOGRANDO VISUALIZARSE UNA MOCHILA EN SU PODER. POSTERIORMENTE, SE RETIRA POR CALLE MARIANO ACOSTA CON SENTIDO HACIA AV. PERITO MORENO. SIENDO LAS 20:41 HORAS, SE RETIRA EL PERSONAL POLICIAL DEL LUGAR, DÁNDOSE POR FINALIZADO EL EVENTO. POSTERIORMENTE, SE AMPLÍA MEDIANTE CARTA SAE QUE SE LABRAN ACTUACIONES CON INTERVENCIÓN DE LA FISCALÍA NACIONAL EN LO CRIMINAL Y CORRECCIONAL N.º 2, A CARGO DEL DR. MAURICIO PIERA, SECRETARÍA ÚNICA A CARGO DE LA DRA. YANINA CAPELLETTI, BAJO LA CARÁTULA ?HURTO?.-</t>
  </si>
  <si>
    <t>SE TOMA CONOCIMIENTO MEDIANTE CARTA SAE N.º 48163429, DONDE FEMENINA REFIERE QUE SU PAREJA LA HABRÍA AGREDIDO FÍSICAMENTE. SIENDO LAS 20:28 HORAS, SE TOMA LA CÁMARA BELGRANO 23, EMPLAZADA EN ECHEVERRÍA 1687 Y VIRREY VÉRTIZ, VISUALIZÁNDOSE A PERSONAL POLICIAL ENTREVISTANDO A UNA FEMENINA VESTIDA CON BUZO NARANJA Y MOCHILA, QUIEN SE ENCONTRABA ACOMPAÑADA POR OTRA FEMENINA. SIENDO LAS 20:34 HORAS, SE RETIRAN DEL LUGAR TANTO LA FEMENINA COMO EL PERSONAL POLICIAL, DÁNDOSE POR FINALIZADO EL EVENTO. POSTERIORMENTE, SE AMPLÍA MEDIANTE CARTA SAE QUE EL CUATRI Y HT 3319 ENTREVISTAN A LA SEÑORITA, LA CUAL SE ENCUENTRA EN PERFECTO ESTADO Y MANIFIESTA QUE SE TRATÓ DE UNA RUPTURA AMOROSA, NO ENCONTRÁNDOSE PRESENTE EL MASCULINO AL ARRIBO DEL PERSONAL.-</t>
  </si>
  <si>
    <t>VILLA CRESPO 29</t>
  </si>
  <si>
    <t>SE TOMA CONOCIMIENTO MEDIANTE CARTA SAE N.º 48163447, DONDE DENUNCIANTE REFIERE LA PRESENCIA DE HUMO DE COLOR BLANCO PROVENIENTE DEL PISO 7. SIENDO LAS 20:28 HORAS, SE TOMA LA CÁMARA VILLA CRESPO 29 CAM01, VISUALIZÁNDOSE A PERSONAL POLICIAL EN EL QTH APORTADO. SIENDO LAS 20:30 HORAS, ARRIBA BOMBEROS. SIENDO LAS 20:36 HORAS, ARRIBA SAME. SIENDO LAS 20:43 HORAS, SE RETIRA SAME SIN TRASLADO. SIENDO LAS 21:11 HORAS, SE RETIRAN BOMBEROS Y PERSONAL POLICIAL DEL LUGAR, DÁNDOSE POR FINALIZADO EL EVENTO. POSTERIORMENTE, SE AMPLÍA MEDIANTE CARTA SAE QUE EL MÓVIL 615 INFORMA QUE EN EL LUGAR NO OCURRIÓ NINGÚN INCENDIO, TRATÁNDOSE DE UN ARREGLO DE UNA CAÑERÍA CON UNA MÁQUINA QUE PRODUCÍA VAPOR, LO QUE GENERÓ LA CONFUSIÓN.-</t>
  </si>
  <si>
    <t>PALERMOO234</t>
  </si>
  <si>
    <t>SE TOMA CONOCIMIENTO MEDIANTE CARTA SAE N.º 48163451, DONDE SE INFORMA LA PRESENCIA DE UN MASCULINO EN SITUACIÓN DE VULNERABILIDAD. SIENDO LAS 20:20 HORAS, SE TOMA LA CÁMARA PALERMO O234, EMPLAZADA EN GODOY CRUZ 2601 Y GÜEMES, VISUALIZÁNDOSE AL MASCULINO EN EL LUGAR. SIENDO LAS 20:31 HORAS, ARRIBA PERSONAL POLICIAL. SIENDO LAS 20:32 HORAS, EL MASCULINO PROCEDE A PONERSE DE PIE. SIENDO LAS 20:33 HORAS, SE RETIRA EL PERSONAL POLICIAL DEL LUGAR. SIENDO LAS 20:34 HORAS, EL MASCULINO QUEDA NUEVAMENTE EN EL SITIO, DÁNDOSE POR FINALIZADO EL EVENTO. POSTERIORMENTE, SE AMPLÍA MEDIANTE CARTA SAE QUE EL MÓVIL 614 INFORMA QUE SE RECORRIERON LAS INMEDIACIONES CON RESULTADO NEGATIVO RESPECTO A LA PRESENCIA DEL DENUNCIANTE, DESTACÁNDOSE PRESENCIA NOTORIA DE PERSONAL POLICIAL EN EL LUGAR.-</t>
  </si>
  <si>
    <t>SE TOMA CONOCIMIENTO MEDIANTE CARTA SAE N.º 48163473, DONDE SE INFORMA LA PRESENCIA DE UN MASCULINO EN LA VÍA PÚBLICA. SIENDO LAS 20:23 HORAS, SE TOMA LA CÁMARA FLORES 11, EMPLAZADA EN BACACAY 2802 Y TERRADA, VISUALIZÁNDOSE A UN MASCULINO VESTIDO CON CAMPERA VERDE, PANTALÓN OSCURO Y ZAPATILLAS OSCURAS, JUNTO A PERSONAL POLICIAL, SIENDO IDENTIFICADO EN EL LUGAR. SE DA AVISO A COMANDO, GENERÁNDOSE LA CORRESPONDIENTE CARTA SAE. SIENDO LAS 20:30 HORAS, SE RETIRA EL PERSONAL POLICIAL DEL LUGAR, DÁNDOSE POR FINALIZADO EL EVENTO. POSTERIORMENTE, SE AMPLÍA MEDIANTE CARTA SAE QUE EL MÓVIL 607 INFORMA QUE EL MASCULINO FUE IDENTIFICADO, EL MISMO CORRESPONDE Y NO SOLICITA BAP NI ESPACIOS PÚBLICOS.-</t>
  </si>
  <si>
    <t>CABALLITOO169</t>
  </si>
  <si>
    <t>SE TOMA CONOCIMIENTO MEDIANTE CARTA SAE N.º 48163512, DONDE SE INFORMA QUE EN LA INTERSECCIÓN DE AV. GAONA Y NICASIO OROÑO HABRÍA UN AUTOMÓVIL CON LLAMAS EN SU INTERIOR. SIENDO LAS 20:40 HORAS, SE TOMA LA CÁMARA CABALLITO O169, EMPLAZADA EN NICASIO OROÑO 1089 Y GAONA, VISUALIZÁNDOSE UN VEHÍCULO COLOR ROJO DETENIDO SOBRE AV. GAONA EN INTERSECCIÓN CON NICASIO OROÑO, EL CUAL SE ENCONTRABA CON EL CAPOT LEVANTADO Y SIGNOS DE FUEGO YA SOFOCADO, HALLÁNDOSE ADEMÁS PERSONAL POLICIAL EN EL LUGAR. SIENDO LAS 20:47 HORAS, ARRIBA BOMBEROS AL QTH APORTADO. SE REALIZA LÍNEA DE TIEMPO MEDIANTE CÁMARA CABALLITO O169 CAM03, VISUALIZÁNDOSE SIENDO LAS 20:20 HORAS UN VEHÍCULO MARCA VOLKSWAGEN FOX COLOR ROJO DETENER SU MARCHA SOBRE AV. GAONA Y NICASIO OROÑO, OBSERVÁNDOSE ABUNDANTE HUMO SALIENDO APARENTEMENTE DESDE EL MOTOR DEL MISMO. SIENDO LAS 21:04 HORAS, SE RETIRAN BOMBEROS Y PERSONAL POLICIAL DEL LUGAR, DÁNDOSE POR FINALIZADO EL EVENTO. POSTERIORMENTE, SE AMPLÍA MEDIANTE CARTA SAE QUE HT 6A INFORMA QUE BOMBEROS INTERNO 2654, A CARGO DEL PRINCIPAL LP 71820 SCHREINER MAXIMILIANO, PERTENECIENTE A LA ESTACIÓN 7.ª DE FLORES, INDICÓ QUE SE TRATÓ DE UN DESPERFECTO MECÁNICO.-</t>
  </si>
  <si>
    <t>PARQUE CHACABUCO 43</t>
  </si>
  <si>
    <t>SE TOMÓ CONOCIMIENTO A TRAVÉS DE CARTA SAECAD N.º 48163549 DONDE PERSONAL POLICIAL SOLICITA COOPERACIÓN EN PRIORIDAD. CON EL FIN DE ESCLARECER LOS HECHOS, SE REALIZA LÍNEA DE TIEMPO POR CÁMARA PARQUE CHACABUCO 43 CAM01, OBSERVÁNDOSE SIENDO LAS 20:35:29 HORAS A UN GRUPO DE PERSONAS PERSIGUIENDO A UN MASCULINO VESTIDO CON ROPAS OSCURAS, QUIEN ES INTERCEPTADO EN LA INTERSECCIÓN DE SOMELLERA Y MIRAFLORES. INTERIORIZADO EL PERSONAL POLICIAL DE LAS IMÁGENES FÍLMICAS APORTADAS POR ESTE CENTRO DE MONITOREO URBANO, SE EVACUÓ CONSULTA CON EL JUZGADO NACIONAL EN LO CRIMINAL Y CORRECCIONAL DE MENORES N.º 7, A CARGO DEL DR. GONZALO MATÍAS DETAZZANOS, SECRETARÍA N.º 20 A CARGO DE CÉSAR DANIEL, QUIEN DISPUSO LABRAR ACTUACIONES POR ?ROBO?. EL MASCULINO HABRÍA SUSTRAÍDO UN TELÉFONO CELULAR A APROXIMADAMENTE 150 METROS DEL LUGAR. HT ES ALERTADO POR CLAMOR PÚBLICO, PROCEDIENDO A LA DETENCIÓN DE LA MARCHA DEL SEÑALADO, NO HALLÁNDOSE EL ELEMENTO EN SU PODER, YA QUE EL MISMO HABRÍA SIDO DESCARTADO METROS ANTES.-</t>
  </si>
  <si>
    <t>VILLA MITRE 52</t>
  </si>
  <si>
    <t>SE TOMA CONOCIMIENTO MEDIANTE CARTA SAE N.º 48163572, DONDE UN DENUNCIANTE MASCULINO REFIERE QUE LA EX PAREJA DE SU HIJA, SEBASTIÁN PÉREZ, HABRÍA AGREDIDO FÍSICAMENTE A LA MISMA. EL DENUNCIANTE SE MANTIENE EN LÍNEA PARA APORTAR MAYORES DATOS DEL HECHO. SIENDO LAS 20:51 HORAS, SE VISUALIZA MEDIANTE CÁMARA VILLA MITRE 52, EMPLAZADA EN CAMARONES 1588 Y DONATO ÁLVAREZ, A PERSONAL POLICIAL EN EL LUGAR; DEBIDO A OBSTRUCCIÓN VISUAL NO SE LOGRA DETERMINAR SI SE ENCONTRABA CON EL DENUNCIANTE. A LAS 21:17 HORAS, SE RETIRA PERSONAL POLICIAL DEL LUGAR, DÁNDOSE POR FINALIZADO EL EVENTO. POSTERIORMENTE, SE AMPLÍA MEDIANTE CARTA SAE QUE M1111 INDICA QUE SE TRATA DE UNA INCIDENCIA SOLUCIONADA EN EL LUGAR, RESULTANDO NEGATIVA POR VIOLENCIA DE GÉNERO.-</t>
  </si>
  <si>
    <t>VILLA LUGANO O195</t>
  </si>
  <si>
    <t xml:space="preserve">SE TOMA CONOCIMIENTO MEDIANTE CARTA SAE N°48163598 REFIERE QUE ESCUCHA RUIDOS DE PASOS ARRIBA DE SU TERRAZA 1136779272 DANIEL DENUNCIANTE. SIENDO LAS 20:44HS SE TOMA CAMARA VILLA LUGANOO195 EMPLAZADA EN ECHEANDIA 4702 Y GUARDIA NACIONAL AL MOMENTO DE TOMAR LA CAMARA NO SE VISUALIZA LO APORTADO. 20:47HS ARRIBA PERSONAL POLICIAL. SIENDO LAS 21:18HS SE RETIRA PERSONAL POLICIAL DANDO POR FINALIZADO ESTE EVENTO. SE AMPLIA MEDIANTE SAE 608 INFORMA SE VERIFICO LA FINCA Y LINDERO NEGATIVO PERSONAS EXTRAÑAS.
</t>
  </si>
  <si>
    <t>PALERMOO145</t>
  </si>
  <si>
    <t>SE TOMA CONOCIMIENTO MEDIANTE CARTA SAE N.º 48163600, DONDE LLAMANTE MASCULINO REFIERE QUE UN VEHÍCULO COLOR NEGRO SE HABRÍA SUBIDO A LA VEREDA Y QUE DOS MASCULINOS DESCENDIERON DEL MISMO E INGRESARON AL KIOSCO DE UNA ESTACIÓN DE SERVICIO, MANIFESTANDO QUE PODRÍAN ESTAR COMETIENDO UN ROBO. SIENDO LAS 20:48 HORAS, SE TOMA LA CÁMARA PALERMO O145, EMPLAZADA EN LIBERTADOR 5001 Y OLLEROS, VISUALIZÁNDOSE A PERSONAL POLICIAL JUNTO A UN MASCULINO QUE SE ENCONTRABA EN UN VEHÍCULO VOLKSWAGEN BORA COLOR NEGRO. SIENDO LAS 20:56 HORAS, EL MASCULINO SE RETIRA POR SUS PROPIOS MEDIOS JUNTO CON EL PERSONAL POLICIAL, DÁNDOSE POR FINALIZADO EL EVENTO. POSTERIORMENTE, SE AMPLÍA MEDIANTE CARTA SAE QUE SE IDENTIFICA AL TRIPULANTE DEL RODADO, QUIEN JUSTIFICA SU PRESENCIA EN EL LUGAR, TRATÁNDOSE DE UNA MALA INTERPRETACIÓN POR PARTE DEL DENUNCIANTE, QUIEN NO SE APROXIMA AL SITIO. ASIMISMO, SE ENTREVISTA AL ENCARGADO DE LA ESTACIÓN DE SERVICIO, QUIEN REFIERE RESULTADO NEGATIVO RESPECTO A ILÍCITO Y DAÑOS. FINALMENTE, SE INFORMA QUE TANTO EL TRIPULANTE COMO EL VEHÍCULO CORRESPONDEN Y NO POSEEN IMPEDIMENTOS.-</t>
  </si>
  <si>
    <t>BOCA20CAM01</t>
  </si>
  <si>
    <t>SE TOMA CONOCIMIENTO MEDIANTE CARTA SAE NRO. 48163613 REFIERE EN DON PEDRO DE MENDOZA AV. 3003 ADOLESCENTES ARROJANDO PIEDRAS AL LUGAR. ROMPEN VIDRIOS. 20:41 HS. SE VISUALIZA POR LA CAMARA BOCA 20 CAM02 EMPLAZADA EN PEDRO DE MENDOZA 2971 Y VIAS FFCC A UN GRUPO DE 6 APARENTEMENTE MENORES ARROJANDO ELEMENTOS HACIA UN PREDIO. PRIMER MASCULINO DE BUZO ROJO Y PANTALON NEGRO. SEGUNDO MASCULINO DE BUZO AZUL Y PANTALON NEGRO. TERCER MASCULINO DE BUZO NEGRO Y BERMUDAS DE JEAN. SE REALIZO LA LINEA DE TIEMPO DE LA CAMARA DE REFERENCIA Y SIENDO LAS 20.36 HS AL GRUPO DE LOS SEIS APARENTEMENTE MENORES LOS CUALES REALIZAN GESTOS DE ARROJAR ELEMENTOS QUE SUSTRAEN DE UN VOLQUETE SENTIDO AL MUSEO SIN VISUALIZAR SI IMPACTAN EN EL LUGAR. 20:43 HS. LOS MASCULINOS SE RETIRAN A LA VELOZ CARRERA POR LAS VIAS DEL FERRROCARRIL SENTIDO A LA CALLE CERRI. 20:46 HS. SE VISUALIZA POR LA CAMARA BOCA 06 EMPLAZADA EN SALVADORES 878 Y MELO A LOS MASCULINOS CAMINANDO POR VESPUCIO SENTIDO MELO. 20:51 HS. ARRIBA EL PERSONAL POLICIAL DANDO CON LOS MASCULINOS. 21:09 HS. LOS MASCULINOS SE RETIRAN DEL LUGAR APARENTEMENTE ACOMPAÑADOS DE FAMILIARES MAYORES. 21:10 HS. EL PERSONAL POLICIAL SE RETIRA DEL LUGAR DANDO POR FINALIZADO EL EVENTO. SE TOMA CONOCIMIENTO MEDIANTE CARTA SAE MOVIL 904 C ROTURAS DE VIEJA DATA. NEGATIVO DAÑOS NI PIEDRAS EN EL LUGAR. 904 C EMPRESA MURATA EN EL LUGAR. MUSEO BARRACAS PEÑA ARQUELOGICO. LUZ SIN NOVEDAD. INMUEBLES LINDEROS DESCAMPADOS SIN NOVEDAD. OM MESSINA. 604 D SE IDENTIFCA A LAS PERSONAS SIN NOVEDAD. SE HALLABAN JUGANDO TIRANDO PIEDRAN ENTRE SI. NEGATIVO DAÑOS AL LUGAR. RESPONSABLE DE LOS MENORES SE RETIRA CON LOS MISMOS. 904 C INFORMA CONSULTADO QSO CON CMU NO SE APRECIAN IMAGENES QUE COMPROMETAN A LOS MENORES. A ESTOS SE LOS IDENTIFICA SIN NOVEDAD. ASI MISMO ESTOS NO POSEÍAN ELEMENTOS CONSTITUTIVOS DE DELITO.</t>
  </si>
  <si>
    <t>SIENDO LAS 20:47HS MEDIANTE CÁMARA CONSTITUCION35 EMPLAZADA EN BRASIL 1135 Y LIMA SE VISUALIZA A MASCULINO DE GORRA NEGRA CAMPERA NEGRA MOCHILA COLOCADA COLOR NEGRA CON DETALLES ROJOS JEANS CELESTES Y ZAPATILLAS NEGRAS CON BLANCO EL MISMO ABRIR LA PUERTA DE COPILOTO DE UN VEHÍCULO VOLKSWAGEN FOX GRIS OSCURO QUE CIRCULABA POR BRASIL Y SUSTRAERLE EL CELULAR. SE DA A LA FUGA A LA VELOZ CARRERA HACIA LA ESTACIÓN DE SUBTE DONDE SE SACA LA CAMPERA NEGRA Y DA LA VUELTA POR LIMA HACIA EL PASEO DE COMPRAS PERDIÉNDOSE DE LA VISUAL. SE DA AVISO A COMANDO GENERANDO CARTA SAE N° 48163628. ASÍ MISMO EL DAMNIFICADO DEL VEHÍCULO VOLKSWAGEN FOX SE RETIRA DEL LUGAR SIN ESPERAR EL ARRIBO DE PERSONAL POLICIAL. 21:08HS SE DA POR FINALIZADO ESTE EVENTO SIN DAR CON NINGUNA DE LAS PARTES. POSTERIORMENTE SE AMPLÍA QUE INTERVENCIÓN A LA FISCALÍA NACIONAL CRIMINAL Y CORRECCIONAL 48 DOCTOR ROSASCO QUIEN NO ADOPTA TEMPERAMENTO.</t>
  </si>
  <si>
    <t>CABALLITO O126</t>
  </si>
  <si>
    <t>SE TOMA CONOCIMIENTO MEDIANTE FRECUENCIA QUE UN FEMENINO SE ENCONTRABA EN INCIDENCIA CON DOS MASCULINOS EN VÍA PÚBLICA, QUIENES NO LE PERMITÍAN ESTACIONAR SU VEHÍCULO Y LA HABRÍAN AMENAZADO INDICANDO QUE LE RAYARÍAN EL AUTO. SE DA AVISO A COMANDO Y SE GENERA LA CARTA SAE N.º 48163653. SIENDO LAS 20:54 HORAS, SE TOMA LA CÁMARA CABALLITO O126, EMPLAZADA EN PAYSANDÚ 505 Y ARANGUREN, VISUALIZÁNDOSE UN AUTO COLOR GRIS ESTACIONADO. A LAS 20:55 HORAS, ARRIBA PERSONAL POLICIAL AL LUGAR. SE REALIZA LÍNEA DE TIEMPO MEDIANTE CÁMARA CABALLITO O126 CAM03, VISUALIZÁNDOSE A LAS 20:48 HORAS UN VEHÍCULO GRIS QUE, AL MOMENTO DE QUERER ESTACIONAR, ES INTERCEPTADO POR UN MASCULINO VESTIDO CON ROPA OSCURA Y CALZADO BLANCO, QUIEN COLOCA UN MOTOVEHÍCULO PARA IMPEDIR EL ESTACIONAMIENTO; POSTERIORMENTE, EL FEMENINO RETIRA SU VEHÍCULO A POCOS METROS Y AGUARDA AL PERSONAL DENTRO DEL MISMO. SIENDO LAS 21:32 HORAS, SE RETIRA EL PERSONAL POLICIAL, DÁNDOSE POR FINALIZADO EL EVENTO. POSTERIORMENTE, SE AMPLÍA MEDIANTE CARTA SAE QUE M906 INFORMA QUE SE TRATÓ DE UNA INCIDENCIA CON UN MASCULINO, QUIEN SE HABRÍA RETIRADO, Y QUE EL FEMENINO DECIDIÓ NO DEJAR ESTACIONADO SU VEHÍCULO POR SEGURIDAD.-</t>
  </si>
  <si>
    <t>SIENDO LAS 21:12 HORAS, SE TOMA LA CÁMARA CABALLITO O106, EMPLAZADA EN AMBROSETTI 103 Y YERBAL, VISUALIZÁNDOSE A UN MASCULINO EN SITUACIÓN DE CALLE. POSTERIORMENTE, SE DA AVISO A COMANDO, GENERÁNDOSE LA CARTA SAE N.º 48163799. SIENDO LAS 21:27 HORAS, ARRIBA PERSONAL POLICIAL AL LUGAR Y DA CON EL MASCULINO. A LAS 21:28 HORAS, EL MASCULINO SE RETIRA POR SUS PROPIOS MEDIOS. SIENDO LAS 21:33 HORAS, SE RETIRA EL PERSONAL POLICIAL, DÁNDOSE POR FINALIZADO EL EVENTO. MÓVIL 1006 INFORMA QUE LOS MASCULINOS EN SITUACIÓN VULNERABLE SE RETIRARON NEGÁNDOSE A APORTAR DATOS.-</t>
  </si>
  <si>
    <t>SE TOMA CONOCIMIENTO MEDIANTE CARTA SAE N°48163851 HT SE ENCUENTRA CON MOTOVEHÍCULO QUE NO ACATÓ ORDEN DE DETENCIÓN. 21:22HS. SE TOMA CÁMARA SAN TELMO32 EMPLAZADA EN INDEPENDENCIA 395 Y DEFENSA VISUALIZANDO A MASCULINO HOSTIL CONTRA PERSONAL POLICIAL. SE REALIZA LÍNEA DE TIEMPO MEDIANTE CÁMARA SAN TELMO02 EMPLAZADA EN INDEPENDENCIA 201 Y PASEO COLON SIENDO LAS 21:20:50HS. SE VISUALIZA EL MASCULINO DE ROPAS OSCURAS EN MOTOVEHÍCULO ROJO EL CUAL CIRCULABA POR LA VEREDA DE BALCARCE EN CONTRA MANO MOMENTO EN QUE ES VISUALIZADO POR PERSONAL POLICIAL SIENDO ASÍ QUE ESTE SUJETO NO DETIENE SU MARCHA POSTERIORMENTE POR CÁMARA SAN TELMO32CAM03 SIENDO LAS 21:21:41HS. SE VISUALIZA A PERSONAL POLICIAL EL CUAL LOGRA INTERCEPTAR AL MOTOVEHÍCULO SIENDO ASÍ QUE EL SUJETO AL MOMENTO DE SER IDENTIFICADO SE TORNA APARENTEMENTE HOSTIL CONTRA EL PERSONAL POLICIAL. 22:32 HS RETIRA PERSONAL POLICIAL CON TRASLADO DANDO POR FINALIZADO ESTE EVENTO. POSTERIORMENTE SE TOMA CONOCIMIENTO MEDIANTE LA AMPLIACIÓN DE LA CARTA SAE QUE MÓVIL 1001 AMPLIA QUE ESTE MASCULINO CRUZA SEMÁFOROS EN ROJO SE REALIZÓ CONSULTA CON LA UNIDAD DE FLAGRANCIA ESTE A CARGO DEL DOCTOR VIDAL DISPONE DETENCIÓN NOTIFICAR DE ARTÍCULO 239.</t>
  </si>
  <si>
    <t>VILLA LURO 19</t>
  </si>
  <si>
    <t>SE TOMA CONOCIMIENTO MEDIANTE CARTA SAE N.º 48163884, DONDE EL LLAMANTE REFIERE QUE FRENTE A SU DOMICILIO SE ENCONTRABA UN MASCULINO CON ACTITUD SOSPECHOSA, VISTIENDO CAPUCHA NEGRA Y SACO A CUADROS VERDE Y BLANCO. SIENDO LAS 21:31 HORAS, SE TOMA LA CÁMARA VILLA LURO 19, EMPLAZADA EN BASUALDO 103 Y RAMÓN FALCÓN, VISUALIZÁNDOSE UN MASCULINO SENTADO EN LA VEREDA, EN EL INGRESO A UNA FINCA, VESTIDO CON PANTALÓN NEGRO, ZAPATILLAS AZULES, CAMPERA CLARA Y CAPUCHA NEGRA. A LAS 21:32 HORAS, ARRIBA PERSONAL POLICIAL Y SE ENTREVISTA CON EL MASCULINO ANTES MENCIONADO. SIENDO LAS 21:34 HORAS, EL MASCULINO SE RETIRA POR SUS PROPIOS MEDIOS, Y A LAS 21:35 HORAS SE RETIRA EL PERSONAL POLICIAL, DÁNDOSE POR FINALIZADO EL EVENTO. POSTERIORMENTE, SE AMPLÍA MEDIANTE CARTA HT, INDICANDO QUE EL MASCULINO SE RETIRÓ SIN NOVEDAD.-</t>
  </si>
  <si>
    <t>SE TOMA CONOCIMIENTO MEDIANTE CARTA SAE N°48163890 DENUNCIANTE REFIERE QUE HABRÍA DOS MASCULINOS EN ACTITUD SOSPECHOSA EN LA PUERTA DE SU FINCA. SIENDO LAS 21:30HS SE TOMA CÁMARA VILLA LUGANOO195 EMPLAZADA EN ECHEANDIA 4702 Y GUARDIA NACIONAL SE VISUALIZA EL ARRIBO DEL PERSONAL POLICIAL E INGRESAN A UNA FINCA. SIENDO LAS 21:45HS SE RETIRA PERSONAL POLICIAL. SE AMPLIA MEDIANTE CARTA SAE SE ENTREVISTA AL PROPIETARIO SE HABRÍA TRATADO DE UN MAL ENTENDIDO SE VERIFICA LA FINCA SIN NOVEDAD.</t>
  </si>
  <si>
    <t>BALVANERA21</t>
  </si>
  <si>
    <t>SE TOMA CONOCIMIENTO MEDIANTE CARTA SAE N°48163927 DENUNCIANTE INDICA QUE VERÍA UNA FEMENINA EN EL PISO GRITANDO CON DOLOR DETRÁS DE UN FORD FIESTA COLOR AZUL. 21:38HS. SE TOMA CÁMARA BALVANERA21 CAM01 EMPLAZADA EN INDEPENDENCIA 2401 Y MATHEU DONDE SE VISUALIZA PERSONAL POLICIAL EN EL LUGAR. 21:31HS. SE VERIFICA MEDIANTE LÍNEA DE TIEMPO POR CÁMARA BALVANERA21 CAM01 DONDE SE VISUALIZA COMO EL VEHÍCULO DE COLOR NEGRO EL CUAL VENIA CIRCULANDO POR INDEPENDENCIA A LA HORA DE DETENERSE EN LA INTERSECCIÓN CON MATHEU EL MISMO PASA SOBRE LA SENDA PEATONAL A LO CUAL UN TRANSEÚNTE CRUZA SOBRE LA MISMA POR DETRÁS DEL VEHÍCULO SIENDO ESTE QUE LA ENVISTE REALIZANDO MARCHA ATRÁS QUEDANDO LA PERSONA TENDIDA EN LA CINTA ASFÁLTICA. 21:46HS. ARRIBA SAME. 22:02HS. SE RETIRA SAME. 23:07HS. QUEDA PERSONAL POLICIAL DE CONSIGNA DANDO ASI POR FINALIZADO ESTE EVENTO. SE AMPLÍA MEDIANTE CARTA SAE MTO CONSULTA FISCALÍA UNIDAD DE FLAGRANCIA ESTE A CARGO DRA. PAGLIANITI REQUIERE VIALES Y ALCOTEST AL QTH Y UNA VEZ QUE TENGA NUEVO PARTE MÉDICO NUEVA CONSULTA IMPLANTA CONSIGNA OFICIAL AVILA CESAR. ESTE EVENTO FUE MONITOREADO POR FARÍAS EN COLABORACION BRISA VEGA.</t>
  </si>
  <si>
    <t>SANTA RITA 42</t>
  </si>
  <si>
    <t>SE TOMA CONOCIMIENTO MEDIANTE CARTA SAE N° 48164030 QUE LLAMANTE FEMENINO REFIERE QUE PRENDIERON FUEGO UN COLCHÓN EN LA VÍA PUBLICA REFIERE QUE HAY AUTOS CERCA Y UN CARTEL. 22:04HS SE TOMA CÁMARA SAN RITA42 EMPLAZADA EN GAONA 3695 Y HELGUERA DONDE SE VISUALIZA PERSONAL POLICIAL. 22:10HS. ARRIBA BOMBEROS. 22:51HS. SE VISUALIZA MEDIANTE LÍNEA DE TIEMPO POR CÁMARA SANTA RITA42 CAM02 A LAS 21:47HS SE VISUALIZA A UN MASCULINO CON BUZO GRIS RAYA BLANCA AL COSTADO PANTALÓN NEGRO PRENDER FUEGO UN COLCHÓN PARA LUEGO RETIRARSE POR HELGUERA SENTIDO VIALE PERDIÉNDOLO DE LA VISUAL DE LA CÁMARA. SE RETIRA PERSONAL POLICIAL. 22:52HS. SE RETIRA BOMBEROS DANDO POR FINALIZADO ESTE EVENTO. POSTERIORMENTE SE AMPLÍA MEDIANTE SAE C7- FINALIZADA LA INSPECCIÓN SE PUDO COMPROBAR QUE SUFRIÓ AFECTACIÓN LA FACHADA DE UN COMERCIO. CON CONOCIMIENTO DEL JEFE DE GUARDIA SE PROCEDE A LA TOMA DE VISTAS FOTOGRÁFICAS POR PRESENTAR EL HECHO PANORAMA INVESTIGATIVO 2. ESTE EVENTO FUE MONITOREADO POR VEIDOVSKY MAXIMO DNI 46703748.</t>
  </si>
  <si>
    <t>SIENDO LAS 21:46HS.SE TOMA CAMARA BALVANERA39 EMPLAZADA EN ANCHORENA Y LAVALLE VISUALIZANDO UN MASCULINO CON CAMPERA AZUL MOCHILA NEGRA Y ROJA GORRA NEGRA PANTALON VERDE ZAPATILLAS NEGRAS RONDAR ENTRE LAS BICICLETAS DEL LUGAR.21:47HS.SE DA AVISO A COMANDO GENERANDOSE CARTA SAE N°48164043.21:58HS.ARRIBA PERSONAL POLICIAL.00:18HS.SE RETIRA EL MASCULINO POR SUS PROPIOS MEDIOS.00:19HS.SE RETIRA PERSONAL POLICIAL DANDOSE POR FINALIZADO EL EVENTO. HT CONSULTADO EL MASCULINO TENDRIA CAUSA POR ROBO AGRABADO CON FECHA 4 DE DICIEMBRE 2019 POR CUAL SE ESTARIA REALIZANDO CONSULTA CON MAGISTRADO HT INFORMA QUE DR PARINI TRIBUNAL ORAL 30 CABA CAUSA VENCIDA CONSTANCIA EN PARTE</t>
  </si>
  <si>
    <t>CABALLITO O115</t>
  </si>
  <si>
    <t>SIENDO LAS 21:56 HS. SE VISUALIZA MEDIANTE CÁMARA CABALLITOO115 EMPLAZADA EN YERBAL 595 Y PARRAL A MASCULINO GORRA NEGRA HACIA ATRÁS CHOMBA AZUL Y BLANCA PANTALÓN DE JEANS Y FEMENINO CAMPERA BLANCA PANTALÓN MARRÓN CARGANDO A FEMENINO EN ESTADO DE EBRIEDAD. SE DA AVISO A COMANDO MEDIANTE CARTA SAE N° 48164087. 21:58 HS. LOS MISMOS SE PIERDEN DE LA VISUAL DE LAS CÁMARAS POR PARRAL HACIA RIVADAVIA 21:59 HS. ARRIBA PERSONAL POLICIAL. 22:00 HS. SE RETIRA PERSONAL POLICIAL DANDO ASÍ POR FINALIZADO ESTE EVENTO. POSTERIORMENTE SE AMPLÍA MEDIANTE CARTA SAE QUE MÓVIL 1006 INDICA QUE SE VERIFICO LO QUE ES RIVADAVIA PARRAL YERBAL HASTA ROJAS NO SE DIO CON LA PERSONA MENCIONADAS POR CMU. MÓVIL 1006 SE VERIFICO LAS INMEDIACIONES. NEGATIVO LAS PERSONAS. PANORAMA NORMAL. ESTE EVENTO FUE MONITOREADO POR PAMELA ORREGO DNI 33785658.</t>
  </si>
  <si>
    <t>CONSTITUCION O136/122</t>
  </si>
  <si>
    <t>SE TOMA CONOCIMIENTO MEDIANTE CARTA SAE N°48164134 DIR IDENTIFICANDO A CUATRO PERSONAS. SIENDO LAS 22:07 HS. MEDIANTE CÁMARA CONSTITUCIÓN O136 EMPLAZADA EN PAVÓN Y SALTA SE VISUALIZA A PERSONAL POLICIAL IDENTIFICANDO A DOS FEMENINOS Y DOS MASCULINOS. SE REALIZA LÍNEA DE TIEMPO MEDIANTE CÁMARA CONSTITUCIÓN O122 CAM01 EMPLAZADA EN SANTIAGO DEL ESTERO Y PAVÓN DONDE SIENDO LAS 21:49 HS. SE VISUALIZA PRIMER MASCULINO DE BUZO BLANCO CON PANTALÓN OSCURO ACOMPAÑANDO DEL SEGUNDO MASCULINO DE CAMPERA VERDE CON GORRA BLANCA PANTALÓN NEGRO. SIENDO ASI QUE EL PRIMER FEMENINO DE TOP NEGRO JEANS CLARO APARENTEMENTE ENTREGANDO ALGÚN OBJETO. POSTERIORMENTE EL FEMENINO DE BUZO ROJO CON PANTALÓN OSCURO SE APROXIMA AL GRUPO DE PERSONAS LA CUALES REALIZAN ADEMANES ENTRE SI DONDE POSTERIORMENTE SON IDENTIFICADOS POR PERSONAL POLICIAL. SIENDO LAS 23:44 HS. SE RETIRA MÓVIL POLICIAL CON TRASLADO DE LOS FEMENINOS. SE TOMA CONOCIMIENTO MEDIANTE AMPLIACIÓN DE CARTA SAE SE REALIZÓ CONSULTA CON UNIDAD DE FLAGRANCIA ESTE A CARGO DOCTOR PAGLIANITI DISPONE DETENCIÓN DE 2 PERSONAS TRANS POR LEY 23737 Y 29/30 PARTE COMPRADOR.</t>
  </si>
  <si>
    <t>SIENDO LAS 22:18 HS SE TOMA LA CÁMARA SAN NICOLAS17 EMPLAZADA EN FLORIDA 184 Y JUAN DOMINGO PERON EN LA CUAL SE VISUALIZA A UN MASCULINO EN SITUACIÓN DE VULNERABILIDAD. SE DA AVISO A COMANDO GENERANDO CARTA SAE N° 48164225. 22:50 HS SE DA POR FINALIZADO EL EVENTO SIN LOGRAR VISUALIZAR ARRIBO DE PERSONAL POLICIAL. SE TOMA CONOCIMIENTO MEDIANTE AMPLIACIÓN CARTA SAE SECTOR INFORMA QUE AL ARRIBO SE IDENTIFICA AL MASCULINO Y SE RETIRA SIN NOVEDAD NO REQUIERE ASISTENCIA DEL BAP.</t>
  </si>
  <si>
    <t>SIENDO LAS 22:21 HS SE TOMA LA CÁMARA SAN NICOLAS16 EMPLAZADA EN FLORIDA 100 Y BARTOLOME MITRE EN LA CUAL SE VISUALIZA A UN MASCULINO EN SITUACIÓN DE VULNERABILIDAD. SE DA AVISO A COMANDO GENERANDO CARTA SAE N° 48164258. 23:16 HS SE DA POR FINALIZADO EL EVENTO SIN LOGRAR VISUALIZAR ARRIBO DE PERSONAL POLICIAL. SE TOMA CONOCIMIENTO MEDIANTE AMPLIACIÓN CARTA SAE EL PERSONAL DESDE EL LUGAR SE RETIRA AL MASCULINO EL MISMO NO SOLICITA SERVICIOS.</t>
  </si>
  <si>
    <t>FLORES 24</t>
  </si>
  <si>
    <t>SE TOMA CONOCIMIENTO MEDIANTE CARTA SAE N° 48164335 DENUNCIANTE REFIERE QUE HABRÍAN ENTRADO A ROBAR A SU FINCA INDICA QUE ERAN 3 MASCULINOS TENDRÍAN ARMAS DE FUEGO. SIENDO LAS 22:38HS. SE TOMA CÁMARA FLORES24 EMPLAZADA EN PERITO MORENO 2001 Y BONORINO DONDE SE VISUALIZA EL ARRIBO DE PERSONAL POLICIAL PARA ENTREVISTAR A LOS DAMNIFICADOS. REFIERE QUE LE ABRÍAN ROBADO PARLANTE Y CELULARES. DESCRIBE AL MASCULINO ROBUSTO BUZO NEGRO CON GORRA. MÓVIL DE BARRIO INFORMA EN EL LUGAR DAMNIFICADA DUEÑA DE LOCAL INDICA QUE INGRESAN 3 MASCULINOS ARMADOS Y LE SUSTRAEN LA RECAUDACIÓN APROXIMADAMENTE 100.000 PESOS. QUEDA CONSIGNA. 01:02HS. ARRIBA PERSONAL DE CIENTÍFICA. POSTERIORMENTE SE TOMA CONOCIMIENTO MEDIANTE AMPLIACIÓN DE LA CARTA SAE SE REALIZÓ ACTUACIONES FISCALÍA NACIONAL CRIMINAL CORRECCIONAL N° 2 A CARGO DEL DOCTOR MAURICI PIERA SECRETARIA ÚNICA A CARGO DE YANINA CAPELLETI ACTUACIONES POR ROBO CON ARMA SE SOLICITA RASTROS. CONSIGNA LP 190921 OFICIAL MENDOZA JUAN. DERIVA A RASTROS. EVENTO MONITOREADO Y FINALIZADO POR OPERADORA DOLORES DEL CARMEN LINOS DNI 27259537.</t>
  </si>
  <si>
    <t>LINIERS02 CAM01</t>
  </si>
  <si>
    <t>SE TOMA CONOCIMIENTO MEDIANTE CARTA SAE N.º 48164343 PERSONAL POLICIAL DE ANILLO DIGITAL SE ENCUENTRA IDENTIFICANDO UN VEHÍCULO Y A DOS MASCULINOS. 22:35 HS. SE TOMA LA CÁMARA LINIERS02CAM01 EMPLAZADA EN EMILIO CASTRO 7499 Y JOSE LEÓN SUÁREZ VISUALIZANDO PERSONAL POLICIAL JUNTO A UN VEHÍCULO FIAT CRONOS DE COLOR GRIS Y A DOS MASCULINOS. 23:21 HS. SE DA POR FINALIZADO EL EVENTO CON PERSONAL POLICIAL DE CONSIGNA EN EL LUGAR. SE AMPLIA MEDIANTE LA CARTA SAE SE VERIFICO LOS DNI DE LOS SRES ALVAREZ Y SR ADUR POR SISTEMA SIFCOP LOS MISMO CORRESPONDEN Y NO POSEEN IMPEDIMENTO</t>
  </si>
  <si>
    <t>SIENDO LAS 22:30 HS. MEDIANTE CÁMARA CONSTITUCIÓN 27 EMPLAZADA EN JUAN DE GARAY Y SALTA SE VISUALIZA A UN MASCULINO CON UN ELEMENTO CORTO PUNZANTE. SE DA AVISO A COMANDO GENERANDO CARTA SAE N°48164363. SIENDO LAS 22:36 HS. SE VISUALIZA AL FEMENINO Y MASCULINO RETIRARSE POR JUAN DE GARAY HACIA LIMA DONDE SE VISUALIZA POSTERIORMENTE A ESTA PAREJA REVISANDO A OTROS DOS MASCULINOS. SIENDO LAS 22:39 HS. SE VISUALIZA A PERSONAL POLICIAL ARRIBANDO AL LUGAR. SIENDO LAS 22:44 HS. PERSONAL POLICIAL SE RETIRA DEL LUGAR DANDO POR FINALIZADO EL EVENTO. SE TOMA CONOCIMIENTO MEDIANTE AMPLIACIÓN DE CARTA SAE SE TRATA DE PERSONAL DE BRIGADA A CARGO BRIGADA8 A CARGO INSPECTOR MAGGIE JOSÉ SE ENCONTRABA EN LA PARADA DE COLECTIVO SE REALIZÓ ACTUACIONES POR LEY 23737 ARTICULO 14 NOTIFICACIÓN ARTICULO 23/30 SE REALIZÓ CONSULTA CON LA UNIDAD DE FLAGRANCIA ESTE A CARGO DOCTOR PAGLIANITI SE HALLÓ EN EL LUGAR CLARO HIDRATOS DE COCAÍNA PESAJE 0.2. NEGATIVO ELEMENTO CORTO PUNZANTE.</t>
  </si>
  <si>
    <t>PARQUE PATRICIOS 34</t>
  </si>
  <si>
    <t>SE TOMA CONOCIMIENTO MEDIANTE LA CARTA SAE 48164391 DENUNCIANTE REFIERE QUE ESTARIAN ROBANDO EN LA PUERTA DE UN DEPISITO PARQUE PATRICIOS34 22:35 HS SE TOMA CAMARA PAREQUE PATRICIOS34 SE VISUALIZA PERSONAL EL EL LUGAR SE BRINDA APOYO OPTICO SE VERIFICO LINEA DE TIEMPO NO SE VISUALIZA NINGUN HECHO DE RELEVANCIA UA QUE NO HAY FIJAS EN EL LUGAR Y LA CAMARA SE ENCUENTRA EN PATRON 23: 20 SE RETIRA PERSONAL PIOLICIAL. SE AMPLIA MEDIANTE SAE 704 INFORMA ENTRAVISTADO EL LLAMANTE NEGATIVO ILÍCITO AL ARRIBO DEL PERSONAL NEGATIVO EL MENOR SE TRATO DE UNA CONFUSIÓN DEL LLAMANTE NEGATIVO PERSONAS EN RIÑA.</t>
  </si>
  <si>
    <t>PARQUE CHACABUCO O138</t>
  </si>
  <si>
    <t>SE TOMA CONOCIMIENTO MEDIANTE CARTA SAE N° 48164430 POR INCIDENCIA CON PERSONAL POLICIAL. 22:47 HS. SE TOMA CÁMARA PARQUE CHACABUCOO138 EMPLAZADA EN J M MORENO 910 Y ZUVIRIA DONDE SE VISUALIZA A PERSONAL POLICIAL EN EL LUGAR. 23:43 HS. SE RETIRA PERSONAL POLICIAL DANDO ASÍ POR FINALIZADO ESTE EVENTO. POSTERIORMENTE SE AMPLÍA MEDIANTE CARTA SAE QUE SE TRATÓ DE UNA INCIDENCIA SOLUCIONADA SIN NOVEDAD. ESTE EVENTO FUE MONITOREADO POR PAMELA ORREGO DNI 33785658.</t>
  </si>
  <si>
    <t>VILLA MITRE 14</t>
  </si>
  <si>
    <t>SE TOMA CONOCIMIENTO MEDIANTE MODULACIÓN HT 5099 SOLICITA APOYO MASCULINO AGRESIVO. SIENDO LAS 23:04HS. SE POSEE CÁMARA VILLA MITRE 14 EMPLAZADA EN AVENIDA SAN MARTIN 2202 Y JUAN B JUSTO DONDE SE VISUALIZA PERSONAL POLICIAL EN EL LUGAR. SE REALIZA LÍNEA DE TIEMPO EN CÁMARA VILLA MITRE14 CAM02 EMPLAZADA EN EL QTH MENCIONADO SIENDO LAS 23:01 SE VISUALIZA A MASCULINO EN INCIDENCIA CON PERSONAL POLICIAL. 23:15HS. SE RETIRA PERSONAL POLICIAL DANDO POR FINALIZADO ESTE EVENTO. SE AMPLÍA MEDIANTE CARTA SAE 48164577 MÓVIL 1015 INFORMA QUE SE IDENTIFICÓ A UN MASCULINO EN SITUACIÓN DE CALLE SIN ELEMENTOS CONSTITUTIVOS DE DELITO SE RETIRA DEL LUGAR LUEGO DE SER IDENTIFICADO. ESTE EVENTO FUE MONITOREADO POR MARTÍNEZ DAIANA ELIZABETH 35820013</t>
  </si>
  <si>
    <t>CONSTITUCION O135</t>
  </si>
  <si>
    <t>SE TOMA CONOCIMIENTO MEDIANTE FRECUENCIA HT QUE PERSONAL POLICIAL SOLICITA APOYO. SIENDO LAS 23:17 HS. SE VISUALIZA MEDIANTE CÁMARA CONSTITUCIÓN O135 CAM01 EMPLAZADA EN SALTA 1638 Y CIUDADELA A PERSONAL POLICIAL CON UN VEHÍCULO COLOR ROJO DETENIDO. SE DA AVISO A COMANDO GENERANDO LA CARTA SAE N°48164680. SE BRINDA APOYO ÓPTICO AL PERSONAL. SE VERIFICO LÍNEA DE TIEMPO MEDIANTE CÁMARA CONSTITUCIÓN 16 CAM02 EMPLAZADA EN SALTA 1698 Y BRASIL EN SIENDO LAS 23:15 HS. SE VISUALIZA EL RODADO TIPO CAMIONETA DE COLOR ROJO LA CUAL CIRCULABA POR BRASIL MOMENTO EN QUE SE APROXIMA PERSONAL POLICIAL INTENTANDO INTERCEPTAS AL RODADO. SIENDO ASÍ QUE ESTE NO DETIENE LA MARCHA SIENDO POSTERIORMENTE IDENTIFICADO EN QTH SALTA Y CIUDADELA POR CÁMARA CONSTITUCIÓN O135 CAM01. SIENDO LAS 03:12 HS. SE RETIRA PERSONAL POLICIAL CON TRASLADO DEL VEHÍCULO DANDO POR FINALIZADO ESTE EVENTO. POSTERIORMENTE SE TOMA CONOCIMIENTO MEDIANTE LA AMPLIACIÓN DE LA CARTA SAE QUE 901 C INFORMA QUE SE REALIZÓ CONSULTA GONZALES QUIEN INDICO CONTRAVENCIÓN POR ARTÍCULO 131 DEL CÓDIGO CONTRAVENCIONAL Y SECUESTRO DE VEHÍCULO TEST DE ALCOHOLEMIA RESULTADO 2.55.</t>
  </si>
  <si>
    <t>SE TOMA MEDIANTE CARTA SAE N° 48164712 QUE MASCULINO REFIERE QUE HAY 5 MASCULINOS AGREDIENDO A UN MASCULINO EN VÍA PUBLICA. SE MANTIENE AL DENUNCIANTE EN LÍNEA A LOS FINES DE APORTAR MAYORES DATOS DEL HECHO. DENUNCIANTE REFIERE QUE HABRÍAN 3 MASCULINOS ESTARÍAN EN RIÑA INDICA QUE ESTARÍAN EN LA ESQUINA DE QUESADA DONDE HABRÍA UNA VERDULERÍA UNO CON BUZO BLANCO Y OTRO DE LOS AGRESORES CON CAMPERA DE BOCA. DENUNCIANTE REFIERE QUE SERÍAN MASCULINOS EN SITUACIÓN DE CALLE CON INTENCIONES DE PELEARSE EN VÍA PÚBLICA. 23:25HS. ARRIBO MÓVIL POLICIAL. 23:27HS SE VISUALIZA POR CÁMARA BELGRANO 04 EMPLAZADA EN CABILDO 2899 Y CONGRESO AL MÓVIL POLICIAL EN EL QTH CON LOS MASCULINOS.23:37HS. SE RETIRA PERSONAL POLICIAL DEL LUGAR. POSTERIORMENTE SE AMPLÍA MEDIANTE CARTA SAE QUE MÓVIL 613 INFORMA QUE ES NEGATIVO RIÑA SE TRATÓ DE UNA INCIDENCIA LA MISMA SOLUCIONADA EN EL LUGAR. ESTE EVENTO FUE MONITOREADO POR TOMÁS RODRIGUEZ DNI47689313.</t>
  </si>
  <si>
    <t>SE TOMA CONOCIMIENTO MEDIANTE CARTA SAE N°48157339 DENUNCIANTE REFIERE QUE HABRÍA UN MASCULINO CON UNA HERIDA EN LA CARA POR UN CORTE YA QUE LE HABRÍAN QUERIDO ROBAR. 01:21 HS. SE TOMA CAMARA PALERMOO202 EMPLAZADA EN CABRERA 3801 Y MEDRANO DONDE SE VISUALIZA UN MASCULINO SOSTENIENDO UN PAÑO CONTRA EL ROSTRO EN PUERTA DE LOCAL ESTILO CAFETERÍA. 01:23 HS. ARRIBA PERSONAL POLICIAL. 01:40 HS. ARRIBA SAME. 01:42H S. SE RETIRA SAME CON TRASLADO Y PERSONAL POLICIAL DANDO ASÍ POR FINALIZADO ESTE EVENTO. SE TOMA CONOCIMIENTO MEDIANTE AMPLIACIÓN SAE HT ID 4377 INFORMA SAME INTERNO 380 HOSPITAL BASE CÓRDOBA A CARGO DOCTOR VEATNK ASISTE Y DERIVA AL HOSPITAL RIVADAVIA CON DIAGNOSTICO TRAUMATISMO DE CRÁNEO CON CORTADURA HT INFORMA SE CAYÓ DE SU PROPIA ALTURA NEGATIVO ECHO ILÍCITO.</t>
  </si>
  <si>
    <t>SIENDO LAS 01:28 HS. SE VISUALIZA MEDIANTE CÁMARA RECOLETA31 EMPLAZADA EN JUNIN 1699 Y VICENTE LÓPEZ A UN MASCULINO DE GORRA COLOR NEGRA CON LETRAS BLANCAS CAMPERA NEGRA PANTALÓN AZUL CALZADO OSCURO OFICIANDO DE CUIDA COCHE ESTE SE LE APROXIMA A UN VEHÍCULO PARA LUEGO RECIBIR DÁDIVAS DEL CONDUCTOR DEL VEHÍCULO Y LUEGO EL MASCULINO SE RETIRA POR VICENTE LÓPEZ HACIA JUNIN DONDE SE LO VISUALIZA EN CÁMARA RECOLETA O106 EMPLAZADA EN VICENTE 2129 Y URIBURU. SE DA AVISO A COMANDO GENERANDO CARTA SAE N°48157386. SIENDO LAS 01:34 HS. POR CÁMARA RECOLETAO106 SE VISUALIZA EL ARRIBO DEL PERSONAL POLICIAL QUIEN DA CON EL MASCULINO DESCRIPTO POR ESTA SALA. SIENDO LAS 02:00 HS. EL MASCULINO SE RETIRA POR SU PROPIO MEDIO A SU VEZ SE RETIRA EL PERSONAL POLICIAL DANDO ASÍ POR FINALIZADO EL EVENTO. POSTERIORMENTE SE TOMA CONOCIMIENTO MEDIANTE CARTA SAE QUE HT INFORMA SE IDENTIFICO AL MASCULINO EL CUAL CORRESPONDE Y NO POSEE IMPEDIMENTOS ASÍ MISMO SE REALIZA CONSULTA CON LA FISCALÍA GENERAL A CARGO DEL DOCTOR CURTO QUIEN INDICA ACTA CONTRAVENCIÓN POR CUIDA COCHE NOTIFICACIÓN Y SOLTURA.</t>
  </si>
  <si>
    <t>SE TOMA CONOCIMIENTO MEDIANTE CARTA SAE N° 48157388 DENUNCIANTE REFIERE QUE HAY UN MASCULINO EN SITUACIÓN SOSPECHOSA. INDICA QUE ESTE SE INTENTÓ METER EN SU PASILLO Y LOS SACARON. INDICA QUE ESTA PERSONA TIENE EL OJO MORADO Y LE INTENTARON HABLAR Y NO CONTESTÓ. VISTE BUZO O CAMPERA AZUL Y TIENE LA CAPUCHA PUESTA PANTALÓN NEGRO CON RAYAS BLANCAS LARGO. SIENDO LA 01:38 HS. SE TOMA CÁMARA BOCA55 EMPLAZADA EN VILLAFAÑE 212 Y MINISTRO BRIN DONDE SE VISUALIZA AL MASCULINO DIRIGIRSE POR MINISTRO BRIN SENTIDO AV. BENITO PEREZ GALDOS. SIENDO LA 01:38 HS. SE TOMA CÁMARA BOCAO100 EMPLAZADA EN BENITO PEREZ GALDOS 202 Y MINISTRO BRIN DONDE SE OBSERVA AL MASCULINO EN EL BOULEVARD. SIENDO LA 01:42 HS. ARRIBA MÓVIL POLICIAL DANDO CON EL MASCULINO. SIENDO LA 01:54 HS. SE RETIRA MÓVIL POLICIAL TRASLADANDO AL MASCULINO DANDO POR FINALIZADO EL EVENTO. POSTERIORMENTE SE TOMA CONOCIMIENTO MEDIANTE AMPLIACIÓN DE CARTA SAE QUE PERSONAL POLICIAL INTERVENTOR INFORMA QUE EL MASCULINO POSEE AVERIGUACIÓN DE PARADERO. SE TOMA CONTACTO CON UIF 21 DE SAN MARTÍN. SE SOLICITA SAME A PINZÓN 456. NEGATIVO ECHO ILÍCITO SÓLO LLAMÓ PORQUE LO VIO EN ACTITUD EXTRAÑA EN EL LUGAR. LA MISMA ILESA NO INSTA A LA ACCIÓN PENAL. ARRIBA SAME INTERNO 420 BASE ALVEAR A CARGO DE LA DOCTORA ACEVEDO MATRICULA NACIONAL 81722 QUIEN TRASLADA AL HOSPITAL ARGERICH PARA INTERDISCIPLINARIO CON DIAGNÓSTICO ESQUIZOFRENIA. CONSIGNA OFICIAL LP 36360 GARCÍA NICOLÁS. SE TOMA CONTANDO CON FISCALÍA BARRIO LA BOCA A CARGO DE LA DOCTORA CALLEJAS. SECRETARÍA A CARGO DE LA DOCTORA CANALES. NO ADOPTA TEMPERAMENTO.</t>
  </si>
  <si>
    <t>SE TOMA CONOCIMIENTO MEDIANTE CARTA SAE N° 48157427 POR ACCIONAR DE TÓTEM 169 MASCULINO BUZO BLANCO GORRA Y BUFANDA NECESITA AYUDA PARA IR A UN PARADOR AGUARDA EN EL LUGAR. SIENDO LAS 01:53 HS. SE TOMA CÁMARA BOCA67 EMPLAZADA EN PEDRO DE MENDOZA 1598 Y ALTE BROWN DONDE SE VISUALIZA A UN MASCULINO DE SIMILARES CARACTERÍSTICAS PRÓXIMO AL TÓTEM. SIENDO LAS 01:55 HS. ARRIBA PERSONAL POLICIAL DANDO CON EL MASCULINO. SIENDO LAS 01:57 HS. SE RETIRA PERSONAL POLICIAL DANDO POR FINALIZADO EL EVENTO. POSTERIORMENTE SE TOMA CONOCIMIENTO MEDIANTE AMPLIACIÓN DE CARTA SAE QUE MOVIL SECTOR 2 INFORMA QUE REQUIERE LA PRESCIENCIA DEL 108 QUEDA A LA ESPERA DEL MISMO.</t>
  </si>
  <si>
    <t>SE TOMA CONOCIMIENTO MEDIANTE CARTA SAE N°48157440 LLAMANTE REFIERE QUE HABRIA DOS MASCULINOS ARMADOS QUE LOS QUERRIAN GOLPEAR. SIENDO LAS 01:56 HS. SE VISUALIZA EN CAMARA SAN CRISTOBAL09 EMPLAZADA EN DE LUCAS 1496 Y PAVON A PERSONAL POLICIAL IDENTIFICANDO A TRES MASCULINO EN EL LUGAR. 02:01 HS.SE RETIRAN LOS MASCULINOS POR SUS PROPIOS MEDIOS. 02:02 HS. SE RETIRA PERSONAL POLICIAL DANDOSE POR FINALIZADO EL EVENTO. POSTERIORMENTE SE TOMA CONOCIMIENTO MEDIANTE AMPLIACION SAE QUE HT ID 2013087 ARRIBADO AL LUGAR EL PANORAMA NORMAL CONSTANCIA EN PARTE NO SE APROXIMA DENUNCIANTE.</t>
  </si>
  <si>
    <t>SE TOMA CONOCIMIENTO MEDIANTE CARTA SAE N°48157465 FEMENINO REFIERE QUE VIO A U MASCULINO CON UNA CAPUCHA NEGRA ROBAR DE U VEHÍCULO GRIS CLARO Y SE FUE POR MARTÍNEZ HACE COBO. SIENDO LAS 02:11 HS. SE TOMA CÁMARA EN PARQUE CHACABUCOO100 EMPLAZADA EN VÍCTOR MARTÍNEZ 1795 Y ZAÑARTU DONDE SE VISUALIZA AL PERSONAL POLICIAL EN EL LUGAR CON LA RUEDA EN CUESTIÓN DONDE POSTERIORMENTE LOS MISMOS SE RETIRAN LLEVANDO LA RUEDA. 02:17 HS. SE TOMA CÁMARA PARQUE CHACABUCO21CAM02 EMPLAZADA EN EMILIO MITRE 1998 Y COBO DONDE SE VISUALIZA AL PERSONAL IDENTIFICANDO A DOS MASCULINO UNO DE ELLOS SIMILARES CARACTERÍSTICAS. 02:37HS. MASCULINO SE RETIRAN POR SUS MEDIOS Y EL PERSONAL POLICIAL DEL LUGAR DANDO ASÍ POR FINALIZADO ESTE EVENTO. POSTERIORMENTE SE AMPLÍA MEDIANTE CARTA SAE OP INDICA QUE DEBIDO QUE NO SE HACE PRESENTE DAMNIFICADO Y NO SE VISUALIZA EL MOMENTO DEL HECHO SE LABRA UN EXPEDIENTE DE HALLAZGO.</t>
  </si>
  <si>
    <t xml:space="preserve">SE TOMA CONOCIMIENTO MEDIANTE CARTA SAE N°48157511 FEMENINO INFORMA QUE HABRÍA FUEGO EN HOTEL TREN MIXTO. SIENDO LAS 02:23 HS. SE TOMA CÁMARA CONSTITUCION12 EMPLAZADA EN LIMA 1701 Y BRASIL NO SE VISUALIZA LO APORTADO. 02:25 HS. SE VISUALIZA A PERSONAL POLICIAL ARRIBAR AL LUGAR. 02:30 HS. MEDIANTE CÁMARA CONSTITUCION35 EMPLAZADA EN BRASIL 1135 Y LIMA SE VISUALIZA A BOMBEROS ARRIBAR AL LUGAR. 02:32 HS. MEDIANTE CÁMARA CONSTITUCION35 SE VISUALIZA A SAME ARRIBAR AL LUGAR. 03:58 HS. SE RETIRA SAME DEL LUGAR. 04:34 HS. SE RETIRA PERSONAL POLICIAL DEL LUGAR. 04:43 HS. SE RETIRA BOMBEROS DANDO POR FINALIZADO EL EVENTO. SE AMPLIA MEDIANTE CARTA SAE HT INFORMA SE TRATÓ DE UN EDIFICIO DE UN PISO. ARRIBA SAME 4 AMBULANCIAS ASISTEN 2: SAME INTERNO 372 DE ZONA CENTRO A CARGO DOCTORA. CAMILA PACHECO MATRICULA NACIONAL 202300. SAME INTERNO 358 DE BASE MONASTERIO A CARGO DOCTORA. BRUNA NARA MATRICULA NACIONAL 199170 ASISTE A LAS PERSONAS IDENTIFICADAS CON DIAGNÓSTICO CONTROL CLÍNICO. ARRIBAN BOMBEROS 3 DOTACIONES: BOMBEROS INTERNO 9052 DE ESTACIÓN 12 A CARGO TENIENTE LP 24848 MORINIGO SEBASTIÁN DOTACIÓN 7X1. BOMBEROS INTERNO 7 DE SAN TELMO A CARGO COMANDANTE GENERAL LANDOLFO SEBASTIÁN LP 31201 DOTACIÓN 7X1. BOMBEROS ESTACIÓN 3RA DE BARRACAS A CARGO TENIENTE LP 24343 PEREYRA EMILIO DOTACIÓN 1 7 1. SE REALIZA CONSULTA CON UNIDAD DE FLAGRANCIA ESTE A CARGO TIPO VICTORIA QUIEN DISPONE AVERIGUACIÓN DE INCENDIO CULPOSO ARTÍCULO 189 CÓDIGO PENAL. ENTREGA DEL INMUEBLE A LA ENCARGADA. BOMBEROS INFORMA QUE SE TRATÓ DE UNA CONTINGENCIA ELÉCTRICA EN UNA ESTUFA. NEGATIVO LESIONADOS DE GRAVEDAD.
</t>
  </si>
  <si>
    <t>SE TOMA CONOCIMIENTO MEDIANTE CARTA SAE N°48157539. DENUNCIANTE REFIERE QUE SE ESTARIAN LLEVANDO UN MOTOVEHICULO EN CONTRAMANO DE LOS AUTOMOVILES. LA HABRIA DESTRABADO Y SE ESCUCHARON RUIDOS. SERIA UN MASCULINO VESTIRIA GORRA ROJA Y PANTALON AZUL. 02:34 HS. SE TOMA CAMARA CABALLITOO136 EMPLAZADA EN GUAYAQUIL 300 Y VIEL VISUALIZANDOSE A UN MASCULINO DE CARACTERISTICAS SIMILARES RETIRARSE CON UN MOTOVEHICULO EN CONTRA AL TRANSITO. EL MISMO DOBLA POR DOBLAS A ROSARIO. SE REALIZA LINEA DE TIEMPO POR CAMARA CABALLITOO136CAM03 SIENDO LAS 02:31 HS. SE VISUALIZA MASCULINO QUE SE RETIRA CON EL MOTOVEHICULO POR VIEL HACIA GUAYAQUIL EL MISMO VISTE CAMPERA GRIS GORRA ROSA BUFANDA BLANCA REMERA BLANCA PANTALON OSCURO ZAPATILLAS BLANCAS. 02:31:48 HS. POR CAMARA CABALLITOO136 CAM01  SE LO OBSERVA DESPLAZARSE POR GUAYAQUIL HACIA DOBLAS. LUEGO POR CAMARA CABALLITO74CAM02 EMPLAZADA EN BEUCHEF Y FORMOSA SIENDO LAS 02:22 HS. MASCULINO SE DESPLAZABA POR BEAUCHEF HACIA VIEL LUGAR DONDE EL MISMO SE DIRIGE A LA VEREDA SE LO PIERDE DE LA VISUAL POR UNOS INSTANTES. POSTERIORMENTE SE LO VISUALIZA AL MISMO CRUZAR LA CALLE ARRASTRANDO EL MOTOVEHICULO HACIA DONDE SE LO VISUALIZO POR PRIMERA VEZ EN GUAYAQUIL Y VIEL. 02:46 HS. SE TOMA CAMARA CABALLITO16 EMPLAZADA EN ROSARIO 204 Y DOBLAS VISUALIZANDOSE QUE PERSONAL POLICIAL ACERCA AL MASCULINO A LA INTERSECCION DE ROSARIO Y DOBLAS PARA LA CORRECTA VERIFICACION DEL MASCULINO SIENDO POSITIVO DADO QUE POSEE LAS MISMAS CARACTERISTICAS. 03:28 HS. MEDIANTE CAMARA CABALLITOO143 EMPLAZADA EN GUAYAQUIL 209 Y DOBLAS SE VISUALIZA A PERSONAL POLICIAL RETIRARSE CON TRANSLADO DE MOTOVEHICULO Y A SU VEZ SE RETIRA PERSONAL POLICIAL OBSERVADO MEDIANTE CAMARA CABALLITO16 SIN VISUALIZARSE TRASLADO DE MASCULINO AUTOR DADO A EMPLAZAMIENTO DE LA CAMARA SOBRE CALLE ROSARIO DANDO ASI POR FINALIZADO ESTE EVENTO. POSTERIORMENTE SE TOMA CONOCIMIENTO MEDIANTE AMPLIACION SAE OFICIAL 1° PUENTE LP 56590 INFORMA QSO INTERNO 1107 SE REALIZO CONSULTA CON LA FISCALIA NACIONAL CRIMINAL Y CORRECIONAL N°5B A CARGO DOCTOR TRONCOSO SECRETARIA UNICA A CARGO DOCTORA SOLDANO SE LABRAN ACTUACIONES POR TENTATIVA DE ROBO. AVALA LA DETENCION DEL MASCULINO. MOTOVEHICULO QUEDA A RESGUARDO EN DEPENDENCIA AVENIDA AVELLANEDA 1548 HASTA EL ARRIBO DE PROPIETARIO.</t>
  </si>
  <si>
    <t>SE TOMA CONOCIMIENTO MEDIANTE LA CARTA SAE N°48157571 QUE DENUNCIANTE REFIERE QUE VISUALIZA VW GOL TREND NEGRO QUE LE HABRÍAN ROTO EL VIDRIO Y ROBARON UN BOLSO VERDE SE TRATABA DE UN MASCULINO QUE SE DIO A LA FUGA HACIA LA AV. CÓRDOBA. SIENDO LAS 02:46 HS. SE VISUALIZA MEDIANTE CÁMARA RECOLETA 33 EMPLAZADA EN CALLAO 801 Y CÓRDOBA VEHÍCULO DE SIMILARES CARACTERÍSTICAS EN EL LUGAR. SIENDO LAS 02:47 HS. ARRIBA PERSONAL POLICIAL AL LUGAR. SE VISUALIZA MEDIANTE LINEA DE TIEMPO POR CAMARA RECOLETA33CAM02 SIENDO LAS 02:34 HS. SE VISUALIZA UN MASCULINO APROXIMARSE A VEHÍCULO COLOR NEGRO PERMANECER UNOS SEGUNDOS Y RETIRARSE CON UN BOLSO DE GRAN PORTE. EL MISMO VESTÍA DE GRIS. SE RETIRA POR CÓRDOBA HACIA RODRÍGUEZ PEÑA. SIENDO LAS 03:23 HS. SE RETIRA PERSONAL DANDO POR FINALIZADO ESTE EVENTO. POSTERIORMENTE SE TOMA CONOCIMIENTO MEDIANTE LA AMPLIACIÓN DE LA CARTA SAE QUE 1001B INDICA EL VEHÍCULO POSEE VENTANILLA TRASERA DEL LADO DEL CONDUCTOR VIOLENTADA Y EL FALTANTE DE UNA CAMPERA VERDE. SE REALIZA CONSULTA CON LA FISCALÍA N° 48 A CARGO DEL DOCTOR ROSENDE. SECRETARIA ÚNICA A CARGO DEL DOCTOR RAMÍREZ. SE LABRAN ACTUACIONES POR ROBO.</t>
  </si>
  <si>
    <t>SIENDO LAS 03:01 HS. SE VISUALIZA POR MEDIO DE CAMARA RETIRO03 EMPLAZADA EN LA INTERSECCIÓN DE DR. R MEJIA 1361 A UN MASCULINO DE VESTIMENTA GRIS QUE LLEVA UNA BOLSA NEGRA EL MISMO ES DE SIMILARES CARACTERÍSTICAS A UN AUTOR DE ILÍCITO DE HORAS TEMPRANAS. SE DA AVISO A COMANDO GENERANDO CARTA SAE N.º 48157613. 03:02 HS. EL MASCULINO SE DESPLAZA POR DR. R MEJIA HACIA GILARDI. 03:05 HS. SE VISUALIZA A PERSONAL POLICIAL DAR CON EL MASCULINO MENCIONADO. SIENDO LAS 03:20 HS. SE DA SOLTURA AL MASCULINO EL CUAL SE RETIRA POR SUS PROPIOS MEDIOS Y SE RETIRA DEL LUGAR. SIENDO LAS 03:25 HS. SE DA POR FINALIZADO ESTE EVENTO RETIRÁNDOSE PERSONAL POLICIAL DEL LUGAR. SE TOMA CONOCIMIENTO MEDIANTE AMPLIACIÓN DE CARTA SAE JEFE DE SERVICIO VÍA QSO INFORMA INSPECTOR CHAJOINSQUI LP 78341 SE IDENTIFICO A TRES MASCULINOS LOS CUALES CORRESPONDEN Y NO POSEEN ELEMENTO CONSTITUTIVO DE DELITO Y SE DA SOLTURA SIN NOVEDAD.</t>
  </si>
  <si>
    <t>SE TOMA CONOCIMIENTO MEDIANTE CARTA SAE N:48157633. CARVAJAL ANTONELLA POLICÍA DE LA CIUDAD REFIERE QUE ESTARIA CON UN MASCULINO DEMORADO EN VÍA PUBLICA REQUIERE MÓVIL EN EL LUGAR INDICA QUE ESTARIA UNIFORMADA SE ENCONTRARÍA DE FRANCO DE SERVICIO NO POSEE TRUNKING INDICA QUE ANTERIORMENTE HABRÍA LLAMADO POR DOS MASCULINOS EN RIÑA REFIERE QUE AHORA TENDRÍA A UNO DE LOS MASCULINOS DEMORADOS Y EL OTRO MASCULINO SE FUGO CORRIENDO Y LO SIGUIÓ UN MÓVIL. DIRECCIÓN APORTADA TRAFUL Y AVENIDA SÁENZ. SIENDO LAS 03:15 HS SE TOMA EL CONTROL DE LA CÁMARA NUEVA POMPEYA26 EMPLAZADA EN SÁENZ 997 Y ESQUIU EN DONDE SE VISUALIZA AL PERSONAL POLICIAL CON UN MASCULINO. SIENDO LAS 03:21 HS SE RETIRA EL MASCULINO POR SU PROPIOS MEDIOS A SU VEZ SE RETIRA EL PERSONAL POLICIAL DANDO ASÍ POR FINALIZADO EL EVENTO. POSTERIORMENTE SE TOMA CONOCIMIENTO MEDIANTE CARTA SAE INDICA NEGATIVO DEMORADO SE TRATO DE DOS MASCULINOS EN INCIDENCIA AL ARRIBO DE LOS MÓVILES SOLO SE ENCONTRABA UNO EL CUAL CORRESPONDE Y NO POSEE PERSONAL POLICIAL ILESO.</t>
  </si>
  <si>
    <t xml:space="preserve">SE TOMA CONOCIMIENTO MEDIANTE CARTA SAE N°48157740 FEMENINO REFIERE QUE SONARIA ALARMA DE VEHICULO DE SU PAREJA. HABRIA DOS MASCULINOS Y UNA FEMENINO CERCA Y ESTARIAN MERODEANDO. SIENDO LAS 04:24 HS. SE TOMA CAMARA PARQUE CHACABUCO11CAM02 EMPLAZADA EN J M MORENO 1749 Y QUEROL VISUALIZANDO PERSONAL POLICIAL EN EL LUGAR NO LOGRANDO VISUALIZAR LO APORTADO POR OBSTRUCCION DE ARBOLERA. 04:26 HS. SE REALIZA LINEA DE TIEMPO POR CAMARA PARQUE CHACABUCO11CAM02 04:16 HS. SE VISUALIZA UN MASCULINO BUZO NEGRO PANTALON NEGRO CALZADO OSCURO ENTRE LOS VEHICULOS. SE DETIENE UN VEHICULO DESCIENDEN DOS MASCULINO INCREPANDO AL MASCULINO DESCRIPTO. DESPUES PERSONAL POLICIAL DA CON EL MISMO CUANDO EMPIEZA A DARSE A LA FUGA. 04:56 HS. SE RETIRA PERSONAL POLICIAL DEL LUGAR DANDO ASI POR FINALIZADO ESTE EVENTO. POSTERIORMENTE SE AMPLIA MEDIANTE SAE MOVIL SECTOR 3B INFORMA EN EL LUGAR SE VERIFICARON LOS VEHICULOS Y NEGATIVO HECHO ILICIO ASI MISMO SE IDENTIFICO A FEMENINO LA MISMA EN SITUACION DE CALLE CORRESPONDE Y NO POSEE IMPEDIMENTOS.
</t>
  </si>
  <si>
    <t>SE TOMA CONOCIMIENTO MEDIANTE CARTA SAE N°48157743 HT SOLICITA AMBULANCIA DE SAME POR MASCULINO LESIONADO EN EL ROSTRO. 04:38 HS. SE TOMA CÁMARA FLORES82 EMPLAZADA EN RIVADAVIA 7490 Y QUIRNO DONDE SE VISUALIZA AL PERSONAL POLICIAL EN EL LUGAR ENTREVISTANDO A UN MASCULINO. 05:53 HS. SE DA POR FINALIZADO ESTE EVENTO CON EL PERSONAL POLICIAL TRABAJANDO EN EL LUGAR. POSTERIORMENTE SE AMPLIA MEDIANTE CARTA SAE HT INFORMA SE REALIZA CONSULTA CON LA UNIDAD DE FRAGANCIA OESTE A CARGO DEL DOCTOR FORMECEL QUIEN DISPONE ACTUACIONES POR LESIONES 89 AGRAVADO POR ARTICULO 92 NOTIFICANDO POR ARTICULO 29 Y 30 AL FEMENINO Y AL MASCULINO LO NOTIFICA POR MALTRATO ARTICULO 55 AGRAVADO POR 56 YA QUE AMBOS SE ENCONTRABAN EN LOCAL BAILABLE BECHAMEL DONDE EL MASCULINO VE AL FEMENINO EX PAREJA QUE ESTABA BAILANDO CON UN MASCULINO LA CELA Y AMBOS SALEN DEL LOCAL DONDE EL FEMENINO LO AGREDE CON GOLPE DE PUÑO.</t>
  </si>
  <si>
    <t>SE TOMA CONOCIMIENTO MEDIANTE CARTA SAE N°48157801 DENUNCIANTE REFIERE QUE HABRÍA UN MASCULINO CON ARMA BLANCA CON GORRA NEGRA CON BLANCA. 04:52 HS. SE TOMA CÁMARA PALERMOO232 EMPLAZADA EN HONDURAS 5195 Y URIARTE DONDE SE VISUALIZA A UN MASCULINO CON SIMILARES CARACTERÍSTICAS. 04:55 HS. SE VISUALIZA A PERSONAL POLICIAL DAR CON EL MASCULINO. 05:19 HS. SE RETIRA PERSONAL POLICIAL DANDO ASÍ POR FINALIZADO ESTE EVENTO. SE TOMA CONOCIMIENTO MEDIANTE AMPLIACIÓN SAE MÓVIL 714 AMPLIA SE HACE CONSULTA FISCALÍA GENERAL PRO DISDAL DISPONE DE SECUESTRO DEL DESTORNILLADOR DE METAL CON MANGO AMARILLO ARTICULO 103 SE NOTIFICA A LA FEMENINA Y SE RETIRAN.</t>
  </si>
  <si>
    <t>SIENDO LAS 05:14 HS. SE VISUALIZA MEDIANTE CÁMARA RETIRO43 EMPLAZADA SOBRE PELLEGRINI 901 Y PARAGUAY A UNA PERSONA RECOSTADA EN INTERIOR ÁREA CAJERO BANCO NACIÓN EN APARENTE SITUACIÓN DE VULNERABILIDAD. SE DA AVISO A COMANDO GENERANDO CARTA SAE N°48157839. 05:21 HS. SE OBSERVA POR CÁMARA RETIRO43CAM02 EL ARRIBO DE PERSONAL POLICIAL AL LUGAR. 05:25 HS. SE RETIRAN LAS PERSONAS POR SUS MEDIOS ASÍ COMO PERSONAL POLICIAL DEL LUGAR. SE DA POR FINALIZADO EL EVENTO. SE AMPLIA MEDIANTE CARTA SAE HT INFORMA SE RETIRA A PERSONA QUIEN SE ENCONTRABA EN EL LUGAR. PANORAMA NORMAL.</t>
  </si>
  <si>
    <t>SIENDO LAS 05:32 HS. SE TOMA CONOCIMIENTO POR CARTA SAE N° 48157859 POR INCENDIO DE RESIDUOS. EN EL QTH APORTADO SE ENCUENTRA LA CAMARA BARRACAS89 UBICADA EN SUAREZ 3001 Y LAFAYETTE. OBSERVANDO LO APORTADO EN CAMARA. A TODO ESTO SE REALIZA LINEA DE TIEMPO EN BARRACAS89CAM01 OBSERVANDO A LAS 05:20 HS. A MASCULINO CON GORRA AZUL CAMPERA MARRON Y PANTALON AZUL EN EL INTERIOR DEL CONTENEDOR Y A LAS 05:24 HS. SE VISUALIZA EMANAR HUMO BLANCO DEL CONTENEDOR Y A LAS 05:28 HS. SE LO OBSERVA RETIRARSE DEL LUGAR. A TODO ESTO EN CAMARA PARQUE PATRICIOS62 UBICADA EN VELEZ SARSFIELD 385 Y ONCATIVO A PERSONAL POLICIAL DAR CON EL MASCULINO MENCIONADO A LAS 05:48 HS. SIENDO LAS  07:18 HS. SE DA FINALIZADO EL SUCESO CON EL MASCULINO EN CALIDAD DE DETENIDO Y EL FOCO DE INCENDIO SOFOCADO. POSTERIORMENTE SE TOMA CONOCIMIENTO MEDIANTE AMPLIACION DE CARTA SAE QUE HT ARRIBO DE BOMBEROS DE N.POMPEYA CUARTO OFICIAL LP 50007 CACERES DOTACION 4 MAS 1 SE SOFOCA SIN NOVEDAD SE REALIZA CONSULTA CON UNIDAD DE FLAGRANCIA SUR SE REALIZAN ACTUACIONES POR ARTICULO 186 DETENIENDO AL MASCULINO.</t>
  </si>
  <si>
    <t>SIENDO LAS 14:58 HS SE COMIENZA A OBSERVAR LA CÁMARA BOCA24 DOMO TRES MASCULINOS Y DOS FEMENINAS EN INCIDENCIA VÍA PÚBLICA SE DA CONOCIMIENTO MEDIANTE CARTA SAE NÚMERO 48161069 CMU AMPLIA MEDIANTE LINEA DE TIEMPO SE VISUALIZA AL MASCULINO DE REMERA NEGRA PANTALON CLARO EN INCIDENCIA VERBAL CON LOS DEMAS MASCULINO EN OPORTUNIDADES QUE UNO DE LOS MASCULINO DEL GRUPO DE BUZO GRIS Y PANTALON NEGRO SE APROXIMA AL MASCULINO DE REMERA NEGRA A AGREDIRLO AL IGUAL QUE EL MASCULINO DE CAMPERA ROJA Y NEGRO CON ESCUDO DE INDEPENDIENTE 15:02 HS ARRIBA AL LUGAR MOTORIZADA DE POLICÍA DE LA CIUDAD 15:50 HS SE COMIENZAN A RETIRAR POR SUS PROPIOS MEDIOS LOS TRES MASCULINOS Y LAS DOS FEMENINAS CUATRI ARRIBADO SE TRATA DE UNA RIÑA ENTRE DOS MASCULINOS ESTOS NO INSTAN A LA ACCIÓN PENAL SE REALIZA CONSULTA UFLA DOCTOR MORINIGO YAMIL AVERIGUACIÓN LESIONES</t>
  </si>
  <si>
    <t>SE TOMA CONOCIMIENTO MEDIANTE CARTA SAE N°48161538 DENUNCIANTE REFIERE QUE HABRÍA UN CHOQUE EN CADENA POR VARIOS AUTOS. 16:13 HS. SE TOMA CÁMARA PUERTO MADERO11 EMPLAZADA EN AZUCENA VILLAFLOR 402 Y JUANA MANSO VISUALIZANDO AUTOMÓVILES PARADOS CON PERSONAL POLICIAL EN EL LUGAR. 15:49 HS. SE REALIZA LINEA DE TIEMPO MEDIANTE CÁMARA PUERTO MADERO11 CAM03 VISUALIZANDO A LA LEJANÍA LOS VEHÍCULOS CIRCULANDO POR AZUCENA VILLAFLOR SENTIDO DE LOS ITALIANOS CUANDO AL LLEGAR A LA INTERSECCIÓN POR JUANA MANSO SE OBSERVA EL PRIMER VEHÍCULO DETENIDO Y UN SEGUNDO VEHÍCULO QUE LO COLISIONA POR DETRÁS EL MISMO A SU VEZ ES COLISIONADO POR UN TERCER VEHÍCULO TAMBIÉN EN LA PARTE TRASERA PROVOCANDO UN CHOQUE EN CADENA. 16:26 HS. ARRIBA SAME AL LUGAR. 16:38 HS. SE RETIRA PRIMER SAME CON TRASLADO. 16:41 HS. SE RETIRA SEGUNDO SAME CON TRASLADO. 17:15 HS. SE DA POR FINALIZADO ESTE EVENTO QUEDANDO PERSONAL POLICIAL EN CONSIGNA. SE AMPLÍA MEDIANTE CARTA SAE. SECTOR 2 INFORMA EL VEHÍCULO VW SE ENCONTRABA DETENIDO EN SEMÁFORO EL CUAL ES IMPACTADO POR DETRÁS POR EL PEUGEOT 406 Y EN CONSECUENCIA COLISIONA EL AUDI SE REALIZÓ LA CONSULTA CON LA UNIDAD DE FLAGRANCIA ESTE SE LABRAN ACTUACIONES LESIONES 94 A CARGO DOCTOR AYNDE QUIEN SOLICITA PERSONAL DE VIALES Y ALCOHOTEST PARA LOS TRES CONDUCTORES DOS DE ELLOS EN EL LUGAR Y EL OTRO EN EL HOSPITAL ARGERICH CON CONSIGNA OFICIAL LP 35070 FELIN LUCA POC 1154996706 Y PERSONAL DE CONSIGNA OFICIAL MAYOR LP 11790 PEREIRA POC 1133260648.</t>
  </si>
  <si>
    <t>SIENDO LAS 16:21HS SE TOMA CONOCIMIENTO MEDIANTE CARTA SAE N:48161703 DE UN CHOQUE EN LA BOCA.SE VISUALIZA EN BOCA 62 CAMARA EMPLAZADA EN BRAZIL 50 SUBIDA AUTOPISTA LA PLATA A MOVIL EN Y SE LOGRA VER UN MOTOVEHICULO CAIDO EN MAS ADELANTE UN GRUA QUE SERIA QUE ENBISTIO A MOTOVEHICULO.SE REALIZA LINEA DE TIEMPO POR CAM 02 A LAS 16:18HS SE VUSUALIZA EL MOMENTO DE LA COLISION DONDE CAMIONETA ENCIERRA AL CONDUCTOR DEL MOTOVEHICULO LOGRANDO LA CAÍDA DEL MISMO.16:55HS ARRIBA SAME QUE ASISTE Y TRASLADA A MASCULINO 16:59HS SE RETIRA SAME QUEDANDO MÓVIL EN EL LUGAR CON MOTOVEHICULO Y GRÚA IMPLICADA. SE DA POR TERMINADO ESTE EVENTO.SE AMPLIA POR CARTA SAE QUE ARRIBO SAME N:394 DEL HOSPITAL ARGERICH DR FARIAS MN 174672 ASISTE Y DERIVA CON DIAGNOSTICO POLITRAUMATISMO PIERNA IZQUIERDA.SE TOMA CONTACTO CON LA UNIDAD DE FLAGRANCIA ESTE A CARGO DEL DR ALEMAN DISPUSO LABRAR ACTUACIONES POR ARTICULO NUMERO 94 SE NOTIFICA SE HACE ENTREGA NO ES NECESARIO SERVICIOS AL LUGAR.</t>
  </si>
  <si>
    <t>5::31</t>
  </si>
  <si>
    <t>0:423611111111111</t>
  </si>
  <si>
    <t>0:418055555555556</t>
  </si>
  <si>
    <t>0:442361111111111</t>
  </si>
  <si>
    <t>0:502083333333333</t>
  </si>
  <si>
    <t>0:434027777777778</t>
  </si>
  <si>
    <t>0:520833333333333</t>
  </si>
  <si>
    <t>0:544444444444444</t>
  </si>
  <si>
    <t>0:557638888888889</t>
  </si>
  <si>
    <t>0:601388888888889</t>
  </si>
  <si>
    <t>SE TOMA CONOCIMIENTO POR CARTA SOBRE DOS MASCULINO EN SITUACION DE VULNERABILIDAD INCENCIDNADO UN CONTENEDOR, ARRIBA PERSONAL INDICANDO NEGRATIVO LO APORTADO</t>
  </si>
  <si>
    <t>FLORESTA 59</t>
  </si>
  <si>
    <t>SE TOMA CONOCIMIENTO POR CARTA SOBRE MASCULINO INGRESANDO A UN PH, SE BRINDA APOYO AL PERSONAL, EN EL LUGAR SE PRODUJO UNA INCIDENCIA LA MISMA SOLUCIONADA CONSTANCIA EN PARTE</t>
  </si>
  <si>
    <t>PALERMOO122</t>
  </si>
  <si>
    <t>SE TOMA CONOCIMIENTO POR CARTA SOBRE LA SOLICITUD DE SAME, SE BRIND APOYO AL PERSONAL, ARRIBA SAME QUIEN SISTE SIN DERIVAR POR CONTROL CLINICO</t>
  </si>
  <si>
    <t>CONSTITUCION 86</t>
  </si>
  <si>
    <t>SE TOMA CONOCIMIENTO MEDIANTE CARTA SOBRE UN MASCULINO EL CUAL HABRIA INGRESADO A UN COMERCIO CERRADO, VERIFICADA LINEA DE TIEMPO SE VISUALIZA MASCULINO INGRESAR POR EL PORTON, SIN VISUALIZAR EL EGRESO DEL SUJETO, POSTERIOR ARRIBO DEL PERSONAL POLICIAL LOGRA DAR CON EL MASCULINO, SE LABRAN ACTS POR ART 150 AVALANDO LA DETENCIOPN.-</t>
  </si>
  <si>
    <t>CABALLITO 84</t>
  </si>
  <si>
    <t>SE TOMA CONOCIMIENTO POR CARTA SOBRE PERSONAL IDENTIFICANDO, SE BRINDA APOYO AL PERSONAL, SE IDENTIFICA SIN NOVEDAD</t>
  </si>
  <si>
    <t>SE VISUALIZA DOS MASCULINOS UNO LE SUSTRAE EL TELEFONO CELULAR AL DAMNIFICADO QUE SE ENCONTRABA EN ESTADO DE EBRIEDAD MIENTRAS EL OTRO OFICIABA COMO CAMPANA, ARRIBA PRSONAL DANDO CON AMBAS PARTES SE LABRAN ACTUCIONES POR HURTO AGARAVADO</t>
  </si>
  <si>
    <t>BELGRANO 27</t>
  </si>
  <si>
    <t>SE TOMA CONOCIMIENTO POR CARTA SOBRE UN MASCULINO ARRASTRANDO UN MOTOVEHICULO, SEAL ARRIBO DE TRATO DE EL PROPIETARIO, EL MOTOVEHIUCLO PRESENTABA DESPERFECTOS MECANICOS</t>
  </si>
  <si>
    <t>BARRIO 31 15 CAM03</t>
  </si>
  <si>
    <t>SE VISUALIZA PERSONAL POLICIAL ENTREVISTANDO EN VIA PUBLICA, SE BRINDA APOYO OPTICO, VERIFICADA LINEA DE TIEMPO SE VISUALIZA DOS MASCULINOS ARRASTRANDO UN MOTOVEHICULO, AL ARRIBO DEL PERSONAL POLICIAL UNO DE LOS SUJETOS ARROJA EL RODADO Y EL SEGUNDO LOGRA SER IDENTIFICADO, POSTERIORMENTE SE LABRAN ACTS POR ENCUBRIMIENTO, SE AVALA LA DETENCION.-</t>
  </si>
  <si>
    <t>MONTE CASTRO 07</t>
  </si>
  <si>
    <t>SE TOMA CONOCIMIWNTO POR CARTA SOBRE UN MASCULINO LESIONADO, ARRIBA PERSONAL Y SAME QUIEN ASISTE Y DERIVA CON DIAGNOSTICO POLITRAUMATISMO DE CRANEO, SE LABRAN ACTUACIONES POR LESIONES SIN SERVICIOS</t>
  </si>
  <si>
    <t>SAN NICOLAS 03/ RETIRO 34/04</t>
  </si>
  <si>
    <t>SE TOMA CONOCIMIENTO MEDIANTE CARTA SOBRE UNA ALERTA EN COMERCIO BAR, AL ARRIBO PERSONAL POLICIAL INDICA QUE EL COMERCIO SE ENCUENTRA VIOLENTADO, VERIFICADA LINEA DE TIEMPO SE VISUALIZA 3 MASCULINOS LOS CUALES VIOLENTAN E INGRESAN AL COMERCIO FUGANDO DEL LUGAR, VERIFICADAS CAMARAS ALEDAÑAS SE VISUALIZA A LOS SUJETOS EN MONITOREO EN VIVO, SE IRRADIA A PERSONAL POLICIAL QUE LOGRA DAR CON LOS AUTORES DE ILICITO, SE LABRAN ACTS POR ROBO EN POBLADO Y EN BANDA.-</t>
  </si>
  <si>
    <t>PARQUE AVELLANEDA 17</t>
  </si>
  <si>
    <t>SE TOMA CONOCIMIENTO POR CARTA SOBRE FEMENINO CON SOBREDOSIS, SE BRINDA APOYO AL PERSONAL, ARRIBA SAME QUIEN ASISTE Y DERIVA CON INTOXICACION ALCOHOLICA</t>
  </si>
  <si>
    <t>CHACARITA 29</t>
  </si>
  <si>
    <t>SE TOMA CONOCIMIENTO POR CARTA SOBRE UN VEHICULO SOSPECHO EN EL LUGAR, SE BRINDA APOYO AL PERSONAL, NEGATIVO LO MENCIONADO</t>
  </si>
  <si>
    <t>SAN NICOLAS 68</t>
  </si>
  <si>
    <t>SE TOMA CONOCIMIENTO SOBRE UN MASCULINO COMETIENDO HECHO ILICITO, SE VISUALIZA EL SUJETO APORTADO EN VIA PUBLICA, AL ARRIBO DEL PERSONAL POLICIAL MASCULINO CORRESPONDE Y NO POSEE, SIN NOVEDAD.-</t>
  </si>
  <si>
    <t>PARQUE CHACABUCO 15</t>
  </si>
  <si>
    <t>SE TOMA CONOCIMEINTO POR CARTA SOBRE UN ROBO EN EL LUGAR PERSONAL ENTREVISTANDO, SE IDENTIFICA SIN NOVEDAD</t>
  </si>
  <si>
    <t>PARQUE CHACABUCO O102</t>
  </si>
  <si>
    <t>SE TOMA CONOCIMIENTO POR CARTA SOBRE UN MASCULINO SUTRAYENDO PERTENCIAS, SE VISUALIZA UN MASCULINO RETIRANDOSE DEL LUGAR CON PERTENENCIAS ARRIBA PERSONAL DANDO CON EL MISMO, SE LABRAN ACTUACIONES POR ROBO</t>
  </si>
  <si>
    <t>NUEVA POMPEYA 84</t>
  </si>
  <si>
    <t>SE TOMA CONOCIMEINTO POR CARTA SOBRE UNA PAREJA DISCUTIENDO, SE VISUALIZA PERSONAL ENTREVISTANDO SE BRINDA APOYO OPTICO YA QUE EL FEMENINO ES VICTIMA DE ILICITO, SE TRATAO DE UN ROBO ARREBATO, SE LABRAN ACTUACIONES POR ROBO</t>
  </si>
  <si>
    <t>SANTA RITA 39</t>
  </si>
  <si>
    <t>SE TOMA CONOCIMWEINTO POR CARTA SOBRE MOTOCHORRO QUE COMETE HEHCOS ILICITO, SE VISUALIZA UN MASCULINO EN EL LUGAR, ARRIBA PERSONAL PANORAMA NORMAL</t>
  </si>
  <si>
    <t>SE TOMA CONOCIMIENTO MEDIANTE CARTA SOBRE HT CON DAMNIFICADO DE ILCIITO. SE VERIFICA VISUALIZANDO MOMENTO EN QUE MOTOVEHICULO SUSTRAE MODALIDAD ARREBATO UN TELEFONO CELULAR. SE APORTA CARACTERISTICAS Y DIRECCION DE FUGA, AMPLIA EL MACULINO SE ENONTRABA CAMINANDO POR JUNCAL CUANDO SE LE APROXIMA UN MOTOVEHICULO ROJO 110 CONDUCTOR MASCULINO DE NECGRO CASCO NEGRO ARREBATA EL CELULAR LE SUSTRAEN UN IPHONE 16 PRO MAX PLATEADO FUNDA TRANSPARENTE ACTUACIONES POR ROBO A SOLICITUD FISCALIA CRIMINAL Y CORREPCIONAL 54 A CARGO DR BELLOQUI SECRETARIA UNICA DRA COSTA</t>
  </si>
  <si>
    <t>PARQUE CHACABUCO O143</t>
  </si>
  <si>
    <t>SE TOMA CONOCIMEINTO POR CARTA SOBRE UN MASCULINO EN ACTITUD DE MERODEO EN EL LUGAR- SE VISUALIZA PERSONAL ENTREVISTANDO, NEGATIVO MASCULINO PANORAMA NORMAL</t>
  </si>
  <si>
    <t>SE VISUALIZA MEDIANTE CAMARA INCIDENCIA ENTRE MASCULINOS, SE DA AVISO A COMANDO, AL ARRIBO DEL PERSONAL POLICIAL LOGRA IDENTIFICIAR A LAS PARTES SIN NOVEDAD SE RETIRAR.-</t>
  </si>
  <si>
    <t>BOEDO O122</t>
  </si>
  <si>
    <t>SE TOMA CONOCIMEINTO POR CARTA SOBRE DAMNIFICADO DE ILICITO, SE BRINA APOYO AL PERSONAL POR LINEA DE TIEMPO SE VISUALIZA EL MOMENTO DEL HECHO, SE LABRAN ACTUACIONES POR ROBO</t>
  </si>
  <si>
    <t>RECOLETA 03</t>
  </si>
  <si>
    <t>SE VISUALIZA MEDIANTE CAMARA RECOLETA 09 A MOTOVEHICULO SIMILARES CARACTERISTICAS A HECHO ILICITO DE HIRAS TEMPRANAS. SE APORTA CARACTERISTICAS Y DIRECCION DE FUGA DEL MISMO. AL ARRIBO DE PERSONAL LOGRA LA DETENCIO DEL METOVEHOCULO EL CUAL NO POSE EL ELEMENTO SUSTRAIDO. AMPLIA PERSONAL DEL DIR INFORMA QUE EN ,MONTEVIDEO 980 SE PROCEDE A LA IDENTIFICACION DE UN MASCULINO EL MISMO CORRESPONDE Y NO PÓSEE ELEMENTOS CONSTITUTIVO DE DELITO</t>
  </si>
  <si>
    <t>SE VISUALIZA POR CAMARA VILLA LUGANOO122 A MASCULINO EL CUAL HABRIA INGRESADO AL INTERIOR DE UN VEHICULO ROJO. SOBRE FERNANDEZ DE LA CRUZ PROXIMO A OLIDEN. SE BRINDA DESCRIPCIONES. ARRIBA PERSONAL POLICIAL IDENTIFICA A MASCULINO. SE RETIRA PERSONAL POLICIAL CON TRASLADO DEL MASCULINO Y AMPLIA QUE</t>
  </si>
  <si>
    <t>SE VISUALIZA PERSONAL POLICIAL ENTREVISTANDO A MASCULINOS EN INCIDENCIA, SE BRINDA APOYO OPTICO, POSTERIORMENTE LAS PERSONAS SE RETIRAN SIN NOVEDAD.-</t>
  </si>
  <si>
    <t>SE TOMA CONOCIMEINTO POR CARTA SOBRE UN GRUPO DE PERSONAS EN INCIDENCIA CON PALOS, SE VISUALIZA A TRES MASCULINOS RETIRANDOSE DEL LUGAR CON ELEMENTOS EN SUS MANOA, SE TRATO DE UNA INCIDENCIA SIN NOVEDAD</t>
  </si>
  <si>
    <t>SE TOMA CONOCIMEINTON POR CARTA SOBRE FEMENINO LESIONADO, SE BRINDA APOYO AL PERSONAL QUE SE ENCUENTRA ASISTIENDO</t>
  </si>
  <si>
    <t>SE TOMA CONOCIMIENTO POR CARTA SOBRE UN CHOQUE, SE APORTA LIENA DE TIEMPO CON LO OCURRIDO, ARRIB APEROSNAL Y SAME QUIEN ASISTE</t>
  </si>
  <si>
    <t>CONSTITUCION30</t>
  </si>
  <si>
    <t>S TOMA CONOCIMIENTO MEDIANTE CARTA SAE LLAMANTE FEMENINO REFIERE QUE HUBO UN CHOQUE ENTRE DOS AUTOMOVILES. UN AUTOMOVIL NEGRO QUE VENDRIA POR LA CALZADA HABRIA CHOCADO A UN AUTOMOVIL GRIS ESTACIONADO, EL MISMO ESTARIA EN LA VEREDA POR EL IMPACTOCMU AMPLIA SE VERIFICA LINEA DE TIEMPO MEDIANTE CAMARA CONSTITUCION30 DOMO SIENDO LAS 05:55HS EN UN GIRO DE EL DOMO SE VISUALIZA VEHICULO COLOR GRIS OSCURO EL CUAL CIRCULABA POR CALLE SALTA COLISIONA AL VEHICULO ESTACIONADO COLOR BLANCO QUE SE ENCONTRABA CERCA DE LA INTERSECCION CON INDEPENDENCIA. SE AMPLIA: SE REALIZA CONSULTA CON LA UFLA ESTE A CARGO DEL DR PAGLIANITI, SE LABRAN ACTUACIONES POR ART 131, SOLICITA VIALES Y ALCOTEST CONSIGNA OF LP 34975 OZUNA FLORENCIA N POC 1154882436</t>
  </si>
  <si>
    <t>SE TOMA CONOCIMIENTO MEDIANTE CARTA SAE LLAMANTE MASCULINO LINEA 60.MASCULINO ESTARIA CON UN PALO ROMPIENDO EL COLECTIVO CMU AMPLIA SE VERIFICA LINEA DE TIEMPO MEDIANTE CAMARA CONSTITUCION53CAM01 SIENDO LAS 05:53HS SE VISUALIZA VEHICULO COLOR NEGRO Y UN COLECTIVO DE LA LINEA 60 CIRCULAR POR CALLE GARAY AL LLEGAR A INTERSECCION CON LIMA COLECTIVO APARENTEMENTE ROSA AL VEHCIULO Y EL CONDUCTOR DEL VEHICULO BAJA CON UN APARENTE PALO Y COMIENZA A GOLPEAR LOS VIDRIOS,LUEGO SIENDO LAS 06:01HS SE VISUALIZA MEDIANTE CAMARA CONSTITUCION38CAM01 NUEVAMENTE VEHICULO CIRCULAR POR LIMA ESTACIONARSE Y BAJAR DEL VEHICULO CON UN APARENTE PALO Y VOLBER A GOLPEAR VIDRIO DE CONDUCTOR DEL COLECTIVO QUE CIRCULABA POR GARAY. SE AMPLIA: SE REALIZA CONSULTA CON LA UFLA ESTE A CARGO DEL DR PAGLIANITI, SE LABRAN ACTUACIONES POR DAÑOS Y DETENCION DEL MASCULINO</t>
  </si>
  <si>
    <t>SE TOMA CONOCIMIENTO MEDIANTE CARTA SAE DENUNCIANTE REFIERE PERSONA LESIUONADA. SE VISUALIZA MEDIANTE CAMARA PALERMO O 140 PARCIAL POR OBSTRUCCION DE ARBOLEDA UNA PERSONA DE ROPAS OSCURAS TENDIDA EN VIA PUBLICA. ARRIBA PERSONAL POLICIAL Y SAME. SE RETIRA SAME CON TRASLADO. SE VCERIFICA LINEA DE TIEMPO CAMARA PALERMO O 140 CAM 01 SIN VISUALIZAR IMAGEN DE INTERES. DEJA CONSTANCIA QUE LA CAMARA TIENE VISUAL PARCIAL POR OBSTRUCCION DE ARBOLEDA. SE AMPLIA: M614 ARRIBO SAME INT 374 DE B J JUSTO DR CASTELLON MN 150586 , ASISTE Y DERIVA HOSP RIVADAVIA , DIAG TRAUMA DE CRANEO SIN RIESGO DE VIDA</t>
  </si>
  <si>
    <t>RECOLETA 42</t>
  </si>
  <si>
    <t>SE TOMA CONOCIMIENTO MEDIANTE CARTA SAE SOBRE EL CHOQUE ENTRE UN VEHICULO Y UN MOTOVEHICULO. SE VISUALIZA MEDIANTE CAMARA A PERSONAL POLICIAL JUNTO AL MOTOVEHICULO Y MOTOVEHICULO. ARRIBA SAME AL LUGAR Y SE RETIRA CON TRASLADO DEL MASCULINO. SE AMPLIA SE REALIZA CONSULTA CON UFLA ESTE EN LA VOZ DRA PAGLIATINNI ACT LESIONES 94 SOLICITA ALCOLEMIA ( PARA EL CONDUCTOR DEL VEHICULO TAXI ) Y VIALES AL LUGAR POC 1557729072. MOTO INF SE REALIZA NUEVA CONSULTA CON EL MAGISTRADO YA MENCIONADO QUIEN INDICA NOTIFICACION Y SOLTURA AL IMPUTADO</t>
  </si>
  <si>
    <t>SE VISUALIZA MEDIANTE CAMARA CHACARITA 20 A UN MASCULINO GOLPEANDO A UN FEMENINO. SE VISUALIZA A PERSONAL POLICIAL RETIRASE DEL LUGAR TRASLADANDO AL MASCULINO DETENIDO. ARRIBA SAME. SE AMPLIA: HT DE FRAGA REALIZA CONSULTA CON LA UNIDAD DE FLAGRANCIA NORTE A/C DR BRONDINI QUIEN AVALA LA DETENCION DEL MASCULINO. SE LABRAN ACTUACIONES POR LESIONES 89 AGRAVADAS POR EL ARTICULO 92</t>
  </si>
  <si>
    <t>BALVANERA24/O119</t>
  </si>
  <si>
    <t>SE TOMA CONOCIMIENTO MEDIANTE CARTA SAE HT DE 3C EN SEGUIMIENTO DE MASCULINO. SE VERIFICA LINEA DE TIEMPO Y SIENDO LAS 06:55 HS. SE VISUALIZA MOMENTO DEL ROBO MODALIDAD ARREBATO. SE VISUALIZA MEDIANTE CAMARA BALVANERA 24 SIENDO LAS 07:06HS A PERSONAL ACERCAR A UN MASCULINO EL CUAL ES IDENTIFICADO POR ESTA SALA COMO AUTOR DE ILICITO. SE RETIRA PERSONAL POLICIAL CCON TRASLADO DEL MASCULINO. SE AMPLIA:M 603 SE REALIZA CONSULTA CON LA FISCALIA NACIONAL CRIMINAL CORRECCIONAL N° 20 A/C DR CASTEX SEC UNICA A/C DR ROCCI . SE LABRAN ACTAS POR ROBO . SE PROCEDE A LA DETENCION DEL IMPUTADO .</t>
  </si>
  <si>
    <t>RECOLETA 33</t>
  </si>
  <si>
    <t>SE TOMA CONOCIMIENTO MEDIANTE CARTA SAE POR UN MASCULINO EL CUAL SE ENCONTRARIA INCONSIENTE DADO A COMA ALCHOLICO. AL TOMAR CAMARA SE VISUALIZA DICHO MASCULINO CAIDO EN VIA PUBLICA SIENDO ASISTIDO POR OTROS MASCULINOS. ARRIBA PERSONAL POLICIAL Y SAME TRASLADANDO AL MISMO. SE AMPLIA: SAME INT 379 DE BASE CORDOBA AC DRA MALAQUIA MN 199419 ASISTE Y DERIBA AL HOSP RIVADAVIA A MASCULINO CON DIAG INTOXICACION ALCOHOLICA</t>
  </si>
  <si>
    <t>SE VISUALIZA MEDIANTE CAMARA FLORESO256 SE VISUALZIA A UN MASCULINO CON UNA RUEDA ENVUELTA EN BOLSAS. ARRIBA PERSONAL POLICIAL DANDO CON EL MASCULINO. SE AMPLIA: DISPUSO ACTUACIONES POR ROBO ,, SECUESTRO DE LA RUEDA, SE IMPLANTA CONSIGNA HASTA EL ARRIBO DEL PROPIETARIO OFICIAL LP 35947 MORALES</t>
  </si>
  <si>
    <t>SAN CRISTOBAL53</t>
  </si>
  <si>
    <t>SE TOMA CONOCIMIENTO MEDIANTE CARTA SAE CHOQUE ENTRE DOS AUTOS HABRIA UNA FEMENINO HERIDA. SE MANTIENE AL DENUNCIANTE EN LINEA A LOS FINES DE APORTAR MAYORES DATOS DEL HECHO. NO ASOCIAR ESTA CARTA HASTA FINALIZAR LA COMUNICACION CON EL LLAMANTE. SE VISUALIZA MEDIANTE CAMARA SAN CRISTOBAL 53 VISUALIZA PARCIAL POR POSICION DE LA VEHICULO COLISIONADO Y PERSONAL POLICIAL EN EL LUGAR. SE VERIFICA LINEA DE TIEMPO CAMARA SAN CRISTOBAL 53 CAM 02 SIENDO LAS 07:06 HS VISUALIZA VEHICULO ROJO POR CARLOS CALVO AL LLEGAR A INTERSECCION CON 24 DE NOVIEMBRE EL VEHICULO BALNCO CIRCULANDO POR 24 DE NOVIEMBRE AVANZA Y CHOCA LA TROMPA DEL OTRO VEHICULO. SE AMPLIA: M603B-. SE REALIZA CONSULTA UNIDAD DE FLAGRANCIA ESTE DR PABLO VIDAL- ACT POR LESIONES 94.- SE SOLICITA VIALES Y ALCOTEST PARA AMBOS CONDUCTORES MASCULINOS EN EL LUGAR. AGUARDA SERVICIOS MOVIL 603, OF LP 9030 GOMEZ LUCAS, POC 1157978598 (( SE AMPLIA AUN PERMANECEN LOS MEDIOS PERIODISTICOS))</t>
  </si>
  <si>
    <t>SE VISUALIZA MEDINATE CAMARA38 A DOS PERSONAS MANTENIENDO RELACIONES SEXUALES EN VIA PUBLICA. ARRIBA PERSONL POLICIAL DANDO CON LAS PERSONAS EN MENCION. SE AMPLIA: 905 SE FISC GRAL SEC DR GALTI ACT CONTRVENCION EXHIBICIONES OBSENAS</t>
  </si>
  <si>
    <t>BOCA 28</t>
  </si>
  <si>
    <t>SE TOMA CONOCIMIENTO MEDIANTE CARTA SAE POR UN MASCULINO EL CUAL REFIERE QUE HABRIA UN FEMENINO LA CUAL ESTARIA AGRESIVA HACIA EL. AL TOMAR LA CAMARA SE VISUALIZA AL PERSONAL POLICIAL ENTREVISTANDO AL MASCULINO. LUEGO SE RETIRAN. SE AMPLIA: M 904 INFORMA QUE SE TRATO DE UNA INCIDENCIA LA CUAL SE SOLUCIONO SIN NOVEDAD EN EL LUGAR</t>
  </si>
  <si>
    <t>V. LUGANO 08</t>
  </si>
  <si>
    <t>SE TOMA CONOCIMIENTO MEDIANTE CARTA SAE POR UN CHOQUE CON HERIDOS DONDE HABRIA PERSONAL POLICIAL INVOLUCRADO .- AL MOMENTO DE TOMAR LA CAMARA SE BRINDA APOYO OPTICO .- SE VISUALIZA POR LINEA DE TIEMPO .-ARRIBA SAME Y SE RETIRA CON TRASLADO,- SE AMPLIA: SECT INF QUE SE REALIZA CONSULTA CON LA UNIDAD DE FLAGRANCIA SUR AC DEL DR SEBASTIAN LANDINI SOLICITA VIALES Y ALCOTEST, E INTERVENCION DE PFA, CONSIGNA OFICIAL 1º LP 29365 MORALEZ MATIAS</t>
  </si>
  <si>
    <t>LINEA H LAS HERAS CAM1</t>
  </si>
  <si>
    <t>SE TOMA CONOCIMIENTO MEDIANTE CARTA SAE HT SOLICITA SAME PARA UN FEMENINO QUE SE CAYO Y GOLPEO SU PIERNA IZQUIERDA,SE VISUALIZA MEDIANTE CAMARA A PERSONAL POLICIAL JUNTO AL FEMENINO. ARRIBA SAME. SE AMPLIA: HT DE LAS HERAS INFORMA QUE ARRIBO SAME INTERNO 422 DEL HTAL FERNANDEZ A/C DRA LARREA MN 131372 QUIEN ASISTE Y NO DERIVA A LA SEÑORA CON DNI 38790978 CHAVEZ JULIETA CON DIAGNOSTICO ESCORIACCION, LA MISMA SE RETIRA DE LA ESTACION POR SUS PROPIOS MEDIOS.-</t>
  </si>
  <si>
    <t>SE TOMA CONOCIMIENTO MEDIANTE CARTA SAE DENUNCIANTE REFIERE QUE HABRIA UN MASCULINO LESIONADO ESTARIA EN EL BAÑO DE LA ESTACION DE SERVICIO AXION INDICA QUE TENDRIA SANGRE.CMU AMPLIA SE VERIFICA LINEA DE TIEMPO MEDIANTE CAMARA CONSTITUCIONO136CAM01 SIENDO LAS 07:33HS SE VISUALIZA MASCULINO CON LOS PANTALONES BAJOS CUANDO SE LE APROXIMAN DOS MASCULINO UNO DE CAMPERA GRIS,PANTALON NEGRO,CALZADO CLARO.SEGUNDO MASCULINO CAMPERA BORDO,PANTALON NEGRO. LO TIRAN AL SUELO Y APARENTEMENTE LE SUSTRAEN UN ELEMENTO Y SE RETIRAN DEL LUGAR POR PAVON HACIA SALTA. SE AMPLIA; QUIEN AVALO LA DETENCION DE LOS MASCULINOS CUBILLO Y MOSQUERA, Y QUE SE LOS IMPUTE EN ACTUACIONES POR ROBO. ASIMISMO EL MAGISTRADO DISPUSO QUE PERSONAL DE CMU SE APERSONE EN SEDE POLICIAL, SITA EN AV. SAN JUAN 1757, A LOS EFECTOS DE PRESTAR DECLARACION TESTIMONIAL Y APORTAR LAS PRUEVAS FILMICAS.</t>
  </si>
  <si>
    <t xml:space="preserve">SE TOMA CONOCIMIENTO MEDIANTE CARTA SAE MASCULINO INDICA VER UN FEMENINO CON EL ROSTRO HERIDO .LA MISMA ESTA PIDIENDO AYUDA EN LA VIA PUBLICA.FEMENINO ESTA EN COMERCIO VEDULERIA. SE VISUALIZA MEDIANTE CAMARA ARRIBO DE SAME. SE RETIRA PERSONAL DE AMBULANCIA PRIVADA CON TRASLADAO. SE AMPLIA: SE LABRA ACT REBO INTERVIENE FISC CRI CORR 54 DR BELLOKI SEC UNICA ADR ACOSTA , ARRIBO SAME INT 412 DEL HOSP FERNANADEZ DR SARAPURA MN 193571 Y AMB PRIVADA DE SWISS MEDICAL INT 2 BASE CABALLITO DRA LUNA MN 124243 DIAG TRAUMA FACIAL CON POSIBLE FRACTURA DE TABIQUE </t>
  </si>
  <si>
    <t>RECOLETA 29</t>
  </si>
  <si>
    <t>SE TOMA CONOCIMIENTO MEDIANTE CARTA SAE POR UN MASCULINO EL CUAL ESTARIA AGRESIVO CON SU ABUELO. AL TOMAR LA CAMARA SE VISUALIZA A DICHO MASCULION JUNTO A UN ADULTO MAYOR. ARRIBA PERSONAL POLICIAL DANDO CON LOS MISMOS. SE AMPLIA: GTJ INF SE ENTREVISTO A LAS PARTES SE TRATO DE UNA DISCUCION ENTRE FAMILIARES SOLUCIONADA EN EL LUAGR , CONSTANCIA EN PARTE</t>
  </si>
  <si>
    <t>SE VISUALIZA A UN MASCULINO OFICIANDO DE CUIDACOCHES. MASCULINO CAMPERA AZUX,PANTALON OSCURO. ARRIBA PERSONAL. SE AMPLIA; HT INF SE REALIZO CONSULTA CON FISCALAI GENERAL A/C DR MARTINEZ A NOTIFICACION A/C ART 239, ACTA CONTRAVENCIONAL POR FOTOS, CROQUIZ</t>
  </si>
  <si>
    <t>SE VISUALIZA MEDIANTE CAMARA FLORESO197 A MASCULINO OFICIANDO DE CUIDACOCHES. MASCULINO DE BUZO CELESTE CON CAMPERA GRIS PANTALON NEGRO Y ZAPATILLAS BLANCAS. ARRIBA PERSONAL. SE AMPLIA; CICLISTA ID 7036 INFORMA EN EL LUGAR NEGATIVO LO APORTADO EN CONSTANCIA COMO DENUNCIANTE, SE RECORRIO LAS INMEDIACIONES CON RESULTADO NEGATIVO PANORAMA NORMAL.</t>
  </si>
  <si>
    <t>SE VISUALIZA A 6 MASCULINOS Y DOS FEMENINOS EN APARENTE CONSUMO EN EL LUGAR-
PARA IDENTIFICACION. ARRIBA PERSONAL POLICIAL Y DA CON LAS PERSONAS APORTADAS. SE AMPLIA; SEC4 INF AL ARRIBO SE VERIFICO LO APORTADO POR CMU CON PNMA NORMAL, SE TRATA DE GRUPO DE VECINOS DEL BARRIO, JUSTIFICAN PERMANENCIA Y NO POSEEN ELEMENTOS CONSTITUTIVOS DE DELITO.-</t>
  </si>
  <si>
    <t>VILLA URQUIZA97</t>
  </si>
  <si>
    <t xml:space="preserve">SE TOMA CONOCIMIENTO MEDIANTE CARTA SAE FEMENINO REFIERE QUE HABRIA EN ASFLTP UN MASCULINO TENDIDO
CONSCIENTE. DOLOR EN LAS PIERNAS, LO HABRIA ATROPELLADO UN VEHICULO. ARRIBA PERSONAL. ARRIBA SAME. SE AMPLIA; ASISTE Y DERIVA CON DIAGNOSTICO: TRAUMATISMO EN MIEMBRO INFERIOR POR CAIDA DE SU PROPIA ALTURA. SE AMPLIA: SEC3 INF AL ARRIBO SE TRATA DE MASC CAIDO DE SU PROPIA ALTURA, NEGATIVO PERSONA ATROPELLADA.-
</t>
  </si>
  <si>
    <t>PALERMOO135</t>
  </si>
  <si>
    <t>SE VISUALIZA MEDIANTE CAMARA PALERMO O 135 BRINDA APOYO OPTICO A PERSONAL POLICIAL ASITIENDO EN CHOQUE. ARRIBA SAME. SE AMPLIA; // SAME INT 382 BASE J B JUSTO AC DR ESPINOZA MARTIN MN 206808 ASISTE Y DERIVA DIAG LATIGAZO CERVICAL DERIVA AL H RIVADAVIA - EL DAMNIFICADO ESTABA MAL ESTACONADO EN DOBLE FILA REALIZANDO DESCARGAS CUANDO EL SEMAFORO SE COLOCA EN VERDE EL IMPUTADO LO COLICIONA DESDE ATRAS //SE AMPLIA: SE REALIZA CONSULTA UFLA NORTE AC DR MATIAS VILA DISPUSO ACTUACIONES 94 - NOTIFICAR AL IMPUTADO ART 29/30- ASI MISMO AL DAMNIFICADO SE LE LABRA ACTA CONTRAV MUNICIPAL POR VEHUCULO MAL ESTACIONADO -</t>
  </si>
  <si>
    <t>SE VISUALIZA MEDIANTE CAMARA CONSTITUCION27 INCIDENCIA ENTRE MASCULINOS. SE AMPLIA: DIR 11 INF QUE EN EL LUGAR SE IDENTIFICO A DOS MASCULINOS, SIENDO ÉSTOS EL SR. FACUNDO GABRIEL URA, ARG DE 32 AÑOS, DNI 38351161 Y JOEL FACUNDO LEDEZMA, ARG DE 29 AÑOS, DNI 40381483 (CURSADOS POR CONSULTA 1, CORRESPONDEN Y NO POSEEN IMPEDIMENTOS). LOS MISMOS NO POSEEN ELEMENTOS CONSTITUTIVOS DE ILICITO. ANTE ELLO, NO SE TOMA NINGUN TEMPERAMENTO CON LOS DOS IDENTIFICADOS.</t>
  </si>
  <si>
    <t>SE VISUALIZA MEDIANTE CAMARA BALVANERA07 A UN MASCULINO SUSTRAER PERTENENCIAS DE UN COMERCIO, SE TRATA DE UNA FEMENINA JOGGINS NEGRO LINEAS BLANCAS,BUZO GRIS OSCURO. SE VISUALIZA A PERSONAL DAR CON LA MENCIONADA, SE AMPLIA; 603.- INFORMA SE ENTREVISTO AL SEÑOR DEL PUESTO QUIEN INFORMA QUE SE TRATARIA DE UNA PERSONA CONOCIDA, A LA CUAL LE DARIA LA POSIBILIDAD QUE LA MISMA SE ACERQUE A RETIRAR ALGUN ALIMENTO, COMO UNA BOLSITA DE CHIPA.- REFIERE QUE SERIA NEGATIVO ROBO.-</t>
  </si>
  <si>
    <t>FLORES O111</t>
  </si>
  <si>
    <t>SE TOMA CONOCIMIENTO MEDIANTE CARTA SAE DONDE PERSONAL POLICIAL DE MOTORIZADA SOLICITA COOPERACION PARA IDENTIFICAR UNA PAREJA EN MOTOVEHICULO. AL TOMAR LA CAMARA SE BRINDA APOYO OPTICO A LOS MISMOS. SE RETIRAN CON TRASLADO. SE AMPLIA: JUZGADO CRIMINAL CORRECIONAL N 24 DR GODOY SECRETARIA 131 DRA MENDEZ ACT POR ENCUBRIMIENTO Y DETENCION</t>
  </si>
  <si>
    <t>10.05</t>
  </si>
  <si>
    <t>SE TOMA CONOCIMIENTO MEDIANTE CARTA SAE HT ID 2013277 - SOLICITA COLABORACION. SE VISUALIZA A PERSONAL IDENTIFICANDO A UNA PERSONA. SE AMPLIA: HT ID 2013370 - CON MOTOVEHICULO INFRACTOR MUNICIPAL - EL MISMO SIN DOMINIO SE PROCEDE A LA REMISION .-</t>
  </si>
  <si>
    <t>MONTECASTRO51</t>
  </si>
  <si>
    <t>SE TOMA CONOCIMIENTO MEDIANTE CARTA SAE N°48167296 HT INFORMA QUE VISUALIZA HUMO PROVENIENTE DE UNA FINCA APARENTEMENTE ABANDONADA. SE TOMA CAMARA MONTE CASTRO 51 SE VISUALIZA PERSONAL PERSONAL 10:07HS ARRIBA BOMBEROS 10:25HS SE RETIRA BOMBEROS Y PERSONAL POLICIAL DANDO ASI POR FINALIZAFDO ESTE EVENTO.POSTERIORMENTE SE AMPLIA MEDIANTE CARTA SAE QUE MOVIL 945 FINALIZA LA INSPECCION SIN NOVEDADES REGRESA</t>
  </si>
  <si>
    <t>BOCA 98</t>
  </si>
  <si>
    <t>SE VISUALIZA MEDIANTE CAMARA PERSONAL POLICIAL FEDERAL EL CUAL SE ENCUENTRA REALIZANDO UN ALLANAMIENTO POR LO QUE SE REALIZA APOYO OPTICO.</t>
  </si>
  <si>
    <t>V. LUGANO70/ 202 CAM 01</t>
  </si>
  <si>
    <t>SE TOMA CONOCIMIENTO MEDIANTE CARTA SAE POR UN ROBO A UN FEM , E SUSTRAEN LA BICI EN LA ESTACION DE TRENES.AL MOMENTO DE TOMAR LA CAMARA SE BRINDA APOYO OPTICO A EPROSNAL POLICIAL ENTREVISTNAOD A UN FEM.- SE VERIFICA LINEA , NO SE VE EL MOMENTO DE HEHCO DE ILICITO.- SE AMPLIA: MOTO INF QUE INTERVIENE PERSONAL DE PFA INSPECTOR LP 986 PAREDES DE SERVICIO METROPOLINATANO .</t>
  </si>
  <si>
    <t>FLORES15/138</t>
  </si>
  <si>
    <t xml:space="preserve">SE TOMA CONOCIMIENTO MEDIANTE CARTA SAE FEMENINO INFORMA QUE LE HABRIAN ROBADO A UN MASCULINO EL CELULAR. SE VISUALIZA MEDIANTE CAMARA A FEMENINO Y MASCULINO. ARRIBA PERSONAL POLICIAL DANDO CON LOS MISMOS. SE AMPLIA: MOVIL 607A INFORMAL LUGAR SE TRATO DE UNA INCIDENCIA, LA MISMA FUE SOLUCIONADA SIN NOVEDAD, NEGATIVO ROBO EN PROCESO.
</t>
  </si>
  <si>
    <t>PALERMOO212</t>
  </si>
  <si>
    <t xml:space="preserve">SE TOMA CONOCIMIENTO MEDIANTE CARTA SAE FEMENINA INFORMA QUE HABRIA UN VEHICULO CON EL VIDRIO ROTO Y UN MASCULINO PASO CORRIENDO CON UN INTRUMENTO MUSICAL VIOLIN O GUITARRA. SE VERIFICA LINEA DE TIEMPO Y SIENDO LAS 11:14 HS. SE VISUALIZA A UN MASCULINO DE VESTIMENTAS OSCURAS, Y UNA BOLSA AMARILLA, DIRIGIRSE A QTH DONDE SE ENCUENTRA EL VEHICULO Y LUEGO SIENDO LAS 11:16 HS SE VISUALIZA AL MASCULINO VOLVER CON UN ESTUCHE DE INSTRUMENTO MUSICAL. RETIRANDOSE POR CALLE ARENALES SENTIDO AL TRANSITO. SE VISUALIZA A UN MASCULINO AUTOR DE HECHO ILICITO, EL MISMO SUSTRAE UN INSTRUMENTO CON ESTUCHE, VIOLIN. SE VISUALIZA AL MASCULINO TOMARSE EL COLECTIVO DE LA LINEA 29 Y BAJA PROXIMO AL LUGAR. MEDIANTE CAMARA SAN NICOLAS 05, SE VISUALIZA AL MOMENTO. SE AMPLIA: AVALO LA DETENCION DEL MASCULINO RIVAS Y QUE SE LO IMPUTE EN ACTUACIONES POR ROBO. 
</t>
  </si>
  <si>
    <t>V MITRE 43</t>
  </si>
  <si>
    <t>SE TOMA CONOCIMIENTO MEDIANTE CARTA SAE HT2010244 INFORMA QUE VISUALIZA HUMO PROVENIENTE DE UNA FINCA APARENTEMENTE ABANDONADA. SE VISUALIZA MEDIANTE CAMARA MONTE CASTRO 51, NO SE LOGRA VISUALIZAR HUMO. SE VISUALIZA A PERSONAL POLICIAL. ARRIBA BOMBEROS. SE AMPLIA: M 611 INF SE RECORRRIO LAS INMEDIACIONES E INF NEGATIVO LO APORTADO NO SE APROXIMA DENUNCIANTE, SIN EFECTO SAME</t>
  </si>
  <si>
    <t>PALERMO69</t>
  </si>
  <si>
    <t>SE TOMA CONOCIMIENTO MEDIANTE CARTA SAE POR ALARMA REGISTRADA. SE VISUALIZA MEDIANTE CAMARA A PERSONAL POLICIAL EN EL LUGAR. SE AMPLIA: HT 4024 AMPLIA SE ENCUENTRA ENTREVISTANDO CON EMPLEADO DEL COMERCIO , EL CUAL SE ENCUENTRA EN MANTENIMIENTO , NEG OLVIDO ,</t>
  </si>
  <si>
    <t>SE TOMA CONOCIMIENTO MEDIANTE CARTA SAE N°48167975 LLAMANTE MASCULINO INDICA QUE HABRÍA UN AUTO BANALIZADO Y LE FALTARÍA LA BATERÍA. MODELO CITROËN BERLINGO GRIS DOMINIO GBB351. SIENDO LAS 11.53HS SE TOMA CÁMARA FLORESO148 EMPLAZADA EN J. B. ALBERDI 2502 Y PEDERNERA SE VISUALIZA PERSONAL POLICIAL EN EL LUGAR. 12.52HS SE RETIRA PERSONAL POLICIAL DANDO POR FINALIZADO ESTE EVENTO. POSTERIORMENTE SE AMPLÍA MEDIANTE SAE MOVIL607 C INFORMA EN EL LUGAR SE ENCUENTRA VIDRIO LADO ACOMPAÑANTE AL MISMO SE SUSTRAEN BATERÍA SE REALIZÓ CONSULTA CON LA FISCALÍA CRIMINAL Y CORRECCIONAL NUMERO 02 A CARGO DR. CAPELLETTI DISPONE ACTUACIONES AVERIGUACIÓN ILÍCITO. SOLICITA RASTROS AL LUGAR SE IMPLANTA AL OFICIAL PRIMERO LP7790 PEREZ MARTÍN NUMERO DE POC 1121920897 NEGATIVO EL PROPIETARIO</t>
  </si>
  <si>
    <t xml:space="preserve">SE TOMA CONOCIMIENTO MEDIANTE CARTA SAE DENUNCIANTE MASC REFIERE UN MASCULINO DE ROPAS NEGRAS AGRESIVO EN LA PLAZA EL CUAL AGREDE VERBALMENTE A LA GENTE QUE PASA. SE VISUALIZA MEDIANTE CARTA SAE A PERSONAL POLICIAL. SE VERIFICA LINEA DE TIEMPO DE CAMARA BELGRANO 13 CAM 01 Y BELGRANO O101 CAM 02 DONDE SE VISUALIZA SIENDO LAS 11:49HS LA DETENCION DEL MASCULINO. SE AMPLIA: UFLA NORTE AC DR VILA QUIEN DISPUSO SE LABREN ACTUACIONES POR ATENTADO Y RESISTENCIA AGRAVADO POR PONER MANO A LA AUTORIDAD. 
</t>
  </si>
  <si>
    <t>SAN NICOLAS 38</t>
  </si>
  <si>
    <t>SE VISUALIZA FEMENINO APARENTEMENTE MANIPULANDO ENVOLTORIOS Y UN MASCULINO. ARRIBA PERSONAL POLICIAL Y DA CON LAS PERSONAS. SE RETIRA LA PAREJA DEL LUGAR. SE AMPLIA: HT INF QUE SE IDENTIFICO A LA SRA. OCSALIDA GONZALEZ, VENEZOLANA DE 61 AÑOS DNI 94158016 Y A SU AMIGO, EL SR. CARLOS GONZALEZ VENEZOLANO DE 49 AÑOS, DNI 196611394 (CURSADOS POR CONSULTAS 1, CORRESPONDEN Y NO POSEEN IMPEDIMENTOS). SE LE REALIZO REQUISA PREVENTIVA, NO ENCONTRANDO EN SU PODER ELEMENTOS CONSTITUTIVOS DE ILICITO NI SUSTANCIAS ESTUPEFACIENTES. ANTE ELLO, NO SE TOMA NINGUN TEMPERAMENTO CON LOS DOS CIUDADANOS.</t>
  </si>
  <si>
    <t>SE VISUALIZA MEDINATE CAMARA PALERMOO217 A UN MOTOVEHICULO SIN PATENTE A MODO DE IDENTIFICACION. SE AMPLIA: MOTO DA CON EL MOTOVHEICULO EL MISMO CON DESPERFECTO MECANICO SE ENCUENTRA AGUARDANDO GRUA EN BREVE CON DATOS -</t>
  </si>
  <si>
    <t>SAN NICOLAS42</t>
  </si>
  <si>
    <t>SE VISUALIZA MEDIANTE CAMARA SAN NICOLAS42 MASCULINO COMETE ILICITO.MASCULINO VISTE GORRA NEGRA,BUFANDA DE COLORES,SUETER CON ROMBOS GRIS,AZUL,ROJO EN EL PECHO,BRAZOS COLOR NEGRO,PANTALON DE JEANS,CALZADO NEGRO CON SUELA BLANCA,EL MISMO APARENTENTE LE SUSTRAE ALGUN ELEMENTO A UN FEMENINO QYE CIRCULABA POR CALLE SAENZ PEÑA Y LUEGOEL MASCULINO SE METE EN LA BOCA DE SUBTE.SE AMPLIA: HT DE CATEDRAL INFORMA QUE NO FUE HABIDO EL MASCULINO MENCIONADO EN CARTA, PRESENCIA NOTRIA NO SE ACERCA DENUNCIANTE, HT INDICO QUE SE ENCUENTRA JUNTO CON PERSONAL DE ADICIONAL EN LOS ANDENES.-</t>
  </si>
  <si>
    <t xml:space="preserve">SE TOMA CONOCIMIENTO MEDIANTE CARTA SAE DENTRO DE UN COMERCIO DIA VISUALIZA A UN FEMENINO GUARDANDOSE PERTENENCIAS DENTRO DE SU ROPA. SE VISUALIZA A PERSONAL. SE AMPLIA; IDENTIFICA A MASCULINO EL MISMO SIN NOVEDAD Y SE VERIFICA TICKET DE LA MERCADERIA QUE POSEE. </t>
  </si>
  <si>
    <t>SAN TELMO29</t>
  </si>
  <si>
    <t>SE TOMA CONOCIMIENTO MEDIANTE MODULACIÓN HT POR UN MASCULINO DESCOMPENSADO CON BAJOS SIGNOS VITALES EN LOCAL DE COMIDAS. SIENDO LAS 13:00HS TOMO CÁMARA SAN TELMO29 VISUALIZANDO PERSONAL POLICIAL ARRIBANDO AL LUGAR. DOY AVISO A COMANDO Y SE GENERA CARTA SAE N° 48168409 REALIZANDO APOYO ÓPTICO. SIENDO LAS 13:08HS ARRIBA SAME AL LUGAR. 13:13HS SE RETIRO SAME CON TRASLADO. POSTERIORMENTE SE TOMA CONOCIMIENTO MEDIANTE CARTA SAE HT INF QUE EN COMERCIO RESTAURANTE DE NOMBRE *DOM* ARRIBO SAME INTERNO 359 PROVENIENTE DE BASE CONSTITUCIÓN A/C DEL DR. GILVILLE MARCELO MN 147.970 QUIEN ASISTIÓ Y TRASLADO HACIA EL HTAL. ARGERICH AL SR. ESTEBAN FIDELIC NACIONALIDAD CROATA DE 83 AÑOS NO SE POSEE DNI CON DIAGNOSTICO PARO CARDIORRESPIRATORIO CON RIESGO DE VIDA. SEGÚN LOS DICHOS DE OTROS COMENSALES EL MASCULINO SE ENCONTRABA SENTADO EN SU MESA ALMORZANDO Y QUE DE REPENTE SE DESPLOMO SOBRE LA MESA.</t>
  </si>
  <si>
    <t>BOCA 46</t>
  </si>
  <si>
    <t>SE TOMA CONOCIMIENTO MEDIANTE CARTA SAE SOBRE UN MASCULION EL CUAL SE ENCUENTRA OBITO SOBRE EL RIACHUELO. AL TOMAR LA CAMARA SE VISUALIZA PERSONAL POLICIAL PREFECTURA Y BOMBEROS EN EL LUGAR. SE AMPLIA; OFICIAL PRIMERO GAVILAN INFORMA QUE EL MASCULINO SE ENCONTRABA CON PANTALON VERDE, BUZO POLAR GRIS OSCURO, ZAPATILLAS MARRONES, CONTEXTURA ROBUSTA, CABELLO CORTO ENTRE CANOSO,APROX 1.60 DE ALTURA, EN LA MUÑECA DERECHA TENIA UNA PULSRA TIPO ROSARIO.</t>
  </si>
  <si>
    <t>V. LUGANOO 115/ CAM 01</t>
  </si>
  <si>
    <t>SE TOMA CONOCIMIENTO MEDIANTE CARTTA SAE POR UN CHOQUE CON HERIDOS SOBRE LA GRAL PAZ HABRIA PEROSNAL POLICIAL INVOLUCRADO, AL MOMENTO DE TOMAR LA CAMARA SE VISUALIZAN DOS VEHICULOS COLISIONADOS.-S E APROTA LINEA DE TIEMPO DEL MOMENTO DEL CHOQUE -. ARRIBA SAME Y SE RETIRA SIN TRASLADO .- SE AMPLIA: M SEC 4.- INDICA QUE ARRIBA SAME INT 419 DEL HTAL SANTOJANNI AC DR LOPEZ MN 175.131, ASISTE Y DERIVA A PERSONAL POLICIAL AL HTAL SANTOJANNI CON DIAG POLITRAMA SIN RIEZGO DE VIDA.- SE REALIZA LA CONSULTA CON LA UFLA SUR AC DR LANDINI, EL CUAL DISPUSO EXPEDIENTE CONSTANCIA YA QUE LAS PARTES NO INSTAN A LA ACCION PENAL.-</t>
  </si>
  <si>
    <t>FLORESO227</t>
  </si>
  <si>
    <t>SE TOMA CONOCIMIENTO MEDIANMTE CARTA SAE MASCULINO INFORMA QUE HABRIA 3 FEMENINAS EJERCIENDO LA PROSTITUCION. SE VISUALIZA MEDIANTE CAMARA A PERSONAL POLICIAL ENTREVISTANDO A VARIAS PERSONAS. SE AMPLIA: HT ID 7023 INFORMA EN EL LUGAR NEGATIVO LO APORTADO EN CONSTANCIA COMO DENUNCIANTE, SE RECORRIO LAS INMEDIACIONES CON RESULTADO NEGATIVO PANORAMA NORMAL.__</t>
  </si>
  <si>
    <t>SE VISUALIZA MEDIANTE CAMARA PALERMO58 S VISUALIZA A UN MASCULINO OFICIANDO DE CUIDACOCHES,MASCULINO ROPAS OSCURAS,GORRA NEGRA COLOCADA, ZAPATILLAS NEGRAS CON SUELA BLANCA. SE VISUALIZA EL ARRIBO DE PERSONAL DANDO CON EL MASCULINO. SE AMPLIA; HT AMPLIA FISC GRLA DR SERRATO ART 91 SE NOTIFICA Y SE RETIRA</t>
  </si>
  <si>
    <t xml:space="preserve">SE TOMA CONOCIMIENTO MEDIANTE CARTA SAE N°48168279 LLAMANTE INDICA QUE SU MADRE SE HABRÍA CAÍDO Y ESTARÍA CONVULSIONANDO. TENDRÍA 83 AÑOS. SIENDO LAS 14:43HS SE TOMA CÁMARA BOEDO16 EMPLAZADA SOBRE SAN JUAN 3796 Y CASTRO BARROS. SE VISUALIZA A PERSONAL POLICIAL TRABAJANDO EN EL LUGAR. 14:55HS SE DEJA CONSTANCIA QUE EL EVENTO ES COMPARTIDO CON DEMORA. EN EL LUGAR SE POSEE CÁMARA BOEDO16 LA MISMA EN MODO PATRÓN Y SE VISUALIZA AL MASCULINO SIENDO ASISTIDO POR TRANSEÚNTES. SIENDO LAS 12:42HS ARRIBA PERSONAL POLICIAL Y LUEGO SIENDO LAS 12:57HS SE VISUALIZA A PERSONAL DE SAME ARRIBAR AL LUGAR. 15:02HS ARRIBA PERSONAL DE BOMBEROS. 15:07HS SE RETIRA PERSONAL DE BOMBEROS. 15:16HS SE RETIRA PERSONAL POLICIAL DANDO POR FINALIZADO EL EVENTO. SE AMPLÍA MEDIANTE CARTA SAE 605 LA HIJA INDICA QUE LA MADRE SE DESVANECE Y NO RESPONDE A LOS ESTÍMULOS FISC NR 5 A CARGO DEL DR. TROMCOSO SEC UNICA DR. ADELA DISPUSO AV CAUSALES DE MUERTE SOLICITA ÚNICAMENTE TRANSPORTE. SAME 421 DEL HOSPITAL DURAND A CARGO DEL DR. ARIAS MN 190454 CONSTATA ÓBITO 13:20HS. E
</t>
  </si>
  <si>
    <t>SAN TELMO17</t>
  </si>
  <si>
    <t>SE TOMA CONOCIMIENTO MEDIANTE CARTA SAE MASCULINO INFORMA QUE HABRIA PASANDO PERSONAS EN SITUACION DE CALLE Y PRENDIERON FUEGO UN CONTENEDOR DE RESIDUOS HABRIA VEHCULO EN CERCANIAS. SE AMPLIA: CANCELA BOMBEROS FUE SOFOCADO POR VECINOS</t>
  </si>
  <si>
    <t>SAN TELMO22</t>
  </si>
  <si>
    <t>SE TOMA CONOCIMIENTO MEDIANTE CARTA SAE FEMENINO REFIERE HAY ALGUIEN QUE INTENTA INGRESAR A SU DEPTO LE TOCVA LA PUERTA Y QUIERE INGRESAR,M901F INF QUE LA DAMNIFICADA RESULTA SER LA SRA. SANTANA (ILESA), QUIEN REFIRIO QUE ELLA ESTABA EN SU FINCA CUANDO ESCUCHO QUE ESTABAN GOLPEANDO SU PUERTA DE FORMA BRUZCA. SEGUIDAMENTE LA PUERTA SEDIO E INGRESO EL MASCULINO AVILES PIZA, EL CUAL AL VERLA LE REFIRIO CON TECTUALES PALABRAS *UH, ME CONFUNDI DE DEPARTAMENTO*, Y SE RETIRO DEL LUGAR. ANTE ELLO, LA DAMNIFICADA LLAMO AL 911, DONDE UNA VEZ QUE EL PERSONAL ARRIBO EN EL SITIO VERIFICO EL EDIFICIO, ENCONTRANDO AL SUJETO EN LAS ESCALERAS DEL PISO 6. SE AMPLIA; INF QUE REALIZO CONSULTA CON LA UFLA ESTE A/C DEL DR. VIDAL ALEMAN, QUIEN AVALO LA DETENCION DEL MASCULINO E INDICO QUE SE LO IMPUTE EN ACTUACIONES POR DAÑOS.</t>
  </si>
  <si>
    <t>PARQUE CHAS12/28</t>
  </si>
  <si>
    <t xml:space="preserve">SE TOMA CONOCIMIENTO MEDIANTE CARTA SAE DENUNCIANTE REFERE MANTENER INCIDENCIAS CON FEM QUE NO CONOCE EN EL INGRESO A LA FINCA, INDICA QUE ESTA LO AGREDE VERBALMENTE, AGUARDA MOVIL EN EL LUGAR. SE AMPLIA: SE REALIZA CONSULTA CON LA UNIDAD DE FLAGRANCIA NORTE A/C DRA GARCIA QUIEN DISPONE ACTUACIONES POR ART 52 COD. CONTRAV. , HOSTIGAMIENTO
</t>
  </si>
  <si>
    <t>AGRONOMÌA19</t>
  </si>
  <si>
    <t>SE TOMA CONOCIMIENTO MEDIANTE CARTA SAE MASCULINO REFIER QUE HABRIA UN CHOQUE , INDICA QUE AL DENUNCIANTE QUE IBA EN SU VEHICULO LO HABRIAN CHOCADO POR ATRAS UNA CAMIONETA, INDICA QUE SOLICIT AMBULANCIA. SE VISUALIZA MEDIANTE CAMARA VILLA DEVOTO92 SE VISUALIZA LA CAMIONETA GRIS IMPLICADA LA MISMA SE ENCONMTRARIA ESTACIONADA. ARRIBA SAME. SE VERIFICA LINEA DE TIEMPO Y SIENDO LAS 14:33 HS. SE VISUALIZA EL MOMENTO DEL IMPACTO. SE AMPLIA: MOVIL 615 REALIZA CONSULTA CON LA UNIDAD DE FLAGRANCIA NORTE A/C DRA GARCIA QUIEN DISPONE SE LABREN ACTUACIONES POR LESIONES 94__</t>
  </si>
  <si>
    <t xml:space="preserve">SE TOMA CONOCIMIENTO MEDIANTE CARTA SAE LLAMANTE MASCULINO INDICA QUE HABRIA UNA MANIFESTACION DE 20 PERSONAS, EN EL MEDIO DE LA CALLE NO APORTA MAS INFORMACION ESTARIAN CORTANDO LA CALLE.ES AFIRAMTIVA LA NOVEDAD, SERIAN 20 PERSONAS LOS CUALES NO ESTAN CORTANDO LA ARTERIA DE SAN JOSE, SE ESTAN DESPLAZANDO HACIA SAN JOSE 1111. SE AMPLIA: </t>
  </si>
  <si>
    <t>15.23</t>
  </si>
  <si>
    <t xml:space="preserve">SE TOMA CONOCIMIENTO MEDIANTE CARTA SAE FEMENINO REFIERE QUE LE DUELE LA CABEZA, INDICA QE NO PUEDE DORMIR HACE VARIOS DIAS PORQUE NO TIENE UNOS MEDICAMENTOS , INDICA QE LA OBRA SOCIAL NO LE ESTARIA ENTREGANDO LA MEDICACION. SE VISUALIZA MEDIANTE CAMARA A PERSONAL POLICIAL EN EL LUGAR. SE AMPLIA: 107:HT DE COMUNA 3A.- SE LOGRA ENTREVISTAR NUEVAMENTE A LA SRA ALEJANDRA CERALDI, LA MISMA PROCEDE A AGUARDAR SAME DENTRO DE SU DOMICILIO, PLANTA BLANCA, ASIMISMO INDICA EL PERSONAL POLICIAL QUE FUE ATENDIDO POR SAME, OPERADOR 608, EL CUAL REFIERE QUE NO CUENTA CON AMBULANCIA DISPONIBLE EN ESTE MOMENTO, CUANDO SE LIBERE ALGUNA SERA ENVIADA AL LUGAR.- LA SRA SOLO REQUIERE AMBULANCIA DE SAME.-
</t>
  </si>
  <si>
    <t>MATADEROS O188 / CAM 01</t>
  </si>
  <si>
    <t>SE TOMA CONOCIMIENTO MEDIANTE CARTA SAE POR DENUCNAITNE QUIEN INDICA QUE UN UBER SE LLEVO A SUS HIJOS, LA MISMA HABRIA INGRESADO AL AUTO A SUS HIJOS Y ANTES DE SUBIRSE ELLA EL VEHICULO SE RETIRO .- AL MOMENTO DE TOMAR LA CAMARA NO SE LOGRA VISUALIZAR LO MENCIAONDO , SE VISUALIZA A PEROSNAL POLICIAL ENTREVISTANDO A UNAS PEROSNAS .-S E APORTA LINEA EL PASO DE POSIBLE VEHICULO ,.- 107:M609A.- INDICA ARRIBADO AL LUGAR, NO SE HACE PRESENTE DENUNCIANTE, NEGATIVO LO APORTADO POR DENUNCIANTE, PRESENCIA NOTORIA, PNMA EN VIA PUBLICA NORMAL.-</t>
  </si>
  <si>
    <t>SE VISUALIZA A PERSONA HACIENDO USO INDEBIDO DEL ESPACIO PUBLICO. SE AMPLIA: ARRIBO SIN NOVEDAD.</t>
  </si>
  <si>
    <t>PALERMO04</t>
  </si>
  <si>
    <t>SE VISUALIZA MEDIANTE CAMARA PALERMO 04 A UN MOTOVEHICULO SIN DOMINIO. SE AMPLIA: M 914 SE NOTIFICA DEL CONSTE DE CMU SIN EFECTO PARA EL MOVIL</t>
  </si>
  <si>
    <t>SE TOMA CONOCIMIENTO MEDIANTE CARTA SAE OP 1C BIS INF QUE SE DIRIGE A SEDE POLICIAL YA QUE SE COMUNICO VIA TELEFONICA EL JEFE DE SERVICIO DE ESA DEPENDENCIA INFORMANDOLE QUE LOS DETENIDOS ALOJADOS EN EL PRIMER PISO DE LA DEPENDENCIA SE ENCONTRABAN CAUSANDO DISTURVIOS. UNA VEZ QUE ARRIBE EN DEPENDENCIA AMPLIARA UN PANORAMA.</t>
  </si>
  <si>
    <t>BOCA 76</t>
  </si>
  <si>
    <t>SE TOMA CONOCIMIENTO MEDIANTE CARTA SAE DONDE REFIERE QUE HABRIA VARIOS MASCULINOS EN MOTO Y BICI MERODEANDO CON FINES DE ROBO. AL TOMAR LA CAMARA SE VISUALIZA DOS MASCULINOS JUNTOS A UN MOTOVEHICULO SIN DOMINIO. ARRIBA PERSONAL POLICIAL Y PRCOEDE AL SECUESTRO DEL MOTOVEHICULO. SE IDENTIFICA A MASCULINO CORRESPONDE Y NO POSEE ,A SI MISMO SE LE SECUETRA MOTOVEHICULO POR INFRACCTOR MUNICIPAL , FALTANTE DE PATENTES Y ESPEJOS</t>
  </si>
  <si>
    <t>CABALLITO39</t>
  </si>
  <si>
    <t>SE TOMA CONOCIMIENTO MEDIANTE CARTA SAE LLAMANTE MASCULINO INDICA QUE HABRIA UNA CAMIONETA CON UNA NENE DENTRO DUERMIENDO. SE VISUALIZA MEDIANTE CAMARA CABALLITO39 VISUALIZANDO CAMANIONETA JEEP BLANCA. ARRIBA PERSONAL POLICIAL. ARRIBA BOMBEROS. ARRIBO DE APARENTES PROPIETARIOS. SE AMPLIA: 606 BOMBEROS INT 2671 A/C TENIENTE LP 77366 REYLEON , EXPEDIENTE CONSTANCIA</t>
  </si>
  <si>
    <t>SE VISUALIZA MEDIANTE CAMARA BALVANERA32 SE VISUALIZA MOTOVEHICULO BITRIPULADO EN MARCHA PARA IDENTIFICAR. SE AMPLIA: MOTO DE 3C SE IDENTIFICO AL MASCULINO Y EL RODADO . NO POSEEN IMPEDIENTOS .NO POSEE DOMINIO LA MISMA ES 0 KM - ASI MISMO SE PROCEDE A LA REMISION DADO QUE SE LE VENCIO LA AUTORIZACION PARA CIRCULAR .-</t>
  </si>
  <si>
    <t>SE VISUALIZA MEDIANTE CAMARA PALERMO 58 POR MOTOVEHICULO PARA IDENTIFICACION POR ENCONTRARSE SIN DOMINIO. SE AMPLIA: HT 4012 AMPLIA SE IDENTIFICA AMASC Y RIDOS , CORRESPONDE Y NO POSEE , EL MASC PRESENTA DOCUMENTACION DONDE AVALA QUE EL NUEVO DOMINIO ESTA EN TRAMITE</t>
  </si>
  <si>
    <t>BALVANERAO137</t>
  </si>
  <si>
    <t xml:space="preserve">SE TOMA CONOCIMIENTO MEDIANTE CARTA SAE AII- MOTOCICLISTA ATROPELLADO. SE VISUALIZA MEDIANTE CAMARA A SAME CON TRASLADO. SE VERIFICA LINEA DE TIEMPO Y SIENDO LAS 15:51 HS. SE VISUALIZA EL MOMENTO DEL IMPACTO. SE AMPLIA: </t>
  </si>
  <si>
    <t>BOEDO23</t>
  </si>
  <si>
    <t>SE TOMA CONOCIMIENTO MEDIANTE CARTA SAE N°48167030 LLAMANTE MASCULINO MAURO INDICA QUE UN MASCULINO HABRIA CHOCADO A OTRO VEHICULO QUE ESTARIA ESTACIONADO Y QUE AL ESTAR CONDUCIENDO(EL LLAMANTE)HABRIA CHOCADO AL VEHICULO EN LA PARTE DE ATRAS.SIENDO LAS 08:54HS SE OBSERVA MEDIANTE CAMARA BOEDO23 EMPLAZADA EN INDEPENDENCIA 3598 Y BOEDO A UN AUTO VOLKSWAGEN FOX GRIS ATRAVESADO EN LA AV BOEDO Y A PERSONAL POLICIAL.SE REALIZA LINEA DE TIEMPO MEDIANTE CAMARA BOEDO23 CAM01 OBSERVANDO A LAS 8:40HS AL VOLKWAGEN FOX CIRCULANDO SENTIDO AL TRANSITO PRODUCIENDOSE UN DERRAPE DEL MISMO SIN PODER VISUALIZAR SI IMPACTA CON OTRO VEHICULO DADO EL ANGULO DE LA CAMARA.08:44HS SE OBSERVA EL ARRIBO DEL PERSONAL POLICIAL.09:31HS SE RETIRA PERSONAL POLICIAL QUEDANDO HABILITADO EL TRANSITO NUEVAMENTE DANDO ASI POR FINALIZADO ESTE EVENTO. SE AMPLIA MEDIANTE CARTA SAE HT INFORMA EN EL LUGAR CHOQUE SIMPLE ENTRE 3 VEHICULOS NEGATIVO LESIONADOS.</t>
  </si>
  <si>
    <t>SAN NICOLAS 04</t>
  </si>
  <si>
    <t>SE VISUALIZA MASCULINO COMETER ILICITO MODALIDAD ARREBATO. ARRIBA PERSONAL POLICIAL Y DA CON LA DAMNIFICADA. ASI MISMO DAN CON EL CAUSANTE. SE RETIRA DAMNIFICADA POR SUS PROPIOS MEDIOS. ASI MISMO INF QUE SE REALIZA CONSULTA CON EL JUZ NAC EN LO CRIM Y CORRECCIONAL Nº59 A/C DR.ITAURRALDE MARIANO , SECRETARIA Nº74 A/C DR. VITES SANDRA EL CUAL ENTERADA DE LOS HECHOS DISPONE ACT POR ROBO , DETENCION DEL MASCULINO , DECLARACION DEL PERSONAL INTERVENTOR Y DE LA DAMNIFICADA Y DEMAS MEDIDAS DE RIGOR</t>
  </si>
  <si>
    <t>CHACARITA42</t>
  </si>
  <si>
    <t>SE VISUALIZA MEDIANTE CAMARA CHACARITA 42, SE VISUALIZA AL PERSONAL POLICIAL IDENTIFICANDO A UNA PERSONA.</t>
  </si>
  <si>
    <t>VERSALLES02</t>
  </si>
  <si>
    <t xml:space="preserve">SE TOMA CONOCIMIENTO MEDIANTE CARTA SAE FEMENINO INDICA QUE SE HABRÍA INCENDIADO UN MOTOVEHICULO. SOBRE EL FINAL DEL LLAMADO INDICA QUE YA LO HABRÍAN APAGADO. SE VISUALIZA MEDIANTE CAMARA VERSALLES02 SE VISUALZIA EL MOTOVEHICULO AL MOMENTO EL APARENTE DUEÑO HABRIA SOFOCADO EL INCENDIO. SE AMPLIA: DIRECCIÓN INDICADA SOBRE LA VEREDA SE HALLA UN MOTOVEHICULO MARCA MONDIA MODELO HD150 SOBRE EL CUAL SE HABÍA DESARROLLADO FUEGO EN EXTENSIÓN DE 05 Y 0 05M DE ALTO PROCESO EXTINGUIDO ANTES DE NUESTRO ARRIBO POR EL PROPIETARIO MEDIANTE EL EMPLEO DE UNA MANGUERA DE RIEGO LA GUARDIA REALIZA UNA INSPECCIÓN. 
</t>
  </si>
  <si>
    <t>SE VISUALIZA MEDIANTE CAMARA CONSTITUCION74 FEMENINO EN APARENTE VENTA DE ESTUPEFACIENTES.CMU AMPLIA FEMENINO CABELLO RUBIO,CAMPERA NEGRA,PANTALON DE JEANS,CALZADO NEGRO. SE AMPLIA: HT INF QUE EN EL LUGAR NO FUE HABIDA LA PERSONA INDICADA POR CMU. SE RECORRIO LA ZONA Y NO SE DIO CON LA FEMENINA DESCRIPTA. P/N EN EL LUGAR. __</t>
  </si>
  <si>
    <t>MONSERRAT49</t>
  </si>
  <si>
    <t>SE TOMA CONOCIMIENTO MEDIANTE CARTA SAE FEMENINO REFIERE QUE HABRIA ESTADO EN INCIDENCIA CON UN MASCULINO EN LA VIA PUBLICA EN LLAMAD AINDICA QUE MASCULINO LE HABRIA PEGADO EN EL SUELO.</t>
  </si>
  <si>
    <t>SAN NICOLAS84</t>
  </si>
  <si>
    <t>SE TOMA CONOCIMIENTO MEDIANTE CARTA SAE FEMENINA AGENTE DE PREVECCION LIMA CINTIA AP 2128 INFORMA QUE HABRIA UN MENOR DE NACIOANLIDAD EXTRAJEN DE 5 AÑOS PERDIDO VISTE MENRO CAMAPERA CELESTE PANTALON MARRON ZAPATILLAZ VERDES.
CMU INF POSEE CAMARA SAN NICOLAS84 SE VISUALIZA AGENTES CON APARENTES PADRES</t>
  </si>
  <si>
    <t>ALMAGRO72</t>
  </si>
  <si>
    <t>SE VISUALIZA MEDIANTE CAMARA ALMAGRO72 A MASCULINO OFICIANDO DE LIMPIA VIDRIOS. ARRIBA PERSONAL POLICIAL. SE AMPLIA: HT PRESENCIA NOTORIA NEG DENUNCIANTE NEG LO APORTADO PMA NORMAL __</t>
  </si>
  <si>
    <t>PARQUE PATRICIOS 18</t>
  </si>
  <si>
    <t>17.12</t>
  </si>
  <si>
    <t>SE TOMA CONOCIMIENTO MEDIANTE CARTA SAE SOBRE UN MASCULINO MAYOR DE EDAD EL CUAL ESTARIA INCONCIENTE EN EL INTERIOR DE LA FINCA. AL TOMAR LA CAMARA SE VISUALIZA ARRIBO DE PERSONAL POLICIAL Y SAME. LOS MISMOS SOLICITAN BOMBEROS PARA PODER INGRESAR A LA FINCA. 704 INDICA QUE ARRIBO BOMBEROS EST 2 PATRICIOS DOT 1X8 TTE LP 24281 GACETE INT 2640 PERO NO TRABAJO DADO QUE YA SE HABIA INGRESADO AL DOMICILIO. SE ENCONTO AL CUERPO EN LA ZONA DEL BAÑO EN EL PISO DECUBITO VENTRAL NO HAY SIGNOS DE VIOLENCIA SOBRE EL CUERPO O EL LA VIVIENDA SE COMUNICO A LA FISC NAC CRI CORR NRO 55 DR TRONCOSO SEC UNICA DR CANDELA ACT AV CAUSAL DE MUERTE SOLICITA UCM Y LUEGO TRANSPORTE POC 1136274078</t>
  </si>
  <si>
    <t>VILLA URQUIZA 109</t>
  </si>
  <si>
    <t>SE TOMA CONOCIMIENTO MEDIANTE CARTA SAE FEMENINO REIFERE PERSONA ( MASCULINO JOVEN )DESCOMPUESTA EN LA CALLE. SE HABRIA CAIDO SOBRE LA PUERTA DEL EDIFICIO Y SE CORTO CON UN VIDRIO, SE REALIZA LINEA DE TIEMPO, SIENDO LAS 16:37:57 HS SE VISUALIZA EL MOMENTO EN EL QUE UNA PERSONA CAE A LA VEREDA DESDE EL INTERIOR DE UN EDIFICIO. ARRIBA SAME Y PERSONAL. SE AMPLIA; MOVIL 812 AMPLIA QUE MASCULINO CON RETRASO MADURATIVO HABRIA CHOCADO CONTRA LA PUERTA DEL EDIFICIO, PROVOCANDO DAÑO EN LA MISMA. SE HACE CARGO LA ADMINISTRACION (AMPLIA QSO INTERNO 1146)</t>
  </si>
  <si>
    <t>SE TOMA CONOCIMIENTOMEDIANTE CARTA SAE OP EN EL LUGAR CON CONCENTRACION DE PERSONAS 30 MANIFESTANTE DIR 17 EN DESPLAZAMIENTO. SE POSEE CAMARA PROXIMA ALMAGRO39, SE VISUALIZA A PERSONAL Y AL GRUPO DE PERSONAS EN EL LUGAR. SE AMPLIA:</t>
  </si>
  <si>
    <t>RECOLETA 28</t>
  </si>
  <si>
    <t>SE TOMA CONOCIMIENTO MEDIANTE CARTA SOBRE UN FEMENINO EL CUAL SOLICITA BAP PARA SER ASISTIDA. AL TOMAR LA CAMARA SE VISUALIZA A L FEMENINO DESCRIPTO. ARRIBA PERSONAL POLICIAL DANDO CON LA MISMA 108:HT 2168 REFIERE QUE SE ENTREVISTA CON FEMENINO, NO REQUIERE PERSONAL DE LINEA 108, SE TRATO DE UNA CONSULTA POR UN FAMILIAR.</t>
  </si>
  <si>
    <t>FLORES220</t>
  </si>
  <si>
    <t xml:space="preserve">SE TOMA CONOCIMIENTO MEDIANTE CARTA SAE N°48169612 LLAMANTE FEMENINO INDICA QUE TIENE INCONVENIENTE CON SU EX PAREJA Y SOLICITA UN MÓVIL. SIENDO LAS 16:26HS. SE TOMA CÁMARA FLORESO220 EMPLAZADA EN BOCAYA 135 Y VÍAS FFCC SARMIENTO SE VISUALIZA QTH APORTADO Y PERSONAL POLICIAL EN EL LUGAR. 16:35HS. LLEGA UN MASCULINO CON CAMPERA BLANCA EN UN AUTOMÓVIL NISSAN COLOR GRIS. 17:12HS. SE RETIRA EL MASCULINO POR SUS PROPIOS MEDIOS. 17:14HS SE RETIRA PERSONAL POLICIAL CON TRASLADO FEMENINO DANDO POR FINALIZADO EL EVENTO. SE AMPLÍA MEDIANTE CARTA SAE MÓVIL 907C INFORMA EN EL LUGAR SE TRATÓ DE UNA COOPERACIÓN YA QUE EN EL LUGAR SE ENCONTRABA SU EX PAREJA RETIRANDO PERTENENCIAS CONSTANCIA EN PARTE.
</t>
  </si>
  <si>
    <t>HT 3283 SOLICITA COOPERACION PARA IDENTIFICAR A MASCULINO. SE POSEE CMAARA BELGRANO12 SE VISUALIZA A PERSONAL IDENTIFICANDO DOS MASCULINOS. SE AMPLIA, CUATR AMPLIA CORRESPONDEN Y NO POSEE SE RETIRAN , NEG ILICITO</t>
  </si>
  <si>
    <t>BOEDO98</t>
  </si>
  <si>
    <t>SE TOMA CONOCIMIENTO MEDIANTE CARTA SAE FEMENINA INFORMA QUE HABRIA UN CHOQE ENTRE UN COLECTIVO Y UNA MOTO 
EL MASCULINO ESTAIRA CONSIENTE LLEVARIA. SE OBSERVA MEDIANTE CAMARA BOEDO 98, CAM 01 SE VISUALIZA A UN MOTOCICLISTA CAIDO. ARRIBA SAME Y SE RETIRA CON TRASLADO.</t>
  </si>
  <si>
    <t>MONSERRAT08</t>
  </si>
  <si>
    <t>SE TOMA CONOCIMIENTO MEIDANTE CARTA SAE MASCULINO INDICA QUE ESTARIA SALIENDO HUMO DE POSTE DE LUZ QUE TENDRIA UN TACHO DE BASURA SIC.</t>
  </si>
  <si>
    <t>NUÑEZ49</t>
  </si>
  <si>
    <t>SE VISUALIZA MEDIANTE CAMARA NUÑEZ 49 SE VISUALZA A UN MASCULINO OFICIANDO DE CUAIDACOCHES.- SE AMPLIA: M INFORMA AFIRMATIVO SE TRASLADA AL MISMO AL GACEBO DE CONTRAVENTORES.-</t>
  </si>
  <si>
    <t>RECOLETA 52</t>
  </si>
  <si>
    <t>SE TOMA CONOCIMIENTO MEDIANTE CARTA SAE SOBRE UN MASCULINO EL CUAL ESTARIA CONVULSIONANDO. AL TOMAR LA CAMARA SE VISUALIZ VARIAS PERSONAS ASISTIENDO AL MASCULINO. ARRIBA PERSONAL POLICIAL. SECTOR 3 REFIERE SAME INTERNO 380 DE BASE CORDOBA A CARGO DE DOCTORA MONTI MATRICULA 294369, ASISTE, DIAGNOSTICO EPISODIO CONVULSIVO.</t>
  </si>
  <si>
    <t>CONSTITUCION54</t>
  </si>
  <si>
    <t xml:space="preserve">SE TOMA CONOCIMIENTO MEDIANTE CARTA SAE LLAMANTE MASCULINO REFIEER QUE HABRIA UNA DDSICUSION DE PUÑO ENTRE 4 MASCULINOS 
QUE VIVIRIAN EN VIA PUBLICA SE VISUALIZA A PERSONAL. TENDRIAN PREVENIDO A UN MASCULINO. 
.
</t>
  </si>
  <si>
    <t>V. URQUIZA39</t>
  </si>
  <si>
    <t>SE TOMA CONOCIMIENTO MEDIANTE CARTA SAE N°48170280 DTE REF QUE LA ALARMA DE SU FINCA HABRÍA DETECTADO MOVIEMIENTOS. SE TOMAC AMARTA VISUALIZANDO ARRIBO DE PERSONAL POLICIAL, ARRIBAN BOMBEROS. SE AMPLIA: BOMBEROS RESCATA A PERSONAL ILESO, SE TRATA DE FALLA EN SISTEMA.-</t>
  </si>
  <si>
    <t>SE TOMO CONOCIMIENTO MEDIANTE CARTA SAE QUE HABRIA UN MASCULINO ROMPIENDO LA CADENA DE UNA BICICLETA. MEDIANTE CAMARA SE VISUALIZA A UN MASCULINO DE SIMILARES CARACTERISTICAS RETIRANDOSE CON UNA BICICLETA. POSTERIOR SE PIERDE DEL ALCANCE VISUAL. 601 , INFORMA CONSULTA CON LA FISCALIA NACIONAL EN LO CRIMINAL Y CORRECCIONAL N N 48 - AC DR EDUARDO E. ROSENDE - SECRETARIA UNICA AC DRA GUILLERMO MARIA ROSASCO , NO ADOPTA TEMPERAMENTO , ( SE LABRA EXPEDIENTE DE CONSTANCIA.-</t>
  </si>
  <si>
    <t>FLORES79</t>
  </si>
  <si>
    <t>SE TOMA CONOCIMIENTO MEDIANTE CARTA SAE Nª48170376 LLAMANTE REFIERE QUE HABRIA UNA MENOR APARENTEMENTE ABUSADA, LA MISMA ESTARIA EN VIA PUBLICA. SE VISUALIZA UN FRUPO DE PERSONAS EN EL LUGAR. ARRIBA PERSONAL POLICIAL. CMU AMPLIA SIENDO LAS 18:14HS SE VISUALIZA FEMENINO DE PRENDAS OSCURAS CALZADO CLARO JUNTO A FEMENINO CAMPERA OSCURA JEAN CLARO PROVENIR DE TORRES Y TENORIO ES CUANDO AL LLEGAR A LA INTERSECCION CON RIESTRA SE LES APROXIMA UN MASCULINO CAMPERON NEGRO CON LINEAS CLARAS CABELLO CLARO EL MISMO MANTIENE APARENTEMENTE UN INCIDENCIA CON EL PRIMER FEMENINO DESCRIPTO. SE AMPLIA: ACTUACIONES AVERIGUACION ABUSO SEXUAL.-</t>
  </si>
  <si>
    <t>SE TOMA CONOCIMIENTO MEDIANTE CARTA SAE Nª48170510 LLAMANTE REFIERE QUE ESTARIAN ROBANDO COMERCIO. SE VISUALIZA A PERSONAL POLICIAL CON MASCULINO DEMORADO. SE AMPLIA: HT JEFE DE SERVICIO INFORMA QUE ARRIBO AL LUGAR, ES AFIRMATIVO EL HECHO EN ESTACION CORRIENTES LINEA H PERSONAL POLICIAL ILESO.SE AMPLIA: SE REALIZA CONSULT CON EL JUZDO NAC EN LO CRIM Y CORREC ACTS POR ROBO.-</t>
  </si>
  <si>
    <t>V. REAL 05</t>
  </si>
  <si>
    <t>SE TOMA CONOCIMIENTO MEDIANTE CARTA SAE Nª48170517 LLAMANTE REFIERE FEMENINO DE EDAD AVANZADA CON SANGRE EN LA CABEZA. CMU AMPLIA SE VERIFICO LINEA DE TIEMPO DE LA CAMARA VILLA REAL05 CAM02 SIENDO LAS 18:36HS SE VISUALIZO A PERSONA CIRCULAR POR SIMBRON SENTIDO TINOGASTA CON SEMAFORO PEATONAL HABILITANTE TRASTABILLAR Y CAER DE SU PROIPIA ALTURA SIN LLEGAR A LA COLISION VEHICULAR DE UN VEHICULO QUE SE ENCONTRABA DETENIDO ESPERANDO EL PASO PEATONAL ASI MISMO NO SE LOGRA VER EL DOMINIO, MARCA NI MODELO DEL RODADO QUE POSTERIOR A ESO SE RETIRA DEL LUGAR POR AV LOPE VEGA. SE VISUALIZA A PERSONAL. ARRIBA SAME. SE AMPLIA: 1011 INDICA ARRIBA SAME INT 376 DEL HTAL VELEZ AC DRA AVERANGA MN 134117 ASISTE Y DERIVA CON DIAGNOSTICO TRAUMA FACIAL, LA MISMA SE CAYO DE SU PROPIA ALTURA..</t>
  </si>
  <si>
    <t>CABALLITOO165</t>
  </si>
  <si>
    <t>SE TOMA CONOCIMIENTO MEDIANTE CARTA SAE N°48170643 DTE REF MASC TENDIDO EN VIA PUBLICA. SE TOMA CAMARA VISUALIZANDO ARRIBO DE PERSONAL POLICIAL, ARRIBA SAME. SE AMPLIA: HT 151 ARRIBO SAME INT. 390 A/C DE LA DRA MARA MN. 190454 QUIEN ASISTE SIN TRASLADO A MASC SITUACION DE CALLE QUIEN NO APORTA DATOS VESTIDO CON UN CAMPERON MARRON PANTALON ROJO Y ZAPATILLAS NEGRAS DIAGNOSTICO CONTROL CLINICO.-</t>
  </si>
  <si>
    <t>V. CRESPO 28</t>
  </si>
  <si>
    <t>SE TOMA CONOCIMIENTO MEDIANTE CARTA SAE Nª48170604 INSPECTOR GOBIERNO DE LA CIUDAD SOLICITA SAME POR VIOLACION DE CLAUSURA. SE VISUALIZA PERSONAL POLICIAL EN EL LUGAR. SE AMPLIA: 915 INF SE COOPERO CON PERSONAL DE GOB CIUDAD , SE REALIZO CONSULTA CON DISC GRAL AC LOPEZ GUILLERMO SE LABRA ACTS POR VIOLACION DE CLAUSURA ART 83.</t>
  </si>
  <si>
    <t>SE VISUALIZA MEDIANTE CAMARA A UN MASCULINO EN APARENTE MANIPULACION Y COMERCIALIZACION DE ESTUPEFACIENTES. ARRIBA PERSONAL POLICIAL DANDO CON EL MASCULINO. HT , INFORMA QUE SE IDENTIFICO A MASCULINO DNI CORRESPONDE NO POSEE IMPEDIMENTO , NO POSEE ELEMNTO CONSTITUTIVO DE DELITO - ASI MSMO SE ENTABLO COMUNICACION CON LA UFLA ESTE AC DR VIDAL ALEMAN , DISPUSO QUE SE LABRE ACT POR EVERIGUACION LEY 23737 , SECUESTRO DEL DINERO ( 16 MIL PESOS ARG) , NOTIFICACION 29 Y 30.-</t>
  </si>
  <si>
    <t>SE TOMO CONOCIMIENTO MEDIANTE CARTA SAE QUE UN MASCULINO ARMADO LE HABRIA ROBADO LA CAAJ, EN LOCAL TODO MODA. MEDIANTE CAMARA SE VISUALIZA EL COMERCIO APORTADO. SE VERIFICA LINEA DE TIEMPO VISUALIZANDO A UN MASCULINO EGRESAR DEL LOCAL A LA VELOZ CARRERA Y ABORDAR UN COLECTIVO. POSTERIOR SE VISUALIZA ARRIBO POLICIAL Y SE ENTREVISTA CON LA DAMNIFICADA. SE LABRAN ACTS POR ROBO INTERVIENE FISC CRIM N° 48 A/C DR ROSENDE SEC UNICA DR ROSASCO.-</t>
  </si>
  <si>
    <t>CHACARITA 55</t>
  </si>
  <si>
    <t>SE TOMA CONOCIMIENTO MEDIANTE CARTA SAE N°48170833 DTE REF TRES MASC GOLPEANDO A OTRO, APARENTEMENTE LE HABRÍAN ROBADO. SE TOMA CAMARA VISUALIZANDO A TRES MASCULINOS, SE APORTAN DESCRIPCIONES. ARRIBA PERSONAL POLICIAL. SE AMPLIA: 615 INF SE IDENTIFICO A PERSONAS SIN NOVEDAD , SE TRATO DE INCIDENCIAS , NEG HECHO ILICITO .</t>
  </si>
  <si>
    <t>PTO MADERO 35</t>
  </si>
  <si>
    <t>SE TOMA CONOCIMIENTO MEDIANTE CARTA SOBRE FTE REFIERE QUE SE ECNONTRA HABLAMDO CON SU PAREJA Y LA MISMA SE ENCUENTRA DESORIENTADA, AL ARRIBO DE PERSONAL SE ENTREVISTA AL MASC. SE AMPLIA REFIERE QUE SE PUDO HABER QUEDADO DORMIDA DENTRO DEL AUTO EN ALGUN LUGAR. M901 E SE VA A PEDIR MAS DATOS DE LA ESPOSA PARA PODER REALIZAR UN PARADERO Y REALIZAR CONSULTA. SE IRRADIO PARADERO. M901 E SE REALIZO CONSULTA CON FISCAL CRIMIN Y CORREC NUMERO 5 DR TRONCOSO SEC UNICA DR ABELLO. DISP ACT AVERIGUACION ILICITO ---BUSQUEDA DE PERSONAS</t>
  </si>
  <si>
    <t>SE VISUALIZA MEDIANTE CAMARA A PERSONAL DE ESPACIO PUBLICO JUTNOA MASCULINO EN SIT DE VULNERABILIDAD. SE DA AVISO A COMANDO GENERNADO CARTA SAE N°48171045. ARRIBA PERSONAL POLICIAL. SE AMPLIA: SE REALIZO CONTRAVENCIÓN YA QUE LE MASC SE ENCONTRABA OCUPANDO EL ESPACIO PUBLICO CON UN CARRO. CONTRAV ART 89 SE SECUESTRA CARRO.-</t>
  </si>
  <si>
    <t>SAN TELMO 11/ 23</t>
  </si>
  <si>
    <t>SE TOMO CONOCIMIENTO MEDIANTE CARTA SAE QUE UN MASCULINO ROMPIO EL VIDRIO DE UN AUTO. MEDIANTE CAMARA SE VISUALIZA PERSONAL POLICIAL CON EL VEHICULO. SE VERIFICA LINEA DE TIEMPO VISUALIZANDO EL MOMENTO DEL HECHO ILICITO. POSTERIOR SE IRRADIA ALERTA DEL MASCULINO VISUALIZADO POR ESTA SALA, DANDO PERSONAL POLICIAL CON EL MISMO. 1001F INF SE DIO INTERVENCION A LA FISC CRIM N°48 DR ROSENDE SEC UNICA DR RAMIREZ, AVALA DETENCION Y ACTS POR TTVA DE ROBO.-</t>
  </si>
  <si>
    <t>P. PATRICIOS 55 CAM03</t>
  </si>
  <si>
    <t>SE TOMA CONOCIMIENTO MEDIANTE CARTA SAE N°48171065 DTE REF QUE HABRIAN DOS MASC LOS CUALES LE QUIEREN ROBAR EN LA VERDULERIA. SE TOMA CAMARA VISUALIZANDO ARRIBO DE PERSONAL POLICIAL, EL MISMO PROCEDE A ENTREVISTAR. SE AMPLIA: GPO HT 145 INDICA IDENTIFICADOS SIN NOVEDAD, LOS MISMOS ESTABA COMPRANDO JUSTIFICAN SU PRESENCIA, PANORAMA NORMAL</t>
  </si>
  <si>
    <t>SAN TELMO 01</t>
  </si>
  <si>
    <t>SE TOMO CONOCIMIENTO MEDIANTE CARTA SAE QUE HABRIA UN MASCULINO DESCOMPENSADO. MEDIANTE CAMARA SE VISUALIZA A PERSONAL POLICIAL Y AMBULANCIA DE SAME ASISTIENDO A UN MASCULINO, POSTERIOR SE RETIRAN QUEDANDO EL MASCULINO EN EL LUGAR. SEC 1 INFORMA QUE ARRIBO SAME INTERNO 394 DE ZONA CENTRICA ASISTE Y NO TRASLADA CON DIAGNOSTICO CONTROL CLINICO.-</t>
  </si>
  <si>
    <t>SE VISUALIZA MEDIANTE CAMARA A DOS MASCULINOS INTENTANDO COMETER ILICITO. ARRIBA PERSONAL POLICIAL DANDO CON LOS MISMOS. CMU CLARIFICA SIENDO LAS 20:36HS SE VISUALIZO POR CAMARA FLORESO256 AL MASCULINO DE CONJUNTO DEPORTIVO NEGRO APROXIMARSE A VEHICULO FIAT CRONOS GRIS DOMINIO AH 134 XW DETENIDO SOBRE CARABOBO A LA ESPERA DEL SEMAFORO HABILITANTE ES CUANDO EL MASCULINO INTENTA VIOLENTAR EL VIDRIODELANTERO LADO ACOMPAÑANTE, ASIMISMO EL MASCULINO DE AZUL SE ENCONTRABA EN COMPÁÑIA MODALIDAD CAMPANA A POCOS METROS DE ESTE PARA LUEGO RETIRARSE AMBOS POR CARABOBO HACIA EL INTERIOR DEL BARRIO. ACTUACIONES POR TENTATIVA DE ROBO.</t>
  </si>
  <si>
    <t>PTO MADERO43</t>
  </si>
  <si>
    <t>20.40</t>
  </si>
  <si>
    <t>SE TOMA CONOCIMIENTO MEDIANTE CARTA SOBRE PERSONAL POLICIAL ESTARIA IDENTIFICANDO A AUN MASC, A POSTERIOR ARRIBA SAME, ASISTE Y TRASALADA. SE AMPLIA 601E REFIERE QUE ARRIBO SAME INTERNO 394 DE ZONA CENTRO A CARGO DE DOCTOR CHIARELI MATRICULA 199066, ASISTE Y TRASLADA A HOSPITAL ARGERICH, DIAGNOSTICO TRAUMATISMO EN MUEÑCA, POSIBLE FRACTURA. 601E REFIERE QUE SE HACE CONSULTA CON FLAGRANCIA ESTE A CARGO DE DOCTOR VIDAL ALEMAN, SECRETARIA A CARGO DE DOCTOR MATTEO, ACTUACIONES POR ARTICULO 237 Y 149 BIS, AVALA DETENCION, EN BREVE CON DATOS DE CONSIGNA.</t>
  </si>
  <si>
    <t>V SOLDATI 26</t>
  </si>
  <si>
    <t>SE TOMA CONOCIMIENTO MEDIANTE FRECUENCIA QUE MOVIL DE LANUS SE ENCUENTRA IDENTIFICANDO VEHICULO CITROEN C3 EL CUAL NO ACATO ORDEN DE DETENCION. AL TOMAR LA CAMARA SE OBSERVA PERSONAL IDENTIFICANDO AL RODADO EN MENCION. SE CONSULTA CON COMANDO LANUS VIA FRECUENCIA, REFIEREN QUE SE ENCONTRABAN EN PERSECUCION DEL VEHICULO INGRESANDO POR EL PUENTE DE POMPEYA INGRESANDO A CABA. PERSONAL DE PSA SE APROXIMA AL LUGAR DONDE MOVIL DE PBA SE ENCUENTRA CON EL VEHICULO IDENTIFICANDO, MOVIL SIERRA 5 DE PSA INF QUE COOPERO CON PERSONAL DE PBA LOS CUALES IDENTIFICARON SIN NOVEDAD, LOS MISMO SE RETIRAN</t>
  </si>
  <si>
    <t>SE TOMA CONOCIMIENTO MEDIANTE CARTA SAE Nª48171279 LLAMANTE REFIERE HABRIAN ROTO UN VEHICULO SIENA COLOR NEGRO. SE VISUALIZA A PERSONAL POLICIAL EN EL LUGAR. SE AMPLIA: MOVIL 613 B INF ES AFIRMATIVO , SE ENCUENTRAN DOS VEHICULOS CON EL VIDRIO TRASERO LADO CONDUCTOR VIOLENTADO , EN SU INTERIOR SE VISUALIZAN AMBOS REVUELTOS , VEHICULO TOYOTA ETIOS SE ENCUENTRA EN GRECIA 3111 Y VEHICULO FIAT CRONOS EN GRECIA 3191 // SE REALIZO CONSULTA CON EL JUZGADO NACIONAL EN LO CRIMINAL Y CORRECCIONAL NRO 43 A/G DE LA DRA MARIA ACOSTA SECRETARIA NRO 109 A/G DE LA DRA MARIELA NIETO LABRA ACTUACIONES POR ROBO, SOLICITA RASTROS // CONSIGNA DE VEHICULO FIAT CRONOS OF LP 29216 LOPEZ AYMARA , CONSIGNA DE VEHICULO TOYOTA YARIS OF LP 57657 RUIZ HECTOR NRO DE POC 1164977836. MOVIL 613 B INF MASCULINO IDENTIFICADO ENTRE SUS PRENDAS POSEIA CAMPERA DE RIVER, CAMISETA DE RIVER Y PRENDAS VARIAS DE FEMENINA CON BOLSO DE MAQUILLAJE.</t>
  </si>
  <si>
    <t>P. CHACABUCO O146</t>
  </si>
  <si>
    <t>SE TOMA CONOCIMIENTO MEDIANTE CARTA SAE N°48171485 DTE REF COLISION VEHICULAR. SE TOMA CAMARA VISUALIZANDP A PERSONA TENDIDA EN EL SUELO SIENDO ASISTIDA POR TRANSEUNTES. ARRIBA PERSONAL POLICIAL. SE VERIFICA LINEA DE TIEMPO DE LA CAMARA PARQUE CHACABUCOO146 CAM02 SIENDO LAS 20:45HS SE VISUALIZA A VEHICULO COLOR BLANCOI CIRCULAR POR RIGLOS SENTIDO ZUVIRIA AL LLEGAR A LA INTERSECCION DE DIRECTORIO INTENTA INCORPORARSE A ESTA AVENIDA SENTIDO CRAIG AL MOMENTO EN EL QUE COLISIONA CON UN MOTOVEHICULO CIRCULAR POR RIGLOS SENTIDO ZUVIRIA. ARRIBA SAME. SE AMPLIA: M 906B INFORMA AL LUGAR ARRIBO SAME INT. 421 DEL HTAL DURAND A/C DE LA DRA ARIAS MARA MN. 190454 QUIEN ASISTE Y DERIVA AL HTAL DURAND AL SR MINELLO CON DIAGNOSTICO POLITRAUMATISMO. SE ENTABLO CONTACTO CON LA FISCALIA PENAL CONTRAVENCIONAL Y DE FALTAS Nª 25 A/C DEL DR CRUZ ARTICO SECRETARIA UNICA A/C DE LA DRA AGUIRRE QUIEN DISPONE SE LABREN ACTUACIONES POR LESIONES 94.</t>
  </si>
  <si>
    <t>SE TOMA CONOCIMIENTO MEDIANTE CARTA SAE N°48171478 DTE REF QUE HABRIA UN FEM Y MASC TENIENDO RELACIONES SEXUALES EN VIA PUBLICA. SE TOMA CAMARA VISUALIZANDO LO APORTADO. SE VERIFICA: SE TOMA CAMARA BALAVANERA O108 DOMO Y SE VISUALIZA A DOS PERSONAS ACOSTADOS EN UN COLCHON EN VIA PUBLICA TAPADOS POR UNA MANTA DE COLOR NARANJA REALIZANDO MOVIMIENTO CONSTANTES APARENTEMENTE ESTARIAN TENIENDO RELACIONES SEXUALES. AL ARRIBO DE PERSONAL POLICIAL EL FEMENINO SE ENCONTRABA SIN LA PRENDA INFERIOR Y EL MASCULINO SE ENCONTRA CON EL PANTALON DESABROCHADO. SE AMPLIA: SE REALIZO CONSULTA CON FISC GRAL AC AUXILIAR JEAN LUCAS CATARRAZO. NO ASOPTA TEMPERAMENTO</t>
  </si>
  <si>
    <t>SE TOMO CONOCIMIENTO MEDIANTE CARTA SAE QUE HT INFORMA QUE EN EL ALBERGUE SE ENTREVISTO A UN FEMENINO LA CUAL REFIERE QUE UN MASCULINO INTENTO ABUSAR DE ELLA. MEDIANTE CAMARA SE VISUALIZA PERSONAL POLICIAL EN EL LUGAR. HT , INFORMA QUE ENTREVISTO CON LA SRA VERA LA MISMA NO REQUERIA SAME , INDICANDO QUE NO DESEA REALIZAR DENUNCIA Y SE RETIRO CON SU TIO SALINAS.-</t>
  </si>
  <si>
    <t>CONSTITUCION 40</t>
  </si>
  <si>
    <t>SE TOMO CONOCIMIENTO MEDIANTE CARTA SAE QUE UN AUTO TENDRIA EL VIDRIO ROTO Y UNA RUEDA PINCHADA. MEDIANTE CAMARA SE VISUALIZA EL VEHICULO. POSTERIOR ARRIBA PERSONAL POLICIAL. 601C AMPLIA VEHICULO APORTADO FIAT SIENA SIN IMPEDIMENTO, SE ENTREVISTO A LA PROPIETARIA INF QUE SE TRATA DE DAÑOS DE VIEJA DATA. NEGATIVO ILICITO.-</t>
  </si>
  <si>
    <t>SE TOMA CONOCIMIENTO MEDIANTE CARTA SAE N°48171584 DTE REF COLISIO. SE TOMA CAMARA VISUALIZANDO A PERSONAL POLICIAL ENTREVISTANDO. SE VERIFICA LINEA DE TIEMPO CAMARA ALMAGRO23 CAM02 SIENDO LAS 20:40HS SE VISUALIZO UN VEHICULO CHEVROLET GRIS CIRCULANDO POR GALLARDO SENTIDO CORRIENTES ES CUANDO AL QUERER DOBLAR Y TOMAR AV CORRIENTES ES EMBESTIDO POR UN MASCULINO A BORDO DE UN MONOPATIN EL CUAL CIRCULABA POR CORRIENTES SOBRE LA BICISENDA, ASIMISMO SE VISUALIZA AL VEHICULO CON LA LUZ DE GIRO COLOCADA. SE AMPLIA: MOTO 15B INF SE TRATO DE UN CHOQUE SIMPLE. NEGATIVO PERSONA LESIONADA. CONSULTADOS POR POC CORRESPONDEN Y NO POSEEN. SE LABRA EXPEDIENTE DE CONSTANCIA.</t>
  </si>
  <si>
    <t>PALERMO O222</t>
  </si>
  <si>
    <t>SE TOMA CONOCIMIENTO MEDIANTE CARTA SAE Nª48171569 LLAMANTE REFIERE QUE FRENTE A SHOPPING SOLAR TENDRIAN A UN MASCULINO RETENIDO QUE HABRIA INTENTADO ROBAR. SE VISUALIZA A PERSONAL POLICIAL EN EL LUGAR. SE AMPLIA: MOTO INF SE REALIZA CONSLTA FISC CORR NRO 54 AC DRA BELLOQUI SEC UNICA AC DR DUHALDE QUIEN DISPONE ACTS TTVA HURTO, DETENCION. IMPUTADO SIN IMPEDIMENTOS. NEG RELEVANCA. MOTO INDICA EL MASC DETENIDO SUSTRAE EL CELULAR AL MENOR, EL PADRE DE ESTE LOGRA ATRAPAR AL MASC Y RECUPERA EL CELULAR.</t>
  </si>
  <si>
    <t>V. REAL 67 CAM02</t>
  </si>
  <si>
    <t>SE TOMA CONOCIMIENTO MEDIANTE CARTA SAE N°48171604 DTE REF QUE HABRIA UN MASC DAMNIFICADO DE ILICITO. SE TOMA CAMARA. CMU AMPLI SE VERIFICA LINEA DE TIEMPO CAMARA VILLA REAL67CAM02 20:59:43HS SE VISUALIZA MOTOVEHICULO CON DOS OCUPANTES CIRCULAR POR NOGOYA LOS MISMOS SUBEN A LA VEREDA , SEGUNDO MASCULINO ACOMPAÑANTE DESCIENDE QUEDANDO ABORDO CONDUCTOR DE LA MOTO SE QUEDAN UNOS MINUTOS SOBRE LA VEREDA A POSTERIOR SIENDO 21:02HS EL SEGUNDO MASCULINO ABORDA EL MOTOVEHICULO , CIRCULAN POR LA VEREDA SENTIDO BARRAGAN , EL SEGUNDO MASCULINO DESCIENDE SE APROXIMA A UNA PERSONA APARENTE FORSEJEO ENTRE AMBOS, EL MASCULINO ABORDA MOTOVEHICULO RETIRANDOSE DEL LUGAR PERDIENDOLOS DE LA VISUAL. SE AMPLIA: ACTUACIONES AVERIGUACION DE ILICITO.-</t>
  </si>
  <si>
    <t>PUERTO MADERO 42</t>
  </si>
  <si>
    <t>SE TOMO CONOCMIENTO MEDIANTE CARTA SAE QUE MOVIL 601D INFORMA QUE EN EL LUGAR HAY ESCAPE DE GAS. MEDIANTE CAMARA SE VISUALIZA BOMBEROS Y PERSONAL POLICIAL. MEDIANTE CARTA SE AMPLIA: ARRIBO OERSONAL DE METROGAS EL COORDINADOR DE LA PLANTA ESTAN TRABAJANDO. NEGATIVA LA PERDIDA DE GAS ERA LA ACUMULACION QUE HUBO A LA MAÑANA DE GAS Y AHORA SE ESTABA DILUYENDO. PANORAMA NORMAL.-</t>
  </si>
  <si>
    <t>SE TOMA CONOCIMIENTO MEDIANTE CARTA SAE Nª48171665 LLAMANTE REFIERE QUE HABRIAN INGRESADO A ROBAR AL DIA ESTARIAN GOLPENADO A LOS EMPLEADOS. SE VISUALIZA ATRES MASCULINOS EGRESAR DEL COMERCIO EN MENCION E INGRESAR A LKA ESTACION DE TREN. MEDIANTE LINEA DE TIEMPO SE VISUSLIZA A VARIIAS PERSONAS APROXIMARSE L LOCAL MOMENTO EN QUE UNO DE LELOS TIRA UN ELENTO HACIA EL LOCAL. ARRIBA PERSONAL POLICAL DANDO CON DOS MASCULINOS. SE AMPLIA: M714 INF SE ENTREVISTA AL DAMNIFICADO EMPLEADO DEL COMERCIO EL CUAL MANIFIESTA UN MASC SE GUARDA ENTRE SUS PRENDAS 3 TROZOS DE CARNE ENVASADA, AL PASAR POR LINEA DE CAJAS SE LE SOLICITA QUE LAS DEJE EN EL LUGAR, SACANDO UN PAQUETE Y AL INSISTIR CON LOS OTROS DOS, COMIENZA UNA RIÑA. EL IMPUTADO ES RETIRADO DEL COMERCIO, DONDE COMINZA A ARROJAR MAMPOSTERIA DE LA VEREDA HACIA EL SUPERMERCADO LESIONANDO AL DAMNIFICADO, ASIMISMO PROVOCA DAÑOS SOBRE EL VIDRIO DE UNA HELADERA COMERCIAL Y EN PAREDES. SE REALIZA CONSULTA JDO CORR NRO 23 AC DR RAPA SEC 158 AC DRA SOSO QUIEN DISPONE ACTS TTVA ROBO, DETENCION DEL IMPUTADO. NEG RELEVANCIA</t>
  </si>
  <si>
    <t>RECOLETA15 CAM01/02/RECOLETA18 CAM01/02</t>
  </si>
  <si>
    <t>SE TOMA CONOCIMIENTO MEDIANTE CARTA SOBRE DENUNCIANTE REFIERE QUE SE ENCUENTRAN ROBANDO CABLES DE LA FILMACION , MEDIANTE LINEA DE TIEMPO SE VISUALIZA EL PASO DEL MASC MASC SIN EL ROLLO DE CABLE Y LUEGO SE LO VISUALIZA CON EL MISMO Y ES DEMORADO POR TRASEUNTES. A POSTERIOR ARRIBA PERSONAL POLICIAL Y SE IDENTIFICA AL MASC. SE AMPLIA DIR 10 REFIERE QUE SE HACE CONSULTA FISCALIA NUMERO 5 A CARGO DE DOCTOR TRONCOSOS, SECRETARIA A CARGO DE DOCTORA SOLDANO, ACTUACIONES POR HURTO.</t>
  </si>
  <si>
    <t>VERSALLES 55</t>
  </si>
  <si>
    <t>SE TOMA CONOCIMIENTO MEDIANTE CARTA SAE Nª48171726 LLAMANTE REFIERE QUE HABRIAN ROTO EL VIDRIO DE UN VEHICULO Y ROBADO U CELULAR. SE VISUALIZA VEHICULO DETENIDO Y ARRIBO DE PERSONAL POLICIAL. CMU AMPLIA SE VERIFICO LINEA DE TIEMPO DE LA CAMARA VERSALLES55 CAM03 SIENDO LAS 21:21HS SE VISUALIZA A MOTOVEHICULO CIRCULAR POR AV JUAN B JUSTO SENTIDO JUAN AGUSTIN GARCIA DETENERSE AL SEMAFORO EL CUAL DESCIENDE UNO DE LOS OCUPANTES CON VESTIMENTAS OSCURAS EL CUAL SE APROXIMA A UN VEHICULO QUE SE ENCONTRABA DETENIDO POR EL SEMAFORO INGRESANDO DEL LADO DEL ACOMPAÑANTE SUSTRAYENDO APARENTEMENTE PERTENENCIAS Y SE DA A LA FUGA A LA VELOZ CARRERA POR AV JUAN B JUSTO SENTIDO CAMARONES. SE AMPLIA: M 610 SE REALIZO REALIZO CONSULTA CON LA FISCALIA CRIMINAL Y CORRECIONAL NRO 59 A CARGO DEL DR BELLOQUI LAURA , SECRETARIA UNICA DE LA DRA SAN MIGUEL , DISPUSO ACTUACIONES POR ROBO.</t>
  </si>
  <si>
    <t>SE TOMO CONOCIMIENTO MEDIANTE CARTA SAE QUE UN MASCULINO SE METIO A UNA OBRA EN CONSTRUCCION. MEDIANTE CAMARA SE VISUALIZA PERSONAL POLICIAL IDENTIFICANDO A UN MASCULINO. SE VERIFICA LINEA DE TIEMPO VISUALIZANDO AL MASCULINO TREPAR E INGRESAR AL OBRADOR. 1001A REFIERE QUE SE HACE CONSULTA CON JUZGADO NUMERO 59 A CARGO DE DOCTOR ITURRALDE, SECRETARIA NUMERO 74 A CARGO DE DOCTORA VILTES, ACTUACIONES POR AVERIGUACION DE ILICITO.-</t>
  </si>
  <si>
    <t>SE TOMO CONOCIMIENTO MEDIANTE CARTA SAE QUE UN MASCULINO MAYOR SE ENCUENTRA CAIDO EN LA VEREDA. MEDIANTE CAMARA SE VISUALIZA PERSONAL POLICIAL ASISTIENDO A UN MASCULINO. ARRIBA SAME Y SE RETIRA CON TRASLADO. HT INFORMA QUE SE TRATABA DE UN MASCULINO EN SITUACION DE CALLE EL CUAL REQUIERE PRESENCIA DEL BAP.-</t>
  </si>
  <si>
    <t>SE TOMA CONOCIMIENTO MEDIANTE CARTA SAE Nª48171965 HT SOLIICTA APOYO POR MASCULINO HOSTIL CON PERSONAL POLICIAL. SE VISUALIZA LO APORTADO. ARRIBA PERSONAL POLICIAL. SE AMPLIA: 603C INF SE REALIZO CONSULTA CON UFLA ESTE AC AC DR JORDAN SCWADC DISP DETENCION DEL MASC ACT POR ART 239CP. DESOBEDIENCIA Y RECISTENCIA A LA AUTORIDAD</t>
  </si>
  <si>
    <t>SE TOMO CONOCIMIENTO MEDIANTE CARTA SAE QUE DENUNCIANTE REFIERE QUE ABRIERON LA PUERTA DE SU VEHICULO Y SE HABRIA LESIONADO UN MOTOCOCLISTA. MEDIANTE CAMARA SE VISUALIZA PERSONAL POLICIAL ENTREVISTANDO A LAS PARTES. SE VERIFICA LINEA DE TIEMPO VISUALIZANDO EL MOMENTO DEL INCIDENTE VIAL. 601 , INFORMA ARRIBO VIALES , NUEVA CONSULTA UFLA ESTE , DISPUSO ACT LESIONES 94 .NOTIFICACION 29 Y 30 AL CONDUCTOR Y PASAJERA DEL VEHICULO.-</t>
  </si>
  <si>
    <t>V SOLDATI 41 / 45 CAM02</t>
  </si>
  <si>
    <t>SE TOMA CONOCIMIENTO POR MEDIO DE CARTA SAE 48172040 QUE DENUNCIANTE REFIERE QUE HABRIA OCURRIDO UN CHOQUE Y VUELCO DE UN VEHICULO, INDICA EL CONDUCTOR ESTARIA EBRIO. AL TOMAR LA CAMARA SE OBSERVA RODADO COLISIONADO Y UNA INCIDENCIA ENTRE TRANSEUNTES. ARRIBAN PERSONAL POLICIAL, SAME Y BOMBEROS. SAME INT 416 HTAÑ GREIRSSON AC DR TRONCOSO MN 152299 ASISTE Y DERIVA MISMO HTAL DIAGN LATIGAZO CERVICAL. INF BOMBEROS INT 2654 TTE LP 71366 REY EST 7 FLORES DOT 8*1. INTERV FISCALIA GRAL DR CURTOIS REQUIERE ALCOTEST EL CUAL ARROJA 1,57 G/L. INTERV FISCALIA GRAL DR CURTOIS LABRA ART 131 EJERCICIO ILEGAL DE UNA ACTIVIDAD</t>
  </si>
  <si>
    <t>SE TOMA CONOCIMIENTO MEDIANTE CARTA SAE Nª48172038 LLAMANTE REIFERE QUE HABRIA VISUALIZADO DESDE SU EDIFICIO U CHOQUE. CMU INF SE VISUALIZA POR CAMARA CABALLITO 64 SE VISUALIZA MASCULINO CAIDO EN CINTA ASFALTICA JUNTO A MOTOVEHICULO Y UN VEHICULO DE COLOR GRIS. ARRIBA PERSONAL POLICIAL Y SAME. SE AMPLIA: ARRIBA SAME ASISTE Y DERIVA DIAG POLITRAUMA. SE REALIA CONSULTA CON LA UFLA OESTE ACTS LESIONES CULPOSAS.-</t>
  </si>
  <si>
    <t>S. CRISTOBAL 48</t>
  </si>
  <si>
    <t>SE TOMA CONOCIMIENTO MEDIANTE CARTA SAE Nª48172116 HT SOLICITA SAME EN PRIORIDAD POR CHOQUE. SE VISUALIZA MOTOVEHICULOS CAIDOS Y PERSONAL POLICIAL. ARRIBA SAME. CMU AMPLIA SE REALIZO LINEA DE TIEMPO POR CAMARA SAN CRISTOBAL 48 CAM 02 SIENDO LAS 22:11 HS SE VISUALIZO CIRCULAR MOTOVEHICULO DE COLOR ROJO POR LA RIOJA HACIA PAVON Y AL QUERER TOMAR ORURO CON SEMAFOR EN ROJO COLICIONA LATERAL DERECHO DE MOTOVEHICULO COLOR OSCURO QUE CIRCULABA POR PAVON CRUZANDO LA RIOJA. SE AMPLIA: SE REALIZO CONSULTA CON UFLA ESTE AC DR JORDAN DISP ACT POR LESIONES ART94 SE SOLICITA VIALES Y ALCOTES. CONSIGNA OFL LP 35245 AYALA POC 1157473120. SECUESTRO DE LOS VEHICULOS.-</t>
  </si>
  <si>
    <t>CONSTITUCION 87</t>
  </si>
  <si>
    <t>SE TOMO CONOCIMIENTO MEDIANTE CARTA SAE QUE DENUNCIANTE REFIERE QUE ESTARIAN AGREDIENDO A UN FEMENINO. MEDIANTE CAMARA SE VISUALIZA PERSONAL POLICIAL ENTREVISTANDO. 601C CONJUNTAMENTE CON 901C Y 1101C SE ENTREVISTO POR SEPARADO A LOS MORADORES DEL PISO 1. AMBOS ILESOS. NEGATIVO PERSONA ARMADA. SE TRATO DE UNA DISCUSION EN ALTA VOZ. NO INSTAN A LA ACCION PENAL. SE DEJA CONSTANCIA EN PARTE.-</t>
  </si>
  <si>
    <t>SE VISUALIZA MEDIANTE CAMARA A MASCULINOS COMETER HECHO ILICITO, SE DA AVISO A COMANDO GENERNADO CARTA SAE N°48172213, SE AMPLIAN DESCRIPCIONES. SE CLARIFICA SIENDO LAS 22:26HS SE VISUALIZO POR CAMARA FLROESO105 TRES MASCULINOS EL PRIMERO CAMPERA GRIS CAPUCHA COLOADA GORRA POR DEBAJO BLANCA CON NEGRO PANTALON NEGRO LINEAS LATERALES CLARAS CALZADO CLARO CON VIVO NEGRO SEGUNDO MASCULINO BUZO NEGRO CAPUCHA COLOCADA GORRA ENGRA PANTALON NEGRO CALZADO OSCURO TERCER MASCULINO CAMPERA NEGRA CAPUCHA COLOCADA GORRA NEGRA PANTALON AZUL CALZADO CLARO CORDONES NEGROS LOS MISMOSE SE APROXIMAN A UN MASCULINO QUE SE ENCONTRABA SOBRE BONORINO EN LA VEREDA E INTENTAN SUSTRAERLE PERTENENCIAS PARA LUEGO RETIRARSE POR BONORINO SENTIDO CASTAÑARES Y EL DAMNIFICADO POR MALVINAS ARGENTINAS HACIA INTERIOR BARRIO DE EMERGENCIA. SE AMPLIA: M 607A IND QUE SE ENTABLO COMUNICACION CON FISCALIA NACIONAL CRIMINAL Y CORRECCIONAL Nro 2 AC DR VERA SECR UNICA DRA CAPELLETTI QUIEN DISPONE LABRAR ACTUACIONES POR TTVA DE ROBO</t>
  </si>
  <si>
    <t>CONSTITUCION 90 CAM01</t>
  </si>
  <si>
    <t>SE TOMO CONOCIMIENTO MEDIANTE CARTA SAE QUE UN VECINO LE PEGO CON UN PALO PORQUE SALIO A PEGARLE A UN MASCULINO QUE ESTABA COMPRANDO ESTUPEFACIENTES. MEDIANTE CAMARA SE VISUALIZA PERSONAL POLICIAL ENTREVISTANDO EN EL LUGAR. 601C AMPLIA SE EVACUO CONSULTA CON LA UFLA ESTE DR SZWARC DISPONE ACTS POR LESIONES 89 Y AVLA DETENCION.-</t>
  </si>
  <si>
    <t>V LUGANO 36</t>
  </si>
  <si>
    <t>SE TOMA CONOCIMIENTO MEDIANTE CARTA SAE 48172179 QUE DENUNDIANTE REFIERE QUE LE ESTAN PEGANDO. AL TOMAR LA CAMARA SE OBSERVA MOVIL EN EL LUGAR. SE TOMA CONOCIMIENTO QUE SOLICITAN SAME POR FEMENINO VICTIMA DE VIOLENCIA DE GENERO. SAME ASISTE POR TELEMEDICINA DRA AVILA MN 180633 DIAGN TX EN PULGAR DERECHO, M608 SE REALIZO CONSULTA CON UFLA SUR A/C DR BASAVILBASO SE LABRAN ACTS POR ART 89 Y 92, PARTE IMPUTADA DETENIDO</t>
  </si>
  <si>
    <t>PATERNAL 39</t>
  </si>
  <si>
    <t>SE TOMA CONOCIMIENTO MEDIANTE CARTA SAE N°48172284 HT IDENTIFICANDO. SE TOMA CAMARA BRINDADO APOYO OPTICO. SE AMPLIA: CICLISTA INF SE IDENTIFICO AL FEMENINO SIN NOVEDAD, EL MASCULINO ENTRES SUS PRENDAS POSEIA UN CUCHILLO TRAMONTINA CON MANGO DE MADERA DE 20CM APROXIMADAMENTE. SE REALIZO CONSULTA CON LA FISCALIA GRAL SIENDO ATENDIDO POR EL PROSECRETARIO LOPEZ QUIEN DISPUSO EL SECUESTRO DEL ELEMENTO Y LABRAR ACTA CONTRAVENCIONAL ART 103. LAS PERSONAS SE RETIRAN DEL LUGAR</t>
  </si>
  <si>
    <t>BOEDOO121</t>
  </si>
  <si>
    <t>SE TOMA CONOCIMIENTO MEDIANTE CARTA SAE POR HT SOLICITA COOPERACION POR UN MASCULINO VESTIDO DE NEGRO EL MISMO ACUSADO DE ILICITO. REALIZADA LINEA DE TIEMPO ES OBSERVA A MASCULINO SIENDO PERSEGUIDO POR PERSONAL POLICIAL Y FEMENINO EL CUAL AL NOTAR SU PRESENCIAL APARENTEMENTE DESCARTA UN ELEMENTO. SE AMPLIA QUE 605B INDICA SE REALIZA CONSULTA CON FIS CRIMI CORREC Nº5 A/C DR TRONCOSO SECRETARIA DRA SOLDANO ACTUACIONES POR HURTO.-</t>
  </si>
  <si>
    <t>P AVELLANEDA 99</t>
  </si>
  <si>
    <t>SE TOMA CONOCIMIENTO MEDIANTE CARTA SAE 48172429 QUE DENUNCIANTE REFIERE QUE FUE AGREDIDA FISICAMENTE POR SU VECINA. AL TOMAR LA CAMARA SE OBSERVA ARRIBO DE PERSONAL POLICIAL Y DENUNCIANTE EN VIA PUBLICA. 609 INF SE TOMO CONSUTA CON FISCALIA GRAL A CARGO DEL DR DI BENEDETOM SE DISPUSO ACT POR EL ART 59 Y 55 DEL CODIGO CONTRAVENCIONAL</t>
  </si>
  <si>
    <t>MONSERRAT 62</t>
  </si>
  <si>
    <t>SE TOMO CONOCIMIENTO MEDIANTE CARTA SAE QUE MASCULINO INDICA QUE TIENE EL TOBILLO LASTIMADO. MEDIANTE CAMARA SE VISUALIZA PERSONAL POLICIAL ENTREVISTANDO A LAS PARTES. SE VERIFICO LINEA DE TIEMPO VIUSALIZANDO EL MOMENTO DEL SINIESTRO. HT QSO AMPLIA SE ENTREVISTO A LAS PARTES INVOLUCRADAS, CHOQUE SIMPLE SE ENCUENTRAN ILESOS. NO INSTAN A LA ACCION PENAL. CONSTANCIA EN PARTE.-</t>
  </si>
  <si>
    <t>BARRACAS41</t>
  </si>
  <si>
    <t>SE TOMA CONOCIMIENTO MEDIANTE FRECUENCIA SOBRE PERSONAL POLICIAL SOLOCITANDO COOPERACION PARA IDENTIFICAR A TRES MASC. SE AMPLIA MOTO OBSERVA A 3 MASCULINOS CON SIMILARES CARACTERISTICAS A CAUSANTES DE ILICITO DE DIAS ATRAS, AL IDENTIFICARLOS UNO DE ELLOS SE TORNA AGRESIVO, ENTRE SUS PRENDAS POSEIA UNA REPLICA DE ARMA DE FUEGO., SITUACION CONTROLADA PERSONAL POLICIAL ILESO. OP EN EL LUGAR. MOTO INDICA QUE SE ENCONTRABA CUMPLIMETANDO ORDEN SATURACION 3887 REFUERZO AUTOPISTA VER A LOS MENROES PASAR CAMINANDO Y AL QUERER IDENTIFICAR INTENTAN HUIR PRODUCIENDOSE UNA PERSECUSION A MTRS DONDE UNO DE ELLOS SE RESISTE Y TERMINA LESIONADO EN EL ROSTRO Y EL PERRSONAL POLICIAL EN LA MANO. ARRIBO SAME INT 411 DE BASE MONASTERIO DR CABALLERO MN 78609 ASISTE AL MENOR DIAG TRAUMATISMO SUPERCILIAR DERECHO SIN PERDIDA Y AL PERSONAL POLICIAL TRAUMA MANIO DERECHA PARA AMBOS SIN TARSLADO SE HIZO CONSULTA AL JUZGADO DE MENOR NRO 7 DR DETESANO SEC 20 DR GIANELLI ORDENO DETENCION DE LOS TRES MENORES ACT LESIONES Y RESISTENCIA A LA AUTORIDAD. REFERENTE LA REPLICA SERIA DE UNA GLOCK 18 BICOLOR GRIS CON NEGRA SIMILAR A ARMA DE FUEGO UNICAMENTE SECUESTRO FOTO Y PERICIA ORDENO EL MAGISTRADO</t>
  </si>
  <si>
    <t>COLEGIALES 21</t>
  </si>
  <si>
    <t>SE TOMA CONOCIMIENTO MEDIANTE CARTA SAE POR DENUNCANTE REFIERE QUE UN MOTOVEHICULO LO CHOCO Y SE DIO A LA FUGA. SE VISUALIZA POR CAMARA A PERSONAL POLICIAL EN EL LUGAR. SE AMPLIA QUE M CIUDAD C INF SE REALIZO CONSULTA CON LA UFLA NORTE PRO SEC ROMINA CULLUA DISPONE ACTUACIONES POR ART 133 , INCUMPLIR OBLIGACIONES DEL CODIGO CONTRAVENCIONAL DE CABA</t>
  </si>
  <si>
    <t>MONSERRAT 67</t>
  </si>
  <si>
    <t>SE TOMO CONOCIMIENTO MEDIANTE MODULACION QUE BRIGADA SE ENCUENTRA EN PERSECUCION. MEDIANTE CAMARA SE VISUALIZA EL PASO DEL VEHICULO Y PERSONAL POLICIAL DETRAS DEL MISMO. POSTERIOR SE VISUALIZA PERSONAL POLICIAL DETENER LA MARCHA DEL MISMO. SE VERIFICA LINEA DE TIEMPO VISUALIZANDO EL PASO DEL VEHICULO CON SEMAFORO EN ROJO Y EL VEHICULO NO IDENTIFICABLE POR DETRAS. MAGISTRADO INTERVENTOR DISPONE DETENCION DEL MASCULINO Y REMISION DEL VEHICULO. SE LABRARON ACTUACIONES POR DESOBEDIENCIA.-</t>
  </si>
  <si>
    <t>RECOLETA15</t>
  </si>
  <si>
    <t>SE TOMA CONOCIMIENTO MEDIANTE CARTA SOBRE UN MASC EN BICICLETA LESIONADO, A POSTERIOR ARRIBA PERSONAL POLICIAL Y SAME ASISTE Y TRASLADA AL MASC. SE AMPLIA 602A REFIERE ARRIBO SAME INTERNO 346 DE BASE RETIRO A CARGO DE DOCTOR BORGES MATRICULA 177579, ASISTE Y TRASLADA A HOSPITAL RIVADAVIA, DIAGNOSTICO TRAUMA FACIAL.</t>
  </si>
  <si>
    <t>SE TOMO CONOCIMIENTO MEDIANTE CARTA SAE QUE HABRIA UN MASCULINO EN SITUACION DE CALLE CON HERIDA EN LA CABEZA. MEDIANTE CAMARA SE VISUALIZA UN MASCULINO TOMANDOSE LA CABEZA. ARRIBA PERSONAL POLICIAL DANDO CON EL MASCULINO. POSTERIOR EL MASCULINO SE RETIRA POR SUS PROPIOS MEDIOS. HT INF MASCULINO RETICENTE A COOPERAR CON EL PERSONAL, REFIERE QUE SE CAYO DE PROPIA ALTURA, NO QUIERE SER ASISTIDO Y SE NIEGA A APORTAR DATOS. SE RETIRA POR SUS MEDIOS.-</t>
  </si>
  <si>
    <t>SE TOMO CONOCIMIENTO MEDIANTE CARTA SAE QUE HABRIA DOS MASCULINOS QUERIENDO ABRIR UN VEHICULO. MEDIANTE CAMARA SE VISUALIZA A DOS MASCULINOS DE SIMILARES CARACTERISTICAS Y UN FEMENINO. ARIRBA PERSONAL POLICIAL DANDO CON LAS PERSONAS. 601A REFIERE QUE SE INDENTIFICA A PERSONAS, CORRESPONDEN Y NO POSEE, JUSTIFICAN PERMANENCIA, LOS MIMOS SE RETIRAN DEL LUGAR SIN NOVEDADES, VEHICULOS EN PEFECTO ESTADO.-</t>
  </si>
  <si>
    <t>SAAVEDRA 75/09</t>
  </si>
  <si>
    <t>SE TOMA CONOCIMIENTO MEDIANTE CARTA SAE POR DENUNCIANTE REFIERE QUE HAY UNA PAREJA INTENTANDO SUSTRAER UN MOTOVEHICULO. SE VISUALIZA POR CAMARA A RODADO SIMILARES CARACTERISTICAS A LAS APORTADAS INDICANDO DESPLAZAMIENTO PARA QUE PERSONAL POLICIAL DE CON LA MISMA. SE AMPLIA QUE 612 , PUESTO , M SEC , EN EL LUGAR SE TRATABA DE PROPIETARIO, SIN IMPEDIMENTO , PNMA NORMAL . NEGATIVO ILICITO</t>
  </si>
  <si>
    <t>LINIERS 63</t>
  </si>
  <si>
    <t>SE TOMA CONOCIMIENTO MEDIANTE CARTA SAE 48173044 QUE DENUNCIANTE REFIERE QUE HABRIAN QUEDADO ENCERRADOS EN EL BALCON, SERIAN 3 MASCULINOS. AL TOMAR LA CAMARA SE OBSERVA A TRES MASCULINOS EN UN BALCON DE UN 4TO PISO DEL QTH APORTADO. ARRIBA PERSONAL POLICIAL Y BOMBEROS. 609 INF ARRIBO BMBEROS 2676 A CARGO DEL TENIEMNTE LP 24274 NAMEN, LOGRANDO LIBERAR A LOS MACULINOS PUDIENDO ABRIR EL VENTAL DEL BALCON SIN NOVEDAD SI EJERCER VIOLENCIA SOBRE LA COSAS</t>
  </si>
  <si>
    <t>V LUGANO O241 / CAM03 / V SOLDATI 30</t>
  </si>
  <si>
    <t>SE TOMA CONOCIMIENTO MEDIANTE CARTA SAE 48173412 QUE DENUNCIANTE REFIERE QUE LE HABRIAN SUSTRAIDO EL CELULAR Y LO HABRIAN APUÑALADO EN LA PIERNA. MEDIANTE LINEA DE TIEMPO SE OBSERVA A UN MASCULIN AGREDIR Y APARENTEMENTE SUSTRAE PERTENENCIA AL DAMNIFICADO. ARRIBA AMBULANCIA DE SAME INT 416 HTAL GRERSONA MN 1452299 TRONCOSO ASISTE Y DERIVA MISMO HTAL DIAGN HERIDA POR ARMA BLANCA EN PIERNA DERECHA. FCC Nº9 AC DR HERRERA SEC UNICA DRA KELLY ACTS ROBO Y LESIONES __</t>
  </si>
  <si>
    <t>V.DEVOTO 57 CAM02</t>
  </si>
  <si>
    <t>SE TOMA CONOCIMIENTO MEDIANTE CARTA SAE POR MASCULINO CAIDO DE MOTOVEHICULO. SE VISUALIZA POR CMARA A MASCULINO SIENDO ASISITIDO POR TRANSEUNTES. POSTERIOR ARRIBA PERSONAL POLICIAL Y SAME. SE AMPLIA QUE 1011 INDICA ARRIBO SAME INTERNO 384 DEL HTAL ZUBIZZARRETA AC DR MOLINA MN 151183 ASISTE Y DERIVA CON POLITRAUMAS AL MISMO NOSOCOMIO</t>
  </si>
  <si>
    <t>V. DEL PARQUE 03</t>
  </si>
  <si>
    <t>SE TOMA CONOCIMIENTO MEDIANTE CARTA SAE POR MOTOCICLISTA Y ACOMPAÑANTE ACCIDENTADOS POR MALA MANIOBRA. SE VISUALIZA POR CAMARA A PERSONAL POLICIAL JUNTO AL RODADO. REALIZADA LINEA DE TIEMPO SE OBSERVA MALA MANIOBRA POR PARTE DEL MOTOVEHICULO. SE AMPLIA QUE INF ARRIBO SAME INT 415 DE BASE FRAGATA AC DR PIRES JONNY MN 147502 ASISTE A LA FEM Y TRASLADA A HOSP TORNU CON DIAG POLITRAUMA Y ASISTE AL MASC PERSONAL POLICIAL SIN TRASLADO CON DIAG POLICONTUSO . CONSTANCIA EN PARTE -</t>
  </si>
  <si>
    <t>MONSERRAT 64 CAM02</t>
  </si>
  <si>
    <t>SE TOMO CONOCIMIENTO MEDIANTE CARTA SAE QUE HT SE ENCUENTRA CON MOTOVEHICULO QUE CAE POR MALA MANIOBRA. MEDIANTE CAMARA SE VISUALIZA PERSONAL POLICIAL CON UN MOTOVEHICULO. ARIRBA SAME QUIEN ASISTE Y DERIVA A UNA PERSONA. HT QSO AMPLIA SAME INT 391 A/C DRA POMBO MN 176372 DERIVA A LA ACOMPAÑANTE AL HTAL RAMOS MEJIA CON DIAG TEC SIN RIESGO DE VIDA. CONDUCTOR ASISTIDO EN EL LUGAR POR CONTROL CLINICO, ILESO. CAE POR MALA MANIOBRA A RAIZ DEL ESTADO DE LA CINTA ASFALTICA. EL FEMENINO ACOMPAÑANTE ES LA PAREJA, NO DESEA INSTAR A LA ACCION PENAL. SE LABRA EXPTE EN CONSTANCIA.-</t>
  </si>
  <si>
    <t>V LUGANO 13</t>
  </si>
  <si>
    <t>SE VISUALIZA POR CAMARA V LUGANO 13 A CUATRO MASCULINOS INHALANDO ALGUN TIPO DE SUSTANCIA ESTUPEFACIENTE. M 1108 INF EN EL LUGAR, SE VERIFICO INMEDIACIONES Y AL MOMENTO NO SE LOGRO DAR CON LOS MASCULINOS COMO ASI TAMPOCO EL RODADO, PANORAMA NORMAL</t>
  </si>
  <si>
    <t>V SOLDATI 68 / O130 CAM01 / V LUGANO O241</t>
  </si>
  <si>
    <t>SE OBSERVA POR CAMARA V SOLDATI 68 A CINCO MASCULINOS DE ROPAS OSCURAS EN DONDE UNO DE ELLOS LLEVA UNA BATERIA. SE OBSERVA EL MOMENTO EN QUE LOS MASCULINOS ARRIBAN AL LUGAR Y RETIRAN LA BATERIA. BRIGADA AMPLIA QUE LOS MISMOS CONDUCIAN UNA CAMIONETA TRAFIC LA CUAL TIENE PROBLEMAS MECANICOS LA HABRIAN DEJADO SOBRE ESCALADA EN EL INGRESO DEL JUMBO SACANDO LA BATERIA PARA QUE NO SE LA ROBEN. BRIGADA TOMO CONTACTO CON EL DUEÑO DE LA MISMA PARA ACREDITAR LA DOCUMENTACION. BRIGADA SE LE HACE ENTREGA DEL RODADO CON SUS PERTENENENCIAS CONSTANCIA EN PARTE</t>
  </si>
  <si>
    <t>SE TOMO CONOCIMIENTO MEDIANTE CARTA SAE QUE HABRIA FEMENINOS ROBANDO A UN MASCULINO EN ESTADO DE EBRIEDAD. MEDIANTE CAMARA SE VISUALIZA A CUATRO MASCULINOS DE SIMILARES CARACTERISTICAS. ARRIBA PERSONAL POLICIAL DANDO CON LOS FEMENINOS Y ENTREVISTA A UN MASCULINO. 601D REFIERE QUE SE INDETIFICO A PERSONAS EN MENCION, CORRESPONDEN Y NO POSEE, NEGATIVO ILISTO, SE ENCONTRABAN COMPRANDO EN UN KIOSCO, ASI MISMO SE ENTREVISTA CON UN MASCULINO CON SIMILARES CARATERISTICA A SUPUESTO DAMNIFICADO, EL MISMO ILESO, REFIERE QUE NO LE HABRIAN COMETIDO NIGUN ILICITO.-</t>
  </si>
  <si>
    <t>CONSTITUCION 42</t>
  </si>
  <si>
    <t>SE TOMO CONOCMIENTO MEDIANTE CARTA SAE QUE EN EL TOTEM UN MASCULINO REFIERE QUE UN MASCULINO EN MOTO LE HABRIA ROBADO EL CELULAR. MEDIANTE CAMARA SE VISUALIZA A UN MASCULINO EN EL TOTEM. ARRIBA PERSONAL POLICIAL Y SE RETIRA TRASLADANDO AL DAMNIFICADO. SE VERIFICA LINEA DE TIEMPO VISUALIZANDO EL MOMENTO DEL HECHO. __ MOVIL INFORMA CONSULTA CON LA FISCALIA NACIONAL EN LO CRIMINAL Y CORRECCIONAL N N 48 - AC DR EDUARDO E. ROSENDE - SECRETARIA UNICA AC DRA GUILLERMO MARIA ROSASCO- ACT POR ROBO MODALIDAS MOTOCHORRO.-1 OCUPANTE</t>
  </si>
  <si>
    <t>SE TOMO CONOCMIENTO MEDIANTE CARTA SAE QUE EN EL FARMACITY HABRIA UNAMUJER MOLESTANDO A LOS CLIENTES. MEDIANTE CAMARA SE VISUALIZA PERSONAL POLICIAL IDENTIFICANDO A TRES MASCULINOS Y UN FEMENINO. 901A REFIERE QUE SE ENTREVISTO EN EL LUGAR, SE HABRIA TRATADO DE UNA INCIDENCIA CON UNA PERSONA EN SITUACION DE CALLE, LA MISMA FUE SOLUCIONADA EN EL LUGAR.-</t>
  </si>
  <si>
    <t>SE TOMA CONOCIMIENTO MEDIANTE CARTA SAE Nª48173645 LLAMANTE REFIERE SE VISUALIZARIA LLAMAS DE UN EDIFICIO EN CONSTRUCCION. SE VISUALIZA MEDIANTE LINEA DE TIEMPO DESTELLO APARENTEMENTE FUIEGO. ARRIBA BOMBEROS Y SAME. SE AMPLIA: 914 INFORMA, AL ARRIBO SE ENTREVISTA AL DAMNIFICADO SR FEDERICO EL MISMO AL ARRIBO DEL PERSONAL NO RESPONDIA AL PERSONAL , NO HABLABA . FUE ASISTIDO POR SAME INTERNO 379 DE BASE CORDOBA AC DR LUCAS SANTANA MN 200.092 DERIVA AL HTAL RIVADAVIA CON DIAG QUEMADURAS DE SEGUNDO GRADO EN AMBAS PIERNAS . ARRIBO BOMBEROS INT 904 DE BASE VILLACRESPO AC SUBT LOPEZ LP 77299 - NO DETERMINA - CONSULTA CON UFLA NORTE AC DRA ROMINA ULLUA DISPONE ACT POR AV INCENDIO.</t>
  </si>
  <si>
    <t xml:space="preserve">AV INCENDIO </t>
  </si>
  <si>
    <t>CONSTITUCION 81</t>
  </si>
  <si>
    <t>SE VISUALIZA MEDIANTE CAMARA A CUATRO MASCULINOS INTENTAR SUSTRAERLE PERTENENCIAS A UN MASCULINO EN ESTADO DE EBRIEDAD. ARRIBA PERSONAL POLICIAL DANDO CON LOS AUTORES Y EL DAMNIFICADO. DIR 11 INFORMA QUE SE DIO INTERVENCION AL JDO MENORES N°7 DR DE TEZANO SEC N°20 A/C DR GIANIELLI DISPUSO DETENCION DE LOS 4 MASCULINOS POR ROBO.-</t>
  </si>
  <si>
    <t>SE VISUALIZA MEDIANTE CAMARA A MASCULINO CON VEHICULO PARA IDENTIFICAR. SE AMPLIA: M 907C INFORMA QUE CURSADOS LOS DATOS POR CONSULTA, LOS MISMOS CORRESPONDEN Y NO POSEEN IMPEDIMENTOS. MASC SE RETIRA DEL LUGAR, SIN NOVEDAD.</t>
  </si>
  <si>
    <t>BALVANERA 66</t>
  </si>
  <si>
    <t>SE TOMA CONOCIMIENTO MEDIANTE CARTA SAE Nª48173971 HT INDICA VEHICULO NO ACATA ORDEN Y SE DA A LA FUGA. CMU AMPLIA SE REALIZO LINEA DE TIEMPO POR CAMARA BALVANERA 66 CAM 03 SIENDO LAS 3:13 HS E VISUALIZA A PERSONAL POLICIAL QUERIENDO IDENTIFICAR A VEHICULO COLOR BLANCO CON LA LUZ DERECHA APAGADA Y VIDRIOS POLARIZADOS APARENETEMENTE SIN DOMINO CUANDO ESTE HACE CASO OMISO AL PERSONAL POLICIAL Y SE RETIRA POR ALSINA HACIA RINCON. CMU AMPLIA POR CAMARA BALVANERA 98 CAM 03 03:14HS SE VUELVE A VISUALIZA EL PASO DEL VEHICULO A ALTA VELOCIDAD POR RINCO SIENTIDO MEXICO, SALIENDO DEL ALCANSE VISUAL DE LAS CAMARA. SE AMPLIA: M 603C INF SE IDENTIFICO SIN NOVEDAD NO POSEE ELEMNTO CONSTITUTIVO DE DELITO, NO GUARDA RELACION CON LO APORTADO EL PMA ES NORMAL. CONTINUA EL RECORRIDO.</t>
  </si>
  <si>
    <t>RETIRO 24</t>
  </si>
  <si>
    <t>SE TOMO CONOCIMIENTO MEDIANTE CARTA SAE QUE UN MASCULINO AFROAMERICANO CON PELO CON RASTAS ESTARIA MOLESTANDO A LA GENTE. MEDIANTE CAMARA SE VISUALIZA UN MASCULINO DE SIMILARES CARACTERISTICAS. ARRIBA PERSONAL POLICIAL DANDO CON EL MASCULINO. HT 1785 REFIERE QUE SE ENTREVISTO CON MASCULINO, JUSTIFICA PERMANENCIA, CORRESPONDE Y NO POSEE, SE RETIRA DEL LUGAR.-</t>
  </si>
  <si>
    <t>V LUGANO O129 CAM02</t>
  </si>
  <si>
    <t>SE TOMA CONOCIMIENTO MEDIANTE CARTA SAE 48174073 QUE EL SISTEMA DE LECTORA DE PATENTE ARROJA ALERTA DE VEHICULO AMAROK NEGRA CON DOMINIO AG 188 BK,AL TOMAR LA CÁMARA SE VISUALIZO UN VEHICULO DE SIMILARES CARACTERISTICAS CIRCULANDO POR CÚTER LUISITO SENTIDO GOLETA JULIA. M 608 NINGUNO ES PROPIETARIO DE LA AMAROK, LA MISMA APARENTEMENTE SERIA PROPIEDAD DEL HERMANO DEL SR JOANNU JESUS, CON RESPECTO AL VENTO SE ENCUENTRA A NOMBRE DE UNA EMPRESA. MOVIL INF SE REALIZO CONSULTA CON LA UFLA SUR A/C BASAVILBASO QUIEN NO ADOPTA TEMPERAMENTO CON RESPECTO A LA ALERTA, ASI MISMO SE DEJA UN EXPEDIENTE DE CONSTANCIA Y LAS PARTES SE RETIRAN DEL LUGAR CON LOS RODADOS. MOVIL PREVENCION CON RESPECTO A LOS RODADOS NO PRESENTAN ELEMENTOS CONSTITUTIVOS DE DELITO EN SU INTERIOR</t>
  </si>
  <si>
    <t>SE VISUALIZA MEDIANTE CAMARA A DOS FEMENINOS EN RIÑA. ARRIBA PERSONAL POLICIAL DANDO CON LOS FEMENINOS. HT QSO SE DIO INTERVENCION A LA FISC GRAL A/C DR LILLJEDHAL DISPONE LABRAR INFRACCION ART 53 (RIÑA EN VIA PUBLCA) Y ASIMISMO RESPECTO A LA SRA BRACAMONTE AVALA INFRACCION ART 103 (PORTACION DE ARMA IMPROPIA), SE LE SECUESTRA EL ELEMENTO Y SE LAS NOTIFICA EN EL LUGAR.-</t>
  </si>
  <si>
    <t>SE TOMA CONOCIMIENTO MEDIANTE CARTA SAE N°48174078 DTE REF COLISION ENTRE DOS EVHICULOS. SE TOMA CAMARA VISUALIZANDO PERSONAL POLICIAL. SE VERIFICA: LINEA DE TIEMPO CAMARA PALERMO69CAM03 03:43HS SE VISUALIZA VEHICULO COLOR GRIS CIRCULAR SOBRE AV FIGUEROA ALCORTA EL MISMO IMPACTA CONTRA PARTE TRASERA DE UN VEHICULO QUE SE ENCONTRABA ESTACIONADO. CAMARA PALERMO69CAM03 03:43HS SE VISUALIZA VEHICULO COLOR GRIS CIRCULAR SOBRE AV FIGUEROA ALCORTA EL MISMO CON SU PARTE DELANTERA IZQUIERDA IMPACTA LA PARTE LATERAL TRASERA LADO DERECHO A UN VEHICULO QUE SE ENCONTRABA ESTACIONADO SOBRE AV FIGUERO ALCORTA. ARIRBA SAME. SE AMPLIA:</t>
  </si>
  <si>
    <t>V. LURO 48</t>
  </si>
  <si>
    <t>SE TOMA CONOCIMIENTO MEDIANTE CARTA SAE N°48174102 DTE REF QUE LE HABRIAN CORTADO LA LINGA DE MOTOVEHICULO Y SE LA HABRÍAN ROBADO. SE TOMA CAMARA VISUALIZANDO ARRIBO DE PERSONAL POLICIAL. SE VERIFICA: CAMARA VILLA LURO 48 CAM01 SIENDO LAS 01:14HS SE VISUALIZO DOS MASCULINOS APROXIMARSE A APARENTEMENTE UN MOTOVEHICULO ESTACIONADO, PRIMER MASCULINO CAMPERA NEGRA PANTALON ROJO LINEAS LATERALES CLARAS CALZADO CLARO SEGUNDO MASCULINO PRENDAS OSCURAS CALZADO NEGRO SE LOS VISUALIZA MANIPULAR APARENTEMENTE EL CANDADO DEL MOTOVEHICULO POSTERIOR PONEN EL RODADO EN MARCHA Y SE RETIRAN A BORDO DEL MISMO POR ARAUJO SENTIDO ACASUSO. SE AMPLIA: SE REALIZO REALIZO CONSULTA CON LA FISCALIA CRIMINAL Y CORRECIONAL NRO 59 A CARGO DEL DR BELLOQUI LAURA , SECRETARIA UNICA DE LA DRA SAN MIGUEL , DISPUSO ACTUACIONES POR ROBO. __</t>
  </si>
  <si>
    <t>P AVELLANEDA 90</t>
  </si>
  <si>
    <t>SE VISUALIZA POR CAMARA P AVELLANEDA 90 A PRESONAL POLICIAL IDENTIFICANDO A RODADO Y OCUPANTES. SE RETIRA PERSONAL CONDUCIENDO EL RODADO EN MENCION, LOS OCUPANTES SE REITRAN POR SUS PROPIOS MEDIOS. 609 INF SE PROCEDIO A LA REMISION DEL AUTOMOVIL POR FALTA DE DOCUMENTACION DEL MISMO</t>
  </si>
  <si>
    <t>V. LURO 74</t>
  </si>
  <si>
    <t>SE TOMA CONOCIMIENTO MEDIANTE CARTA SAE N°48174168 DTE REF RUIDOS EN VIA PUBLICA. SE TOMA CAMARA VISUALIZANDO ARRIBO DE PERSONAL POLICIAL. SE AMPLIA: M 610 B INF QUE SE ENCUENTRA EN EL LUGAR Y SE ENTREVISTO AL PROPIETARIO DE LA FINCA, EL MISMO REFIERE QUE MOMENTOS ANTES QUE ARRIBE EL MOVIL VISUALIZO Y ESCUCHO RUIDOS. Y AL HACERCARSE SE TRATO DE UN MASCULINO QUE ESTABA ESCALANDO LA VENTANA Y POSTERIOR A ESO ESTE MASCULINO SE RETIRA A LA VELOZ CARRERA, NO LLEGO A COMETER HECHO DE ILICITO. NEGATIVO ROBO, NEGATIVO FALTANTES-</t>
  </si>
  <si>
    <t>SAN CRISTOBAL 15</t>
  </si>
  <si>
    <t>SE TOMO CONOCIMIENTO MEDIANTE CARTA SAE QUE HABRIA UN CHOQUE ENTRE DOS AUTOS. MEDIANTE CAMARA SE VISUALIZA DOS VEHICULOS COLISONADOS. SE VERIFICA LINEA DE TIEMPO VISUALIZANDO EL MOMENTO DEL SINIESTRO. ARRIBA PERSONAL POLICIA E INFORMA QUE SE TRATA DE UN CHOQUE SIMPLE. LAS PARTES INTERCAMBIAN DATOS Y SE RETIRAN.-</t>
  </si>
  <si>
    <t>PALERMO 46</t>
  </si>
  <si>
    <t>SE VISUALIZA MEDIANTE CAMARA A DOS MASC OFICIANDO DE CUIDACOCHES. SE DA AVISO A COMANDO GENERANDO CARTA SAE N°48173837. SE APORTAN DESCRIPCIONES, SE AMPLIA: SEC INF EN EL LUGAR PRESENCIA NOTORIA , EL PANORMA ES NORMAL . NEGATIVO LO APORTADO.-__</t>
  </si>
  <si>
    <t>5.17</t>
  </si>
  <si>
    <t>SE VISUALIZA MEDIANTE CAMARA A MASCULINO SUSTRAER PERTENENCIAS A OTRO MASCULINO. SE DA AVISO GENERANDO CARTA SAE N°48174224, SE APORTAN DESCRIPCIONES DE AMBOS. SE APORTA SENTIDO DE DESPLAZAMIENTO. ARRIBA PERSONAL POLICIAL DANDO CON DAMNIFICADO. SE AMPLIA: MOVIL 1003 IDENTIFICADO EL MASCULINO EL MISMO INDICO QUE NO FUE VICTIMA DE ILICITO Y NO TIENE FALTANTES, LA FEMENINO IDENTIFICADA SIN NOVEDAD.-____MOVIL 1003 REALIZO CONSULTA CON FISCALIA N°20 A/C DR CASTEX, SEC UNI A/C DR ROCHI, NO ADOPTA TEMPERAMENTO.</t>
  </si>
  <si>
    <t>V LUGANO 43 / CAM03 / 123 CAM03 / 36</t>
  </si>
  <si>
    <t>Se toma conocimiento mediante la carta SAE N° 48174220 donde masculino refiere que el estaba viajando en un Uber blanco y su esposa Maribel al descender del vehículo el mismo arranco el viaje sin permitir el descenso de la femenino. Siendo las 04:35 Hs. Se toma la cámara Villa Lugano43 emplazada en Larraya 4401 y Chilavert donde se visualiza al masculino de campera verde pantalón oscuro. Se realiza linea de tiempo por la cámara Villa Lugano43CAM03 donde siendo las 04:22 Hs. Se observa el arribo del vehículo mencionado estacionando y descendiendo el masculino descripto el cual cierra la puerta y se retira por Chilavert sentido Fonrouge quedando el rodado en el lugar. 04:24 Hs. Se habre la puerta trasera lado acompañante y se retira copn la puerta abierta por Chilavert hacia Larrazabal. Posteriormente se lo ve por la cámara Villa Lugano36 emplazada en Chilavert 5791 y Leguizamon ya perdiéndolos de la visual. 04:39 Hs. Arriba Personal Policial dando con el masculino en la cámara Villa Lugano43. 04:41 Hs. Se retira Personal Policial con el masculino dando por finalizado el evento. Posteriormente se toma conocimiento mediante la ampliación de la carta SAE que Móvil 608 junto al móvil 908 en el lugar. Negativo secuestro de persona. Móvil 608 en el lugar se encuentra tanto el masculino como la femenino los cuales mantuvieron un discusión con el chofer de un vehículo de aplicación. Arribo SAME 414 asiste y no traslada al femenino. Femenino no insta a la acción penal constancia en parte</t>
  </si>
  <si>
    <t>ALMAGRO53</t>
  </si>
  <si>
    <t>SE VISUALIZA MEDIANTE CAMARA A DOS MASCULINOS EN INCIDENCIA. SE DA AVISO A COMANDO GENERANDO CARTA SAE N°48174253, APORTANDO DESCRIPCIONES. ARRIBA PERSONAL POLICIAL DANDO CON LOS MISMOS. SE AMPLIA: M 610 B INF QUE SE ENCUENTRA EN EL LUGAR Y SE ENTREVISTO AL PROPIETARIO DE LA FINCA, EL MISMO REFIERE QUE MOMENTOS ANTES QUE ARRIBE EL MOVIL VISUALIZO Y ESCUCHO RUIDOS. Y AL HACERCARSE SE TRATO DE UN MASCULINO QUE ESTABA ESCALANDO LA VENTANA Y POSTERIOR A ESO ESTE MASCULINO SE RETIRA A LA VELOZ CARRERA, NO LLEGO A COMETER HECHO DE ILICITO. NEGATIVO ROBO, NEGATIVO FALTANTES-</t>
  </si>
  <si>
    <t>V SOLDATI 51</t>
  </si>
  <si>
    <t>SE VISUALIZA POR CAMARA V SOLDATI 51 A MASCULINO Y FEMENINO EN INCIDENCIA EN INTERIOR DE RODADO. ARRIBA PERSONAL DANDO CON LOS MENCIONADOS. INF INCIDENCIA VERBAL CON MASCULINO FEM ILESA NO INSTAN ACCION PENAL CONST EN PARTE</t>
  </si>
  <si>
    <t>PALERMO22</t>
  </si>
  <si>
    <t>7.33</t>
  </si>
  <si>
    <t>SE TOMA CONOCIMIENTO MEDIANTE CARTA SAE POR DENUNCIANTE REFIERE QUE ENTRE 5 MASCULINOS HABRIAN GOLPEADO A SU PAREJA. SE VISUALIZA POR CAMARA INCIDENCIA ENTRE VARIAS PERSONAS Y ARRIBO DE PERSONAL POLICIAL. REALIZADA LINEA DE TIEMPO SE OBSERVA INCIDENCIA ENTRE VARIOS FEMENINOS Y MASCULINOS. SE AMPLIA QUE</t>
  </si>
  <si>
    <t>SE VISUALIZA MEDIANTE CAMARA INCIDENCIA EN EL LUGAR. SE AMPLIA: M1314 INF AL ARRIBO LAS PARTES SE RETIRAN SIN NOVEDAD, NEG LESIONADOS, NEG ILICITO. SE TRATO DE LA DESCONCENTRACION DE LOS COMERCIOS.</t>
  </si>
  <si>
    <t>BARRACAS63 CAM01</t>
  </si>
  <si>
    <t>SE TOMA CONOCIMIENTO MEDIANTE CARTA SOBRE MASC REFIERE QUE TRES MASC LE QUISIERON ROBAR Y LUEGO SE DAN A LA FUGA, SE APORTA LINEA DE TIEMPO DEL MOMENTO QUE LOS MASC SE APROXIMAN AL DAMNIFICADO Y SE DAN A LA FUGA. AL ARRIBO DE PERSONAL SE ENTREVISTA AL DAMNIFICADO. SE AMPLIA CICLISTA INFORMA QUE INTERVIENE LA FISCALIA CRIMINAL Y CORRECCIONAL NUM 55 A/C DR. TRONCOSO, SECRETARIA UNICA A/C DR. CANDELA. ACTUACIONES: ROBO.-</t>
  </si>
  <si>
    <t>RECOLETA93</t>
  </si>
  <si>
    <t>SE TOMA CONOCIMIENTO MEDIANTE CARTA SOBRE FEMN REFIERE QUE LE ROBARON EL CELULAR , AL POSTERIOR ARRIBA PERSONAL POLICIAL Y SE ENTREVISTA A LA DAMNIFICADA. SE AMPLIA 902B REFIERE QUE SE HACE CONSULTA CON FISCALIA NUMERO 54 A CARGO DE DOCTOR DELLOQUI, SECRETARIA A CARGO DE DOCTOR PEREZ, ACUTACIONES POR HURTO.</t>
  </si>
  <si>
    <t>SE TOMA CONOCIMIENTO MEDIANTE CARTA SOBRE UN VEHICULO VIOLENTADO, AL ARRIBO DE PERSONAL SE LOGRA DAR CON EL VEHICULO . SE AMPLIA SECTOR 2 REFIERE QUE SE HACE CONSULTA CON FISCALIA NUMERO 54 A CARGO DE DOCTORA DELLOQUI, SECRETARIA A CARGO DE DOCTORA PEREZ, ACTUACIONES POR AVERIGUACION DE ROBO, NEGATIVO SERVICIOS.</t>
  </si>
  <si>
    <t xml:space="preserve">SE TOMA CONOCIMIENTO MEDIANTE CARTA SAE N 48174659 MASC REFIERE QUE UN POLICIA DE LA CIUDAD LE HABRIA DICHO QUE LE ESTABA FALTANDO EL RESPETO. SE ESCUCHA UNA DISCUSION ENTRE UN POLICA QUE REFIERE QUE LE HABRIA PEDIDO DOCUMENTACION. SE AMPLIA HT INF SE IDENTFICO AL SR BRUNEL SIN NOVEDAD , PERSONAL POLICIAL ILESO .- 
</t>
  </si>
  <si>
    <t>VILLA URQUIZAO107</t>
  </si>
  <si>
    <t>SE TOMA CONOCIMIENTO MEDIANTRE CARTA SAE N 48174671DTE MASCULINO REFIERE QUE HAY UN MASCULINO EN ESTDO DE EBRIEDAD EN LA PUERTA DE EL KIOSCO Y SOLICITA MOVIL PARA QUE LO RETIREN DEL LUGAR. SE AMPLIA HT ARRIBADO AL LUGAR INDICA EL MASC. EN SITUACION DE CALLE ACCEDE A RETIRARSE AMABLEMENTE.-.__EL MASC. SE RETIRA SIN BRINDAR DATOS.-</t>
  </si>
  <si>
    <t>MONSERRAT12</t>
  </si>
  <si>
    <t xml:space="preserve">SE TOMA CONOCIMIENTO MEDIANTE CARTA SAE N 48174642 LLAMANTE INDICA QUE SERIA CHOFER DE APLICACION Y ESTARIA CON UN PASAJERO QUE ESTARIA ALCOHOLIZADO Y AGRESIVO. ELPASAJERO NO QUIERE DESCENDER DEL VEHICULO YA QUE INDICA QUE HABRIA PERDIDO SUS PERTENENCIAS DENTRRO. VEHICULO COLOR GRIS MODELO PALIO EXO 899. SE AMPLIA HT INF EN EL LUGAR SE REAIZO CONSULTA CON LA UFLA ESTE SE LE INDICO LO APORTADO REFERENTE A LO ACONTECIDO ATENDIDO POR JORDAN DISPONE CONSTANCIA EN PARTE 
</t>
  </si>
  <si>
    <t>7.10</t>
  </si>
  <si>
    <t>6.50</t>
  </si>
  <si>
    <t>SE TOMA CONOCIMIENTO MEDIANTE CARTA SAE N 48174696 MASC REF CHOQUE ENTRE DOS AUTO - 
LOS CONDUCTORES SE HABRIAN BAJADO DEL AUTO . UNO DE LOS AUTOS ESTARIA EN EL MEDIO DE LA AVENIDA .SE AMPLIA HT 1340 INF SE TRATA DE UN CHOQUE SIMPLE EN BREVE AMPLIA. HT INF SE TRATO DE UN CHOQUE SIMPLE, LAS PARTES SE INTERCAMBIAN DATOS Y SE RETIRAN DEL LUGAR SIN NOVEDAD.</t>
  </si>
  <si>
    <t>SE VISUALIZA POR CAMARA CONSTITUCION 32 A UNA PERSONA TRANS REALIZANDO PASAMANOS CON OCACIONALES TRANSEUNTES/VEHICULOS DE LO QUE PODRIA SER SUST ESTUPEFACIENTE. SE AMPLIA CUATRI INF NEGATIVO LO APORTADO NEGATIVO ESTUPEFACIENTES</t>
  </si>
  <si>
    <t>CONSTITUCIO74</t>
  </si>
  <si>
    <t>SE I NFORMA SE POSEE CAMARA CONSTITUCION 74 AL MOMENTO SE VISUALIZA DOS MASCULINOS Y UN FEMENINO EN RIÑA. SE AMPLIA CICLISTA INF LAS PERSONAS IDENTIFICADAS CORRESPONDEN Y NO POSEEN IMPEDIMENTO LAS MISMAS SE ENCONTRABA EN INCIDENCIA LA MISMA SOLUCIONADA EN EL LUGAR</t>
  </si>
  <si>
    <t>ALMAGRO20/ CAM02</t>
  </si>
  <si>
    <t>SE TOMA CONOCIMIENTO MEDIANTE CARTA SAE N 48174645 DTE REFIERE QUE HABRIA CHOCADO 2 AUTOS. SE AMPLIA INF CICLISTA QUE ARRIBO SAME INT 380 DRA RUIZ DIAZ MN 192987 QUIEN ASISTE SIN TRASLADO CON DIAGNOSTICO CONTROL CLINICO. REFIERE QUE HASTA EL MOMENTO NO PUDO TOMAR CONTACTO CON LA FISCALIA., 605A REALIZO CONSULTA CON UFLA OESTE AC DR LITERA DISP AVERIGUACION LESIONES. AL IMPUTADO EL SR FIGUEROA NOT DE ART 29 Y 30 ENTREGA DE RODADOS. ASI MISMO ARRIBO VIALES AC INSP LP 4515 MAZUCO LEANDRO SECCION INV CIENTIFICA VIAL REALIZANDO TEST DE ALCOLEMIA DANDO RESULTADOS 0,0 DE AMBOS.</t>
  </si>
  <si>
    <t>8.22</t>
  </si>
  <si>
    <t>7.59</t>
  </si>
  <si>
    <t>SE VISUALIZA MEDIANTE CAMARA PALERMO34 A DOS MASCULINOS Y DOS FEM UNAS DE ELLA EN ESTADO DE EBRIEDAD</t>
  </si>
  <si>
    <t>SE VISUALIZA MEDIANTE CAMARA PALERMO91 A 3 MASCULINOS OFICIANDO DE CUIDACOCHES. SE AMPLIA CMU AMPLIA SE PIERDEN DE LA VISUAL LOS MASCULINOS. NO SEW VISUALIZA PERSONAL</t>
  </si>
  <si>
    <t>ESPINOLA CAROLINA</t>
  </si>
  <si>
    <t>FLORESO123</t>
  </si>
  <si>
    <t>SE TOMA CONOCIMIENTO MEWDIANTE CARTA SAE N 48174793 HT SOLICITA SAME 1131303816 PARA EL CESAC POR FEM DOLOR Y SANGRADO . SE AMPLIA PAT 2 INF SE REALIZA CONSULTA CON JUZG N 55 A/C DR BENFATO Y SEC UNI A/C DR VIEYRA QUIEN DISPONE ACTUACIONES POR ABUSO SEXUAL CON ACCESO CARNAL EN GRADO DE TENTATIVA YA QUE EL MASC SE BAJA EL PANTALON Y LA AGREDE CON GOLPE DE PUÑO INTENTANDOLA ABUSAR. SOLICITA UCM CON VIDEO OPERATIVO</t>
  </si>
  <si>
    <t>11.39</t>
  </si>
  <si>
    <t>SE TOMA CONOCIMIENTO MEDIANTE CARTA SAE N 481748623 DTE REFIERE QUE HABRIA UN MASCULINO GOLPEAMDO A UNA FEMENINO. SE AMPLIA .INSP. JUNQUEVICH.M-601F (POC 11- 6957-8328). MENCIONA QUE UN VECINO APORTÓ UN VIDEO DE LA CAMARA DE SEGURIDAD DEL EDIFICIO, Y SE OBSERVA EL MOEMENTO EN QUE FORCEJEARON Y QUE LA GOLPEA EN EL ROSTRO. CON ESTA NUEVA INFORMACION, REALIZARON CONSULTA CON LA UFLA SUR YY DISPUSO QUE SE HAGA CARGO DEL PROCEDIMIENTO PFA- SUB. MALDONADO GISEL OP 1F, YA TOMÓ CONTACTO CON EL OP-3C. LA DAMNIFICADA SOLO FUE ASISTIDA EN EL LUGAR</t>
  </si>
  <si>
    <t>CONSTITUCION85</t>
  </si>
  <si>
    <t>08.03</t>
  </si>
  <si>
    <t>SE TOMA CONOCIMIENTO MEDIANTE CARTA SAE N 48174936 HT 2001295 EN PRIORIDAD. SE AMPLIA HT INF AL REALIZAR LA DETENCION DE ESTE MASC DOS FEMENINOS CUÑADA Y NOVIA DEL MASCULINO SE TORNAN AGRESIVAS POR LO REALIZA NUEVA CONSULTA CON UFLA ESTE A/C DR GHISO QUIEN DISPONE CONSTANCIA EN PARTE LAS FEM IDENTIFICADAS CORRESPONDEN Y NO POSEEN IMPEDIMENTO SE RETIRAN DEL LUGAR</t>
  </si>
  <si>
    <t>LINIERS 10 CAM 02</t>
  </si>
  <si>
    <t>SE TOMA CONOCIMIENTO SOBRE UNA CHOQUE, SE TOMA CMARA VISUALIZANDO A MOVIL POLICIAL EN EL LUGAR. ARRIBA SAME. SE RETIRAN LAS PARTES. SE AMPLIA MEDIANTE CARTA SAE</t>
  </si>
  <si>
    <t>PALERMOO210</t>
  </si>
  <si>
    <t xml:space="preserve">SE VISUALIZA POR CAMARA PALERMO O210 AL MOMENTO SE VISUALIZA UN MOTOVEHICULO CAIDO SOBRE CINTA ASFALTICA Y PERSONAL POLICIAL EN EL LUGAR. SE AMPLIA HT INF SE REALIZO CONSULTA CON LA UFLA NORTE AC DR VILA DISPUSO EXPEDIENTE DE CONSTANCIA. SAME INT 382 BASE JUAN B JUSTO AC DRA AQUINO MN 112829 ASISTE Y TRASLADA CON DIAG POLITRAUMATISMO AL HTAL RIVADAVIA. MOTO A RESGUARDO, MASCULINO NO INSTA A LA ACCION PENAL. MOTOVEHICULO CIRCULABA POR PARAGUAY SENTIDO SANTA MARIA DE ORO, EN LA INTERSECCION DE GODOY CRUZ MOTOVEHICULO CRUZA EN ROJO, Y ES COLISIONADO POR EL VEHICULO QUE TENIA PASO EN VERDE
</t>
  </si>
  <si>
    <t>GALVAN</t>
  </si>
  <si>
    <t>CHACARITA07/03</t>
  </si>
  <si>
    <t>8.32</t>
  </si>
  <si>
    <t>Se toma conocimiento mediante carta SAE N° 48174952 que llamante refiere que habrían roto el vidrio de un vehículo y se encontrarían revolviendo pertenencias en su interior. Serian dos masculinos el primer masculino viste visera roja y pantalón negro y permanece en el lugar aún. El segundo masculino viste campera roja y se dirige hacia Avenida Elcano. 08:30 Hs. Se visualiza mediante cámara Chacarita03 emplazada en Álvarez Thomas 1198 y Virrey Loreto a Personal Policial identificando a un masculino. Se realiza línea de tiempo mediante cámara Chacarita03CAM03 emplazada en Álvarez Thomas 1198 y Virrey Loreto siendo las 08:06 Hs. Se visualiza al masculino dirigirse por Álvarez Thomas sentido Virrey Loreto. Aparentemente permaneciendo en un puesto de diario que se encontraría sobre la plaza. 08:32 Hs. Se retira masculino por sus medios. Así mismo se retira el Personal Policial dando por finalizado el evento. Posteriormente se toma conocimiento mediante ampliación de carta SAE sector informa que al arribo negativo masculino en el sector de puesto de diario. Se realizó consulta con Fiscalía Criminal N° 14 a cargo Dr. Lavalle Secretaria Única a cargo Carrasco actuaciones por robo y solicita rastros al lugar. Este evento fue monitoreado por Mauro Galván DNI 36696432.</t>
  </si>
  <si>
    <t>BALVANERA56/ CAM02</t>
  </si>
  <si>
    <t>11.05</t>
  </si>
  <si>
    <t>SE TOMA CONOCIMIENTO MEDIANTE CARTA SAE N 48174929 HT SOLICITA COLABORACION Y SAME POR CHOQUE CON HERIDOS POC 1167059482. SE AMPLIA A/C DRA MONTI MN 204369 QUIEN ASISTE Y NO DERIVA AL CONCUTOR DDE LA MOTO DOM A269FRS DNI 31541692 ACOMPAÑANTE DNI 45817729 COLICIONA CON CAPTUR DOM AD429IT CONDUCIDA POR 26146641 UFLAESTE DR AYENDE SE LABRAN ACTUACIONES POR LESIONES 94 SE SOLICITA VIALES Y ALCOHOTES PARA LAS 3 PERSONAS CONSIGNA OF MAYO LP 42323 CAZON NUM 1169045322</t>
  </si>
  <si>
    <t>08.46</t>
  </si>
  <si>
    <t xml:space="preserve">SE TOMA CONOCIMIENTO MEDIANTE CARTA SAE N 48175069 DTE REFIERE CINCO MASCULINOS, UNO DE ELLOS CON ARMA DE FUEGO EL MISMO DISPARO AL AIRE. LO VISUALIZO Y ESCUCHO, JUNTO HAY DOS FEMENINAS. SE AMPLIA 607B INF SE IDENTIFICO A LOS MASC Y FEM SIN NOVEDAD CORRESPONDE Y NO POSEE .-
</t>
  </si>
  <si>
    <t>P. AVELLANEDA 67</t>
  </si>
  <si>
    <t>SE TOMA CONOCIMIENTO MEDIANTE CARTA SAE MASCULINO LESIONADO DENTRO DE COMERCIO. SE TOMA CAMARA VISUALIZANDO A MOVIL POLICIAL EN EL LUGAR. SE RETIRA MOVIL. SE AMPLIA MEDIANTE CARTA SAE 107:CICLISTA INF,QUE SE ENTREVISTA CON EL ENCARGADO EL MISMO MANIFIESTA QUE 2 MASC, MANTUVIERON UNA RIÑA AL ARRIBO DEL PERSONAL NO SE ENCONTRABAN EL PNMA ES NORMAL</t>
  </si>
  <si>
    <t>SANTA RITA17 CAM02</t>
  </si>
  <si>
    <t xml:space="preserve">SE TOMA CONOCIMIENTO MEDIANTE CARTA SAE N 48175095 LLAMANTE REFIERE QUE REALIZO UNA COMPRA CON TRANSFERENCIA EN UN COMERCIO Y NO LE QUIEREN DAR LA MERCADERIA Y LE HABRIAN PEGADO. SE AMPLIA M 611 INF EN EL LUGAR SE ENTREVISTO A LA ENCARGADA QUIEN REFIERE QUE MANTUVO UNA DISCUCION VERBAL CON UN MASC QUE ESTABA BAJO EFECTOS DEL ALCOLHOL EL CUAL AL ARRIBO DE LOS M,VILES SE RETIRO OFUSCADO SIN APORTAR DATOS 
</t>
  </si>
  <si>
    <t>SE TOMA CONOCIMIENTO POR CARTA SAE N°48175031 FEMENINO REFIERE QUE VE UN VEHÍCULO GALLOPER CON DOMINIO CEP 176 CON LA VENTANILLA ROTA. . SE REALIZA CONSULTA CON EL JUZGADO N°17 A CARGO DR. CARLOS DELGUISO QUIEN DISPONE AVERIGUACIÓN DE ILÍCITO. CONSIGNA A LA ESPERA DE PROPIETARIO OFICIAL YAMIL AUIZ BRITES LP 57663. NEGATIVO SERVICIOS. VEHÍCULO CORRESPONDE Y NO POSEE.</t>
  </si>
  <si>
    <t>SE VISUALIZA POR CAMARA COSTITUCIONO122 A UN FEMENINO SUSTRAER UN TELEFONO CELULAR DEL PISO. FAVOR DE IDENTIFICAR. SE AMPLIA M 601 INF NEGATIVO LO APORTADO, NO SE APROXIMA DENUNCIANTE, PANORAMA NORMAL, ASI MISMO SE RECORREN INMEDIACIONES.-</t>
  </si>
  <si>
    <t>-10:10:00</t>
  </si>
  <si>
    <t>SE TOMA CONOCIMIENTO MEDIANTE CARTA POR FOCO IGNEO DENUNCIANTE REFIERE QUE SE LE HABRIA INCENDIADO EL CALEFON . SIENDO LAS 10:06 SE POSEE CAMARA BOCA 75 VISUALIZANDO EL QTH APORTADO . SIENDO LAS 6:09 SE VISUALIZA EL ARRIBO DE P POLICIAL . SIENDO LAS 10:10 HS SE VISUALIZA EL ARRIBO DE BOMBEROS</t>
  </si>
  <si>
    <t>SAN NICOLAS33</t>
  </si>
  <si>
    <t>10.04</t>
  </si>
  <si>
    <t>Se toma conocimiento por frecuencia y carta SAE N°48175305 que Personal Policial solicita apoyo por detenido por particular. Al tomar cámara San Nicolas33 emplazada sobre San Martin 492 y Lavalle a las 10:04Hs. se visualiza a Personal Policial con un masculino demorado. Se verifica línea de tiempo de cámara San Nicolas58 CAM01 a las 10:03Hs. se visualiza una incidencia debido a la lejanía de la cámara no se observa imagen de relevancia. 11:32Hs. Se retira móvil policial con traslado del masculino. Se da por finalizado el evento. Se amplía mediante carta SAE HT informa el masculino prevenido ingresa a supermercado Día ubicado en Tucumán 441 el encargado es anoticiado por una señora de que el masculino se encontraba guardando elementos al querer detenerlo el personal repositor del comercio el masculino emprende la fuga siendo demorado por Personal Policial en Tucumán y San Martin. Los artículos sustraídos se le habrían caído en el hall del supermercado intento sustraer 7 envases de suavizante de ropa. Se realiza consulta con Fiscalía Criminal y Correccional N°5 a cargo Dr. Troncos Secretaria Única a cargo Dr. Soldano quien avala la detención del masculino por hurto en trámite de flagrancia.</t>
  </si>
  <si>
    <t>SAAVEDRA563</t>
  </si>
  <si>
    <t>9.13</t>
  </si>
  <si>
    <t>8.50</t>
  </si>
  <si>
    <t>8.54</t>
  </si>
  <si>
    <t xml:space="preserve">SE TOMA CONOCIMIENTO MEDIANTE CARTA SAE N 48175068 DTE RFIERE QUE SALDRIA HUMO DE UN CONTENEDOR DE BASURA DE PLASTICO
HUMO GRIS. SE AMPLIA INCENDIO SOFOCADO SIN NOVEDAD, ARRIBO BOMBEROS DTO SAAVEDRA DOT 5X1 AC SUBTTE SUYINO LP 26882 SE TRATO DE UNA COLILLA DE CIGARRILLO. NEGATIVO TEMPERAMENTO, CONSTANCIA EN PARTE.-
</t>
  </si>
  <si>
    <t>PALERMO87</t>
  </si>
  <si>
    <t>10.31</t>
  </si>
  <si>
    <t>SE TOMA CONOCIMIENTO MEDIANTE CARTA SAE N 48175389 CHOQUE ENTRE UN VEHICULO FORD AZUL Y UNA MOTOCICLISTA CON ACOMPAÑANATE AMBOS MASC UNO DE ELLOS ESTARIA TENDIDO EN EL PISO CONSCIENTEM EL ACOMPAÑANTE SE HABRIA LEVANTADONO HABRIA PERSONAS ATRAPADAS.SE AMPLIA M- 101C INTERVIENE UFLA NORTE A /C DRA ALEJANDRA GARCIA - SE LABRAN ACTUACIONES POR LESIONES 94 . NOTIFICACION DE ART 29 Y 30 AL IMPUTADO .</t>
  </si>
  <si>
    <t>BELGRANO04</t>
  </si>
  <si>
    <t>10.47</t>
  </si>
  <si>
    <t>10.22</t>
  </si>
  <si>
    <t>SE TOMAS CONOCIMIENTO MEDIANTE CARTA SAE N 48175335 HT SOLICITA SAME EN PRIORIDAD.SE AMPLIA M613B ARRIBO SAME INT 425 A/C DR JESUS MARTINEZ MN 201180 DERIVA A LA FEM CON DIAG POLITRAUMATISMO AL PIROVANO, RESEÑA MASC CRUZO AV CABILDO CUANDO DOBLA IZQUIERDA Y NO VE A LA FEM QUE SE ENCONTRABA PASANDO LA SENDA PEATONAL SE LABRAN ACTUACIONES LESIONES 94 UFLA NORTE GALVAIRE SECRETARIA UNICA DRA GARCIA. IMPUTADO NOTIFICACION Y SOLTURA EN EL LUGAR</t>
  </si>
  <si>
    <t>PALERMOO202</t>
  </si>
  <si>
    <t>10.41</t>
  </si>
  <si>
    <t>SE TOMA CONOCIMIENTO MEDIANTE CARTA SAE N 48175437 MASC REF QUE HABRIA UNINCENDIO EN EL EDIFICIO. SE AMPLIA M- 614A INF ARRIBO PERSONAL DE BOMBEROS A/C SUBCRIO L.P. 7359 GENTILE MATIAS. PERTENECIENTE A LA BRIGADA DE EMERGENCIAS ESPECALES MAS OTROS CUATRO DOTACIONES . SE PROCEDIO A REALIZAR TAREAS POR CONTIGENCIA ELECTRICA EN LA PLANTA BAJA DEL EDIFICIO .SECTOR ELECTRICO EL MISMO SOFOCADO SIN NOVEDAD .NEGATIVO DAÑOS EN LOS DEPARTAMENTOS . ARRIBAN TRES AMBULANCIAS DE SAME A/C DE LA UNIDADES DE EMERGENCIA . INT 2 512 A/C DR CARRETO MARIA MN 145758 ,ASISTEN UNA FAMILIA DOMICILIADA EN EL DEPARTAMENTO 801 : (PADRE) DNI 34772520, SU ESPOSA CON DNI 34750207,(HIJA )DNI 70056808 DE 2 AÑOS Y ( SU OTRA HIJA ) 5 AÑOS CON DNI 58810628. TODOS CON DIAGNOSTICO CONTROL CLINICO. SE HIZO P RESENTE LA ADMINISTRADORA LA SRA CON DNI 30408201 ROSA ROMINA ARRIBO PERSONAL DE EDENOR CON CUADRILLA INT 227A/C SRA AGUSTINA CON DNI 43819843 BECERA. SE REALIZA CONSULTA CON LA UFLA NORTE A/C MATIAS VILA , DISPUSO LABRAR EXPEDIENTE CONSTANCIA</t>
  </si>
  <si>
    <t>V. LUGANO O129</t>
  </si>
  <si>
    <t>SE TOMA CONOCIMIENTO MEDIANTE CARTA FEMENINO REFIERE QUE LE SUSTRAYERON EL TELEFONO. SE TOMA CAMARA VIUALIZANDO A PERSONAL POLICIAL ENREVISTANDO EN EL LUGAR. SE RETIRAN LAS PARTES. SE AMPLIA MEDIANTE CARTA SAE UTP INF,QUE SE DIO CON UN MASC, EL CUAL MANIFIESTA QUE SE APROXIMO UN MASC, Y LE SUSTRAE EL CELULAR AL MOMENTO DE LA FUGA LE PROPINA UNA LESION EN LA MANO DONDE EL MASC, NO REQUIERE LA PRESENCIA DEL SAME SE REALIZA CONSULTA CON LA FISCALIA Nª 9 A/C HERRERA SEC, UNIC, KELLY LA CUAL DISPUSO ACTUACIONES POR ROBO</t>
  </si>
  <si>
    <t>V. LUGANO 58</t>
  </si>
  <si>
    <t>SE TOMA CONOCIMNIENTO MEDIANTE FRECUENCIA HT SOBRE UN CHOQUE Y FUGA. SE TOMA CAMAAR VISUALIZANDO LO APORTADO POR PERSONAL. ARRIBA SAME. SE VERIFICA LINEA DE TIEMPO SIN LOGRAR VISUALIZAR EL CHOQUE POR PATRON DE MOVIMIENTO DE LA CAMARA</t>
  </si>
  <si>
    <t>SE TOMA CONOCIMIENTO POR CARTA : FEM REFIERE QUE HABRIAN CHOCADO DOS VEHICULOS . 107:HT INF SE TRATO DE UN CHOQUE SIMPLE LAS PARTES SE ENCUENTRAN ILESAS INTERCAMBIAN DATOS Y SE RETIRAN DEL LUGAR, SE DEJA SIN FECTO SAME107:HT INF SE TRATO DE UN CHOQUE SIMPLE LAS PARTES SE ENCUENTRAN ILESAS INTERCAMBIAN DATOS Y SE RETIRAN DEL LUGAR, SE DEJA SIN FECTO SAME</t>
  </si>
  <si>
    <t>SE TOMA CAMARA VISUALIZANDO A PERSONAL OLICIAL IDENTIFICANDO A MASCULINOS, SE RETIRAN LAS PARTTES. SE AMPLIA MEDIANTE CARTA SAE UPT INFORMA SE IDENTIFICO LAS PARTES CORRESPONDEN Y NO POSEEN JUSTIFICAN</t>
  </si>
  <si>
    <t>BALVANERA 77</t>
  </si>
  <si>
    <t>10.37</t>
  </si>
  <si>
    <t>10.23</t>
  </si>
  <si>
    <t>10.25</t>
  </si>
  <si>
    <t>SE TOMA CONOCIMIENTO MEDIANTE CARTA SAE N° 48175330. HT SOLICITA SAME POR MOTOCICLISTA CAÍDO. SIENDO LAS 10:23 HS SE TOMA LA CÁMARA BALVANERA77 EMPLAZADA EN H YRIGOYEN 3102 Y GRAL URQUIZA SE LOGRA VISUALIZAR PERSONAL POLICIAL EN EL LUGAR CON UNA PERSONA CAÍDA. 10:25 HS ARRIBA PERSONAL DE SAME AL LUGAR. 10:35 HS SE RETIRA SAME SIN TRASLADO. 10:37 HS SE RETIRA PERSONAL POLICIAL DEL LUGAR DANDO ASI POR FINALIZADO EL EVENTO. POSTERIORMENTE SE AMPLÍA MEDIANTE CARTA SAE. HT INFORMA ASISTIDO POR SAME INTERNO 426 A CARGO DE LA DOCTORA MORENO MN 181317 SIN TRASLADO POR CONTUSIÓN EN MANO DERECHA.</t>
  </si>
  <si>
    <t>SE TOMA CONOCIMIENTO MEDIANTE CARTA SOBRE UN ROBO. SE TOMA CAMAEA VISUALIZANDO A PERSONAL POLICIAL IDENTIFICANDO A UN MASCULI,. SE RETIRAN LAS PARTES. SE AMPLIA MEDIANTE CARTA SAE HT INFORMA AL ARRIBO NEGATIVO DETENIDO,ASI MISMO SE ENTREVISTO UN MASCULINO QUIEN REFIERE QUE TUVO UNA INCIDENCIA CON UN MASCULINO, Y POR QUE SUSTRAJO SU BICI,PERO EL MISMO OFUSCADO NO QUISO APORTAR DATOS Y SE RETIRO INTERIOR DE BARRIO 15 EL MISMO OFUSCADO</t>
  </si>
  <si>
    <t>SAN CRISTOBAL 32</t>
  </si>
  <si>
    <t>6.51</t>
  </si>
  <si>
    <t>SE TOMA CONOCIMIENTO MEDIANTE CARTA SAE N°48174684 QUE DENUNCIANTE MASCULINO REFIERE QUE EN MANO PAR HABRÍA ESCUCHADO DETONACIONES DE ARMA DE FUEGO Y MUCHOS GRITOS. SERIAN PERSONAS CON PROBLEMAS DE ADICCIÓN. SIENDO LAS 06:47HS SE TOMA LA CÁMARA SAN CRISTOBAL32 EMPLAZADA EN HUMBERTO 1° 2295 Y PICHINCHA DONDE SE LOGRA VISUALIZARA A PERSONAL POLICIAL EN EL LUGAR IDENTIFICANDO A MASCULINOS. 06:51HS SE RETIRAN LOS MASCULINOS POR SUS PROPIOS MEDIOS COMO ASÍ PERSONAL POLICIAL DANDO ASÍ POR FINALIZADO ESTE EVENTO. POSTERIORMENTE SE AMPLÍA MEDIANTE CARTA SAE QUE M603 SE ENTREVISTÓ AL VECINO SIN NOVEDAD.</t>
  </si>
  <si>
    <t>11.54</t>
  </si>
  <si>
    <t>SE TOMA CONOCIMIENTO MEDIANTE CARTA SAE 48175682 SE COMUNICAN POR DOS O TRES MASCULINOS QUE ESTARÍAN CUIDANDO COCHES EN EL LUGAR NO OBSTANTE ESTAS PERSONAS ROMPEN LOS COCHES Y LE ROBARÍAN PERTENENCIAS UNO CAMPERA AZUL REMERA NEGRA Y PANTALÓN GRIS Y EL OTRO VESTIDO DE GORRA CAMPERA MARRÓN Y OTRO VESTIDO DE CAMPERA DEPORTIVA NEGRA. 11:46HS SE TOMA CÁMARA FLORESO255 VISUALIZANDO A MASCULINOS CON CARACTERÍSTICAS SIMILARES LOS MISMOS SE ESTARÍAN DESPLAZANDO HACIA SOBRE LAUTARO SENTIDO AVENIDA CASTAÑARES. 11:54HS SE VISUALIZA EL ARRIBO DE PERSONAL POLICIAL DIRIGIÉNDOSE SOBRE LAUTARO HACIA AVENIDA CASTAÑARES. SE PIERDE LA VISUAL DEBIDO A QUE FLORES85 SE ENCUENTRA SIN VIDEO. SE AMPLÍA MEDIANTE CARTA SAE 907 INFORMA ARRIBADO AL LUGAR SE VERIFICO LA ZONA NEGATIVO LO APORTADO PANORAMA NORMAL</t>
  </si>
  <si>
    <t>PALERMOO240</t>
  </si>
  <si>
    <t>SE TOMA CONOCIMIENTO MEDIANTE CARTA SAE N° 48175798 DENUNCIANTE REFIERE QUE HABRIA UN MASCULINO EN LA VIA PUBLICA TIRADO ESTARIA INCONSCIENTE NO LO CONOCE. SIENDO LAS 12.20 HS. SE TOMA CAMARA PALERMOO240 EMPLAZADA EN LIBERTADOR 4801 Y MAURE DONDE SE VISUALIZA MASCULINO TENDIDO EN EL SUELO EN LA ENTRADA DE UN EDIFICIO. SIENDO LAS 12.21 HS SE VISUALIZA EL ARRIBO DE PERSONAL POLICIAL QUIEN DESPIERTA AL MASCULINO. SIENDO LAS 12.35HS SE VISUALIZA EL ARRIBO DE SAME AL LUGAR. 12.37 HS SE RETIRA SAME Y PERSONAL POLICIAL. SE DA POR FINALIZADO EL EVENTO. POSTERIORMENTE SE AMPLIA MEDIANTE CARTA SAE MOTO INFORMA SE ENTREVISTO AL HT LA CUAL FUE A DESPERTAR AL MASUCLINO EN SITUCION DE CALLE EL MISMO SE ENCONTRABA DURMIENDO AL DESPERTAR SE TORNO AGRESIVO POR LO QUE EL HT SOLICITA APOYO AL ARRIBO EL MASCULINO ACCEDIO A RETIRARSE OFUSCADO NO APORTO DATOS . SE VISUALIZA QUE EL MISMO VISTE UNA CAMPERA BLANCA Y PANTALON DE JEANS SE DEJA SIN EFECTO SAME.</t>
  </si>
  <si>
    <t>12.45</t>
  </si>
  <si>
    <t>12.11</t>
  </si>
  <si>
    <t>SE TOMA CONOCIMIENTO MEDIANTE CARTA SAE N°48175743.SIENDO LAS 12:07HS SE TOMA CAMARA FLORESO111 EMPLAZADA FDEZ DE LA CRUZ 2101 Y CHARRUA DONDE SE VISUALIZA A UN MASCULINO HACIENDO LA MODALIDAD DE CUIDACOCHES EN DOS OCACIONES SE LO VISUALIZA COBRARLES A LAS PERSONAS OBLIGADAMENTE.12:11HS ARRIBA PERSONAL POLICIAL AL LUGAR DANDO CON EL MISMO. 12:45HS SE RETIRA PERSONAL POLICIAL DEL LUGAR DANDO POR FINALIZADO ESTE EVENTO.POSTERIORMENTE SE AMPLIA MEDIANTE CARTA SAE 907 INF SE LABRA LA CONTRAVENCION CORRESPONDIENTE AL MASC SE LO NOTIFICA Y SE RETIRA DEL LUGAR YA QUE CORR Y NO POSEE Y NEGATIVO ELEMENTOS CONSTITUTIVOS DE DELITO</t>
  </si>
  <si>
    <t>PALERMO99</t>
  </si>
  <si>
    <t>14.09</t>
  </si>
  <si>
    <t>SE TOMA CONOCIMIENTO MEDIANTE MODULACIÓN HT SOBRE UN MASCULINO ARRIBA DEL COLECTIVO LÍNEA 68 APARENTEMENTE CON UN ARMA DE FUEGO. SIENDO LAS 12:10 HS SE TOMA CÁMARA PALERMO99 EMPLAZADA SANTA FE 4002 Y GURRUCHAGA VISUALIZANDO EN EL LUGAR A PERSONAL POLICIAL DETENIENDO LA MARCHA DE LA LÍNEA 68 SUBIENDO A VERIFICAR LO MODULADO Y DANDO CON EL MASCULINO. SE DA AVISO A COMANDO GENERANDO CARTA SAE N° 48175694. 14:09 HS SE RETIRA PERSONAL POLICIAL DANDO POR FINALIZADO ESTE EVENTO. POSTERIORMENTE SE AMPLÍA MEDIANTE CARTA SAE DIR INFORMA SE REALIZÓ CONSULTA CON LA FISCALÍA GENERAL A CARGO DEL DOCTOR BARRETO QUIEN DISPUSO ACTUACIONES POR ARTÍCULO 103 PORTAR ARMA NO CONVENCIONAL SECUESTRO DEL ELEMENTO NOTIFICACIÓN Y SE RETIRA DEL LUGAR.</t>
  </si>
  <si>
    <t>MATADEROS O120 CAM 01</t>
  </si>
  <si>
    <t>SE TOMA CONOCIMIENTO MEDIANTE CARTA PERSONA DENTRO DE FINCA SIN VIDEA. ARRIBA SAME Y PERSONAL POLICIA. SE AMPLIA MEDINTE CARTA SAE BOMBEROS:MOV, SEC, INF,QUIEN FRANQUEA EL ACCESO SE TRATA DE LA DUEÑA DE LA PENSION TANTO EL CUERPO COMO LA FINCA SIN SIGNOS DE VIOLENCIA SE REALIZA CONSULTA CON LA FISCALIA Nº 59 A/C DR, BELLOQUI SEC UNIC, A/C DR, SAN MIGUEL ACTUACIONES POR CAUSAL DE MUERTE DUDOSA SOLICITANDO UCM SIMPLE SIN VIDEO Y TRANSPORTE FORENCE SE IMPLANTA AL OF, MAYOR L.P 44601 ROMERO POC, 1150100616</t>
  </si>
  <si>
    <t>BARRIO31/17</t>
  </si>
  <si>
    <t>12.06</t>
  </si>
  <si>
    <t>11.59</t>
  </si>
  <si>
    <t>SE TOMA CONOCIMIENTO MEDIANTE CARTA SAE N°48175714 LLAMANTE MASCULINO INDICA QUE HABRÍA MASCULINOS ROBANDO SERIAN DOS ESTARÍAN BAJO AUTOPISTA CAMPERA NEGRA Y CAMPERA GRIS.11:59 SE TOMA CÁMARA BARRIO 31 17 EMPLAZADA EN CARLOS PERETTE Y CALLE 10 MIN EDUCACIÓN DONDE SE VISUALIZA PERSONAL POLICIAL IDENTIFICANDO.SE POSEE HACER LÍNEA DE TIEMPO SOBRE LAS CÁMARAS NO VISUALIZANDO IMAGEN DE RELEVANCIA.12:06HS SE RETIRAN TODOS DE LUGAR DANDO POR FINALIZADO ESTE EVENTO. POSTERIORMENTE SE AMPLÍA MEDIANTE CARTA SAE UTP 1 INFORMA EN EL LUGAR SE IDENTIFICÓ A DOS MASCULINOS LOS CUALES NO POSEÍAN ELEMENTOS CONSTITUTIVOS DE DELITOS ASIMISMO NO SE APROXIMA DENUNCIANTE NEGATIVO HECHO ILÍCITO</t>
  </si>
  <si>
    <t>13.42</t>
  </si>
  <si>
    <t>SE TOMA CONOCIMIENTO MEDIANTE CARTA SAE N° 48175763 QUE FEMENINA REFIERE QUE HABRÍA UN MASCULINO QUE TENDRÍA UNA PERIMETRAL POR AGRESIÓN EL MISMO ESTARÍA EN LA ESQUINA. SIENDO LAS 12:17 HS SE TOMA LA CÁMARA CONSTITUCION54 EMPLAZADA EN ENTRE RIOS 1198 Y SAN JUAN SE VISUALIZA A PERSONA POLICIAL IDENTIFICANDO UN MASCULINO. 13:42 HS SE RETIRA PERSONAL POLICIAL CON TRASLADO DE MASCULINO DETENIDO DANDO ASI POR FINALIZADO EL EVENTO. POSTERIORMENTE SE AMPLIA MEDIANTE CARTA SAE. SE REALIZA CONSULTA CON UFLA ESTE DR PIRAN SE LABRAN ACTUACIONES POR DESOBEDIENCIA EL MASCULINO EN CALIDAD DE DETENIDO.</t>
  </si>
  <si>
    <t>13.50</t>
  </si>
  <si>
    <t>SE VISUALIZA MEDIANTE CÁMARA CONSTITUCIÓN 74 UN FORCEJEO ENTRE UN FEMENINO Y UN MASCULINO SE DA AVISO A COMANDO GENERANDO CARTA SAE N 48175780. VESTIMENTA DE A FEMENINA DAMNIFICADA POLLERA BEIGE Y CAMPERA NEGRA. VESTIMENTA DEL MASCULINO PANTALONES CLAROS CAMPERA NEGRA GORRA Y ZAPATILLAS CLARAS SEGUNDA FEMENINA CAMPERA NEGRA POR DEBAJO UNA REMERA BLANCA Y JEANS. SE REALIZA LÍNEA DE TIEMPO POR CÁMARA CONSTITUCIÓN 74 SIENDO LAS 12.09.29 HS SE VISUALIZA EL PASO DE DINERO DEL MASCULINO HACIA LA SEGUNDA FEMENINA.12.10HS ARRIBA PERSONAL POLICIAL AL LUGAR DANDO CON LA FEMENINA DAMNIFICADA. SE VISUALIZA MEDIANTE POR CÁMARA CONSTITUCIÓN 27 AL MASCULINO CON LA SEGUNDA FEMENINA DIRIGIRSE POR JUAN DE GARAY SENTIDO SALTA 10.11HS ARRIBA PERSONAL POLICIAL DANDO CON MASCULINO Y SEGUNDO FEMENINO DESCRIPTO. 13:33 HS SE RETIRA PERSONAL POLICIAL CON TRASLADO DE LA FEMENINA DAMNIFICADA. 13.50HS SE RETIRA PERSONL PLICIAL CON MASCULINO Y SEGUNDO FEMENINO DETENIDOS. POSTERIORMENTE SE AMPLIA MEDIANTE CARTA SAE QUE CONSULTA CON FISCALÍA 48 A CARGO DR ROSENDE SECRETARIA ÚNICA A CARGO DR JUAN RAMIREZ DISPONE ACT DAR INTERVENCIÓN AL JUZGADO ATENDIDO POR DR MARTIN GABRIEL MADARIAGA DISPONE DETENCIÓN AMBOS ACTUACIONES POR ROBO Y SECUESTRO DE DINERO Y DEMAS MEDIDAS</t>
  </si>
  <si>
    <t>CONSTITUCION12</t>
  </si>
  <si>
    <t>SIENDO LAS 10.00 HS SE VISUALIZA MEDIANTE CAMARA CONSTITUCION 12 MASCULINO LLEVANDO MOTOVEHICULO APAGADO SE DA AVISO A COMANDO GENERANDO CARTA SAE N 48175202 10.01 HS ARRIBA PERSONAL POLICIAL SE ENCUENTRA ENTREVISTANDO AL MSCULINO 10.05 HS SE RETIRA PERSONAL POLICIAL DL LUGAR DANDO ASI POR FINALISADO ESTE EVENTO .POSTERIORMENTE SE AMPLIA MEDIANTE CARTA SAE QUE MOVIL 301 EN EL LUGAR SE IDENTIFICO MASCULINO SIMILARES CARATERISTICAS RESULTADO NEGATIVO NO GUARDA RELACION SE VERIFICA INMEDIACIONES EN EL LUGAR LAS PERSONAS IDENTIFICADAS Y EL MOTOVEHICULO CORRESPONDEN Y NO POSEEN SE RETIRAN.</t>
  </si>
  <si>
    <t>CHACARITA74</t>
  </si>
  <si>
    <t>13.10</t>
  </si>
  <si>
    <t>13.07</t>
  </si>
  <si>
    <t>SE TOMA CONOCIMIENTO A TRAVÉS DE CARTA SAE N°48176064 QUE SE COMUNICA UN MASCULINO INDICANDO QUE HABRÍA UN GRUPO DE CUATRO PERSONAS QUE ESTARÍAN EN LA ESQUINA CONSUMIENDO Y GENERANDO MOLESTIAS. SIENDO LAS 13:07HS SE TOMA CÁMARA CHACARITA74 EMPLAZADA CON LAS CALLES ROSETI 811 Y T. GARCÍA EN EL CUAL SE VISUALIZA AL PERSONAL POLICIALÑ JUNTO A LOS TRES MASCULINOS Y AL MOMENTO SIN VISUALIZAR IMAGEN DE RELEVANCIA. SIENDO LAS 13:10HS SE RETIRA PERSONAL POLICIAL DEL LUGAR Y LOS MASCULINOS SE RETIRAN POR CUENTA PROPIA Y FINALIZA EL EVENTO. SE TOMA CONOCIMIENTO MEDIANTE LA CARTA SAE QUE HT INDICA QUE SE IDENTIFICÓA LOS TRES MASCULINOS EN SITUACIÓN DE CALLE LOS CUALES SE ENCONTRABAN DESCANZANDO EN EL LUGAR Y NO APORTARON DATOS.</t>
  </si>
  <si>
    <t>13.28</t>
  </si>
  <si>
    <t>13.21</t>
  </si>
  <si>
    <t>SE TOMA CONOCIMIENTO MEDIANTE CARTA SAE N°48176059 DENUNCIANTE MASCULINO REFIERE QUE HABRÍA UN MASCULINO SE CAYÓ DE SU PROPIA ALTURA Y SE LASTIMO LA CABEZA ENFRENTE DE UNA CASA. SIENDO LAS 13:12HS SE TOMA CÁMARA BOEDOO116 EMPLAZADA EN LA PLATA 1096 Y ZUVIRIA OBSERVANDO A PERSONAL POLICIAL Y MASCULINO SENTANDO EN LA PUERTA DE UNA CASA.13:21HS ARRIBA SAME.13:28HS SE RETIRA SAME PERSONAL POLICIAL Y MASCULINO POR SUS PROPIOS MEDIOS DANDO ASÍ POR FINALIZADO ESTE EVENTO. SE AMPLÍA MEDIANTE CARTA SAE INFORMA MOVIL 605 QUE ARRIBO SAME INTERNO 421 DRA BARREIRO MN 193377 QUIEN ASISTE SIN TRASLADO CON DIAGNOSTICO ALIENTO ETILICO.</t>
  </si>
  <si>
    <t>BELGRANO63 CAM01/03</t>
  </si>
  <si>
    <t>SE TOMA CONOCIMIENTO MEDIANTE CARTA SAE N 48176023 HT SOLICITA SAME POR CHOQUE CON VARIOSS HERIDOS. SE AM,PLIA ARRIBO AMBULANCIA PRIVADA INT 236 VITAL A/C DR JARAMILLO MN 195920 DERIVO CLINICA ANCHORENA CON DIAG POLITRUMATISMO./ RESTO DE DATOS SON VEHICULO DAÑADOS Y CONDUCTORES ILESOS. SE LABRAN ACTUACIONES POR LESIONES 94 INT UFLA NORTE A/C DRVILAS MATIAS SOLICITA VIALES. CONSIGNA OFICIAL MAYOR LP 5481 CORBRERA</t>
  </si>
  <si>
    <t>LINIERS 40 CAM 02</t>
  </si>
  <si>
    <t>SE TOMA CONOCIMIENTO MEDIANTE FRECUENCIA HT POR UNA PERSECUCIÓN CON MASCULINO QUE HABRÍA COMETIDO ILICITO. SIENDO LAS 13:21 HS. SE TOMA LA CÁMARA LINIERS40 CAM02 EMPLAZADA EN RIVADAVIA 11496 Y MONTIEL LOGRANDO VISUALIZAR AL PERSONAL POLICIAL DE ESTA FUERZA EN EL LUGAR. SE DA AVISO A COMANDO MEDIANTE CARTA SAE N° 48176081. 14:37 SE RETIRA MÓVIL POLICIAL CON DEMORADO DANDO POR FINALIZADO EL EVENTO. SE AMPLIA MEDIANTE CARTA SAE QUE FISCALIA NACIONAL EN LO CRIMINAL Y CORRECIONAL NUMERO 59 A CARGO DOCTORA LAURA BELLOQUI. SECRETARIA UNICA A CARGO DOCTORA ALEJANDRA LOPEZ SAN MIGUEL QUIEN DISPUSO ACTUACIONES CARATULADA POR ROBO. DETENCIÓN DEL MASCULINO. LECTURA DE DERECHOS Y GARANTIAS EN CALIDAD DE COMUNICADO. ADMITE TRAMITE DE FLAGRANCIA FOTOS SECUESTROS Y PERICIAS DE VISU DEL CELULAR IPHONE14. DECLARACIÓN DE DAMNIFICADA. DEL PERSONAL INTERVENTOR Y RESTANTES MEDIDAS DE RIGOR. NO AUTORIZA PRENSA.</t>
  </si>
  <si>
    <t>SE TOMA CONOCIMIENTO MEDIANTE CARTA SAE N°48176154 DENUNCIANTE FEMENINA REFIERE QUE HABRIA UN MASCULINO QUE ESTARIA QUERIENDO ABRIR UNA CAMIONETA. SE MANTIENE AL DENUNCIANTE EN LINEA A LOS FINES DE APORTAR MAYORES DATOS DEL HECHO. NO ASOCIAR ESTA CARTA HASTA FINLIZAR LA COMUNICACION CON EL LLAMANTE. SIENDO LAS 13:31HS SE TOMA CAMARA SAAVEDRAO107 EMPLAZADA ENTRE SAN ISIDROS LABRADOR 4790 Y PICO VISUALIZANDO A PERSONAL POLICIAL EN EL LUGAR JUNTO CON UNA FEMENINA PRESUNTA DENUNCIANTE. CMU AMPLIA SE REALIZO LINEA DE TIEMPO MEDIANTE CAMARA SAAVEDRAO107 CAM01 DONDE SE VISUALIZO A LAS 13:19HS A UN MASCULINO ACERCARSE A UNA CAMIONETA TIPO 4X4 BLANCA DONDE POSTERIORMENTE INGRESA Y SE RETIRA DEL LUGAR. 13:30HS ARRIBA PERSONAL POLICIAL DANDO CON LA PRESUNTA DENUNCIANTE. 13:40HS SE RETIRA PERSONAL POLICIAL DANDO POR FINALIZADO ESTE EVENTO. SE AMPLIA CUATRI INDICA NEGATIVO ROBO, NEG VEHICULO VIOLENTADO, SE IDENTIFCA A MASC. SIN NOVEDAD.-</t>
  </si>
  <si>
    <t>SAAVEDRAO107</t>
  </si>
  <si>
    <t>13.30</t>
  </si>
  <si>
    <t>13;51</t>
  </si>
  <si>
    <t>SE TOMA CONOCIMIENTO MEDIANTE CARTA SAE N°48176236 LLAMANTE MASCULINO INFORMA QUE HUBO UN CHOQUE DE AUTO Y MOTO. HABRÍAN HERIDOS POR PARTE DE LA MOTO. SIENDO LAS 13:51HS. SE TOMA LA CÁMARA FLORES80 EMPLAZADA EN RIVADAVIA 7302 Y LAFUENTE VISUALIZANDO A PERSONAL POLICIAL EN EL QTH APORTADO. 13:57HS. ARRIBA SAME. 14:04HS. SE RETIRA SAME CON TRASLADO. 15:30HS. SE QUEDA PERSONAL POLICIAL DE CONSIGNA DANDO POR FINALIZADO ESTE EVENTO. POSTERIORMENTE SE AMPLÍA MEDIANTE CARTA SAE HT INFORMA ARRIBO SAME INTERNO 424 A CARGO DEL DOCTOR MATRICULA NUMERO 232888 QUIEN ASISTE Y DERIVA CON DIAGNOSTICO CONTUSIÓN PIERNA IZQUIERDA AL ACOMPAÑANTE DE LA MOTO Y ARRIBO SAME INTERNO 393 DEL PIÑEIRO A CARGO DOCTORA MATRICULA NUMERO 143044 QUIEN ASISTE Y DERIVA CON DIAGNÓSTICO POLITRAUMA AL CONDUCTOR DE LA MOTO. POR LO QUE SE REALIZA CONSULTA CON LA UFLA OESTE A CARGO DEL DOCTOR LIPERA QUIEN DISPONE ACTUACIONES LESIONES 94 BIS SOLICITANDO VIALES. AGUARDA OFICIAL LP 41850 SOTELO POC 1161572238D.</t>
  </si>
  <si>
    <t>SANCRISTOBAL06</t>
  </si>
  <si>
    <t>13.35</t>
  </si>
  <si>
    <t>14.07</t>
  </si>
  <si>
    <t>SE TOMA CONOCIMIENTO MEDIANTE CARTA SAE N 48176355 SE COMUNICA UNA FEM INDICANDO QUE ESTARIAN EN LA PLAZA, Y HABRIAN UN GRUPO DE PERSONAS QUE ESTARIAN GENERANDO DISTURBIOS, ENFRENTANDOSE ENTRE SI Y ARROJANDOSE COSAS.SOLICITA MOVIL QUE INTERVENGA. SE AMPLIA JUZ 38 DRA PALMARINI INTERIORIZAD SE LABRAN ACTUACIONES POR TENTATIVA DE HURTO.-GG</t>
  </si>
  <si>
    <t>CABALLITOO58 CAM01</t>
  </si>
  <si>
    <t>SE TOMA CONOCIMIENTO MEDIANTE CARTA SAE N°48176364 DENUNCIANTE REFIERE QUE HACE UNA HORA HABRÍAN ROBADO DENTRO DE LA HELADERÍA HABRÍAN ROBADO DINERO DE LA PROPINA PESOS 20900 Y VAJILLAS. HABRÍA VISTO POR LAS CÁMARAS SERÍA UN MASCULINO MOROCHO VESTÍA CAMPERA CON ROJO BLANCO Y AZUL PANTALÓN LARGO JEAN SE RETIRÓ POR GOYENA EN DIRECCIÓN A MIRO A PIE. SIENDO LAS 14:14 HS SE TOMA LA CÁMARA CABALLITO58CAM01 EMPLAZADA EN PEDRO GOYENA 1399 Y PUAN VISUALIZANDO PERSONAL POLICIAL ENTREVISTANDO A DENUNCIANTE. 14:17 HS SE RETIRA PERSONAL POLICIAL DANDO POR FINALIZADO EL EVENTO. SE AMPLÍA MEDIANTE CARTA SAE 1006B ENTREVISTO AL ENCARGADO DE COMERCIO REFIERE TRATARSE DE UNA CONFUSIÓN NEGATIVO ROBO</t>
  </si>
  <si>
    <t>BALVANERA36/41</t>
  </si>
  <si>
    <t>14.39</t>
  </si>
  <si>
    <t>SE VISUALIZA POR CAMARA BALVANERA 41 MASC MANIPULANDO UN RODADO INFANTIL.HT INFORMA IDENTIFICO A MASCULINO, NEGAITVO ILICITO</t>
  </si>
  <si>
    <t>BOCA 07</t>
  </si>
  <si>
    <t>SE VISUALIZA A UN MASCULINO OFIACIANDO DE CUIDACOCHE . SIENDO LAS 15:25 SE VISUALIZA A PERSONAL POLICIAL SIN DAR CON EL MASCULINO . SIENDO LAS 15:32 SE VISUALIZA EL RETIRO DEL MASCULINO POR BRANDSEN HACIA HERMANDARIAS. AMPLIA QUE NEGATIVO MASCULINO EN EL LUGAR</t>
  </si>
  <si>
    <t>PATRICIOS 13</t>
  </si>
  <si>
    <t>SE VISUALIZA MEDIANTE CAMARA PATRICIOS 13 A PERSONAL POLICIAL IDENTIFICANDO A UN MASCULINO . SIENDO LAS 15:51 SE VISUALIZA EL RETIRO DE LOS MASCULINOS</t>
  </si>
  <si>
    <t>SE VISUALIZA A UN MASCULINO OFIACIANDO DE CUIDACOCHE VISUALIZANDO AL MISMO MEDIANTE CAMARA BOCA 07 . SIENDO LAS 15:44 SE PIERDE DE LA VISUAL DEL MASCULINO</t>
  </si>
  <si>
    <t>15.32</t>
  </si>
  <si>
    <t>15.04</t>
  </si>
  <si>
    <t>SE TOMA CONOCIMIENTO POR CARTA M 910 SOLICITA SAME POR MASC ATROPELLADO . 910C INF DAMNIFICADO NO INSTA A LA ACCION PENAL .</t>
  </si>
  <si>
    <t>CHACARITA12</t>
  </si>
  <si>
    <t>15.39</t>
  </si>
  <si>
    <t>SE TOMA CONOCIMIENTO POR CARTA : MOVIL 615A SOLICIT AMB DE SAME POR MASC. CON DIFICULTAD RESPIRATORIA . ARRIBA SAME INT 383 HTAL TORNU AC DRA DA SILVA MN 206985 LA MISMA ASISTE Y DERIVA A MISMO NOSOCOMIO CON DIAG DIFICULTAD RESPIRATORIA.-</t>
  </si>
  <si>
    <t>RECOLETAO104</t>
  </si>
  <si>
    <t>SE VISUALIZA POR CAMARA RECOLETA O104 A UN MASC QUIEN ESTARIA OFICIANDO DE CUIDACOCHES . MPOVIL PREVENCION PNA NORMAL EN VIA PUBLICA NEGATIVO LO APORTADO NEGATIVO DENUNCIANTE. SE REVISO LA ZONA SIN DAR CON LO APORTADO.-__NEGATIVO CUIDACOCHES PNA NORMAL</t>
  </si>
  <si>
    <t>SE TOMA CONOCIMIENTO MEDIANTE CARTA SAE N° 48176683 DONDE DENUNCIANTE MASCULINO REFIERE QUE UNA FEMENINO SE HABRÍA QUEBRADO LA RODILLA. SIENDO LAS 15:10HS SE TOMA LA CÁMARA BELGRANO61 EMPLAZADA EN MONROE 1802 Y 11 DE SEPTIEMBRE VISUALIZANDO A TRANSEÚNTE SOBRE LA CINTA ASFÁLTICA. 15:13HS ARRIBA PERSONAL POLICIAL AL LUGAR. 15:23HS SE RETIRA PERSONAL POLICIAL DANDO POR FINALIZADO ESTE EVENTO. SE AMPLÍA MEDIANTE CARTA SAE CUATRI INFORMA ARRIBA LA PAREJA QUIEN POSEE VEHÍCULO PARTICULAR Y LA TRASLADA POR SUS PROPIOS MEDIOS AL NOSOCOMIO MÁS CERCANO</t>
  </si>
  <si>
    <t>BOCA 27/44</t>
  </si>
  <si>
    <t>SE VISUALIZA A MASCULINO OFICIANDO DE CUIDACOCHE MEDIANTE CAMARA BOCA 27/44</t>
  </si>
  <si>
    <t>PREVENCION</t>
  </si>
  <si>
    <t>SE TOMA CONOCIMIENTO POR CARTA : DENUNCIANTE MASCULINO , INDICA SER AGRENTE DE PEVENCION AP 2373 QUE 2 FEM HABRIAN QUERIDO ROBAR EN CARREFOUR . HT INF SE VERIFOC EL LUGAR SE TRATI DE UNA DISCUSION CON UNA CAJERA Y UN CLIENTE AL ARRIBO DE ESTE PERSONAL LA FEMENIO NO FUE HABIDA, ASMISMO SE ENCONTRABA AP 3406 JUAREZ LUCAS</t>
  </si>
  <si>
    <t>ENVIO</t>
  </si>
  <si>
    <t>SAN NICOLAS 49</t>
  </si>
  <si>
    <t>SE TOMA CONOCIMIENTO POR CARTA : DTE MASC REF QUE HABRIA UN AUTMOVIL CON LOS VIDRIOS ROTOS .601B INF ES AFIRMATIVO LO APORTADO VIDRIO DELANTERO ACOMPAÑANTE VIOLENTADO, INTERIOR LE SUSTRAJERON UNA MOCHILA NEGRA TENIA MEDICAMENTOS Y PERFUME</t>
  </si>
  <si>
    <t>16.46</t>
  </si>
  <si>
    <t>SE VISUALIZA A PERSONAL POLICIALPOR VILLA REAL 05 ARRIBÓ PERSONAL POLICIAL AL LUGAR DANDO CON LA FEMENINA APARENTEMENTE LESIONADA. 16:36HS ARRIBÓ SAME AL LUGAR DANDO CON LA FEMENINA. 16:45HS SE RETIRA SAME CON TRASLADO. 16:46HS SE RETIRÓ PERSONAL POLICIAL DEL LUGAR DANDO POR FINALIZADO EL EVENTO. SE DA CONOCIMIENTO POR CARTA SAE M 611 INF ARRIBO SAME INT 375 DEL HOSP VELEZ A/C DRA BUSTAMANTE MN 191325 QUIEN ASISTIO Y DERIVO CON DIAG TRAUMATISMO DE EXTREMIDADES A RAIZ DE CAUDA DE SU PROPIA ALTURA A LA FEM EN MENSION ACOMPAÑADA DE SU HIJO.</t>
  </si>
  <si>
    <t>BOCA 16</t>
  </si>
  <si>
    <t>SE TOMA CONOCIMIENTO MEDIANTE CARTA SAE SOBRE VIOLENCIA DE GENERO INTERIOR FINCA. SE VISUALIZA LA FINCA EN MENCION. ARRIBA PERSONAL POLICIAL E INGRASA A LA MISMA. ARRIBA SAME . HT INFORMA EL FEMENINO NO INSTA A LA ACCION PENAL. SE LABRE EXPEDIENTE CONSTANCIA.-</t>
  </si>
  <si>
    <t> 48177107</t>
  </si>
  <si>
    <t>CONSTITUCION 122</t>
  </si>
  <si>
    <t>SE TOMA CONOCIMIENTO POR CARTA : LLAMANTE REFIERE QUYE HABRIA 4 PERSONAS TRANS VENDIENDO DROGAS .901C INF SE TRATO DE UNA INCIDENCIA SE IDENTIFICA LAS PARTES LAS MISMAS CORRESPONDEN Y NO POSEEN IMPEDIMENTO . SE REALIZA CACHEO PREVENTIVO UNO DE LOS MASCULINOS POSEIA ENTRE SUS PERTENENCIAS UNA CUCHILLA DE 20 SM APROXIMADAMENTE EN BREVE SE AMPLIA CONSULTA SE LABRAN ACTUACIONES POR INFRACCION AL ART 103 DE LA LEY 1472 CABA. NOTIFICACION Y OSLOTURA.-</t>
  </si>
  <si>
    <t>COGHLAN 41</t>
  </si>
  <si>
    <t>SE TOMA CONOCIMIENTO POR CARTA : LLAMANTE INDICA QUE HABRIA UN CONTENEDOR SALDRIA HUMO BLANCO.BOMBEROS:INF M 613C AL ARRIBO NEGATIVO FOCO EN CONTENEDOR SIN EFECTO BOMBEROS</t>
  </si>
  <si>
    <t>17.19</t>
  </si>
  <si>
    <t>SE VISUALIZA POR CAMARA CHACARITA 37 A UN MASC CON REMERA OSCURA DE BATMAN FRENTE A LA CATASTRAL 4185 INT PLAZA SOBRE LACROZE QUIEN HABRIA ESTADO MOLESTANDO A UNA PAREJA EN EL LUGAR. SE AMPLIA HT INDICA SE TRATO DE MASC. EN SITUACION DE CALLE, EL CUAL SE ENCONTRABA MOLESTANDO A UNA PAREJA. SE ENTREVISTA A LA PAREJA SIN NOVEDAD-</t>
  </si>
  <si>
    <t>V. URQUIZA13</t>
  </si>
  <si>
    <t>SE TOMA CONOCIMEINTO POR CARTA : DTE REFIERE UN CHOQUE ENTRE UN AUTOMOVIL Y UNA MOTO- SE AMPLIA: SE LABRAN ACTS POR LESIONES 94. NOTIFICACION Y SOLTURA. ARRIBA SAME QUIEN ASISTE Y DERIVA CON DIAGN POLITRUAMATISMO.-</t>
  </si>
  <si>
    <t>COGHLAN12</t>
  </si>
  <si>
    <t>SE TOMA CONOCIMIENTO MEDIANTE CARTAVSAE N 48177298 FEMENINO VIO QUE 3 MASC VIO QUE ROBARON SE FUERON CORRIENDO 
HABRIAN ROBADO DE COHCERA DE EDIFICO, SE AMPLIA</t>
  </si>
  <si>
    <t>ALMAGROO176</t>
  </si>
  <si>
    <t>SE TOMA CONOCIMIENTO MEDIANTE CARTA SAE 48177395 MASC REF QUE SE ESTARIA INCENDIANDO UN CONTENEDOR DE BASURA. 
HABRIA UN AUTO CERCA . SE AMPLIA BOMBEROS:HT. ID 2003076-. SIN EFECTO BOMBEROS. FOCO IGNEO SIENDO SOFOCADO POR EL PERSONAL CON AYUDA DE LOS VECINOS</t>
  </si>
  <si>
    <t>BELGRANOI60</t>
  </si>
  <si>
    <t>SE TOMA CONOCIMIENTO MEDIANTE CARTA SAE N 48177354 LLAMANTE INDICA QUE SALDRIA HUMO COLOR BLANCO DE UNA CAJA DE LUZ . SE AMPLIA HT ID 2013295 -+ ARRIBO BOMBEROS INTERNO NRO 2636 PIATTI 73461 CONTINGENCIA ELECTRICA , ARRIBO PERSONAL DE EDENOR INTERNO NRO 219 SIN NOVEDAD</t>
  </si>
  <si>
    <t>SE VISUALIZA MASCULINO VIOLENTAR EL VIDRIO DEL LADO ACOMPAÑANTE DE UN VEHICULO Y SUSTRAER UN ELEMENTO DEL INTERIOR DEL MISMO PARA LUEGO DARSE A LA FUGA. HT INFORMA PRESENCIA NOTORIA NEGATIVO DENUNCIANTE NEGATIVO LO APORTADO.-</t>
  </si>
  <si>
    <t>VILLA CRESPO06</t>
  </si>
  <si>
    <t>SE TOMA CONOCIMIENTO MEIDANTE CARTA SAE SOBRE DNEUNCIANTE QUIEN REFIERE QUEH ABRIA UN MASCULINO CON CUCHILLO . SE VISUALIZA PERSONAL IDENTIICANDO UN MASCULINO. HT INFORMA LA ARRIBO SE IDENTIFICA UN MASCULINO DE SIMILARES CARACT. NEGATIVO ELEMENTO CONSTITUTIVODE DELITO.-}</t>
  </si>
  <si>
    <t xml:space="preserve">SE TOMA CONOCIMIENTO MEDIANTE CARTA SAE HT ID 1833 SOLICITA BOMBEROS POR UN CONTENEDOR DE BASURA EMANANDO GRAN CANTIDAD DE HUMO DEL INTERIOR. SE VISUALIZA MEDIANTE CAMARA SAN NICOLAS49 SE VISUALIZA CONTENEDOR CON SALIDA DE HUMO,SE VISUALIZA PERSONAL POLICIAL. ARRIBA BOMBEROS AL LUGAR. SE AMPLIA: SE REALIZO CONSULTA CON LA UFLA ESTE, A/C DEL DR. VIDAL ALEMAN, QUIEN DISPUSO SE LABREN ACTUACIONES CARATULADAS AVERIGUACION CAUSAL DE INCENDIO. </t>
  </si>
  <si>
    <t>BELGRANO59</t>
  </si>
  <si>
    <t xml:space="preserve">SE TOMA CONOCIMIENTO MEDIANTE CARTA SAE LLAMANTE REFIERE COLECTIVO HABRIA ATROPELLADO A UN CICLISTA. SE VISUALIZA MEDIANTE CAMARA BELGRANO59 SE VISUALIZA A MASCULINO EN EL SUELO SIENDO ASISTIDO POR TRANSEUNTES. ARRIBA PERSONAL POLICIAL EN EL LUGAR. SE VERIFICA LINEA DE TIEMPO MEDIANTE CAMARA BELGRANO59 CAM01 SIENDO LAS 19:30:35HS SE VISUALIZA EL PASO DEL COLECTIVO EL CUAL CRUZA CON EL SEMAFORO EN ROJO PARA SI, ASIMISMO SE DEJA CONSTANCIA QUE DEBIDO AL ANGULO DE LA CAMARA NO SE VISUALIZA EL MOMENTO DE LA COLICION. ARRIBA SAME. SE RETIRA SAME CON TRASLADO. SE AMPLIA: UFLA NORTE AC DR BROTTO QUIEN DISPUSO ACTUACIONES POR LESIONES ART 94 .- NOTIFICACION Y SOLTURA DEL CONDUCTOR ENTREGA DEL RODADO .- BICICLETA A RESGUARDO EN DEPENDENCIA .- NEGATIVO PERSONAS RELEVANTES.- NO SOLICITO SERVICIOS
</t>
  </si>
  <si>
    <t>SE VISUALIZA FEMENINO REALIZANDO PASAMANOS DE APARENTES ENVOLTORIOS DE ESTUPEFACIENTES. SE RETIRNA PERDIENDOSE DE LA VISUAL DE LAS CAMARAS. ARRIBA PERSONAL POLICIA LDANDO CON LOS MISMOS. SE AMPLIA: HT INFORMA SE IDENTITICA A FEMENINO CORRESPONDE YN O POSEE IMPEDIMENTOS COMO ASI TAMPOCO ELEMENTO CONSTITUTIVO DE DELITO SE RETIRA SIN NOVEDAD.-</t>
  </si>
  <si>
    <t>P. CHACABUCO83</t>
  </si>
  <si>
    <t>SE TOMA CONOCIMIENTO MEDIANTE CARTA SAE FEMENINO REFIERE EL CONTENEDOR EL LLAMAS HAY CAJAS AFUERA. SE VISUALIZA POR CÁMARA CHACABUCO83 CONTENEDOR DE RESIDUOS CON LLAMAS EN SU INTERIOR. ARRIBA PERSONAL. ARRIBA BOMBEROS. SE AMPLIA; 1007 UFLA OSTE A/C DR LIPEDIA ACRT 184 INC 5 Y LO DE RIGOR / BOMBEROS B CABALLITO 9694 A/C TENIENTE LP 24961 ARDIA DOT 4*1</t>
  </si>
  <si>
    <t xml:space="preserve">SE VISUALIZA MEDIANTE CAMARA CONSTITUCIONO122 SE VISUALIZA INCIDENCIA ENTRE DOS MASCULINOS. SE AMPLIA: SE REALIZA CONSULTA CON EL MINISTERIO FISCAL A CARGO DE LA DRA. PRINGLES, SE LABRAN ACTUACIONES POR ARMA IMPROPIA Y SECUESTRO DE LOS ELEMENTOS. </t>
  </si>
  <si>
    <t>AMB. PRIV</t>
  </si>
  <si>
    <t>SE TOMA CONOCIMIENTO MEDIANTE CARTA SAE SOBRE DENUNCIANTE QUIEN REFIERE SOLICITA AMBULANCIA POR MASCULINO DE 72 AÑOS QUE ESTARIA SUFRIENDO UN PARO CARDIACO ASIMISMO ESTARIA CONVULSIONANDO. SE VISUALIZA PERSONAL POLICIAL Y SAME. ARRIBA AMBULANCIA PRIVADA. HT INFORMA SAME ASISTE CON DIAGN DIFICULTAD RESPPIRATORIA. AMBULANCIA DE EMERGENCIAS ARRISYE Y DERIVA CON DIAGN DIFICULTAD RESPIRATORIA.-</t>
  </si>
  <si>
    <t>CONSTITUCION41</t>
  </si>
  <si>
    <t>SE TOMA CONOCIMIENTO MEDIANTE CARTA SAE OSBRE DENNCIANTE UQIE NREFIERE QUE SU HIJO DE 34 AÑOS HABRIA IDO AL HOSPITAL SE ENCONTRABA EN SITUACIO NDE CALLE. SE VISUALIZ APEROSNAL EN EL LUGAR. SE LABRAN ACTS POR AVERIGUACION DE PARADERO.-</t>
  </si>
  <si>
    <t>BALVANERA36</t>
  </si>
  <si>
    <t>SE TOMA CONOCIMIENTO MEDIANTE CARTA SAE LLAMANTE INDICA QUE ESTARIAN TRATANDO DE ROBAR UNA BICICLETA. SE VISUALIZA MEDIANTE CAMARA AL MOMENTO SOBRE VIAMONTE Y URIBURU. SE LO VISUALIZA PARCIALMENTE POR CAMARA RECOLETA82. SE AMPLIA: MOTO INF SE IDENTIFICA AL MASCULINO PROPIETARIO DE LA BICICLETA , NEGATIVO ILICITO , ASI MISMO EN CV 3 SOLO INDICABAN IDENTIFICAR AL MASC. NEGATIVO ILICITO</t>
  </si>
  <si>
    <t>MONSERRAT30CAM01</t>
  </si>
  <si>
    <t>SE TOMA CONOCIMIENTO MEIDANTE CART SAE SOBRE CHOQUE ENTRE UN VEHICULO Y UNA MOTO HABRIA UN FEMENINO HERIDO. SE VERIFICA LIENA DE TIEMPO OBSERVANDO L MOMENTO DE LA COLISION. HT INFORMA SE LABRAN ACTS POR ARTICULIO 29 Y 30,-</t>
  </si>
  <si>
    <t>PARQUE PATRICIOS 71</t>
  </si>
  <si>
    <t>SE TOMA CONOCIMIENTO POR CARTA SAE EN INTERIOR FINCA INCENDIO. ARRIBA PERSONAL POLICIAL, SAME Y BOMBEROS. NO SE VISUALIZA TRASLADO POR OBSTRUCCION DE ARBOLEDA. SE TRATO DE UNA CONTINGENCIA ELECTRICA SE PRODUCE CHISPAZOS PERO NO LLEGA A PRODUCIR FUEGO.</t>
  </si>
  <si>
    <t>VILLA MITRE48</t>
  </si>
  <si>
    <t>20.15</t>
  </si>
  <si>
    <t xml:space="preserve">SE TOMA CONOCIMIENTO MEDIANTE CARTA SAE LLAMANTE INDICA QUE SE ESTARIA INCENDIANDO UN CONTENEDOR DE BASURA E INDICA QUE HABRIA AUTOS ALREDEDOR. SE AMPLIA: NO SE DIO CON FEMENINO APORTADO POR CMU ASI MISMO EL CONTENEDOR NO PRESENTA DAÑOS SE DEJA CONSTANCIA EN PARTE. 
</t>
  </si>
  <si>
    <t>BELGRANO35</t>
  </si>
  <si>
    <t>SE TOMA CONOCIMIENTO MEDIANTE CARTA SAE HT ID 2013382 - IDENTIFICANDO, SE VISUALIZA LO APORTADO. SE AMPLIA; HT ID 2013270 - SE IDENTIFICA A DOS PERSONAS SIN NOVEDAD .-</t>
  </si>
  <si>
    <t>SAN CRISTOBAL42</t>
  </si>
  <si>
    <t>SE TOMA CONOCIMEINTO MEDIANTE CARTA SAE MASCULINO SOLICITA MOVIL Y SAME ,INDICA QUE FEMENINO LO ATROPELLA Y ESTA HERIDA EN LA PIE.AMPLIA SR ROBERTO.LLAMANTE INDICA QUE ESTABA EN UNA FILMACION, ARRIBA SAME. SE AMPLIA; M 903 EN EL LUGAR SE ENCUENTRA MASCULINO EL CUAL REFIERE QUE POSEE PERMISO DE LA PRODUCTORA PAMPA FILM ( 625GC-DGDCC/2026) ,EL MISMO SE ENCONTRABA RESERVANDO LUGAR PARA QUE ESTACIONE EL DIA DE MAÑANA ,E EL MISMO MOMENTO ARRIBA LA CONDUCTORA DEL VEHICULO LA MISMA SE DOMICILIA EN EL LUGAR , SE PRODUCE UNA DISCUCION ,MASCULINO SE RETIRA HACIA LA VEREDA Y FEMENINA ESTACIONA , SEGUN DANMIFICADO ES CUANDO LE FEMENINA LE PISA EL PIE.-ARRIBA SAME INT 411 DE BASE MONASTERIO AC DR MAGDALENA MN 177235 ASISTE EN EL LUGAR CON DIAG TRAUMATISMO EN MIENBRO INFERIOR , SE REALIZA CONSULTA CON UFLA ESTE EN LA VOZ DR VIDAL DISP AVERIGIACION LESIONES ,.</t>
  </si>
  <si>
    <t>SE TOMA CONOCIMIENTO MEDIANTE FRECUENCIA CONVENCIONAL A PERSONAL POLICIAL INDICANDOQ UE HABRIA UN MASC QUE SE DIO A LA FUGA APARENTEMENTE ESTABA SOBRE LOS TECHOS DE FINCA.- AL MOMENTO DE TOMAR LAC AMARA SE BRINDA APOYO OPTICO A PEROSNAL POLICIAL , SE VERIFICA LINEA DE TIEMPO NO LOGRANDO VISUALIZAR LO MENCIOANDO .- M608A.- SE ENTREVISTA A PERSONAL POLICIAL DE FACCION, QUIEN INDICA HABER OBSERVADO A UN MASCULINO DESCENDER DEL TECHO DE UNA FINCA, AL CUAL SE LO PIERDE DE LA VISUAL. SE ENTREVISTA A LA PROPIETARIA, LA CUAL INDICA QUE NO POSEE FALTANTES.- SE REALIZA CONSULTA CON LA FISCALIA NACIONAL CRIMINAL Y CORRECCIONAL Nº9 AC DR HERRERA SECRETARIA UNIC AC DRA KELLY, SE LABRAN ACTS POR AVERIGUACION ILICITO.-</t>
  </si>
  <si>
    <t>MONSERRAT 27</t>
  </si>
  <si>
    <t>SE TOMA CONOCIMIENTO MEDIANTE CARTA SAE SOBRE MASCULINO DESARMANDO EL BRONCE DE LA PUERTA DE UN EDIFICIO. SE VISUALIZA MASCULINO FORCEJEANDO UN ELEMENTO. ARRIBA PERSONAL POLICIAL DANDO CON EL MISMO. HT INFORMA EL MASCULINO ES UN VECINO QUE ESTA ARREGLANDO EL SALPICADERO DE LA PUERTA DE MASCULINO QUE VIVE EN EL LUGAR.-</t>
  </si>
  <si>
    <t>CONSTITUCION 38</t>
  </si>
  <si>
    <t>SE TOMA CONOCIMIENTO MEDIANTE CARTA SAE3 OSBRE DENUNCIANTE QUIEN REFIERE QUE HABRIA UN MASCULINO CON ATAQUE DE EPILEPSIA DENTRO DE COLECTIVO DEL ALINEA 97. SE VISUALIZA COLECTIVO DETENIDO. ASIMISMO PERSONAL EN EL LUGAR. ARRIBA SAME QUIEN ASISTE EN EL LUGAR. HT INFORMA SAME ASISTE Y NO DERIVA CON DIAN LIPOTIMIA RECUEPRADA-</t>
  </si>
  <si>
    <t>MATADEROS 45 CAM 01</t>
  </si>
  <si>
    <t>SE TOMA CONOCIMIENTO MEDIANTE FRECUENCIA CONVENCIONAL POR UN MOTO QUE COLISIONA A MOVIL POLICIAL , AL MOMENTO DE TOMAR LA CAMARA SE VISUALIZA LO MENCIOANDO .- SE APROTA LINEA DE TIEMPO .- ARRIBA SAME Y SE RETIRA SAME CON TRASLADO .- M1009 INF QUE QUE ARRIBO PERSONAL DE ALCOTEST INT 9008 AC DEL AUXILIAR CORREDO PABLO LP 13073 RESULTADO DE ALCOTEST CON RESULTADO NEGATIVO, ASIMISMO ARRIBO PERSONAL DE PFA INT 8258 DE JUDIACLES AC DEL SUBINSPECTOR LP 2167 MICAELA BELO SE LE NOTIFICA AL PERSONAL POLICIAL DEL 29 Y 30 Y CONDUCTOR DEL SECUESTRO DEL MOTOVEHICULO POR FALTA DE DOCUMENTA</t>
  </si>
  <si>
    <t>VILLA CRESPO14</t>
  </si>
  <si>
    <t>SE TOMA CONOCIMIENTO MEDIANTE CARTA SAE CMU VISUALIZA MEDIANTE CAMARA VIILA CRESPO14 A MASCULINO OFICIANDO DE CUIDA COCHES. MASCULINO. DE CAMPERA NEGRA CON PANTALON NEGRO Y ZAPATILLAS NEGRAS CON SUELAS BLANCAS. SE PIERDE DE LA VISUAL A MASCULINO. SE AMPLIA;: CM INF SE DA CON EL MASC SE EFECTUA CONSULTA CON LA UFLA NORTE SIENDO ATENDIDOS POR LA DRA GARCIA, DISPUSO LABRADO DE ACTA POR INFRACCION AL ART Nº239 CON NOTIFICACION Y SOLTURA.-</t>
  </si>
  <si>
    <t>SE TOMA CONOCIMIENTO MEDIANTE CARTA SAE SOBRE DENUNCIANTE QUIEN REFIERE QUE SE ENCUNTRA CON DOS DEMORADOS POR HECHO ILICITO. SE VISUALIZA PERSONAL POLICIAL JUNTO A MASCULINO Y FEMENINO DEMORADOS. SE VERIFICA LIENA DE TIEMPO OSBERVANDO AL MASCULINO Y FEMENINO APROXIMARSE A UN MASCULINO PARA FORCEJEAR CON EL MISMO Y LUEGO RETIRARSE A LA VELOZ CARRERA SIENDO PERSEGUIDOS POR EL MASCULINO. HT INFORMA SE LABRAN ACTUACIONES POR ROBO Y DETENCION DE AMBOS IMPUTADOS.-</t>
  </si>
  <si>
    <t>SE TOMA CONOCIMIENTO POR CARTA SAE MASCULINO ROMPIENDO OBJETOS PROXIMO A CONTENEDOR DE RESIDUOS. ARRRIBA PERSONAL POLICIAL, ENTREVISTA Y MASCULINO SE RETIRA POR SUS PROPIOS MEDIOS.</t>
  </si>
  <si>
    <t>SE TOMA CONOCIMIENTO MEDIANTE CARTA SAE HABRIA RIÑA EN VIA PUBLICA. SE VISUALIZA LO APORTADO ARRIBA PERSNAL DANDO CON AMBOS MASCULINOS. SE AMPLIA; NEGATIVO INCIDENCIA PANORAMA NORMAL EN VIA PUBLICA.</t>
  </si>
  <si>
    <t>V. LUGANO O120</t>
  </si>
  <si>
    <t>SE TOMA CONOCIMIENTO MEDIANTE CARTA SAE POR UN FOCO IGNEO EN UN POSTE.- AL MOMENTO DE TOMAR LAC AAMRA DE MANERA PARCIAL SE VISUALIZA LO MENCIAONDO .- ARRIBA BOMBEROS .-ARRIBO BOMBEROS INT 2675 DE ESTACION 10 LUGANO AC TTE LP 24794 AUGUSTO SAN MARTIN, DOTACION 8 X 1. SOFOCO EL FOCO IGNEO SIN NOVEDAD, AMPLIANDO QUE SE TRATA DE UNA CONTINGENCIA ELECTRICA.-</t>
  </si>
  <si>
    <t>VILLA CRESPO19CAM02</t>
  </si>
  <si>
    <t>SE TOMA CONOCIMIENTO MEDIANTE CARTA SAE SOBRE DENUNCIANTE QUIEN ES CONDUCTOR DE LA LINEA 15 Y PASAJERA SE HABRIA CAIDO DE UN ESCALON. APARENTEMENTE INCONSCIENTE. SE VISUALIZA UNIDAD DE LINEA 15 DETENIDO Y PERSONAL POLICIAL. ARRIBA SAMEQUIE NASISTE Y DERIVA CON DIAGN TRAUMATISMO DE CRANEO.</t>
  </si>
  <si>
    <t>VILLA REAL04</t>
  </si>
  <si>
    <t>SE TOMA CONOCIMIENTO MEDIANTE CARTA SAE MASCULINO REFIERE DOS MASCULINOS PELEANDOSE EN LA VIA PUBLICA FRENTE A SUPERMERCADO DIA QUE ESTARIAN PELEANDOSE CON UN ARMA BLANCA EN EL LUGAR A FINAL DEL LLAMADO EL MASCULINO REFIERE QUE HABRIA UN PERSONAL POLICIAL AL CUAL LE AVISARIA. SE VISUALIZA A PERSNAL EN EL LUGAR ENTREVISTANDO. SE AMPLIA; SE EFECTUO CONSULTA POR ANTE LA UFLA OESTE A/C DRA GIMENEZ. SE LABRO INFRACCION POR ARTICULO 103 - ARMA IMPROPIA.</t>
  </si>
  <si>
    <t>SAN CRISTOBAL08</t>
  </si>
  <si>
    <t>SE TOMA CONOCIMIENTO MEDIANTE CARTA SAE SOBRE DENUNCIANTE UQIEN REFIERE QUE HABRIA ESCUCHADO UN MENOR LLORANDO .SE VISUALIZA PERSONAL POLICIAL JUNTO A MENOR. ARRIBA UBN FEMENINO APARENTE ABUELA DEL MENOR. HT INFORMA SE RETIRA ---- SE AMPLIA; HT ID 2003230- INFORMA QUE SE TRATO DE UN MENOR QUE A RAIZ DE UN DESCUIDO DE SU ABUELA QUE SE ENCONTRABA COMPRANDO EN UN COMERCIO, EL MISMO SE ACERCO A LA CALLE Y PIDIO AYUDA.- EL MENOR ILESO, SE REENCONTRO CON SU ABUELA QUE SE ENCONTRABA A POCOS METROS SIN NOVEDAD.</t>
  </si>
  <si>
    <t>SE TOMA CONOCIMIENTO MEDIANTE CARTA SAE OSBRE DENUNCIANTE UQIEN REFIERE QUE HABRIA UN MASCULINO AGREDIENDO A UN FEMENINO EN LA VIA PUBLICA. SE VISUALIZA PERSONAL POLICIAL ENTRE4VISTANDO A UN FEMENINO Y UN MASCULINO. SE VERIFICA LIENA DE TIEMPO OSBERVANDO AL FEMENINO DESPLAZANDOSE MIENTRAS EL MASCULINO LA PERSIGUE. HT INFORMA SE TRATO DE DISCUSION VERBAL. CONSTANCIA EN PARTE.-</t>
  </si>
  <si>
    <t>SE TOMA CONOCIMIENTO MEDIANTE CARTA SAE OSBRE CHOQUE ENTRE MOTO Y AUTO. SE VISUALIZA MASCULINO DETENIDO EN LA VIA PUBLICA.- ARRIBA PERSONAL POLICIAL. SE VERIFICA LINEA DE TIEMPO OSBERVANDO EL MOMENTO DE LA COLISION. ARRIBA SAME QUIEN ASISTE EN EL LUGAR. HT INFORMA SE TRATO DE CHOQUE SIN HERIDOS. LAS PARTES INTERCAMBIAN DATOS SIN NOVEDAD.-</t>
  </si>
  <si>
    <t xml:space="preserve">SE TOMA CONOCIMIENTO MEDIANTE CARTA SAE MASCULINO INFORMA QUE HABRIA UNA FEMENINA INGRESO AL LOCAL A PEDIR AYUDA YA QUE SU HIJO LA HABIRA ´PROPINAOD GOLPES DE PUÑO EN COMERCIO TIENDA DE VINO, VISTE MASCULINO CAMPERA DE CUERO NEGRO ESTARIA EL MASUCLINO ESTACIONAOD EN DOBLE FILA EN UN VEHICULO SANDERO COLOR ROJO. SE VISUALIZA A PERSONAL ENTREVISTANDO PARA REDUCIRLO YA QUE SE NEGABA A RETIRARSE. SE AMPLIA; SE REALIZA CONSULTA CON UFLA OESTE AC DR LITERA - SECRETARIA UNICA AC DR FORTUNA - ACTUACIONES LESIONES EN CONTEXTO DE GENERO Y DETENCION DEL MASCULINO.-
</t>
  </si>
  <si>
    <t>PALERMOO166</t>
  </si>
  <si>
    <t>22.01</t>
  </si>
  <si>
    <t xml:space="preserve">SE TOMA CONOCIMEINTO MEDIANTE CARTA SAE TOTEM 41 MASCULINO REFIERE QUE TIENE LA PIERNA MUY LASTIMADA * TENGO LA PIERNA ROTA * ( SIC ) Y SOLICITA TAMBIEN QUE LO LLEVEN A UN REFUGIO MASCULINO TIENE GORRO TIPO DE LANA VERDE , TIENE UNA CAMPERA MARRON , EN EL CUELLO TIENE UN TIPO DE BUFANDA COLOR GRIS OSCURA, TIENE BIGOTE Y BARBA BLANCA, SE VISUALIZA A PERSONAL JUNTO UNA PERSONA LA CUAL ESTARIA EN LA PARADA DE COLECTIVO. ARRIBA SAME. SE AMPLIA; 108:914 INF ARRIBO SAME INT 383 ECO PARQUE AC DR ESCALANTE MN 158760 ASISTE Y NO DERIVA DIAG CONTROL CLINICO // ASI MISMO SE SOLICITO PERSONAL DE 108 N RECLAMO 1700008- 
</t>
  </si>
  <si>
    <t>MATADEROS 02</t>
  </si>
  <si>
    <t>SE TOMA CONOCIMIENTO MEDIANTE CARTA SAE POR UN CHOQUE ENTRE DOS MOTOS, AL MOMENTO DE TOMAR LA CAMARA SE VISUALIZAN DOS MOTOS EN EL PISO Y PERSONAS AL REDEDOR.- ARRIBA PERSONAL POLICIAL .- ARRIBA SAME Y SE RETIRA SIN TRASLADO .- SECT INF QUE SE REALIZA CONSULTA CON LA UNIDAD DE FLAGRANCIA SUR AC DEL DR DIEGO VASALVIVASO DISPONE ACTUACIONES POR LESIONES AL 94, SOLICITA VIALES, ALCOTEST, NARCOTEST, CONSIGNA OFICIAL MAYOR LP 46326 RETAMAR FRANCO POC 1127620065</t>
  </si>
  <si>
    <t>S CRISTOBAL17</t>
  </si>
  <si>
    <t xml:space="preserve">SE VISUALIZA A MASCULINO REVOLVIENDO INTERIOR DEL VEHICULO. ARRIBA PERSONAL POLICIAL Y DA CON VEHICULO APORTADO SE AMPLIA; HT.- SE ENTREVISTO AL PROPIETARIO DEL RODADO, EL CUAL INFORMA QUE SU VEHICULO SE HABRIA QUEDADO SIN BATERIA EL CIERRE CENTRALIZADO POR ESO LO ESTABAN VERIFICANDO. EL MISMO CONCURRIO AL KIOSCO A COMPRAR UNA PILA NUEVA PARA LA LLAVE. SE AMPLIA: FISCALIA NRO 56 AC DR TRONCOSO - SECRETARIA UNICA AC DRA SOLDANO - ACTUACIONE SPOR ROBO EN AUSENCIA DE MORADORES - SE REQUERE RASTRO AL LUGAR </t>
  </si>
  <si>
    <t>BALVANERA149</t>
  </si>
  <si>
    <t xml:space="preserve">SE TOMA CONOCIMIENTO MEDIANTE CARTSA SAE MASCULINO REFIERE QUE AL IR A RETIRAR SU TAXI EN LA EMPRESA, LE HABRIAN CAMBIADO EL CANDADO Y TUVIERON QUE FORZARLO PARA ABRIRLO. NO SABRIA QUIEN LO HIZO.REFIERE QUE AL ENTRAR AL LUGAR SE ENBCONTRARON CON UN VOLQUETE Y UNA CARPA, TAMBIEN SE ENCONTRARON CON LA PARED ROTA. ESTO SERIA DENTRO DE UN BALDIO. NO SE POSEE CÁMARA EN EL QTH. CMU AMPLIA CAMARA BALVANERA O 149 EMPLAZADA EN Saavedra 105 e H Yrigoyen SIN VIDEO, ASI MISMO SE REALIZA LINEA DE TIEMPO CAMARA BALVANERA 25 EMPLAZADA EN Rivadavia 2602 y Saavedra Y CAMARA BALVANERAO144 EMPLAZADA EN Rivadavia 2509 y Larrea AMBAS DESDE 20:14 A 21:38 NO LOGRANDO VISUALIZARSE DATO DE RELVANCIA AL MOMENTO. SE AMPLIA; M903.- SE REALIZA CONSULTA CON LA FISCALIA CRIM N20 A/C DR CASTEX Y SEC UNICA DR RICHI, SE LABRAN ACT POR ROBO, E INFRACCION CON TENTATIVA.- DICHO MAGISTRADO NO SOLICITO RASTROS // SE PROCEDE A IMPLANTAR CONSIGNA SOBRE EL GARAGE, SIENDO ESTE EL OFICIAL OF MAYOR LP 11132 MARTINEZ LEONARDO, POC: 1131636933.-
</t>
  </si>
  <si>
    <t>CABALLITO07</t>
  </si>
  <si>
    <t xml:space="preserve">SE TOMA CONOCIMIENTO MEDIANTE CARTA SAE FEMENINO INDICA LLEGAR AL COMERCIO Y OBSERVO LA PUERTA DEL COMERCIO VIOLENTADA. SE VISUALIZA MEDIANTE CAMARA A PERSONAL POLICIAL EN EL LUGAR. SE AMPLIA: POSTERIORMENTE MEDIANTE LA AMPLIACIÓN DE LA CARTA SAE FISCALÍA NUMERO 56 A CARGO DR. TRONCOSO SECRETARIA ÚNICA A CARGO DRA SOLDANO ACTUACIONES POR ROBO EN AUSENCIA DE MORADORES SE REQUIERE RASTRO AL LUGAR CONSIGNA. </t>
  </si>
  <si>
    <t>BOEDO75</t>
  </si>
  <si>
    <t>22.04</t>
  </si>
  <si>
    <t xml:space="preserve">SE TOMA CONOCIMIENTO MEDIANTE CARTA SAE DENUNCIANTE INFORMA DOS VEHICULO MAL ESTACIONADO EN ENTRADA DE GARAGE, OBSTRUYENDO EL PASO. ARRIBA PERSONAL. SE AMPLIA; SE LABRAN ACT POR INFRACCION MEDIANTE POR Y SE RETIRAN. </t>
  </si>
  <si>
    <t>RECOLETAO120</t>
  </si>
  <si>
    <t>SE TOMA CONOCIMIENTO POR LLAMANTE INDICA QUE VECINA LE INFORMO UN INGRESO A SU LOCAL VACIO EL DIA DE AYER CON PUERTA VIOLENTADA. SE VERIFICA COMERCIO SIN SIGNOS DE VIOLENCIA</t>
  </si>
  <si>
    <t xml:space="preserve">SE TOMA CONOCIMIENTO MEDIANTE CARTA SAE LLAMANTE MASCULINO MIGUEL REFIERE QUE HABRIA UN PRINCIPIO DE INCENDIO. INDICA QUE SE LE HABRIA INCENDIADO LA COCINA Y HABRIAN INTENTADO APAGARLO, HABRIA HUMO DE COLOR BLANCO CON GRIS (SIC).M-901B INF QUE EN EL LUGAR SE ENTREVISTO AL DUEÑO DE LA FINCA, EL SR. SANCHEZ QUIEN REFIRIO QUE SE TRATO DE UNA CONTINGENCIA ELECTRICA EN UN HORNO ELECTRICO QUE TIENE EN LA COCINA. EN EL LUGAR ARRIBO PERSONAL DE BOMBEROS PROVENIENTE DEL DESTACAMENTO MISERERE, AUTOBOMBA INT 8371, A/C DEL TTE. LP 74383 GONZALEZ EDUARDO, QUIEN VERIFICO QUE LA CONTINGENCIA NO TENIA NINGUN PELIGRO ELECTRICO. P/N EN EL LUGAR.
</t>
  </si>
  <si>
    <t>22.20</t>
  </si>
  <si>
    <t>SE BRINDA APOYO OPTICO MEDIANTE CAMARA VELEZ SARSFIED 18, A PERSONAL POLICIAL QUE SE ENCUENTRA EN EL LUGAR. SE DEJA CONSTANCIA DE QUE MEDIANTE LINEA DE TIEMPO SOLO SE LOGRA VISUALIZAR EL PASO DEL MASCULINO CON EL PERSONAL POLICIA, DEBIDO A LA DISTANCIA. SE AMPLIA; MOVIL INFORMA QUE SE IDENTIFICO A 2 MASCULINOS SIN NOVEAD, LOS MISMOS CORRESPONDEN Y NO POSEEN IMPEDIMENTO. NEGATIVO ELEMENTO CONSTITUTIVO DE DELITO. INCIDENCIA SOLUCIONADA</t>
  </si>
  <si>
    <t>RECOLETAO147</t>
  </si>
  <si>
    <t>SE TOMA CONOCIMIENTO POR CARTA PINTURERIA TENDRIA LA PUERTA ABIERTA. ARRIBA PERSONAL POLICIAL, NEGATIVO LO APORTADO.</t>
  </si>
  <si>
    <t>V. DEVOTO57CAM02</t>
  </si>
  <si>
    <t>SE TOMA CONOCIMIENTO MEDIANTE CARTA SAE MASCULINO REFIERE QUE SE HABRIA CAIDO UN MASCULINO DE UNA MOTO. SE VISUALIZA MEDIANTE CAMARA A PERSONAL POLICIAL ASISTIENDO AL LUGAR. ARRIBA SAME. SE VERIFICA LINEA DE TIEMPO CAMARA VILLA DEVOTO 57 SIENDO LAS 22:33 HS VISUALIZA MOTOVEHICULO CVIRCULANDO POR AV SAN MARTIN Y POR MALA MANIOBRA CAE DE SU PROPIA ALTURA. SE AMPLIA: M 611 INF SAME INT 384 ZUVIZARRETO A/C DR MARCHETI M/N 139153 ASISTE EN EL LUGAR CON DIAG POLITRAUMA</t>
  </si>
  <si>
    <t>SAN NICOLAS57</t>
  </si>
  <si>
    <t>SE VISUALIZA MEDIANTE CAMARA SAN NICOLAS57 MASCULINO OFICIANDO DE CUIDACOCHE. CMU AMPLIA SE POSEEN VISTAS FILMICAS DONDE MASCULINO RECIBE DADAVIAS SIENDO LAS 22:49HS Y 22:58HS. SE AMPLIA: CONSULTADO, HT INF QUE EL MASCULINO INDICADO POR CMU RESULTA SER CAMPOS ALBERTO ANDRES (CURSADO POR CONSULTAS 1, CORRESPONDE Y NO POSEE IMPEDIMENTOS). AL MENCIONADO SE LE LABRA ACTA CONTRAVENCIONAL POR INFRACCION AL ART. 94 DE LA LEY 1472 CABA. TOMO INTERVENCION LA FISCALIA GRAL. CONTRAVENCIONAL Y DE FALTAS, SIENDO ATENDIDO POR LA PROSECRETARIA DRA. CAROLINA GIMENEZ.</t>
  </si>
  <si>
    <t>SE TOMA CONOCIMIENTO MEDIANTE CARTA SAE HT ID 2003115.- CONSUMADO COMERCIO KIOSCO. HABRIA SUSTRAIDO LA RECAUDACION DEL COMERCIO, UNA SUMA APROX DE $350.000 PESOS. SE VISUALIZA A PERSONAL. SE AMPLIA; SE AMPLIA: HT.- SE PROCEDE AL SECUESTRO DE UN REVOLVER CALIBRE 22, NUMERACION 34045, NO POSEE MUNICION CON INSCRIPCION *MR* // SE REALIZA CONSULTA CON LA FISC CRIM N20 DR CASTEX Y SEC UNIC DR ROCHI .-ACT POR ROBO.- // SE AMPLIA COMERCIO KIOSCO *BIRI BIRI * //</t>
  </si>
  <si>
    <t>P. CHACABUCO24</t>
  </si>
  <si>
    <t xml:space="preserve">SE TOMA CONOCIMIENTO MEDIANTE SAE LLAMANTE FEMENINA MARIELA LAURA GARCIA REFIERE QUE SU PAREJA POLICIA LA HABRIA AGREDIDO FISICAMENTE, LE HABRIA DADO UN CABEZAZO. CHACABUCO 24 VISUALIZA PERSONAL POLICIAL ENTREVISTANDO EN EL LUGAR. SE AMPLIA; FEM PERSONAL DE PFA CRIO LP 2564 RIVAS NELIDA MARCELA , PRESTA SERVISIO EN LA SECRETARIA DE CONTROL LEGAL Y TECNICO DE JEFATURA. 
</t>
  </si>
  <si>
    <t>PALERMO166</t>
  </si>
  <si>
    <t>SE TOMA CONOCIMINO MEDIANTE CARTA SAE SE RECIBE LLAMADA DE TOTEM N° 41 NO RESPONDEN AL OPERADOR, NO SE OBSERVA IMAGENES DE RELEVANCIA. SE VISUALIZA A UN AMSCULINO JUNTO AL TOTEM EN EL SUELO. SE VISUALIZA A PERSONAL. SE AMPLIA; 914 INF EL MASC FUE ASISTIDO POR SAME RECIENTEMENTE CON DIAG CONTROL CLINICO. ASI MISMO ARRIBO PERSONAL DEL 108 EL MISMO SE NEGO A LA AYUDA - SE RETIRA AL MASC EN SITUACION VULNERABLE DEL LUGAR</t>
  </si>
  <si>
    <t>SE VISUALIZA MEDIANTE CAMARA A PERSONA HACIENDO USO INDEBIDO DEL ESPACIO PUBLICO. SE AMPLIA: PANORAMA NORMAL.</t>
  </si>
  <si>
    <t>CABALLITO143</t>
  </si>
  <si>
    <t>SE TOMA CONOCIMIENTO MEDIANTE CARTA SAE FEMENINO REFIERE EN EL EDIFICIO HAY UNA FEMENINO Y MENOR GRITANDO Y SIENDO VIOLENTADOS. SE VISUALIZA A PERSONAL. SE AMPLIA; SE TRATO DE UNA DISCUSION VERBA CON SU HIJA, AL ARRIBO DEL MOVIL LA FEMENINO NO SE ENONTRABA.PANORAMA NORMAL.</t>
  </si>
  <si>
    <t>CONSTITUCION64</t>
  </si>
  <si>
    <t xml:space="preserve">SE TOMA CONOCIMIENTO MEDIANTE CARTA SAE LLAMANTE FEMENINO REFIERE QUE DOS MASCULINOS LE ETSARIAN ROBANDO A UN FEMENINO EN EL LUGAR.CMU AMPLIA SE VISUALIZA MEDIANTE LINEA DE TIEMPO POR CAMARA CONSTITUCION64CAM01 MASCULINO CAMPERA NEGRA,PANTALON NEGRO TIRANDO A UN FEMENINO DE CAMPERA BLANCA,JEAN NEGRO ASI MISMO LE SUSTRAE PERTENENCIAS,LUEGO APARECE UN SEGUNDO MASCULINO.GORRA GRIS,ROPAS OSCURAS,MASCULINO DE GORRA GRIS SE RETIRA POR BRASIL HACIA CEVALLOS.OTRO POR SOLIS HACIA ECHAGUE EN UNA CAMIONETA FIORINO BLANCA.TERCER MASCULINO APARENTEMENTE DE CAMPANA CAMPERANEGRA BUZO BLANCO POR DEBAJO,PANTALON BLANCO,SE RETIRA POR SOLIS SENTIDO A ECHAGUE A PIE.601C INDICA SE ENTREVISTO A LFEMENINO LA CUAL SE ENCONTRABA OFUSCADA CON EL PERSONAL POLICIAL INDICANDO QUE NO LE COMETIERON HECHO ILICITO ALGUNO, UNICAMENTE HABER TENIDO UNA RIÑA CON 2 MASCULINOS, SE IDENTIFICO A UNO DE ELLOS EN CIUDADELA Y SANTIAGO SIN NOVEDAD, CORRESPONDE Y NO POSEE 
</t>
  </si>
  <si>
    <t xml:space="preserve">SE TOMA CONOCIMIENTOMEDIANTE CARTA SAE MASCULINO REFIERE QUE HABRIA 3 MASCULIONS EN ACTITUD SOSPECHOSA, SOLICITA MOVIL SE VISUALIZA AL MASCULINO DE GORRA NEGRO CAMPERA NEGRA, PANTALON NEGRO, SE VISUALIZA A PERSONAL CON LAS TRES PERSONAS DE SIMILARES CARACTERISTICAS. SE AMPLIA; M 605 EN EL LUGAR INFORMA QUE LAS PERSONAS NO POSEEN ELEMENTOS CONSTITUTIVOS DE DELITO Y JUSTIFICAN PRESENCIA SIN NOVEDDA. 
</t>
  </si>
  <si>
    <t>VILLA PUEYRREDON59</t>
  </si>
  <si>
    <t xml:space="preserve">SE TOMA CONOCIMIENTO MEDIANTE CARTA SAE LLAMANTE REFIERE QUE LE ROBARON. DOS MASCULINOS EN MOTO CON CASCO. NO ESTABAN ARMADOS.- ESTA HERIDO. ARRIBA PERSONAL. SE AMPLIA; CMU INFORMA SE POSEE CAMARA VILLA PUEYRREDON59 DONDE AL MOMENTO SE VISUALIZA PERSONAL POLICIAL EN EL LUGAR, ARRIBA SAME. SE AMPLIA; M612 INF SE EFECTUO CONSULTA CON LA FISCALIA SAAVEDRA/NUÑEZ , SECRETARIA UNICA A/C DEL DR BAGNARDI, QUIEN DISPUSO LABRADO DE ACTUACIONES POR TENTATIVA DE ROBO, IMPLANTACIO DE CONSIGNA EN LA PUERTA DEL COMERCIO APORTADA HASTA EL ARRIBO DE SU PROPIETARIO A/C DE OFICIAL 1º LP.9647 TARTAGLIA EZQUIEL POC Nº11-6574-5633, Y POR ULTIMO EL SECUESTRO DE LAS VAINAS SERVIDAS (2)
</t>
  </si>
  <si>
    <t>V. LUGANO O 121/ CAM 01 / CAM 03</t>
  </si>
  <si>
    <t>SE TOMA CONOCIMIENTO MEDIANTE FRECUENCIA CONVENCIONAL POR PERSONAL POLICIAL SOLICITANDO APOYO PARA REDUCIR A UN MASC.- AL MOMENTO DE TOMAR LA CAMARA SE VISUALIZA A PEROSNAL POLICIAL EL CUAL SE ENCUENTRA REDUCIENDO A DOS MASC .- SE APORTA LINEA DE TIEMPO DE MASC CAMPERA AZUL EL CUAL APARENTEMENTE INTENTA ABRIR UNA CAMIOENTA ESTACIOANDA , MASC DE CAMPERA ROJA REALIZA ADEMANES CON LAS MANOS Y SE TORNA AGRESIVO CON PERSONAL POLICIAL .- M1208.- INDICA QUE SE PROCEDE A IDETIFICAR A LAS PARTES, LOS CUALES UNO DE ELLOS SE TORNA HOSTIL AMENZANDO Y AGREDIENDO A PERSONAL POLICIAL.- SE REALIZA CONSULTA CON LA UFLA SUR AC DR BASABILVASO, SE LABRAN ACTS 149 BIS Y 138 INC 4.- SE TRASLADA EL DETENIDO A COMUNA 8A.- SE SOLICITA VISTA FILMICA Y DECLARACION.-</t>
  </si>
  <si>
    <t>P CHACABUCO01</t>
  </si>
  <si>
    <t xml:space="preserve">SE TOMA CONOCIMIENTO MEDIANTE CARTA SAE FEMENINO SOLICITA SAME POR CHOQUE ENTRE 2 MOTOVEHICULO 2 MASCULINOS TENDIDOS - ESTARIAN CONSCIENTES. SE VISUALIZA A DOS PERSONAS TENDIDAS SOBRE CINTA ASFALTICA. ARRIBA PERSONAL. ARRIBA SAME. SE RETIRA CON TRASLADO. SE AMPLIA;SE REALIZA CONSULTA CON UFLA OESTE AC DR. DEBRASSI-ACTUACIONES LESIONES94.
</t>
  </si>
  <si>
    <t>SIENDO LAS 00:29 HS. SE VISUALIZA MEDIANTE CÁMARA CONSTITUCION74 EMPLAZADA EN JUAN DE GARAY 1301 Y SANTIAGO DEL ESTERO A PERSONAL POLICIAL CON UN DEMORADO EN EL LUGAR. SE DA AVISO A COMANDO GENERANDO CARTA SAE N°48179544. SIENDO LAS 01:22 HS. SE RETIRA PERSONAL POLICIAL Y EL MASCULINO POR SUS PROPIOS MEDIOS. POSTERIORMENTE SE TOMA CONOCIMIENTO MEDIANTE AMPLIACIÓN DE CARTA SAE QUE DIR 11 INFORMA QUE SE REALIZÓ CONSULTA CON LA UNIDAD DE FLAGRANCIA ESTE A CARGO DE LA DOCTORA VICTORIA TITO QUIEN DISPONE QUE SE NOTIFIQUE AL MASCULINO DE LOS ARTÍCULOS 29 Y 30 DEL CP Y QUE SE LO IMPUTE EN ACTUACIONES CARATULADAS INFRACCIÓN A LA LEY 23.737 ARTÍCULO 14-PARRAFO 2DO Y POSTERIOR SOLTURA.-</t>
  </si>
  <si>
    <t>PALERMO77</t>
  </si>
  <si>
    <t>SE TOMA CONOCIMIENTO MEDIANTE CARTA SAE N°48179448 FEMENINO REFIERE QUE HABRÍA VISTO UN MASCULINO QUE ESTABA CORRIENDO CON UNA MOTO AL LADO INDICA QUE LA MISMA SE ENCONTRABA ATADA CON UNA CADENA EN EL LUGAR.00:02HS. SE POSEE CÁMARA PALERMO77 EMPLAZADA EN ARAOZ 2298 Y CHARCAS DONDE NO SE VISUALIZA LO APORTADO. SE REALIZA LÍNEA DE TIEMPO POR CÁMARA PALERMO77 CAM02 SIENDO LAS 23:59HS. SE VISUALIZA A UN MASCULINO ARRASTRANDO UN MOTOVEHICULO TIPO ROUSER NEGRA POR CHARCAS HACIA SCALABRINI. MASCULINO VISTE CAMPERA NEGRA PANTALÓN AZUL ZAPATILLAS BLANCAS. 00:12HS. ARRIBA PERSONAL POLICIAL. POSTERIORMENTE SE TOMA CONOCIMIENTO MEDIANTE AMPLIACIÓN SAE QUE CONSULTADO AL MÓVIL 1114 SE RECORRIÓ LA ZONA PRESENCIA NOTORIA NEGATIVO MOTOVEHICULO NEGATIVO DAMNIFICADO CONSTANCIA EN PARTE. ESTE EVENTO FUE MONITOREADO POR MARTÍNEZ DAIANA ELIZABETH 35820013.</t>
  </si>
  <si>
    <t>MATADEROS 53 / MATADERSOO170</t>
  </si>
  <si>
    <t>SIENDO LAS 00:33 HS. SE TOMA LA CÁMARA MATADEROS53 EMPLAZADA EN EVA PERÓN 5901 Y LARRAZABAL VISUALIZANDO A UN MASCULINO INGRESAR AL INTERIOR DEL RODADO PEUGEOT PATNER COLOR GRIS ESTACIONADO EN EL LUGAR. ESTE MISMO ESTARÍA SUSTRAYENDO OBJETOS DEL INTERIOR. EL VEHÍCULO TENDRÍA EL VIDRIO ROTO DEL LADO DEL ACOMPAÑANTE DEL CONDUCTOR. EL MASCULINO VISTE DE CAMPERA COLOR VERDE CON CAPUCHA COLOCADA Y JEANS AZUL CON CALZADO OSCURO. SE DA AVISO A COMANDO GENERANDO CARTA SAE N°48179551 MEDIANTE LINEA DE TIEMPO EN LA CÁMARA MATADEROS53 CAM 01 EMPLAZADA EN EVA PERÓN 5901 Y LARRAZABAL A LAS 00:10 HS. DONDE SE VISUALIZA AL MASCULINO ARRIBAR AL LUGAR MERODEAR SOBRE EVA PERÓN ENTRE LAS INTERACCIONES DE LARRAZABAL Y LARRAYA. POSTERIORMENTE EL MASCULINO AGARRA UN OBJETO DEL PISO Y SE DESPLAZADA SENTIDO AL RODADO VIOLENTADO PERDIÉNDOLO DE LA LA VISUAL POR OBSTRUCCIÓN PARCIAL DE ARBOLEDA Y LEJANÍA DE LA CÁMARA. EL MASCULINO VISTE DE CAMPERA COLOR VERDE CON CAPUCHA COLOCADA CON JEANS AZUL Y CALZADO OSCURO. SIENDO LAS 00:35 HS. SE TOMA LA CÁMARA MATADEROSO170 EMPLAZADA EN EVA PERÓN 5803 Y LARRAYA DANDO SEGUIMIENTO AL EVENTO. EL MASCULINO DESCIENDE DEL RODADO CON OBJETOS EN LAS MANOS. 00:36 HS. ARRIBA EL MÓVIL POLICIAL AL LUGAR LOGRANDO DAR CON EL MASCULINO Y ESTE MISMO ACTUÁ DE MANERA HOSTIL PARA LUEGO SER REDUCIDO POR EL PERSONAL POLICIAL. 01:01 HS. ARRIBA AMBULANCIA SAME AL LUGAR. 01:08 HS. SE RETIRA AMBULANCIA SAME DE LUGAR. 02:07 HS. SE RETIRA EL MÓVIL POLICIAL DEL LUGAR CON EL TRASLADO DEL MASCULINO DANDO ASÍ POR FINALIZADO EL EVENTO. POSTERIORMENTE SE AMPLIA MEDIANTE CARTA SAE QUIEN INFORMA QUE EL MASCULINO TOMA UN OBJETO. EL MISMO VIOLENTA EL VIDRIO DEL LADO DERECHO ACOMPAÑANTE. AL MOMENTO DEL ARRIBO DE LA AMBULANCIA SAME CON EL INTERNO 416 A CARGO DEL DR. BRITIS DANIELLY MN 199057 QUIEN ASISTE EN EL LUGAR AL PERSONAL POLICIAL CON DIAGNOSTICO ESGUINCE EN PIE IZQUIERDO. ASIMISMO ARRIBO UNA SEGUNDA AMBULANCIA DE SAME CON EL INTERNO 398 A CARGO DEL DR. COSTA ÁLVARO MN198601 QUIEN ASISTE EN EL LUGAR CON DIAGNOSTICO CON CONTROL CLÍNICO. SE REALIZA CONSULTA CON EL JUZGADO NACIONAL EN LO CRIMINAL Y CORRECCIONAL Nº 57 A CARGO DE LA DRA. MARIA GALETTI DE LA SECRETARIA Nº 61 A CARGO DE LA DRA. LORENA PÁEZ QUIEN DISPONE ACTUACIONES POR ROBO Y LA DETENCIÓN DEL MASCULINO. QUEDA CONSIGNA AL ARRIBO DEL PROPIETARIO OFICIAL LP 44644 ACEVEDO JUAN.</t>
  </si>
  <si>
    <t>SE TOMA CONOCIMIENTO MEDIANTE CARTA SAE N° 48179481. MASCULINO SOLICITA MÓVIL. INDICA QUE LE HABRÍAN SUSTRAÍDO LA BICICLETA A OTRO MASCULINO EN VÍA PUBLICA LA MISMA COLOR NARANJA. EL AUTOR POSEERÍA UN ARMA DE FUEGO. SIENDO LAS 00:16 HS. SE TOMA CAMARA ALMAGROO176 EMPLAZADA EN SÁNCHEZ DE LORIA 409 Y MORENO VISUALIZANDO A DAMNIFICADO. SE REALIZA LÍNEA DE TIEMPO POR CAMARA ALMAGROO176CAM01 CON MISMO EMPLAZAMIENTO VISUALIZANDO A LAS 00:10 HS. EL PASO DE MASCULINO DE SIMILARES CARACTERÍSTICAS QUIEN SE LA A LA FUGA EN CONTRAMANO POR SÁNCHEZ DE LORIA SENTIDO ASINA. VISTE ROPAS OSCURAS Y CALZADO BLANCO ASÍ MISMO POR CAMARA BALVANERA01CAM01 EMPLAZADA EN BARTOLOMÉ MITRE 2999 Y ECUADOR SE VISUALIZA A LAS 00:13 HS. A MASCULINO DESCARTAR MOCHILA DE PEDIDOS YA SOBRE BARTOLOMÉ MITRE EL MISMO VISTE GORRA BLANCA CHALECO NEGRO CON CAMPERA ROJA POR DEBAJO PANTALÓN NEGRO Y CALZADO CLARO. ASÍ MISMO POR CAMARA BLVANERAO146 SE LO VISUALIZA EN SAAVEDRA Y VENEZUELA RETIRÁNDOSE POR SAAVEDRA SENTIDO MÉXICO. 00:21 HS. ARRIBA PERSONAL POLICIAL. 00:24 HS. SE RETIRA PERSONAL POLICIAL CON TRASLADO. SE NOTIFICA AMPLIACIÓN SAE MÓVIL 1105 A INFORMA SE IDENTIFICÓ A MASCULINO CONSULTADO CORRESPONDE Y NO POSEE IMPEDIMENTO SE RETIRA SIN NOVEDAD. SE REALIZA CONSULTA CON FISCALÍA N° 5 A CARGO DOCTOR. TRONCOSO. SECRETARIA ÚNICA A CARGO DOCTORA SOLDANO. ACTUACIONES POR ROBO A MANO ARMADA. NO SE REQUIERE SERVICIOS. ESTE EVENTO FUE MONITOREADO POR OP: CABRAL NATALIA MICAELA DNI: 37679065</t>
  </si>
  <si>
    <t>VILLA DEVOTO57CAM02</t>
  </si>
  <si>
    <t>SE TOMA CONOCIMIENTO MEDANTE CARTA SAE N° 48179507 HABRIA UN MASCULINO EN MOTO EL CUAL SE RESBALO SE ENCUENTRA CONCIENTE PERO LASTIMADO Y TENDRIA LAS MANOS LASTIMADAS Y SANGRE. REFIERE QUE LE DOLERÍAN MUCHO LAS MANOS . LLAMANTE EVANGELINA. 00:34HS. SE TOMA CÁMARA VILLA DEVOTO57 CAM02 EMPLAZADA EN AV SAN MARTIN 7197 Y LADINES DONDE SE OBSERVA AL PERSONAL POLICIAL EN EL LUGAR. SE OBSERVA POR LINEA DE TIEMPO CAMARA VILLA DEVOTO57 CAM02 SIENDO LAS 00:17HS. SE VISUALIZA MOTOVEHÍCULO CIRCULANDO POR AV. SAN MARTÍN Y POR MALA MANIOBRA CAE POR SU PROPIA ALTURA. 00:43HS. ARRIBA SAME AL LUGAR. 00:52HS. SE RETIRA SAME Y PERSONAL POLICIAL DANDO ASI POR FINALIZADO ESTE EVENTO. POSTERIORMENTE SE TOMA CONOCIMIENTO MEDIANTE LA AMPLIACIÓN DE LA CARTA SAE MÓVIL 911 INFORMA ARRIBO SAME INTERNO 384 HOSPITAL ZUVIZARRETA A CARGO DOCTOR MARCHETI MATRICULA N° 139153 ASISTE EN EL LUGAR CON DIAGNOSTICO ESCOLIACIONES EN AMBAS MANOS.</t>
  </si>
  <si>
    <t>SANTA RITA 44</t>
  </si>
  <si>
    <t>SE TOMA CONOCIMIENTO MEDIANTE CARTA SAE N° 48179556. DENUNCIANTE MASCULINO REFIERE QUE LE HABRÍAN ROBADO LA MOTO. SIENDO LAS 00:58HS. SE TOMAS CÁMARA SANTA RITA 35 EMPLAZADA EN JUAN B JUSTO 6295 Y EMILIO LA MARCA AL MOMENTO NO SE VISUALIZA LO APORTADO ASÍ MISMO SE TOMA CÁMARA SANTA RITA 44 EMPLAZADA EN JUAN B JUSTO 6402 Y SAN NICOLÁS EN LA MISMA SE VISUALIZA A PERSONAL POLICIAL EN EL LUGAR. SE VERIFICA MEDIANTE LÍNEA DE TIEMPO POR CÁMARA VILLA DEL PARQUE71 EMPLAZADA EN MARCOS SASTRE 2999 Y ARGERICH CAM01SIENDO LAS 00:34 HS. A UN MASCULINO TRASPORTANDO A PIE UN MOTOVEHICULO POR MARCOS SASTRE SENTIDO ARGERICH MASCULINO DE GORRA CLARA CON DETALLES OSCUROS CAMPERA AZUL MOCHILA OSCURA Y PANTALÓN OSCURO ASÍ MISMO SE VERIFICA POR CÁMARA SANTA RITA44 CAM03 SIENDO LAS 00:55:45HS. DONDE SE VISUALIZA MASCULINO TRASPORTANDO A PIE MOTOVEHICULO EL CUAL APARENTEMENTE VISTE DE BUZO/CAMPERA AZUL CON PANTALÓN OSCURO Y MOCHILA APARENTEMENTE OSCURA SE VISUALIZA EL PASO POR LA CALLE JUAN B JUSTO SENTIDO SAN NICOLAS.03:21HS. SE RETIRA MÓVIL POLICIAL CON DETENIDO DANDO ASÍ POR FINALIZADO ESTE EVENTO. POSTERIORMENTE SE AMPLÍA MEDIANTE AMPLIACIÓN SAE JEFE DE SERVICIO INFORMA QUE SE EFECTÚO CONSULTA POR ANTE LA UNIDAD DE FLAGRANCIA OESTE A CARGO DE DR. MADREA QUIEN DISPUSO ACTUACIONES POR ROBO.</t>
  </si>
  <si>
    <t>V. LUGANOO241/ ATI 30/ ATIO126</t>
  </si>
  <si>
    <t>SIENDO LAS 01:00 SE VISUALIZA POR CÁMARA VILLA LUGANOO241 EMPLAZADA EN FERNÁNDEZ DE LA CRUZ 4698 Y ESCALADA A UN MASCULINO DE SIMILARES CARACTERÍSTICAS A UNO QUE HABRÍA COMETIDO ILÍCITO EL DÍA ANTERIOR EN EL MISMO LUGAR EL MASCULINO SE RETIRA DEL LUGAR POR FERNÁNDEZ DE LA CRUZ SENTIDO LACARA . SE DA AVISO A COMANDO GENERANDO CARTA SAE 01:09HS SE TOMA CÁMARA VILLA SOLDATI04 EMPLAZADA EN FERNÁNDEZ DE LA CRUZ 4403 Y 23 DE JUNIO EN LA MISMA SE VISUALIZA AL MASCULINO DESPLAZARSE POR FERNÁNDEZ DE LA CRUZ SENTIDO LACARRA. 01:12HS SE TOMA CÁMARA VILLA SOLDATI O 126 EMPLAZADA EN FERNÁNDEZ DE LA CRUZ 4011 Y PUENTE PEATONAL EN LA MISMA SE VISUALIZA AL MASCULINO 01:14HS SE VISUALIZA EL ARRIBO DEL PERSONAL POLICIAL LOGRANDO DAR CON EL MASCULINO. 01:29HS SE RETIRA PERSONAL POLICIAL Y MASCULINO POR SUS PROPIOS MEDIOS. POSTERIORMENTE SE AMPLIA MEDIANTE CARTA QUE DIR 17 INFORMA QUE EN EL LUGAR SE IDENTIFICO A MASCULINO EL MISMO SIN NOVEDAD.</t>
  </si>
  <si>
    <t>SE TOMA CONOCIMIENTO MEDIANTE CARTA SAE N° 48179678 DENUNCIANTE REFIERE QUE HABRÍA UN MASCULINO ROBANDO BRONCE DE EDIFICIO. VISTE JEAN. SIENDO LA 01:17 HS. SE TOMA CÁMARA RECOLETA17 EMPLAZADA EN ARENALES 2001 Y AYACUCHO DONDE SE VISUALIZA UN GRUPO DE PERSONAS EN INCIDENCIA CON UN MASCULINO DE SIMILARES CARACTERÍSTICAS. EL MISMO SE DIRIGE POR AYACUCHO SENTIDO SANTA FE. SIENDO LA 01:18 HS. SE VISUALIZA EN CÁMARA RECOLETA28 EMPLAZADA EN SANTA FE 1999 Y AYACUCHO AL MASCULINO EN DICHA INTERSECCIÓN. SIENDO LA 01:19 HS. ARRIBA PERSONAL POLICIAL DANDO CON EL MISMO. SIENDO LA 01:34 HS. SE RETIRA EL MASCULINO POR SUS PROPIOS MEDIOS. SIENDO LA 01:36 HS. SE LIBERA DOMO DANDO POR FINALIZADO EL EVENTO. POSTERIORMENTE SE TOMA CONOCIMIENTO MEDIANTE AMPLIACIÓN DE CARTA SAE QUE PERSONAL POLICIAL INTERVENTOR INFORMA QUE SE VERIFICA LA CUADRA NEGATIVO HECHO ILÍCITO. NO SE APROXIMA DENUNCIANTE.</t>
  </si>
  <si>
    <t>V. RIACHUELO 05</t>
  </si>
  <si>
    <t>SE TOMA CONOCIMIENTO MEDIANTE CARTA SAE N°48179659 HT ID 2008107 SOLICITA PERSONAL DE BOMBEROS POR MEDIDOR CON FOCO IGNEO. 01:17 HS. SE TOMA CAMARA VILLA RIACHUELO05 EMPLAZADA EN GENERAL PAZ 16805 Y CORONEL ROCA VISUALIZANDO A PERSONAL POLICIAL Y PERSONAL DE BOMBEROS EN EL QTH. 02:22 HS. SE RETIRA PERSONAL DE BOMBEROS DEL LUGAR. 02:34 HS. SE DA FINALIZADO EL EVENTO CON PERSONAL DE CONSIGNA EN EL LUGAR. POSTERIORMENTE SE TOMA CONOCIMIENTO MEDIANTE LA AMPLIACION DE CARTA SAE QUE ARRIBO BOMBEROS INTERNO 2675 DE ESTACION 10 LUGANO A CARGO TENIENTE LP SAN MARTIN DOTACION 8X1 SOFOCARON EL FOCO IGNEO EN MEDIDOR DE LUZ. ARRIBA PERSONAL DE EDESUR LOS CUALES CORTARON EL SUMINISTRO ELÉCTRICO HASTA LAS 07:00 HS. ESTE EVENTO FUE MONITOREADO POR LA OPERADORA PINEL MILAGROS DNI 45070180.</t>
  </si>
  <si>
    <t>BELGRANO10</t>
  </si>
  <si>
    <t>SE TOMA CONOCIMIENTO MEDIANTE CARTA SAE N° 48179765 REFIERE POR MASCULINO ESTARÍA PARADO EN INTERIOR ASCENSOR DE EDIFICIO FAMILIAR ENTRE LOS PISOS 4 Y 5. SIENDO LAS 01:46HS. SE POSEE CÁMARA BELGRANO10 EMPLAZADA EN CABILDO 2737 Y PEDRO RIVERA DONDE SE VISUALIZA EL QTH APORTADO. 01:51HS. ARRIBA BOMBEROS. 01:56HS. ARRIBA PERSONAL POLICIAL. 02:00HS. SE RETIRA PERSONAL POLICIAL. 02:01HS. SE RETIRA BOMBEROS DANDO POR FINALIZADO ESTE EVENTO. POSTERIORMENTE SE AMPLÍA MEDIANTE CARTA SAE MÓVIL 613 C ID 2013168 SE LIBERÓ A LA PERSONA SIN NOVEDAD ARRIBO BOMBEROS INTERNO NUMERO 2636 A CARGO TENIENTE LP 73461 PIATTI.</t>
  </si>
  <si>
    <t>BALVANERA54/O151</t>
  </si>
  <si>
    <t>SIENDO LAS 01:56HS. SE TOMA CÁMARA BALVANERA54 EMPLAZADA EN LA RIOJA 306 Y MORENO DONDE SE VISUALIZA UN MASCULINO AUTOR DE ILÍCITO EGRESAR DE UN HOTEL CON NOMBRE DE FANTASÍA EL ALDEANO DIRIGIÉNDOSE POR LA RIOJA SENTIDO ADOLFO ALSINA. SE DA AVISO A COMANDO GENERANDO CARTA SAE N°48179805. EL MASCULINO VISTE DE CAMPERA AZUL CHALECO MARRÓN GORRA NEGRA JEAN CELESTE GUANTES NEGROS CON FRANJAS CELESTE Y CALZADO NEGRO CON FRANJA NIKE BLANCA. 01:58HS. SE TOMA CÁMARA BALVANERAO151 EMPLAZADA EN LA RIOJA 194 Y ADOLFO ALSINA DONDE SE VISUALIZA PERSONAL POLICIAL DANDO CON EL MASCULINO DESCRIPTO. 03:07HS. SE RETIRA PERSONAL POLICIAL CON TRASLADO DEL MASCULINO DANDO POR FINALIZADO ESTE EVENTO. POSTERIORMENTE SE TOMA CONOCIMIENTO MEDIANTE LA AMPLIACIÓN DE LA CARTA SAE M 1003 AMPLIA SE REALIZA CONSULTA CON JUZGADO N°38 A CARGO DOCTORA PALMAGINNI SECRETARIA N°132 A CARGO DOCTORA DIEZ SE ADJUNTA CON EL NÚMERO DE EXPEDIENTE N°308996 ROBO AMA SE SECUESTRA ARMA CALIBRE 22 DE COLOR PLATEADO N°394878 SIN MUNICIONES. EN COLABORACION DE INFANTE JONATAN FEDELLE SANDRA Y PONCE CINDY</t>
  </si>
  <si>
    <t>VILLA CRESPO48</t>
  </si>
  <si>
    <t xml:space="preserve">SE TOMA CONOCIMIENTO MEDIANTE CARTA SAE LLAMANTE FEMENINA INDICA QUE A LA AMIGA LA ESTARIAN AMENZANDO A LA MADRE Y LA ESTARIAN LLAMANDO A TRAVES DEL NUMERO DE LA MAMA DE LA FEMENINNO. SE VISUALIZA MEDIANTE CAMARA 
</t>
  </si>
  <si>
    <t>BOCA 32</t>
  </si>
  <si>
    <t>SE TOMA CONOCIMIENTO MEDIANTE CARTA SAE N.º48179995 DENUNCIANTE INFORMA QUE LE HABRÍAN INGRESADO A ROBAR AL COMERCIO PANADERÍA AL LLEGAR AL LOCAL SE ENCONTRARÍA CON LOS VIDRIOS ROTOS. SIENDO LAS 03:29 HS. SE TOMA CÁMARA BOCA32 EMPLAZADA EN LA INTERSECCIÓN DE SUÁREZ 499 Y MARTÍN RODRÍGUEZ DONDE SE VISUALIZA PARCIALMENTE LAS LUCES DE LOS MÓVILES DADO A QUE LA CÁMARA SE ENCUENTRA A 100 M Y SE ENCUENTRA OBSTRUIDA PARCIALMENTE POR ARBOLEDA. SE PROCREE A REALIZAR LINEA DE TIEMPO MEDIANTE CÁMARA BOCA32 CAM01 DONDE SIENDO LAS 03:05 HS. SE VISUALIZA RETIRARSE A LA VELOZ CARRERA A DOS MASCULINOS DE VESTIMENTAS OSCURAS UNO DE ELLOS LLEVARÍA UN OBJETO EN SUS MANOS LOS MIMOS SE RETIRAN POR SUÁREZ DOBLANDO EN MARTÍN RODRÍGUEZ SENTIDO A BRANDSEN. SIENDO LAS 03:51 HS. SE DA POR FINALIZADO ESTE EVENTO. SE TOMA CONOCIMIENTO MEDIANTE AMPLIACIÓN DE CARTA SAE PERSONAL INTERVENTOR INFORMA QUE EN EL COMERCIO TIENE TRES PERSIANAS EN LA FRENTE Y HAY UNA PERSIANA QUE POSEE UNA FALLA QUEDO A MEDIO CERRAR Y SE VE EL VIDRIO DEL COMERCIO EL CUAL ESTA VIOLENTADO A SIMPLE VISTA INTERIOR REVUELTO Y FALTANTE DE LA CAJA REGISTRADORA. SE REALIZA CONSULTA CON LA FISCALÍA DEL BARRIO LA BOCA A CARGO DE LA DRA. CALLEJAS SECRETARIA A CARGO DEL DR. VILLALBA QUIEN DISPONE QUE SE LABREN ACTUACIONES POR AVERIGUACIÓN DE ILÍCITO SE SOLICITA RASTROS. SE IMPLANTA CONSIGNA A LA ESPERA EL OF 1RO LP 29059.</t>
  </si>
  <si>
    <t>SANTA RITA42</t>
  </si>
  <si>
    <t>SE TOMA CONOCIMIENTO MEDIANTE CARTA SAE N° 48179988 MASCULINO REFIERE QUE HABRÍA UN MASCULINO EN SITUACIÓN DE CALLE EN ACTITUD SOSPECHOSA. UNO DE ELLOS VISTE ROPA NEGRA CON ROJA Y LA OTRA CAMPERA AZUL CON DETALLE BLANCO. 03:22HS. SE TOMA CÁMARA SANTA RITA42 EMPLAZADA EN GAONA 3695 Y HELGUERA VISUALIZANDO A TRES MASCULINOS EN EL LUGAR. 03:26HS. ARRIBA PERSONAL POLICIAL EN EL LUGAR DANDO CON LOS MASCULINOS E IDENTIFICANDO. 03:34HS. SE RETIRA MÓVIL POLICIAL DANDO POR FINALIZADO ESTE EVENTO. SE TOMA CONOCIMIENTO MEDIANTE AMPLIACIÓN SAE SECTOR 2 INFORMA SE IDENTIFICÓ A UN MASCULINO E INFORMA QUE EL MISMO CORRESPONDE Y NO POSEE. NEGATIVO LO MENCIONADO. ESTE EVENTO FUE MONITOREADO POR ANALÍA CANO DNI 96081789</t>
  </si>
  <si>
    <t>PALERMO 46 / O230</t>
  </si>
  <si>
    <t>SE TOMA CONOCIMIENTO MEDIANTE CARTA SAE N° 48180035 QUE HT 4092 SOLICITA MÓVIL POR INCIDENCIA. SIENDO LAS 03:43HS. SE TOMA CÁMARA PALERMO46 EMPLAZADA EN JUAN BAUTISTA JUSTO 1702 Y CABRERA DONDE SE VISUALIZA A PERSONAL POLICIAL ENTREVISTANDO A MASCULINO EN EL LUGAR. SE PROCEDE A REALIZAR LÍNEA DE TIEMPO MEDIANTE CÁMARA PALERMOO230CAM02 EMPLAZADA EN FITZ ROY 1498 Y CABRERA DONDE SIENDO LAS 03:36HS. SE VISUALIZA A UN MASCULINO DE ROPAS OSCURAS SENTADO SOBRE LA VEREDA. 03:37HS. SE VISUALIZA A UN MASCULINO DE CAMPERA BORDO PANTALÓN NEGRO CON FRANJAS BLANCAS DETENERSE JUNTO AL MASCULINO SENTADO PARA LUEGO SUSTRAERLE SUS PERTENENCIAS Y DARSE A LA FUGA POR CALLE CABRERA SENTIDO JUAN BAUTISTA JUSTO. SE REALIZA LÍNEA DE TIEMPO MEDIANTE CÁMARA PALERMO46 SIENDO LAS 03:38HS. SE VISUALIZA A UN MASCULINO DE CAMPERA BORDO PANTALÓN NEGRO CON LÍNEA BLANCA Y ZAPATILLAS NEGRAS CON SUELA BLANCA A VELOZ CARRERA SIENDO PERSEGUIDO POR PERSONAL POLICIAL. 04:41HS. SE RETIRA PERSONA POLICIAL CON TRASLADO DE MASCULINO DANDO ASI POR FINALIZADO ESTE EVENTO. POSTERIORMENTE SE AMPLÍA MEDIANTE CARTA SAE QUE MÓVIL 614 INFORMA SE REALIZA CONSULTA FISCALÍA CRIMINAL CORRECCIONAL N° 54 A CARGO DE DOCTORA BELLOQUI LAURA SECRETARIA ÚNICA DOCTOR BOSO PATRICIO QUIEN DISPUSO TENTATIVA DE ROBO Y AVALA LA DETENCIÓN DEL MASCULINO. SAME ASISTE AL OFICIAL MEDIANTE TELEMEDICINA DOCTORA LOCURSO CONSTANZA MATRICULA N° 202900 QUIEN DIAGNOSTICA CONTRACTURA Y POSIBLE DESGARRO. ESTE EVENTO FUE MONITOREADO POR RIGONI VALENTINA DNI 45756657.</t>
  </si>
  <si>
    <t>SAN TELMO24</t>
  </si>
  <si>
    <t>SE TOMA CONOCIMIENTO MEDIANTE CARTA SAE N°48180034 DENUNCIANTE REFIERE QUE HABRÍA UN FOCO ÍGNEO SOBRE LA PARADA DE COLECTIVOS EN EL METROBUS. SIENDO LAS 03:44 HS. SE TOMA CÁMARA SAN TELMO22 PASEO COLON 1202 Y SAN JUAN VISUALIZANDO UN FOCO ÍGNEO DETRÁS DEL METROBUS. SIENDO LAS 03:45 HS. ARRIBA PERSONAL POLICIAL AL LUGAR. SE VERIFICA LÍNEA DE TIEMPO MEDIANTE CÁMARA SAN TELMO24 CAM03 DONDE SIENDO LAS 03:35 HS. SE VISUALIZA UN MASCULINO AL LUGAR PERMANECER UNOS SEGUNDOS PARA LUEGO RETIRARSE POR PASEO COLON HACIA SAN JUAN. LUEGO SE VISUALIZA FOCO ÍGNEO INICIAR. MASCULINO VISTE GORRA NEGRA CAMPERA ROSA BLANCA Y NEGRA PANTALÓN AZUL Y CALZADO CLARO. SIENDO LAS 03:53 HS. ARRIBA BOMBEROS. SIENDO LAS 04:03 HS. SE RETIRA BOMBEROS. SIENDO LAS 04:03 HS. SE VISUALIZA MEDIANTE CÁMARA SAN TELMO22 EMPLAZADA EN PASEO COLON 1202 Y SAN JUAN A PERSONAL POLICIAL DAR CON EL MASCULINO DESCRIPTO POR ESTA SALA. SIENDO LAS 05:03 HS. SE RETIRA PERSONAL POLICIAL CON TRASLADO DEL MASCULINO. POSTERIORMENTE SE TOMA CONOCIMIENTO MEDIANTE AMPLIACIÓN DE CARTA SAE QUE M601F INFORMA QUE EN EL LUGAR ARRIBO BOMBEROS DE LA ESTACIÓN 1RA DE PUERTO MADERO EN AUTOBOMBA INTERNO 2672 A CARGO DEL TTE. LP 24659 GAUTO PABLO. DICHO PERSONAL SOFOCO EL FOCO ÍGNEO. EN MOMENTOS DE ESTAR REALIZANDO LA CONSULTA JUDICIAL EL MASCULINO COMENZÓ A GOLPEARSE CONTRA LOS CARTELES DEL METROBUS. NO LLEGANDO A PRODUCIR NINGÚN DAÑO A LOS CARTELES NI TAMPOCO A LESIONARSE. ASIMISMO PERSONAL INFORMA SE REALIZÓ CONSULTA CON LA UNIDAD DE FLAGRANCIA ESTE A CARGO DOCTORA TITO VICTORIA QUIEN AVALA LA DETENCIÓN DEL MASCULINO E INDICO QUE SE LO IMPUTE EN ACTUACIONES POR INCENDIO DOLOSO.</t>
  </si>
  <si>
    <t>SE TOMA CONOCIMIENTO MEDIANTE CARTA SAE N°48180049 714 A CON MASCULINO DEMORADO. 03:55HS. SE TOMA CÁMARA PALERMOO202 EMPLAZADA EN CABRERA 3801 Y MEDRANO DONDE SE VISUALIZA A PERSONAL POLICIAL CON UN MASCULINO DEMORADO. SE REALIZA LÍNEA DE TIEMPO POR CÁMARA PALERMOO202 CAM02 SIENDO LAS 02:33HS. SE VISUALIZA A UN MASCULINO DE CAMPERA OSCURA PRENDA ROJA POR DEBAJO PANTALÓN OSCURO MOCHILA CLARA EL CUAL CIRCULA POR CABRERA DONDE SE DETIENE JUNTO A UN VEHÍCULO PARA POSTERIOR MANIPULAR E INGRESAR AL INTERIOR DEL MISMO SIMULTÁNEAMENTE COMIENZA A VISUALIZAR LAS LUCES DE LA ALARMA DEL VEHÍCULO. 04:12HS. SE RETIRA PERSONAL POLICIAL CON MASCULINO DANDO ASÍ POR FINALIZADO ESTE EVENTO. SE TOMA CONOCIMIENTO MEDIANTE AMPLIACIÓN SAE PERSONAL INFORMA MIENTRAS REALIZABA RECORRIDO PERSONAL DE HT ES ALERTADA POR ALARMA SONORA DE UN VEHÍCULO EN SU INTERIOR SE ENCONTRABA UN MASCULINO DESDE LA PARTE TRASERA DEL VEHÍCULO INGRESANDO HACIA EL INTERIOR DEL MISMO INTENTANDO SUSTRAER EL ESTERIO ENTRE SUS PERTENENCIA POSEÍA OTRO ESTÉREO SE REALIZA CONSULTA CON LA FISCALÍA CRIMINAL CORRECCIONAL N° 54 A CARGO BELLOQUI SECR MARTIN DUALDE DISPONE ACTUACIONES POR ROBO DETENCIÓN MASCULINO ASÍ MISMO AL LUGAR NO ARRIBO EL PROPIETARIO SE QUEDA PERSONAL DE CONSIGNA OF1 GASAN ERICA LP 9430 POC 1158407690. ESTE EVENTO FUE MONITOREADO POR PEREIRA BRISA</t>
  </si>
  <si>
    <t>LINIERS 26</t>
  </si>
  <si>
    <t>SIENDO LAS 04:11 HS. SE TOMA LA CÁMARA LINIERS26 EMPLAZADA TONELERO 6802 Y PERIBEBUY VISUALIZANDO LA PERSIANA DE UN COMERCIO APARENTEMENTE VIOLENTADO O CON EL FALTANTE DE LA PUERTA. SE DA AVISO A COMANDO GENERANDO LA CARTA SAE N°48180096. 04:25 HS. ARRIBA EL MÓVIL POLICIAL AL LUGAR LOGRANDO DAR CON EL COMERCIO. 04:31 HS. SE RETIRA EL MÓVIL POLICIAL DEL LUGAR DANDO ASÍ POR FINALIZADO EL EVENTO. POSTERIORMENTE SE AMPLIA MEDIANTE CARTA SAE QUE MÓVIL 609 B. INDICA QUE ES AFIRMATIVO EL COMERCIO CON FALTANTE DE PERSIANA ASÍ MISMO SERIA DE TIEMPO ATRÁS EL FALTANTE Y EL COMERCIO NO POSEE NOMBRE DE FANTASÍA. EL COMERCIO NO SE ENCUENTRA VIOLENTADO.</t>
  </si>
  <si>
    <t>SE TOMA CONOCIMIENTO MEDIANTE CARTA SAE N48180099 MASCULINO REFIERE QUE HABRÍA UN MASCULINO QUE LE HABRÍA ROBADO EL CELULAR REFIERE QUE SERÍAN 2 MASCULINOS Y 1 FEMENINOS VESTIDOS CON JEAN Y CAMPERA OSCURAS ESTARÍAN YENDO EN SENTIDO A CORDOBA Y DORREGO. 04:35HS. SE TOMA CÁMARA CHACARITA22 EMPLAZADA EN FOREST 686 Y 1 GARCÍA SE VISUALIZA AL PERSONAL POLICIAL CON DOS MASCULINOS Y UN FEMENINO DE SIMILARES CARACTERÍSTICAS EN EL LUGAR. 04:40 PERSONAL POLICIAL PROCEDE A REQUISAR A LOS DOS MASCULINOS 05:20 HS SE RETIRAN LOS MÁS MASCULINOS Y PERSONAL POLICIAL. POSTERIORMENTE SE TOMA CONOCIMIENTO MEDIANTE AMPLIACIÓN SAE. MOVIL 615ª SE PROCEDE A IDENTIFICAR A LAS PARTES LAS CUALES NO POSEEN RESTRICCIONES COMO ELEMENTO CONSTITUTIVO DE DELITO NEGATIVO DAMNIFICADO SE RETIRAN DEL LUGAR DADO QUE CMU NO POSEE REGISTRO FÍLMICO DE ALGÚN ILÍCITO. ESTE EVENTO FUE MONITOREADO POR GODOY EMANUEL DNI 44850611</t>
  </si>
  <si>
    <t>V. LUGANO O127</t>
  </si>
  <si>
    <t>SE TOMA CONOCIMIENTO MEDIANTE MODULACIÓN HT QUE HABRÍA UNA INCIDENCIA EN LA VÍA PUBLICA UN FEMENINO AGRESIVA CON UN MASCULINO. SIENDO LAS 05:12 HS. SE TOMA LA CÁMARA VILLA LUGANOO127 EMPLAZADA EN AQUINO 6298 Y CAÑADA DE GÓMEZ VISUALIZANDO PARCIALMENTE POR LEJANÍA DE LA CÁMARA A UN FEMENINO HOSTIL PROPORCIONANDO EN REITERADAS OCASIONES PATADAS A UN RODADO ESTACIONADO EN EL LUGAR Y DISCUTIENDO CON OTRA PERSONA QUIEN APARENTEMENTE SERIA UN MASCULINO. SE DA AVISO A COMANDO GENERANDO CARTA SAE N°48180170. 05:15 HS. ARRIBA EL MÓVIL POLICIAL AL LUGAR DANDO CON FEMENINO. 05:26 HS. SE RETIRA EL MÓVIL POLICIAL DEL LUGAR DANDO ASÍ POR FINALIZADO EL EVENTO. POSTERIORMENTE SE AMPLIA MEDIANTE CARTA SAE QUE MÓVIL 608 INFORMA QUE SE HABRÍA TRATADO DE UNA INCIDENCIA VERBAL FAMILIAR. LA MISMA SOLUCIONADA EN EL LUGAR. FEMENINO SE ENCUENTRA ILESA. NO INSTA A LA ACCIÓN PENAL.</t>
  </si>
  <si>
    <t>V REAL81</t>
  </si>
  <si>
    <t>SE TOMA CONOCIMIENTO MEDIANTE MODULACIÓN HT SE SOLICITA SAME EN PRIORIDAD PARA MASCULINO APARENTEMENTE DAMNIFICADO CON LESIÓN CORTANTE EN EL ABDOMEN. SIENDO LAS 05:11HS SE POSEE CÁMARA VILLA REAL81 EMPLAZADA EN BEIRO 5802 E IRIGOYEN VISUALIZANDO A PERSONAL POLICIAL EN EL LUGAR. SE DA AVISO A COMANDO INTERVINIENDO CARTA SAEN°48180167. 05:23HS ARRIBA SAME. 05:24HS SE VISUALIZA A PERSONAL POLICIAL DANDO CON CAMPERA DEL DAMNIFICADO. 05:25HS SE RETIRA SAME CON TRASLADO. SE VERIFICA MEDIANTE LÍNEA DE TIEMPO POR CÁMARA VILLA REAL81 CAM03 SIENDO LAS 05:04HS VISUALIZAR AL MASCULINO CIRCULAR POR 326 ROMÁN GÓMEZ DESDE 301 SANTIAGO DERQUI Y CRUZA POR EL PUENTE HACIA ÁMBITO CAPITALINO. 06:09 SE RETIRA PERSONAL POLICIAL DANDO ASÍ POR FINALIZADO ESTE EVENTO. POSTERIORMENTE SE AMPLÍA MEDIANTE CARTA SAE M 610 B INFORMA EL MASCULINO PRESENTA UNA HERIDA EN EL TÓRAX LADO DERECHO CON ORIFICO DE SALIDA ESTE MASCULINO LE INFORMA AL MÓVIL 610 B QUE SE ENCENTRABA EN EL BARRIO FUERTE APACHE YA QUE IBA A VISITAR AL NOVIO DE LA HERMANA. EN EL HOSPITAL SE ENCUENTRA DE CONSIGNA OF OMONTE FLORES GONZALO LP 163516 POC 1127450943.</t>
  </si>
  <si>
    <t>SAN TELMO11</t>
  </si>
  <si>
    <t>05:15 HS. SE TOMA CONOCIMIENTO POR CARTA SAE N°48180184 HT 1857 IDENTIFICANDO A UN MASCULINO. 05:06 HS. SE VERIFICA LÍNEA DE TIEMPO MEDIANTE CÁMARA SAN TELMO11CAM02 EMPLAZADA EN PERÚ 916 Y EEUU DONDE SE VISUALIZA UN MASCULINO VESTIDO DE CAMPERA APARENTEMENTE MARRÓN PANTALÓN BLANCO VENIR POR CALLE ESTADOS UNIDOS DOBLANDO EN PERÚ CUANDO ES SEGUIDO POR UN MASCULINO DE CAMPERA NEGRA CON GRIS CAPUCHA COLOCADA PANTALÓN NEGRO PARA LUEGO INTERCEPTARLO A MITAD DE CUADRA Y EMPIEZAN A FORCEJEAR LUEGO APARENTE DAMNIFICADO SE RETIRA A LA VELOZ CARRERA POR PERÚ HACIA INDEPENDENCIA Y EL SEGUNDO MASCULINO VUELVE SOBRE SUS PASOS. 05:44 HS. SE TOMA CONOCIMIENTO POR AMPLIACIÓN DE SAE QUE HT INFORMA VISUALIZA A DOS MASCULINOS EN INCIDENCIA UNO DE ELLOS SE DA A LA FUGA ES DETENIDO EN CHILE 620 ASÍ MISMO CMU NO VISUALIZA SI EL MISMO ES ACUSADO DE HECHO ILÍCITO CON RESULTADO NEGATIVO EL MISMO CORRESPONDE Y NO POSEE RESPECTO AL OTRO MASCULINO SE HABÍA RETIRADO DEL LUGAR SE RETIRAN SIN NOVEDAD.</t>
  </si>
  <si>
    <t>RECOLETA20CAM03</t>
  </si>
  <si>
    <t>05:28HS. SE VISUALIZA MEDIANTE CÁMARA RECOLETA20 CAM03 EMPLAZADA EN CALLAO 1998 Y POSADAS UNA PERSONA EN SITUACIÓN DE CALLE. SE DA AVISO A COMANDO MEDIANTE CARTA SAE 48180203.SIENDO LAS 05:31HS. SE VISUALIZA PERSONAL POLICIAL EN EL LUGAR. POSTERIORMENTE SE AMPLÍA MEDIANTE CARTA SAE MÓVIL 902 INFORMA SE RECORRIÓ LA ZONA CON RESULTADO NEGATIVO PRESENCIA NOTORIA PANORAMA EXTERNO NORMAL. ESTE EVENTO FUE MONITOREADO POR MARTÍNEZ DAIANA ELIZABETH 35820013.</t>
  </si>
  <si>
    <t>SE TOMA CONOCIMIENTO MEDIANTE CARTA SAE N°48179940 HT 3293 SOLICITA MOVIL PARA IDENTIFICAR A VEHICULO CON FEMENINOS Y MASCULINOS. 02:56HS. SE TOMA CAMARA BELGRANO54 EMPLAZADA EN FIGUEROA ALCORTA 6401 Y LA PAMPA DONDE SE VISUALIZA A PERSONAL POLICIAL IDENTIFICANDO A UN VEHICULO. SE REALIZA LINEA DE TIEMPO MEDIANTE CAMARA BELGRANO54 CAM01 SIENDO LAS 02:53HS SE VISUALIZA A UN VEHICULO COLOR ROJO CIRCULANDO POR FIGUEROA ALCORTA CUANDO ES DETENIDO POR PERSONAL POLICIAL. 05:06HS. SE RETIRA PERSONAL POLICIAL CON TRASLADO DEL DETENIDO DANDO ASI POR FINALIZADO ESTE EVENTO. POSTERIORMENTE SE TOMA CONOCIMIENTO MEDIANTE AMPLIACION SAE QUE VIA QSO INTERNO NUMERO 1147 EN LA VOZ DEL OFICIAL LP 9552 SAMARO MANIFIESTA QUE SE ENCONTRABA RECORRIENDO CUANDO VISUALIZA AL VEHICULO SALIR DE LOS BOSQUES DE PALERMO DOS DE LOS OCUPANTES COMIENZAN A DARSE VUELTA Y A DENOTAR UN NERVIOSISMO AL SOLICITAR SU DETENCION Y DESCENDER LAS VENTANILLAS SE SIENTE OLOR A CIGARRILLO DE MARIHUANA SE LABRAN ACTUACIONES POR INFRACCION A LA LEY 23737 ARTICULO 14 INCISO 1 *TENENCIA SIMPLE* SECUESTRO DE DOS BOLSAS DE TUCCI 4.9 GRS 3 BOLSAS DE COCAINA PESAJE 9.2 GRS MARIHUANA 25.4 GRS 3 TELEFONOS CELULARES DE LA MARCA SAMSUNG DE LOS CUALES UNO JUSTIFICA SU PERTENENCIA DOS DE ELLOS SE ENCUENTRAN APAGADOS SE REALIZA CONSULTA CON UNIDAD DE FLAGANCIA NORTE A CARGO DOCTOR BROTTO QUIEN TOMA INTERVENCION. DETENCION DEL SEÑOR MERCADO. NEGATIVO RELEVANCIA.</t>
  </si>
  <si>
    <t>COSNTITUCION 27</t>
  </si>
  <si>
    <t>SE TOMA CONOCIMIENTO MEDIANTE CARTA SAE N°48180244. SOBRE UN VEHÍCULO QUE HABRÍA COLISIONADO A UN MOTOVEHÍCULO PERSONAL POLICIAL. SIENDO LAS 05:44 HS. SE TOMA CÁMARA CONSTITUCION27 EMPLAZADA EN JUAN DE GARAY 1186 Y SALTA VISUALIZANDO PERSONAL POLICIAL EN EL LUGAR JUNTO A UN VEHÍCULO. 05:26HS SE VERIFICO LÍNEA DE TIEMPO POR CÁMARA CONSTITUCIONO135 CAM02 VISUALIZANDO MOTO POLICIAL ESTACIONADA CUANDO APARENTEMENTE VEHÍCULO OSCURO LO TOCA POR DETRÁS SE VISUALIZA PARCIALMENTE POR OBSTRUCCIÓN DE ARBOLEDA.06:07HS ARRIBA SAME.06:25HS SE RETIRA SAME DANDO POR FINALIZADO ESTE EVENTO. QUEDA PERSONAL DE CONSIGNA. POSTERIORMENTE SE AMPLÍA MEDIANTE CARTA SAE 601C INFORMA ARRIBO SAME INTERNO 396 DE ZONA CENTRO A CARGO DOCTOR OBREGON MN 201292 QUIEN ASISTE Y DERIVA AL HOSPITAL RAMOS MEJIA AL PERSONAL POLICIAL CON DIAGNOSTICO POLITRAUMA COMPLETO SE REALIZA CONSULTA CON LA UFLA ESTE A CARGO DOCTORA VITO VICTORIA QUIEN SOLICITA PERSONAL DE ALCOHOTEST PARA AMBOS CONDUCTORES Y SE LE INTERVENCIÓN A PREFECTURA POC 1169687228</t>
  </si>
  <si>
    <t>SIENDO LAS 06:16HS SE VISUALIZA MEDIANTE CÁMARA CONSTITUCIÓN O137 EMPLAZADA EN SANTIAGO DEL ESTERO Y CIUDADELA A FEMENINO EN APARENTE VENTA DE SUSTANCIAS ESTUPEFACIENTES. SE DA AVISO A COMANDO GENERANDO CARTA SAE 48180312. VESTIMENTA FEMENINO DE CHALECO OSCURO BUZO CLARO POR DEBAJO PANTALÓN OSCURO CON UN BASTÓN. SEGUNDA FEMENINA VESTIMENTA CAMPARON GRIS PANTALÓN GRIS. COMPRADOR VESTIMENTA EN SILLAS DE RUEDAS CON ACOMPAÑANTE SE LO VISUALIZA MEDIANTE CÁMARA CONSTITUCIÓN 27 RETIRARSE POR JUAN DE GARAY SENTIDO SALTA. 06:21HS SE VISUALIZA MEDIANTE CÁMARA CONSTITUCIÓN 16 CAM03 A PERSONAL POLICIAL DAR CON EL MASCULINO COMPRADOR CON ACOMPAÑANTE. 06:22HS ARRIBA PERSONAL POLICIAL DAR CON LAS FEMENINAS DESCRIPTAS. 07:10HS SE RETIRAN PERSONAL POLICIAL Y PERSONAS IDENTIFICADAS DE AMBOS LUGARES. DANDO POR FINALIZADO EL EVENTO. POSTERIORMENTE SE TOMA CONOCIMIENTO MEDIANTE CARTA SAE HT INFORMA SE IDENTIFICÓ A DOS FEMENINOS TRANS Y UN MASCULINO CON LAS DESCRIPCIONES APORTADAS POR MONITOREO. LOS MISMOS CORRESPONDEN Y NO POSEE IMPEDIMENTOS. NO POSEE ELEMENTOS CONSTITUTIVOS DE DELITO. SE REALIZÓ CONSULTA CON LA UNIDAD DE FLAGRANCIA ESTE EN LA VOZ DE LA DRA TERESA TITO QUIEN NO ADOPTA TEMPERAMENTO. ESTE EVENTO FUE MONITOREADO POR LA OPERADORA MELANIE ROJAS DNI 40097155.</t>
  </si>
  <si>
    <t>06:48HS SE VISUALIZA MEDIANTE CÁMARA CONSTITUCIONO137 EMPLAZADA EN SANTIAGO DEL ESTERO 1659 Y CIUDADELA VISUALIZANDO A FEMENINA SUBIRSE A UNA CAMIONETA BLANCA DIRIGIÉNDOSE HACIA SANTIAGO DEL ESTERO. SE DA AVISO A COMANDO GENERANDO CARTA SAE 48180398. 06:50HS SE VISUALIZA MEDIANTE CÁMARA CONSTITUCIONO136 EMPLAZADA EN PAVÓN Y SALTA A LA CAMIONETA DIRIGIRSE HACIA PAVÓN. 06:50HS SE VISUALIZA MEDIANTE CÁMARA CONSTITUCON85 EMPLAZADA EN CONSTITUCION1187 Y LIMA SENTIDO HACIA CONSTITUCIÓN. 06:51HS SE VISUALIZA MEDIANTE CÁMARA CONSTITUCION68 EMPLAZADA CONSTITUCIÓN 1396 Y SAN JOSE A LA CAMIONETA ESTACIONAR SOBRE CONSTITUCIÓN. 06:53HS ARRIBA PERSONAL POLICIAL DANDO CON LA CAMIONETA. 07:28HS SE RETIRA PERSONAL POLICIAL DANDO POR FINALIZADO ESTE EVENTO. SE AMPLÍA MEDIANTE CARTA SAE 1001C INFORMA SE REALIZÓ CONSULTA CON LA FISCALÍA GENERAL EN LA VOZ DEL DOCTOR BARRAGUIAN NICOLAS QUIEN DISPUSO QUE REFERENTE A LA FEMENINO TRANS LA SEÑORA AGUILAR SE LE LABRA ACTA CONTRAVENCIONAL POR ARTICULO 97 NOTIFICACIÓN Y SE RETIRE DEL LUGAR REFERENTEMENTE A MASCULINO NO SE ADOPTA TEMPERAMENTO.</t>
  </si>
  <si>
    <t>PALERMO 09</t>
  </si>
  <si>
    <t>SE TOMA CONOCIMIENTO MEDIANTE LA CARTA SAE N° 48180345DE UNA PERSONA EN SITUACIÓN DE CALLE. SIENDO LAS 06:32HS SE TOMA LOA CÁMARA PALERMO09 EMPLAZADA EN CORDOBA 4603 Y SCALABRINI ORTIZ DONDE SE VISUALIZA A DOS PERSONAS EN SITUACIÓN DE CALLE DURMIENDO EN EL INGRESO DE UN COMERCIO. SIENDO LAS 06:34HS ARRIBA PERSONAL POLICIAL AL LUGAR. SIENDO LAS 06:46HS SE RETIRAN LAS PERSONAS DEL LUGAR Y A CONTINUACIÓN SE RETIRA PERSONAL POLICIAL DANDO POR FINALIZADO ESTE EVENTO. SE TOMA CONOCIMIENTO MEDIANTE LA AMPLIACIÓN DE LA CARTA SAE SIN NOVEDAD.</t>
  </si>
  <si>
    <t>SIENDO LAS 06:45 HS SE TOMA CÁMARA BALVANERA41 EMPLAZADA EN CORRIENTES 2985 Y ECUADOR VISUALIZANDO A PERSONA EN APARENTE SITUACIÓN DE VULNERABILIDAD DANDO AVISO A COMANDO GENERANDO CARTA SAE N° 48180374. 07:00 HS ARRIBA PERSONAL POLICIAL. 07:15 HS SE RETIRA PERSONAL POLICIAL FINALIZANDO EL EVENTO. SE AMPLÍA MEDIANTE CARTA SAE 603A INFORMA SE TRATA DE UN GRUPO DE MASCULINOS EN ESTADO DE VULNERABILIDAD SE LOS RETIRA LOS MISMOS ACCEDEN A SIN NOVEDAD.</t>
  </si>
  <si>
    <t>SIENDO LAS 07:08HS SE POSEE CÁMARA BOEDO30 EMPLAZADA EN CASEROS 3501 Y ALZAGA VISUALIZANDO A UN MASCULINO EN SITUACIÓN DE VULNERABILIDAD DURMIENDO EN LA VÍA PÚBLICA SE DA AVISO A COMANDO GENERANDO CARTA SAE N° 48180451. 07:15HS ARRIBA PERSONAL POLICIAL. 07:19HS PERMANECE MASCULINO EN EL LUGAR Y PERSONAL POLICIAL SE RETIRA DANDO ASÍ POR FINALIZADO EL EVENTO. POSTERIORMENTE SE AMPLÍA MEDIANTE CARTA SAE HT INFORMA SE INVITÓ A PERSONA EN SITUACIÓN DE CALLE QUE OBSTACULIZABA EL INGRESO A EDIFICIO FINCA BANCO A RETIRARSE DEL LUGAR. QUIEN ACCEDE DE MANERA PACÍFICA EL MISMO SE NIEGA APORTAR DATOS FILIATORIOS.</t>
  </si>
  <si>
    <t>7:19 HS SE VISUALIZA POR CAMARA CONSTITUCION O137 EMPLAZADA EN SANTIAGO DEL ESTERO 1659 Y CIUDADELA A UN MASCULINO QUE APARENTEMENTE ESTARIA COMERCIALIZANDO SUSTANCIA ESTUPEFACIENTE SE DA AVISO A COMANDO GENERANDO CARTA SAE 48180524 EL MASCULINO VISTE GORRA NEGRA CAMPERA VERDE PANTALON VERDE ZAPATILLAS NEGRAS 07:33 HS SE VISUALIZA A PERSONAL POLICIAL DANDO CON EL MASCULINO 07:58 HS SE TOMA CONOCIMIENTO POR CARTA SAE QUE SE INDENTIFICO AL MASCULINO CON RESULTADO NEGATIVO DE POSESION DE SUSTANCIAS PERO SE LE ENCONTRO UN ELEMENTO CORTOPUNZANTE DE 15 CM POR ENDE SE REALIZO CONSULTA CON LA FISCALIA GENERAL EN LA VOZ DEL DR GONZALEZ QUIEN DISPONE QUE SE LABRE ACTA CONTRAVENCIONAL POR ARTICULO 103 SECUESTRO DEL ELEMENTO NOTIFICACION Y QUE SE RETIRE DEL LUGAR DANDO POR FINALIZADO EL EVENTO.</t>
  </si>
  <si>
    <t>SIENDO LAS 07:32HS SE VISUALIZA POR LA CÁMARA CONSTITUCIÓN O137 EMPLAZADA EN SANTIAGO DEL ESTERO 1659 Y CIUDADELA SE VISUALIZA FEMENINA DE CABELLO NEGRO CAMPERA OSCURA PANTALÓN AZUL OSCURO MORRAL COLOCADA ZAPATILLAS NEGRAS APARENTEMENTE COMERCIALIZACIÓN DE ESTUPEFACIENTES.SE GENERA CARTA SAE N° 47180588.PERSONAL POLICIAL IDENTIFICANDO.07:56HS SE RETIRAN TODOS DEL LUGAR DANDO POR FINALIZADO ESTE EVENTO. POSTERIORMENTE SE AMPLÍA MEDIANTE CARTA SAE 601C INFORMA SE IDENTIFICÓ A UN FEMENINO CON LAS DESCRIPCIONES APORTADAS POR MONITOREO LA MISMA CORRESPONDE Y NO POSEE IMPEDIMENTOS NO POSEE ELEMENTOS CONSTITUTIVOS DE DELITO ASIMISMO POR LO VISUALIZADO POR CMU SE REALIZA CONSULTA CON LA FISCALÍA GENERAL EN LA VOZ DE EL DR GONZÁLEZ QUIEN DISPUSO SE LABRE ACTA CONTRAVENCIONAL POR ART 97 NOTIFICACIÓN Y SE RETIRE DEL LUGAR.</t>
  </si>
  <si>
    <t>SE TOMA CONOCIMIENTO MEDIANTE CARTA SAE N°48180505 07:15HS MEDIANTE LA CÁMARA CONSTITUCIÓN 74 EMPLAZADA EN JUAN DE GARAY 1301 Y SANTIAGO DEL ESTERO SE VISUALIZA MASCULINO DE BUZO OSCURO JEAN CON ROTURAS CELESTE ZAPATILLAS NEGRAS SUELA BLANCAS SEGUNDO MASCULINO DE BUZO NEGRO JEAN OSCURO SE VISUALIZA AMBOS MASCULINOS EN LA ENTRADA DEL HOTEL EL CUAL UNO DE ELLOS OFRECE UN TELÉFONO CELULAR LUEGO SE RETIRAN A SANTIAGO DEL ESTERO DONDE SON DETENIDOS POR PERSONAL POLICIAL.08:45HS SE RETIRAN TODOS DEL LUGAR DANDO POR FINALIZADO ESTE EVENTO. POSTERIORMENTE SE AMPLÍA MEDIANTE CARTA SAE MÓVIL 1101 INFORMA SE REALIZÓ CONSULTA CON EL JUZGADO CRIMINAL CORRECCIONAL NUMERO 2 A CARGO DOCTOR RAMOS SECRETARIA NUMERO 3 A CARGO DOCTOR CANELOTO ACTUACIONES POR LEY 25891 NOTIFICACIÓN AL MASCULINO ARIAS KEVIN Y SECUESTRO DEL CELULAR RESPECTO AL OTRO MASCULINO NOTIFICACIÓN DEL PARADERO SOLICITA DECLARACIÓN Y VISTA FÍLMICA DE CMU.-</t>
  </si>
  <si>
    <t>RECOLETAO117</t>
  </si>
  <si>
    <t>SE TOMA CONOCIMIENTO MEDIANTE CARTA SAE N° 48180621 PERSONAS EN SITUACIÓN DE CALLE. 07:43 HS SE TOMA LA CAMARA RECOLETA O117 EMPLAZADA EN JM GUTIERREZ Y AGUERO DONDE SE VISUALIZA A PERSONAL POLICIAL MOTORIZADO EN EL LUGAR JUNTO A LAS PERSONAS MENCIONADAS QUE SERIAN UN MASCULINO Y UN FEMENINO EN SITUACIÓN DE VULNERABILIDAD. 07:48 HS SE RETIRAN DEL LUGAR FEMENINO Y MASCULINO POR SUS PROPIOS MEDIOS SE DA AVISO A COMANDO DANDO POR FINALIZADO EL EVENTO. POSTERIOR AMPLIACIÓN DE CARTA SE SE TOMA CONOCIMIENTO 108:M PREVÉ INF SE TRATO DE MASCULINO EN SITUACIÓN DE CALLE SE RETIRA SIN NOVEDAD SIN APORTAR DATOS.</t>
  </si>
  <si>
    <t>VILLA SOLDATI04</t>
  </si>
  <si>
    <t>SIENDO 07:30 HS SE TOMO CONOCIMIENTO MEDIANTE CARTA SAE N° 48180574 DENUNCIANTE REFIERE QUE HABRÍA UN VEHÍCULO PRENDIÉNDOSE FUEGO SOLICITA PERSONAL. SE VISUALIZA MEDIANTE CÁMARA VILLA SOLDAT04 EMPLAZADA EN FERNÁNDEZ DE LA CRUZ 4403 Y 23 DE JUNIO EL VEHÍCULO MENCIONADO Y LA SALIDA DE HUMO DEL MISMO. 07:48 HS. ARRIBA BOMBEROS 07:50 HS. ARRIBA MÓVIL POLICIAL. 08:22 HS SE RETIRA BOMBEROS 08:30 HS SE RETIRA PERSONAL POLICIAL. DANDO POR FINALIZADO EL EVENTO. AMPLIACIÓN SAE BOMBERO FINALIZO SIN NOVEDAD SE DEJA CONSTANCIA EN PARTE</t>
  </si>
  <si>
    <t>PARQUE AVELLANEDAO120</t>
  </si>
  <si>
    <t>SE TOMA CONOCIMIENTO MEDIANTE FRECUENCIA HT DE UN INCENDIO. 07:38 HS. SE TOMA LA CÁMARA PARQUE AVELLANEDA O120 EMPLAZADA MOZART 998 Y TANDIL SE VISUALIZA A UN VEHÍCULO INCENDIÁNDOSE. SE DA AVISO A COMANDO MEDIANTE CARTA SAE N°48180605. 07.51 HS. ARRIBA PERSONAL DE BOMBEROS SOFOCANDO FOCO. 08:03 HS. SE RETIRA BOMBEROS. 08:20 HS. SE RETIRA PERSONAL POLICIAL DANDO POR FINALIZADO EL EVENTO. SAE AMPLIA 909 ARRIBO BROS SOFOCO SIN NOVEDAD FOCO ÍGNEO SOBRE VEHÍCULO POR CONTINGENCIA ELÉCTRICA SE DEJA CONSTANCIA EN PARTE.</t>
  </si>
  <si>
    <t>SE TOMA CONOCIMIENTO MEDIANTE SISTEMA SISEP CON CARTA SAE N°48180301 DE UNA VIOLENCIA.SIENDO LAS 06.14 HS SE TOMA CAMARA CABALLITOO152 EMPLAZADA EN CENTENERA 195 AL TOMAR LA CAMARA NO SE VISUALIZA A LA DAMNIFICADA.06:15 HS ARRIBA PERONAL POLICIAL.SE REALIZA LINEA DE TIEMPO NO LOGRANDO VISUALIZAR LO MENCIONADO EN CARTA SAE.06:58 HS ARRIBA SAME.07:00 HS SE RETIRA SAME.07:22 HS SE RETIRA MOVIL POLICIAL DANDOSE POR FINALIZADO EL EVENTO.POSTERIORMENTE SE AMPLIA MEDIANTE CARTA SAE QUE ARRIBO SAME INTERNO 421 DEL HOSPITAL DURAND DR BARRERA MN 193377 QUIEN ASISTE A LA FEMENINA DIAGNOSTICO CONROL CLINICO Y TEC LEVE.LA MISMA FUE INTERCEPTADA POR MASCULINO EL CUAL LA LESIONA Y LE SUSTRAE EL CELULAR PERSONAL PROCEDE A LA DETENCION DEL MISMO EN GUAYAQUIL 875.SE REALIZA CONSULTA CON LA FISCALIA NACIONAL N°5 DR TRONCOSO SECRETARIA UNICA DRA SOLDANO QUIEN TOMA TRAMITE DE FLAGRANCIA POR ROBO Y LESIONES.ESTE EVENTO FUE MONITOREADO EL COLAVORACION CON CAROLINA LEIVA Y AUX LP 32874 GUADALUPE RIBEIRO.</t>
  </si>
  <si>
    <t>SE TOMA CONOCIMIETO MEDIANTE SISTEMA SISEP POR CARTA SAE N 48180365 POR ROBO CON MOTOVEHICULO DOS MASCULINOS. SIENDO LAS 06:43 HS POR CAMARA ALMAGRO78 EMPLAZADA EN CORRIETES 3902 Y SALGUERO SE VISUALIZA AL DAMNIFICADO JUNTO A SU VEHICULO CON LOS VIDRIOS ROTOS. SE REALIZA LINEA DE TIEMPO MEDIANTE CAMARA ALMAGRO78CAM01 EMPLAZADA EN CORRIETES 3902 Y SALGUERO Y SIENDO LAS 06:38 HS SE OBSERVA UN MOTOVEHICULO COLOR NEGRO SIMILAR A ROUSER BITRIPULADA POR UN MASCULINO DE CASCO NEGRO BUZO NEGRO PANTALON LARGO NEGRO ZAPATILLAS NEGRAS EL SEGUNDO MASCULINO DE CASCO NEGRO BUZO NEGRO LEYENDA EN LA ESPALDA COLOR BLANCA PANTASLON LARGO NEGRO Y ZAPATILLAS BLANCAS CIRUCLANDO POR SALGUERO DIRECCION A CORRIENTES ASI MISMO AL LLEGAR A LA INTERSECCION CON AV CORRIENTES SE SUBE PORLA VEREDA RETOMANDO POR SALGUERO DIRECCION CONTRARIA AL TRANSITO. A LAS 06:47 HS ARRIBA PERSONAL POLICIAL LOGRANDO DAR CON EL DAMNIFICADO. A LAS 06:39 HS POR CAMARA ALMAGRO82CAM02 EMPLAZADA EN MEDRANO 502 Y SARMIENTO SE VISULIZA EL PASO DEL MOTOVEHICULO POR CALLE SRMIENTO DOBLANDO HACIA MEDRANO. A LAS 06:40 HS POR CMARA ALMAGRO 93CAM01 EMPLAZADA EN MEDRANO 308 Y POTOSI SE VISUALIZA NUEVAMENTE EL PASO DEL MOTOVEHICULO POR MEDRANO HACIA DIAZ VELEZ. A LAS 06:43 POR CAMARA ALMAGRO 83CAM03 EMPLAZADA EN VENEZUELA 4200 Y 33 ORIENTALES SE VISUALIZA EL PASO NUEMAVENTE DEL MOTOVEHICULO PERDIENDOLO DE LA VISUAL DE LAS CAMARAS. A LAS 06:55 HS SE RETIRA EL DAMNIFICADO QUEDANDO EL PERSONAL POLICIAL EN EL LUGAR DANDO POR FINALZADO EL EVENTO. MEDIANTE CARTA SAE INFORMA MOVIL 1105 AL ARRIBO DA CON RODADO MARCA VW GOL TREND GRIS DOMINIO AE833SD ENTREVISTANDO AL TITULAR EL SR DIAZ DNI 39912004 QUIEN REFIERE SE APROXCIMA MASCULINO EN MOTOVEHICULO VIOLENTA EL CRISTAL DELANTERO IZQUIERDO Y SUSTRAE TELEFONO CELULAR IPHONE 13 NEGRO MASCULINO ILESO EVACUA CONSULTA CON LA FISCALIA NACIONAL Y CRIMINAL Y CORRECCIONAL NUMERO 5 A CARGO DE DR TRONCOSO SECRETARIA UNICA A CARGO DE DRA SOLDNO ACTUAICONES POR ROBO. ESTE EVENTO FUE MONITOREADO POR LA AUXILIAR RIBEIRO CECILIA LP 32874 CON LA COLABORACION DE LA AUXILIAR RIVERA KAREN LP 34471</t>
  </si>
  <si>
    <t>BELGRANO 16 CAM 03</t>
  </si>
  <si>
    <t>SE TOMA CONOCIMIENTO MEDIANTE CARTA SAE N°48180456 DENUNCIANTE REFIERE QUE UN VEHÍCULO HABRÍA CHOCADO A UN PEATÓN SERÍA UN VEHÍCULO HONDA DOMINIO JMK142. 07:09 HS. SE TOMA LA CÁMARA BELGRANO16CAM03 EMPLAZADA EN LIBERTADOR 5702 Y LA PAMPA VISUALIZANDO UN VEHÍCULO COLOR BLANCO DETENIDO EN MEDIO DE LA CINTA ASFÁLTICA. SE REALIZÓ LÍNEA DE TIEMPO POR CÁMARA BELGRANO16CAM03 SIENDO LAS 07:02HS. SE VISUALIZA EL CRUCE DE UNA PERSONA POR LA SENDA PEATONAL Y ES EMBESTIDA POR UN VEHÍCULO COLOR BLANCO QUE VENÍA CIRCULANDO POR SUCRE DOBLANDO EN LIBERTADOR ASI MISMO DADA LA LEJANÍA DE LA CÁMARA Y LA NITIDEZ DE LA MISMA NO SE LOGRA VISUALIZAR EL SEMÁFORO PEATONAL COMO ASI TAMBIÉN EL SEMÁFORO DEL PASO DEL VEHÍCULO. 07:12 HS. ARRIBA PERSONAL POLICIAL AL LUGAR DANDO CON EL VEHÍCULO COLOR BLANCO. 07:20 HS. ARRIBA SAME AL LUGAR. 07:33 HS. SE RETIRA SAME DEL LUGAR SIN VISUALIZAR TRASLADO POR LEJANÍA DE LA CÁMARA. 08:14 HS. SE RETIRA EL PERSONAL POLICIAL DEL LUGAR DANDO ASI COMO FINALIZADO EL EVENTO. SE TOMAN AMPLIACIONES POR CARTA SAE UNIDAD DE FLAGRANCIA NORTE A CARGO DR. DE BRASII ACTUACIONES POR LESIONES 94 SOLICITA VIALES CON ALCOTEST PARA IMPUTADA CONSIGNA OFICIAL LP 707636 SOTELO BRANDON N°1169973496.</t>
  </si>
  <si>
    <t>SANTA RITA 17 CAM 01</t>
  </si>
  <si>
    <t>MEDIANTE MODULACIÓN SE TOMA CÁMARA SANTA RITA17CAM01 EMPLAZADA EN NAZCA 1330 Y JUAN BAUTISTA JUSTO SIENDO LAS 07.35 HS. SE VISUALIZA A PERSONAL DE SAME Y PERSONAL POLICIAL. SE GENERA CARTA SAE N° 48180606. 07.51 HS. SE RETIRA SAME. 07.56 HS. SE RETIRA PERSONAL POLICIAL DANDO POR FINALIZADO EL EVENTO. SE REALIZÓ LÍNEA DE TIEMPO SIN PODER DAR CON LO APORTADO POR DESPERFECTO DE LA CÁMARA. SE AMPLIA MEDIANTE CARTA SAE M611 A INFORMA CHOQUE SIMPLE. ASI MISMO ARRIBO SAME INTERNO 415 BASE FRAGATA SALAZAR MATRICULA N° 199943. ARRIBÓ SAME INTERNO 389 DEL HOSPITAL ALVAREZ DOCTORA NACIMENTI 199531 AMBAS ASISTE CON CONTROL CLÍNICO. NEGATIVO PERSONA EMBARAZADA. MONITOREADO POR GHIGLIONE FRANCO DNI. 32784025</t>
  </si>
  <si>
    <t>SE TOMA CONOCIMIENTO MEDIANTE CARTA SAE N°48180715 QUE PRINCIPAL ALMADA INDICA ACCIDENTE DE TRÁNSITO Y MASCULINO APARENTEMENTE HERIDO. SIENDO LAS 08:03HS. SE TOMA LA CÁMARA MONSERRAT15 EMPLAZADA EN BELGRANO 701 Y CHACABUCO VISUALIZANDO A MASCULINO TENDIDO SOBRE LA CINTA ASFÁLTICA. SE REALIZA LÍNEA DE TIEMPO MEDIANTE LA CÁMARA MONSERRAT15 CAM02 VISUALIZANDO A LAS 07:58HS. UN VEHÍCULO DE ALQUILER CIRCULANDO POR EL TERCER CARRIL. AL REALIZAR LA MANIOBRA DE GIRO HACIA CALLE CHACABUCO. COLISIONA CON UN MOTOVEHICULO QUE CIRCULABA A LA DERECHA DE ESTE VEHÍCULO. 08:06HS. ARRIBA EL PERSONAL POLICIAL. 08:07HS. ARRIBA PERSONAL DE SAME. 08:20HS. SE RETIRA EL PERSONAL DE SAME CON TRASLADO DEL MASCULINO DANDO POR FINALIZADO EL EVENTO CON PERSONAL POLICIAL EN CONSIGNA. SE AMPLÍA MEDIANTE SAE QUE ARRIBÓ SAME INTERNO 396 DE ZONA CENTRO A CARGO DOCTOR GIARDINO FERNANDO MN 150433 QUIEN ASISTE Y DERIVA AL HOSPITAL ARGERICH CON DIAGNÓSTICO POLITRAUMATISMO. SE REALIZA CONSULTA CON LA UNIDAD DE FLAGRANCIA OESTE A CARGO DDOCTOR FEDERICO GHISIO QUIEN INTERIORIZADO DISPUSO LABRAR ACTUACIONES POR LESIONES 94. SE SOLICITA PERSONAL DE VIALES Y ALCOTEST. AMPLÍA POC N° 1123049736.</t>
  </si>
  <si>
    <t>SE VISUALIZA MEDIANTE CAMARA CONSTITUCION O122 SE VISUALIZA UN GRUPO DE PERSONAS ENTREGANDO DINERO EN APARENTE VENTA DE SUSTANCIAS, ASI MISMO SE VISUALIZA UN FEMENINO LA CUAL SERIA LA VENDEDORA, ARRIBAV PERSONAL POLICAIL DADNO CON EL FEMENINO, SE AMPLIA QUE 901C INF SE IDENTIFICO A DOS FEMENINOS CON LAS DESCRIPCIONES APORTADAS POR MONITOREO,LAS MISMAS CORRESPONDE Y NO POSEEN IMPEDIMENTOS,NO POSEEN ELEMENTOS CONSTITUTIVOS DE DELITO.- __</t>
  </si>
  <si>
    <t>P PATRICIOS49</t>
  </si>
  <si>
    <t>SIENDO LAS 08:04HS SE INFORMA MEDIANTE CARTA SAE48180734: LLAMANTE INDICA QUE HABRIA UN INTENTO DE ENTRADERA EN EL EDIFICIO HABRIAN FORZADO UNA VENTADA Y HABRIAN ROBADO LOS NH DE LA INSTALACION ELECTRICA. DIRECCION APORTADA PROF DR PEDRO CHUTRO AL 3135. ATENTO A ELLO SE TOMA CONTROL DE LA CAMARA PARQUE PATRICIOS69 EMPLAZADA EN CHUTRO 3090 E IGUAZU DONDE SE VISUALIZA A UN MASCULINO Y UN FEMENINO EN LA PUERTA DE LA FINCA. SIENDO LAS 08:17HS SE VISUALIZA EL ARRIBO DE PERSONAL POLICIAL QUE ENTREVISTA A LOS MISMOS Y POSTERIORMENTE INGRESAN A LA FINCA. SIENDO LAS 08:52HS SE RETIRA PERSONAL POLICIAL DANDO ASI POR FINALIZADO EL EVENTO. POSTERIORMENTE SE AMPLIA MEDIANTE CARTA SAE: SE ENTREVISTO CON LLAMANTE ENCARGADO QUIEN REFIERE QUE EN LA MADRUGADA DOS MASCULINOS INTENTARON FROZAR EL PORTON DE INGRESO AL EDIFICIO AL NOTAR LA PRESENCIA DE UNO DE LOS PROPIETARIOS SE DAN A LA FUGA NO REALIZAN DAÑOS NEGATIVO FALTANTES SE REALIZO CONSULTA CON LA FISCALIA 55 A CARGO DEL DOCTOR TRONCOSO SECRETARIA UNICA A CARGO DE LA DOCTORA CANDELA ACTA AVERIGUACION ILICITO.</t>
  </si>
  <si>
    <t>V CRESPO 08</t>
  </si>
  <si>
    <t>SE TOMA CONOCIMIENTO MEDIANTE CARTA SAE N° 48180511 LLAMANTE FEMENINA REFIERE QUE DE UNA PARRILLA QUE ESTARÍA SALIENDO HUMO REFIERE DE LLAMAS NO OBSERVA PERSONAS ATRAPADAS LA PARRILLA ESTARÍA EN ALTURA. SE MANTIENE AL DENUNCIANTE EN LÍNEA A LOS FINES DE APORTAR MAYORES DATOS DEL HECHO NO ASOCIAR ESTA CARTA HASTA FINALIZAR LA COMUNICACIÓN CON EL LLAMANTE INCENDIO EN COMERCIO CERRADO INDICA QUE PODRÍA SER DESDE UNA CHIMENEA FÁBRICA DE NO INDICA HUMO COLOR NARANJA NO INDICA SI HABRÍA PERSONAS ADENTRO. SIENDO LAS 07:20HS SE TOMA CÁMARA VILLA CRESPO08 EMPLAZADA EN AV. CORRIENTES 5501 Y GURRUCHAGA SE VISUALIZA LLAMARADAS DE FUEGO EN UN LOCAL. SIENDO LAS 07:23HS ARRIBO BOMBERO Y PERSONAL POLICIAL AL LUGAR TAMBIÉN SE VISUALIZA SAME. SIENDO LAS 07:28HS SE VISUALIZA MEDIOS PERIODÍSTICOS EN EL LUGAR. SIENDO 07:41HS SE RETIRA SAME . SIENDO 08:36HS SE RETIRA BOMBEROS. 08:46HS SE RETIRA PERSONAL POLICIAL DEL LUGAR DANDO POR FINALIZADO EL EVENTO. POSTERIORMENTE SE AMPLÍA MEDIANTE CARTA SAE 915 INFORMA QUE ARRIBA SAME DRA SOUTO ESTEFANIA MN 161600ASISTE DIAGNOSTICO CONTROL CLÍNICO ASISTE A DOS EMPLEADOS DE MANTENIMIENTO SE REALIZA FLAGANCIA NORTE DRA. GARCÍA EXPONE DE CONSTANCIA INFORMA QUE SE TRATA DE UN DESCUIDO YA QUE NO SACARON TODO EL CARBÓN QUE UTILIZARON. ESTE EVENTO FUE MONITOREADO POR TORRES PAOLA HERMINIA DNI 29157382</t>
  </si>
  <si>
    <t>BOEDO 98</t>
  </si>
  <si>
    <t>SIENDO LAS 07:20HS SE POSEE CÁMARA BOEDO98 CAM03 EMPLAZADA EN COCHABAMBA 3500 Y MAZA VISUALIZANDO A UN MASCULINO EN SITUACIÓN DE VULNERABILIDAD DURMIENDO SOBRE COLCHÓN EN LA VÍA PÚBLICA SE DA AVISO A COMANDO GENERANDO CARTA SAE N° 48180573. 07:33HS ARRIBA PERSONAL POLICIAL. 07:34HS PERMANECE MASCULINO EN EL LUGAR Y PERSONAL POLICIAL SE RETIRA DANDO ASÍ POR FINALIZADO EL EVENTO. POSTERIORMENTE SE AMPLÍA MEDIANTE CARTA SAE HT AL ARRIBO DEL PERSONAL NEGATIVO LO DETALLADO. NEGATIVO DENUNCIANTE.</t>
  </si>
  <si>
    <t>CABALLITO O161</t>
  </si>
  <si>
    <t>SIENDO LAS 07:40HS SE TOMA CÁMARA CABALLITOO161 EMPLAZADA EN FRANKLIN 1436 Y NICASO OROÑO SE VISUALIZA PERSONA EN SITUACIÓN DE VULNERABILIDAD SE LE DA AVISO A COMANDO GENERANDO CARTA SAE N°48180623 07:41HS ARRIBA PERSONAL POLICIAL AL LUGAR ENTREVISTÁNDOSE CON EL MISMO 07:54HS SE RETIRA PERSONAL POLICIAL DEL LUGAR Y EL MASCULINO POR SUS PROPIOS MEDIOS DANDO POR FINALIZADO ESTE EVENTO POSTERIORMENTE SE AMPLÍA MEDIANTE CARTA SAE CICLISTA INF SE INVITÓ A PERSONA EN SITUACIÓN DE CALLE QUE OBSTACULIZABA EL INGRESO A EDIFICIO FINCA BANCO A RETIRARSE DEL LUGAR QUIEN ACCEDE DE MANERA PACÍFICA EL MISMO SE NIEGA APORTAR DATOS FILIATORIOS.</t>
  </si>
  <si>
    <t>SE TOMA CONOCIMIENTO MEDIANTE CARTA SAE N° 48180640 POR PERSONA EN SITUACIÓN DE CALLE QUE SE ENCONTRARÍA DURMIENDO EN COMERCIO RES. SE TOMA 07:46HS. CÁMARA ALMAGRO33 EMPLAZADA EN DÍAZ VÉLEZ 4104 Y GASCÓN VISUALIZANDO A UN MASCULINO DURMIENDO EN UNA CARNICERÍA. A LAS 07:49HS. ARRIBA AL LUGAR PERSONAL POLICIAL Y A LAS 07:50HS. EL MASCULINO SE RETIRA PACÍFICAMENTE Y DE IGUAL MANERA EL PERSONAL POLICIAL. DANDO ASÍ POR FINALIZADO ESTE EVENTO. EL MISMO FUE MONITOREADO POR IVANA VESGA DNI. 35761085. SE AMPLÍA MEDIANTE CARTA SAE QUE HT INFORMA SE INVITÓ A PERSONA EN SITUACIÓN DE CALLE QUE OBSTACULIZABA EL INGRESO A FINCA A RETIRARSE DEL LUGAR QUIEN ACCEDE DE MANERA PACÍFICA.</t>
  </si>
  <si>
    <t>SIENDO LAS 07:58 HS SE TOMA CÁMARA BALVANERA56 EMPLAZADA EN BARTOLOMÉ MITRE 1998 Y AYACUCHO VISUALIZANDO A PERSONA EN APARENTE SITUACIÓN DE VULNERABILIDAD DANDO AVISO A COMANDO GENERANDO CARTA SAE N° 48180711. 08:10 HS ARRIBA PERSONAL POLICIAL AL LUGAR. 08:13 HS SE RETIRA PERSONAL POLICIAL FINALIZANDO EL EVENTO. SE AMPLÍA MEDIANTE CARTA SAE PERSONAL INFORMA ARRIBADO AL LUGAR SE ENTREVISTÓ A MASCULINO DORMITANDO QUIEN NO RECUERDA SU DNI MANIFESTÓ LLAMARSE PEREIRA ALBERTO EL MISMO NO REQUIERE ASISTENCIA DEL 108.</t>
  </si>
  <si>
    <t>CHACARITA 78</t>
  </si>
  <si>
    <t>SE TOMA CONOCIMIENTO MEDIANTE CARTA SAE N° 48180701 LLAMANTE REFIERE HABRÍA 5 PERSONAS DURMIENDO SOBRE LA ENTRADA DE UN EDIFICIO DESCONOCE SI SERIAN MASCULINOS O FEMENINO YA QUE ESTARÍAN TAPADOS CON CARTONES. SIENDO LAS 08:00HS. SE TOMA CÁMARA CHACARITA78 EMPLAZADA LEIVA 4003 Y LEMOS SE OBSERVA PERSONAS EN SITUACIÓN DE VULNERABILIDAD.08:12HS. ARRIBA PERSONAL POLICIAL DANDO CON LOS MASCULINO. 08:20HS. SE RETIRA PERSONAL POLICIAL DANDO POR FINALIZADO EL EVENTO. POSTERIORMENTE SE AMPLÍA MEDIANTE CARTA SAE HT ID INFORMA NEGATIVO EL MASCULINO COMO INCIDENCIA O DENUNCIANTE PRESENCIA NOTORIA. ESTE EVENTO FUE MONITOREADO GONZALEZ CAROLINA DNI 37214657</t>
  </si>
  <si>
    <t>MONSERRAT 12 CAM 03</t>
  </si>
  <si>
    <t>SIENDO LAS 08:06HS. SE VISUALZA MEDIANTE LA CÁMARA MONSERRAT12 CAM03 EMPLAZADA EN HIPÓLITO YRIGOYEN 1490 Y LUIS SAENZ PEÑA A PERSONA EN SITUACIÓN DE VULNERABILIDAD. SE DA AVISO A COMANDO GENERANDO CARTA SAE N°48180750. 08:19HS. SE DA POR FINALIZADO EL EVENTO SIN VISUALIZAR ARRIBO DEL PERSONAL POLICIAL. SE AMPLÍA MEDIANTE SAE QUE MÓVIL 1001 INFORMA QUE SE RETIRAN PERSONAS SIN NOVEDAD. NO APORTAN DATOS.</t>
  </si>
  <si>
    <t>SIENDO LAS 08:33HS SE VISUALIZA MEDIANTE CÁMARA CONSTITUCIÓN O122 EMPLAZADA EN PAVÓN 1302 Y SANTIAGO DEL ESTERO A FEMENINO PARA IDENTIFICAR SE DA AVISO A COMANDO GENERANDO CARTA SAE 48180882 VESTIMENTA FEMENINO CABELLO RUBIO CAMPERA ROJA CALZA CLARA. MEDIANTE CÁMARA CONSTITUCIÓN 90 SE VISUALIZA A FEMENINO DIRIGIRSE POR PAVÓN SENTIDO SAN JOSÉ. 08:36HS SE VISUALIZA MEDIANTE CÁMARA CONSTITUCIÓN O140 ARRIBAR PERSONAL POLICIAL DAR CON FEMENINO. 08:51HS SE RETIRA PERSONAL POLICIAL Y FEMENINO POR SUS PROPIOS MEDIOS. POSTERIORMENTE SE TOMA CONOCIMIENTO MEDIANTE CARTA SAE MÓVIL 601 INFORMA SE ENTREVISTÓ CON LA FEMENINO LA MISMA NO POSEE ELEMENTOS CONSTITUTIVO DE DELITO SE RETIRAN SIN NOVEDAD.</t>
  </si>
  <si>
    <t>PALERMO 41</t>
  </si>
  <si>
    <t>SE TOMA CONOCIMIENTO MEDIANTE CARTA SAE N° 48180753 DENUNCIANTE REFIERE QUE HABRÍA UNA PERSONA EN SITUACIÓN DE VULNERABILIDAD OBSTRUYENDO EL PASO A LOS PEATONES. SIENDO LAS 08:10HS SE TOMA CÁMARA PALERMO41 EMPLAZADA EN LAS CALLES HONDURAS 3802 Y BULNES SE VISUALIZA A UN MASCULINO CON PERTENENCIAS EN EL LUGAR. 08:11HS ARRIBA PERSONAL POLICIAL AL LUGAR. 08:19HS SE RETIRA EL MASCULINO POR SUS PROPIOS MEDIOS. 08:25HS SE RETIRA PERSONAL POLICIAL DANDO POR FINALIZADO EL EVENTO. POSTERIORMENTE SE AMPLÍA MEDIANTE CARTA SAE HT SE RETIRAN PERSONAS SIN NOVEDAD. NO SE REQUIERE BAP.</t>
  </si>
  <si>
    <t>ALMAGRO 06</t>
  </si>
  <si>
    <t>09:05HS SE TOMA CAMARA ALMAGRO06 EMPLAZADA EN BELGRANO 3786 Y CASTRO BARROS DONDE SE VISUALIZO A MASCULINO CON CASCO COLOCADO COLOR NEGRO COLOR NEGRO BUZO NEGRO PANTALON OSCURO CIRCULAR POR BELGRANO SENTIDO AL TRANSITO A PIE SOBRE VEREDA CON UN MOTOVEHICUL COLOR NEGRO. SE DA AVISO A COMANDO DANDO ORIGEN A LA CARTA SAE 48181041.POSTERIORMENTE SE AMPLIA MEDIANTE CARTA SAE HT INFORMA SE PROCEDE A INDENTIFICAR S/N.</t>
  </si>
  <si>
    <t>SIENDO LAS 09:15HS SE TOMA CÁMARA PALERMOO217 EMPLAZADA EN LAS CALLES LIBERTADOR 4408 Y ORTEGA Y GASSET SE VISUALIZA A UN MASCULINO OFICIANDO DE CUIDA COCHES ÉL MISMO VISTE CAMPERA CELESTE PANTALÓN DE JEAN OSCURO. 09:18HS SE OBSERVA QUE RECIBE DÁDIVAS DE UN CONDUCTOR. SE DA AVISO A COMANDO GENERANDO CARTA SAE N° 48181106. 09:22HS ARRIBA PERSONAL POLICIAL AL LUGAR DANDO CON EL MASCULINO. 09:45HS SE RETIRA EL MASCULINO POR SUS PROPIOS MEDIOS Y PERSONAL POLICIAL DANDO POR FINALIZADO EL EVENTO. POSTERIORMENTE SE AMPLÍA MEDIANTE CARTA SAE CUATRI INFORMA QUE SE NOTIFICA AL MASCULINO POR 239 INTERVIENE FISCALÍA GENERAL A CARGO DR. PABLO GALLI.</t>
  </si>
  <si>
    <t>FLORES 79</t>
  </si>
  <si>
    <t>SIENDO LAS 9:39 HS. SE VISUALIZA POR CAMARA FLORES 79 EMPLAZADA EN RIESTRA 1998 Y TORRES Y TENORIO VARIOS MASCULINOS HACER INTERCAMBIO DE DINERO POR ENVOLTORIOS APARENTEMENTE ESTUPEFACIENTES INGRESANDO LA MANO CON EL DINERO Y RETIRANDO EL ENVOLTORIO DE UNA CARPA QUE SE ENCUENTRA EN DICHA INTERSECCION. SE DA AVISO A COMANDO GENERANDO CARTA SAE 48181234. 9:43 HS. ARRIBA MOVIL DE POLICIA DE LA CIUDAD CUYO PERSONAL INGRESA A DICHA CARPA EN SU INTERIOR SE ENCONTRABAN UN MASCULINO EL MISMO VISTE BUZO NEGRO CON INSCRIPCION EN LA ESPALDA NIKE PANTALON NEGRO ZAPATILLAS NEGRAS Y UN FEMENINO TIENE CABELLO OSCURO RECOGIDO Y VISTE CAMPERA FUCSIA POR ENCIMA CAMPERA NEGRA PANTALON VERDE ZAPATILLAS NEGRAS CON SUELA BLANCA EXTRAEN VARIOS ENVOLTORIOS Y UN CUCHILLO GRANDE. 10:23 HS. EL FEMENINO SE RETIRA DEL LUGAR POR SUS PROPIOS MEDIOS. 10:58 HS. ARRIBA MOVIL DE POLICIA DE LA CIUDAD INTERNO N° 8466. 10:59 HS. SE RETIRA MOVIL DE POLICIA DE LA CIUDAD TRASLADANDO AL MASCULINO EN CALIDAD DE DETENIDO. 11:02 HS. SE RETIRA MOVIL DE POLICIA DE LA CIUDAD DANDO ASI POR FINALIZADO ESTE EVENTO. SE TOMA CONOCIMIENTO MEDIANTE CARTA SAE QUE DIR 15 INFORMA EVACUO CONSULTA CON LA UFLA OESTE A CARGO DEL DR. SANTIADO DISPONE DETENCION DEL MASCULINO ACTUACIONES POR COMERCIALIZACION DE ESTUPEFACIENTE FEMENINO NOTIFICACION Y SOLTURA ART N° 29 Y 30. COLABORO EN ESTE EVENTO ARISPE GERSON.</t>
  </si>
  <si>
    <t>SE TOMA CONOCIMIENTO MEDIANTE CARTA SAE N° 48181040 LLAMANTE REFIERE HABRÍA 5 PERSONAS DURMIENDO SOBRE LA ENTRADA DE UN EDIFICIO DESCONOCE SI SERIAN MASCULINOS O FEMENINO YA QUE ESTARÍAN TAPADOS CON CARTONES SIENDO LAS 09:10HS SE TOMA CÁMARA CHACARITA78 EMPLAZADA LEIVA 4003 Y LEMOS SE OBSERVA PERSONAS EN SITUACIÓN DE VULNERABILIDAD.09:15HS. ARRIBA PERSONAL POLICIAL DANDO CON LOS MASCULINO 09:20HS SE RETIRA PERSONAL POLICIAL DANDO POR FINALIZADO EL EVENTO POSTERIORMENTE SE AMPLÍA MEDIANTE CARTA SAE HT ID INFORMA NEGATIVO LOS MASCULINO COMO DENUNCIANTES ESTE EVENTO FUE MONITOREADO POR SUAREZ MARCOS DNI 37341342</t>
  </si>
  <si>
    <t>SE TOMA CONOCIMIENTO MEDIANTE CARTA SAE N° 48180955 POR PERSONAS EN SITUACIÓN DE CALLE QUE SE ENCONTRARÍAN DURMIENDO EN ESPACIOS COMUNES TAPADOS CON MANTAS SE TOMA A LAS 08:49HS CÁMARA ALMAGR10 EMPLAZADA EN PRINGLES 96 Y LEZICA VISUALIZANDO EN EL LUGAR A MASCULINOS DURMIENDO Y TAPADOS CON MANTAS A LAS 08:57HS ARRIBA AL LUGAR PERSONAL POLICIAL Y A LAS 09:16HS DESPUÉS DE RECOGER SUS PERTENENCIAS SE RETIRAN DOS MASCULINOS SIN NOVEDAD Y A LAS 09:29HS SE RETIRA DEL LUGAR MÓVIL POLICIAL JUNTO A HT DANDO ASÍ POR FINALIZADO ESTE EVENTO EL MISMO FUE MONITOREADO POR IVANA VESGA DNI 35761085 SE AMPLÍA MEDIANTE CARTA SAE QUE HT INFORMA QUE SE TRATÓ DE MASCULINO EN SITUACIÓN DE CALLE EL CUAL SE INVITA QUE SE RETIRE DEL LUGAR SIN NOVEDAD ACCEDIENDO AMABLEMENTE POR OBSTRUCCIÓN DE ESPACIOS COMUNES SE NIEGA A APORTAR DATOS FILIATORIOS Y A SU VEZ NO SE SOLICITA ASISTENCIA DE AGENCIA BAP</t>
  </si>
  <si>
    <t>BOEDOO129</t>
  </si>
  <si>
    <t>SIENDO LAS 09:13HS SE TOMA CÁMARA BOEDOO127 EMPLAZADA JUAN DE GARAY 3305 Y SÁNCHEZ DE LORIA SI VISUALIZA A PERSONA EN SITUACIÓN DE VULNABIRIDAD SE LE DA AVISO A COMANDO GENERANDO CARTA SAE N°48181089.09:18HS ARRIBA PERSONAL POLICIAL AL LUGAR SIN DAR CON EL MASCULINO POSTERIORMENTE SE AMPLÍA MEDIANTE CARTA SAE S1 AL ARRIBO DEL PERSONAL NEGATIVO LO DETALLADO NEGATIVO DENUNCIANTE.-</t>
  </si>
  <si>
    <t>SE TOMA CONOCIMIENTO MEDIANTE CARTA SAE N° 48181313. DENUNCIANTE REFIERE MASCULINO ACOMPAÑADO DE DOS MASCULINOS MAS EN GARAY Y SANTIAGO DEL ESTERO. SIENDO 10:00 HS. SE TOMA CAMARA CONSTITUCIONO136 EMPLAZADA EN PAVON 1203 Y SALTA. 10:03 HS. ARRIBO PERSONAL POLICIAL IDENTIFICANDO A LOS MASCULINOS. 11:03 HS. SE DA POR FINALIZADO EL EVENTO. MEDIANTE CARTA SAE SE AMPLIA MOVIL 1101 INFORMA MASCULINO MENOR DE EDAD EL MISMO SE ENCONTRABA CON ARMA BLANCA. SE REALIZO CONSULTA CON LA UNIDAD DE FLAGRANCIA ESTE A CARGO DR. VIDAL ALEMAN. ACTUACIONES POR AVERIGUACION PORTACION DE ARMA NO CONVENCIONLES. SECUESTRO DE ARMA BLANCA. SOLICITA DECLARACION Y VISTA FILMICA DE CMU.
Nº SAE: 
48181331</t>
  </si>
  <si>
    <t>RETIRO39</t>
  </si>
  <si>
    <t>SE TOMA CONOCIMIENTO MEDIANTE CARTA SAE N°48181375 QUE DENUNCIANTE REFIERE QUE LE HABRÍA PISADO EL PIE A UN MOTOCICLISTA. SIENDO LAS 10:12HS. SE TOMA LA CÁMARA RETIRO39 EMPLAZADA EN CERRITO 902 Y PARAGUAY VISUALIZANDO AL PERSONAL POLICIAL EN EL LUGAR JUNTO A UN VEHÍCULO DETENIDO. 10:17HS. ARRIBA PERSONAL DE SAME. 10:26HS. SE RETIRAN LAS PARTES. 10:28HS. SE RETIRA PERSONAL DE SAME SIN TRASLADO. 10:29HS. SE RETIRA EL PERSONAL POLICIAL DANDO POR FINALIZADO EL EVENTO. SE AMPLÍA MEDIANTE SAE QUE HT INFORMA QUE EN EL LUGAR CHOQUE SIMPLE. LAS PARTES INTERCAMBIAN DATOS Y SE RETIRAN DEL LUGAR. PERSONAL DE SAME SE HIZO PRESENTE DE FORMA PREVENTIVA. NO ASISTE. SE RETIRA SIN NOVEDAD.</t>
  </si>
  <si>
    <t>SE TOMA CONOCIMIENTO MEDIANTE CARTA SAE N°48181192 BOTON ANTIPANICO.SIENDO LAS 09:40HS SE TOMA CAMARA BELGRANO96 EMPLAZADA EN JURAMENTO 2300 Y VUELTA OBLIGADO DONDE SE VISUALIZA PERSONAL POLICIAL CON FEMENINO SIENDO ENTREVISTADA. 09:58HS SE RETIRA PERSONAL POLICIAL.DANDO ASI POR FINALIZADO ESTE EVENTO.POSTERIORMENTE SE AMPLIA MEDIANTE CARTA SAE INFORMA QUE SE TOMO COMUNICACIÓN CON EL OFICIAL LP 57371 LEDESMA DAFNE PERSONAL DE FACCIÓN DE LA CV NUMERO. 3A POLICIA DE LA CIUDAD DE BUENOS AIRES QUIEN INDICÓ QUE LA DAMNIFICADA SE ENCONTRABA ILESA EL MASCULINO NO FUE HABIDO EN EL LUGAR.</t>
  </si>
  <si>
    <t>PALERMO O219</t>
  </si>
  <si>
    <t>SE TOMA CONOCIMIENTO MEDIANTE CARTA SAE N° 48181274 DENUNCIANTE REFIERE QUE EN EL PISO 6 DEL EDIFICIO SE ESTARÍA GENERANDO UN INCENDIO. SIENDO LAS 10:02HS SE TOMA CÁMARA PALERMOO219 EMPLAZADA EN LAS CALLES ARMENIA 2395 Y GÜEMES SE VISUALIZA A BOMBEROS EN EL LUGAR Y PERSONAL POLICIAL CORTANDO LA CALZADA. 10:03HS ARRIBA SAME. 10:29HS SE RETIRA SAME Y BOMBEROS. 10:34HS SE RETIRA EL PERSONAL POLICIAL DANDO POR FINALIZADO EL EVENTO. POSTERIORMENTE SE AMPLIA MEDIANTE CARTA SAE 914 INFORMA QUE SE TRATO DE UNA CONTINGENCIA ELÉCTRICA DEL AIRE ACONDICIONADO LOS MORADORES DEL PISO 6A SE ENCUENTRAN ILESO. SE DEJA CONSTANCIA EN PARTE.</t>
  </si>
  <si>
    <t>PALERMO 37</t>
  </si>
  <si>
    <t>E TOMA CONOCIMIENTO MEDIANTE CARTA SAE N° 48181230 SOBRE UN APARENTE FOCO ÍGNEO. SIENDO LAS 09:46HS SE TOMA LA CÁMARA PALERMO37 EMPLAZADA COSTA RICA 4019 Y MADRENO SE VISUALIZA PERSONAL POLICIAL EN EL LUGAR ASISTIENDO. SIENDO LAS 10:15HS ARRIBA BOMBEROS AL LUGAR. SIENDO LAS 10:26HS SE RETIRA BOMBEROS. SIENDO LAS 10:30HS SE RETIRA PERSONAL POLICIAL DANDO ASÍ POR FINALIZADO ESTE EVENTO. SE TOMA CONOCIMIENTO MEDIANTE AMPLIACIÓN SAE SECCION3 INDICA QUE FOCO ÍGNEO FUE SOFOCADO SIN NOVEDAD BOMBEROS SIN NOVEDAD.</t>
  </si>
  <si>
    <t>V DEL PARQUE 05</t>
  </si>
  <si>
    <t>SE TOMA CONOCIMIENTO MEDIANTE CARTA SAE N° 48481467 POR PERSONA CON ATAQUE. 10:39 HS. SE TOMA CÁMARA VILLA DEL PARQUE05 EMPLAZADA EN BEIRO 3702 Y SAN NICOLAS POR LA CUAL SE VISUALIZA PERSONAL POLICIAL EN EL LUGAR. 10:41 HS. ARRIBA AMBULANCIA DE SAME. 10:51 HS. SE RETIRA SAME. POSTERIORMENTE EL CUERPO ES CUBIERTO POR GACEBO DE POLICIA DE LA CIUDAD AL SER CONSTATADO ÓBITO POR SAME. 11:18 HS. SE DA POR FINALIZADO EL EVENTO QUEDANDO EN LUGAR PERSONAL POLICIAL EN CONSIGNA. SE AMPLÍA CONOCIMIENTO A TRAVÉS DE CARTA SAE 911 ARRIBO SAME INTERNO 410 DEL HOSPITAL ZUBIZARRETA A CARGO DEL DR. MARCHETTI MN 139153 QUIEN CONSTATA ÓBITO SIN SIGNOS DE VIOLENCIA. SE LABRAN ACTUACIONES POR MUERTE DUDOSA. INTERVIENE LA FISCALIA CRIMINAL Y CORRECCIONAL N°14 A CARGO DEL DR. MADREA SECRETARIA ÚNICA DEL DR. CARRASCO. SOLICITA UCM COMPLETA CON VIDEO OPERATIVO. CONSIGNA OF. 1° AGUIRRE POC. N°1130819924.</t>
  </si>
  <si>
    <t>FLORES 31</t>
  </si>
  <si>
    <t>SE TOMA CONOCIMIENTO MEDIANTE CARTA SAE N°48181225. POR UNA PERSONA CAIDA. 09:46HS. SE TOMA LA CAMARA FLORES31 EMPLAZADA EN DIRECTORIO 2295 Y MEMBRILLAR VISUALIZANDO UN MASCULINO DE AVANZADA EDAD SIENDO ASISTIDO POR TRANSEUNTES EN EL LUGAR. SE REALIZA LINEA DE TIEMPO Y DEBIDO A QUE LA CAMARA SE ENCONTRABA EN MODO PATRON NO SE LOGRA OBSERVAR EL MOMENTO DE LA CAIDA. 09:50HS. ARRIBA PERSONAL POLICIAL. 10:03HS. ARRIBA SAME. 10:08HS. SE RETIRA SAME CON TRASLADO. 10:10HS. SE RETIRA PERSONAL POLICIAL DANDOSE ASI POR FINALIZADO ESTE EVENTO. SE AMPLIA MEDIANTE SAE MOTO INFORMA ARRIBO SAME INTERNO 424 DEL PIÑEIRO A CARGO DE LA DRA. NAVAJA MN 143044 QUIEN ASISTE Y TRASLADA CON DIAGNOSTICO POLICONTUSO.</t>
  </si>
  <si>
    <t>SAN NICOLAS 80</t>
  </si>
  <si>
    <t>SE TOMA CONOCIMIENTO MEDIANTE CARTA SAE N°48181521 10:44HS SE TOMA CÁMARA SAN NICOLÁS 80 LM EMPLAZADA EN ALEM 698 Y VIAMONTE DONDE SE VISUALIZA PERSONAL POLICIAL ASISTIENDO A UN MASCULINO DE EDAD AVANZADA.11:00HS ARRIBA SAME.11:15HS SE RETIRA SAME .11:22HS SE RETIRA PERSONAL. DANDO POR FINALIZADO ESTE EVENTO. POSTERIORMENTE SE AMPLÍA MEDIANTE CARTA SAE CMU AMPLÍA EL ARRIBO DE SAME Y RETIRO DEL MISMO SIN TRASLADO. DIR SE COPERA SIN NOVEDAD</t>
  </si>
  <si>
    <t>BOCA43</t>
  </si>
  <si>
    <t>SIENDO LAS 11:23HS SE VISUALIZA ARRIBO DE PERSONAL POLICIAL. SIENDO LAS 11:28HS SE VISUALIZA ARRIBO DE BOMBEROS. SE TOMA CONOCIMIENTO MEDIANTE CARTA SAE N°48181837 QUE SIENDO LAS 12:28HS SE RETIRA BOMBEROS Y PERSONAL POLICIAL DANDO POR FINALIZADO EL EVENTO. SE TRATA DE INICIO DE FOCO IGNEO INTERIOR COCINA // INDICA NEG HERIDOS LOCAL COMERCIAL LA PERLA DE CAMINITO SE TRATO DE UN INICIO DE FUEGO EN FREIDORA YA EXTINGUIDO A COOPERACION CON ORDEN DE TRASEUNTES Y ARRIBO DE DOTACION DE BOMBEROS LAS MISMAS CONTINUAN CON SU RECORRIDO.</t>
  </si>
  <si>
    <t>P MADERO 02</t>
  </si>
  <si>
    <t>SE TOMA CONOCIMIENTO MEDIANTE CARTA SAE NRO 481815156 UNA INCIDENCIA EN LA VIA PUBLICA. DENUNCIANTE REFIERE QUE HABRÍA TRES MASCULINOS EN SITUACIÓN DE CALLE LOS CUALES ESTARÍAN DURMIENDO EN LA ZONA DE LOS JUEGOS DE LA PLAZA.SIENDO LAS 10:43 HS SE TOMA CAMARA PUERTO MADERO 02 EMPLAZADA EN DE LOS ITALIANOS Y EMMA DE LA BARRA DONDE SE OBSERVA EL ARRIBO DEL PERSONAL POLICIAL AL INTERIOR DE LA PLAZA.10:49 HS SE RETIRAN TRES MASCULINOS POR SUS PROPIOS MEDIOS.10:54 HS SE RETIRA PERSONAL POLICIAL DEL LUGAR DANDO POR FINALIZADO EL EVENTO.POSTERIORMENTE SE TOMA CONOCIMIENTO MEDIANTE CONSTANCIA QUE HT INFORMA SE TRATÓ DE MASCULINO EN SITUACIÓN DE CALLE SE RETIRA SIN NOVEDAD.</t>
  </si>
  <si>
    <t>COSNTITUCION 03</t>
  </si>
  <si>
    <t>SIENDO LAS 11:20HS. SE VISUALIZA MEDIANTE LA CÁMARA CONSTITUCIÓN03 EMPLAZADA EN ESTADOS UNIDOS 1488 Y LUIS SAENZ PEÑA A MASCULINO MANIPULANDO DOMINIO DE UN VEHÍCULO. SE DA AVISO A COMANDO GENERANDO CARTA SAE N°48181819. 11:22HS. ARRIBA EL PERSONAL POLICIAL. 11:28HS. SE RETIRA EL PERSONAL POLICIAL DANDO POR FINALIZADO EL EVENTO. SE AMPLÍA MEDIANTE SAE QUE HT INFORMA QUE SERÍA EL TITULAR DEL VEHÍCULO. EL MISMO ESTARÍA CAMBIANDO LA CHAPA PATENTE. SE RETIRA SIN NOVEDAD.</t>
  </si>
  <si>
    <t>VILLA SOLDATI81</t>
  </si>
  <si>
    <t>SE TOMA CONOCIMIENTO MEDIANTE CARTA SAE N° 48181563. DENUNCIANTE REFIERE QUE UN CAMIÓN DEL GOBIERNO CON DOMINIO COLOCADO OHO 035 SE HABRÍA LLEVADO POR DELANTE LOS CABLES DE LA LUZ. LOS CABLES Y POSTES ESTARÍAN TENDIDOS SOBRE LA TRAZA VEHICULAR. SIENDO LAS 10:39 HS. SE TOMA LA CÁMARA VILLA SOLDATI81 EMPLAZADA EN CHILAVERT 2902 Y SAN PEDRITO LOGRANDO VISUALIZAR LO APORTADO. SE DA AVISO A COMANDO MEDIANTE CARTA SAE. SE REALIZA LÍNEA DE TIEMPO POR LA CÁMARA VILLA SOLDATI81 CAM01 SIENDO LAS 10:37 HS. SE VISUALIZO EL CAMIÓN QUE CIRCULA POR CHILAVERT AL DOBLAR PARA RETOMAR SAN PEDRITO CON UN BRAZO QUE TIENE ARRIBA DEL CAMIÓN ENGANCHEO UNO DE LOS CABLES HACIENDO QUE ARREASTRE EL CABLE. TIRE EL POSTE DE LUZ. 10:50 HS. ARRIBA PERSONAL POLICIAL DE ESTA FUERZA AL LUGAR. 11:30 HS. ARRIBA BOMBEROS. 12:15 HS. SE PIERDE DE LA VISUAL AL PERSONAL DE BOMBEROS. 12:24 HS. SE DA POR FINALIZADO ESTE EVENTO QUEDANDO EN EL LUGAR PERSONAL POLICIAL DE CONSIGNA. POSTERIORMENTE SE TOMA CONOCIMIENTO MEDIANTE AMPLIACIÓN DE CARTA SAE QUE. 608 INFORMA EL VEHÍCULO ANTES MENCIONADO NO SUFRIO DAÑOS POR LA CAÍDA. SE RETIRA SIN NOVEDAD. 608 INFORMA PERSONAL DEL GOBIERNO DE LA CUIDAD HIGIENE URBANA. SE REALIZA CONSULTA CON UNIDAD DE FLAGRANCIA SUR A CARGO DR. LANDINI SEBASTIAN QUIEN DISPUSO AVERIGUACIÓN DE DAÑOS 2930 PARA EL CONDUCTOR Y ENTREGA DEL VEHÍCULO. LA TRAZA QUEDA CORTADA CHILAVERT Y SAN PEDRITO. PERSONAL DE EDESUR TRABAJANDO.</t>
  </si>
  <si>
    <t>SIENDO LAS 11:45 HORAS SE VISUALIZA POR CÁMARA SAN NICOLÁS 81 EMPLAZADA EN PELLEGRINI 401 Y CORRIENTES A MASCULINO QUIEN SE APROXIMA A UNA BICICLETA ENGANCHADA A UN POSTE. ACTO SEGUIDO SACA DE SU MOCHILA UNA LLAVE ´CORTACADENAS´ VIOLENTANDO EL SEGURO. SE DA AVISO A COMANDO GENERANDO CARTA SAE N°48182014. POSTERIORMENTE EL AUTOR SE DA A LA FUGA A BORDO DEL RODADO POR PELLEGRINI SENTIDO FLORIDA. 11:47HS. SE VISUALIZA POR CÁMARA SAN NICOLÁS 10 EMPLAZADA EN VIAMONTE 1026 Y 9 DE JULIO A PERSONAL POLICIAL CON EL MASCULINO DEMORADO. 11:49HS. SE PIERDE DE LA VISUAL A PERSONAL CON MASCULINO POR OBSTRUCCION DE ARBOLEDA DANDO POR FINALIZADO EL EVENTO. SE AMPLIA POR CARTA QUE SE REALIZA CONSULTA CON LA FISCALÍA NACIONAL EN LO CRIMINAL Y CORRECCIONAL N°5 A CARGO DEL DR. TRONCOSO CESAR SECRETARÍA ÚNICA A CARGO DE LA DRA. SOLDANO ALEJANDRA QUIEN INTERIORIZADA DE LOS PORMENORES DISPUSO LABRAR ACTUACIONES POR ´TENTATIVA DE ROBO´ DETENCIÓN DEL MASCULINO Y SECUESTRO DE LOS ELEMENTOS HALLADOS: UNA PINZA CORTA PERNO DE COLOR NEGRO Y NARANJA CON INSCRIPCION INCCO Y UNA CADENA CON SU CANDADO VIOLENTADO.</t>
  </si>
  <si>
    <t>MATADEROS09CAM02</t>
  </si>
  <si>
    <t>SE TOMA CONOCIMIENTO MEDIANTE MODULACIÓN HT EN PERSECUCIÓN CON UN VEHÍCULO EN LA INTERSECCIÓN DE LARRAZABAL Y J B ALBERDI. SIENDO LAS 12:01 HS. SE TOMA LA CÁMARA MATADEROS09 CAM02 EMPLAZADA EN LARRAZABAL 1296 Y J B ALBERDI LOGRANDO VISUALIZAR AL MOVIL POLICIAL DE ESTA FUERZA DETENIENDO LA MARCHA DE UN VEHÍCULO DE COLOR GRIS SOBRE LA AVENIDA J B ALBERDI. EL PERSONAL POLICIAL DE ESTA FUERZA HACE DESCENDER AL MASCULINO DEL LADO CONDUCTOR Y PROCEDE A IDENTIFICARLO. SE DA AVISO A COMANDO MEDIANTE CARTA SAE N° 48182071. 13:48 HS. SE DA POR FINALIZADO ESTE EVENTO QUEDANDO EN EL LUGAR EL PERSONAL POLICIAL DE ESTA FUERZA A LA ESPERA DEL TRASLADO DE LOS TRES MASCULINOS DETENIDOS. POSTERIORMENTE SE TOMA CONOCIMIENTO MEDIANTE AMPLIACIÓN DE CARTA SAE QUE. OP DIC 9 INFORMA SE IDENTIFICO A LOS MASCULINOS SE SECUESTRAN TRES CELULARES. UNO DE ELLOS CON DENUNCIA. UNA LLAVE DE UN A/P FIAT Y VESTIMENTA SE REALIZO CONSULTA CON JEFATURA 2 DR. RAMOS DE LABRAN ACTUACIONES AVERIGUACIÓN ILICITO SE REMITE A LOS MASCULINOS. ESTE VENTO FUE MONITOREADO POR RASJIDO ALDANA DNI 41546490 EN COLABORACIÓN DE BLANCO KIARA DNI 45316966.</t>
  </si>
  <si>
    <t>SAN NICOLAS 55</t>
  </si>
  <si>
    <t>SE TOMA CONOCIMIENTO A TRAVÉS DE CARTA SAE N°48181990. LLAMANTE REFIERE QUE HABRÍA UN MASCULINO QUE ESTARÍA GRITANDO Y ACERCÁNDOSE A LOS VEHÍCULOS DE MANERA PELIGROSA EN LA VIA PUBLICA. EL MISMO VESTIRÍA UNA REMERA BORDO. 11:42 HS. SE TOMA CÁMARA SAN NICOLAS55 EMPLAZADA EN CORRIENTES 389 Y RECONQUISTA POR LA CUAL SE VISUALIZA A MASCULINO VESTIDO CON PANTALÓN OSCURO Y REMERA BORDO EL MISMO OFUSCADO EN MEDIO DE LA CINTA ASFÁLTICA Y PERSONAL DE TRANSITO JUNTO AL MISMO. 11:44 HS. ARRIBA PERSONAL POLICIAL AL LUGAR. 12:56 HS. ARRIBA AMBULANCIA DE SAME AL LUGAR. 13:04 HS. SE RETIRAN SAME CON TRASLADO DE MASCULINO ACOMPAÑADO POR PERSONAL POLICIAL DANDO ASI POR FINALIZADO EL EVENTO. SE AMPLÍA CONOCIMIENTO A TRAVÉS DE CARTA SAE ARRIBO SAME INTERNO 420 DEL HOSPITAL ALVEAR A CARGO DE LA DRA. LILIANA FUX MN 291208 QUIEN ASISTE Y DERIVA AL HOSPITAL ARGERICH CON DIAGNOSTICO EXCITACIÓN PSICÓTICA. NEGATIVO PERSONA CON TENTATIVA DE SUICIDIO. EL MISMO EN SITUACIÓN DE CALLE. NO BRINDO MÁS DATOS QUE LO APORTADO.</t>
  </si>
  <si>
    <t>V URQUIZA 29</t>
  </si>
  <si>
    <t>SE TOMA CONOCIMIENTO MEDIANTE CARTA SAE N°48181364 DENUNCIANTE FEMENINA INDICA QUE ABRÍA UNA OBRA EN CONSTRUCCIÓN Y ESTÁN HACIENDO RUIDOS MOLESTOS CON UNA AMOLADORA REITERAN MÓVIL EN EL LUGAR. SIENDO 10:05HS. SE TOMA CÁMARA VILLA URQUIZA29CAM2 EMPLAZADA EN GALVÁN 3092 Y QUESADA 10:12HS. ARRIBA PERSONA POLICIAL AL LUGAR ENTREVISTANDO SE CON EL MASCULINO. 10:27HS. SE RETIRA PERSONAL POLICIAL DANDO POR FINALIZADO EL EVENTO. POSTERIORMENTE SE AMPLÍA MEDIANTE CARTA SAE HT INFORMA SIN NOVEDAD</t>
  </si>
  <si>
    <t>V CRESPO 11</t>
  </si>
  <si>
    <t>VILLA CRESPO11 SIENDO LAS 10:18HS SE TOMA CONOCIMIENTO MEDIANTE FRECUENCIA HT. SE DA AVISO A COMANDO GENERANDO CARTA SAE N°48181432 SE TOMA CÁMARA VILLA CRESPO11 EMPLAZADA AV. CORRIENTES 4998 Y JULIÁN ÁLVAREZ A PERSONAL POLICIAL REDUCIENDO A UN MASCULINO. SE REALIZÓ LÍNEA DE TIEMPO POR LA CÁMARA VILLA CRESPO11 CAM01 SIENDO LAS 10:16HS SE VISUALIZA COMO PERSONAL POLICIAL VENÍA SIGUIENDO AL MASCULINO POR JULIÁN ÁLVAREZ CONTRARIO AL TRÁNSITO Y LO DETIENE POR LA CÁMARA VILLA CRESPO 11 DOMO SE VISUALIZA 10:18HS A PERSONAL POLICIAL SOSTENIENDO AL MASCULINO. SIENDO LAS 11:09HS SE PIERDE LA VISUAL POR FALLA DE LA CÁMARA. POSTERIORMENTE SE AMPLÍA MEDIANTE CARTA SAE 615 INFORMA QUE EL MASCULINO EN SITUACIÓN DE CALLE LA COMIENZA A INSULTAR DONDE EL FEMENINO LO IDENTIFICA AL MASCULINO Y REALIZA UFLA NORTE GRACIA ACTO POR ATENTADO Y RESISTENCIA. ESTE EVENTO FUE MONITOREADO POR TORRES PAOLA HERMINIA DNI 29157382</t>
  </si>
  <si>
    <t>BOEDO 38 CAM 03</t>
  </si>
  <si>
    <t>SE TOMA CONOCIMIENTO MEDIANTE CARTA SAE LLAMANTE REFIERE QUE SE HABRIA 1 MASCULINO EL CUAL SE HABRIA DESMAYADO, NO PRESENTARIA HERIDAS NI SANGRE. SE MANTIENE AL DENUNCIANTE EN LINEA A LOS FINES DE APORTAR MAYORES DATOS DEL HECHO. HT INF ARRIBO AMB DE SAME INT 426 DEL RAMOS AC DE DRA MN 204369 QUIEN ASISTE Y TRASLADA POR PARO CARDIO RESPIRATORIO AL SR EDUARDO PIETRO SANCHEZ DNI NO SE RECABA EL CUAL VESTIA PANTALON NEGRO REMERA GRIS TEZ BLANCA DE 1.75 DE ESTATURA APROX DE 65 AÑOS ZAPATILLAS NEGRAS EL MISMO ACOMPAÑADO POR LA MADRE NO SE RECABARON DATOS POR LA CELERIDAD DEL PROCEDIMIENTO</t>
  </si>
  <si>
    <t>CABALLITO O 169</t>
  </si>
  <si>
    <t>SE TOMA CÁMARA CABALLITOO169 EMPLAZADA EN NICASIO OROÑO 1089 Y GAONA Y SE VISUALIZA UNA MOTO VEHÍCULO SIN DOMINIO CON SU CONDUCTOR PRESENTE A LAS 10:34HS ARRIBA AL LUGAR PERSONAL POLICIAL Y DESPUÉS DE IDENTIFICAR AL MASCULINO PROCEDEN A DEJAR QUE EL MISMO SE RETIRE Y A LAS 10:42HS SE VA DEL LUGAR EL PERSONAL POLICIAL DANDO ASÍ POR FINALIZADO ESTE EVENTO EL MISMO FUE MONITOREADO POR IVANA VESGA DNI 35761085 SE AMPLÍA MEDIANTE CARTA SAE N° 48181527 QUE EL SUCESO FINALIZA SIN NOVEDAD.</t>
  </si>
  <si>
    <t>SE TOMA CONOCIMIENTO MEDIANTE FRECUENCIA QUE PERSONAL POLICIAL TIENE DEMORADO A UN MASCULINO. SIENDO LAS 11:18HS SE TOMA LA CÁMARA BALVANERA22 EMPLAZADA EN RIVADAVIA 2003 Y AYACUCHO DONDE SE LOGRA VISUALIZAR A PERSONAL POLICIAL CON UN MASCULINO DEMORADO. SE DA AVISO A COMANDO INTERVINIENDO LA CARTA SAE N°48181612. SE VERIFICA LÍNEA DE TIEMPO MEDIANTE CAMARA BALVANERA22CAM03 SIENDO LAS 10:44HS SE VISUALIZA UN MASCULINO SALIR DEL INTERIOR DE UN LOCAL ESTE MISMO SIENDO PERSEGUIDO POR OTROS TRES MASCULINOS Y UN FEMENINO EN INCIDENCIA Y REDUCIENDO AL PRIMER MASCULINO. 11:58HS SE RETIRA PERSONAL POLICIAL CON TRASLADO DEL MASCULINO DANDO ASÍ POR FINALIZADO ESTE EVENTO. POSTERIORMENTE SE AMPLÍA MEDIANTE CARTA SAE QUE 603C INFORMA MASCULINO INGRESA A COMERCIO DE NOMBRE DE FANTASIA UNIGUIS ESCONDE ENTRE SU ROPAS DOS PERFUMES. ES VISUALIZADO POR PROPIETARIO. IMPUTADO ES DEMORADO EN RIVADAVIA 2057. SE REALIZA CONSULTA CON FCC NÚMERO 20 A CARGO DEL DR. CASTEX SECRETARIA DE LA DRA. ROCHI CARATULA TENTATIVA DE HURTO EN FLAGRANCIA. DETENCION DE MASCULINO.</t>
  </si>
  <si>
    <t>VILA MITRE 28</t>
  </si>
  <si>
    <t>SE TOMA CONOCIMIENTO MEDIANTE CARTA SAE N° 48181811. DENUNCIANTE FEMENINO REFIERE PERSONAS ROBANDO EN SUPERMERCADO ALTURA 3468. CORTA COMUNICACION. FEMENINO REFIERE QUE ROBARON SUPERMERCADO CHINO DONDE TRABAJA ERAN DOS MASCULINOS ARMADOS ROBARON APARENTEMENTE DINERO Y SE RETIRARON. MASCULINO CON BICICLETA CAMPERA CELESTE MOCHILA NEGRA. SIENDO 11:21 HS. SE TOMA SE TOMA CAMARA VILLA MITRE28 EMPLAZADA EN J.B. JUSTO 5097 Y CARACAS. 11:24 HS. ARRIBO PERSONAL POLICIAL. 11:30 HS. PERSONAL POLICIAL DEMORA A MASCULINO EN CARACAS Y J.B.JUSTO. 13:46 HS. SE RETIRO PERSONAL POLICIAL CON DEMORADO. MEDIANTE CARTA SAE SE AMPLIA MOVIL 611A INFORMA SE TRATA DE SUPERMERCADO DE ORIGEN ORIENTAL CON NOMBRE DE FANTASIA *TENDY*. MASCULINO TEZ BLANCA VISTE BUZO DEPORTIVO NEGRO MANGAS CELESTE Y GORRA DE LANA LE SUSTRAE A FEMENINO LA CUAL REALIZA DISTRIBUCION DE PRODUCTOS DE LA RIÑONERA LA SUMA DE 1.400.000 MIL PESOS. 611A INFORMA SE LABRAN ACTUACIONESD POR ROBO A MANO ARMADA. INTERVIENE LA FISCALIA CRIMINAL Y CORRECCIONAL N° 14 A CARGO DR. MADREA. SECRETARIA UNICA LAVAGGI.</t>
  </si>
  <si>
    <t>SE TOMA CONOCIMIENTO MEDIANTE LA CARTA SAE N° 48181874 POR UNA IDENTIFICACIÓN. SIENDO LAS 11:29HS SE TOMA LA CÁMARA PALERMO69 EMPLAZADA EN SALGUERO 3105 Y FIGUEROA ALCORTA DONDE SE VISUALIZA A PERSONAL POLICIAL CON UN VEHÍCULO DE COLOR BLANCO DETENIDO. SIENDO LAS 12:17HS SE RETIRA EL VEHÍCULO POR SUS PROPIOS MEDIOS. SIENDO LAS 12:31HS SE SUELTA LA CÁMARA POR LA AMPLIACIÓN DE LA CARTA SAE QUEDANDO PERSONAL POLICIAL DE CONSIGNA DEL LUGAR. SE TOMA CONOCIMIENTO MEDIANTE LA AMPLIACIÓN DE LA CARTA SAE SE ESTABLECE COMUNICACIÓN CON EL OFICIAL LP. 28229 GÓMEZ NICOLÁS DE LA CV 7 B. QUIEN INFORMA QUE LA USUARIA SE ENCUENTRA ILESA Y QUE AL ARRIBO DEL MÓVIL ERA NEGATIVO PERSONAS ALGUNAS EN EL LUGAR NO SE VISUALIZÓ LO QUE LA USUARIA HABÍA MANIFESTADO. PANORAMA NORMAL.</t>
  </si>
  <si>
    <t>V URQUIZA 64</t>
  </si>
  <si>
    <t>SE TOMA CONOCIMIENTO MEDIANTE CARTA SAE N° 48181758 DENUNCIANTE REFIERE QUE UN FEMENINO EN VEHÍCULO HABRÍA ATROPELLADO A OTRA QUE IRÍA CAMINANDO LA MISMA ESTARÍA CONSCIENTE. CMU VERIFICO LÍNEA DE TIEMPO POR LA CÁMARA VILLA URQUIZA64CAM02 SIENDO LAS 11:08 HS SE VISUALIZA UNA FEMENINA CRUZANDO AV. TRIUNVIRATO Y A UN VEHÍCULO DE COLOR BLANCO QUE CIRCULABA POR ECHEVERRÍA Y AL DOBLAR HACIA AVENIDA TRIUNVIRATO CHOCA A LA FEMENINO. SIENDO LAS 11:13HS. SE TOMA CÁMARA VILLA URQUIZA64CAM03 EMPLAZADA TRIUNVIRATO 4198 Y ECHEVERRÍA SE OBSERVA A PERSONAL POLICIAL ENTREVISTÁNDOSE CON LA FEMENINA. 11:23HS. ARRIBA SAME. 11:31HS. SE RETIRA SAME SIN TRASLADO. 11:49HS. SE RETIRA PERSONAL POLICIAL DANDO POR FINALIZADO EL EVENTO. POSTERIORMENTE SE AMPLÍA MEDIANTE CARTA SAE UFLA NORTE A CARGO DRA. NANIS DISPONE ACTUACIONES POR LESIONES 94 NEGATIVO MEDIOS O RELEVANCIA.</t>
  </si>
  <si>
    <t>CHACABUCO O145</t>
  </si>
  <si>
    <t>SE TOMA CONOCIMIENTO MEDIANTE MODULACION HT SOBRE UNA MANIFESTACION. 11:04 HS. SE VISUALIZA POR CÁMARA PARQUE CHACABUCO O145 EMPLAZADA EN EMILIO MITRE 610 Y DIRECTORIO UNA MANIFESTACION DE VARIAS PERSONAS CAMINANDO POR LA CINTA ASFALTICA. SE DA AVISO A COMANDO GENERANDO CARTA SAE 48181741. 11:09 HS. SE VISUALIZA LA COLUMNA DE MANIFESTANTES POR CAMARA PARQUE CHACABUCO 44 EMPLAZADA EN DIRECTORIO 1456 Y MIRO DOBLANDO EN ACHAVAL HACIA BONIFACIO PERDIENDOSE DE LA VISUAL DE LA CAMARA DANDO ASI POR FINALIZADO ESTE EVENTO. SE TOMA CONOCIMIENTO MEDIANTE CARTA SAE QUE MOVIL N° 206B EN EL LUGAR MODULA CON LA SALA DE SITUACIONES COMPLEJAS A TRAVES DE LA FRECUENCIA METRO 1.</t>
  </si>
  <si>
    <t>SAN TELMO 31</t>
  </si>
  <si>
    <t>SE TOMA CONOCIMIENTO MEDIANTE CARTA SAE N°48182423 QUE DENUNCIANTE REFIERE APARENTE CHOQUE DE VEHÍCULO. SIENDO LAS 12:43HS. SE TOMA LA CÁMARA SAN TELMO31 EMPLAZADA EN SAN JUAN 306 Y BALCARCE VISUALIZANDO A VEHÍCULO DETENIDO EN LA CINTA ASFÁLTICA. SE REALIZÓ LÍNEA DE TIEMPO MEDIANTE CÁMARA SAN TELMO31 CAM03 VISUALIZANDO A LAS 12:40HS. UN VEHÍCULO CIRCULAR POR CALLE SAN JUAN SENTIDO A BALCARCE. ANTES DE LLEGAR A DICHA INTERSECCIÓN COLISIONA CON VEHÍCULO COLOR NEGRO QUE SE ENCONTRABA DETENIDO. 12:44HS. ARRIBA EL PERSONAL POLICIAL. 12:45HS. ARRIBA PERSONAL DE BOMBEROS. 12:48HS. ARRIBA PERSONAL DE SAME. 12:57HS. SE RETIRA PERSONAL DE SAME CON TRASLADO. 13:03HS. SE RETIRA PERSONAL DE BOMBEROS. 13:04HS. SE DA POR FINALIZADO EL EVENTO CON PERSONAL POLICIAL EN CONSIGNA. SE AMPLÍA MEDIANTE SAE QUE MÓVIL 601 INFORMA QUE ARRIBÓ SAME INTERNO 394 DE ZONA CENTRO A CARGO DOCTOR PROENCA MN 189955 QUIEN ASISTE Y DERIVA AL HOSPITAL ARGERICH CON DIAGNÓSTICO POLITRAUMATISMO. 601F INFORMA VEHÍCULO QUEDO OBSTRUYENDO UN CARRIL DE SAN JUAN. SE REALIZÓ CONSULTA CON LA UNIDAD DE FLAGRANCIA ESTE EN LA VOZ DEL DR. PABLO VIDAL QUIEN DISPUSO SE LABREN ACTUACIONES POR AVERIGUACIÓN LESIONES. AGUARDA LA GRÚA COMUNAL PARA COOPERACIÓN EL OFICIAL MAYOR LP 8224 MARQUEZ POC 1122737828.</t>
  </si>
  <si>
    <t>PALERMOO204</t>
  </si>
  <si>
    <t>SE TOMA CONOCIMIENTO MEDIANTE CARTA SAE N°48182479. LLAMANTE SOLICITA MÓVIL POR MASCULINO AGRESIVO. 12:57 HS. SE TOMA CÁMARA PALERMOO204 EMPLAZADA EN PARAGUAY 5292 Y BONPLAND POR LA CUAL NO SE VISUALIZA AL MOMENTO LO APORTADO POR LLAMANTE. 12:59 HS. SE VISUALIZA EL ARRIBO DE PERSONAL POLICIAL. 13:07 HS. SE RETIRA PERSONAL POLICIAL DEL LUGAR DANDO POR FINALIZADO EL EVENTO. SE AMPLÍA CONOCIMIENTO A TRAVÉS DE CARTA SAE 914 B SE VERIFICO EL LUGAR NO DANDO CON LO APORTADO.</t>
  </si>
  <si>
    <t>FLORES 50</t>
  </si>
  <si>
    <t>SE TOMA CONOCIMIENTO MEDIANTE CARTA SAE N° 48182168. DENUNCIANTE REFIERE FOTO IGNEO DE PASTIZAL EN FERNANDEZ DE LA CRUZ 2500. SIENDO 12:05 HS. SE TOMA CAMARA FLORES50 EMPLAZADA EN FERNANDEZ DE LA CRUZ 2551 Y VARELA. VISUALIZANDOSE GRAN CANTIDAD DE HUMO DENTRO DEL PREDIO DE SAN LORENZO. 12:08 HS. ARRIBO A MOVIL POLICIAL. 12:25 HS. SE RETIRO PERSONAL POLICIAL DANDO POR FINALIZADO EL EVENTO. MEDIANTE CARTA SAE SE AMPLIA SECTOR 1 INFORMA ES AFIRMATIVO SE TRATA DEL PREDIODE SAN LORENZO. SE ENCUENTRA PERSONAL DEL CLUB REALIZANDO QUEMA.</t>
  </si>
  <si>
    <t>SE TOMA CONOCIMIENTO MEDIANTE CARTA MASCULINO REFIERE QUE VENIAN EN UN AUTO DE APLICACION DE VIAJES Y EL CHOFER ESTARIA SUFRIENDO UN INFARTO ARRIBO SAME DE ZONA CENTRO INT 396 A/C HERMINO MN 150433, QUIEN ASISTE Y NO DERIVA CON DIAGNOSTICO CONTROL CLINICO.-</t>
  </si>
  <si>
    <t>FLORES 05</t>
  </si>
  <si>
    <t>SE TOMA CONOCIMIENTO MEDIANTE CARTA SAE N°48182451. LLAMANTE REFIERE QUE SE HABRIA COMUNICADO POR EL PARADERO DE UNA FEMENINA QUE ESTARÍA EMBARAZADA CON LA CUAL HABRÍA PERDIDO CONTACTO HACE UNA SEMANA. 12:51 HS. SE TOMA CÁMARA FLORES05 EMPLAZADA EN LAFUENTE 1291 Y ZUVIRIA POR LA CUAL SE VISUALIZA EN EL QTH APORTADO A FEMENINO Y MASCULINO EN PUERTA DE FINCA. 12 53 HS. SE VISUALIZA EL ARRIBO DE PERSONAL POLICIAL Y PROCEDEN A ENTREVISTAR A LOS MISMOS. 14:08 HS. SE RETIRA PERSONAL POLICIAL DANDO POR FINALIZADO EL EVENTO. SE AMPLÍA CONOCIMIENTO A TRAVÉS DE CARTA SAE MOTO INFORMA ES AFIRMATIVO PERSONA EXTRAVIADA. SE REALIZA CONSULTA CON LA FISCALIA CORRECCIONAL N°2 A CARGO DEL DR. AGUSTÍN VIERA SECRETARIA ÚNICA CAPERETI CARATULA AVERIGUACIÓN DE PARADERO. EVENTO MONITOREADO POR CANDELA BARONE CON COLABORACIÓN DE CANAGLIA CARREIRA PATRICIA.</t>
  </si>
  <si>
    <t>VILLA MITRE 15</t>
  </si>
  <si>
    <t>VILLA MITRE15 CAM02 SE TOMA CONOCIMIENTO MEDIANTE CARTA SAE N° 48181305 LLAMANTE REQUIERE QUE HABRÍA UN MASCULINO EN LA PUERTA DE SU NEGOCIO EL CUAL ESTARÍA EN ESTADO DE EBRIEDAD Y LE IMPEDIRÍA INGRESAR A SU COMERCIO EL MISMO NO TENDRÍA PERTENENCIAS LLAMANTES DESCONOCE SI PODRÍA SER AGRESIVO NO APORTA INFORMACIÓN SOBRE ELEMENTOS QUE PODRÍAN HERIR AL PERSONAL. MASCULINO REFIERE QUE HAY UN AUTO QUE CIRCULA CON MANIOBRAS PELIGROSAS SEGÚN SE ESCUCHA DENUNCIANTE SE QUEDA CON PERSONAL POLICIAL. SIENDO LAS 10:00HS SE TOMA CÁMARA VILLA MITRE15 CAM02 EMPLAZADA JUAN B. JUSTO 4091 Y AV. SAN MARTIN SE VISUALIZA PERSONAL POLICIAL EN EL LUGAR. SIENDO LAS 10:12HS SE RETIRA PERSONAL POLICIAL DEL LUGAR DANDO POR FINALIZADO EL EVENTO. POSTERIORMENTE SE AMPLÍA MEDIANTE CARTA SAE MOTO INFORMA NEGATIVO VEHÍCULO.</t>
  </si>
  <si>
    <t>SE TOMA CONOCIMIENTO MEDINATE CARTA SAE NRO . 48182076. UNA VIOLENCIA DE GENERO EN INTERIOR DEL FINCA. DENUNCIANTE FEMENINA REFIERE QUE SU MADRE ESTA SIENDO AGREDIDA POR LA PAREJA. SIENDO LAS 11:56 HS SE TOMA CAMARA BARRACASO121 EMPLAZADA EN ITUZAINGO 801 Y JOVELLANOS DONDE SE VISUALIZA EN ARRIBO DE PERSONAL POLICIAL AL QTH APORTADO EN CARTA Y PROCEDE A ENTREVISTA A UN FEMENINO.12:09 HS EL PERSONAL POLICIAL INGRESA A LA FINCA.13:36 HS EL FEMENINO INGRESA A UN VEHICULO PARTICULAR Y SE RETIRA ACOMPAÑADA DEL LUGAR A POSTERIOR PERSONAL POLICIAL DANDO POR FINALIZADO EL EVENTO. POSTERIORMENTE SE TOMA CONOCIMIENTO MEDINATE AMPLIACION SE ENTREVISTO CON LAS PARTES. SE TRATO DE UNA DISCUCION VERBAL Y UN FORCEJEO. SE REALIZO CONSULTA CON LA UFLA SUR EN LA VOZ DEL DOCTOR PIANINI ORDENO NOTIFICAR AL MASCULINO ARTICULO 55 MALTRATO.</t>
  </si>
  <si>
    <t>P. PATRICIOS 47/25</t>
  </si>
  <si>
    <t>SE TOMA CONOCIMIENTO MEDIANTE CARTA SAE N° 48181250. 9:45 HS. DENUNCIA ANONIMA EN AU ACCESO OESTE. PERSONAL DE SALUD SOLICITA COORDINACIONPARA REALIZAR TRASLADO DE ORGANOS DE HOSPITAL POSADAS AL HOSPITAL GARRAGHAM DESDE ACCESO OESTE A AU. PERITO MORENO. 10:25 HS. SE TOMA CAMARA SAN CRISTOBAL44 EMPLAZADA EN SARANDI 1325 Y COCHABAMBA SIN VIDEO. CAMARAS PRIXIMAS AL HOSPITAL SAN CRISTOBAL34CAM01 PARQQUE PATRICIOS61 CAM02 PARQWUE PATRICIOS21CAM02 PARQUE PTRICIOS47 CAM01 CAM0 13:20 HS. INICIA EL CORDON SANITARIO PARA EL TRASLADO. 13:46 HS. SE DA POR FINALIZADO EL CORDON SANITARIO. MEDIANTE CARTA SAE SE AMPLIA MOTO 214 INDICA EL ARRIBO AL HOSPITAL GARRAHAM SIN NOVEDAD.</t>
  </si>
  <si>
    <t>BELGRANOO125</t>
  </si>
  <si>
    <t>SE TOMA CONOCIMIENTO MEDIANTE CARTA SAE N° 48183027. DENUNCIANTE REFIERE MASCULINOS EN SITUACION DE MERODEO EN OLAZABAL 1700. SIENDO 14:13 HS. SE DEJA CONSTANCIA QUE EL SISTEMA ULTRA IP SE ENCONTRABA SIN VIDEO. 14:15 HS. PERSONAL POLICIAL ARRIBO AL LUGAR. EN CAMARA BELGRANOO130 EMPLAZADA EN OLAZABAL 1714 Y ARRIBEÑOS PERSDONAL POLICIAL DA CON LOS DOS MASCULINOS. 14:40 HS. SE RETIRO PERSONAL POLICIAL DANDO POR FINALIZADO EL EVENTO. MEDIANTE CARTA SAE SE AMPLIA HT INDICA QUE SE IDENTIFICO A LOS MASCULINOS SIN NOVEDAD. NEGATIVO ELEMENTOS CONSTITUTIVOS DE DELITO.</t>
  </si>
  <si>
    <t>VILLA LUGANO 60</t>
  </si>
  <si>
    <t>SE TOMA CONOCIMIENTO MEDIANTE CARTA SAE N° 48183000 SOBRE MASCULINO DE APROXIMADO 80 AÑOS DE EDAD QUE SE ABRÍA CAÍDO DE SU PROPIA ALTURA EN LA VÍA PUBLICA EN AV JUAN B JUSTO 7795. SIENDO LAS 14:15 HS. SE VISUALIZA POR CÁMARA VÉLEZ SARFIELD42 EMPLAZADA EN J B JUSTO 7697 Y CERVANTES A MÓVIL POLICIAL EN EL LUGAR Y PERSONAL DE TRÁNSITO. 14:16 HS. SE VISUALIZA POR CÁMARA VILLA LURO60 EMPLAZADA EN J B JUSTO 7961 Y LOPE DE VEGA EL ARRIBO DE SAME AL LUGAR. 14:37 HS. SE RETIRA SAME SIN TRASLADO Y MÓVIL POLICIAL A SU VEZ EL MASCULINO ACOMPAÑADO DE DOS FEMENINAS. DADO POR FINALIZADO ESTE EVENTO. POSTERIORMENTE SE TOMA CONOCIMIENTO MEDIANTE CARTA SAE N° 48183000 107: 410A INFORMA ARRIBO SAME INTERNO 381 DEL HOSPITAL ÁLVAREZ A CARGO DE LA DRA. DOMINIQUE MATRICULA NUMERO 186355 ASISTE Y DERIVA AL MASCULINO CON DIAGNOSTICO SINCOPE.</t>
  </si>
  <si>
    <t>SIENDO LAS 14:26 HS SE TOMA CÁMARA BOEDOO127 EMPLAZADA EN JUAN DE GARAY 3305 Y SÁNCHEZ DE LORIA VISUALIZANDO A UN MASCULINO EN SITUACIÓN DE CALLE. SE DA AVISO A COMANDO GENERANDO CARTA SAE N° 48183162. SIENDO LAS 15:04 HS AL NO VISUALIZAR ARRIBO DE PERSONAL POLICIAL SE DA POR FINALIZADO ESTE EVENTO. POSTERIORMENTE SE AMPLÍA MEDIANTE CARTA SAE 905B INFORMA SE TRATA DE EMPLEADOS DE LAVADERO DESCANSANDO. NEGATIVO PERSONAS EN SITUACIÓN DE CALLE.</t>
  </si>
  <si>
    <t>SE VISUALIZA POR BALVANERA18 PERSONAL POLICIAL EN PERSECUCION DE MASCULINO. 603A VERIFICO LA ZONA NEGATIVO PERSECUSION. NEGATIVO LO APORTADO</t>
  </si>
  <si>
    <t>SE TOMA CONOCIMIENTO MEDIANTE CARTA SAE N°48183123. FEMENINO INDICA QUE HABRÍA UN FEMENINO LA CUAL HABRÍA SUFRIDO UN ATAQUE DE EPILEPSIA LA MISMA ESTARÍA CONSCIENTE PERO TENDRÍA ESPUMA EN LA BOCA. SIENDO LAS 14:26HS SE TOMA CÁMARA BALVANERA46 EMPLAZADA EN CORRIENTES 2198 Y URIBURU SE VISUALIZA A PERSONAL POLICIAL ASISTIENDO A FEMENINO. SIENDO LAS 14:42HS ARRIBA SAME. SIENDO LAS 14:58HS SE RETIRA PERSONAL POLICIAL Y SAME CON TRASLADO. SE AMPLÍA MEDIANTE SAE HT ARRIBO SAME INTERNO 406 DE RAMOS MEJÍA A CARGO DEL DOCTOR MOREI MN 16020 ASISTE Y NO DERIVA CON DIAGNOSTICO EPISODIO CONVULSIVO. ESTE EVENTO FUE MONITOREADO POR LIGRESTI MAIRA 39149791.</t>
  </si>
  <si>
    <t>SE TOMA CONOCIMIENTO MEDIANTE CARTA SAE N°48182965 DENUNCIANTE REFIERE QUE LE HABRÍAN SUSTRAÍDO PERTENENCIAS DEL INTERIOR DE SU CAMIONETA. SIENDO LAS 14:18 HORAS SE TOMA CÁMARA BELGRANO94CAM03 EMPLAZADA EN MONROE 1698 Y ARRIBEÑOS VISUALIZANDO EL ARRIBO DE PERSONAL POLICIAL SEGUIDAMENTE ENTREVISTANDO AL DAMNIFICADO. SE VERIFICA MEDIANTE LÍNEA DE TIEMPO TOMANDO CÁMARA BELGRANO94CAM03 SIENDO LAS 14:22 HORAS SE VISUALIZA UN MASCULINO DE CONJUNTO AZUL CON BLANCO GORRA NEGRA ZAPATILLAS BLANCAS MOCHILA COLOCADA SUSTRAER PERTENENCIAS DE UNA CAMIONETA FIORINO BLANCA DOMINIO VIEJO. 15:06 HORAS SE RETIRA PERSONAL POLICIAL DANDO POR FINALIZADO EL EVENTO. POSTERIORI SE AMPLIA MEDIANTE CARTA SAE QUE CUATRI INDICA QUE REFIERE A LOS MASCULINOS IDENTIFICADOS EN EL BARRIO CHINO NO GUARDAN RELACIÓN CON ESTE SUCESO NO POSEEN ELEMENTOS CONSTITUTIVOS DE DELITO. SE ENTREVISTÓ CON DAMNIFICADO QUIEN REFIERE QUE DEJO SU VEHÍCULO A LAS 13:20 HORAS EN MONROE Y ARRIBEÑOS DESCENDIÓ A DEJAR UN PEDIDO. AL VOLVER NOTA EL FALTANTE DE UN BOLSO QUE EN EL INTERIOR CONTENÍA DOCUMENTACIONES VARIAS. ASIMISMO REFIERE QUE EL VEHÍCULO NO PRESENTA SIGNOS DE VIOLENCIA ESE MASCULINO NO SABE SI LO DEJO ABIERTO O SI SE METIERON. SE HIZO CONSULTA CON LA FISCALÍA SAAVEDRA NUÑEZ A CARGO DOCTOR CAMPAGNOLI SECRETARIA UNICA MAGNARDI ACTUACIONES POR HURTO. NEGATIVO SERVICIOS. ESTE EVENTO FUE MONITOREADO POR NAYRA TORREZ 46438246 EN COLABORACIÓN EDGAR DAVID CASTILLO BARRIOS DNI 30081588</t>
  </si>
  <si>
    <t>CABALLITO 89</t>
  </si>
  <si>
    <t>SE TOMA CONOCIMIENTO MEDIANTE CARTA SAE N° 48182642 FEMENINO INDICA QUE HABRÍA UN MASCULINO EL CUAL ESTARÍA AGARRADO DE LA BARANDA QUE DARÍA AL PATIO. ESTARÍA DEL LADO DE AFUERA. SIENDO LAS 13:27 HS. SE TOMA CÁMARA CABALLITO88 EMPLAZADA EN ACOYTE 640 Y ARANGUREN DONDE SE VISUALIZA A PERSONAL POLICIAL EN EL LUGAR. 13:31 HS. ARRIBÓ PERSONAL DE BOMBEROS. 13:32 HS. ARRIBÓ PERSONAL DE SAME. 14:03 HS. SE RETIRA PERSONAL DE SAME CON TRASLADO. 14:39 HS. SE RETIRA PERSONAL DE BOMBEROS. 15:06 HS. SE DA POR FINALIZADO EL EVENTO CON UN MÓVIL POLICIAL EN EL LUGAR. SE AMPLÍA POR CARTA MÓVIL 1006 INFORMA ARRIBÓ SAME INTERNO 390 DEL HOSPITAL DURAND A CARGO DEL DOCTOR TURLATA MN. 86841 CON DIAGNÓSTICO TENTATIVA DE SUICIDIO. MÓVIL 1006A INFORMA LAS CONSIGNAS CON EL MASCULINO OFICIAL PRIMERO LP 6787 VILTES MATÍAS Y OFICIAL 57605 RETAMAR MARIANO EN ACOYTE 583 4° PISO DEPARTAMENTO A OFICIAL LP 8097 SANDI MAIRA. MÓVIL 206 A INFORMA SE REALIZÓ CONSULTA CON LA FISCALÍA NACIONAL CRIMINAL Y CORRECCIONAL N° 5 A CARGO DEL DOCTOR TONCOSO SECRETARÍA ÚNICA A CARGO DEL DOCTOR SOLDANO. SE LABRAN ACTUACIONES POR TENTATIVA DE SUICIDIO.</t>
  </si>
  <si>
    <t>VILLA CRESPO 29 CAM 02</t>
  </si>
  <si>
    <t>SE TOMA CONOCIMIENTO MEDIANTE CARA SAE N°48183201 ACERCA DE 2 MASCULINOS EN MOTOVEHICULO NEGRO QUE LE ROBARON A UN FEMENINO EN LOYOLA Y SCALABRINI ORTIZ. SIENDO LAS 14:40HS SE TOMA LA CÁMARA VILLA CRESPO29CAM02 EMPLAZADA EN LOYOLA 402 Y RAUL SCALABRINI ORTIZ SE REALIZA LINEA DE TIEMPO VISUALIZANDO A LAS 14:34HS A UN MASCULINO APROXIMARSE A UN FEMENINO POR DETRAS Y APARENTEMENTE LE SUSTRAE UN ELEMENTO QUE LLEVABA EN SUS MANOS MOMENTOS DESPUÉS SE SUBE A UN MOTOVEHÍCULO CONDUCIDO POR OTRO MASCULINO Y SE RETIRAN POR LOYOLA SENTIDO ARAOZ. PRIMER MASCULINOS VISTE DE NEGRO CON ZAPATILLAS NEGRAS CON SUELAS BLANCAS. MASCULINO CONDUCTOR CASCO COLOCADO NEGRO VESTIMENTA NEGRA CALZADO NEGRO CON SUELA BLANCA. 14:34HS POR LA CÁMARA VILLA CRESPO77CAM03 EMPLAZADA EN ARAOZ 702 Y LOYOLA SE VISUALIZA EL PASO DEL MOTOVEHÍCULO DESPLAZÁNDOSE POR LOYOLA HACIA JULIAN ALVAREZ A ALTA VELOCIDAD PERDIÉNDOSE DE LA VISUAL. 14:44HS POR LA CÁMARA VILLA CRESPO29CAM02 SE VISUALIZA A PERSONAL POLICIAL JUNTO A LA DAMNIFICADA. 15:12HS SE RETIRA PERSONAL POLICIAL Y EL FEMENINO DAMNIFICADO DEL LUGAR DANDO POR FINALIZADO EL EVENTO. SE TOMA CONOCIMIENTO MEDIANTE CARTA SAE QUE HT INFORMA QUE SE REALIZA CONSULTA CON LA FISCALÍA NACIONAL CRIMINAL Y CORRECCIONAL N°14 A CARGO DEL DOCTOR MADREA SECRETARÍA ÚNICA A CARGO DE LA DOCTORA DAVILLA QUIEN DISPONE ACTUACIONES POR ROBO.</t>
  </si>
  <si>
    <t>2 OCUPANTES</t>
  </si>
  <si>
    <t>VILLA SOLDATI03CAM02/O113/59/91</t>
  </si>
  <si>
    <t>SE TOMA CONOCIMINETO A TRAVES DE CARTA SAE N° 48183373 DENUNCIANTE REFIERE QUE LE HABRIAN ROBADO A UN MASCULINO. SIENDO LAS 15:15 HS. SE TOMA CAMARA VILLA SOLDATIO113 EMPLAZADA EN FDEZ DE LA CRUZ 3659 Y LACARRA VISUALIZANDO UN GRUPO DE PERSONAS EN EL FRIGORIFICO LOS PRIMOS QUE ESTA SOBRE FDEZ DE LA CRUZ. 15:18 HS. ARRIBA PERSONAL POLICIAL Y ENTREVISTA. SE HACE LINEA DE TIEMPO POR CAMARA SOLDATI03CAM02 EMPLAZADA EN FDEZ DE LA CRUZ 3698 Y LACARRA SIENDO LAS 15:03 HS. SE VISUALIZA A UN MASCULINO DE BUZO BLANCO PANTALON NEGRO CON MOCHILA COLOCADA EN BICILETA CIRCULANDO POR LACARRA SENTIDO FDEZ DE LA CRUZ EN ESE MISMO MOMENTO ES INTERCEPTADO POR TRES MASCULINOS INTENTANDO SUSTRAERLES PERTENENCIAS DANDOSE A LA FUGA PARA INTERIOR DEL BARRIO POLICIAL. UNO DE LOS MASCULINOS TORSO DESNUDO PANTALON NEGRO. SEGUNDO MASCULINO ROPAS OSCURAS. TERCER MASCULINO PANTALON GRIS Y BUZO AZUL. 15:14 HS. SE TOMA CAMARA VILLA SOLDATI59 EMPLAZADA EN BARROS PAZOS 3615 Y LAGUNA VISUALIZANDO A PERSONAL POLICIAL JUNTO A TRES MASCULINOS CON SIMILARES CARACTERISTICAS. 15:34 HS. SE TOMA CAMARA VILLA SOLDATI91 EMPLAZADA EN MARTINEZ CASTRO 3076 Y CIRO PERES VISUALIZANDO A PERSONAL Y LOS MASCULINOS DESCRIPTOS EN CARTA. SIENDO LAS 15:52 HS. SE RETIRA PERONAL POLICAL CON LOS DETENIDOS Y EL DAMNIFICADO DANDO POR FINALIZADO EL EVENTO. POSTERIORMENTE SE TOMA CONOCIMIENTO A TRAVES DE LA AMPLIACION SAE M 908 SE REALIZA CONSULTA CON EL JUZGADO DE MENORES A CARGO DR VON LEN SECRETARIA A CARGO DR RODRIGO LOZANO SE LABRAN ACTA POR ROBO CON ARMA IMPROPIA TRAS AGREDIR AL MENOR CON UNA BOTELLA PARA SUSTRAERLE SOLO LOS AURICULARES SE PROCEDE A LA DETENCION Y TRASLADO AL INSTITUTO ENCHAUSTI.</t>
  </si>
  <si>
    <t>SIENDO LAS 15:50 HS. SE TOMA LA CÁMARA CONSTITUCIÓN 74 LA MISMA EMPLAZADA EN LAS CALLES JUAN DE GARAY 1301 Y SANTIAGO DEL ESTERO EN EL LUGAR SE VISUALIZA A UN MASCULINO DE CAMPERA GRIS LLEVÁNDOSE UN CONTENEDOR DE RESIDUOS SE DA AVISO A COMANDO Y SE GENERA CARTA SAE 48183676. 15:54 HS. SE TOMA LA CÁMARA CONSTITUCIÓN 75 LA MISMA EMPLAZADA EN LAS CALLES JUAN DE GARAY 1395 Y SAN JOSÉ EN EL LUGAR SE VISUALIZA A PERSONAL POLICIAL DAR CON EL MASCULINO DESCRIPTO POR ESTA SALA. 16:02 HS. SE RETIRA PERSONAL POLICIAL MASCULINO PERMANECE EN EL LUGAR DANDO ASÍ POR FINALIZADO EL EVENTO. POSTERIORMENTE SE TOMA CONOCIMIENTO MEDIANTE CARTA SAE QUE HT INFORMA QUE SE ENTREVISTO A UN MASCULINO NEGATIVO HECHO ILÍCITO EL MISMO SERIA PERSONA EN SITUACIÓN DE CALLE.</t>
  </si>
  <si>
    <t>SE TOMA CONOCIMIENTO MEDIANTE CARTA SAE N°48183074 CHOQUE DOS COLECTIVOS. SIENDO LAS 14:28 HS SE TOMA CÁMARA AGRONOMIA03 EMPLAZADA EN S M DEL CARRIL 2550 Y MERINO. SE VISUALIZA PERSONAL POLICIAL Y SAME EN EL LUGAR Y LOS DOS COLECTIVOS MENCIONADOS EN LA DENUNCIA. 14:43 HS SE RETIRA SAME CON TRASLADO. 15:39 HS SE RETIRA PERSONAL POLICIAL DANDO POR FINALIZADO ESTE EVENTO. SE REALIZA LÍNEA DE TIEMPO MEDIANTE CÁMARA AGRONOMIA03 CAM01 SIENDO LAS 14:01 HS SE VISUALIZA COLECTIVO DE LA LÍNEA 108 CIRCULAR POR S M DEL CARRIL SENTIDO ZAMUDIO EL MISMO DETIENE SU MARCHA EN LA ESQUINA CON SEMÁFORO EN ROJO PARA ASÍ POSTERIORMENTE POR DETRÁS COLECTIVO COLOR BLANCO LO CHOCA. POSTERIORMENTE SE AMPLÍA MEDIANTE CARTA SAE OP INFORMA SAME INTERNO 410 HOSPITAL ZUVIS. A CARGO DRA MARIA SARA MN 92571 ASISTE Y TRASLADA VILLABOA CON DIAGNOSTICO TRAUMATISMO DE CADERA AL HOSPITAL ZUVI Y ASISTE Y NO TRASLADA A LAS BRUZZO CON DIAGNOSTICO TRAUMATISMO FACIAL UNIDAD FRAGANCIA NORTE A CARGO DR GARCIA ACTUACIONES LESIONES 94 NOT 29 Y 30 ENTREGA DE LOS VEHÍCULOS ASIMISMO INDICA QUE ARRIBO TN Y NO TOMO IMÁGENES. ESTE EVENTO FUE MONITOREADO POR LA OPERADORA VALENTINA GUZMÁN DNI:47202075</t>
  </si>
  <si>
    <t>V LURO60</t>
  </si>
  <si>
    <t>SE TOMA CONOCIMIENTO MEDIANTE CARTA LLAMANTE AGENTE DE TRANSITO FERREIRA GABRIELA SOLICITA MOVIL POR MASCULINO DE APROX 80 AÑOS QUE SE HABRIA CAIDO DE SU PROPIA ALTURA, EL MISMO SE ENCUENTRA SANGRE EN LAS MANOS, ESTARIA DESORIENTADO. 610A INF ARRIBO SAME INT 375 DEL HTAL VELEZ AC DRA DE LA ROZA MN 155194 QUIEN ASISTE EN EL LUGAR CON DIAG LESION EN MANO , CAIDO DE SU ALTURA</t>
  </si>
  <si>
    <t>SE TOMA CONOCIMIENTO MEDIANTE CARTA SAE N° 48183083 LLAMANTE REFIERE QUE LE HABRÍAN ROBADO UN BUZO DEL LOCAL DE ROPA. SIENDO LAS 14:20HS SE TOMA CÁMARA BALVANERAO114 EMPLAZADA EN RIVADAVIA 2509 Y LARREA VISUALIZANDO A UN MASCULINO DETENIDO POR TRANSEÚNTES. SE REALIZA LÍNEA DE TIEMPO POR CÁMARA BALVANERAO114CAM01 SIENDO LAS 14:19HS SE VISUALIZA A UN MASCULINO QUE EGRESA A LA VELOZ CARRERA DE UN LOCAL CRUZANDO LA AVENIDA RIVADAVIA SENTIDO PASO DONDE EN LA INTERSECCIÓN DE RIVADAVIA Y LARREA ES INTERCEPTADO POR LOS TRANSEÚNTES. 14:23HS ARRIBA PERSONAL POLICIAL. 16:10HS SE RETIRA PERSONAL POLICIAL CON EL TRASLADO DEL MASCULINO. SE AMPLÍA MEDIANTE CARTA SAE MÓVIL INFORMA SE REALIZÓ CONSULTA CON FISCALÍA 20 A CARGO CASTEX SECRETARIA ÚNICA A CARGO ROCCHI QUIEN DISPUSO LABRAR ACTUACIONES POR TENTATIVA DE HURTO Y DETENCIÓN DEL MASCULINO.</t>
  </si>
  <si>
    <t>V CRESPO 26</t>
  </si>
  <si>
    <t>15_36</t>
  </si>
  <si>
    <t>SE TOMA CONOCIMIENTO MEDIANTE CARTA SAE N° 48183255. SIENDO LAS 15:10HS. SE TOMA LA CÁMARA VILLA CRESPO26 EMPLAZADA EN AGUIRRE 997 Y THAMES VISUALIZANDO A PERSONAL POLICIAL EN EL QTH APORTADO. 15:36HS. ARRIBA SAME. 15:41HS. SE RETIRA SAME. 15:43HS. SE RETIRA PERSONAL POLICIAL DEL LUGAR DANDO POR FINALIZADO ESTE EVENTO. POSTERIORMENTE SE AMPLÍA MEDIANTE CARTA SAE HT INFORMA QUE ARRIBA SAME INTERNO 415 DOCTOR MATRICULA NUMERO 92771 ASISTE Y TRASLADA AL DURAN DIAGNOSTICO LESIÓN EN MUÑECA.</t>
  </si>
  <si>
    <t>ALMAGRO 40</t>
  </si>
  <si>
    <t>SE TOMA CONOCIMIENTO MEDIANTE CARTA SAE N° 48183298 POR CHOQUE ENTRE CAMIÓN Y CICLISTA. SIENDO LAS 15:19 HS SE TOMA CÁMARA BOEDO40CAM01 EMPLAZADA EN MORENO 3405 Y VIRREY LINIERS VISUALIZANDO PERSONAL POLICIAL Y SAME EN EL LUGAR. 15:26 HS SE RETIRA SAME SIN LOGRAR VISUALIZAR TRASLADO POR DESPERFECTOS DE LA CÁMARA. 15:49 HS QUEDA PERSONAL POLICIAL EN CONSIGNA DANDO POR FINALIZADO ESTE EVENTO. POSTERIORMENTE SE AMPLÍA MEDIANTE CARTA SAE 905A INFORMA ARRIBÓ SAME INT 355 BASE CABALLITO A CARGO DE LA DRA. PATOROWICH MN 142821 QUIEN ASISTE Y DERIVA AL FEMENINO AL HOSPITAL DURANDO DIAGNÓSTICO TRAUMA CERVICAL Y TEC CORTANTE SE REALIZA CONSULTA CON UNIDAD DE FLAGRANCIA OESTE A CARGO DEL DR. LIPERA QUIEN DISPONE SE LABREN ACTUACIONES POR LESIONES 94 DISPONIENDO SE HAGA PRESENTE VIALES. CONSIGNA OF CANDIA LP 190569 POC NRO 1134803009</t>
  </si>
  <si>
    <t>ALMAGRO 64</t>
  </si>
  <si>
    <t>SE TOMA CONOCIMIENTO MEDIANTE CARTA SAE N° 48183510 605A INFORMA SE ENCUENTRA CON MASCULINO PREVENIDO. SIENDO LAS 15:36 HS SE TOMA CÁMARA ALMAGRO64 EMPLAZADA EN MORENO 3489 Y MAZA VISUALIZANDO A PERSONAL POLICIAL EN EL LUGAR ENTREVISTANDO A UN MASCULINO DE ROPAS OSCURAS CON CAPUCHA Y OTRO MASCULINO DE REMERA ROJA DETENIDO DENTRO DEL MÓVIL. 16:23 HS SE RETIRA EL MASCULINO DE ROPAS OSCURAS EN UNA BICICLETA POR SUS PROPIOS MEDIOS. 16:23 HS SE RETIRA PERSONAL POLICIAL DANDO POR FINALIZADO ESTE EVENTO. POSTERIORMENTE SE AMPLÍA MEDIANTE CARTA SAE 605A INFORMA SE ENCONTRABA EN RECORRIDO VISUALIZANDO A DOS MASCULINOS A LA VELOZ CARRERA EL MISMO PROCEDE A LA DETENCIÓN DE LOS MISMOS DE LOS CUALES UNO LE HABRÍA INTENTADO SUSTRAER LA BICICLETA AL OTRO. 605A INFORMA SE REALIZA CONSULTA CON LA FISCALÍA NACIONAL CORRECCIONAL Y CRIMINAL N° 5 DR. TRONCOSO SECRETARIA ÚNICA DR. SOLDANO QUIEN AVALA LA DETENCIÓN DEL MASCULINO INDICANDO SE LABREN ACTUACIONES POR ROBO. ESTE</t>
  </si>
  <si>
    <t>N.POMPEYA26</t>
  </si>
  <si>
    <t>SE VISUALIZLO A PERSONAL POLICIAL CON MASCULINO DEMORADO, TRASLADANDO AL MOVIL. SE SOLICITO QUE SE COMPARTA CARTA. SE TRATO DE UN DAMNIFICADO DE ILICITO EL CUAL RECIBIO UN CORTE, EL AUTOR HABRIA SIDO DEMORADO.</t>
  </si>
  <si>
    <t>VILLA LUGANO46/245</t>
  </si>
  <si>
    <t>SE TOMA CONOCIMIENTO MEDIANTE FRECUENCIA POR ROBO CONSUMADO EN POLA AL 4382. SIENDO LAS 16:05 HS. SE VISUALIZA POR CÁMARA VILLA LUGANOO245 EMPLAZADA EN FDEZ DE LA CRUZ 5278 Y POLA A PERSONAL POLICIAL ENTREVISTANDO A DOS FEMENINOS ASIMISMO SE TOMA CÁMARA VILLA LUGANO 46 CAM 01 Y CAM 03 EMPLAZADA EN FDEZ CUZ 5201 POLA. SE DA AVISO A COMANDO MEDIANTE CARTA SAE Nº 48183813. SE VERIFICO POR CÁMARA VILLA LUGANOO245CAM03 SIENDO LAS 15:57HS SE VISUALIZO UNA FEMENINA EN LA PARADA DEL PREMETRO SE LE APROXIMA UN MASCULINO DE CAMPERA AZUL PANTALÓN CON ROJO CON RAYAS BLANCAS A LOS CONSTADO. NO SE VISUALIZA POR LA LEJANÍA SI SACA EL ALGÚN OBJETO. ESTE SE RETIRA A LA VELOZ CARRERA INGRESANDO AL PARQUE LAS VICTORIAS. 16:36 HS. INGRESAN AL MÓVIL A LAS DAMNIFICADAS.16:37 HS. TRASLADAN A LOS FEMENINOS EN EL MÓVIL ASIMISMO SE RETIRO EL MÓVIL POLICIAL DANDO POR FINALIZADO EL EVENTO. POSTERIORMENTE SE AMPLIA POR CARTA SAE QUE HT ID 8372 SE REALIZA CONSULTA CON LA FISCALÍA CRIMINAL Y CORRECCIONAL N°9 A CARGO DR HERRERA SECRETARIA A CARGO DR KELI ACTUACIONES POR ROBO ARREBATO ESTE EVENTO FUE CON COLABORACIÓN DE YASMIN ESCOBAR DNI 39416017</t>
  </si>
  <si>
    <t>SE TOMA CONOCIMIENTO MEDIANTE CARTA SAE N.º 48183668 EN CORONEL OLASCOAGA AL 5001 GOBIERNO DE LA CIUDAD MONITOREO ADOLESCENTE MENOR DE EDAD QUERIENDO ROBAR UN A BICICLETA ESTARÍA VESTIDO CON CAPUCHA AZUL CAMPERA ROJA. 15:53HS. AL TOMAR LA CÁMARA VILLA LUGANOO198 EMPLAZADA EN OLASCOAGA 5001 Y SOLDADO DE LA FRONTERA SE VISUALIZA A MASCULINO DE SIMILARES CARACTERÍSTICAS SENTADO EN UNA DE LAS BICICLETAS. SE DA AVISO A COMANDO. 15:54HS. MASCULINO SE RETIRA DEL LUGAR CRUZANDO EL PREMETRO DEL CENTRO CÍVICO LUGANO PERDIÉNDOSE DE LA VISUAL POR ARBOLEDA. 15:56HS. SE TOMA CONOCIMIENTO MEDIANTE FRECUENCIA HT PERSONAL POLICIAL IDENTIFICANDO AL MASCULINO. 16:00HS. SE DA POR FINALIZADO ESTE EVENTO. SE TOMA CONOCIMIENTO MEDIANTE AMPLIACIÓN DE CARTA CM ID 8030 INFORMA MASCULINO CORRESPONDE Y NO POSEE NO OBTIENE ELEMENTO CONSTITUTIVO DE DELITO. CM ID 8030 INFORMA SE RECORRE LA ZONA NO VISUALIZA BICICLETA VIOLENTADA MASCULINO CORRESPONDE Y NO POSEE SE RETIRA DEL LUGAR. EVENTO EN COLABORACIÓN CON YASMIN ESCOBAR DNI 39416017</t>
  </si>
  <si>
    <t>LINIERS78</t>
  </si>
  <si>
    <t>SE TOMA CONOCIMIENTO MEDIANTE CARTA SAE N°48183968 POR UN CHOQUE SIMPLE. 16:32HS. SE TOMA CÁMARA LINIERS78 EMPLAZADA EN ANDORRA 7502 Y JOSE LEÓN SUÁREZ LOGRANDO VISUALIZAR A ALAS PARTES INVOLUCRADAS. 16:34HS. ARRIBA MÓVIL POLICIAL. 16:46HS. SE RETIRA EL PERSONAL POLICIAL AL IGUAL QUE LAS PARTES DANDO ASÍ POR FINALIZADO ESTE EVENTO. SE AMPLIA MEDIANTE SAE QUE 709 INFORMA SE TRATO DE CHOQUE SIMPLE. LAS PARTES INTERCAMBIAN DATOS Y SE RETIRAN DEL LUGAR.</t>
  </si>
  <si>
    <t>VILLA SOLDATI37</t>
  </si>
  <si>
    <t>SE TOMA CONOCIMIENTO MEDIANTE CARTA SAE N°48183923 DENUNCIANTE REFIERE QUE HABRÍA UN GRUPO DE 10 FEMENINOS QUE CORTARÍAN LA CALLE Y QUERRÍAN PRENDER FUEGO GOMAS DE AUTO. SIENDO LAS 16:27 HS. SE TOMA CÁMARA VILLA SOLDATI37 EMPLAZADA EN RIESTRA 3490 Y MARIANO ACOSTA VISUALIZANDO A UN GRUPO DE PERSONAS CORTANDO LA CALLE.16:37 HS. ARRIBA PERSONAL POLICIAL AL LUGAR .SIENDO LAS 17:20 HS. SE DA POR FINALIZADO ESTE EVENTO QUEDANDO PERSONAL POLICIAL EN EL LUGAR. SE AMPLIA MEDIANTE CARTA SAE UTP ID 3312 INFORMA SE TRATA DE PERSONAL DEL BARRIO PALOMA LOS MISMO RECLAMAN FALTANTE DE SUMINISTRO ELÉCTRICO. SE NOTIFICA AL 208 8B QUE PASE A MODULAR POR METRO 1.ESTE EVENTO FUE MONITOREADO POR SOFIA PALACIOS DNI 47128781</t>
  </si>
  <si>
    <t>VILLA LUGANOO108</t>
  </si>
  <si>
    <t>SE TOMA CONOCIMIENTO MEDIANTE MODULACIÓN HT SOBRE PERSONAL POLICIAL CON UN MASCULINO DEMORADO. SIENDO LAS 15:08 HS. SE TOMA CÁMARA VILLA LUGANOO108 EMPLAZADA EN PIEDRABUENA 3196 Y DE LA ROSA VISUALIZANDO LO APORTADO. SE DA AVISO A COMANDO GENERANDO CARTA SAE N°48182851.SIENDO LAS 15:29 HS. SE RETIRA PERSONAL POLICIAL CON TRASLADO DE DEMORADO DANDO ASÍ POR FINALIZADO ESTE EVENTO. SE AMPLIA MEDIANTE CARTA SAE MOVIL 608 A INFORMA SE ENTREVISTO AL FEMENINO LA MISMA SE ENCUENTRA ILESA REFIERE QUE HABRÍA VISTO AL MASCULINO CON LA CUAL EL TIENE UNA PERIMETRAL DE ACERCAMIENTO ES EL HIJO Y LE DIJO QUE ESTARÍA A LA VUELTA SE DIO CON EL MASCULINO Y CUANDO SE LO ESTA NOTIFICANDO EMPUJA AL PERSONAL POLICIAL Y ES CUANDO SE FUGA PARA EL LADO DEL BARRIO 15 DONDE ES REDUCIDO DETRÁS DEL MINISTERIO CON EL PERSONAL ILESO SE REALIZA CONSULTA CON LA UNIDAD DE FLAGRANCIA SUR A CARGO DR. GASTON FABIER SECRETARIA ÚNICA A CARGO DR. HERNÁNDEZ SE LABRAN ACTUACIONES POR DESOBEDIENCIA Y ATENTADO Y RESISTENCIA A LA AUTORIDAD. ESTE EVENTO FUE MONITOREADO POR SOFIA PALACIOS DNI 47128781</t>
  </si>
  <si>
    <t>V. URQUIZA 46</t>
  </si>
  <si>
    <t>SE TOMA CONOCIMIENTO MEDIANTE CARTA SAE N° 48183603 LLAMANTE INFORMA QUE HABRÍA UNA PERSONA DESCOMPUESTA SUJETÁNDOSE DE UN POSTE APROXIMADAMENTE 60 AÑOS. SIENDO LAS 15:56HS. SE TOMA LA CÁMARA VILLA URQUIZA46 CAM01 EMPLAZADA EN TRIUNVIRATO 4697 Y MONROE VISUALIZANDO A PERSONAL POLICIAL EN EL QTH APORTADO. 16:06HS. LA PERSONA SE RETIRA POR SUS PROPIOS MEDIOS. 16:08HS. SE RETIRA PERSONAL POLICIAL DEL LUGAR DANDO POR FINALIZADO ESTE EVENTO. POSTERIORMENTE SE AMPLÍA MEDIANTE CARTA SAE FALTA AMPLIAR. ESTE EVENTO FUE MONITOREADO POR MIRANDA JAZMÍN DNI 44533037.</t>
  </si>
  <si>
    <t>SE TOMA CONOCIMIENTO MEDIANTE CARTA SAE N° 48183624 FEMENINO SOLICITA MÓVIL DEBIDO A QUE LA EX PAREJA DE SU PRIMA ESTÁ EN EL INTERIOR DE LA FINCA TENDRÍA PERIMETRAL EN EL LUGAR SU PRIMA TENDRÍA EL BOTÓN ANTIPÁNICO PERO NO ESTARÍA EN EL LUGAR EN ESTOS MOMENTOS. EL MASCULINO TAMPOCO SE PUEDE ACERCAR A LOS HIJOS LE HABRÍA PEDIDO A UN VECINO QUE LE PERMITA INGRESAR SU PRIMA ES LA SEÑORA CRUZ RODRÍGUEZ TANIA LIZET TENDRÍA CÉDULA PERUANA PERO LA LLAMANTE NO SABE. LA LLAMANTE ESTÁ EN EL LUGAR AGUARDA SEÑORA MICAELA. SIENDO LAS 16:09 HS SE TOMA CÁMARA ALMAGRO76 EMPLAZADA EN DÍAZ VÉLEZ 4270 Y KING SE VISUALIZA PERSONAL POLICIAL EN EL LUGAR. 17:01 HS SE RETIRA PERSONAL POLICIAL DANDO POR FINALIZADO ESTE EVENTO. POSTERIORMENTE SE AMPLÍA MEDIANTE CARTA SAE MÓVIL 1205 INFORMA AL ARRIBO DAN CON EL MASCULINO SR. CRUZ QUIEN REFIERE SE HIZO PRESENTE PARA RETIRAR PERTENENCIAS DE SU PROPIEDAD. NEGATIVO INCIDENCIA. EL FEMENINO CON BOTÓN ANTIPÁNICO NO SE ENCONTRABA EN SU PROPIEDAD AL MOMENTO SE HIZO PRESENTE LA USUARIA DEL BOTÓN SRA. RODRÍGUEZ MEZA LISET.</t>
  </si>
  <si>
    <t>PALERMOO105</t>
  </si>
  <si>
    <t>SE TOMA CONOCIMEINTO MEDIANTE CARTA SAE N 48183659 HT ID SOLICITA SAME POR UNA FEMENINO QUE FUE ATROPELLADA POR UN VEHICULO. SIENDO LAS 16.12HS SE TOMA CAMARA PALERMO0105 EMPLAZADA EN CORDOBA 3697 Y SALGUERO SE VISUALIZA PERSONAL POLICIAL CON LAS PARTES.16.18HS PERSONAL POLICIAL SE RETIRA DANDO POR FINALIZADO ESTE EVENTO POSTERIORMENTE SE AMPLIA MEDIANTE CARTA SAE ARRIBO SAME A CARGO DE LA DRA MOREI MATRICULA NACIONAL 167329 DE BASE ONCE ASISTE Y NO DERIVA DIAGNOSTICO TRAUMATISMO LEVE EN MANO DERECHA TRAUMATISMO LUMBAR LEVE EL VEHICULO VENIA POR SALGUERO CUANDO DOBLO POR CÓRDOBA NO VE A LA SEÑORA Y LA EMBISTE SE HIZO CONSULTA CON LA UNIDAD DE FLAGRANCIA NORTE A CARGO DE MATIAS DISPONE EXPEDIENTE DE CONSTANCIA NEGATIVA RELEVANCIA .</t>
  </si>
  <si>
    <t>SE TOMA CONOCIMIENTO MEDIANTE CARTA SAE N° 48183671 DENUNCIANTE REFIERE QUE ES CHOFER DE COLECTIVO DE LA LÍNEA 53 SEÑALA QUE UNA SEÑORA SE CAYÓ MIENTRAS BAJABA ESTA CONSIENTE SE LASTIMO LA MANO Y SE LASTIMO LA CABEZA. SOLICITAN SAME Y MÓVIL. SIENDO LAS 15:52 HS SE TOMA LA CÁMARA SANTA RITA42 EMPLAZADA EN GAONA 3695 Y HELGUERA VISUALIZANDO A UN GRUPO DE PERSONAS RODEANDO A UN FEMENINO DE AVANZADA EDAD SENTADA EN FRENTE DE UN COLECTIVO. 15:56 HS ARRIBA PERSONAL POLICIAL. 16:17 HS ARRIBA SAME. 16:27 HS SE RETIRA SAME SIN TRASLADO. 16:33 HS SE RETIRA PERSONAL POLICIAL DANDO POR FINALIZADO ESTE EVENTO. POSTERIORMENTE SE AMPLÍA MEDIANTE CARTA SAE ARRIBO SAME INTERNO 389 DEL HOSPITAL ÁLVAREZ A CARGO DRA. RONDI MATRICULA NACIONAL 186355 QUINE ASISTE Y DERIVA A MISMO NOSOCOMIO CON DIAGNOSTICO TEC SIN PERDIDA. ESTE EVENTO FUE MONITOREADO POR REJALA EFRAÍN DNI 44101107</t>
  </si>
  <si>
    <t>SIENDO LAS 16:14 HS. SE VISUALIZA POR CÁMARA CONSTITUCION74 EMPLAZADA EN JUAN DE GARAY 130 Y SANTIAGO DEL ESTERO A 4 MASCULINOS 1RO. CAMPERA NEGRA CON CAPUCHA COLOCADA PANTALÓN GRIS Y CALZADO OSCURO 2DO. MASCULINO PELO CORTO NEGRO CAMPERA AZUL CLARO PANTALÓN DE JEAN CELESTE Y ZAPATILLAS NEGRAS 3ER. MASCULINO CON GORRA ROJA COLOCADA REMERA MARRÓN CON N° 25 EN BLANCO ESTAMPADO EN EL PECHO MORRAL CELESTE PANTALÓN NEGRO CALZADO NEGRO 4TO. MASCULINO DE PELO CON RULOS NEGROS BUZO COLOR CIAN MOCHILA NEGRA PANTALÓN NEGRO CALZADO GRIS CON UNA BICICLETA DE COLOR AZUL. SE DA AVISO A COMANDO MEDIANTE FRECUENCIA RADIAL Y SE GENERA CARTA SAE N°48183864. SIENDO LAS 16:17 HS. EL MASCULINO DE GRIS SE RETIRA POR GARAY SENTIDO SALTA LOS OTROS 3 SE RETIRAN POR GARAY SENTIDO SANTIAGO DEL ESTERO. SIENDO LAS 16:17 HS. SE VISUALIZA POR CÁMARA CONSTITUCIÓN 27 EMPLAZADA EN JUAN DE GARAY 1186 Y SALTA EL ARRIBO DE PERSONAL POLICIAL DANDO CON EL MASCULINO NOMBRADO PERSONAL POLICIAL LOS IDENTIFICA. SIENDO LAS 16:18 HS. LOS 3 MASCULINOS NOMBRADOS SON VISUALIZADOS POR CÁMARA CONSTITUCIÓN 75 EMPLAZADA EN JUAN DE GARAY 1395 Y SAN JOSÉ. SIENDO LAS 16:20 HS. ARRIBA PERSONAL POLICIAL Y DAN CON LOS 23 MASCULINOS. PERSONAL POLICIAL LOS IDENTIFICA. SIENDO LAS 16:30 HS. SE RETIRA EL MASCULINO DE GRIS RETIRÁNDOSE TAMBIÉN PERSONAL POLICIAL. SIENDO LAS 16:32 HS. LES DAN FRANCO A LOS TRES MASCULINOS. SIENDO LAS 16:34 HS. SE RETIRA PERSONAL POLICIAL. FIN DEL EVENTO. SE TOMA CONOCIMIENTO MEDIANTE CARTA SAE PERSONAL POLICIAL INTERVENTOR INFORMA SE REQUISO A LOS 4 MASCULINOS LOS MISMOS CORRESPONDEN Y NO POSEEN ELEMENTOS CONSTITUTIVOS DE DELITO SE RETIRAN SIN NOVEDAD.</t>
  </si>
  <si>
    <t>CONSTITUCIÓNO137</t>
  </si>
  <si>
    <t>SIENDO LAS 16:36HS SE TOMA CÁMARA CONSTITUCIONO137 EMPLAZADA SOBRE SANTIAGO DEL ESTERO 1659 Y CIUDADELA. SE VISUALIZA FEMENINO TRANS CABELLO RECOGIDO Y CAMPERA REALIZANDO PASAMANOS CON UN MASCULINO EN APARENTE VENTA DE ESTUPEFACIENTES. SE DA AVISO A COMANDO GENERANDO CARTA SAE N° 48184044. SIENDO LAS 16:41HS MEDIANTE CÁMARA CONSTITUCION75 EMPLAZADA SOBRE JUAN DE GARAY 1395 Y SAN JOSÉ SE VISUALIZA AL FEMENINO A LA LEJANÍA. SIENDO LAS 16:43HS MEDIANTE CÁMARA CONSTITUCIONO137 ARRIBA PERSONAL POLICIAL DANDO CON LA FEMENINO TRANS Y UN MASCULINO DE ABRIGO MARRÓN APARENTE. SIENDO LAS 17:34HS MEDIANTE CÁMARA CONSTITUCION74 EMPLAZADA SOBRE JUAN DE GARAY 1301 Y SANTIAGO DEL ESTERO SE RETIRA PERSONAL POLICIAL CON TRASLADO DE FEMENINO TRANS. SE AMPLÍA MEDIANTE CARTA SAE HT INFORMA SE REQUISO AL FEMENINO TRANS LA MISMA EN SU PELO TENDRÍA UN ENVOLTORIO DE NAYLON CON UNA SUSTANCIA SIMILAR A LA COCAÍNA CON UN PESAJE DE 1.0 GRAMOS Y UNA SUMA DE DINERO 137000 PESOS ARGENTINOS. REFIERE QUE EN EL LUGAR HAY UN TESTIGO DEL HECHO REFIERE QUE ESTE FEMENINO COMERCIALIZO A VARIAS PERSONAS. ASÍ MISMO SE ENCUENTRA EL COMPRADOR EL MISMO ENTRE SUS PRENDAS TENDRÍA UN ENVOLTORIO CON UNA SUSTANCIA SIMILAR A LA COCAÍNA CON UN PESAJE DE 0.8 GRAMOS. SE REALIZÓ CONSULTA CON LA UNIDAD DE FLAGRANCIA ESTE EN LA VOZ DEL DR. GHISIO QUIEN DISPUSO SE LABREN ACTUACIONES POR LEY 23737 ART. 5TO INC E PARA LA SRA. QUIROZ Y SE PROCEDA A SU DETENCIÓN. REFERENTE AL SR. GUNDES SE LO IMPUTE POR INFRACCIÓN A LA LEY 23737 ART. 14 PÁRRAFO 2DO NOTIFICACIÓN DE ART 29 Y 30 Y SE RETIRE DEL LUGAR. ESTE EVENTO FUE MONITOREADO POR CONDORI VILCA LEONEL AGUSTÍN DNI 46991061</t>
  </si>
  <si>
    <t>SE TOMA CONOCIMIENTO MEDIANTE CARTA SAE N°48183889. DENUNCIANTE REFIERE QUE HABRÍA UN COLECTIVO DE LA LINEA97 DETENIDO EN EL MEDIO DE LA AVENIDA JUAN DE GARAY. 16:32HS. SE TOMA CÁMARA PARQUE PATRICIOS61 EMPLAZADA EN JUAN DE GARAY 1902 Y COMBATE DE LOS POZOS VISUALIZANDO EL COLECTIVO EN MENCIÓN DETENIDO EN EL LUGAR DETENIDO EN EL LUGAR. 16:36HS. ARRIBA PERSONAL POLICIAL. 16:52HS. SE RETIRA PERSONAL POLICIAL DANDO POR FINALIZADO EL EVENTO. SE AMPLÍA MEDIANTE CARTA SAE HT INFORMA ES AFIRMATIVO SE SOLICITA COOPERACIÓN PARA DIRIGIR EL TRÁNSITO EN EL LUGAR.</t>
  </si>
  <si>
    <t>FLORES O 225</t>
  </si>
  <si>
    <t>SE TOMA CONOCIMIENTO MEDIANTE CARTA SAE N° 48183900. DENUNCIANTE REFIERE QUE UN MASCULINO ESTARÍA GOLPEANDO A UNA MUJER EL MISMO SERIA COMERCIANTE DEL LOCAL MP3. FEMENINA CON CARRO DE COMPRAS. 16:35 HS. SE TOMA CÁMARA FLORESO2525 EMPLAZADA EN AVELLANEDA 2705 Y CONDARCO POR LA CUAL SE VISUALIZA PERSONAL POLICIAL EN EL LUGAR COMERCIO APORTADO POR DENUNCIANTE ENTREVISTANDO. 16:55 HS. SE RETIRA PERSONAL POLICIAL DEL LUGAR DANDO ASÍ POR FINALIZADO EL EVENTO. SE AMPLÍA CONOCIMIENTO A TRAVÉS DE CARTA SAE 907 INFORMA ARRIBADO AL LUGAR SE TRATÓ DE UNA INCIDENCIA SOLUCIONADA EN EL LUGAR. SIN NOVEDAD. NEGATIVO VIOLENCIA DE GENERO.</t>
  </si>
  <si>
    <t>S CRISTOBAL 11</t>
  </si>
  <si>
    <t>SE TOMA CONOCIMIENTO MEDIANTE CARTA SAE N° 48183954 DENUNCIANTE REFIERE QUE UN MASCULINO LE ESTARÍA PEGANDO A UNA FEMENINA MASCULINO CON UN PERRO CAMPERA NEGRA GORRA NEGRA CON GRIS FEMENINA CON ANTEOJOS DE LECTURA CAMPERA NEGRA. SIENDO LAS 16:47 HS POR CÁMARA SAN CRISTOBAL11 EMPLAZADA EN SAN JUAN 3195 Y 24 DE NOVIEMBRE SE VISUALIZA A PERSONA POLICIAL ENTREVISTANDO A UN MASCULINO. 16:54 HS SE RETIRA MASCULINO POR SUS PROPIOS MEDIOS Y PERSONAL POLICIAL DANDO POR FINALIZADO ESTE EVENTO. POSTERIORMENTE SE AMPLÍA MEDIANTE CARTA SAE 603B INFORMA NEGATIVO VIOLENCIA DE GENERO SE TRATA DE INCIDENCIA FEMENINO NO APORTA DATOS SE RETIRA DEL LUGAR.</t>
  </si>
  <si>
    <t>BALVANERA O112 CAM 02</t>
  </si>
  <si>
    <t>SE TOMA CONOCIMIENTO MEDIANTE CARTA SAE N° 48184083 HT INFORMA CHOQUE CON HERIDOS SOLICITA SAME. 16:59HS TOMO CÁMARA BALVANERAO112 EMPLAZADA CORRIENTES 2301 Y PASTEUR VISUALIZANDO A PERSONAL POLICIAL Y PERSONAL DE SAME TRABAJANDO EN EL LUGAR. SE REALIZA LÍNEA DE TIEMPO POR CÁMARA BALVANERAO112CAM02 SIENDO LAS 16:30 SE VISUALIZA COLECTIVO LÍNEA 26 CIRCULANDO POR SU DERECHA UN MOTOVEHÍCULO. LUEGO CUANDO COLECTIVO LLEGA CASI A LA ESQUINA DE PASTEUR MOTOVEHÍCULO SE ENCUENTRA EN EL SUELO. NO SE VISUALIZA LA MECÁNICA DEL HECHO COLECTIVO OBSTRUYE LA VISUAL. 17:08HS SE RETIRA SAME DEL LUGAR. 18:00HS SE RETIRA PERSONAL POLICIAL DANDO POR FINALIZADO EL EVENTO. SE AMPLÍA MEDIANTE SAE ARRIBO SAME INTERNO 426 DE BASE MORENO A CARGO MONDY MN 204369 QUIEN ASISTE Y TRASLADA A VARGAS CON DIAGNOSTICO POLICONTUSIONES 703 INFORMA QUE SE REALIZA CONSULTA CON LA UNIDAD DE FLAGRANCIA OESTE A CARGO DEL DR. FEDERICO EHISIO QUE DISPUSO LABRAR ACTUACIONES POR LESIONES 94 SIN OPTAR NINGÚN TEMPERAMENTO CON LOS CHOFERES NI CON LOS RODADOS.</t>
  </si>
  <si>
    <t>COLEGIALES 17</t>
  </si>
  <si>
    <t>SE TOMA CONOCIMIENTO MEDIANTE CARTA SAE N° 48182922 DENUNCIANTE REFIERE INDICA QUE SU HERMANO LE HABRÍA ENVIADO UN MENSAJE INDICANDO QUE SE QUIATARIA LA VIDA INFORMA NO SABE A DONDE HABRIA IDO ESTARIA EN LA VIA PUBLICA PERO DESCONOCE DONDE PODRIA ESTAR EL LLAMANTE SE ENCUENTRAN EN LA DIRECCION APORTADA ESPERANDO A LOS EFECTIVOS POLICIALES. SIENDO LAS 16:24 HS. POR CAMARA COLEGIALES17 EMPLAZADA EN CRAMER 1199 Y ZABALA SE OBSERVA A PERSONAL POLICIAL EN EL LUGAR. 16:57 HS. ARRIBA SAME. 17:10 HS. SE RETIRA SAME NO LOGRANDO VISUALIZAR TRASLADO ASÍ MISMO PERSONAL POLICIAL DANDO POR FINALIZADO ESTE EVENTO. POSTERIORMENTE SE AMPLIA MEDIANTE CARTA SAE SAME A CARGO DRA. RODRIGUEZ MN 122886 ASISTE Y DERIVA AL IMPUTADO AL PIROVANO CON IDEACION SUICIDA.</t>
  </si>
  <si>
    <t>SE TOMA CONOCIMIENTO MEDIANTE CARTA SAE N°48184029 FEMENINO REFIERE QUE SOBRE JUAN B. JUSTO EN EL BOULEVARD HABRÍA DOS MASCULINOS EN ESTADO DE EBRIEDAD PELEANDO OCASIONANDO DISTURBIOS VISTE REMERA NEGRA CON RAYAS BLANCAS. SIENDO LAS 16:47 HS SE TOMA CÁMARA VILLA LURO60 EMPLAZADA EN JUAN B. JUSTO 7961 Y LOPE DE VEGA DONDE SE VISUALIZA EN EL LUGAR A PERSONAL POLICIAL ENTREVISTANDO A TRES MASCULINOS UNO DE ELLOS EN APARENTEMENTE ESTADO DE EBRIEDAD SOBRE EL BOULEVARD POSTERIORMENTE PERSONAL POLICIAL REQUISA A UNO DE LOS MASCULINOS Y SE RETIRAN POR SUS PROPIOS MEDIOS. 16:56 HS SE RETIRA PERSONAL POLICIAL DANDO FINALIZADO ESTE EVENTO. SE AMPLÍA MEDIANTE CARTA SAE 610B INFORMA NEGATIVO INCIDENCIA NEGATIVO DENUNCIANTE. ESTE EVENTO FUE MONITOREADO POR LA OPERADORA SILVIA YASKULOWSKI DNI 25413482.</t>
  </si>
  <si>
    <t>CABALLITO O 155</t>
  </si>
  <si>
    <t>SE TOMA CONOCIMIENTO POR CARTA SAE N°48184109 DENUNCIANTE REFIERE QUE A UN VEHÍCULO RENO SENDERO BLANCO LE HABRÍAN VIOLENTADO LOS VIDRIOS Y ROBADO EL ESTÉREO PATENTE AG744PR. 17:07 HS. SE TOMA CÁMARA CABALLITOO155 EMPLAZADA EN CACHIMAYO 304 Y HUALFIN. SE VISUALIZA A LA LEJANÍA Y CON OBSTRUCCIÓN DE ARBOLEDA A PERSONAL POLICIAL. SE REALIZÓ LÍNEA DE TIEMPO Y NO SE OBSERVA IMÁGENES DE RELEVANCIA. 17:30 HS. SE DA POR FINALIZADO EL EVENTO QUEDA PERSONAL POLICIAL EN EL LUGAR. SE TOMA CONOCIMIENTO POR CARTA SAE 906B INFORMA QUE SE REALIZÓ CONSULTA CON LA FISCALÍA NACIONAL Y CONTRAVENCIONAL N°5 A CARGO DEL DR. TRONCOSO SECRETARIA ÚNICA A CARGO DE LA DRA. SOLDANO QUIEN LABRA ACTUACIONES POR ROBO Y DISPONE QUE SE HAGA PRESENTE RASTROS. CONSIGNA OF LP 18982 SORIA.</t>
  </si>
  <si>
    <t>SE TOMA CONOCIMIENTO MEDIANTE CARTA SAE N°48184112 DENUNCIANTE REFIERE QUE UN FEMENINO SE HABRÍA GOLPEADO LA CABEZA CUANDO EL COLECTIVO DE LA LÍNEA 106 EN LA QUE IBAN HABRÍA FRENADO. SIENDO LAS 17:10 HORAS SE TOMA CÁMARA PALERMOO105CAM03 EMPLAZADA EN CORDOBA 3697 Y SALGUERO VISUALIZANDO AL COLECTIVO LÍNEA 106 PERSONAL POLICIAL Y SAME EN EL LUGAR. 17:18 HORAS SE RETIRA SAME. 18:00 HORAS SE RETIRA PERSONAL POLICIAL DANDO POR FINALIZADO EL EVENTO. POSTERIORI SE AMPLÍA MEDIANTE CARTA SAE QUE SECTOR 4 QUE ACTUACIONES POR LESIONES 94 UNIDAD DE FLAGRANCIA NORTE ATIENDE SECRETARIA ÚNICA GARCÍA NO SE NOTIFICA AL CONDUCTOR YA QUE EL FEMENINO NO INSTA LA ACCIÓN PENAL. NEGATIVO SERVICIOS. SAME INTERNO 379 DE BASE CORDOBA DOCTORA MATIAS MARIANA MN 199419 ASISTE Y NO DERIVA CON DIAGNOSTICO CONTROL CLÍNICO. EL COLECTIVO FRENO BRUSCAMENTE LO QUE GENERO QUE SE GOLPEE EL FEMENINO. ESTE EVENTO FUE MONITOREADO POR NAYRA TORREZ 46438246</t>
  </si>
  <si>
    <t>P CHACABUCO 78</t>
  </si>
  <si>
    <t>SE TOMA CONOCIMIENTO MEDIANTE CARTA SAE N° 48184224 J. NO RECUPERADO NO RESPIRA DESCONOCE EN QUÉ MOMENTO DEJO DE RESPIRAR REFIERE QUE SU HERMANO TENÍA PROBLEMAS CON ADICCIONES. SIENDO LAS 17:21 HS SE TOMA CÁMARA PARQUE CHACABUCO78 EMPLAZADA EN RIGLOS 1257 Y REPUBLICA SE VISUALIZA PERSONAL POLICIAL EN EL LUGAR. 17:54 HS ARRIBA SAME. 18:15 HS SE RETIRA SAME. 20:57 HS SE DEJA PERSONAL POLICIAL DE CONSIGNA. POSTERIORMENTE SE TOMA CONOCIMIENTO MEDIANTE AMPLIACIÓN DE LA CARTA SAE MÓVIL 707 EN EL LUGAR SE ENTREVISTA CON EL HERMANO DEL ÓBITO INDICA QUE SE COMUNICÓ CON EL MISMO EL DÍA DOMINGO Y NO LE CONTESTABA LOS LLAMADOS EL MISMO VIVIRÍA CON SU MADRE PERO NO SE ENCONTRABA EN EL DOMICILIO HERMANO DEL ÓBITO INDICA AL INGRESAR AL DOMICILIO BUSCA A SU HERMANO Y LO ENCUENTRA TIRADO EN SU HABITACIÓN AL LADO DE SU CAMA EN EL PRIMER PISO POR LO CUAL LLAMO AL 911. ARRIBO SAME INTERNO 355 BASE CABALLITO A CARGO DE LA DRA. MARÍA WINS OTARO MN 141821 CONSTATA ÓBITO 17:57 HS. SE REALIZÓ ACTUACIONES CON LA FISCALÍA NACIONAL CRIMINAL CORRECCIONAL N° 2 A CARGO DEL DR. CAPELETTI SECRETARIA ÚNICA A CARGO DEL DR. VIERAI ACTUACIONES ÓBITO SE SOLICITA UCM SIN VIDEO. 20:57 HS ARRIBA UCM SOLICITA TRANSPORTE FORENSE. SE DEJA CONSIGNA A CARGO DEL OFICIAL LP 16441 SANTOS ALEJANDRO POC. N° 1133888812.</t>
  </si>
  <si>
    <t>SE TOMA CONOCIMIENTO MEDIANTECARTA SAE N°48184433 DENUNCIANTE REFIERE QUE TIENEN A UN MASCULINO QUE HABRIA ROBADO A UN MASCULINO MAYOR QUE SE ENCUENTRA HERIDO. ESTARIA LLEGANDO PERSONAL POLICIAL AL LUGAR. 17:36HS. SE TOMA CAMARA BARRACAS 18 EMPLAZADA EN MONTES DE OCA 291 E ITUZAINGO BRINDADO APOYO OPTICO Y VISUALIZANDO A PERSONAL POLICIAL EN EL LUGAR. SE VERIFICO LINEA DE TIEMPO DE CAMARA BARRACAS 18DOMO SIN LOGRAR VISUALIZAR HECHO DE RELEVANCIA DEBIDO A LA ROTACION AUTOMATICA DE LA CAMARA. ASI MISMO SE VISUALIZA EN HORAS 17:36HS. A UN MASCULINO DE GORRA OSCURA CAMPERA ROJA PANTALON OSCURO EN APARENTE INCIDENCIA VERBAL CON UN FEMENINO GORRO ROJO VESTIMENTAS GRISES QUE SE RETIRA DEL LUGAR MOMENTO LUEGO EL MASCULINO DE CAMPERA ROJA SE OFUSCA CON EL PERSONAL POLICIAL. 17:50HS. ARRIBA SAME. 17:58HS. SE RETIRA SAME. 18:05HS. SE RETIRA PERSONAL POLICIAL DANDO POR FINALIZADO ESTE EVENTO. POSTERIORMENTE SE AMPLIA 1004 INFORMA NO SE CONSTATA ILICITO. MASCULINO IDENTIFICADO SIN NOVEDAD. ESTE EVENTO FUE MONITOREADO POR GUANA SEBASTIAN DNI 44052040.</t>
  </si>
  <si>
    <t>PARQUE AVELLANEDAO108</t>
  </si>
  <si>
    <t>SE TOMA CONOCIMIENTO MEDIANTE MODULACIÓN QUE DENUNCIANTE REFIERE QUE UN FEMENINO SE HABRÍA CAÍDO Y SE GOLPEO LA CABEZA EN EL COLECTIVO LINEA 103 EN AV. EVA PERON 4112. SIENDO LAS 18:11 HS. SE VISUALIZA MEDIANTE LA CÁMARA PARQUE AVELLANEDAO108 EMPLAZADA EN EVA PERON 4113 Y FERNANDEZ EL COLECTIVO DETENIDO EN EL LUGAR. SE DA AVISO A COMANDO MEDIANTE CARTA SAE N°48184674. SE VERIFICO LINEA DE TIEMPO MEDIANTE CÁMARA PARQUE AVELLANEDAO108 CAM02 SIENDO LAS 18:04 HS. SE VISUALIZA ARRIBAR A LA PARADA DE EVA PERON Y FERNANDEZ UN COLECTIVO DE LA LINEA 103. AL MOMENTO DE DETENER SU MARCHA PARA QUE BAJARA UN PASAJERO FEMENINO DE BUZO DE COLOR ROJO LA MISMA AL DESCENDER EL COLECTIVO ARRANCA SU MARCHA Y PRODUCTO DE ELLO EL FEMENINO CAE A LA VEREDA APARENTEMENTE LUEGO EL COLECTIVO SE DETIENE Y EL FEMENINO ES ASISTIDO POR OTROS PASAJEROS DEL COLECTIVO. 18:12 HS. ARRIBA EL PERSONAL POLICIAL. 18:32 HS. ARRIBA SAME. 18:39 HS. SE RETIRA SAME CON TRASLADO. 19:18 HS. SE DA POR FINALIZADO EL EVENTO CON PERSONAL DE CONSIGNA EN EL LUGAR JUNTO AL TRANSPORTE PÚBLICO. POSTERIORMENTE SE AMPLIA POR CARTA SAE QUE S3 9C AMPLIA QUE ARRIBO SAME INTERNO 416 DEL HOSPITAL GRIERSON A CARGO DE LA DRA. GRADO MATRICULA NACIONAL 118008 QUIEN ASISTE Y DERIVA A DICHO NOSOCOMIO A LA FEMENINO CON DIAGNOSTICO TRAUMATISMO A RAÍZ DE UNA CAÍDA AL MOMENTO DE DESCENDER DE TRANSPORTE PUBLICO LINEA 103 INTERNO 36. SE EFECTUÓ CONSULTA SE LABRAN ACTUACIONES POR LESIONES 94 UNIDAD FLAGRANCIA SUR A CARGO DEL DR. FAVIER.</t>
  </si>
  <si>
    <t>VILLA LURO65</t>
  </si>
  <si>
    <t>INGRESA CARTA SAE NRO. 48184344 INDICANDO EL LLAMANTE QUE HABRÍA UN MASCULINO QUE INTENTÓ COMETER UN ROBO EN LA VÍA PÚBLICA, ENCONTRÁNDOSE DEMORADO POR PARTICULARES. POR TAL MOTIVO, SE PROCEDIÓ A VERIFICAR LA CÁMARA VILLA LURO 65, OBSERVÁNDOSE PERSONAL POLICIAL TRABAJANDO EN EL LUGAR, SIN LOGRAR VISUALIZAR AL MASCULINO DEMORADO. INSTANTES DESPUÉS, EL PERSONAL INTERVENTOR SOLICITÓ LA REALIZACIÓN DE UNA LÍNEA DE TIEMPO, TODA VEZ QUE SE ENCONTRABAN CON TRES (03) MASCULINOS IDENTIFICADOS, POR LO QUE SE REALIZÓ DICHO MENESTER OBSERVÁNDOSE A TRES (03) MASCULINOS, SIENDO EL MASCULINO 1 VESTIDO CON CAMPERA NEGRA, PANTALÓN NEGRO CON LÍNEAS BLANCAS LATERALES Y CALZADO BLANCO; EL MASCULINO 2 CON BUZO NEGRO, PANTALÓN OSCURO CON LÍNEA BLANCA EN SUS LATERALES Y CALZADO CLARO; Y EL MASCULINO 3 CON GORRA NEGRA COLOCADA, BUZO GRIS, MOCHILA NEGRA COLOCADA, PANTALÓN NEGRO Y CALZADO OSCURO, QUIENES SE ENCONTRABAN EN LA INTERSECCIÓN DE AV. LOPE DE VEGA Y MORÓN PARA POSTERIORMENTE DIRIGIRSE POR CALLE MORÓN SENTIDO HACIA DEL CORRO. EN DICHAS CIRCUNSTANCIAS, EL MASCULINO 1 INTENTÓ ABRIR LA PUERTA DE UN VEHÍCULO PEUGEOT COLOR GRIS ESTACIONADO EN EL LUGAR Y, METROS MÁS ADELANTE, ABRIÓ LA PUERTA DEL LADO DEL CONDUCTOR DE UN VEHÍCULO VW COLOR NEGRO QUE SE ENCONTRABA ESTACIONADO DETRÁS, INGRESANDO AL RODADO, MIENTRAS QUE LOS RESTANTES MASCULINOS MERODEABAN LA ZONA. SIENDO LAS 16:59:31 HS., EL MASCULINO 1 EGRESÓ DEL VEHÍCULO, OBSERVÁNDOSE LAS LUCES ENCENDIDAS DEL MISMO. POSTERIORMENTE, SIENDO LAS 17:11 HS., EL MASCULINO 1 VOLVIÓ A INTENTAR ABRIR LA PUERTA DE UN VEHÍCULO COLOR GRIS UBICADO A ESCASOS METROS DEL VEHÍCULO NEGRO ANTES MENCIONADO Y, A LAS 17:11:18 HS., EL DICENTE OBSERVÓ A LA DISTANCIA QUE EL MASCULINO 1 REALIZÓ LA APERTURA DE LA PUERTA DE OTRO VEHÍCULO, ENCONTRÁNDOSE ACOMPAÑADO EN ESE MOMENTO POR EL MASCULINO 3. FINALMENTE, SIENDO LAS 17:12 HS., LOS MASCULINOS SE RETIRARON POR CALLE MORÓN SENTIDO HACIA DEL CORRO, SALIENDO DEL ALCANCE VISUAL DE LAS CÁMARAS. LA NOVEDAD FUE PLASMADA EN CARTA SAE E INFORMADA AL PERSONAL INTERVENTOR, QUIEN EFECTUÓ CONSULTA CON EL JUZGADO CRIMINAL Y CORRECCIONAL NRO. 57, A CARGO DE LA DRA. GALLETTI, SECRETARÍA NRO. 61, A CARGO DE LA DRA. PÁEZ, QUIEN DISPUSO SE LABREN ACTUACIONES POR EL DELITO DE ROBO Y LA DETENCIÓN DE LOS MASCULINOS.-</t>
  </si>
  <si>
    <t>PALERMOO224</t>
  </si>
  <si>
    <t>SE TOMA CONOCIMIENTO MEDIANTE CARTA SAE N°48184683 DENUNCIANTE 314 INFORMA MASCULINO DEMORADO SOLICITA APOYO. SIENDO LAS 18:11 SE TOMA CÁMARA PALERMOO224 EMPLAZADA EN GOROSTIAGA 1801 Y ARCE VISUALIZANDO PERSONAL POLICIAL CON UN MASCULINO DEMORADO. SE VERIFICA MEDIANTE LÍNEA DE TIEMPO TOMANDO CÁMARA PALERMOO224CAM03 SIENDO LAS 18:08 HORAS SE VISUALIZA MASCULINO DE ROPAS OSCURAS EN MOTOVEHICULO DE MARCA HONDA BLANCO CON ASIENTO Y DETALLES NEGROS EL CUAL APARENTEMENTE ARREBATA OBJETO A MASCULINO QUE SE ENCONTRABA SOBRE ARCE FUGANDO A GRAN VELOCIDAD SENTIDO GOROSTIAGA SIENDO ASÍ QUE ESTE MASCULINO ES PERSEGUIDO A LA VELOZ CARRERA POR EL MASCULINO DAMNIFICADO. POSTERIORMENTE EL MASCULINO EN MOTOVEHICULO CAE DE SU PROPIA ALTURA SIENDO REDUCIDO E IDENTIFICADO POR PERSONAL POLICIAL QUE ARRIBA AL LUGAR. 18:57 HORAS SE RETIRA PERSONAL POLICIAL CON TRASLADO DEL MASCULINO DANDO POR FINALIZADO EL EVENTO. POSTERIORI SE AMPLÍA MEDIANTE CARTA SAE QUE 614B INFORMA INTERVIENE FISCALÍA EN LO CRIMINAL Y CORRECCIONAL NUMERO 54 A CARGO DOCTOR ACOSTA SE PROCEDE AL LABRADO DE ACTUACIONES POR TENTATIVA DE ROBO Y AVALA DETENCIÓN DE MASCULINO EN MENCIÓN SECUESTRO DEL MOTOVEHICULO Y DECLARACIÓN DEL OPERADOR DE CENTRO DE MONITOREO URBANO 614B INFORMA EL DAMNIFICADO ES INTERCEPTADO EN ARCE 957 Y MASCULINO EN MOTOVEHICULO ARREBATA CELULAR. A POCOS METROS ES DEMORADO POR PERSONAL POLICIAL QUE FUE ALERTADO POR TRANSEÚNTES. ESTE EVENTO FUE MONITOREADO POR NAYRA TORREZ 46438246</t>
  </si>
  <si>
    <t>SE TOMA CONOCIMIENTO MEDIANTE CARTA SAE N°48184941 DENUNCIANTE MASCULINO REFIERE QUE HABRÍA UNA PERSONA QUE ESTARÍA MERODEANDO FUERA DEL EDIFICIO DESDE HACE 4HS APROXIMADAMENTE. SERÍA UN MASCULINO CON CAMPERA BLANCA Y GORRA NEGRA. SIENDO LAS 18:44HS SE TOMA CÁMARA SAN TELMO31 EMPLAZADA SOBRE SAN JUAN 306 Y BALCARCE. SE VISUALIZA MASCULINO DE CAMPERA BLANCA CON PANTALÓN NEGRO CALZADO BLANCO Y CAPUCHA NEGRA. 18:45HS ARRIBA PERSONAL POLICIAL. 18:50HS SE RETIRA PERSONAL POLICIAL DANDO POR FINALIZADO EL EVENTO. SE AMPLÍA MEDIANTE CARTA SAE S-2 AMPLIA QUE SE ENTREVISTÓ A MASCULINO CORRESPONDE Y NO POSEE IMPEDIMENTOS ESTARÍA ESPERANDO UN UBER.</t>
  </si>
  <si>
    <t>PARQUE PATRICIOS 36</t>
  </si>
  <si>
    <t>SE TOMA CONOCIMEINTO MEDIANTE RADIO FRECUENCIA PERSONAL POLCIIAL SOLICITANDO SAME POR MASCULINO CAIDO EN CASEROS Y LA RIOJA. SIENDO LAS 18:53 HS. SE TOMA CAMARA PARQUE PATRICIOS36 EMPLAZADA EN CASEROS 3013 Y LA RIOJA DONDE SE VISUALIZA PERSONAL POLICIAL ASISTIENDO A UN MASCULINO. SE DA AVISO A COMANDO MEDIANTE CARTA SAE NUMERO 48185036. 19:07 ARRIBA SAME. 19:13 HS. SE RETIRA SAME CON TARSLADO DANDO POR FINALZIADO EL EVENTO. HT INFORMA ARRIBO SAME INTERNO 370 DEL HOSPITAL PENNA A CARGO DOCTOR SANDOVAL MANUEL MATRICULA NACIONAL 119118 ASISTE Y TRASLADA AL MISMO NOSOCOMIO DETERIORO COGNITIVO.ESTE EVENTO FUE MONITOREADO POR AUXILIAR I SOSA NOELIA LP 12909</t>
  </si>
  <si>
    <t>SIENDO LAS 18:33 HS. POR CAMARA PALERMOO183 EMPLAZADA EN SANTA FE 4600 Y GODOY CRUZ SE OBSERVA A PERSONAL POLICIAL JUNTO A UN MASCULINO SE DA AVISO A COMANDO GENERANDO CARTA SAE N° 48184893. 18:50 HS. SE RETIRA EL MASCULINO POR SUS PROPIOS MEDIOS. 19:17 HS. SE RETIRA PERSONAL POLICIAL DEL LUGAR DANDO ASI POR FINALIZADO ESTE EVENTO. POSTERIORMENTE SE AMPLIA MEDIANTE CARTA SAE EN EL LUGAR SE IDENTIFICA MASCULINO EL CUAL ENTRE SUS PARTE EXIBE VOLUNTARIAMENTE UN EMBOLTORIO DE 3.8 GRAMOS DE MARIHUNA POSTERIOR SE TOMO CONSULTA CON UNIDAD DE FLAGRANCIA NORTE A CARGO VILAS SE LABRA ACTA CONTRAVENCIONAL EN VIRTUD A LA LEY 23737 SECUESTRO DEL MISMO Y NOTIFICACION AL MASCULINO ARTICULO 29 30.</t>
  </si>
  <si>
    <t>CHACARITA05</t>
  </si>
  <si>
    <t>SE TOMA CONOCIMIENTO MEDIANTE CARTA SAE N° 48184793 LLAMANTE REFIERE QUE CHOCO UN AUTO Y UNA MOTO. EL DE LA MOTO TIENE CASCO ESTA CONSIENTE NO SE LE VE LAS HERIDAS SANGRANTES. SIENDO LAS 18:29HS SE TOMA LA CÁMARA CHACARITA05 EMPLAZADA EN CORRIENTES 6349 Y CONCEPCIÓN ARENAL VISUALIZANDO A MASCULINO TENDIDO EN EL PISO SIENDO ASISTIDO POR PERSONAL POLICIAL. SE REALIZÓ LÍNEA DE TIEMPO DE LA CÁMARA CHACARITA05 CAM02 A LAS 18:23:23HS VISUALIZANDO UN AUTOMÓVIL DE COLOR NEGRO Y UN MOTOVEHÍCULO POR DETRÁS DE ESTE CIRCULANDO POR CORRIENTES CON SENTIDO A CONCEPCIÓN DE ARENAL. SIENDO QUE EL MOTOVEHÍCULO REALIZA UNA MANIOBRA DE REBASE POR LA DERECHA DEL VEHÍCULO QUE AL LLEGAR A LA INTERSECCIÓN DE LA MISMA DADO QUE SE ENCUENTRA OBSTRUIDA POR UN POSTE NO SE LOGRA TENER DETALLES DE LA SITUACIÓN. SOLO QUE EL VEHÍCULO DETIENE SU MARCHA. Y POR LA CAM01 DE LA MISMA CÁMARA A LAS 18:23HS SE OBSERVA COMO EL CONDUCTOR DEL MOTOVEHÍCULO SALE DESPLOMADO DEL MISMO QUEDANDO TENDIDO EN LA CINTA ASFÁLTICA. 18:34HS ARRIBA SAME AL LUGAR. 18:54HS ARRIBA AMBULANCIA DE SWISS MEDICAL AL LUGAR. 19:01HS SE RETIRA SAME SIN TRASLADO. 19:23HS SE RETIRA AMBULANCIA DE SWISS MEDICAL CON TRASLADO. 19:58HS SE RETIRA PERSONAL POLICIAL DANDO POR FINALIZADO ESTE EVENTO. POSTERIORMENTE SE AMPLÍA MEDIANTE CARTA SAE MÓVIL 615 ARRIBO SAME INTERNO 368 A CARGO DE LA DOCTORA SARAPURA MATRICULA N° 92571 ASISTE Y NO DERIVA CON DIAGNOSTICO TRAUMATOLÓGICO DE HOMBRO. SE LABRAN ACTAS 94 INTERVIENE LA UNIDAD DE FLAGRANCIA NORTE A CARGO DE LA DOCTORA GARCIA QUIEN INDICA NOTIFICACIÓN. PRONTA SOLTURA Y ENTREGA DE LOS VEHÍCULOS A SUS PROPIETARIOS. ESTE EVENTO FUE MONITOREADO POR GONZALEZ MARTINA DNI 36359202 EN COLABORACIÓN CON CORDOBA ROMINA DNI 33669832.</t>
  </si>
  <si>
    <t>SE TOMA CONOCIMIENTO MEDIANTE CARTA SAE N°48184819.CHOFER DE COLECTIVO DE LA LÍNEA 71 COCHE 63 LE HABRÍAN SUSTRAÍDO PERTENENCIAS DEL COLECTIVO. SIENDO LAS 18:41HS SE TOMA CÁMARA BALVANERA07 EMPLAZADA EN RIVADAVIA 2990 Y ECUADOR SE VISUALIZA A PERSONAL POLICIAL EN EL LUGAR. SIENDO LAS 18:53HS. SE AMPLÍA MEDIANTE SAE HT CONSULTA CON FISCALÍA CRIMINAL Y CORRECCIONAL NUMERO 20 A CARGO DEL DOCTOR CASTEX SECRETARIA A CARGO DE DOCTOR ROCCI ACTUACIONES POR HURTO NO REQUIERE SERVICIOS AL LUGAR DAMNIFICADO NO TENDRÍA DATOS DE LOS AUTORES.</t>
  </si>
  <si>
    <t>SE TOMA CONOCIMIENTO MEDIANTE CARTA SAE N°48184851. DENUNCIANTE REFIERE QUE HABRÍA PERSONAS QUE DICEN SER POLICÍAS Y VESTIRÍAN DE CIVIL. 18:34HS. SE TOMA CÁMARA BALVANERA05 EMPLAZADA EN RIVADAVIA 2802 Y JUJUY VISUALIZANDO A PERSONAL POLICIAL IDENTIFICANDO A UN FEMENINO. 18:39HS. EL FEMENINO SE RETIRA POR SUS PROPIOS MEDIOS SEGUIDO DEL PERSONAL POLICIAL DANDO POR FINALIZADO EL EVENTO. SE AMPLÍA MEDIANTE CARTA SAE BRIGADA INFORMA SE IDENTIFICA A LA FEMENINA ANTES MENCIONADA SIN NOVEDAD CONSULTADO CORRESPONDE Y NO POSEE IMPEDIMENTO NEGATIVO ELEMENTO CONSTITUTIVO DE ILÍCITO SE RETIRA OFUSCADA SIN NOVEDAD CONSTANCIA EN PARTE. NEGATIVO INCIDENCIA LA FEMENINA SE ENCONTRABA RETICENTE A SER IDENTIFICADA POR PERSONAL POLICIAL</t>
  </si>
  <si>
    <t>SE TOMA CONOCIMIENTO MEDIANTE CARTA SAE N° 48184898 LLAMANTE FEMENINO REFIERE QUE ENTRARON A ROBAR A SU DEPARTAMENTO QUE LE ROBARON EL CERTIFICADO DE DOMINIO REFIERE QUE HABRÍA ARRIBADO PERSONAL POLICIAL AL LUGAR PERO CUANDO BAJO A ENTREVISTAR YA SE HABRÍAN IDO SOLICITA ENTREVISTAR SOLICITA QUE LE TOQUEN TIMBRE. SIENDO LAS 18:45HS. SE TOMA CÁMARA RECOLETA95 EMPLAZADA EN JOSÉ L PAGANO 2699 Y TAGLE VISUALIZANDO PERSONAL POLICIAL EN EL LUGAR. 18:49HS. SE RETIRA PERSONAL POLICIAL DEL LUGAR DEL LUGAR DANDO POR FINALIZADO ESTE EVENTO. POSTERIORMENTE SE AMPLÍA MEDIANTE CARTA SAE HT ID 2014326 INFORMA EN EL LUGAR SE RECORRIÓ LAS INMEDIACIONES CON RESULTADO NEGATIVO NEGATIVO DENUNCIANTE NO RESPONDEN LLAMADOS DEL PISO Y DEPARTAMENTO PRESENCIA NOTORIA DEL PERSONAL POLICIAL.</t>
  </si>
  <si>
    <t>PARQUE CHACABUCOO136</t>
  </si>
  <si>
    <t>SE TOMA CONOCIMIENTO MEDIANTE CARTA SAE N° 48184881. DENUNCIANTE REFIERE QUE HABRIA TRES MASCULINOS EN ACTITUD SOSPECHOSA EN LA OSCURIDAD BAJO LA AUTOPISTA EN GRAIG 900. SOLICITA SE LOS RETIRE. SIENDO 18:40 HS. SE TOMA CAMARA PARQUE CHACABUCOO136 EMPLAZADA EN CRAIG 909 Y ZUVIRIA. VISUALIZANDOSE A PERSONAL POLICIAL Y LOS MASCULINOS EN CUESTION. 18:47 HS. SE RETIRAN LOS TRES MASCULINOS POR SUS PROPIOS MEDIOS. 18:50 HS. SE RETIRO PERSONAL POLICIAL DANDO POR FINALIZADO EL EVENTO. MEDIANTE CARTA SAE SE AMPLIA SECTOR 4 SE IDENTIFICA A TRES MASCULINOS TODOS SIN IMPEDIMENTO.</t>
  </si>
  <si>
    <t>SE TOMA CONOCIMIENTO MEDIANTE SISEP PERSONAL POLICIAL SOLICITA COLABORACION PARA IDENTIFICAR A UN MASCULINO. AL TOMAR LA CAMARA SE VISUALIZA PERSONAL POLICIAL REQUISANDO A UN MASCULINO. AL REALIZAR LINEA DE TIEMPO SE OBSERVA AL MASCULINO QUIEN NO ACATA ORDEN DE DETENCION. SE PROCEDE A LA DETENCION. SE LABRAN ACTS. POR HURTO.-</t>
  </si>
  <si>
    <t>BOEDO50</t>
  </si>
  <si>
    <t>SE TOMA CONOCIMIENTO MEDIANTE CARTA SAE N° 48185026 DENUNCIANTE REFIERE QUE HABRÍA UN MASCULINO ESTARÍAN DENTRO DEL VEHÍCULO ROJO INDICA QUE NO RESPONDE. SIENDO LAS 19:08 HS SE TOMA CÁMARA BOEDO50 EMPLAZADA EN COCHABAMBA 3700 Y COLOMBRES SE VISUALIZA PERSONAL POLICIAL EN EL LUGAR ASISTIENDO AL MASCULINO. 19:09 HS ARRIBA SAME. 20:05 HS SE RETIRA SAME. 21:35 HS QUEDA PERSONAL POLICIAL EN CONSIGNA DANDO POR FINALIZADO ESTE EVENTO. POSTERIORMENTE SE AMPLÍA MEDIANTE CARTA SAE BOMBEROS MÓVIL 605 SE REALIZA CONSULTA CON LA FISCALÍA NRO 5 A CARGO DEL DR. TRONOCO SECRETARIA UNICA A CARGO DE LA DRA. SOLDANO ACTUACIONES AVERIGUACIÓN MUERTE POR CAUSA DUDOSA SOLICITA MORGUERA NEGATIVO UNIDAD CRIMINALÍSTICA MÓVIL.</t>
  </si>
  <si>
    <t>PUERTO MADERO 23</t>
  </si>
  <si>
    <t>SIENDO LAS 19:23 HS SE COMIENZA A OBSERVAR LA CÁMARA PUERTO MADERO23 DOMO PRESENCIA DE LA POLICÍA DE LA CIUDAD ENTREVISTANDO A UNA FEMENINA SE DA CONOCIMIENTO MEDIANTE LA CARTA SAE NÚMERO 48185194 19:33 HS POR LA CÁMARA PUERTO MADERO52CAM02 PRESENCIA DE PERSONAL DEL SAME EN UNA AMBULANCIA 19:37 HS CÁMARA PUERTO MADERO52CAM02 FEMENINA SUBE POR SUS PROPIOS MEDIOS AL SAME 19:38 HS SE RETIRA SAME CON TRASLADO 19:50 HS SE DEJA DE OPERAR LA CÁMARA PUERTO MADERO23 DOMO QUEDANDO EN EL LUGAR PERSONAL DE ESTA FUERZA AL ARRIBO LA TESTIGO SE ENCONTRABA CON LA FEMENINA Y LE INDICA QUE LA FEMENINA SE INTENTO ARROJAR AL PASEO DEL BAJO ACTUACIONES POR TENTATIVA DE SUICIDIO A SOLICITUD DE LA FISCALIA CRIMINAL Y CORRECCIONAL N 5 A CARGO DOCTOR TRONCOSO SECRETARIA ÚNICA DOCTORA SOLDANO ASISTE SAME INTERNO 394 DE BASE CENTRO A CARGO DOCTORA MAURICIO PRENCA MATRICULA NÚMERO 189955 ASISTE Y DERIVA CON DIAGNOSTICO TENTATIVA DE SUICIDIO AL HOSPITAL ARGERICH CONSIGNA A CARGO OFICIAL LP 59423 MAIDANA DANIELA CARTA REALIZADA POR AUXILIAR GARCÍA FELICIANO LP 12290</t>
  </si>
  <si>
    <t>SE TOMA CONOCIMIENTO MEDIANTE CARTA SAE N°48184750 POR UN CHOQUE CON HERIDOS ENTRE VEHÍCULO Y BICICLETA. 18:42HS. SE TOMA CÁMARA VILLA LUGANOO137 EMPLAZADA EN LARRAZABAL 3907 Y RIESTRA LOGRANDO VISUALIZAR A PERSONAL POLICIAL JUNTO A UNA FEMENINA. SE REALIZA LINEA DE TIEMPO MEDIANTE CAMARA VILLA LUGANOO137CAM01 SIENDO LAS 18:03HS SE VISUALIZA CIRCULAR POR LARRAZABAL SENTIDO A RIESTRA A UN RODADO DE COLOR NEGRO EL CUAL AL LLEGAR A DICHA INTERSECCIÓN GIRA HACIA SU IZQUIERDA SIN PONER LUZ DE GIRO A SU VEZ POR DETRÁS UNA BICICLETA LA CUAL CIRCULABA POR LARRAZABAL SENTIDO A RIESTRA AL IGUAL QUE EL RODADO ESTE POR LA MANIOBRA DEL RODADO NO LLEGA A FRENAR Y COLISIONA CONTRA LA PARTE TRASERA DEL VEHÍCULO PRODUCTO DE ELLO CAE SOBRE LA CINTA ASFÁLTICA. 19:24HS. SE DA POR FINALIZADO ESTE EVENTO QUEDANDO PERSONAL POLICIAL DE CONSIGNA EN EL LUGAR. SE AMPLIA MEDIANTE SAE QUE 608 AMPLIA ARRIBO DE SAME INTERNO 414 DEL CESAC 3 A CARGO DRA SOSA MATRICULA NACIONAL 131370 QUIEN ASISTE Y DERIVA HACIA EL HOSPITAL GRIERSON CON DIAGNOSTICO POLITRAUMATISMO EN MIEMBRO SUPERIOR IZQUIERDO A LA FEMENINO. LA MISMA CICLISTA LA CUAL COLISIONA CON LA PARTE TRASERA DE VEHÍCULO PARTICULAR. SE LABRAN ACTUACIONES POR LESIONES UNIDAD FLAGRANCIA SUR DR BIONIDINI.</t>
  </si>
  <si>
    <t>SE TOMA CONOCIMIENTO MEDIANTE CARTA SAE N°48184892.18:57HS SE TOMA CÁMARA SOLDATI37 EMPLAZADA EN RIESTRA 3490 Y MARIANO ACOSTA POR LA MISMA SE VISUALIZA A PERSONAL POLICIAL EN EL LUGAR Y APROXIMADAMENTE 20/25 VECINOS DE MANERA PACIFICA EN EL LUGAR RECLAMAN PERSONAL DE EDESUR.19:58HS SE RETIRAN PACÍFICAMENTE DEL LUGAR QUEDANDO EN CONSIGNA PERSONAL POLICIAL Y A LA ESPERA DE EDESUR.</t>
  </si>
  <si>
    <t>VILLA RIACHUELO06</t>
  </si>
  <si>
    <t>SIENDO LAS 19:02 HS. SE APROXIMA AL CENTRO DE MONITOREO URBANO DE VILLA LUGANO UN MASCULINO EL CUAL DICE HABER SIDO CHOCADO POR UN CICLISTA EL MISMO TIENE EL ROSTRO ENSANGRENTADO. VISTE DE REMERA AZUL SHORT NEGRO ZAPATILLAS BLANCAS. SE TOMA CÁMARA VILLA RIACHUELO 06 EMPLAZADA EN CNEL ROCA 4500 Y ESCALADA. SE DA AVISO A COMANDO GENERANDO CARTA SAE Nº 48185105. 19:13 HS. ARRIBO MÓVIL POLICIAL. 19:35 HS. ARRIBO SAME. 19:39 HS. SE RETIRO SAME TRASLADANDO AL MASCULINO. 19:40 HS. SE RETIRO MÓVIL POLICIAL DANDO POR FINALIZADO EL EVENTO. POSTERIORMENTE SE AMPLIA POR CARTA SAE QUE SECTOR 3-8B AMPLIA ARRIBO SAME INTERNO 414 DEL HOSPITAL GRIERSON A CARGO DRA SOSA M ATRICULA NUMERO 131360 QUIEN ASISTE Y DERIVAR A MASCULINO CON DIAGNOSTICO TRAUMATISMO FACIAL EL MISMO ACCIDENTADO CON UN TERCERO EL CUAL CIRCULABA EN BICICLETA YA NO SE ENCONTRABA EN LUGAR NO OBSTANTE DENUNCIANTE NO DESEA INSTAR A LA ACCIÓN PENAL SE LABRA EXPEDIENTE DE CONSTANCIA</t>
  </si>
  <si>
    <t>ALMAGRO13</t>
  </si>
  <si>
    <t>SE TOMA CONOCIMIENTO MEDIANTE CARTA SAE N° 48184960 DENUNCIANTE REFIERE QUE EN LA PUERTA DE COLEGIO LE ROBARON LA BICILETA ALUMNO. EL ALUMNO ESTA ILESO. PLAYERA CON CANDADO DELANTE Y LUZ ATRAS. 19:02HS. SE TOMA CAMARA ALMAGRO13CAM02 EMPLAZADA EN QUITO Y BOCAYUVA LOGRANDO VISUALIZAR PARCIALMENTE ARRIBO DE PERSONAL POLICIAL AL LUGAR DEBIDO A OBSTRUCCION DE ARBOLEDA. 18:36HS MEDIANTE ALMAGRO13CAM02 SE VISUALIZO EL MOMENTO EN EL QUE LE SUSTRAEN LA BICICLETA AL MENOR. EL HECHO SUCEDIO SOBRE CALLE QUITO Y LOS MASCULINOS SE DIRIGERON SENTIDO A YAPEYU. MASCULINO UNO VESTIA CAMPERA BLANCA PANTALON ROJO. MASCULINO DOS VESTIA CAMPERA BLANCA PANTALON NEGRO MOCHILA AZUL Y MASCULINO TRES VESTIA DE CAMPERA Y PANTALON NEGRO. 19:12HS. SE RETIRA PERSONAL POLICIAL DANDO POR FINALIZADO ESTE EVENTO. SE AMPLIA MEDIANTE CARTA SAE 905B INFORMA QUE ES AFIRMATIVO EL ROBO AL MENOR. SE LABRAN ACTUACIONES POR ROBO INTERVIENE LA FICASLIA CRIMINA Y CORRECIONAL NUMERO 5 A CARGO DR. TRONCOSO SECCION UNICA ACARGO DRA. SOLANO.</t>
  </si>
  <si>
    <t>SE TOMA CONOCIMIENTO MEDIANTE CARTA SAE N° 48185190 DENUNCIANTE REFIERE QUE VE LUCES DENTRO DE LA CASA DE SUS PADRES LA CUAL DEBERÍA ESTAR DESHABITADA. SIENDO LAS 19:21HS SE TOMA CÁMARA SAN CRISTOBAL32 EMPLAZADA EN HUMBERTO 1° 2295 Y PICHINCHA VISUALIZANDO A PERSONAL POLICIAL TRABAJANDO EN EL LUGAR. 21:03HS SE DA POR FINALIZADO EL EVENTO QUEDANDO PERSONAL POLICIAL DE CONSIGNA. SE AMPLÍA MEDIANTE SAE 1003A ENTREVISTA A LA FEMENINA SUPUESTA LOCATARIA DEL INMUEBLE INDICA QUE EL DÍA 5 DE MAYO ALQUILO LA PROPIEDAD AL SEÑOR ALBORNOZ EL MISMO NO SE ENCUENTRA EN QTH. EL LLAMANTE EXHIBE DOCUMENTACIÓN PERTINENTE EL CUAL ACREDITA QUE SERÍA EL HIJO DEL PROPIETARIO DE LA FINCA POR LO CUAL SE REALIZA CONSULTA CON FISCALÍA UNIDAD DE FLAGRANCIA ESTE A CARGO DR. ALEMÁN ACTUACIONES POR ARTICULO 181 USURPACIÓN SE IMPLANTAN CONSIGNA OFICIAL PRIMERO LP 163288 CABRERA LEON HASTA LA RESOLUCIÓN DEL CONFLICTO. LA FEMENINA QUE TAMBIÉN EXHIBE EL CONTRATO DE ALQUILER SE RETIRA DEL DOMICILIO. NEGATIVO ROBO CON AUTORES.</t>
  </si>
  <si>
    <t>BALVANERA82</t>
  </si>
  <si>
    <t>SE TOMA CONOCIMIENTO MEDIANTE CARTA SAE N°48185167. DENUNCIANTE REFIERE QUE HABRÍA UN MASCULINO QUE ESTARÍA PIDIENDO DINERO POR ESTACIONAR. 19:22HS. SE TOMA CÁMARA BALVANERA22 EMPLAZADA EN ANCHORENA 305 Y SARMIENTO VISUALIZANDO A UN MASCULINO OFICIANDO DE CUIDACOCHES QUE VISTE CAMPERA NEGRA CON DETALLES EN BLANCO PANTALÓN AZUL Y GORRA COLOCADA. 19:39HS. AL MOMENTO SE VISUALIZA AL MASCULINO RECIBIR DADIVAS DE UN CONDUCTOR ESTACIONADO EN EL LUGAR. 19:51HS. ARRIBA PERSONAL POLICIAL DANDO CON EL MASCULINO EN MENCIÓN. 20:01HS. SE RETIRA EL MASCULINO POR SUS PROPIOS MEDIOS SEGUIDO DEL PERSONAL POLICIAL DANDO POR FINALIZADO EL EVENTO. SE AMPLÍA MEDIANTE CARTA SAE MÓVIL 1003 INFORMA EN QTH NEGATIVO MASCULINO APORTADO. PRESENCIA NOTORIA NO SE APROXIMA DENUNCIANTE CONSTANCIA EN PARTE.</t>
  </si>
  <si>
    <t>NUEVA POMPEYA 12</t>
  </si>
  <si>
    <t>SE TOMA CONOCIMIENTO MEDIANTE FRECUENCIA GENERANDO ASI CARTA SAE N°48185183. A LAS 19:20HS. SE VISUALIZO POR CAMARA POMPEYA12 EMPLAZADA EN AMANCIO ALCORTA 3005 Y MONTEAGUDO VISUALIZANDO A MOTOVEHICULO Y VEHICULO COLISIONADOS. 19:27HS. ARRIBA PERSONAL POLICIAL AL LUGAR. SE DEJA CONSTANCIA QUE NO SE POSEEN REGISTROS FILMICOS DEL MOMENTO DEL SUCESO DEBIDO A LA ROTACION AUTOMATICA DE LA CAMARA. 19:40HS. SE RETIRO SAME CON TRASLADO. 19:46HS. SE DA POR FINALIZADO EL EVENTO QUEDANDO EN EL LUGAR PERSONAL POLICIAL. POSTERIORMENTE SE AMPLIA M604 ARRIBO SAME INTERNO 358 MON A CARGO DE DR. SALGUEIRO MATRICULA NACIONAL 139777 TRASLADO AL PENNA DIAGNOSTICO POLITRAUMA. SE LABRAN ACTUACIONES LESIONES 94 CON INTERVENCION DE LA UNIDAD DE FLAGRANCIA SUR A CARGO DE DR. LANDIN. VIALES ALCOTES Y NARCOTEST PARA EL IMPUTADO. POC 1162929982.</t>
  </si>
  <si>
    <t>DIEGO</t>
  </si>
  <si>
    <t>PALERMOO205</t>
  </si>
  <si>
    <t>SIENDO LAS 19:26HS. SE VISUALIZA MEDIANTE CÁMARA PALERMOO205 EMPLAZADA EN SANTA FE 3289 Y BULNES A DOS MASCULINOS SALIR A LA VELOZ CARRERA DE UN LOCAL DEL SHOPPING APARENTEMENTE DEL LOCAL ADIDAS LOS MISMOS INCREPAN A UN MASCULINO EL CUAL VISTE CAMPERA MARRÓN A CUADRILLE BUZO NEGRO PANTALÓN DE JEANS OSCURO ZAPATILLAS BLANCAS CON DETALLES NEGROS. EL MISMO SE DA A LA FUGA POR BULNES SENTIDO A GÜEMES. SE DA AVISO A COMANDO GENERANDO CARTA SAE N°48185274. EL MASCULINO ANTES MENCIONADO SE LO VISUALIZA SIENDO LAS 19:28HS. MEDIANTE CÁMARA PALERMO75 EMPLAZADA EN BULNES 1902 Y GÜEMES. LUEGO SE LO PIERDE DE LA VISUAL. SE AMPLÍA MEDIANTE CARTA SAE N°48185274 HT INFORMA NEGATIVO ILÍCITO SE TRATÓ DE UNA CONFUSIÓN ASÍ MISMO SE RECORRE INMEDIACIONES SIN DAR CON EL MASCULINO EN MENCIÓN.</t>
  </si>
  <si>
    <t>FLORESTA05</t>
  </si>
  <si>
    <t>SE TOMA CONOCIMIENTO MEDIANTE CARTA SAE N° 48185333MASCULIONO REFIERE QUE HOY A LAS 14:49 HS. LE HABÍAN ROBADO DENTRO DE SU COMERCIO FARMACIA UNA FEMENINA QUE VESTÍA GORRO LENTES DE SOL SEGUNDA FEMENINA VESTÍA CAMPERA Y REMERA COLOR ROSA PANTALONES ANCHOS LARGOS GORRO COLOR NEGRO QUE HABRÍAN ROBADO DENTRO DE INTERIOR DE UNA FARMACIA EN SEGUROLA Y JUAN A GARCÍA. SIENDO LAS 19:38 HS. SE VISUALIZA POR CÁMARA FLORESTA05 EMPLAZADA EN SEGUROLA 1595 Y JUAN A GARCÍA EL QTH MENCIONADO. 19:45 HS. ARRIBA MÓVIL POLICIAL. 19:54 HS. SE RETIRA MÓVIL POLICIAL DEL LUGAR. DADO POR FINALIZADO ESTE EVENTO. POSTERIORMENTE SE TOMA CONOCIMIENTO MEDIANTE CARTA SAE N° 48185333 M 610 ENTREVISTA AL SR. IGNACIO EL CUAL INDICA QUE EN HORAS DE LA TARDE INGRESA DOS FEMENINAS Y LE SUSTRAEN PRODUCTOS FACIALES DE SU FARMACIA INTERVIENE FISCALÍA NACIONAL EN LO CRIMINAL Y CORRECCIONAL N°59 A CARGO DE LA DRA. LAURA VELLOKI SECRETARIA ÚNICA A CARGO DE LA DRA. LÓPEZ SAN MIGUEL ACTUACIONES POR HURTO.</t>
  </si>
  <si>
    <t>SIENDO LAS 20:14 HS. SE TOMA CÁMARA CONSTITUCIÓN 74 EMPLAZADA EN JUAN DE GARAY 1301 Y SANTIAGO DEL ESTERO Y SE VISUALIZA AL PERSONAL POLICIAL QUE SE ENCUENTRA ENTREVISTANDO A UN MASCULINO. SE DA AVISO A COMANDO GENERANDO CARTA SAE N° 48185590. SE BRINDA APOYO ÓPTICO. AL MOMENTO EL MASCULINO SE ENCUENTRA OFUSCADO CON PERSONAL POLICIAL. SE REALIZA LÍNEA DE TIEMPO POR CÁMARA CONSTITUCIÓN 74 CAM03 20:00:28HS SE VISUALIZA EL 1ER MASCULINO DE CAMPERA CLARA CON PANTALÓN DE JEAN AZUL ACOMPAÑADO DE 2DO MASCULINO DE CAMPERA BLANCA CON PANTALÓN NEGRO LOS MISMOS APARENTEMENTE REALIZANDO UN PASAMANOS ENTRE SI POSTERIORMENTE COMENZANDO UNA INCIDENCIA ENTRE AMBOS DONDE AL ARRIBO DEL PERSONAL POLICIAL LOGRA IDENTIFICAR AL 1ER MASCULINO. 22:10 HS SE DA POR FINALIZADO ESTE EVENTO. POSTERIOR SE AMPLÍA POR CARTA SAE QUE Y PERSONAL DEL DOUCAT DIO CON MASCULINO EL MISMO SE LO IDENTIFICO Y SE NOTIFICA DE ART 103 A CARGO DOCTOR PISOQUI SE NOTIFICA DE ART 29/30 Y SE RETIRA DEL LUGAR NEGATIVO COMERCIALIZACIÓN DE ESTUPEFACIENTES AL MASCULINO SE LE HALLO UN CÚTER.</t>
  </si>
  <si>
    <t>SAN TELMO 18/23</t>
  </si>
  <si>
    <t>SIENDO LAS 20:23 HS. MEDIANTE CÁMARA SAN TELMO18 CAM01 EMPLAZADA EN JUAN DE GARAY 701 Y CHACABUCO SE VISUALIZA A LA VELOZ CARRERA A LOS MASCULINOS INDICADOS POR PERSONAL POLICIAL MEDIANTE FRECUENCIA. SE DA AVISO A COMANDO GENERANDO CARTA SAE N°48185645. SE REALIZA LÍNEA DE TIEMPO MEDIANTE CÁMARA SAN TELMO18 CAM01 EN EL HORARIO DE LAS 20:22:53 HS. SE VISUALIZA EL PASO A LA VELOZ CARRERA DE SIETE MASCULINOS. PRIMERO DE ROPAS OSCURAS. SEGUNDO DE CAMPERA NEGRA PANTALÓN DE JEAN CALZADO BLANCO. TERCERO DE ROPAS OSCURAS CON CALZADO BLANCO. CUARTO DE CAMPERA BLANCA. QUINTO DE BUZO OSCURO CON PANTALÓN NEGRO. SEXTO DE BUZO CON JEAN AZUL Y SÉPTIMO DE ROPAS OSCURAS. LOS MISMOS EN APARENTE INCIDENCIA ENTRE SI FUGANDO A LA VELOZ CARRERA POR JUAN DE GARAY DOBLANDO EN CHACABUCO SENTIDO A COCHABAMBA. DONDE POSTERIORMENTE PERSONAL POLICIAL LOGRA DAR CON PARTE DE ESTOS MASCULINOS EN QTH SAN JUAN ENTRE BOLÍVAR Y PERÚ. 20:26 HS. SE TOMA CÁMARA SAN TELMO23 EMPLAZADA EN SAN JUAN 602 Y PERÚ DONDE SE VISUALIZA A PERSONAL POLICIAL JUNTO A ESTOS TRES MASCULINOS. 21:06 HS. LE DAN SOLTURA A LOS MASCULINOS Y SE RETIRA PERSONAL POLICIAL DANDO POR FINALIZADO ESTE EVENTO. SE AMPLÍA MEDIANTE CARTA SAE PERSONAL DE MOTORIZADA COOPERO CON PERSONAL DE 1F. SE LOGRÓ IDENTIFICACIÓN DE LOS MENORES. SOLO SE TRATÓ DE INCIDENCIA ENTRE VARIAS PERSONAS.</t>
  </si>
  <si>
    <t>CABALLITO 99</t>
  </si>
  <si>
    <t>SE TOMA CONOCIMIENTO MEDIANTE CARTA SAE N° 48185851 MASCULINO REFIERE QUE CAYÓ EN UNA ESTAFA Y LO QUIEREN DENUNCIAR. SIENDO LAS 20:57 HS SE TOMA CÁMARA CABALLITO99 EMPLAZADA EN GAONA 1170 Y MARTIN DE GAINZA VISUALIZANDO A PERSONAL POLICIAL ENTREVISTANDO A UN GRUPO DE MASCULINOS EN EL LUGAR ASÍ MISMO SE VISUALIZA UN VEHÍCULO RENAULT CLIO COLOR PLATEADO DETENIDO EN EL LUGAR. 21:36 HS SE RETIRA EL VEHÍCULO RENAULT CLIO POR SUS PROPIOS MEDIOS. 21:37 HS SE RETIRA PERSONAL POLICIAL DANDO POR FINALIZADO ESTE EVENTO. POSTERIORMENTE SE AMPLÍA MEDIANTE CARTA SAE. SE ENTREVISTO CON EL LLAMANTE QUIEN TRABAJA DE DELIBERY Y SOLUCIONÒ LAINCIDENCIA CON EL CLIENTE AL CUAL NO LE FIGURABA LA TRANSFERENCIA DEL PAGO, INCIDENCIA SOLUCIONADA SIN NOVEDAD</t>
  </si>
  <si>
    <t>SE TOMA CONOCIMIENTO MEDIANTE CARTA SAE NUMERO 48185680 PERSONAL POLICIAL CON UN DEMORADO EN HONDURAS 3700. SIENDO LAS 20:32 HS. SE TOMA CAMARA PALERMO41 EMPLAZADA EN HONDURAS 3802 Y BULNES SE OBSERVA PERSONAL POLICIAL CON UN MASCULINO DEMORADO. 21:24 HS. SE RETIRA MOVIL POLICIAL CON TRASLADO DANDO POR FINALIZADO EL EVENTO. POSTERIORMENTE CARTA SAE AMPLIA QUE MOVIL 1014 MASCULINO DEMORADO ES ACUSADO DE HABER ESTAFADO POR APLICACION DE TELEGRAM AL DAMNIFICADO POR UNA VENTA DE UN CELULAR EL CUAL NO TENDRIA EL ELEMENTO AL ENCONTRARSE SE PRODUC UNA RIÑA. 1014 INFORMA INTERVIENE JUZGADO CORRECCIONAL NUMERO 23 A CARGO DEL DOCTOR RAPAS SECRETARIA NUMERO 158 DOCTORA POZO SE PRODUCE AL LABRADO DE ACTUACIONES POR ESTAFA Y SE AVALA DETENCION DEL MASCULINO EN MENCION.</t>
  </si>
  <si>
    <t>SE TOMA CONOCIMIENTO MEDIANTE CARTA SAE 48185866 HT 1131 INFORMA QUE SE ENCUENTRAN MEDIOS PERIODÍSTICOS ENTREVISTANDO A TRANSEÚNTES SOBRE LAS CALLES AV. CORRIENTES Y TALCAHUANO ATENTO A ELLO SIENDO LAS 21:00 HS. SE TOMA LA CÁMARA SAN NICOLÁS 12 LA MISMA EMPLAZADA EN LAS CALLES CORRIENTES 1390 Y URUGUAY EN EL LUGAR SE VISUALIZA A MEDIOS PERIODÍSTICOS DE CRÓNICA TV ENTREVISTANDO A UN FEMENINO QUE SE ENCUENTRA ACOMPAÑADA DE UN MENOR SE DA AVISO A COMANDO. 21:22 HS. SE RETIRAN MEDIOS PERIODÍSTICOS DANDO ASÍ POR FINALIZADO EL EVENTO. POSTERIORMENTE S TOMA CONOCIMIENTO MEDIANTE CARTA SAE QUE HT ENTREVISTA AL ASISTENTE DER CÁMARAS DE CRÓNICA QUIEN INDICA QUE EN BREVE SE RETIRAN ESTÁN ENTREVISTANDO A TRANSEÚNTES OCASIONALES PARA CONSULTAR RESPECTO A LA SITUACIÓN ACTUAL DEL PAÍS.</t>
  </si>
  <si>
    <t>SE VISUALIZA MEDIANTE CÁMARA BALVANERA80 EMPLAZADA EN GRAL URQUIZA 605 Y AGRELO VISUALIZANDO A UN GRUPO DE APROXIMADAMENTE 5 MASCULINOS EN SITUACIÓN DE CALLE. LOS MISMOS SE ENCUENTRAN CON COLCHONES PRÓXIMOS A LA ENTRADA DEL HOSPITAL RAMOS MEJÍA. SE DA AVISO A COMANDO GENERANDO CARTA SAE NRO. 48185735. 20:50HS. ARRIBA PERSONAL POLICIAL DANDO CON LAS PERSONAS APORTADAS. 21:07HS. SE RETIRA EL GRUPO DE PERSONAS AL IGUAL PERSONAL POLICIAL DANDO POR FINALIZADO EL EVENTO. AMPLIACIÓN MEDIANTE CARTA SAE MÓVIL 603 INFORMA QUE SE IDENTIFICA A DOS MASCULINOS. CORRESPONDEN Y NO POSEEN IMPEDIMENTOS.</t>
  </si>
  <si>
    <t>SE TOMA CONOCIMIENTO MEDIANTE CARTA SAE N°48185516. DENUNCIANTE FEMENINO REFIERE QUE UN MASCULINO HABRÍA GOLPEADO A SU HIJA. 20:06HS. SE TOMA CÁMARA SAN CRISTOBAL62 EMPLAZADA EN ESTADOS UNIDOS 2803 Y CATAMARCA VISUALIZANDO UN FORCEJEO ENTRE UN MASCULINO DE ROPAS OSCURAS CON UN MENOR EN BRAZOS UN FEMENINO QUE VISTE CAMPERA BLANCA PANTALÓN BORDO Y UN SEGUNDO FEMENINO QUE VISTE CAMPERA ROSA PANTALÓN DE JEAN. 20:10HS. ARRIBA PERSONAL POLICIAL AL LUGAR. 21:28HS. SE RETIRAN LAS PARTES SEGUIDO DE PERSONAL POLICIAL DANDO POR FINALIZADO EL EVENTO. SE AMPLÍA MEDIANTE CARTA SAE MÓVIL 607 INFORMA QUE SE REALIZÓ CONSULTA CON LA UNIDAD DE FLAGRANCIA ESTE A CARGO DEL DR. VIDAL QUIEN DISPUSO NOTIFICAR DE LOS ART 29 Y 39 PARA EL MASCULINO Y QUE SE RETIRE DEL LUGAR Y AVERIGUACIÓN DE LESIONES. RESEÑA LA PAREJA POSEE UN HIJO EN COMÚN EL MASCULINO LLEVO EL NIÑO PARA ENTREGÁRSELO A LA MADRE EL PADRE SE PUSO MAL Y ENTRE FORCEJEO Y FORCEJEO SE LLAMÓ A 911. ENTRE EL FORCEJEO CON EL CASCO TOCA LA CARA AL FEMENINO.</t>
  </si>
  <si>
    <t>BOCA 78</t>
  </si>
  <si>
    <t>21.56</t>
  </si>
  <si>
    <t>21:36 HS SE VISUALIZA POR CAMARA BOCA78 EMPLAZADA EN ALTE BROWN 1002 Y PINZON DOS MASCULINOS APARENTEMENTE MENORES DE EDAD MERODEANDO UN MOTOVEHICULO BLANCO ESTACIONADO SOBRE BROWN CASI ESQUINA DE ARISTOBOLU DEL VALLE LOS MISMOS VISTE 1ER MASCULINO CABELLO TEÑIDO BUZO OSCURO PANTALON GRIS OSCURO 2DO MASCULINO GORRA CELESTE VAMPERA NEGRA PANTALON JEAN OSCURO. SE OBSERVA QUE EN VARIAS OCACIONES SE APROXIMAN A LA MOTO E INTENTAN MANMIPULARLA Y SIENDO LAS 21:55 HS SE OBSERVA QUE UNO DE ELLOS INTENTAN VIOLENTAR LA MOTO. SE DA AVISO A COMANDO GENERANDO CARTA SAE 48186165. 21:56 HS ESTOS MASCULINOS A VISUALIZAR EL ARRIBO DEL MOVIL POLICIAL SE DAN A LA FUGA DOBLANDO POR ARISTOVULO DLE VALLE. 21:58 HS POR CAMARA BOCA41 EMPLAZADA EN MARTIN RODRIGUEZ 724 Y PINZON PERSONAL POLICIAL LOGRAN DAR CON AMBOS MASCULINOS. 22:00 HS EL PERSONAL POLICIAL VERIFICA MOTOVEHICULO 22:03 HS POR CAMARA BOCA 41 SE VISUALIZA EL RECONOCIMIENTO DEL LOS MENORES. 22:37 HS SE RETIRA MOVIL POLICIAL CON TRASLADO DEL MOVIL POLICIAL DEL LUGAR. SE AMPLIA MEDIANTE CARTA SAE MOVIL 604 INFORMA SE LABRAN ACTUACIONES POR TENTATIVA DE ROBO CON INTERVENCION DEL JUZGADO NACIONAL N1 A CARGO DOCOTR BONLER SECRETARIA N3 A CARGO DR LOZANO TRASLADO AL INCHAUSTI.</t>
  </si>
  <si>
    <t>SE TOMA CONOCIMIENTO MEDIANTE CARTA SAE N°48186133 DIR 202 INFORMA QUE SE ENCUENTRA CON DEMORADO POR APARENTE COMERCIALIZACIÓN DE ESTUPEFACIENTES. 21:47 HS SE TOMA CÁMARA CONSTITUCIÓN 74 EMPLAZADA EN JUAN DE GARAY 1301 Y SANTIAGO DEL ESTERO Y SE VISUALIZA PERSONAL POLICIAL ENTREVISTANDO. SE REALIZA LÍNEA DE TIEMPO POR CÁMARA CONSTITUCIÓN 74 CAM03 21:30:51HS SE VISUALIZA MASCULINO DE CHALECO ROJO CON CAMPERA OSCURA PANTALÓN CLARO EL CUAL ARRIBA AL LUGAR EN MOTOVEHÍCULO AZUL AL DESCENDER DEL RODADO EL MISMO SE APROXIMA A 2DO MASCULINO DE ROPAS OSCURAS Y 3ERO DE CAMPERA BLANCA SIENDO ASÍ QUE ESTAS PERSONAS REALIZAN ADEMANES ENTRE SI POSTERIORMENTE ARRIBANDO PERSONAL POLICIAL AL LUGAR IDENTIFICANDO AL 1ER MASCULINO. 22:49 HS. SE RETIRA PERSONAL POLICIAL CON TRASLADO DEL MASCULINO DANDO ASÍ POR FINALIZADO ESTE EVENTO. POSTERIOR SE AMPLÍA POR CARTA SAE QUE DIR 202 EN EL LUGAR SE DIO CON 1 SOLO MASCULINO EL MISMO ESTABA INTERACTUANDO CON MASCULINO Y OTRA FEMENINA EN REQUISA DE HALLA 2 ENVOLTORIOS CON MARIHUANA Y LA SUMA DE 78MIL PESOS Y CELULAR ROJO MARCA MOTOROLA EL MASCULINO ESTABA EN MOTO SE REALIZÓ CONSULTA CON UNIDAD DE FLAGRANCIA ESTE A CARGO DOCTOR CICCIO DISPONE DETENCIÓN POR LEY 23737 ASÍ MISMO ESTE MASCULINO POSEÍA PROHIBICIÓN DE ACERCAMIENTO A LA ZONA POR MISMO DELITO.</t>
  </si>
  <si>
    <t>PALERMO O224</t>
  </si>
  <si>
    <t>SE TOMA CONOCIMIENTO MEDIANTE CARTA SAE N° 48185988 DENUNCIANTE REFIERE QUE HABRÍA UN MASCULINO EL CUAL ESTARÍA DESARMANDO LOS CAÑOS DE UN AIRE ACONDICIONADO DE UNA VETERINARIA VESTIRÍA CAMPERA NEGRA Y BUZO CLARO. SIENDO LAS 21:31HS. SE TOMA CÁMARA PALERMOO224 EMPLAZADA EN GOROSTIAGA 1801 Y ARCE VISUALIZANDO PERSONAL POLICIAL EN EL LUGAR. 21:36HS. SE RETIRA PERSONA POLICIAL DEL LUGAR DANDO POR FINALIZADO ESTE EVENTO. POSTERIORMENTE SE AMPLÍA MEDIANTE CARTA SAE MÓVIL 614 SE VERIFICO LAS INMEDIACIONES NEGATIVO DAÑOS SE TRATÓ DE UN MALENTENDIDO.</t>
  </si>
  <si>
    <t>SE TOMA CONOCIMIENTO MEDIANTE CARTA SAE N.º 48185594, DONDE HT SOLICITA SAME PARA UNA FEMENINA COLISIONADA POR UN VEHÍCULO. SIENDO LAS 20:29 HS., SE TOMA CÁMARA FLORES 152, EMPLAZADA EN LA INTERSECCIÓN DE AV. JUAN BAUTISTA ALBERDI 2801 Y LAFUENTE, VISUALIZÁNDOSE PERSONAL DEL SAME EN EL LUGAR. CON EL OBJETIVO DE APORTAR IMÁGENES DE RELEVANCIA, SE PROCEDIÓ A REALIZAR LÍNEA DE TIEMPO POR CÁMARA FLORES 152 CAM02, OBSERVÁNDOSE QUE SIENDO LAS 19:42:55 HS. UN VEHÍCULO DE ALQUILER TIPO TAXI CIRCULABA POR AV. ALBERDI EN SENTIDO HACIA LAFUENTE, MIENTRAS QUE A LA DERECHA DEL MISMO CIRCULABA UN MOTOVEHÍCULO. EN DICHAS CIRCUNSTANCIAS, EL TAXI REALIZÓ UNA MANIOBRA BRUSCA HACIA LA DERECHA, COLISIONANDO AL MOTOVEHÍCULO, PROVOCANDO QUE SU CONDUCTORA SALIERA DESPEDIDA HACIA LA VEREDA, DONDE QUEDÓ TENDIDA. SIENDO LAS 20:45 HS., SE RETIRÓ EL SAME DEL LUGAR. POSTERIORMENTE, A LAS 22:10 HS., QUEDÓ PERSONAL POLICIAL DE CONSIGNA. ASIMISMO, SAME MÓVIL 424 INFORMÓ QUE LA FEMENINA FUE ASISTIDA POR LA DRA. AQUINO BÁEZ, M.N. 112829, DIAGNOSTICÁNDOSE ?CONTROL CLÍNICO?, NO REQUIRIENDO DERIVACIÓN. INTERIORIZADO EL PERSONAL POLICIAL DE LAS IMÁGENES FÍLMICAS APORTADAS, SE EFECTUÓ CONSULTA CON LA UNIDAD DE FLAGRANCIA OESTE, A CARGO DEL DR. LIPERA, SECRETARÍA ÚNICA, QUIEN DISPUSO SE LABREN ACTUACIONES POR ?LESIONES ? ART. 94? Y QUE NO SE REQUIERA SERVICIO.-</t>
  </si>
  <si>
    <t>VILLA CRESPO 33</t>
  </si>
  <si>
    <t>SE TOMA CONOCIMIENTO MEDIANTE CARTA SAE N.º 48185835, DONDE UN MASCULINO IDENTIFICADO COMO CLAUDIO REFIERE QUE A UNA COMPAÑERA DE TRABAJO LE HABRÍAN SUSTRAÍDO PERTENENCIAS EN UN COMERCIO, MANIFESTANDO QUE UN MASCULINO A BORDO DE UN MOTOVEHÍCULO LE HABRÍA COMETIDO UN ARREBATO A UNA FEMENINA EN LA MODALIDAD ?ATAQUE?. SIENDO LAS 20:50 HS., SE TOMÓ LA CÁMARA VILLA CRESPO 33 CAM01, EMPLAZADA EN LA INTERSECCIÓN DE LOYOLA 790 Y SERRANO. CON EL OBJETIVO DE APORTAR IMÁGENES DE RELEVANCIA, SE PROCEDIÓ A REALIZAR LÍNEA DE TIEMPO POR LA MENCIONADA CÁMARA, OBSERVÁNDOSE QUE SIENDO LAS 20:50:07 HS. UN MOTOVEHÍCULO COLOR OSCURO CONDUCIDO POR UN MASCULINO CON CASCO NEGRO Y VESTIMENTAS OSCURAS CIRCULABA POR CALLE LOYOLA SOBRE LA VEREDA Y EN CONTRAMANO. POSTERIORMENTE, A LAS 20:50:42 HS., SE VISUALIZÓ AL MISMO MOTOVEHÍCULO DARSE A LA FUGA POR LOYOLA EN SENTIDO HACIA GURRUCHAGA, SIENDO PERSEGUIDO A PIE POR UN MASCULINO. SIENDO LAS 21:20 HS., ARRIBÓ PERSONAL POLICIAL AL QTH APORTADO Y POSTERIORMENTE, A LAS 21:23 HS., SE RETIRÓ DEL LUGAR, DÁNDOSE POR FINALIZADO EL EVENTO. ASIMISMO, SIENDO LAS 21:09 HS., SE AMPLIÓ LA INFORMACIÓN MEDIANTE CARTA SAE POR MÓVIL M615, INFORMÁNDOSE QUE LA DAMNIFICADA RESULTÓ ILESA Y QUE LE SUSTRAJERON UN TELÉFONO CELULAR, RECORDANDO ÚNICAMENTE QUE EL AUTOR VESTÍA DE NEGRO Y SE DESPLAZABA EN UN MOTOVEHÍCULO COLOR NEGRO.-</t>
  </si>
  <si>
    <t>SE TOMA CONOCIMIENTO MEDIANTE CARTA SAE N.º 48185747, DONDE EL LLAMANTE REFIERE QUE A UNA FEMENINA LE HABRÍAN SUSTRAÍDO UN TELÉFONO CELULAR, SIENDO EL AUTOR UN MASCULINO VESTIDO CON GORRA Y CAMPERA OSCURA. SIENDO LAS 20:54 HS., SE TOMÓ CÁMARA PALERMO 87, EMPLAZADA EN LA INTERSECCIÓN DE AV. DEL LIBERTADOR 2201 Y ORTIZ DE OCAMPO, VISUALIZÁNDOSE A LA FEMENINA DAMNIFICADA EN EL LUGAR. POSTERIORMENTE, A LAS 20:58 HS., ARRIBÓ PERSONAL POLICIAL AL QTH APORTADO. SIENDO LAS 21:01 HS., EL PERSONAL POLICIAL SE RETIRÓ DEL LUGAR JUNTO CON EL TRASLADO DE LA DAMNIFICADA, DÁNDOSE POR FINALIZADO EL EVENTO. ASIMISMO, POSTERIORMENTE SE AMPLIÓ LA INFORMACIÓN MEDIANTE CARTA SAE, DONDE EL MÓVIL M614 INFORMÓ QUE SE EVACUÓ CONSULTA CON LA FISCALÍA CRIMINAL N.º 54, A CARGO DE LA DRA. BEROTTI, SECRETARÍA A CARGO DEL DR. POZZO, QUIEN DISPUSO ACTUACIONES POR ?ROBO MODALIDAD ARREBATO?. NEGATIVO RELEVANCIA FÍLMICA.-</t>
  </si>
  <si>
    <t>BELGRANO55</t>
  </si>
  <si>
    <t>SIENDO LAS 22:02 HS., SE OBSERVÓ MEDIANTE LA CÁMARA BELGRANO 55, EMPLAZADA EN LA INTERSECCIÓN DE MELIÁN 2496 Y MONROE, A UNA PERSONA HACIENDO USO INDEBIDO DEL ESPACIO PÚBLICO EN INMEDIACIONES DE LA ESQUINA DEL HOSPITAL PIROVANO. POR TAL MOTIVO, SE DIO AVISO A COMANDO, GENERÁNDOSE CARTA SAE N.º 48186233. SIENDO LAS 22:22 HS., SE DIO POR FINALIZADO EL EVENTO DESDE ESTA DEPENDENCIA. POSTERIORMENTE, SE AMPLIÓ MEDIANTE CARTA SAE INFORMANDO HT QUE, AL ARRIBO DEL PERSONAL POLICIAL AL LUGAR, NO SE CONSTATÓ LO DENUNCIADO, ENCONTRÁNDOSE EL PANORAMA NORMAL.-</t>
  </si>
  <si>
    <t>SE TOMA CONOCIMIENTO MEDIANTE CARTA SAE N.º 48186224, DONDE EL DENUNCIANTE REFIERE QUE HABRÍA UN GRUPO COMPUESTO POR SIETE MASCULINOS Y UNA FEMENINA PORTANDO ARMAS BLANCAS Y CONSUMIENDO SUSTANCIAS ESTUPEFACIENTES EN LA VÍA PÚBLICA, VISTIENDO ROPAS DEPORTIVAS, CAPUCHAS Y MOCHILAS, INDICANDO ASIMISMO QUE LAS ARMAS LAS OCULTARÍAN EN LA ZONA DE LA CINTURA. SIENDO LAS 22:11 HS., SE TOMÓ CÁMARA SANTA RITA 42, EMPLAZADA EN LA INTERSECCIÓN DE AV. GAONA 3695 Y HELGUERA, DONDE SE VISUALIZARON MÓVILES POLICIALES EN EL LUGAR. POSTERIORMENTE, SIENDO LAS 22:16 HS., SE RETIRARON DEL LUGAR LOS MASCULINOS, ASÍ COMO TAMBIÉN EL PERSONAL POLICIAL, DÁNDOSE POR FINALIZADO EL EVENTO. ASIMISMO, MEDIANTE AMPLIACIÓN SAE EFECTUADA POR EL MÓVIL 1011A, SE INFORMÓ QUE SE TRATABA DE DOS MASCULINOS, QUIENES FUERON IDENTIFICADOS, JUSTIFICANDO AMBOS SU PERMANENCIA EN EL LUGAR.-</t>
  </si>
  <si>
    <t>ALMAGRO17</t>
  </si>
  <si>
    <t>SE TOMA CONOCIMIENTO MEDIANTE CARTA SAE N.º 48186275, DONDE UNA DENUNCIANTE FEMENINA REFIERE HABER OBSERVADO A DOS MASCULINOS COMETIENDO UN ILÍCITO EN EL QTH APORTADO, DESCRIBIENDO AL PRIMERO CON MOCHILA Y AL SEGUNDO CON GORRA Y CAMPERA. SIENDO LAS 22:14 HS., SE TOMÓ CÁMARA ALMAGRO 17, EMPLAZADA EN LA INTERSECCIÓN DE CASTRO BARROS 198 E HIPÓLITO YRIGOYEN, VISUALIZÁNDOSE PERSONAL POLICIAL EN EL LUGAR MENCIONADO. POSTERIORMENTE, SIENDO LAS 22:17 HS., EL PERSONAL POLICIAL SE RETIRÓ DEL LUGAR, DÁNDOSE POR FINALIZADO EL EVENTO. ASIMISMO, A POSTERIORI SE AMPLIÓ MEDIANTE CARTA SAE, INFORMANDO EL SECTOR 3 QUE SE VERIFICARON LAS INMEDIACIONES, NO SIENDO HABIDOS LOS MASCULINOS APORTADOS, ENCONTRÁNDOSE EL PANORAMA NORMAL.-</t>
  </si>
  <si>
    <t>BALVANERA41</t>
  </si>
  <si>
    <t>SIENDO LAS 22:22 HS., SE TOMÓ CÁMARA BALVANERA 41, EMPLAZADA EN LA INTERSECCIÓN DE AV. CORRIENTES 2985 Y ECUADOR, DONDE SE VISUALIZÓ A UN MASCULINO HACIENDO USO INDEBIDO DEL ESPACIO PÚBLICO. POR TAL MOTIVO, SE DIO AVISO A COMANDO, GENERÁNDOSE CARTA SAE N.º 48186314. SIENDO LAS 22:26 HS., NO SE VISUALIZÓ EL ARRIBO DEL PERSONAL POLICIAL AL LUGAR, DÁNDOSE POR FINALIZADO EL EVENTO DESDE ESTA DEPENDENCIA. POSTERIORMENTE, SE TOMÓ CONOCIMIENTO MEDIANTE AMPLIACIÓN SAE QUE EL MÓVIL 1103 INFORMÓ RESULTADO NEGATIVO RESPECTO A LO APORTADO.-</t>
  </si>
  <si>
    <t>BOCA 13</t>
  </si>
  <si>
    <t>23.05</t>
  </si>
  <si>
    <t>SE TOMA CONOCIMIENTO MEDIANTE CARTA SAE NUMERO 48186376 INCENDIO EN FINCA HABRIAN PERSONAS ATRAPADAS. DENUNCIANTE QUE SE ESTARIA PRENDIENDO FUEGO UNA TERMICA EN PLANTA BAJA DE UN EDIFICIO. 22:30HS. SE TOMA CAMARA BOCA13 EMPLAZADA EN CALIFORNIA 1098 E IRALA DONDE SE VISUALIZA A VARIOS MASCULINOS EN EL LUGAR. 22:36HS ARRIBA PERSONAL POLICIAL EN EL LUGAR. 22:36:30 HS ARRIBA BOMBEROS AL LUGAR. 22:51HS. SE RETIRA BOMBEROS. 23:05HS SE RETIRA PERSONAL POLICIAL DEL LUGAR DANDO POR FINALIZADO EL EVENTO. POSTERIORMENTE CARTA SAE AMPLIA HT ARRIBOS BROS INTERNO 2641 A CARGO DE PADILLA LP71128 SE TRATA DE UNA CONTINGENCIA ELECTRICA ASI MISMO ARRIBO SAME INETRNO 394 A CARGO DE LA DOCTORA LANDERILLA MATRICULA NUMERO 166084 SIN INTERVENCION CONSTANCIA EN PARTE. ESTE EVENTO FUE MONITOREADO POR GIMENEZ EVELYN DNI 34470856</t>
  </si>
  <si>
    <t>SIENDO LAS 22:40HS. SE TOMA CÁMARA CONSTITUCIÓN75 EMPLAZADA EN JUAN DE GARAY 1395 Y SAN JOSÉ DONDE SE VISUALIZA UN MASCULINO DE ROPAS OSCURAS MOCHILA AZUL Y UNA FEMENINO DE PANTALÓN AZUL CON CALZADO OSCURO EN APARENTE COMERCIALIZACIÓN DE ESTUPEFACIENTES EN EL LUGAR. SE DA AVISO A COMANDO GENERANDO ASÍ LA CARTA SAE N°48186459. 22:56HS. MASCULINO Y FEMENINO SE RETIRAN POR CALLE JUAN DE GARAY HACIA CALLE SAN JOSÉ PARA POSTERIORMENTE SE DETENIDOS POR EL PERSONAL POLICIAL. 22:59HS. EL MASCULINO ES REQUISADO POR EL PERSONAL POLICIAL. 23:04HS. LA FEMENINO ES REQUISADA POR PERSONAL POLICIAL FEMENINO. 23:09HS. SE RETIRA EL MASCULINO Y LA FEMENINO POR SUS PROPIOS MEDIOS. 23:12HS. SE RETIRA EL PERSONAL POLICIAL DEL LUGAR DANDO ASÍ POR FINALIZADO ESTE EVENTO. POSTERIORMENTE SE AMPLÍA MEDIANTE CARTA SAE HT INFORMA QUE SE LOS IDENTIFICA SIN NOVEDAD.</t>
  </si>
  <si>
    <t>SE TOMA CONOCIMIENTO MEDIANTE CARTA SAE N°48185882 POR FALTANTE DE DOCUMENTACIÓN VEHICULAR.21:00HS SE TOMA CÁMARA MATADEROSO177 EMPLAZADA EN EVA PERON 6561 Y LISANDRO DE LA TORRE VISUALIZANDO PERSONAL POLICIAL JUNTO A MASCULINO EN CONTROL VEHICULAR.21:14HS SE RETIRA PERSONAL POLICIAL CON TRASLADO DEL MASCULINO. MOVIL N11 CONTROL ACCESOS EN SERVICIO PREVENCIONES SE PROCEDE A IDENTIFICAR UN VEHÍCULO EN DONDE SU CONDUCTOR POSEÍA LICENCIA DE CONDUCIR APÓCRIFA. IMPUTADO DETENIDO SE SE LABRAN ACTUACIONES POR FALSIFICACIÓN DE DOCUMENTO PUBLICO JUZGADO NACIONAL CORRECCIONAL Nº57 A CARGO DE LA DRA. GALETTI SECRETARIA Nº 61 A CARGO DRA. PAEZ.</t>
  </si>
  <si>
    <t>SE TOMA CONOCIMIENTO MEDIANTE MODULACIÓN HT QUE HABRÍA UN CHOQUE CON UN MASCULINO HERIDO EN EL LUGAR. SIENDO LAS 22:57 HS. SE TOMA LA CÁMARA MATADEROSO177 EMPLAZADA EN EVA PERÓN 6561 Y LISANDRO DE LA TORRE VISUALIZANDO A UN MASCULINO TENDIDO SOBRE LA CINTA ASFÁLTICA SIENDO ASISTIDO POR EL PERSONAL POLICIAL. SE DA AVISO A COMANDO GENERANDO CARTA SAE N°48186512. MEDIANTE LINEA DE TIEMPO EN LA CÁMARA MATADEROSO177CAM01 EMPLAZADA EN EVA PERÓN 6561 Y LISANDRO DE LA TORRE A LAS 22:56 HS. DONDE SE VISUALIZA A UN MASCULINO VESTIDO DE ROPAS OSCURAS CRUZAR POR LA SENDA PEATONAL A LA VELOZ CARRERA. EL MISMO ES EMBESTIDO POR UN RODADO DE COLOR NEGR. EL CUAL CIRCULABA POR EVA PERÓN SENTIDO A PIEDRA BUENA. EL RODADO DETIENE SU MARCHA Y EL CONDUCTOR DESCIENDE DEL VEHÍCULO PARA ASISTIR AL MASCULINO ACCIDENTADO Y PERMANECIENDO EN EL LUGAR HASTA ARRIBAR EL PERSONAL POLICIAL. ASÍ MISMO SE DEJA CONSTANCIA QUE LO SEMÁFOROS SE ENCUENTRAN CON LAS LUCES CON INTERMITENCIAS. 23:14 HS. ARRIBA AMBULANCIA SAME EN EL LUGAR. 23:21 HS. SE RETIRA AMBULANCIA SAME CON EL TRASLADO DEL MASCULINO DEL LUGAR. 01:00 HS. SE RETIRA EL MÓVIL POLICIAL QUEDANDO EN EL LUGAR OFICIAL DE CONSIGNA JUNTO AL RODADO Y EL CONDUCTOR. DANDO ASÍ POR FINALIZADO EL EVENTO. POSTERIORMENTE SE AMPLIA MEDIANTE CARTA SAE QUE MÓVIL 609 AMPLIA IMPUTADO NOTIFICADO Y SE LABRAN ACTUACIONES POR LESIONES N°94 UNIDAD FLAGRANCIA SUR A CARGO DE LA DRA CRISTINI .</t>
  </si>
  <si>
    <t>SE TOMA CONOCIMIENTO MEDIANTE CARTA SAE N°48186640 SOBRE PERSONAL POLICIAL SE ENCONTRARÍA CON UN PREVENIDO INDICANDO QUE SOLICITABA LÍNEA DE TIEMPO. 23:25 HS. SE REALIZA LÍNEA DE TIEMPO POR CÁMARA CONSTITUCIÓN 27 CAM02 EMPLAZADA EN JUAN DE GARAY 1186 Y SALTA Y 22:49:03HS SE VISUALIZA GRUPO DE 3 MASCULINOS EN APARENTE MANIPULACIÓN DE ESTUPEFACIENTES PRIMER MASCULINO DE CAMPERA BLANCA SEGUNDO DE CAMPERA OSCURA Y TERCERO DE ROPAS OSCURAS LOS MISMOS PERMANECEN EN EL LUGAR HASTA EL POSTERIOR ARRIBO DEL PERSONAL POLICIAL QUE LOGRA IDENTIFICAR A LOS MISMOS. 23:36 HS. SE DA POR FINALIZADO ESTE EVENTO. POSTERIOR SE AMPLÍA POR CARTA SAE QUE SE REALIZÓ CONSULTA CON UNIDAD FLAGRANCIA ESTE A CARGO DOCTOR PAGLIANITI DISPONE LEY 23737 SE NOTIFICA AL MASCULINO 29/30 Y SE RETIRA DEL LUGAR.</t>
  </si>
  <si>
    <t>CONSTITUCION O131</t>
  </si>
  <si>
    <t>SE TOMA CONOCIMIENTO MEDIANTE CARTA SAE N°48186708 DENUNCIANTE REFIERE QUE HABRÍA UN FEMENINO SOBRE LA VÍA PUBLICA REFIRIÓ QUE QUIERE IR AL HOSPITAL PORQUE NO TENDRÍA PARA COMER VESTIRÍA BUFANDA BLANCA Y SACO NEGRO PANTALÓN JOGGING CAMPERA NEGRA Y TIENE UN TRÍPODE VIVIRÍA A MEDIA CUADRA. 23:55HS. SE TOMA CÁMARA CONSTITUCIÓNO131 EMPLAZADA EN SOLÍS 1391 Y CONSTITUCIÓN DONDE SE VISUALIZA AL PERSONAL POLICIAL ENTREVISTANDO A LA FEMENINO. 00:15HS. ARRIBA SAME AL LUGAR. 00:23HS. SE RETIRA SAME SIN TRASLADO Y SE RETIRA EL PERSONAL POLICIAL DEL LUGAR DANDO A SI POR FINALIZADO ESTE EVENTO. POSTERIORMENTE SE AMPLÍA MEDIANTE CARTA SAE MÓVIL INFORMA QUE ARRIBA SAME INTERNO 372 DOCTOR RODRÍGUEZ MN 1044 DIAGNOSTICO CONTROL CLÍNICO SIN TRASLADO.</t>
  </si>
  <si>
    <t>SE TOMA CONOCIMIENTO MEDIANTE CARTA SAE N° 48186321. FEMENINO REFIERE QUE LE HABRÍAN ROBADO SU TEL Y TENDRÍA UBICACIÓN DEL TEL DENUNCIANTE REFIERE HABER ESTADO EN COLECTIVO LÍNEA 85 Y SE BAJARÍA UN MASCULINO Y LE ARREBATARÍA DENUNCIANTE REFIERE ESTÁN POR EL DÍA EN VEHÍCULO HONDA COLOR GRIS DOMINIO JSU222. 22:24HS. SE TOMA CÁMARA FLORESTA51 EMPLAZADA EN RIVADAVIA 7802 Y PERGAMINO EN LA MISMA SE VISUALIZA EL VEHÍCULO DEL DENUNCIANTE. 22:25HS. ARRIBA PERSONAL POLICIAL EN EL LUGAR. 22:45HS. LOS MASCULINOS SE RETIRAN POR SUS PROPIOS MEDIOS 22:50HS. SE RETIRA PERSONAL POLICIAL EN EL LUGAR DANDO ASÍ POR FINALIZADO ESTE EVENTO. POSTERIORMENTE SE AMPLÍA MEDIANTE AMPLIACIÓN SAE 810 INDICA QUE SE ENTREVISTÓ CON LA FEMENINO LA MISMO REFIERE QUE LE ROBARON EL TELÉFONO CELULAR SAMSUNG EN EL INTERIOR DEL COLECTIVO EN HORST TEMPRANA INFORMA QUE LA GEOLOCALIZACIÓN DEL TELÉFONO LE INDICABA QUE SE ENCONTRABA EN CERCANÍA NO SE ENCONTRÓ EL MISMO SE REALIZÓ CONSULTA CON SE LABRAN ACTUACIONES POR AVERIGUACIÓN ROBO FISCALIA CRIMINAL Y CORRECCIONAL 59 A CARGO DRA. VELLOTI SECRETARIA ÚNICA A CARGO DR. LÓPEZ SAN MIGUEL SIN SERVICIO.</t>
  </si>
  <si>
    <t>ALMAGRO O122</t>
  </si>
  <si>
    <t>SE TOMA CONOCIMIENTO MEDIANTE CARTA SAE N°48186264 PERSONAL POLICIAL INFORMA QUE SE ENCUENTRA CON DAMNIFICADA DE ROBO DE TELEFONO CELULAR. HECHO COMETIDO POR DOS MASCULINOS EN UN MOTOVEHICULO DE COLOR NEGRO. ESTOS SE DAN A LA FUGA POR YATAY SENTIDO MITRE. 22:13HS. SE TOMA CAMARA ALMAGROO122 CAM03 VISUALIZANDO AL PERSONAL POLICIAL EN EL LUGAR. SE REALIZA LINEA DE TIEMPO EN CAMARA ALMAGROO122 CAM03 DONDE SE VISUALIZA A LAS 22:01:41HS. A UN MOTOVEHICULO DE COLOR ROJO CON EL CONDUCTOR CON CASCO COLOCADO Y VESTIMENTA DE NEGRO. EL MISMO SE ENCONTRABA SOBRE MARMOL CUANDO SE ACERCA A DAMNIFICADA QUE SE ENCONTRABA EN LA ESQUINA DE AVENIDA HIPOLITO YRIGOYEN Y MARMOL. 22:01:50HS. EL CONDUCTOR DEL MOTOVEHIUCLO LE ARREBATA PERTENENCIAS A LA PERSONA DE LA ESQUINA PARA LUEGO DARSE A LA FUGA POR YRIGOYEN SENTIDO A TRES ORIENTALES PERDIENDOLO DE LA VISUAL. 22:24HS. SE RETIRA PERSONAL POLICIAL CON TRASLADO DE LA DAMNIFICADA. POSTERIORMENTE SE NOTIFICA MEDIANTE AMPLIACION SAE MOVIL 605A INTERVIENE LA FISCALIA CORRECCIONAL N°5. DOCTOR TRONCOSO SECRETARIA UNICA A CARGO DOCTORA SOLANO ACTOS POR ROBO</t>
  </si>
  <si>
    <t>SE TOMA CONOCIMIENTO MEDIANTE CARTA SAE N°48186389 DENUNCIANTE INDICA QUE HABRÍAN 2 MASCULINOS RETENIDO POR VECINOS HABRÍAN ROBADO LOS MASCULINOS VISTEN DE NEGRO CAMINAN PARA BONORINO POR RIESTRA.22:37HS SE TOMA CÁMARA FLORESO117 EMPLAZADA EN RIESTRA 2199 Y CHARRÚA SE VISUALIZA RIÑA DE VARIAS PERSONAS EN LA VÍA PUBLICA. SE PIERDE VISUALIZACIÓN DE LAS CAMARAS.22:40HS. SE VISUALIZA ARRIBO DE PERSONAL POLICIAL EN EL LUGAR SIN DAR CON EL DENUNCIANTE DANDO ASI POR FINALIZADO ESTE EVENTO. POSTERIORMENTE SE AMPLÍA MEDIANTE SAE EN EL LUGAR SE VERIFICA INTERCEPCIONES NEGATIVO LO APORTADO. PRESENCIA NOTORIA NO SE ACERCA DENUNCIANTE PANORAMA NORMAL.CARTA ASOCIADA N°48186388</t>
  </si>
  <si>
    <t>22:16HS. SE TOMA CONOCIMIENTO MEDIANTE CARTA SAE N° 48186317 DENUNCIANTE REFIERE QUE UN MASCULINO QUE ESTARÍA EN SITUACIÓN EXTRAÑA EN LA PUERTA DEL BANCO FRANCÉS QUE A ELLA Y A SU HIJA SE LES HABRÍA ABALANZADO Y HABRÍA VISTO QUE MANOTEÓ A OTRA FEMENINA QUE PASABA ESTA CON PERTENENCIAS. SIENDO LAS 22:20HS. SE TOMA CÁMARA PALERMOO236 EMPLAZADA EN SANTA FE 5007 Y BONPLAND DONDE SE VISUALIZA AL SUPUESTO MASCULINO IMPLICADO EN EL HECHO. SIENDO LAS 22:23HS. SE VISUALIZA EL ARRIBO DEL MÓVIL POLICIAL AL LUGAR DONDE SE ENTREVISTA A MASCULINO. SIENDO LAS 22:30HS. SE RETIRA PERSONAL POLICIAL DANDOSE ASÍ POR FINALIZADO ESTE EVENTO. POSTERIORMENTE SE AMPLÍA MEDIANTE CARTA SAE MÓVIL 108 AMPLÍA EN EL LUGAR AGUARDA PERSONA PARA SER ASISTIDA POR BAP.</t>
  </si>
  <si>
    <t>MONSERRAT61</t>
  </si>
  <si>
    <t>SIENDO LAS 22:21 HS SE TOMA CÁMARA MONSERRAT 61 DONDE SE VISUALIZA A UN MASCULINO HACIENDO USO INDEBIDO DEL ESPACIO PÚBLICO. SE DA AVISO A COMANDO GENERANDO CARTA SAE N°48186337. 22:40 HS NO SE VISUALIZA EL ARRIBO DEL PERSONAL POLICIAL AL LUGAR DANDO POR FINALIZADO EL EVENTO. POSTERIORMENTE SE TOMA CONOCIMIENTO MEDIANTE AMPLIACIÓN SAE QUE HT SE VERIFICO LAS INMEDIACIONES ES NEGATIVO LO INDICADO EN CARTA.</t>
  </si>
  <si>
    <t>FLORESTA58</t>
  </si>
  <si>
    <t>SE TOMA CONOCIMIENTO MEDIANTE CARTA SAE N ° 48186500 LLAMANTE REFIERE BONIFACIO 1500 O 1600 HABRÍA DOS HERIDOS POR UN CHOQUE DE DOS MOTOS. 23:00HS. SE TOMA CÁMARA FLORESTA58 EMPLAZADA EN DOLORES 402 Y BONIFACIO. SE REALIZA LÍNEA DE TIEMPO MEDIANTE FLORESTA58 CAM02 EMPLAZADA EN DOLORES 402 Y BONIFACIO SIENDO LAS 22:56HS. SE VISUALIZA A DOS MOTOVEHICULOS CIRCULAR UNO POR DOLORES Y OTRO POR BONIFACIO LOS MISMOS COLISIONAN EN AMBAS CALLES SIENDO ESTOS MISMOS EXPULSADOS DE LA MISMA QUEDANDO TENDIDOS SOBRE LA CINTA ASFÁLTICA. 23:14HS. ARRIBA AMBULANCIA DE SAME AL LUGAR. 23:28HS. ARRIBA SEGUNDA AMBULANCIA DE SAME AL LUGAR. 23:30HS. SE RETIRAN AMBULANCIAS DE SAME CON TRASLADO DE LOS MASCULINOS. SIENDO LAS 00:25 HS. SE DA POR FINALIZADO ESTE EVENTO QUEDANDO UN PERSONAL POLICIAL DE CONSIGNA. POSTERIORMENTE SE TOMA CONOCIMIENTO MEDIANTE LA AMPLIACIÓN DE LA CARTA SAE MÓVIL 103 HT Y MÓVIL 610. ARRIBO SAME INTERNO 424 DEL HOSPITAL PINEYRO A CARGO DOCTOR AQUINO BÁEZ MATRICULA N° 112829 ASISTE Y TRASLADA A MASCULINO CONDUCTOR DE MOTO TRASLADA A SEÑOR MARTÍNEZ SANDOVAL. ARRIBA UNA SEGUNDA AMBULANCIA DE SAME INTERNO 360 DEL HOSPITAL PIÑEYRO A CARGO DOCTORA FABIOLA GUSMAN MATRICULA N °181553 AMBOS CON DIAGNOSTICO POLICONTUCION Y TRAUMATISMO DE TÓRAX. INTERVIENE UNIDAD FLAGRANTE OESTE A CARGO DOCTOR JUAN PABLO IGLESIAS SOLICITA TEST DE ALCOLEMIA AL HOSPITAL PINEYRO. PARA AMBOS CONDUCTORES CONSIGNA INSPECTOR LP 41252 MACHUCA JORGE POC 1170063487. AMBOS CONSIGNA. OFICIAL ESCORINI AGUARDA VIALES. OFICIAL ESCORINI POC 1138450942.</t>
  </si>
  <si>
    <t>23:08HS. SE TOMA CONOCIMIENTO MEDIANTE CARTA SAE N° 48186552 DENUNCIANTE REFIERE QUE HABRÍA VISTO A 3 MASCULINOS ROBAR UN CELULAR REFIERE QUE LOS 3 MASCULINOS ESTARÍAN AGRESIVOS. 23:11HS. SE TOMA CÁMARA PALERMO14 EMPLAZADA EN CÓRDOBA 5999 Y DORREGO DONDE SE VISUALIZA A PERSONAL POLICIAL IDENTIFICANDO A UN MASCULINO. SE REALIZA UNA LÍNEA DE TIEMPO POR CÁMARA PALERMO14 CAM01 DONDE SIENDO LAS 23:07HS. SE VISUALIZA A PERSONAL POLICIAL CON UN FEMENINO. RESTO INTERCEPTAN A DOS MASCULINOS Y UNO DE ELLOS ARROJA ALGO AL SUELO. SE DA POR FINALIZADA LA LÍNEA DE TIEMPO. 23:16HS. SE OBSERVA EL ARRIBO DEL MÓVIL POLICIAL AL LUGAR. 23:46HS. SE RETIRAN DEL LUGAR LOS MASCULINOS POR SUS PROPIOS MEDIOS. 23:52HS. SE RETIRA PERSONAL POLICIAL DEL LUGAR DÁNDOSE ASÍ POR FINALIZADO ESTE EVENTO POSTERIORMENTE SE AMPLÍA MEDIANTE CARTA SAE MÓVIL 615A EN EL LUGAR SE TRATÓ DE UNA INCIDENCIA SOLUCIONADA EN EL LUGAR.</t>
  </si>
  <si>
    <t>SE TOMA CONOCIMIENTO MEDIANTE CARTA SAE N° 48186547. TÓTEM 111 LLAMANTE MASCULINO REFIERE QUE A UNA FEMENINA LE ROBARON EL CELULAR ESTANDO EN EL COLECTIVO QUE EN LA PARADA DE CORVALÁN Y RIVADAVIA EL MASCULINO SE FUE CORRIENDO SENTIDO GENERAL PAZ EL MASCULINO VESTÍA DE VERDE REFIERE QUE LA FEMENINA NO SE ENCUENTRA EN EL LUGAR.23:20HS. SE TOMA CÁMARA VILLA LURO15 EMPLAZADA EN RIVADAVIA 10298 Y CORVALAN EN LA MISMA SE VISUALIZA A PERSONAL POLICIAL EN EL LUGAR. SE VERIFICA MEDIANTE LÍNEA DE TIEMPO POR CÁMARA VILLA15 CAM01 SIENDO LAS 23:03HS. DONDE SE VISUALIZA AL DENUNCIANTE ACERCARSE AL TÓTEM PARA REALIZAR LA DENUNCIA SIN OBSERVAR IMÁGENES DE RELEVANCIA. 23:23HS. SE RETIRA PERSONAL POLICIAL DANDO ASÍ POR FINALIZADO ESTE EVENTO. POSTERIORMENTE SE TOMA CONOCIMIENTO MEDIANTE AMPLIACIÓN SAE MOTO Y HT INDICA QUE SE ENTREVISTÓ AL LLAMANTE INDICANDO QUE SE TRATABA DE UNA FEMENINO LA CUAL APARENTEMENTE ERA PERSONAL POLICIAL LA CUAL BAJO JUNTO A UN MASCULINO VESTIDO DE VERDE CIRCULA POR RIVADAVIA HACIA LINIERS Y LA FEMENINO VOLVIÓ A SUBIR AL COLECTIVO NO REFIRIENDO HECHO ILÍCITO EL LLAMANTE NO APORTÓ DATOS.</t>
  </si>
  <si>
    <t>PALERMOO199</t>
  </si>
  <si>
    <t>SE TOMA CONOCIMIENTO MEDIANTE CARTA SAE N° 48186615. DENUNCIANTE REFIERE QUE SOLICITA BOMBEROS POR INCENDIO EN PUERTA DE SU DEPARTAMENTO. VISUALIZARÍA HUMO DENTRO DEL EDIFICIO. SIENDO LAS 23:26 HS. SE TOMA CÁMARA PALERMOO199 EMPLAZADA EN SCALABRINI ORTIZ 1999 Y GUATEMALA VISUALIZANDO A PERSONAL POLICIAL EN EL LUGAR. 23:35 HS. SE RETIRA PERSONAL POLICIAL DANDO ASÍ POR FINALIZADO ESTE EVENTO. SE NOTIFICA AMPLIACIÓN SAE MÓVIL 1014 INFORMA NEGATIVO INCENDIO SE TRATÓ DE UNA CONFUSIÓN. NO SE REQUIERE PERSONAL DE BOMBEROS. ESTE EVENTO FUE MONITOREADO POR OP: CABRAL NATALIA MICAELA DNI: 37679065</t>
  </si>
  <si>
    <t>SE TOMA CONOCIMIENTO MEDIANTE LA CARTA SAE N° 48186601 HT ID 344 INCENDIO DE VEHÍCULO DE CLIBA. 23:26HS. SE TOMA CÁMARA PALERMOO183CAM01 EMPLAZADA EN SANTA FE 4600 Y GODOY CRUZ SE VISUALIZA BOMBEROS Y MÓVIL POLICIAL APARENTEMENTE SE INCENDIA UN VEHÍCULO DE CLIBA 00:24HS. SE RETIRA BOMBEROS. 00:26HS. SE RETIRA MÓVIL POLICIAL DANDO POR FINALIZADO ESTE EVENTO. POSTERIORMENTE MEDIANTE LA AMPLIACIÓN DE LA CARTA SAE HT ID 344 AMPLIA CARRIL TOTALMENTE LIBERADO Y CINTA ASFÁLTICA SIN NOVEDADES NO ES NECESARIO PERSONAL IDONEO CONSTANCIA EN PARTE.</t>
  </si>
  <si>
    <t>BELGRANO01</t>
  </si>
  <si>
    <t>SE TOMA CONOCIMIENTO MEDIANTE CARTA SAE N° 48186680. FEMENINO REFIERE QUE ADENTRO DE UN AUTOMÓVIL HABRÍA UNA PERSONA EN ACTITUD SOSPECHOSA. DORMIRÍA ALLÍ Y NO SERÍA DEL BARRIO. HABRÍA UNA BICI EN EL BAÚL. ESTARÍA HACE DOS SEMANAS. SIENDO LAS 23:38 HS. SE TOMA CÁMARA BELGRANO01 EMPLAZADA EN CONGRESO 2910 Y CRAMER VISUALIZANDO AUTOMÓVIL CON LAS CARACTERÍSTICAS APORTADAS. 23:43 HS. ARRIBA PERSONAL POLICIAL. 23:50 HS. SE RETIRA PERSONAL POLICIAL DANDO ASÍ POR FINALIZADO ESTE EVENTO. SE NOTIFICA AMPLIACIÓN SAE MÓVIL 1013 INDICA QUE SE ENTREVISTA CON EL MASCULINO QUE SE ENCONTRABA DENTRO DEL VEHÍCULO CON EL DOMINIO APORTADO EL MISMO INDICA QUE SE ENCUENTRA A LA ESPERA DE LA GRÚA POR UN PROBLEMA MECÁNICO. PANORAMA NORMAL. ESTE EVENTO FUE MONITOREADO POR OP: CABRAL NATALIA MICAELA DNI: 37679065</t>
  </si>
  <si>
    <t>SE TOMA CONOCIMIENTO MEDIANTE CARTA SAE N°48186700 DENUNCIANTE REFIERE QUE HABRÍA UN MASCULINO EN SITUACIÓN DE CALLE DURMIENDO EN LA VÍA PUBLICA TENDRÍA PERTENENCIAS CERCANÍA A SUPERMERCADO DIA SOLICITA ASISTENCIA DEL 108. SIENDO LAS 23:46HS. SE POSEE CÁMARA BALVANERA41 EMPLAZADA EN CORRIENTES 2985 Y ECUADOR VISUALIZANDO A PERSONA EN SITUACIÓN DE CALLE PRÓXIMO A SUPERMERCADO. NO SE VISUALIZA ARRIBO DE PERSONAL POLICIAL. 23:57HS. SE DA POR FINALIZADO ESTE EVENTO. POSTERIORMENTE SE TOMA CONOCIMIENTO MEDIANTE AMPLIACIÓN SAE MÓVIL 1003 INFORMA QUE ES NEGATIVO LO APORTADO NO SE APROXIMA DENUNCIANTE. ESTE EVENTO FUE MONITOREADO POR CELESTINO CANDELA DNI 42826754.</t>
  </si>
  <si>
    <t>SE TOMA CONOCIMIENTO MEDIANTE CARTA SAE N°48142377 DENUNCIANTE REFIERE QUE HABRÍA VISTO FUEGO EN UNA PARED CERCA DE LAS VÍAS DEL TREN. SIENDO LAS 02:11HS. SE TOMA CÁMARA FLORESO220 EMPLAZADA EN BOYACÁ 135 Y VÍAS FFCC SARMIENTO VISUALIZANDO FOCO ÍGNEO CERCANO A LAS VÍAS DEL TREN. SIENDO LAS 02:13HS. ARRIBA PERSONAL POLICIAL AL LUGAR. SE VERIFICA LÍNEA DE TIEMPO MEDIANTE CÁMARA FLORESO220 CAM02 EMPLAZADA EN LA MISMA SIENDO LAS 01:55:03HS. SE VISUALIZA A MASCULINO DE CAMPERA NEGRA Y PANTALÓN CLARO INICIAL EL FOCO ÍGNEO. 02:25HS. ARRIBA PERSONAL DE BOMBERO. SIENDO LAS 02:34HS. SE RETIRA BOMBERO Y PERSONAL POLICIAL DANDO ASÍ POR FINALIZADO ESTE EVENTO. POSTERIORMENTE SE AMPLÍA MEDIANTE SAE SITUACIÓN DE CALLE ESTABA COCINANDO ARRIBO BOMBEROS INT 9319 A CARGO CAPITÁN SNEIDER CUARTEL 7MO DE FLORES VERIFICARON SIN NOVEDAD.</t>
  </si>
  <si>
    <t>SE TOMA CONOCIMIENTO MEDIANTE CARTA SAE N°48054798 SE SOLICITA QUE MONITOREO AMPLÍE SI POSEE LÍNEA DE TIMEPO POR VEHÍCULO CON SIGNOS DE VIOLENCIA. 14:49HS. SE TOMA CÁMARA BALVANERAO115 EMPLAZADA EN MORENO 1901 Y COMBATE DE LOS POZOS VISUALIZANDO A PERSONAL POLICIAL CON MASCULINO DEMORADO. SE REALIZA LÍNEA DE TIEMPO MEDIANTE CÁMARA BALVANERAO115CAM01 SIENDO LAS 14:33HS. SE OBSERVA AL SUJETO IDENTIFICADO REALIZAR DOS GOLPES CON EL PUÑO AL PARABRISAS DEL VEHICULO LOGAN GRIS ESTACIONADO EN LA ESQUINA DE MORENO Y COMBATE DE LOS POZOS. 15:15HS. SE RETIRA PERSONAL POLICIAL CON TRASLADO DEL MASCULINO DANDO POR FINALIZADO EL EVENTO. SE AMPLÍA MEDIANTE SAE HT INFORMA EL MASCULINO DETENIDO VIOLENTÓ PARABRISAS DEL VEHÍCULO SIENDO VISUALIZADO POR PERSONAL DE FACCIÓN LOGRANDO LA DETENCIÓN. EL MASCULINO NO LOGRA SUSTRAER ELEMENTO ALGUNO INTERVIENE UNIDAD DE FLAGRANCIA ESTE ATENDIÓ SECRETARIO DEL DR. CARLOS BECCU LABRADO DE ACTUACIONES POR DAÑO. DETENCIÓN.</t>
  </si>
  <si>
    <t>VILLA URQUIZA92</t>
  </si>
  <si>
    <t>Se toma conocimiento mediante carta SAE N°48186808 A146 informa que en seguimiento de Benelli CRK color gris masculino y femenino se dan a la fuga. Personal logra la detención de una femenina. Siendo las 00:08hs se toma cámara Villa Urquiza92 emplazada en Constituyentes 6129 y Piran donde se visualiza a Personal Policial con femenino en el lugar. 00:04hs se realiza línea de tiempo en cámara Villa Pueyrredon02CAM01 00:02 se visualiza el paso de motovehículo por Cochrane hacia Caracas.01:34hs se retira el móvil del lugar con detención de femenino dando por finalizado este evento. Posteriormente se amplía mediante SAE Oficial Primero Pacello y Oficial Gimenez observan en colectora General Paz sentido Rio de la Plata tomando Constituyentes un moto vehículo Marca Benelli modelo TRK 502 de color negro bitripulado circulando sin dominio colocado y acompañante sin casco. Motivo por el cual le realizan señales lumínicas y sonoras a fin de que detenga su marcha haciendo caso omiso continuando por Avenida Constituyentes sentido a interior CABA altura Manuela Pedraza ingresando a estacionamiento de supermercado *Chango Más* donde debido a una mala maniobra impacta con el interno 7674 provocando daños en el guarda barro delantero lado conductor. Siendo que en ese momento la acompañante cae del moto rodado y el personal logra su aprehensión dándose a la fuga el moto vehículo hacia interior CABA perdiéndolo de vista el personal interventor.</t>
  </si>
  <si>
    <t>VILLA CRESPO36</t>
  </si>
  <si>
    <t xml:space="preserve">SE TOMA CONOCIMIENTO MEDIANTE CARTA SAE N° 48186843 QUE DENUNCIANTE REFIERE QUE ESTACIONO EN EL QTH UN VEHÍCULO BMW COLOR NEGRO DOMINIO AC820RW CON TRES FEMENINOS Y UN MASCULINO. REFIERE QUE EL MASCULINO SE RETIRÓ DEJANDO A LAS FEMENINAS SOLAS LAS CUALES DESCONOCEN SI LE SUCEDIÓ ALGO YA QUE NO REGRESO. SIENDO LAS 00:22HS. SE TOMA CÁMARA VILLA CRESPO36 EMPLAZADA EN JUAN BAUTISTA JUSTO 2295 Y RAMÍREZ DE VELAZCO DONDE SE VISUALIZA VEHÍCULO ESTACIONADO CON BALIZAS. 00:27HS. ARRIBA PERSONAL POLICIAL. 00:31HS. SE RETIRA PERSONAL Y VEHÍCULO DEL LUGAR POR SUS PROPIOS MEDIOS DANDO ASÍ POR FINALIZADO ESTE EVENTO. POSTERIORMENTE SE AMPLÍA MEDIANTE CARTA SAE QUE MÓVIL 615B INFORMA EN EL LUGAR SE ENTREVISTA AL PROPIETARIO DEL RODADO EL CUAL POSEE PROBLEMAS MECÁNICOS. </t>
  </si>
  <si>
    <t>SE TOMA CONOCIMIENTO DENUNCIANTE REFIERE QUE UNA PERSONA SE HABRIA CAIDO DE SU MOTOVEHICULO.</t>
  </si>
  <si>
    <t>CHACARITA72</t>
  </si>
  <si>
    <t>SE TOMA CONOCIMIENTO SE NECESITA MOVIL PARA IDENTIFICAR CINCO MASCULINOS.</t>
  </si>
  <si>
    <t>VILLA DEL PARQUE29</t>
  </si>
  <si>
    <t>SE TOMA CONOCIMIENTO POR CARTA SISTEMA SISEP CARTA SAE 48186949 POR MASCULINO QUE HABRÍA EGRESADO DE UNA OBRA EN CONSTRUCCIÓN SUSTRAYENDO HERRAMIENTAS. MASCULINO VISTE ROPA DE GIMNASIA OSCURA. SIENDO LAS 00:53 HS. SE TOMA CÁMARA VILLA DEL PARQUE29 CALLE SAN NICOLAS 2387 Y SANTO TOMÉ SIN VISUALIZAR HECHO DE RELEVANCIA. SE REALIZA LÍNEA DE TIEMPO A LAS 00:43 HS. POR CÁMARA VILLA DEL PARQUE29CAM01 VISUALIZANDO EL PASO DE UN MASCULINO DE SIMILARES CARACTERÍSTICAS QUE LLEVA UN CARRO QUIEN PROVIENE DEL QTH DE LA OBRA. ESTE SE DIRIGE POR SANTO TOMÉ SENTIDO VICTOR GONZALEZ. SE DA AVISO A COMANDO. 01:13 HS. SE TOMA CONOCIMIENTO POR MODULACIÓN HT QUE PERSONAL POLICIAL DA CON EL MASCULINO MENCIONADO POR ESTA SALA. NO HAY CÁMARA EN QTH DONDE PERSONAL POLICIAL DA CON EL MASCULINO. MASCULINO DEMORADO. SE CONSULTA CON CARTA SAE Y AMPLÍA QUE MÓVIL 611 INDICA QUE EN EL LUGAR SE ENCONTRO UNA MOLADORA DE GRAN PORTE UNA MOLADORA CHICA UN ROTOMO DE MOLADOR UNA PAVA ELÉCTRICA Y UNA SIERRA CIRCULAR. SE REALIZA CONSULTA CON FISCALÍA CRIMINAL Y CORRECCIONAL 14 A CARGO DRA. MARES SECRETARÍA ÚNICA A CARGO DR. LAVALLE CARATULÓ TENTATIVA DE ROBO DISPUSO LA DETENCIÓN DEL MASCULINO. SE DA POR FINALIZADO EL EVENTO.</t>
  </si>
  <si>
    <t>CONSTITUCION 55</t>
  </si>
  <si>
    <t>SE TOMA CONOCIMIENTO MEDIANTE CARTA SOBRE MASCULINO EL CUAL HABRIA COLISIONADO UN MOTOVEHCIULO, VERIFICADA LINEA DE TIEMPO SE VISUALIZA MASCULINO EL CUAL COLISIONA CON BOULEVARD CAYENDO DE SU PROPIA ALTURA, POSTERIOR ARRIBO DE PERSONAL POLICIAL Y SAME MASCULINO ES ASISTIDO CON RX CONTROL CLINICO.-</t>
  </si>
  <si>
    <t>SE TOMA CONOCIMIENTO DENUNCIANTE REFIERE QUE HABRIA PROBLEMAS DENTRO DE UN TALLER.</t>
  </si>
  <si>
    <t>SE TOMO CONOCIMIENTO MEDIANTE CARTA QUE HABRIA UN MASCULINO AGREDIENDO A UN FEMENINO. ARRIBA PERSONAL POLICIAL QUIEN INDICO NO DESEAN A INSTAR A ACCIÓN PENAL.-</t>
  </si>
  <si>
    <t>SE TOMA CONOCIMIENTO FEMENINO REFIERE QUE HABRIAN PRENDIDO FUEGO UN CONTENEDOR.</t>
  </si>
  <si>
    <t>SE TOMA CONOCIMIENTO FEMENINO REFIERE HABRIA UNA PAREJA DISCUTIENDO.</t>
  </si>
  <si>
    <t>SAAVEDRA18CAM02</t>
  </si>
  <si>
    <t xml:space="preserve">SE TOMA CONOCIMIENTO MEDIANTE CARTA SAE N° 48187127 QUE HT SOLICITA MÓVIL PARA IDENTIFICAR. SIENDO LAS 01:42HS. SE TOMA CÁMARA SAAVEDRA18CAM02 EMPLAZADA EN CABILDO 4002 Y PAROISSIEN DONDE SE VISUALIZA PERSONAL POLICIAL EN EL LUGAR. 01:49HS. SE RETIRA PERSONAL POLICIAL DEL LUGAR DANDO ASÍ POR FINALIZADO ESTE EVENTO. POSTERIORMENTE SE AMPLÍA MEDIANTE CARTA SAE QUE MÓVIL INFORMA QUE SE IDENTIFICA A UNA PERSONA LA CUAL NO POSEE IMPEDIMENTO. LA MISMA SE RETIRA DEL LUGAR SIN NOVEDAD. </t>
  </si>
  <si>
    <t>BOEDOO114</t>
  </si>
  <si>
    <t>SE TOMA CONOCIMIENTO DENUNCIANTE REFIERE POR ALARMA DE EDIFICIO TELEFONICO.</t>
  </si>
  <si>
    <t>SE TOMA CÁMARA FLORES04 EMPLAZADA EN GRAL. J G ARTIGAS 102 Y YERBAL DONDE SE VISUALIZA UNA INCIDENCIA ENTRE VARIOS MASCULINOS EN EL LUGAR. SE DA AVISO A COMANDO GENERANDO CARTA SAE N°48187145. CMU AMPLIA 01:39 HS. SE VISUALIZA A UN MASCULINO QUE VISTE CAMPERA CON BLANCO ROJO Y NEGRO PANTALÓN NEGRO Y CALZADO NEGRO CON DOS BOTELLAS EN MANO EN INCIDENCIA CON UN MASCULINO DE REMERA AMARILLA JEAN Y CALZADO BLANCO ASIMISMO SE VISUALIZA QUE EL PRIMER MASCULINO ARROJA UNA BOTELLA A LA ALTURA DEL BRAZO. 01:47 HS. ARRIBA PERSONAL POLICIAL AL LUGAR DANDO CON LOS MASCULINOS. 01:59 HS. SE RETIRA PERSONAL POLICIAL Y LOS MASCULINOS POR SUS PROPIOS MEDIOS DANDO POR FINALIZADO ESTE EVENTO. POSTERIORMENTE SE TOMA CONOCIMIENTO POR AMPLIACIÓN DE SAE QUE HT SE TRATÓ DE INCIDENCIA ENTRE MASCULINOS LA MISMA SOLUCIONADA SIN NOVEDAD AMBOS IDENTIFICADOS SIN IMPEDIMENTO.</t>
  </si>
  <si>
    <t>CONSTIUCION 61</t>
  </si>
  <si>
    <t>SE VISUALIZA MEDIANTE CAMARA MASCULINO AGREDIENDO A FEMENINO, SE DA AVISO A COMANDO, POSTERIORMENTE SE LABRAN ACTS POR LES 89, MASCULINO DETENIDO.-</t>
  </si>
  <si>
    <t>BALVANERA97</t>
  </si>
  <si>
    <t>SE TOMA CONOCIMIENTO MEDIANTE LA CARTA SAE N° 48187237 DENUNCIANTE REFIERE QUE HAY UN MASCULINO CON ACTITUD SOSPECHOSA FRENTE AL DEPTO. VISTE PANTALÓN MARRÓN CAMPERA NEGRA. 02:13 HS. SE TOMA CONTROL DE LA CAMARA BALVANERA97 EMPLAZADA EN RIOBAMBA 108 Y BARTOLOMÉ MITRE DONDE SE VISUALIZA AL MASCULINO EN EL LUGAR.02:22 HS. ARRIBA PERSONAL POLICIAL. 02:34 HS. SE RETIRA PERSONAL POLICIAL. POSTERIORMENTE SE TOMA CONOCIMIENTO MEDIANTE LA AMPLIACIÓN DE LA CARTA SAE QUE MÓVIL 903 INFORMA QUE IDENTIFICA A MASCULINO QUIEN JUSTIFICA SU PERMANENCIA EN EL LUGAR... SE ENCONTRABA TOMANDO UN REFRESCO. YA INGRESO A SU DEPTO. NO SE APROXIMA DENUNCIANTE</t>
  </si>
  <si>
    <t>FLORESO135</t>
  </si>
  <si>
    <t>SE TOMA CONOCIMIENTO MEDIANTE CARTA SAE N°48187253 DENUNCIANTE REFIERE QUE HABRÍA 4 MASCULINOS ARMADOS ARRIBA DE UN AUTO PEUGEOT 208 BLANCO PERLADO. SIENDO LAS 02:30 HS. SE TOMA CÁMARA FLORESO135 EMPLAZADA EN CARACOLAS 2000 Y MALVINAS ARGENTINAS DONDE SE VISUALIZA A PERSONAL POLICIAL ENTREVISTANDO A MASCULINO. 02:35 HS. SE RETIRA PERSONAL POLICIAL Y MASCULINO POR SUS PROPIOS MEDIOS DANDO ASÍ POR FINALIZADO ESTE EVENTO. POSTERIORMENTE SE TOMA CONOCIMIENTO MEDIANTE AMPLIACIÓN SAE MÓVIL INFORMA SE IDENTIFICA SIN NOVEDAD EL VEHÍCULO EN CUESTIÓN CORRESPONDE Y NO POSEE NEGATIVO MASCULINO ARMADO.</t>
  </si>
  <si>
    <t>SE TOMA CONOCIMIENTO FEMENINO REFIERE QUE HABRIA UNA PERSONA INTENTANDO INGRESAR A SU CASA</t>
  </si>
  <si>
    <t>SE TOMA CONOCIMIENTO MEDIANTE CARTA SAE N° 48187310 MOVIL 611A INDICA QUE EN EL LUGAR SE ENCUENTRA UN HALLAZGO DE VEHICULO VOLKZWAGEN BORA DOMINIO EKZ506 . 02:53HS. SE TOMA LA CAMARA SANTA RITA46 EMPLAZADA EN ELPIDIO GONZALEZ 2706 Y CONDARCO DONDE SE LOGRA VISUALIZAR PERSONAL POLICAL EN EL QTH . 04:00HS. SE DA POR FINALIZADO ESTE EVENTO QUEDANDO CONSIGNA POLICIAL EN EL LUGAR . POSTERIORMENTE SE AMPLIA MEDIANTE CARTA SAE MOVIL611 INDICA QUE ARRIBO AL LUGAR DONDE SE OBSERVO UN VEHICULO MAL ESTACIONADO SE COMPULSO POR SISTEMA Y EL MISMO TENIA UN PEDIDO DE QUIEBRA POR EL JUZGADO COMERCIAL N°6 REALIZO FISCALIA CRIMINAL Y CORRECCIONAL 14 A CARGO DOCTOR MADREA SECRETARIA UNICA A CARGO DOCTORA CARRASCO CARATULADO HALLAZGO AUTOMOTOR SOLICITA RASTRO AL LUGAR SE DEJA CONSIGNA AL OFICIAL PRIMERO LP 16563 .</t>
  </si>
  <si>
    <t>BARRIO 31 11</t>
  </si>
  <si>
    <t>SE TOMA CONOCIMIENTO MEDIANTE CARTA SOBRE PERSONAL POLICIAL CON MASCULINO DEMORADO, SE VISUALIZA MASCULINO OFUSCADO CON PERSONAL POLICIAL, LOS MISMOS SE RETIRAN DEL LUGAR, POSTERIORMENTE UTP INDICA SE REALIZA CONSULTA SIN ADOPTAR TEMPERAMENTO.-</t>
  </si>
  <si>
    <t>PALERMO07</t>
  </si>
  <si>
    <t>SE TOMA CONOCIMIENTO MEDIANTE CARTA SAE N°48187632 DENUNCIANTE REFIERE QUE HABRÍA DOS PERSONAS EN RIÑA. INDICA QUE SERÍA DOS MASCULINOS NO APORTA MÁS DATOS. 04:55HS. SE TOMA LA CÁMARA FLORESO237 EMPLAZADA EN RIVADAVIA 6280 Y PUMACAHUA VISUALIZANDO EL ARRIBO DE PERSONAL POLICIAL DANDO CON UN MASCULINO EN ESTADO HOSTIL. PRESENTA AGRESIÓN Y RESISTENCIA HACIA PERSONAL POLICIAL. SE REALIZA LÍNEA DE TIEMPO DE LA CÁMARA FLORESO237 A LAS 04:51:13HS. SE VISUALIZA A UN MASCULINO CIRCULANDO POR RIVADAVIA CON SENTIDO HACIA PUMACAHUA CUANDO ES INTERCEPTADO POR OTRO A LA ALTURA DE LA BOCA DEL SUBTE COMENZANDO UNA RIÑA EN EL LUGAR. SIENDO LAS 05:35HS. SE RETIRA PERSONAL POLICIAL Y MASCULINO POR SUS PROPIOS MEDIOS DANDO POR FINALIZADO ESTE EVENTO. SE TOMA CONOCIMIENTO MEDIANTE AMPLIACIÓN SAE MÓVIL INFORMA SE TRATÓ DE UNA INCIDENCIA SOLUCIONADA. PERSONAL POLICIAL ILESO. AL ARRIBO DEL PERSONAL POLICIAL SE ENCONTRABA UNA DE LAS PARTES.</t>
  </si>
  <si>
    <t>BALVANERA 61</t>
  </si>
  <si>
    <t>SE TOMA CONOCIMIENTO MEDIANTE CARTA SOBRE DOS MASCULINOS LOS CUALES INTENTAN SUSTRAER BICICLETA, VERIFICADA LINEA DE TIEMPO SE LOS VISUALIZA E IRRADIA CARACTERISTICAS, PERSONAL POLICIAL NO LOGRA DAR CON LOS MISMOS, POSTERIORMENTE SE LABRAN ACTS POR TTVA DE ROBO.-</t>
  </si>
  <si>
    <t>SE TOMA CONOCIMIENTO MEDIANTE CARTA SOBRE DOS MASCULINOS LOS CUALES HABRIAN VIOLENTADO RODADO, VERIFICADA LINEA DE TIEMPO SE VISUALIZA A LOS MISMOS COMETER ILCIITO Y FUGAR DEL LUGAR, POSTERIOR ARRIBO DEL PERSONAL POLICIAL SE LABRAN ACTS POR ROBO.-</t>
  </si>
  <si>
    <t>BARRACAS 63</t>
  </si>
  <si>
    <t xml:space="preserve">SE TOMA CONOCIMIENTO MEDIANTE CARTA SOBRE UN VEHICULO VIOLENTADO. SE VERIFICA VISUALIZANDO VEHICULO VIOLENTADO. SE APORTA LINEA DE TIEMPO DEL AUTOR. MOVIL AMPLIA </t>
  </si>
  <si>
    <t xml:space="preserve">SE VISUALIZA MEDIANTE CAMARA </t>
  </si>
  <si>
    <t>BARRIO 31 07</t>
  </si>
  <si>
    <t>SE TOMA CONOCIMIENTO MEDIANTE CARTA SOBRE UN MASCULINO AGREDIENDO A FEMENINO EN INTERIOR FINCA, SE VISUALIZA MEDIANTE CAMARA AL SUJETO ARROJANDO OBJETOS CONTRA LA FACHADA DE UNA FINCA, POSTERIOR ARRIBO DE PERSONAL POLICIAL INDICA INCIDENCIA SOLUCIONADA SIN NOVEDAD.-</t>
  </si>
  <si>
    <t>CABALLITO 66</t>
  </si>
  <si>
    <t>SE VISUALIZA MEDIANTE CAMARA CABALLITO66 EMPLAZADA EN ROJAS 184 Y BACACAY A UN VEHICULO DE COLOR AZUL ESTACIONADO CON EL BAUL ABIERTO. SE DA AVISO A COMANDO GENERANDO CARTA SAE N°48187589. 04:41HS. ARRIBA PERSONAL POLICIAL. 04:42HS. PERSONAL POLICIAL DA CON PROPIETARIO DEL VEHICULO. 04:49HS. SE RETIRA VEHICULO DEL LUGAR POR SUS PROPIOS MEDIOS Y PERSONAL POLICIAL DANDO POR FINALIZADO ESTE EVENTO. POSTERIORMENTE SE NOTIFICA MEDIANTE AMPLIACION SAE M 606 INDICA QUE SE TRATO DE UN DESCUIDO DE LA PROPIETARIA LA CUAL INDICA NEGATIVO ILICITO</t>
  </si>
  <si>
    <t>SE TOMA CONOCIMIENTO MEDIANTE CARTA SOBRE VIGILANCIA DETECTA PUERTA VIOLENTADA Y REFIERE ESCUCHAR RUIDOS EN EL INTERIOR DEL ESTABLECIMIENTO EDUCATIVO. SE VERIFICA VISUALIZANDO A PERSONAL DE SEGURIDAD DEL LUGAR. SE APORTA LINEA DE TIEMPO SIN LOGRAR VISUALIZAR PERSONA ALGUNA INGRESAR AL LUGAR SE REALIZO CONSULTA CON LA UFLA OESTE A CARGO DE LA DRA FLORENCIA PABLIANITI, SECRETARIA UNICA, DISPUSO ACTUACIONES POR VIOLACION DE DOMICILIO. NEGATIVO SERVICIO.SE REALIZO CONSULTA CON LA UFLA OESTE A CARGO DE LA DRA FLORENCIA PABLIANITI, SECRETARIA UNICA, DISPUSO ACTUACIONES POR VIOLACION DE DOMICILIO. NEGATIVO SERVICIO.</t>
  </si>
  <si>
    <t>SAN NICOLAS 96</t>
  </si>
  <si>
    <t xml:space="preserve">SE TOMA CONOCIMIENTO MEDIANTE CARTA PÓR CHOQUE </t>
  </si>
  <si>
    <t>CABALLITO 74</t>
  </si>
  <si>
    <t>SE TOMA CONOCIMIENTO MEDIANTE CARTA SAE DENUNCIANTE REFIERE QUE ESTARIAN VIOLENTANDO UN VEHICULO. SE AMPLIA:SE REALIZO CONSULTA FISC CRIM Y CORREC NRO 5 A CARGO DR TRONCOSO SEC A CARGO DRA SOLANO. ACT AVERIGUACION DE ILICITO SOLICITAN RASTROS AL LUGAR</t>
  </si>
  <si>
    <t>SE VISUALIZA A PERSONA EN SITUACION DE VULNERABILIDAD. SE AMPLIA: 108:UNA DE ELLAS, EL SR GONZALEZ FERNANDO, CON PEDIDO DE CAPTURA VIGENTE A PEDIDO DEL TRIBUNAL ORAL NRO 1</t>
  </si>
  <si>
    <t>SE TOMA CONOCIMIENTO MEDIANTE SAE POR CHOQUE EN EL QTH. SIENDO LAS 6:31 CMU INFORMA: CAMARA EN EL LUGAR DENOMINADA BARRACASO154, VISUALIZANDO COLECTIVO DETENIDO, AMBULANCIA, Y MOVIL POLICIAL.CMU AMPLIA, SE VERIFICO LINEA DE TIEMPO DE LA CAMARA BARRACASO154CAM02, VISUALIZANDO A LAS 05:58 HORAS, A UN CICLISTA CIRCULANDO POR AV. MONTES DE OCA SENTIDO A PROVINCIA. EL MISMO REBAZA AL COLECTIVO DE LINEA 17 QUE SE ENCONTRABA DETENIDO CONTINUANDO SU MARCHA. EN ESE MOMENTO OTRO COLECTIVO DE LINEA 98 PASA POR AL LADO DEL CICLISTA QUE AL QUEDAR EN EL MEDIO DE ESTAS DOS UNIDADES CHOCA CON ESTA ULTIMA Y CAE AL SUELO.-. 1104 D INF CICLISTA CIRCULABA POR LA TRAZA  NO ADVIERTE EL PASO DE AMBOS COLECTIVOS POR LO QUE QUEDA ENTRE AMBOS RODADOS. ARRIBO SAME INT 314 DE BASE CENTRO DRA GANDARILLA MN 186694 ASISTE SIN DERIVAR DIAG TRAUMATISMO LEVE EN RODILLA SE REALIZA CONSULTA ANTE LA UNIDAD FISCAL  SUR , SE LABRAN ACTS POR LESIONES 94 ,SE REQUIERE ALCOTEST Y VIALES , AGUARDA SERVICIO EL OF 1 LP 46042 GARAY BRAIAN POC 1159911263.-</t>
  </si>
  <si>
    <t>BOEDO O118</t>
  </si>
  <si>
    <t>SE VISUALIZA A PERSONA EN SITUACION DE VULNERABILIDAD. SE AMPLIA: 108:INF HT QUE LA PERSONA SE RETIRA SIN NOVEDAD, NO APORTA DATOS Y NO REQUIERE ASISTENCIA DEL 108</t>
  </si>
  <si>
    <t>SE TOMA CONOCIMIENTO MEDIANTE CARTA SAE LLAMANTE MASC INDICA  QUE SE LLAMA LAUTARO Y QUE EL MANEJA UN PROGRAMA DE TELEFE LE INCULCARON UNA CAUSA QUE QUE RECIBE AMENAZA Y REFIERE QUE LE OBLIGAN A HACER COSAS QUE NO QUIERE TIENE AMENAZAS DE TIROS. SE AMPLIA: PAT 3 PRESENCIA NOTORIA NO SE APROXIMA DENUCNIANTE , SE AGUARDA TIEMPO PRUDENCIAL .-</t>
  </si>
  <si>
    <t>SE TOMA CONOCIMIENTO MEDIANTE CARTA SAE MASCULINO REFIERE QUE HAY ALGUIEN TOCANDO LA PUERTA Y GRITANDO , APARENTEMENTE FEMENIO FUERA DE SI. SE AMPLIA: SECTOR 2 INF SE ENCUENTRA CON UNA FEMENINA, BAJO EFECTOS DE ALCOHOL, REFIERE INCOHERENCIAS, NO REQUIERE SAME.</t>
  </si>
  <si>
    <t xml:space="preserve">RECOLETA 90 </t>
  </si>
  <si>
    <t>SE VISUALIZA A PERSONA EN SITUACION DE VULNERABILIDAD. SE AMPLIA: 108:HT 2131 INF SE ENCUENTRA EN EL LUGAR Y SE VERIFICO LO APORTADO EN CARTA Y SE TRATO DE PERSONAS EN SITUACION DE CALLE,  EL MISMO SE RETIRA DEL LUGAR , NO REQUIERE PERSONAL DEL BAP.</t>
  </si>
  <si>
    <t>SE VISUALIZA FEMENINO LA CUAL APARENTEMENTE ESTARIA MANIPULANDO ESTUPEFACIENTES. SE AMPLIA: M 1001 INF NO SE CONSTATA LO APORTADO POR CMU EN EL LUGAR LAS PERSONAS SE RETIRAN</t>
  </si>
  <si>
    <t>PALERMO 43</t>
  </si>
  <si>
    <t>SE BRINDA APOYO OPTICO A PERSONAL, SE AMPLIA: HT 2014348 INF AL MOMENTO NO SE ENCUENTRA IDENTIFICANDO A NINGUNA PERSONA</t>
  </si>
  <si>
    <t xml:space="preserve">ALMAGRO 82 </t>
  </si>
  <si>
    <t>SE VISUALIZA A PERSONA EN SITUACION DE VULNERABILIDAD. SE AMPLIA: 108:INF GHT QUE NEGATIVO EL MASC</t>
  </si>
  <si>
    <t>PALERMO O194</t>
  </si>
  <si>
    <t>SE VISUALIZA A MASCULINO CUIDACOCHES. SE AMPLIA: DIR   23   CONSULTA  A CMU  SI  LOS  MASCULINOS  SON   HABIDOS .  EL PERSONAL DE  CMU  INFORMA  VIA  FRECUENCIA QUE HABRIAN SUBIDOS  AL  COLECTIVO  Y SE RETIRARON.</t>
  </si>
  <si>
    <t>MONSERRAT 22</t>
  </si>
  <si>
    <t>SE VISUALIZA A PERSONA EN SITUACION DE VULNERABILIDAD. SE AMPLIA: DIR   23   CONSULTA  A CMU  SI  LOS  MASCULINOS  SON   HABIDOS .  EL PERSONAL DE  CMU  INFORMA  VIA  FRECUENCIA QUE HABRIAN SUBIDOS  AL  COLECTIVO  Y SE RETIRARON.</t>
  </si>
  <si>
    <t>SE TOMA CONOCIMIENTO MEDIANTE CARTA SAE DTE FEM REFIERE QUE TENDRIA A UN MASCULINO EN EL LOCAL KFS (SIC) EL MISMO NO SE QUERE RETIRAR. SE AMPLIA: MOV INF SE ENTREVISTA CON ENCARGADA ASI MISMO AL ARRIBO LA PERSONA EN SIT DE CALLE SE RETIRA OFUSCADA SIN APORTAR DATOS</t>
  </si>
  <si>
    <t>LINEA B_CPELLEGRINO D01</t>
  </si>
  <si>
    <t>SE VISUALIZA A MASCULINO EN APARENTE CONSUMO DE SUSTANCIA. SE AMPLIA: HT INFORMA QUE NO SE LOGRO DAR CON EL MASCULINO EN CUESTION</t>
  </si>
  <si>
    <t>SE TOMA CONOCIMIENTO MEDIANTE CARTA SAE DENUNCIANTE FEMENINO INDICA QUE HABRIAN UNOS MASCULISNOS MOLESTANDOLA. SE AMPLIA: DIR  ID   2014119   INF  SE  IDENTIFICO  AL: 1) SR CON DNI   47870536, 2)EL SR CON DNI  46877059, 3) EL SR  CON DNI  47204243 ,4) EL SR  CON DNI  95477822. CONSULTADO  POR  SISTEMA CORRESPONDEN   Y NO POSEEN  RESTRICCION.    JUSTIFICAN  SU PERMANENCIA</t>
  </si>
  <si>
    <t>FLORES 82</t>
  </si>
  <si>
    <t xml:space="preserve">SE TOMA CONOCIMIENTO MEDIANTE CARTA SAE LLAMANTE REF QUE HABRIA UN MASCULINO EN UN AUTO EN ESTADO DE EBRIEDAD. SE AMPLIA:  NO SE ADOPTA TEMPERAMENTO . </t>
  </si>
  <si>
    <t>ANILLO</t>
  </si>
  <si>
    <t>SE VISUALIZA A PERSONA EN SITUACION DE VULNERABILIDAD. SE AMPLIA: 108:M 1102 A VINF SE ENCUENTRA EN EL LUGAR Y SE VERIFICO LO APORTADO EN CARTA Y SE TRATO DE PERSONAS EN SITUACION DE CALLE,  EL MISMO SE RETIRA DEL LUGAR Y  NO REQUIERE PERSONAL DEL BAP.</t>
  </si>
  <si>
    <t>SE VISUALIZA A PERSONA EN SITUACION DE VULNERABILIDAD. SE AMPLIA: 108:CM SE ENCUEMTRA EN EL LUGAR EL MISMO INDICA QUE SE RETIRA SIN NOVEDAD SIN APORTAR DATOS</t>
  </si>
  <si>
    <t>FLORESTA 08</t>
  </si>
  <si>
    <t>SE TOMA CONOCIMIENTO MEDIANTE CARTA SAE MASC REFIERE QUE HABRIA UNA FEMENINA DEAMBULANDO POR CARRIL DE AV RIVADAVIA , SE TRATA DE FEM EN SIT DE CALLE , PODRIA SER PELIGROSO. SE AMPLIA: M 610 EN EL LUGAR SE VERIFICO LA ZONA SIN NOVEDAD PNA NORMAL NO SE LOGRA DAR CON EL FEMENINO PNA NORMAL NEGATIVO LO APORTADO.-</t>
  </si>
  <si>
    <t>V.LIGANO 61</t>
  </si>
  <si>
    <t>SE TOMA CONCIMIENTO MEDIANTE CARTA SAE SOBRE UNA MENOR EXTRAVIADA SE TOMA CAMARA VISUALIZANDO A PERSONAL POLICIAL DANDO CON LA MEOR Y LLAMANTE ENTREVISTANDO. SE RETIRA MENOR CON SU MADRE Y PERSONAL POLICIAL DEL LUGAR. SE AMPLIA MEDIANT CARTA SAE MOVIIL INFORMA SE HIZO PRESENTE LA MADRE SE HACE ENTREGA NO SE ADOPTA TEMPERAMENTO SIN NOVEDAD-</t>
  </si>
  <si>
    <t>FLORES 14</t>
  </si>
  <si>
    <t>SE TOMA CONOCIMIENTO MEDIANTE CARTA HT 040 SOLICITA SAME POR MASC INCONSCIENTE EN EL INTERIOR DEL VEHICULO. SE AMPLIA. HT INF ARRIBO SAME INT 881 A CARGO DE LA DRA VASQUES MN 808335  ASISTE Y DERIVA AL SR ROSENFIELD DIAGNOSTICO EPILEPSIA DESCOMPENSADA AL HOSPITAL ALVARES , LA ESPOSA SE HACE CARGO DEL VEHICULO , CONSTANCIA EN PARTE</t>
  </si>
  <si>
    <t>SE VISUALIZA A PERSONA EN SITUACION DE VULNERABILIDAD. SE AMPLIA: HT 2065 INF QUE SE ENCUENTRA VERIFCANDO EN EL LUGAR Y SE TRATA DE PERSONAS QUE EN SITUACCION DE CALLE QUE ESTAN A LA ESPERA DEL DESAYUNO EN LA PUERTA DE LA IGLESIA.</t>
  </si>
  <si>
    <t>FLORES 17</t>
  </si>
  <si>
    <t>SE TOMA CONOCIMIENTO MEDIANTE CARTA SAE HT SOLICITA SAME PARA MENOR LA CUAL LE PISO EL PIE UN VEH Y APORTA POC 1123163886. SE AMPLIA: REALIZÓ CONSULTA CON LA UNIDAD DE FLAGRANCIA ESTE A CARGO DOCTOR ALEMÁN PABLO DISPONE LESIONES 94 Y NOTIFICACIÓN AL MASCULINO CONDUCTOR DEL VEHÍCULO. NO SE REQUIERE SERVICIOS.</t>
  </si>
  <si>
    <t>SE TOMA CONOCIMIENTO MEDIANTE CARTA SAE LLAMANTE REF HABRIA 4 PERSONAS TIRANDO EDIFIO , ESTARIAN TIRANDO PIEDRAS AL EFICIO. SE AMPLIA: HT INF EN EL LUGAR SE INDETIFICARON LAS PERSONAS S/N LOS MISMOS CORRESPONDEN Y NO POSEEN IMPEDIMENTOS SE RETIRAN DEL LUGAR</t>
  </si>
  <si>
    <t>SE VISUALIZA MASCULINO CUIDACOCHES. SE AMPLIA: ciclista informa se realiza consulta Fiscalía General Dra. Martínez se labran actuaciones contravención y cese de la actividad. notificación y soltura.</t>
  </si>
  <si>
    <t>BOEDO 50</t>
  </si>
  <si>
    <t>SE VISUALIZA A PERSONA EN SITUACION DE VULNERABILIDAD. SE AMPLIA: 108:INF HT QUE SE RETIRO A UN MASC EN SITUACION DE CALLE SIN NOVEDAD</t>
  </si>
  <si>
    <t>RECOLETA 35 CAM01</t>
  </si>
  <si>
    <t>SE VISUALIZA A PERSONA EN SITUACION DE VULNERABILIDAD. SE AMPLIA: 108:M SEC 3 A INF SE ENCUENTRA EN EL LUGAR Y SE VERIFICO LO APORTADO EN CARTA Y SE TRATO DE DOS PERSONAS EN SITUACION DE CALLE,  LOS MISMOS SE RETIRAN DEL LUGAR Y  INF SE ENCUENTRA EN EL LUGAR Y SE VERIFICO LO APORTADO EN CARTA Y SE TRATO DE PERSONAS EN SITUACION DE CALLE,  EL MISMO SE RETIRA DEL LUGAR Y  NO REQUIERE PERSONAL DEL BAP.</t>
  </si>
  <si>
    <t>BOEDO 20</t>
  </si>
  <si>
    <t>SE TOMA CONOCIMIENTO MEDIANTE CARTA SAE FEMENINO CAIDO DE SU PROPIA ALTURA. SE AMPLIA: INF HT QUE ARRIBO SAME INT 355 DRA GARRIDO MN 199751 QUIEN TRASLADA AL HTAL RAMOS MEJIA CON DIAGNOSTICO TRAUMATISMO LUMBAR A RAIZ DE CAIDA DE SU PROPIA ALTURA</t>
  </si>
  <si>
    <t>SE TOMA CONOCIMIENTO MEDIANTE CARTA POR AUTO CON PERSONA PRIVADA DE SU LIBERTAD . LLAMANTE REFIERE QUE ACABA DE PASAR UNA  SURAN TAXI PAT LBE 853 CON UN MASC EN EL BAUL HACIENDO SEÑAS.
. SIENDO LAS 8:48 SE VISUALIZA MEDIANTE BOCA78 EL VEHICULO APORTADO SIENDO IDENTIFICADO POR PERSONAL POLICIAL . SIENDO LAS 9:15 SE VISUALIZA EL RETIRO DE LAS PERSONAS Y DE PERSONAL POLICAL . 604C INF PARTES IDENTIFICADAS, CORRESPONDEN Y NO POSEEN, SE REALIZA INFRACCION DE TRANSITO CORRESPONDIENTE .</t>
  </si>
  <si>
    <t>BOCA O101</t>
  </si>
  <si>
    <t>SE TOMA CONOCIMIENTO MEDIANTE CARTA SAE48188278: DENUNCIANTE MASCULINO REFIERE QUE HABRIA UN MASCULINO PIDIENDO DINERO PARA ESTACIONAR VEHICULOS SE COMPORTO DE FORMA HOSTIL VERBALMENTE ESTARIA SOBRE LA PLAZA CAMPERA NEGRA Y BUZO VERDE SIN OBJETOS PELIGROSOS. DIRECCION APORTADA OLAVARRIA AL 197. ATENTO A ELLO SE TOMA CONTROL DE LA CAMARA BOCAO101 EMPLAZADA EN MINISTRO BRIN 1399 Y LAMADRID DONDE SE VISUALIZA UN MASCULINO CON CAMPERA NEGRA PANTALON VERDE Y ZAPATILLAS BLANCAS MERODEANDO CERCA DE LOS VEHICULOS ESTACIONADOS SOBRE LA PLAZA. SIENDO LAS 09:50HS SE LO PIERDE DE LA VISUAL. SIENDO LAS 09:51HS SE LO VISUALIZA NUEVAMENTE EN LA CAMARA BOCAO113 EMPLAZADA EN SUAREZ Y CABOTO. SIENDO LAS 09:52 SE VISUALIZA EL ARRIBO DE PERSONAL POLICIAL Y POSTERIORMENTE SE PIERDE DE LA VISUAL. SIENDO LAS 09:55HS SE PIERDE DE LA VISUAL AL MASCULINO DEBIDO A LA OBSTRUCCION DE UN ARBOL Y A SU VEZ NO SE VISUALIZA PERSONAL POLICIAL DANDO POR FINALIZADO EL EVENTO. POSTERIORMENTE SE AMPLIA MEDIANTE CARTA SAE: 904 C INFORMA QUE EL MASCULINO NO ES HABIDO DE PRESENCIA NOTORIA NEGATIVO DENUNCIANTE CIERRE NEGATIVO.</t>
  </si>
  <si>
    <t>SE VISUALIZA A PERSONAL POLICIAL IDENTIFICANDO. SE AMPLIA: HT 022 OFICIAL PRIMERO LP 15811 BEINTER GISELA INDICA QUE SE ENCONTRABAN COOPERANDO EN EL LUGAR POR UNA INCIDENCIA DE TRANSITO , EL CONDUCTOR NO APORTO DATOS  .-</t>
  </si>
  <si>
    <t>RECOLETA 49</t>
  </si>
  <si>
    <t>SE VISUALIZA A PERSONA EN SITUACION DE VULNERABILIDAD. SE AMPLIA: 108:M SEC 1 INF SE ENCUENTRA EN EL LUGAR Y SE VERIFICO LO APORTADO EN CARTA Y SE TRATO DE TRES PERSONAS EN SITUACION DE CALLE, LOS  MISMOS SE RETIRANDEL LUGAR , CORRESPONDEN YNO POSEEN.  NO REQUIERE PERSONAL DEL BAP.</t>
  </si>
  <si>
    <t>P. PATRICIOS 60</t>
  </si>
  <si>
    <t>SE VISUALIZA A MOTOVEHICULO SIN DOMINIO COLOCADO. SE AMPLIA: CM 3 IDENTIFICO A MOTOCICLISTA, EXHIBE PERMISO PARA CIRCULAR POR EXTRAVIO DE DOMINIO</t>
  </si>
  <si>
    <t>8::48</t>
  </si>
  <si>
    <t>SE VISUALIZA A 4 MENORES PARA IDENTIFICACION, SE AMPLIA: HT INF IDENTIFICO  4 MENORES DNI NO RECUERDAN APORTAN LOS SIGUIENTES DATOS: RODRIGUEZ TABORDA PABLO ARIEL 26/09/2010, RODRIGUEZ TABORDA ELIAS JAIR 29/08/2011, ROJAS SEBASTIAN 03/03/2010, DIAZ ALEXANDER 06/05/2010,</t>
  </si>
  <si>
    <t>SE TOMA CONOCIMIENTO MEDIANTE CARTA SAE MASCULINO REFIERE UN AUTO ATROPELLO A CICLISTA Y SALIO DESPEDIDO. SE AMPLIA: REALIZÓ CONSULTA CON LA UNIDAD DE FLAGRANCIA ESTE A CARGO DOCTOR ALEMÁN PABLO DISPONE LESIONES 94 Y NOTIFICACIÓN AL MASCULINO CONDUCTOR DEL VEHÍCULO. NO SE REQUIERE SERVICIOS.</t>
  </si>
  <si>
    <t xml:space="preserve">ALMAGRO09 </t>
  </si>
  <si>
    <t>SE TOMA CONOCIMIENTO MEDIANTE CARTA SAE N°48188369 LLAMANTE MASCULINO INDICA QUE ESTARÍA OBSERVANDO A UN APROXIMADO DE SEIS PERSONAS QUE ESTRÍAN CONSUMIENDO ALCOHOL Y SE ESTARÍAN PELEANDO ENTRE ELLOS REMERA ROJA MANGA CORTA CAPUCHA BLANCA HAY UNA FEMENINA. SIENDO LAS 09:03HS SE TOMA CÁMARA ALMAGRO09 EMPLAZADA BULNES 1001 Y LAVALLE SE VISUALIZA PERSONAL POLICIAL ENTREVISTANDO A MASCULINOS Y UN FEMENINO EN EL LUGAR. SE REALIZA LÍNEA DE TIEMPO MEDIANTE CÁMARA ALMAGRO09 CAM03 A LAS 08:53HS SE VISUALIZA A UN GRUPO DE PERSONAS APARENTEMENTE EN UNA INCIDENCIA. SIENDO LAS 09:10HS SE RETIRA PERSONAL POLICIAL DANDO POR FINALIZADO EL EVENTO. POSTERIORMENTE SE AMPLÍA MEDIANTE CARTA SAE INFORMA MÓVIL 1105 QUE NO DAN CON NADIE EN EL LUGAR.</t>
  </si>
  <si>
    <t>PALERMO 66 CAM01</t>
  </si>
  <si>
    <t>SE TOMA CONOCIMIENTO MEDIANTE CARTA SAE CIRCULABA EN CAMION DE ACOMPAÑAMTE Y ATROPELLARON A MOTO, FEMENINO DE APROX 30 AÑOS, Y MASCULINO DE APROX 30 AÑOS, FEMENINO HERIDA EN LA PERA, Y MASCULINO CON HERIDAS LEVES. SE AMPLIA: 614C INF LA GRUA CIRCULABA POR LIBERTADOR REALIZA UNA MALA MANIOBRA A FIN DE REMOVER UN VEHICULO, EL MOTOVEHICULO, CIRCULABA EN EL MISMO SENTIDO POR DETRAS A LA GRUA, CUANDO NO VISUALIZA Y COLISIONA EN LA PARTE TRASERA.  __SE REALIZO CONSULTA CON LA UFLA NORTE AC DRA GARCIA QUIEN DISPUSO ACT POR LESIONES 94. NOTIFICACION 29 Y 30 AL CONDUCTOR DE LA GRUA. MOTOVEHICULO A RESGUARDO EN DEPENDENCIA. __</t>
  </si>
  <si>
    <t>V. LUGANO O228</t>
  </si>
  <si>
    <t>SE TOMA CONOCIMIENTO MEDIANTE CARTA SAE SOBRE UNA ALARMA. SE TOMA CAMARA VISUALIZANDO A PERSONAL POLICIAL ENTREVISTANDO EN EL LUGAR. SE AMPLIA MEDIANTE CARTA SAE CUATRI INF,QUE SE ENTREVISTA CON LA DIRECTORA LA CUAL MANIFIESTA QUE SE TRATO DE UN ERROR HUMANO EL PNMA ES NORMAL</t>
  </si>
  <si>
    <t>PALERMO O215</t>
  </si>
  <si>
    <t>SE TOMA CONOCIMIENTO MEDIANTE CARTA SAE SE COMUNCIA UN MASC INDICANDO QUE HABRIA IDO A BUSCAR SU VEHICULO QUE ESTABA ESTACIONADO CON SIMBOLO DE DISCAPACITADO Y EL MISMO YA NO SE ENCONTRARIA. SE  DEJA CONSTANCIA  QUE PERSONAL   DE CMU   INDICA VIA FRECUENCIA QUE  EL VEHICULO EN  MENCION   FUE REMOVIDO POR LA   GRUA DE  INFRACTORES</t>
  </si>
  <si>
    <t>SE TOMA CONOCIMIENTO MEDIANTE CARTA SAE MASC REFIERE QUE SE ENCONTRABA EN UN COLECTIVO Y UNA FEMENINA LE HABRIA ROBADO EL TELEFONO A MODO DE ARREBATO. SE AMPLIA: HT  INF INTERVIENE FISCALIA  CRIMINAL CORRECCIONAL NRO 54  A/C   DRA  LAURA BELLOQUI  SECREARIA UNICA  A/C  DR   BOSSO. SE LABRAN ACTUACIONES  POR  HURTO .   NEGATIVO   PERSONA  DE RELEVANCIA</t>
  </si>
  <si>
    <t>SE TOMA CONOCIMIENTO MEDIANTE CARTA SAE DTE FEM REF QUE  CAMIONETA HABRIA ATROPELLADOA FEM A PIE. SE AMPLIA: HT ARRIBO PERSONAL DE ALCOHOLEMIA REALIZADO EL MISMO ARROJA O NEGATIVO</t>
  </si>
  <si>
    <t>V. MITRE 19</t>
  </si>
  <si>
    <t>SE TOMA CONOCIMIENTO MEDIANTE CARTA SAE MASULINO REFIERE QUE DEJO SU AUTO ESTACIONADO Y NO LO ENCUENTRA. SE AMPLIA: M 611 EN EL LGUAR SE ENTREVITA CON EL DAMNIFICADO REFIERE QUE DEJO SU AUTO ESTACIONADO Y NO LO ENCUENTRA EN EL LUGAR SE REALIZA CONSUTLA CON LA FISCLAI NUM 14 AC DR MADREA SE LABRNA ACTUACIONES POR HURTO.-</t>
  </si>
  <si>
    <t>RECOLETA O115</t>
  </si>
  <si>
    <t>SE VISUALIZA A PERSONA EN SITUACION DE VULNERABILIDAD. SE AMPLIA: M 902 A INF QUE SE ENCUENTRA VERIFCANDO EN EL LUGAR Y ES DE RESULTADOS NEGATIVO EL MASCULINO EN MENCION  , LA PRESENCIA ES NOTORIA, PMA NORMAL. __</t>
  </si>
  <si>
    <t>SE TOMA CONOCIMIENTO MEDIANTE CARTA POR CHOQUE. SE AMPLIA :Móvil 601A informa arribo SAME interno 349 proveniente zona Retiro a cargo doctor Santariaga MN 158539 asiste y traslada al señor con DNI 36275786 al hospital Rivadavia con diagnostico traumatismo en pelvis quien conduce un motovehiculo Duke KTM con dominio A119SW parte contraria se trata de un VW polo con dominio AG816OM conducido por la señora con DNI 5263633. Se evacuo consulta con Unidad de Flagrancia Este a cargo doctor Pablo quien interiorizado dispone labrar actuaciones por lesiones 94 respecto de la imputada notificarla de los artículos 29 y 30 soltura y entrega del rodado en el lugar no ser requieren servicios motovehiculo queda a resguardo en dependencia.</t>
  </si>
  <si>
    <t xml:space="preserve">CONSTITUCION 53 </t>
  </si>
  <si>
    <t xml:space="preserve">SE VISUALIZA A PERSONA EN SITUACION DE VULNERABILIDAD. SE AMPLIA. 108 ciclista informa en el lugar se identifica un masculino el mismo corresponde y no posee impedimento no posee objeto constitutivo de delito se trata de una persona en situación de calle no requiere servicios.
</t>
  </si>
  <si>
    <t>BARRACAS O150</t>
  </si>
  <si>
    <t xml:space="preserve">SE TOMA CONOCIMIENTO MEDIANTE SAE POR FOCO IGNEO . SIENDO LAS 10:15 SE VISUALIZA A UN CONTENEDOR DE BASURA CON SALIDA DE HUMO DEL INTERIOR DEL MISMO MEDIANTE CAMARA BARRACAS O150. SIENDO LAS 10:18 SE VISUALIZA EL ARRIBO DE PERSONAL POLICIAL AL QTH SIENDO LAS 10:3 SE VISUALIZA EL ARRIBO DE PERSONAL DE BOMBEROS </t>
  </si>
  <si>
    <t>FLORES O123</t>
  </si>
  <si>
    <t>SE TOMA CONOCIMIENTO MEDIANTE CARTA SAE PAT SOLICITA BOMBEROS POR VEH INCENDIANDOSE. SE AMPLIA: movil N° 107 Patrulla 2 informa se realiza consulta con la UFLA Oeste a cargo del Dr. Lipera quien dispone actuaciones por averiguacion lesiones 94 y ordena que el masculino sea asistido por SAME y se aporta POC 1121739148.</t>
  </si>
  <si>
    <t>SE TOMA CONOCIMIENTO MEDIANTE CARTA SAE SE COMUNCIA UN MASC INDICANDO QUE TENDRIA DETENIDO A UNA PERSONA LA CUAL HABRIA INTENTADO ROBAR. REFIERE QUE LO ESTARIA AGREDIENDO. SE AMPLIA: MOTRICIADA INF LAS NOVEDADES SE PROCEDEN A SER CURSADAS POR FECUENCIA MTA</t>
  </si>
  <si>
    <t>CHACARITA 22/08/57/42</t>
  </si>
  <si>
    <t>SE TOMA CONOCIMIENTO MEDIANTE CARTA SAE DTE REFIERE QUE LE HABRIAN ROBADO EN UN COMERCIO *SUPERMERCADO DIA*. SE AMPLIA: SAE SE EVACUA CONSULTA CON EL JUZGADO NACIONAL CRIMINAL CORRECCIONAL NUMERO32 A CARGO DR. ZAVALIA SECRETARIA 114 A CARGO DR. PONZIO EL MISMO DISPUSO QUE POR INSIGNIFICANCIA NO AVALA LA DETENCIÓN ACTUACIONES POR TENTATIVA DE HURTO MASCULINO NOTIFICADO EN EL LUGAR.</t>
  </si>
  <si>
    <t xml:space="preserve">SE VISUALIZA PERSONA EN SITUACION DE VULNERABILIDAD. SE AMPLIA: </t>
  </si>
  <si>
    <t>ALMAGRO 89</t>
  </si>
  <si>
    <t>SE VISUALIZA A PERSONA EN SITUACION DE VULNERABILIDAD. SE AMPLIA: 108:HT 5003 REFIERE NEGATIVO LO APORTADO. PRESENCIA NOTORIA NO SE APROXIMA LLAMANTE. PNMA NORMAL__</t>
  </si>
  <si>
    <t>SE VISUALIZA A MASCULINO TENDIDO EN CINTA AFALTICA. SE AMPLIA: INF HT SE IDENTIFICO A MASC SIN NOVEDAD. SE RETIRA, NO REQUIERE BAP</t>
  </si>
  <si>
    <t>SAAVEDRA 48</t>
  </si>
  <si>
    <t>SE TOMA CONOCIMIENTO MEDIANTE CARTA SAE DTE REFIERE QUE HAY UN CAMION CIRCULANDO TOCANDO BOCINA CONSTANTEMENTE. SE AMPLIA: 112 EL MASC. CHOFER DE CAMION SE ENCUENTRA CON UN BROTE PSICOTICO. APARENTEMENTE POR CONSUMO DE SUSTANCIAS.-SE REALIZÓ CONSULTA CON LA ÚNIDAD DE FLAGRANCIA NORTE A CARGO DE LA DOCTORA VINISIS SECRETARÍA ÚNICA DOCTOR VILA DISPUSO DETENCIÓN Y RESISTENCIA Y DESOBEDECIA A LA AUTORIDAD.</t>
  </si>
  <si>
    <t xml:space="preserve">SE VISUALIZA VARIOS TRANSEUNTES APARENTMENTE MANIPULANDO ESTUPEFACIENTES. SE AMPLIA: REALIZÓ CONSULTA REFERENTE A LO APORTADO POR CMU CON UNIDAD DE FLAGRANCIA ESTE A CARGO DOCTOR ALEMAN NO TOMA TEMPERAMENTO IDENTIFICADO EL SEÑOR ROMAN POSEÍA UN ARMA IMPROPIA MOTIVO DE CONSULTA CON LA FISCALÍA GENERAL A CARGO DOCTOR PABLO GALI DISPONE ACTUACIONES 103 ARMA IMPROPIA SE PROCEDE AL SECUESTRO DE UN DESTORNILLADOR </t>
  </si>
  <si>
    <t>V. LUGANO O102/ 35</t>
  </si>
  <si>
    <t xml:space="preserve">SE TOMA CONOCIMIENTO MEDIANTE CARTA SAE SOBRE UN INCENDIO D EPOSTE. ARRIBA PERSONAL POLICIAL Y BOMBEROS AL LUGAR. </t>
  </si>
  <si>
    <t>NUÑEZ 51</t>
  </si>
  <si>
    <t>SE TOMA CONOCIMIENTO MEDIANTE CARTA SAE LLAMANTE INDICA QUE HABRIA CUATRO MASCULINOS EN MOTO QUE LE HABRIAN ROBADO A UNA FEMENINO. SE AMPLIA: INF QUE SE REALIZO FISCALIA SAAVEDRA NUÑEZ A CARGO DEL CAMAPAÑOLI, SECRETARIA UNICA DEL DR BADNARDI , DISPUSO ACTUACIACIONES POR ROBO POBLADO EN BANDA Y AGRAVADO POR EL USO ARMA DE FUEGO. NEGATIVO __OP 3080 INF QUE EN EL LUGAR SE TRATA DE UN DE EDIFICIO, NEGATIVO FINANCIERA EN EL LUGAR,.</t>
  </si>
  <si>
    <t>LINEAC_SMARTIND02</t>
  </si>
  <si>
    <t>SE TOOMA CONOCIMIENTO MEDIANTE CARTA SAE HT SOLICITA SAME POR MASC QUE SE CALLO AL SECTOR DE VIAS. POC 1144067588. SE AMPLIA: SE DEJA CONSTANCIA QUE EL MASCULINO ES NO VIDENTE, AL LLEGAR AL ANDEN PIERDE EL EQUILIBRIO CAYENDO A LAS VIAS. EL MISMO ES ASISTIDO Y SUBIDO AL ANDEN POR USUARIOS QUE SE ENCONTRABAN AGUARDANDO LA FORMACION.</t>
  </si>
  <si>
    <t xml:space="preserve">SE TOMA CONOCIMIENTO MEDIANTE FRECUENCIA HT SOBRE UN CHOQUE. SE VISUALIZA A PERSONAL POLICIAL Y A SAME EN EL LUGAR. SE RETIRA CON TRASLADO. SE AMPLIA MEDIANTE CARTA SAE HT INF,QUE SE TRATO DE UNA CAMIONETA LA CUAL REALIZA UNA MALA MANIOBRA DOBLANDO BRUSCAMENTE COLICIONANDO A UNA MOTO ASI MISMO ARRIBA SAME INT, 419  A/C DR, 169554  QUIEN ASISTE Y DERIVA CON DIAG, POLITRAUMATISMO VARIOS DERIVADO AL SANTOJANNI. MOVIL INFORMA SE REALIZO CONSULTA CON LA UFLA SUR A LA VOZ DR LANDINI QUIEN DISPUSO ACTUACIONES POR LESIONES 94 SOLICITA VIALES  Y ALCOTEST PARA AMBAS PARTES,EN EL LUGAR DEL HECHO AGUARDA OF 1RO ZALAZAR POC 1121677015,  Y  SANTOJANNI EL OF CASAS 1139072729. </t>
  </si>
  <si>
    <t xml:space="preserve">FLORES 42 </t>
  </si>
  <si>
    <t>SIENDO LAS 11:39HS SE TOMA LA CÁMARA FLORES42 EMPLAZADA EN TORRES Y TENORIO 2199 Y SALVIGNY VISUALIZANDO A PERSONAL POLICIAL ENTREVISTÁNDOSE CON UN GRUPO DE MASCULINOS. SE DA AVISO A COMANDO Y SE GENERA CARTA SAE 48189128. 11:52HS SE RETIRA PERSONAL POLICIAL. SE AMPLÍA MEDIANTE CARTA SAE 907 INFORMA SE TRATABA DE UNA INCIDENCIA VECINAL POR LA MEDIANERA SOLUCIONADA SE ENTREVISTO A AMBOS VECINO</t>
  </si>
  <si>
    <t>NUÑEZ O113 CAM02</t>
  </si>
  <si>
    <t>SE TOMA CONOCIMIENTO MEDIANTE CARTA SAE LLAMANTE REF QUE HABRIA CHOCADO UN COLECTIVO DE LA LINEA 29 Y UNA MOTO. SE AMPLIA: M 1013 INF QUE EL MASCULINO SE ENCUENTRA ILESO Y SE RETIRA DEL LUGAR, SE DEJA EXPEDIENTE EN CONTANCIA., NO REQUIERE SAME EL MASCULNO.</t>
  </si>
  <si>
    <t>SE VISUALIZA APARENTE INTERCAMBIO DE ESTUPEFACIENTES. SE AMPLIA: SE REALIZÓ CONSULTA EN EL LUGAR CON UNIDAD DE FLAGRANCIA ESTE PERI CURI NO TOMA TEMPERAMENTO.</t>
  </si>
  <si>
    <t xml:space="preserve">POMPEYA 11 </t>
  </si>
  <si>
    <t>SE TOMA CONOCIMIENTO MEDIANTE CARTA POR COLISION A PERSONAL POLICIAL DE CIVIL SE POSEE CAMARA NIEVA POMPEYA 11 . CMU AMPLIA, SE VERIFICO LINEA DE TIEMPO DE LA CAMARA N.POMPEYA 11CAM01, LOGRANDO VISUALIZAR EL MOMENTO DE LA COLISION. EL MOTOVEVEHICULO CIRCULABA POR AV. SAENZ SENTIDO A CAPITAL. AL LLEGAR A LA INTERSECCION CON LA AV. SAENZ DONDE SE ENCUNTRA EL BOULEVAR, ES COLISIONADO POR UN VEHICULO GRIS QUE VENIA DEL PUENTE ALSINA E INTABA DOBLAR SENTIDO A LA AV. AMANCIO ALCORTA. LO QUE OCACIONA QUE EL CONDUCTOR DEL MOTOVEHICULO CAIGA AL SUELO Y PRODUCTO DEL CHOQUE DERRAPE Y GOLPEE CON EL POSTE QUE SE ENCUENTRA EN EL LUGAR.</t>
  </si>
  <si>
    <t>S. CRISTOBAL 11</t>
  </si>
  <si>
    <t>SE TOMA CONOCIMIENTO MEDIANTE CARTA SAE FEMENINO REFIERE QUE UN AUTO ATROPELLO A UNA FEMENINO. SE AMPLIA: ARRIBO SAME INT 407 DE MORENO DRA LUCERO MN 169747 QUIEN ASISTE Y DERIVA  ALA SRA DNI 3559761 CON DIAGNOSTICO POLICTRAUMATISMO LA MISMA PEATON COLICIONADA POR A-P DOM LRS118 FIAT SIENA CONDUCIDO POR EL SR DNI 4889804 SE REALIZA CONSULTA CON UFLAESTE DR ALEMAN SE LABRAN ACTUACIONES POR LESIONES 94 SE SOLICITA PERSONAL DE VIALES SE IMPLANTA AL OF LP 58074 NUM 1130641879.-GG</t>
  </si>
  <si>
    <t xml:space="preserve">PALERMO O105 </t>
  </si>
  <si>
    <t>SE VISUALIZA MEDIANTE CAMARA A PERSONAL POLICIAL IDENTIFICANDO. SE AMPLIA: MOTO INF SE DIO CON UN MASCULINO EL CUAL SE ENCONTRABA COMERCIALIZANDO PAÑUELOS DESCARTABLES EN VIA PUBLICA. SE REALIZO CONSULTA CON LA FISCALIA GENERAL AC DRA MARTINEZ, QUIEN DISPUSO QUE SE LABRE ACTA CONTRAVENCIONAL POR ART 99, USO INDEBIDO DEL ESPACIO PUBLICO. SECUESTRO DE LO ELEMENTOS. 5 PAQUETES</t>
  </si>
  <si>
    <t>SE TOMA CONOCIMIENTO MEDIANTE CARTA SAE LLAMANTE DA AVISO DE APARENTE CHOQUE ENTRE CAMION Y MOTO, MENCIONA 3 PERSONA HERIDAS EN EL LUGAR , CONSCIENTES. SE AMPLIA: 614B INF SAME INT 374 BASE JUAN B JUSTO AC DRA  JURKINA ANDREA  MN 199339 ASISTE Y NO DERIVA CON DIAG TRAUMATISMO DE HOMBRO. SE REALIZO CONSULTA CON LA UFLA NORTE AC DRA GARCIA DISPUSO LESIONES 94. SOLAMENTE IDENTIFICACION NEGATIVO IMPUTADO.</t>
  </si>
  <si>
    <t>SE TOMA CONOCIMIENTO MEDIANTE CARTA SAE DTE MASC SOLICITA POR FEM ADULTO MAYOR ATROPELLADA . SE AMPLIA: INF 713B UFLA NORTE DR GALVAEIR SEC UNCIA DRA GARCIA SE LABRAN ACTUACIONES POR LESIONES 94 IMPUTADO NOTIFICADO EN EL LUGAR. NO SOLICITA SERVICIOS</t>
  </si>
  <si>
    <t>SE VISUALIZA A PERSONA EN SITUACION DE VULNERABILIDAD. SE AMPLIA: 108:HT  ID 1078 INF EN EL LUGAR SE RERITO A UN MASCULINO EN ESTADO DE CALLE EL MISMO OFUZCADO SE RETIRA SIN APORTAR DATOS, Y NO REQUIERE BAP</t>
  </si>
  <si>
    <t>SE TOMA CONOCIMIENTO MEDIANTE CARTA SAE MASCULINO LLAMADO ELIAN ARIEL POLSINO DNI 44.759.930  INDICA QUE PERSONAS QUE SE HACEN PASAR POR ANDREANI ESTARIAN YENDO A SU DOMICILIO, MANIFIESTA QUE LE ESTAN ENVIANDO UBICACIONN EN TIEMPO REAL SE AMPLIA. M 910 EN LE LUGAR REALIZA UNA COMPRA POR MARKETPLACE FIGURITAS DEL MUNDIAL UNA SUMA DE $24750 DE UNA TAL MARIA CON LA FOTO DE UN FEMENINO LA UCAL NUNCA RECIBIO EL PRODUCTO. EN EL LUGAR SE LABRAN ACTUACIONES PRO AVERIGUACION ILICITO FISCALIA NUM 5 9 AC DRA VELOQUI.-</t>
  </si>
  <si>
    <t>PALERMO 32</t>
  </si>
  <si>
    <t xml:space="preserve">SE TOMA CONOCIMIENTO MEDIANTE CARTA SAE POR ROBO PIL. SE AMPLIA:  914B informa se realiza consulta con la Fiscalía N°54 a cargo Dra. Belloqui secretaria única a cargo Dr. Bosso atendido por la Dra. Costa quien dispuso actuación por robo arma y privación ilegal de la libertad. Negativo rastros. Negativo consigna. </t>
  </si>
  <si>
    <t>CABALLITO 94</t>
  </si>
  <si>
    <t>SE TOMA CONOCIMIENTO MEDIANTE CARTA SAE MASCULINO REIERE QUE UNA FEMENINO DE 79 AÑOS CAYO DE PROPIA ALTURA, SE GOLPEO LA CABEZA, SANGRA DEL MENTON , ESTA CONCIENTE. SE AMPLIA: LA FEMENINO REFIERE QUE SE HABRIA CAIDO DE SU ALTURA,</t>
  </si>
  <si>
    <t>PALERMO 51</t>
  </si>
  <si>
    <t>SE TOMA CONOCIMIENTO MEDIANTE CARTA SAE MASCULINO REFIERE QUE TAXISTA HABRIA ATROPELLADO A FEMENINO , ESTA CONCIENTE. ES TODO LO APORTADO. SE AMPLIA: M SECTOR    4  INF   EL PEATON CRUZA  POR LA  SENDA  PEATONAL  POR   SALGUERO   AL   MOMENTO EL    TAXISTA  VENIA CIRCULANDO  PRO LA  MISA  ARTERIA  Y AL  DOBLAR    EMBISTE  AL FEMENINO., LA MISMA A   NO REQUIERE  LA PRESENCA DE SAME ,  NO  INSTA ALA  ACCION PENAL .  SE IDENTIFIFICO  AL  CONDUCTOR DEL  TAXI  CON    COLORES RECGLAMENTARIO  DE  CABA   CONDUCIDO POR LE  MASCULINO.   SE  REALIZA CONSULTA  CON LA   UFLA  NORTE A/C DR  VILA  SE LABRA  EXPEDIENTE  CONSTANCIA .     NO ADOPTA  OTRO  TEMPERAMENTO .</t>
  </si>
  <si>
    <t>SE TOMA CONOCIMIENTO MEDIANTE CARTA SAE N° 48189913. DENUNCIANTE REFIERE QUE HABRÍAN SUSTRAÍDO LA CAJA REGISTRADORA DE SU COMERCIO VERDULERÍA. SIENDO LAS 14:04HS. SE TOMA LA CÁMARA CONSTITUCIÓN 27 EMPLAZADA EN JUAN DE GARAY 1186 Y SALTA DONDE SE VISUALIZA A PERSONAL POLICIAL EN EL LUGAR ENTREVISTANDO A UN MASCULINO. SE REALIZÓ LÍNEA DE TIEMPO DE LA CÁMARA CONSTITUCIÓN 27 CAM03 NO LOGRANDO VISUALIZAR IMÁGENES DE RELEVANCIA DEBIDO A LA NITIDEZ DE LA MISMA. SIENDO LAS 14:26HS. SE RETIRA PERSONAL POLICIAL DANDO POR FINALIZADO ESTE EVENTO. MEDIANTE AMPLIACIONES DE CARTA SAE 601C INFORMA SE REALIZÓ CONSULTA CON LA FISCALÍA CRIMINAL Y CORRECCIONAL NUMERO 48 A CARGO DOCTOR ROSENDE SECRETARIA ÚNICA DOCTOR ROSASCO QUIEN DISPONE SE LABREN ACTUACIONES POR ROBO Y DEMÁS MEDIDAS DE RIGOR NO SE REQUIEREN SERVICIOS.</t>
  </si>
  <si>
    <t xml:space="preserve">BOCA 02 </t>
  </si>
  <si>
    <t>SE TOMA CONOCIMIENTO MEDIANTE CARTA SAE N°48199926 DENUNCIANTE REFIERE ROBO POR ARREBATO. 13:20 HS. SE TOMA CÁMARA BOCA02 EMPLAZADA EN REGIMIENTO DE PATRICIOS 1101 Y LAMADRID VISUALIZANDO PERSONAL POLICIAL ENTREVISTANDO A FEMENINO EN EL LUGAR. 13:06 HS. SE REALIZA LINEA DE TIEMPO MEDIANTE CÁMARA BOCA02 CAM01 VISUALIZANDO EN EL MOMENTO QUE EL CONDUCTOR DE UN MOTOVEHÍCULO 110 DE UN SOLO ESPEJO SE ENCONTRABA DETENIDO EN LA VEREDA A POCOS METROS DE LA DAMNIFICADA AL MOMENTO DE REIRARSE PASA POR AL LADO DEL FEMENINO Y ARREBATA ALGÚN TIPO DE OBJETO DE LA MISMA EL CONDUCTOR SE VA A LA VELOZ CARRERA POR AV. REGIMIENTO DE PATRICIOS HACIA MAGALLANES. 13:39 HS. SE REALIZA LINEA DE TIEMPO MEDIANTE CAMARA BOCA02 CAM02 VISUALIZANDO MASCULINO DE SIMILARES CARACTERÍSTICAS DESPLAZARSE POR ROCHA HACIA AZZARA. 14:00 HS. SE DA POR FINALIZADO ESTE EVENTO. SE AMPLÍA MEDIANTE CARTA SAE. SECTOR 2 INFORMA DAMNIFICADA REFIERE QUE FUE ABORDADA POR MASCULINO A BORDO DE MOTOVEHÍCULO DE CASCO BLANCO CAMPERA NEGRA QUE LE ARREBATA EL CELULAR Y SE DA LA FUGA SENTIDO RIO CUARTO HACIA REGIMIENTO DE PATRICIOS SE TRATA DE TELÉFONO IPHONE 17 DE COLOR BLANCO SE REALIZA CONSULTA ANTE LA UNIDAD FISCALÍA SUR A CARGO DOCTORA CALLEJAS SE LABRAN ACTUACIONES POR ROBO. ESTE EVENTO FUE MONITOREADO POR ROBLES LARA 47343705</t>
  </si>
  <si>
    <t>1 TRIPULANTE</t>
  </si>
  <si>
    <t>MEDIANTE MODULACIÓN SE TOMA CÁMARA CHACARITA37 EMPLAZADA EN LACROZE 4185 Y GUZMÁN SIENDO LAS 13.20 HS. SE VISUALIZA A UN FEMENINO AL PIE DE LA ESCALERA DE LA ENTRADA DEL SUBTE ESTACIÓN LACROZE APARENTEMENTE SE HABRÍA CAÍDO DESDE SU PROPIA ALTURA Y LA LLEGADA DE PERSONAL POLICIAL SE DA AVISO A COMANDO GENERANDO CARTA SAE N° 48189935. 14:07HS ARRIBA SAME AL QTH APORTADO. 14:27HS SE RETIRA SAME CON TRASLADO Y PERSONAL POLICIAL DEL LUGAR DANDO ASÍ POR FINALIZADO ESTE EVENTO. POSTERIORMENTE SE AMPLÍA MEDIANTE CARTA SAE ARRIBA SAME INTERNO 6 A CARGO DR BONFIS MATRICULA NACIONAL 62668 ASISTE Y DERIVA CON DIAGNOSTICO TRAUMATISMO DE CODO IZQUIERDO LA MISMA SE CAYÓ DE SU PROPIA ALTURA TRASLADO A HOSPITAL PIROVANO. ESTE EVENTO FUE MONITOREADO POR GHIGLIONE FRANCO DNI 32784025 EN COLABORACIÓN LICHOWID FLORENCIA BELÉN DNI 37989596.</t>
  </si>
  <si>
    <t>V. CRESPO 68</t>
  </si>
  <si>
    <t>13:35 HS. SE VISUALIZA MEDIANTE CÁMARA VILLA CRESPO68 EMPLAZADA EN CÓRDOBA 4700 Y MALABIA A UN MOTOVEHICULO DE COLOR NEGRO CIRCULANDO SIN DOMINIO. EL MISMO ESTACIONA EN CÓRDOBA FRENTE AL LOCAL COMERCIAL DE NOMBRE FANTASÍA GONZALO FERRARO AUTOMÓVILES Y EL CONDUCTOR INGRESA AL LOCAL. SE DA AVISO A COMANDO GENERANDO CARTA SAE N° 48190066. 13:42 HS. ARRIBA PERSONAL POLICIAL Y ENTREVISTA AL CONDUCTOR. 13:49 HS. SE RETIRA EL PERSONAL POLICIAL DANDO POR FINALIZADO EL EVENTO. POSTERIORMENTE SE TOMA CONOCIMIENTO MEDIANTE AMPLIACIÓN DE CARTA SAE CM SE IDENTIFICÓ MASCULINO Y MOTOVEHICULO SIN NOVEDAD. ESTE EVENTO FUE MONITOREADO POR MAURO GALVÁN DNI 36696432.</t>
  </si>
  <si>
    <t>P. CHACABUCO 35 CAM01</t>
  </si>
  <si>
    <t>SE TOMA CONOCIMIENTO MEDIANTE CARTA SAE N° 48190091 DENUNCIANTE REFIERE FOCO ÍGNEO DE UN VEHÍCULO. 13:46HS SE TOMA CÁMARA PARQUE CHACABUCO35CAM01EMPLAZADA EN ASAMBLEA 411 Y BEAUCHEF DONDE SE VISUALIZA HUMO. 13:47 HS. ARRIBA PERSONAL POLICIAL. 13:48 HS ARRIBA PERSONAL DE BOMBEROS. 14:15 HS SE RETIRA PERSONAL DE BOMBEROS DANDO POR FINALIZADO ESTE EVENTO. POSTERIORMENTE AMPLIA MEDIANTE SAE 607 INFORMA ARRIBO BOMBEROS INTERNO 2644 A CARGO CAPITÁN ESTABALE LEGAJO PERSONAL 75362 GER CABALLITO DOT 5X1 QUIEN SOFOCA SIN NOVEDAD EL VEHÍCULO DE PERSONAL DE POLICÍA EL CUAL SE ENCUENTRA FRANCO DE SERVICIO Y EL CUAL REFIRIÓ AL COMENZAR A SENTIR HUMO Y SENTIRSE MAL DETIENE LA MARCHA. ESTE EVENTO FUE MONITOREADO POR SOLARI ORIANA DNI 37536984 EN COLABORACIÓN CON FACUNDO ARIAS DNI 23782468</t>
  </si>
  <si>
    <t xml:space="preserve">V. LUGANO 15 </t>
  </si>
  <si>
    <t>SE TOMA CONOCIMINETO A TRAVES DE CARTA SAE N° 48190186POR SEGUIMIENTO AL CORTEJO FUNEBRE. SIENDO LAS 14:52 HS. SE TOMA CAMARA VILLA LUGANOO107 EMPLAZADA EN PIEDRA BUENA 3357 Y AV ARGENTINA VISUALIZANDO A EL COCHE FUNEBRE. SIENDO LAS 14:54 HS. SE TOMA CAMARA VILLA LUGANO15 EMPLAZA EN PIEDRA BUENA 3305 Y HUBAC VISUALIZANDO EL CORTEJO FUNEBRE. 15:21 HS. SE TOMA CAMARA FLORES02 EMPLAZADA LAFUENTE 1691 Y BALBASTRO VISUALIZANDO QUE EL CORTEJO FUNEBRE ARRIBA AL CEMENTERIO DANDO POR FINALIZADO EL ACOMPAÑAMIENTO. POSTERIORMENTE SE TOMA CONOCIMIENTO A TRAVES DE LA CARTA SAE QUE EL CORTEJO GUARDA RELACION A EVENTO PRINCIPAL NRO 48165017</t>
  </si>
  <si>
    <t>CABALLITO O21 CAM02</t>
  </si>
  <si>
    <t>SE TOMA CONOCIMIENTO MEDIANTE CARTA SAE N° 48190187 QUE FEMENINO REFIERE QUE HABRÍA CHOCADO UN VEHÍCULO CON DOS MOTOS. REFIERE QUE LOS MOTOCICLISTAS ESTARÍAN TENDIDOS EN EL PISO Y NO REFIEREN HERIDAS SANGRANTES. EL VEHÍCULO ESTARÍAN EN EL LUGAR. LOS MOTOCICLISTAS REFIEREN DOLOR ED PIERNA. SIENDO LAS 14:01HS SE TOMA LA CÁMARA CABALLITOO211 EMPLAZADA EN LA PLATA 555 Y MORSE Y SE VISUALIZA A UN MASCULINO DE BUZO OSCURO Y PANTALÓN OSCURO CAÍDO EN LA VÍA PÚBLICA Y SIENDO ASISTIDO POR UN GRUPO DE PERSONAS Y PERSONAL DE TRÁNSITO. EN EL LUGAR TAMBIÉN SE VISUALIZA A UN MOTOVEHÍCULO. SE REALIZA LÍNEA DE TIEMPO TOMANDO LA CÁMARA CABALLITOO211 EMPLAZADA EN LA PLATA 555 Y MORSE Y SIENDO LAS 13:56HS SE VISUALIZA A UN VEHÍCULO DE COLOR BLANCO CIRCULAR POR LA CALLE AVENIDA LA PLATA HACIA MÉXICO CUANDO UN MOTOVEHÍCULO QUE CIRCULA POR DETRÁS ACELERA INTENTANDO PASAR AL VEHÍCULO BLANCO CUANDO EL AUTOMOTOR GIRA PARA DOBLAR EN MÉXICO COLISIONANDO CON LA MOTO. 14:05HS ARRIBA SAME AL LUGAR Y ASISTE AL MASCULINO. 14:06HS ARRIBA PERSONAL POLICIAL AL LUGAR. 14:11HS SAME SE RETIRA DEL LUGAR CON TRASLADO DEL MASCULINO. 14:26HS PERSONAL POLICIAL SE RETIRA DEL LUGAR DANDO COMO FINALIZADO EL EVENTO. POSTERIORMENTE SE AMPLÍA MEDIANTE CARTA SAE ARRIBO SAME BASE CAB INTERNO 655 A CARGO DOCTORA GARRIDO MN 199751. ASISTE Y DERIVA A HOSPITAL DURAND DIAGNÓSTICO POLITRAUMATISMO AL HOSPITAL DURAND CONDUCTOR DE MOTOVEHÍCULO. UNIDAD FLAGRANCIA OESTE A CARGO BRUCERLA DICTA ACTUACIONES LESIONES 94 CONSIGNA. CONDUCTOR DEL VEHÍCULO NOTIFICADO ARTÍCULOS 29 Y 30. ESTE EVENTO FUE MONITOREADO POR NEHUEN GRECO VENTURA DNI 40073390 CON COLABORACIÓN DE EDGAR DAVID CASTILLO BARRIOS DNI 30081588.</t>
  </si>
  <si>
    <t>P. LEZAMA 02</t>
  </si>
  <si>
    <t>Parque Lezama</t>
  </si>
  <si>
    <t>SE TOMA CONOCIMIENTO MEDIANTE CARTA SAE N°48190200. DENUNCIANTE REFIERE QUE HABRÍAN ROTO UN VIDRIO DE UN LOCAL BAR BRITÁNICO. SIENDO LAS 14:04HS. SE TOMA LA CÁMARA PARQUE LEZAMA 02 EMPLAZADA EN BRASIL 398 Y DEFENSA DONDE SE VISUALIZA A EL COMERCIO APORTADO. 14:09HS. ARRIBA PERSONAL POLICIAL AL LUGAR. SE REALIZÓ LÍNEA DE TIEMPO DE LA CÁMARA PARQUE LEZAMA02 FIJA 02 DESDE LAS 13:40 HASTA 14:00HS. NO LOGRANDO VISUALIZAR IMÁGENES DE RELEVANCIA. 14:26HS. SE RETIRA PERSONAL POLICIAL DANDO POR FINALIZADO ESTE EVENTO. MEDIANTE AMPLIACIONES DE CARTA SAE MÓVIL 601 INFORMA EN EL LUGAR SE ENTREVISTARON CON ENCARGADO DEL LUGAR EL MISMO REFIERE QUE MOMENTOS ANTES ARRIBARON AL LUGAR PERSONAS EN SITUACIÓN DE CALLE A PEDIR COMIDA ANTE LA NEGATIVA LOS MISMO CIERRA FUERTE LA PUERTA NEGATIVO DAÑO.</t>
  </si>
  <si>
    <t>SE TOMA CONOCIMIENTO MEDIANTE CARTA SAE N°48190261 POR UN MASCULINO EL CUAL SE ENCONTRARÍA EN ACTITUD SOSPECHOSA EN INGRESO DE BANCO. 14:12HS. SE TOMA CÁMARA MATADEROS11 EMPLAZADA EN JUAN BAUTISTA ALBERDI 6350 Y PILAR LOGRANDO VISUALIZAR AL MASCULINO DESCRIPTO EN CARTA. 14:14HS. ARRIBA PERSONAL POLICIAL AL LUGAR QUIEN LOGRA DAR CON EL MASCULINO. 14:25HS. SE RETIRA EL PERSONAL POLICIAL AL IGUAL QUE EL MASCULINO DANDO ASÍ POR FINALIZADO ESTE EVENTO. SE AMPLIA MEDIANTE SAE QUE HT INFORMA AL ARRIBO EL MASCULINO YA NO SE ENCONTRABA ASÍ MISMO ENTREVISTA A PERSONAL DEL BANCO.</t>
  </si>
  <si>
    <t>SIENDO LAS 14:13HS SE TOMA CAMARA PALERMOO231 EMPLAZADA EN SANTA FE 3601 Y ARAOZ SE VISUALIZA A PERSONAL POLICIAL CON UN MASCULINO DEMORADO. SE DA AVISO A COMANDO GENERANDO CARTA SAE N°48790283. SE REALIZO LINEA DE TIEMPO DE LA CAMARA PALERMOO185CAM03 EMPLAZADA EN ARAOZ 2398 Y GÜEMES SIENDO LAS 13:51HS SE OBSERVA EL PASO DEL MASCULINO EL CUAL SE DESPLAZABA POR ARAOZ SENTIDO DESCENDENTE CON EL BRAZO DERECHO ESTIRADO CAMINANDO CERCA DE VEHÍCULOS ESTACIONADOS SOBRE CALLE EN MENCIÓN SIN PODER DETERMINAR LA ACTIVIDAD QUE ESTE REALIZABA COMO ASÍ SI POSEÍA ALGÚN OBJETO EN MANO. SIENDO LAS 15:34HS SE DA POR FINALIZADO EL EVENTO QUEDANDO PERSONAL POLICIAL EN EL LUGAR. SE AMPLIA MEDIANTE SAE MOTO JUZGADO CRIMINAL CORRECCIONAL NUMERO 23 A CARGO DEL DOCTOR RAPPA OSVALDO SECRETARIA NUMERO 152 A CARGO DE LA DOCTORA SILVIA TOSSO INTERIORIZADO DISPUSO DETENCIÓN DE MASCULINO SE LABRAN ACTUACIONES POR AVERIGUACIÓN DE ILÍCITO SE PROCEDE AL SECUESTRO DEL INHIBIDOR DE SEÑAL UN TELÉFONO CELULAR PARTICULAR IPHONE 13 Y LA SUMA DE SIETE MIL OCHOCIENTOS PESOS. ESTE EVENTO FUE MONITOREADO POR LIGRESTI MAIRA 39149791</t>
  </si>
  <si>
    <t>RETIRO 39</t>
  </si>
  <si>
    <t>SE TOMA CONOCIMIENTO MEDIANTE CARTA SAE N° 48190425 REFIERE MASCULINO ACUSADO DE ILÍCITO DEMORADO EN EL INTERIOR DE UN COMERCIO POR EL PERSONAL DEL MISMO. SIENDO LAS 14:38HS SE TOMA CÁMARA RETIRO39 EMPLAZADA EN CERRITO 902 Y PARAGUAY VISUALIZANDO A PERSONAL POLICIAL EN INTERIOR DEL COMERCIO ENTREVISTANDO A MASCULINO APARENTE PROPIETARIO DEL MISMO. SE REALIZA LÍNEA DE TIEMPO DE LA CÁMARA RETIRO39 CAM03 SIENDO LAS 14:24HS UN MASCULINO DE CAMPERA GRIS INGRESA AL INTERIOR DEL COMERCIO Y POSTERIORMENTE EL PERSONAL DE MANTENIMIENTO CIERRA EL INGRESO DEL EDIFICIO. DEBIDO A LA UBICACIÓN DE LA CÁMARA NO SE LOGRA OBSERVAR EL MOMENTO DEL HECHO. 16:13HS SE RETIRA PERSONAL POLICIAL CON TRASLADO DE MASCULINO EN CALIDAD DE DETENIDO DANDO POR FINALIZADO ESTE EVENTO. POSTERIORMENTE SE AMPLIA QUE MÓVIL 901A INFORMA SE EVACUO CONSULTA CON LA FISCALÍA CRIMINAL Y CORRECCIONAL NÚM. 5 A CARGO DR AUGUSTO TRONCOZO Y SECRETARIA ÚNICA A CARGO DRA ALEJANDA SOLDANO DISPUSO ACTUACIONES POR ROBO EN GRADO DE TENTATIVA CON TRAMITE DE FLAGRANCIA.</t>
  </si>
  <si>
    <t>SIENDO LAS 14:37HS. SE TOMA LA CÁMARA CONSTITUCIÓN 74 EMPLAZADA EN JUAN DE GARAY 1301 Y SANTIAGO DEL ESTERO DONDE SE VISUALIZA A UN MASCULINO EN APARENTE MANIPULACIÓN DE ESTUPEFACIENTES EL MISMO DE CAMPERA BLANCA CON PANTALÓN DE JEAN REALIZA UN INTERCAMBIO CON UN MASCULINO DE CAPUCHA NEGRA COLOCADA POR DEBAJO REMERA ROJA PANTALÓN NEGRO CON FRANJAS VERDES. SE DA AVISO A COMANDO GENERANDO CARTA SAE N°48190459. SIENDO LAS 14:43HS. SE RETIRAN POR JUAN DE GARAY HACIA SAN JOSE POR LO QUE SE TOMA LA CÁMARA CONSTITUCIÓN 75 EMPLAZADA EN JUAN DE GARAY 1395 Y SAN JOSÉ. 14:45HS. SE VISUALIZA A PERSONAL POLICIAL DAR CON EL MASCULINO DE CAMPERA NEGRA EL APARENTE COMPRADOR.17:03HS. SE RETIRA EL MASCULINO POR SUS MEDIOS Y PERSONAL POLICIAL DANDO POR FINALIZADO ESTE EVENTO. MEDIANTE AMPLIACIONES DE CARTA SAE HT INFORMA SE REALIZÓ CONSULTA CON UNIDAD DE FLAGRANCIA ESTE A CARGO DEL DOCTOR ALLENDE QUIEN ENTERADO DE LOS PORMENORES NO ADOPTA TEMPERAMENTO SE REALIZA CONSTANCIA EN PARTE.</t>
  </si>
  <si>
    <t>SIENDO LAS 14:41HS. SE TOMA LA CÁMARA CONSTITUCIÓN 74 EMPLAZADA EN JUAN DE GARAY 1301 Y SANTIAGO DEL ESTERO DONDE SE VISUALIZA A UN MASCULINO DE CAMPERA NEGRA PANTALÓN NEGRO CON FRANJAS VERDES ACOMPAÑADO DE UN FEMENINO DE CAMISETA GRIS CON PANTALÓN NEGRO CON FRANJAS VERDES EL CUAL HABRÍA REALIZADO ADEMANES A DOS MASCULINOS LOS CUALES SE APROXIMAN UNO DE ELLOS DE CONJUNTO NEGRO CON INSCRIPCIÓN EN LA ESPALDA Y ZAPATILLAS BLANCAS SEGUNDO MASCULINO DE BERMUDA DE JEAN CAMISETA NEGRA CON MOCHILA COLOCADA MOMENTO EN QUE EL SEGUNDO MASCULINO SUSTRAE UN TELÉFONO CELULAR. SE DA AVISO A COMANDO GENERANDO CARTA SAE N°48190482. ASIMISMO AMBOS MASCULINOS SE RETIRAN POR JUAN DE GARAY HACIA SALTA INGRESANDO HACIA EL INTERIOR DE APARENTE HOTEL. 14:42HS. ARRIBA PERSONAL POLICIAL DANDO CON AMBOS MASCULINOS APARENTES AUTORES. 14:44HS. SE RETIRA EL DAMNIFICADO POR JUAN DE GARAY HACIA SAN JOSÉ POR LO QUE SIENDO LAS 14:45HS. SE TOMA LA CÁMARA CONSTITUCIÓN 75 EMPLAZADA EN JUAN DE GARAY 1395 Y SAN JOSÉ DONDE SE VISUALIZA A PERSONAL DAR CON LOS MISMOS. SE REALIZÓ LÍNEA DE TIEMPO DE LA CÁMARA CONSTITUCIÓN 74 CAM03HS. SE VISUALIZA A EL FEMENINO DESCRIPTO EL MISMO NO GUARDARÍA RELACIÓN CON EL HECHO ILÍCITO YA QUE LA MISMA NO LE HABRÍA REALIZADO ADEMANES A LOS MASCULINOS. 15:07HS. SE APROXIMA UN FEMENINO DE BUZO ROSA LA CUAL SE APROXIMA OFUSCADA HACIA EL PERSONAL POSTERIOR ESTE FEMENINO SE ACERCA A PERSONAL POLICIAL EL CUAL SE ENCONTRABA DE ESPALDAS AL FEMENINO MOMENTO EN QUE SALIVA AL MISMO. 15:11HS. PERSONAL REDUCE AL FEMENINO Y LA ASEGURA. 15:59HS. SE RETIRA MÓVIL CON TRASLADO DE UN FEMENINO DEMORADO. 17:03HS. SE RETIRAN LOS TRES MASCULINOS Y EL FEMENINO POR SUS MEDIOS Y PERSONAL POLICIAL DANDO POR FINALIZADO ESTE EVENTO. MEDIANTE AMPLIACIONES DE CARTA SAE DIR 11 INFORMA SE REALIZÓ CONSULTA CON UNIDAD DE FLAGRANCIA ESTE A CARGO DOCTOR VICIO QUIEN DISPONE ACTUACIONES POR ARTICULO 237 ORDENA DETENCIÓN DE FEMENINO QUE SALIVO AL PERSONAL POLICIAL ASIMISMO CON RESPECTO AL HURTO SE REALIZÓ CONSULTA CON EL JUZGADO CRIMINAL Y CORRECCIONAL NUMERO 17 A CARGO DEL DOCTOR DELVISO SECRETARIA ÚNICA 253 DOCTOR MADARIAGA QUIEN DISPONE ACTUACIONES POR TENTATIVA DE HURTO ASIMISMO ESTA NOVEDAD FUE PLASMADA EN CARTA 48190459 DEBIDO A UN ERROR DE COMANDO.</t>
  </si>
  <si>
    <t>(1) ROBO Y (1) ART 239</t>
  </si>
  <si>
    <t xml:space="preserve">VILLA 31 24 </t>
  </si>
  <si>
    <t>SE TOMA CONOCIMIENTO MEDIANTE CARTA SAE NRO. 48190509 FEMENINO REFIERE QUE LLAMO ANTES Y LE CORTO EL LLAMADO. APORTA QUE SE INCENDIARIAN CONTENEDORES DE RESIDUOS FRENTE A LOS EDIFICIOS DE COLORES EN TALAMPAYA (CALLE 12) Y AV PRES. RAMON S CASTILLO. 14:50 HS. SE VISUALIZA POR LA CAMARA BARRIO 31 24 EMPLAZADA EN ALBERTO CHEJOLAN 1700 Y TALAMPAYA EL PERSONAL POLICIAL JUNTO A UN CONTENEDOR DE RESIDUOS PRENDIENDOSE FUEGO. 14:51 HS. ARRIBA EL PERSONAL DE BOMBEROS MOVIL INTERNO NUMERO 2458. 15:10 HS. SE RETIRA TANTO EL PERSONAL DE BOMBEROS HABIENDO SOFOCADO EL FOCO IGNEO COMO ASI TAMBIEN EL PERSONAL POLICIAL DANDO POR FINALIZADO EL EVENTO. SE TOMA CONOCIMIENTO MEDIANTE CARTA SAE SIN NOVEDAD.</t>
  </si>
  <si>
    <t>V. CRESPO 72</t>
  </si>
  <si>
    <t>SE TOMA CONOCIMIENTO MEDIANTE CARTA SAE N°48190533 VECINO INFORMA FUERTE OLOR A GAS NO IDENTIFICA DE DONDE PROVIENE. SOLICITA VERIFICACIÓN. SIENDO LAS 15:32HS. SE TOMA LA CÁMARA VILLA CRESPO 72 EMPLAZADA EN ARAOZ 1098 Y CÓRDOBA Y SE VISUALIZA PERSONAL POLICIAL EN EL LUGAR JUNTO A UN MASCULINO UN VEHÍCULO ESTACIONADO PERSONAL DE METROGAS Y PERSONAL DE 103. 16:04 HS. SE RETIRA PERSONAL DE METROGAS Y PERSONAL POLICIAL DEL LUGAR Y SE DA POR FINALIZADO EL EVENTO. DE FORMA POSTERIOR SE AMPLÍA MEDIANTE CARTA SAE HT INFORMA ARRIBO DE BOMBEROS ESTACIÓN SEXTA VILLA CRESPO INTERNO 2643 A CARGO DEL INSPECTOR LP 24978 AYALA DOTACIÓN 1X7 SE CERRÓ LA LLAVE DEL VEHÍCULO. ARRIBO PERSONAL DE METROGAS INTERNO 8008 A CARGO DEL SR. MORGETERN PABLO LEGAJO 44245 VERIFICO LA CUADRA SIN NOVEDAD. PERSONAL DE 103 INTERNO 137 ÁREA LOGÍSTICA A CARGO DE NICOLÁS VILLARUEL LEGAJO 449022 EXPEDIENTE EN CONSTANCIA SE HIZO PRESENTE EL TITULAR DEL VEHÍCULO. ESTE EVENTO FUE MONITOREADO POR CEBALLOS FLORENCIA DNI 39911382.</t>
  </si>
  <si>
    <t>SIENDO LAS 14:50HS. SE TOMA LA CAMARA CONSTITUCION32 EMPLAZADA EN SALTA 1520 Y PAVON VISUALIZANDO UNA INCIDENCIA EN PROPORCION SE DA AVISO A COMANDO GENERANDO ASI LA CARTA SAE N° 48190553. 14:54HS. ARRIBA PERSONAL POLICIAL DANDO CON UNO DE LOS MASCULINOS. 15:09HS. LOS MASCULINOS SE RETIRAN POR SUS PROPIOS MEDIOS. 15:10HS. SE RETIRA PERSONAL POLICIAL DANDO ASI POR FINALIZADO ESTE EVENTO. POSTERIOROMENTE SE AMPLIA MEDIANTE CARTA SAE MT INFORMA EN EL LUGAR SE IDENTIFICO DOS MASCULINOS LOS MISMOS ILESOS NEGATIVO ARMA BLANCA SE REALIZO QSO CON PERSONAL DE CMU Y SE CLASIFICO ESTO NEGATICO ARMA BLANCA NEGATIVO ELEMENTO CONTITUTIVO DE DELITO SE RETIRAN. ESTE EVENTO FUE MONITOREADO POR PARADA ENZO DNI 43445489.</t>
  </si>
  <si>
    <t>SIENDO LAS 14:53HS. SE VISUALIZA MEDIANTE CÁMARA CONSTITUCIÓN 35 EMPLAZADA EN BRASIL 1135 Y LIMA A PERSONAL POLICIAL IDENTIFICANDO A UN MASCULINO. SE DA AVISO A COMANDO GENERANDO CARTA SAE N°48190581. 15:02HS. SE RETIRAN PERSONAS POR SUS PROPIOS MEDIOS. ASÍ MISMO SE RETIRA PERSONAL POLICIAL DANDO POR FINALIZADO ESTE EVENTO. POSTERIORMENTE SE TOMA CONOCIMIENTO MEDIANTE AMPLIACIÓN DE CARTA SAE QUE PERSONAL POLICIAL INTERVENTOR INFORMA QUE SE IDENTIFICÓ A UNA PAREJA LOS MISMOS CORRESPONDEN Y NO POSEEN IMPEDIMENTO. NEGATIVO INCIDENCIA MOTIVO PARA DETENCIÓN E IDENTIFICACIÓN.</t>
  </si>
  <si>
    <t>S.CRISTOBAL 27</t>
  </si>
  <si>
    <t>SE TOMA CONOCIMIENTO MEDIANTE CARTA SAE N° 48190667 1203 CON UN MASCULINO IDENTIFICADO TIENE CAPTURA VIGENTE. SIENDO LAS 15:13 HS SE TOMA CÁMARA SAN CRISTOBAL 27 EMPLAZADA EN COMBATE DE LOS POZOS 1260 Y E JENNER SE VISUALIZA PERSONAL POLICIAL EN EL LUGAR. 16:43 HS SE RETIRA PERSONAL POLICIAL CON DETENIDOS DANDO POR FINALIZADO ESTE EVENTO. POSTERIORMENTE SE AMPLÍA MEDIANTE CARTA SAE JUZGADO NACIONAL EN LO CRIMINAL Y CORRECCIONAL NRO 14 Y SECRETARIA 143 ATENDIDO POR EL SR. ALBERTO SEGUNDE AL MISMO LE INTERESA LA DETENCIÓN DEL MASCULINO EL CUAL FUE IDENTIFICADO DE RUTINA ARROJANDO LA CAPTURA.</t>
  </si>
  <si>
    <t>PALERMO O150</t>
  </si>
  <si>
    <t>SE TOMA CONOCIMIENTO MEDIANTE CARTA SAE N° 48190707 DENUNCIANTE REFIERE QUE HABRÍA UN MASCULINO EN ESTADO DE EBRIEDAD ARRIBA DE AUTO DETENIDO APARENTEMENTE POR PROBLEMAS MECÁNICOS VEHÍCULO DE COLOR BORDO NO SE LOGRAN OBTENER MÁS DATOS DEBIDO A INFERENCIA SOBRE LA LLAMADA QUE IMPEDÍA LA ESCUCHA. SIENDO LAS 15:26 HS. POR CAMARA PALERMOO150 EMPLAZADA EN F J SANTA MARÍA DE ORO 2301 Y CHARCAS SE OBSERVA UN VEHÍCULO RENAULT COLOR BORDO DOMINIO ACC 349 DETENIDO EN EL LUGAR ABORDADO POR UN MASCULINO CON PRENDAS OSCURAS. 15:33 HS. ARRIBA PERSONAL POLICIAL Y DA CON EL MASCULINO. 15:51 HS. SE RETIRA PERSONAL POLICIAL DEL LUGAR DANDO ASÍ POR FINALIZADO ESTE EVENTO. POSTERIORMENTE SE AMPLÍA MEDIANTE CARTA SAE INFORMA SE IDENTIFICÓ AL MASCULINO PROPIETARIO DEL VEHÍCULO CON DOMINIO ACC 349 RENAULT HT INFORMA ES AFIRMATIVO EL MASCULINO EN ESTADO DE EBRIEDAD EL MISMO NO REQUIERE ASISTENCIA DE SAME EL VEHÍCULO NO FUNCIONA ESTA EN REPARACIÓN.</t>
  </si>
  <si>
    <t>V. URQUIZA 12</t>
  </si>
  <si>
    <t>SE TOMA CONOCIIENTO MEDIANTE CARTA SAE N°48190712DENUNCIANTE REFIERE QUE. SOLICITA AYUDA POR UN MASCULINO MAYOR QUE PERDIO SU DOCUMENTO.15:19HS SE TOMA LA CAMARA VILLA URQUIZA12 EMPLAZADA EN CONGRESO 4401 Y MARIANO ACHA VISUALIZANDO A UN FEMEN9INO REALIZANDO LLAMADO CON SU TELEFONO CELULAR EN LA ESPERA SOBRE ESQUINA INTERSECCION.15:27HS ARRIBO MOVIL.15:32HS SE RETIRA MOVIL POLICIAL CON TRASLADO DE MASCULINO MAYOR Y FEMENINO MAYOR DANDO POR FINALIZADO ESTE EVENTO.SE TOMA CONOCIMIENTO MEDIANTE CARTA SAE INFORMA MOVIL SECTOR SE ENTREVISTA A FEMENINO SE TRATO DE CONSULTA EVACUADA EN EL LUGAR.</t>
  </si>
  <si>
    <t>SE TOMA CONOCIMIENTO MEDIANTE CARTA SAE N° 48190767 DENUNCIANTE REFIERE QUE SE HABRÍA ACERCADO MASCULINO DE NACIONALIDAD CANADIENSE INFORMANDO ROBO DE TELEFONO Y DINERO. 15:37HS SE TOMA CAMARA FLORES93 EMPLAZADA EN CARABOBO 995 Y EVA PERON DONDE SE VISULIZA A PERSONAL POLICIAL ENTREVISTANDO. 15:42HS SE RETIRA PERSONAL POLICIAL DEL LUGAR DANDO ASI POR FINALIZADO ESTE EVENTO. POSTERIORMENTE SE AMPLIA MEDIANTE CARTA SAE SECTOR 1 INFORMA EL DAMNIFICADO REFIERE QUE FUERON 3 MASCULINOS DE LOS QUE NO APORTO DESCRIPCION QUE LO ABORDARON CON ARMA BLANCA YA QUE EL MISMO SALIA DE LA VISITA A LA CANCHA DE SAN LORENZO Y AL BUSCAR LA TIENDA OFICIAL FUE ABORDADO EN DICHA ESQUINA POR LO QUE SE LABRAN ACTUACIONES POR ROBO CON INTERVENCION DE LA FISCALIA N° 2 A CARGO DR. VEYRA Y SECRETARIA UNICA A CARGO DRA. CAPELLETTI.</t>
  </si>
  <si>
    <t>SAAVEDRA 75</t>
  </si>
  <si>
    <t>SE TOMA CONOCIMIENTO MEDIANTE CARTA SAE N° 48190773 LLAMANTE REFIERE QUE EL VECINO ESTARÍA QUEMANDO CABLES ARRIBA DE SU TERRAZA HUMO COLOR NEGRO. SIENDO LAS 15:34 HS SE TOMA CÁMARA SAAVEDRA75 EMPLAZADA EN MARIANO ACHA 4290 Y R. HUIDOBRO SE OBSERVA UN MASCULINO HACIENDO FUEGO EN LA TERRAZA DE LA ESQUINA. 15:36 HS ARRIBA PERSONAL POLICIAL. 15:40 HS SE RETIRA PERSONAL POLICIAL DANDO POR FINALIZADO ESTE EVENTO. POSTERIORMENTE SE TOMA CONOCIMIENTO MEDIANTE AMPLIACIÓN DE LA CARTA SAE MÓVIL SECTOR ARRIBADO AL LUGAR INDICA NEGATIVO LO APORTADO COMO DENUNCIANTE EL PANORAMA ES NORMAL.</t>
  </si>
  <si>
    <t>V. CRESPO 22</t>
  </si>
  <si>
    <t>SE TOMA CONOCIMIENTO MEDIANTE CARTA SAE N°48190815 DENUCIANTE REFIERE QUE UN COLECTIVO ATROPELLO A UN CICLISTA.15:35HS SE TOMA LA CAMARA VILLA CRESPO22 EMPLAZADA EN AV SAN MARTIN 2191 Y J B JUSTO VISUALIZANDO CICLISTA CON CAJA DE DELIVERY TENDIDO EN CINTA ASFALTICA JUNTO A PERSONAL DE TRANSITO Y LINEA DE COLECTIVO NUMERO 21 DETENIDO.15:42HS ARRIBO SAME.SE REALIZA LINEA DE TIEMPO MEDIANTE CAMARA VILLA CRESPO22 CAM02 EMPLAZADA EN AV SAN MARTIN 2191 Y J B JUSTO SIENDO LAS15:31HS SE VISUALIZA CILCISTA QUE CIRCULA POR AV SAN MARTIN CARRIL DERECHO SENTIDO A J B JUSTO LINEA DE COLECTIVO CIRCULA POR CARRIL IZQUIERDO MISMO SENTIDO AL MOMENTO CICLISTA REALIZA MALA MANIOBRA DE GIRO A SU IZQUIERDA IMPACTANDO CON LINEA DE COLECTIVO CAYENDO DE SU PROPIA ALTURA.15:44HS ARRIBO PERSONAL POLICIAL.15:55HS SE RETIRA SAME CON TRASLADO.16:34HS SE RETIRA LINEA DE COLECTIVO ASI MISMO PERSONAL POLICIAL DANDO POR FINALIZADO ESTE EVENTO.SE TOMA CONOCIMIENTO MEDIANTE CARTA SAE INFORMA ARRIBA SAME INTERNO 408 HOSPITAL TORNU A CARGO DRA STIGARRIBIA MN 184676 ASISTE Y DERIVA CON DIAGNOSTICO POLITRAUMATISMO AL CILCISTA.UNDIDAD DE FLAGRANCIA NORTE A CARGO DR VILA ACTUACIONES POR LESIONES 94 REFERENTE AL CONDUCTOR NOTIFICACION DE ARTICULO 29Y30.</t>
  </si>
  <si>
    <t>V. DEVOTO 29</t>
  </si>
  <si>
    <t>15:40 HS. SE TOMA CONOCIMIENTO MEDIANTE MODULACIÓN HT SOBRE CHOQUE ENTRE MOTOVEHICULO Y AUTOMÓVIL EN LACARRA Y BEIRO. SIENDO LAS 15:41 HS. SE VISUALIZA POR CÁMARA VILLA DEVOTO29 EMPLAZADA EN BEIRO 4801 Y LACARRA A MOTOVEHICULO MODELO HONDA WAVE TIPO 110 CAÍDO SOBRE CINTA ASFÁLTICA COLOR NEGRO CON ROJO DOMINIO 499JGZ AUTOMÓVIL DOMINIO AC635LB MODELO PEUGEOT 308 COLOR BLANCO Y TRANSEÚNTE SOBRE CINTA ASFÁLTICA CON EL PERSONAL POLICIAL EN EL LUGAR SE REALIZA CARTA SAE N° 48190846. 15:38: 45 HS. SE REALIZA LÍNEA DE TIEMPO POR CÁMARA VILLA DEVOTO29CAM02 EMPLAZADA EN BEIRO 4801 Y LASTRA SE VISUALIZA MOTOVEHICULO CIRCULAR POR BEIRO SENTIDO QUEVEDO AL LLEGAR A LA INTERSECCIÓN DE BEIRO Y LASTRA ES COLISIONADO POR VEHÍCULO DE COLOR BLANCO QUE CIRCULA POR BEIRO SENTIDO DESAGUADERO QUIEN REALIZA MANIOBRA IMPRUDENTE GIRANDO HACIA AV LASTRA SIN TENER GIRO PERMITIDO. 15:40 HS. ARRIBA MÓVIL POLICIAL. 15:51 HS. ARRIBA SAME. 16:07 HS. SE RETIRA SAME CON TRASLADO QUEDANDO EL PERSONAL DE CONSIGNA EN EL LUGAR. DADO POR FINALIZADO ESTE EVENTO. POSTERIORMENTE SE TOMA CONOCIMIENTO MEDIANTE CARTA SAE N° 48190846 ARRIBO SAME INTERNO 38 A CARGO DR. PÉREZ MATRICULA NUMERO 170228 QUIEN ASISTE Y DERIVA TRAUMATISMO MANO IZQUIERDA A HOSPITAL ZUBI EL CONDUCTOR DEL VEHÍCULO DOBLO A LA IZQUIERDA Y NO DIVISO AL A MOTO SE REALIZA CONSULTA CON UNIDAD DE FLAGRANCIA ESTE A CARGO DRA. GRAVIN EN INSTANTES CON LA CONSULTA SE AGUARDA EL ARRIBO DE LOS PADRES M 911 SE LABRAN ACTUACIONES POR LESIONES 94 SE IMPLANTA AL INSPECTOR 7308 RODRÍGUEZ NÚMERO DE CONTACTO1156547612. SE SOLICITA PERSONAL DE VIALES</t>
  </si>
  <si>
    <t>BARRACAS 17</t>
  </si>
  <si>
    <t>15:40 HS SE TOMA CONOCIMIENTO MEDIANTE LA CARTA SAE N° 48190855 SOBRE MONTES DE OCA 550 INDICAN SITUACIÓN DE VIOLENCIA DE GÉNERO EN VÍA PÚBLICA ESTARÍAN EN LA PUERTA DE LA IGLESIA SANTA LUCÍA. 15:42 HS SE TOMA CÁMARA BARRACAS17 EMPLAZADA EN MONTES DE OCA 499 Y MARTIN GARCIA SE VISUALIZA LA ENTRADA DE LA IGLESIA. 15:44 HS INGRESA PERSONAL POLICIAL A LA IGLESIA. SE DEJA CONSTANCIA QUE NO SE VISUALIZA HECHO DE RELEVANCIA POR LÍNEA DE TIEMPO DEBIDO A QUE DOMO ESTABA EN PATRÓN DE MOVIMIENTO ADEMÁS DE LA LEJANÍA DEL MISMO. 16:32 HS FEMENINO SALE DESDE LA IGLESIA ACOMPAÑADA POR PERSONAL POLICIAL. 16:32 HS SE RETIRA MÓVIL POLICIAL CON FEMENINO EN SU INTERIOR FINALIZANDO EL EVENTO. POSTERIORMENTE SE TOMA CONOCIMIENTO MEDIANTE LA CARTA SAE QUE 604D INFORMA FEMENINO MANIFESTÓ QUE AL LUGAR SE HABÍA APRÓXIMADO SU PAREJA CON EL QUE MANTUVO DISCUSIÓN VERBAL. SE REALIZA CONSULTA ANTE LA UNIDAD FISCAL SUR DR GALDINI SE LABRAN ACTUACIONES POR MALTRATO. EVENTO PERTENECE A OPERADOR BARGAS FRANCO LP:13761.</t>
  </si>
  <si>
    <t>V. SARSFIELD 40</t>
  </si>
  <si>
    <t>SE TOMA CONOCIMIENTO MEDIANTE CARTA SAE DTE FEM REF QUE SU EX PAREJA ESTARIA FUERA DE SU CASA Y TENDRIA UNA PERIMETRAL . SE AMPLIA: M 610 INF SE ENTREVISTO A AMBAS PARTES SE TRATO DE UNA DISCUCION VERBAL DE EX PAREJA DONDE EL MASC POSEIA UNA PERIMETRAL VENCIDA,  NO SE ADOPTA TEMEPRAMENTO.-   REFERIDO A LOS DICHOS DEL A/P EL MASC ENTREVISTADO REFIERE QUE  EL CONDUCTOR DEL A/P,  SE APROXIMO MUY CERCA DEL  VEHICULO PERO NO LO ATROPELLO EL CUAL NO SE ENCONTRABA.---   EL CONDUCTOR DEL A/P SE TRATARIA  DE LA ACTUAL PAREJA DE LA FEM QUE AL ARRIBO DEL MOVIL NO SE ENCONTRABA</t>
  </si>
  <si>
    <t>V. LUGANO 93</t>
  </si>
  <si>
    <t>SE TOMA CONOCIMIENTO MEDIANTE CARTA SOBRE UN CHOQUE. SE TOMA CAMARA VISUALIZANDO A PERSONAL POLICIAL Y UN MASCULINO TENDIDO .- ARRIBA SAME. SE RETIRA SAME CON TRASLADO.. QUEDO PERSONAL POLICAL EN EL LUGAR.- SE AMPLIA MEDIANTE CARTA SAE MOV, 909 INF,Q UE ARRIBO SAME INT, 397 DEL GRIERSON A/C M,N 174918 QUIEN ASISTE Y DERIVA CON DIAG, POLITRAUMA AL HOSPITAL GRIERSON SE DEJA CONSTANCIA QUE SE TRATO DE UN CAMION EL CUAL EMBISTE A UNA MOTO  SE REALIZA CONSULTA CON LA  UFLA SUR A/C DR, LANDINI EL CUAL SOLICITO VIALES Y ALCOTEST TANTO AL GRIERSON DONDE SE IMPLANTA AL OF, L.P 57432 MARTINEZ POC 1122413035 Y AL LUGAR DEL CHOQUE SE IMPLANTA EL OF, 44629 ARANDA POC, 1133391411  ACTUACIONES POR LESIONES 94</t>
  </si>
  <si>
    <t>COLEGIALES 03</t>
  </si>
  <si>
    <t>SE TOMA CONOCIMIENTO MEDIANTE CARTA SAE N° 48190928 MASCULINO REFIERE QUE HABRÍA DOS MASCULINOS ESTARÍAN ROBANDO CASCOS DE LAS MOTOS ESTACIONADAS. SE MANTIENE AL DENUNCIANTE EN LÍNEA A LOS FINES DE APORTAR MAYORES DATOS DEL HECHO. SIENDO LAS 16:02HS. SE TOMA LA CÁMARA COLEGIALES06 EMPLAZADA EN CABILDO 1402 Y LORETO VISUALIZANDO PERSONAL POLICIAL CON EL MASCULINO PREVENIDO EN EL QTH APORTADO. SE REALIZÓ LÍNEA DE TIEMPO DE LA CÁMARA COLEGIALES03 CAM01. SIENDO LAS 15:40HS. SE VISUALIZAN DOS MASCULINOS CIRCULAR EN CONJUNTO POR CABILDO Y OLAGUER DONDE QUEDA MERODEANDO. SIENDO ALLÍ DONDE EL MASCULINO DE CAMPERA NEGRA CON LÍNEAS BLANCAS JEAN AZUL Y ZAPATILLAS BLANCAS SE COLOCA EN LA ENTRADA DE FINCA EFECTUANDO APARENTEMENTE DE CAMPANA. ES ALLÍ CUANDO EL SEGUNDO MASCULINO DE REMERA BLANCA CAMPERA NEGRA PANTALÓN ROJO ZAPATILLAS BLANCAS SE APROXIMA AL MOTOVEHICULO ESTACIONADO Y FORCEJEA LA CAJA LOGRANDO ABRIRLA Y QUITAR UN OBJETO QUE SE ENCUENTRA DENTRO. ACTO SEGUIDO SE RETIRAN POR CABILDO SENTIDO A VIRREY LORETO. 17:44HS. SE RETIRA PERSONAL POLICIAL CON TRASLADO DEL MASCULINO DANDO POR FINALIZADO ESTE EVENTO. POSTERIORMENTE SE AMPLÍA MEDIANTE CARTA SAE INFORMA M 613 VÍA QSO OFICIAL 1 LP 8723 CÁCERES CLARIFICA SE TRATÓ DE UNA CONFUSIÓN EN LA MODULACIÓN SE TRATA DE UN SOLO DEMORADO. EL IDENTIFICADO EN CABILDO 1402 SE TRATA DEL MISMO MASCULINO DEMORADO. NEGATIVO SEGUNDO IDENTIFICADO. AL MOMENTO EL MASCULINO DEMORADO TIENE UN CASCO MAC PERO COLOR NEGRO. AL PARECER EL SEGUNDO MASCULINO INDICADO SE RETIRÓ CON EL CASCO. SE LE SECUESTRA UN DESTORNILLADOR. INFORMA M 613A INTERNO JNC 43 DOCTOR ACOSTA SECRETARIA 109 DOCTOR NIETO AVALO DETENCIÓN DEL MASCULINO SE LABRAN ACTUACIONES POR ROBO. ESTE EVENTO FUE MONITOREADO POR MIRANDA JAZMÍN DNI 44533037.</t>
  </si>
  <si>
    <t>S. NICOLAS51</t>
  </si>
  <si>
    <t>SE TOMA CONOCIMIENTO MEDIANTE CARTA SAE N° 48190935 MASCULINO REFIERE QUE SE ESTARIA INCENDIANDO SU AUTO HABRIA AUTOS Y ARBOLES CERCA. SIENDO LAS 15:58HS. SE TOMA LA CAMARA SAN NICOLAS51 EMPLAZADA EN CORRIENTES 1600 Y MONTEVIDEO VISUALIZANDO PERSONAL POLICIAL CON UN VEHICULO CON EL CAPO LEVANTADO. 16:05HS. ARRIBA BOMBEROS. 16:28HS. SE RETIRAN BOMBEROS 16:33HS. SE RETIRA PERSONAL POLICIAL DANDO ASI POR FINALIZADO ESTE EVENTO. POSTERIORMENTE SE AMPLIA MEDIANTE CARTA SAE HT INFORMA ARRIBO BOMBEROS INTERNO 8371 A CARGO TT 26901 BENITES DIEGO SIN FUEGO SOFOCADO. VEHICULO EN EL LUGAR A LA ESPERA DE GRUA EL MISMO SIN OBSTRUIR EL TRANSITO NEGATIVO TEMPERAMENTO VEHICULO POR SISTEMA CORRESPONDE Y NO POSEE. ESTE EVENTO FUE MONITOREADO POR PARADA ENZO DNI 43445489.</t>
  </si>
  <si>
    <t>CONSTITUCION 67</t>
  </si>
  <si>
    <t>SE TOMA CONOCIMIENTO MEDIANTE TÓTEM 51 Y SE COMPARTE CARTA SAE N 48191130. FEMENINO REFIERE QUE AL PARECER UN MASCULINO SE HABRÍA CAÍDO SOLO CON LA BICICLETA SE ENVÍA MÓVIL Y SAME AL LUGAR. SIENDO LAS 16.30HS. SE VISUALIZA POR CÁMARA CONSTITUÍAN 67 EMPLAZADA EN 9 DE JULIO E INDEPENDENCIA A PERSONAL POLICIAL Y AMBULANCIA DE SAME PERSONAL MEDICO ATENDIENDO A UN MASCULINO CAÍDO EN LA ACERA. SE VERIFICO LÍNEA DE TIEMPO POR CÁMARA CONSTITUÍAN 67 CAM02 A LAS 16.15 HS. SE VISUALIZA CICLISTA CIRCULANDO POR INDEPENDENCIA MISMO SENTIDO QUE LOS VEHÍCULOS. APARENTEMENTE EL MISMO CAE DE SU PROPIA ALTURA NO LOGRANDO VISUALIZAR CON CLARIDAD EL HECHO YA QUE LA CÁMARA PRESENTA DESPERFECTOS TÉCNICOS. SIENDO LAS 16.36 HS. SE RETIRA SAME CON TRASLADO DEL MASCULINO QUEDANDO PERSONAL POLICIAL CON EL RODADO EN EL LUGAR. SE DA POR FINALIZADO EL EVENTO. SE TOMA CONOCIMIENTO MEDIANTE CARTA SAE PERSONAL POLICIAL INTERVENTOR INFORMA SAME INT. 396 A CARGO DR. DETONI MN 84290 DERIVA AL HOSPITAL RAMOS MEJÍA CON DIAGNOSTICO POLI TRAUMA POR CAÍDA ACCIDENTAL A RAÍZ DE MALA MANIOBRA.</t>
  </si>
  <si>
    <t>ALMAGRO 63</t>
  </si>
  <si>
    <t>SE TOMA CONOCIMIENTO MEDIANTE MODULACIÓN HT REFIERE FEMENINA QUE SE CAE DESDE SU PROPIA ALTURA. SE DA AVISO A COMANDO GENERANDO CARTA SAE N° 49191156. SIENDO LAS 16:20HS SE AGARRA CÁMARA ALMAGRO63 EMPLAZADA EN J D PERÓN 1698 Y BULNES VISUALIZANDO A LA FEMENINA Y PERSONAL POLICIAL EN EL LUGAR. SE VERIFICA MEDIANTE LÍNEA DE TIEMPO MEDIANTE CÁMARA ALMAGRO63 CAM01 SIENDO LAS 16:17HS SE VISUALIZA A LA FEMENINA CAERSE. SIENDO LAS 16.45HS ARRIBA SAME. SIENDO LAS 16:50HS SE RETIRA SAME. SIENDO LAS 16:51HS SE RETIRA PERSONAL POLICIAL DANDO POR FINALIZADO ESTE EVENTO. POSTERIORMENTE SE AMPLÍA MEDIANTE CARTA SAE ARRIBO SAME INTERNO 379 BASE CORB A CARGO DRA. RUIZ DÍAZ MN 1929878 ASISTE Y NO DERIVA DIAGNOSTICO TRAUMATISMO FACIAL POR CAÍDA DE PROPIA ALTURA. ESTE EVENTO FUE MONITOREADO POR VALENTÍN CAMPILONGO DNI 43238729 EN COLABORACIÓN DEL OPERADOR EDGAR DAVID CASTILLO BARRIOS DNI 30081588</t>
  </si>
  <si>
    <t>SE TOMA CONOCIMIENTO MEDIANTE CARTA SAE N° 48191175 REFIERE QUE HABRÍA PERSONAS CON UNA BANDERA CORTANDO LA CALLE. LE ESTARÍAN IMPOSIBILITANDO LA ENTRADA A SU CASA. SIENDO LAS 16:27HS SE TOMA CÁMARA CONSTITUCION65 EMPLAZADA EN HUMBERTO 1° 1414 Y SAN JOSÉ VISUALIZANDO A MANIFESTANTES CON BANDERAS CARPAS Y PARLANTES CORTANDO EL PASO DEL TRÁNSITO. 16:50HS SE DA POR FINALIZADO ESTE EVENTO. POSTERIORMENTE SE AMPLIA QUE MÓVIL 31 APROXIMADAMENTE 50 PERSONAS EL OP POR METRO 1</t>
  </si>
  <si>
    <t xml:space="preserve">PALERMO O203 </t>
  </si>
  <si>
    <t>SE TOMA CONOCIMIENTO MEDIANTE CARTA SAE N° 48191185 MASCULINO REFIERE QUE HABRIA UN MASCULINO CON VESTIMENTA NEGRA Y MOCHILA LILA INTENTANDO ABRIR LOS AUTOS. 16:27HS. SE POSEE CAMARA PALERMOO203 EMPLAZADA EN MAURE Y 11 DE SEPTIEMBRE LOGRANDO VISUALIZAR A MASCULINOS DE SIMILARES CARACTERISTICAS. A SI MISMO ARRIBA PERSONAL POLICIAL DANDO CON DICHO MASCULINO. 16:38HS. SE RETIRA MASCULINO POR SUS MEDIOS Y PERSONAL POLICIAL DEL LUGAR DANDO POR FINALIZADO ESTE EVENTO. SE AMPLIA MEDIANTE CARTA SAE HT INFORMA SE IDENTIFICO AL MASCULINO. CORRESPONDE Y NO POSEE IMPEDIMENTOS. NO POSEE ELEMENTO CONSTITUTIVO DE DELITO. SE RETIRA DEL LUGAR. ESTE EVENTO FUE MONITOREADO POR ULISES POLARI DNI 46647706</t>
  </si>
  <si>
    <t>V. PUEYRREDON 11</t>
  </si>
  <si>
    <t>SE TOMA CONOCIMIENTO MEDIANTE CARTA SAE N°48191240 DENUNCIANTE REFIERE QUE UN MASCULINO LE ROBO LA PELOTA DEL MUNDIAL.16:48 HS. SE TOMA LA CÁMARA VILLA PUEYRREDON11 EMPLAZADA EN MOSCONI 2701 Y CONDARCO VISUALIZANDO A PERSONAL POLICIAL EN EL LUGAR CON MASCULINO DE SIMILARES CARACTERÍSTICAS. 17:09 HS. SE RETIRA PERSONAL POLICIAL DEL LUGAR SIN TRASLADO DANDO POR FINALIZADO ESTE EVENTO. POSTERIORMENTE SE AMPLÍA MEDIANTE CARTA SAE FISCALÍA NACIONAL CRIMINAL N°25 A CARGO DEL DR. MAINARDI ALFREDO SECRETARIA ÚNICA A CARGO DE LA DRA. ROMINA LÓPEZ QUIEN DISPONE ACTOS POR HURTO.</t>
  </si>
  <si>
    <t>SE VISUALIZA MEDIANTE CAMARA A PERSONAL POLICIAL Y SAME TRABAJANDO EN EL LUGAR. SE DA AVISO A COMANDO Y SE GENERA CARTA SAE 48191379. SE TOMA CONOCIMIENTO QUE UNA FEMENINA MAYOR DE EDAD SE ACCIDENTO BAJANDO DEL COLECTIVO LINEA 168. SE APORTA LINEA DE TIEMPO. HT 2001010 ,  INFIORMA QUE  ARRBO  SAME INT 370 DEL PENA AC DRA  CASTRO MARIAN MN  160201 , ASISTE Y TRASLADA  AL PENA  DNI 93044961 SILVIA RAMIREZ  , DIAG TRAUMATISMO DE CODO IZQUIERDO . SE LABRAN ACTS 94</t>
  </si>
  <si>
    <t>SE TOMA CONOCIMIENTO MEDIANTE CARTA SAE N° 48191415 DENUNCIANTE FEMENINO REFIERE QUE HABRÍA UN CONTENEDOR DE BASURA INCENDIÁNDOSE CERCA DE UNA FÁBRICA Y UN VEHÍCULO. SIENDO LAS 17:10HS. SE TOMA LA CÁMARA CONSTITUCION74 EMPLAZADA EN JUAN DE GARAY 1301 Y SANTIAGO DEL ESTERO VISUALIZANDO PERSONAL POLICIAL Y BOMBEROS. 17:24HS. SE RETIRAN BOMBEROS. 17:26HS. SE RETIRA PERSONAL POLICIAL DANDO ASÍ POR FINALIZADO ESTE EVENTO. POSTERIORMENTE SE AMPLÍA MEDIANTE CARTA SAE 6011 INFORMA ARRIBO BOMBERO INTERNO 909 ESTACIÓN BARRACAS A CARGO DE SUB TENIENTE LP 39042 LAUREL CRISTIAN. INFORMA CONSTANCIA EN PARTE ASÍ MISMO SE COMUNICÓ CON CMU NO VISUALIZANDO IMÁGENES DE RELEVANCIA. 601 INFORMA QUE NEGATIVO DAÑOS EN LOS VEHÍCULOS. ESTE EVENTO FUE MONITOREADO POR PARADA ENZO DNI 43445489</t>
  </si>
  <si>
    <t>SE TOMA CONOCIMIENTO MEDIANTE CARTA SAE FEMENINO REFIERE QUE FRENARON A UN MASCULINO EXTRANJERO Y NO TENDRIA LA DOCUMENTACION DEL VEHICULO Y TAMPOCO DE EL. SE AMPLIA: 806B INFORMAQUE MASC NO LOGRABA ACTUALIZAR MI ARGENTINA. MOTIVO QUE SE SOLICITO COOPERACION. EL PROPIETARIO LOGRO SIN  NOVEDAD. CORRESPONDE Y NO POSEE IGUAL QUE EL RODADO</t>
  </si>
  <si>
    <t>V. LURO 21</t>
  </si>
  <si>
    <t>SE TOMA CONOCIMIENTO MEDIANTE CARTA SAE N° 48191504 DENUNCIANTE REFIERE QUE EL PAPA DE SU HIJO ESTARÍA AGRESIVO DENTRO DE LA CASA QUIERE LLEVARSE ALGUNAS PERTENENCIAS. SIENDO LAS 17:09 HS POR CÁMARA VILLA LURO21 EMPLAZADA EN RIVADAVIA 9398 Y DONIZETTI SE VISUALIZA A PERSONAL POLICIAL EN EL LUGAR. 17:40 HS SE RETIRA PERSONAL POLICIAL DANDO POR FINALIZADO ESTE EVENTO. POSTERIORMENTE SE AMPLÍA MEDIANTE CARTA SAE 610 INDICA AMBAS PARTES ILESAS SE TRATÓ DE UNA INCIDENCIA VERBAL DE PAREJA RESUELTA EN EL LUGAR. ESTE EVENTO FUE MONITOREADO POR MALENA DE SARRO DNI 44484026.</t>
  </si>
  <si>
    <t xml:space="preserve">LINEA_BULNESD02 </t>
  </si>
  <si>
    <t>SE TOMA CONOCIMIENTO MEDIANTE CARTA SAE N° 48191507 DENUNCIANTE REFIERE MASCULINO DESVANECIDO EN EL ANDÉN 1153382026. SIENDO LAS 17:30 HS. POR CÁMARA LINEAD_BULNESD02 A CATEDRAL SE OBSERVA A PERSONAL POLICIAL Y SAME ASISTIENDO A UN MASCULINO. 17:34 HS. SE RETIRA SAME SIN TRASLADO. 17:56 HS. SE RETIRA PERSONAL POLICIAL DEL LUGAR DANDO ASÍ POR FINALIZADO ESTE EVENTO. POSTERIORMENTE SE AMPLÍA MEDIANTE CARTA SAE HT INFORMA QUE ARRIBO SAME INTERNO 412 DEL HOSPITAL FERNÁNDEZ A CARGO DR. LARREA MN 131372 ASISTE Y NO TRASLADA AL SEÑOR DNI 29051789 BASALLO GUSTAVO DIAGNOSTICO LIPOTIMIA RECUPERADA.</t>
  </si>
  <si>
    <t>SE TOMA COOCIMIENTO MEDIANTE CARTA SAE N°48191566 DENUNCIANTE REFIERE CHOQUE ENTRE MOTOVEHICULO Y AUTO PARTICULAR.17:21HS SE TOMA LA CAMARA PATERNAL22 EMPLAZADA EN AÑASCO 2787 Y TRELLES VISUALIZANDO MOTOVEHICULO TENDIDO EN CINTA ASFALTICA MOVIL PERSONAL POLICIAL JUNTO A MASCULINO .SE REALIZA LINEA DE TIEMPO MEDIANTE CAMARAPATERNAL22CAM02 SIENDO LAS 17:08HS SE VISUALIZA MOTOCICLISTA CIRCULAR POR CALLE TRELLES SENTIDO A CUCHA CUCHA CUANDO UN AUTO PARTICULAR COLOR BLANCO MARCA PEUGEOT 208 QUE CIRCULA POR CALLE AÑASCO COLISIONA A MOTOVEHICULO EN INTERSECCION EN LA RUEDA TRASERA HACIENDOLO CAER DE SU PROPIA ALTURA NO SE VISUALIZA SEMAFOROS.17:31HS ARRIBO SAME.17:43HS SE RETIRA SAME SIN TRASLADO.SE TOMA CONOCIMIENTO MEDIANTE CARTA SAE INFORMA ARRIBO SAME INTERNO415 DE BASE FRAGATA A CARGO DRA GALVINO MN 170571 ASISTE SIN TRASLADO CON DIAGNOSTICO TRAUMATISMO EN MIEMBRO SUPERIOR E INFERIOR IZQUIERDO EL MASCUYLINO SE NIEGA AL TRASLADO.18:18HS SE RETIRA PERSONAL POLICIAL QUEDAN LAS PARTES PASANDOSE DATOS DANDO POR FINALIZADO ESTE EVENTO.SE REALIZO CONSULTA CON UNIDAD DE FLAGRANCIA NORTE A CARGO DE LA DRA GRACIA SE LABRA ACTUACIONES POR LESIONES CULPOSAS.SE NOTOFICA A LA PARTE IMPUTADA ARTICULO 29Y30.</t>
  </si>
  <si>
    <t>SE TOMA CONOCIMINETO A TRAVES DE HT POR IDENTIFICACION DE MASCULINOS. SIENDO LAS 17:20 HS. SE TOMA CAMARA LINIERS42 EMPLAZADA EN ANGEL ROFFO 7100 Y GRAL PAZ VISUALIZANDO APERSONAL POLICIAL JUNTO A CINCO MASCULINOS. SE DA CONOCIMIENTO A TRAVES DE CARTA SAE N° 48191644. 18:03 HS. SE LE DA SOLTURA AL MASCULINO. 18:15 HS. SE RETIRA PERSONAL POLICIAL DANDO POR FINALIZADO EL EVENTO. POSTERIORMENTE SE TOMA CONOCIMIENTO A TRAVES DE LA AMPLIACION SAE INTERV FLAGRANCIA SUR DR LANDINI ACTAS LEY 23737 SE LO NOTIFICA Y SE SECUESTRA 6.9 GRS DE SUSTANCIA MARRONADA SIMIL MARIHUANA.</t>
  </si>
  <si>
    <t>SE TOMA CONOCIMIENTO MEDIANTE CARTA SAE N° 48191718 DENUNCIANTE REFIERE QUE HAY UNA PERSONA EN SITUACIÓN DE CALLE EN LA BICISENDA DEL LUGAR REFIERE QUE CASI PROVOCA UN ACCIDENTE. SIENDO LAS 17:42 HS SE TOMA CÁMARA PALERMOO234 EMPLAZADA EN GODOY CRUZ 2601 Y GÜEMES VISUALIZANDO A PERSONAL POLICIAL ARRIBANDO AL LUGAR PARA LUEGO ENTREVISTAR AL MASCULINO EN SITUACIÓN DE CALLE CON PERTENENCIAS QUE OBSTRUÍA LA CICLOVÍA. 18:11 HS SE RETIRA PERSONAL POLICIAL DANDO POR FINALIZADO ESTE EVENTO. POSTERIORMENTE SE AMPLÍA MEDIANTE CARTA SAE HT INFORMA SE TRATÓ DE MASCULINO EN SITUACIÓN DE CALLE AL CUAL SE LO INVITO A RETIRARSE SIN NOVEDAD NO REQUIERE BAP. ESTE EVENTO FUE MONITOREADO POR GUIZADO CENTENO AYDEE DNI 18880507.</t>
  </si>
  <si>
    <t>RETIRO 42</t>
  </si>
  <si>
    <t>SIENDO LAS 17:48 SE TOMA LA CÁMARA RETIRO42 EMPLAZADA EN COMODORO PY 2250 Y R CASTILLO VISUALIZANDO A TRES PERSONAS EN SITUACIÓN DE VULNERABILIDAD SE DA AVISO A COMANDO GENERANDO ASÍ LA CARTA SAE N° 48191839. 17:53HS. ARRIBO PERSONAL POLICIAL. 17:54HS. SE RETIRAN LOS MASCULINOS DEL LUGAR DANDO ASÍ POR FINALIZADO ESTE EVENTO. POSTERIORMENTE SE AMPLÍA MEDIANTE CARTA SAE PREVENCIÓN REFIERE QUE SE ENTREVISTA CON PERSONAS NO APORTAN DATOS NO REQUIERE PERSONAL DE LÍNEA 108 SE RETIRAN DEL LUGAR SIN NOVEDADES. ESTE EVENTO FUE MONITOREADO POR PARADA ENZO DNI 43445489.</t>
  </si>
  <si>
    <t>M. CASTRO 06 CAM01</t>
  </si>
  <si>
    <t>SE TOMA CONOCIMIENTO MEDIANTE CARTA SAE N°48191872 DENUNCIANTE REFIERE QUE HABRIA UN MASCULINO QUE LE ESTARIA PEGANDO A UN POLICIA E INDICA QUE VERIFIQUEN YA QUE NO LO ESTARIA VIENDO MUY BIEN. 17:57HS. SE TOMA CAMARA MONTE CASTRO06CAM01 EMPLAZADA EN ALVAREZ JONTE 4681 Y ALEJANDRO MOHR VISUALIZANDOSE A PERSONAL POLICIAL JUNTO A MASCULINO DEMORADO. 18:08HS. SE RETIRA EL MASCULINO POR SUS PROPIOS MEDIOS. 18:13HS. SE RETIRA PERSONAL POLICIAL DANDO ASI POR FINALIZADO ESTE EVENTO. POSTERIORMENTE SE TOMA CONOCIMIENTO MEDIANTE AMPLIACION SAE HT EN EL LUGAR SE IDENTIFICO A UN MASCULINO SIN NOVEDAD. EL MISMO SE RETIRA DEL LUGAR. PERSONAL POLICIAL ILESO.</t>
  </si>
  <si>
    <t>SIENDO LAS 18:12 HS. SE TOMA CÁMARA SAN CRISTOBAL21 EMPLAZADA EN JUJUY 1024 Y CARLOS CALVO DONDE SE VISUALIZA PERSONAL POLICIAL EN EL LUGAR ENTREVISTANDO AL MASCULINO. SE DA AVISO A COMANDO GENERANDO CARTA SAE N° 48191896. SIENDO LAS 19:04 HS. ARRIBA SAME. 19:13 HS. SE RETIRA PERSONAL POLICIAL Y SAME CON TRASLADO DANDO POR FINALIZADO ESTE EVENTO. POSTERIORMENTE SE AMPLÍA MEDIANTE CARTA SAE ARRIBÓ SAME INTERNO 420 A CARGO DE LA DRA. MARIEL MN 138 467 ASISTE Y TRASLADA AL MENOR A LA IDEACIÓN SUICIDA AL HOSPITAL RAMOS MEJÍA MÓVIL SECTOR 1 SE REALIZÓ CONSULTA CON FISCALÍA NRO 20 A CARGO DEL DR. DONOSO SECRETARÍA A CARGO DEL DR. ROCCI ACTUACIONES POR AVERIGUACIÓN DE TENTATIVA DE SUICIDIO.</t>
  </si>
  <si>
    <t>V. RIACHUELO06</t>
  </si>
  <si>
    <t>SE TOMA CONOCIMINETO A TRAVES DE CARTA SAE N° 48191994. DENUNCIANTE REFIERE QUE HABRIA UNA CONSENTRACION DE PERSONAS EN EL LUGAR. SIENDO LAS 18:00 HS. SE TOMA CAMARA VILLA RIACHUELO06 EMPLAZADA EN CNEL ROCA 4500 Y ESCALADA VISUALIZANDO UNA CONSENTRACION DE PERSONAS JUNTO A PERSONAL POLICIAL. 18:28 HS. SE RETIRA PERSONAL POLICIAL DANDO POR FINALIZADO EL EVENTO. POSTERIORMENTE SE TOMA CONOCIMINETO A TRAVES DE LA AMPLIACION SAE M 408 INFORMA QUE LAS PERSONAS YA SE RETIRARON DEL LUGAR NADIE APORTO DATOS Y CON RESPECTO AL ORGANIZAR NO SE LOGRO SAR CON EL MISMO.</t>
  </si>
  <si>
    <t>COLEGIALES 25</t>
  </si>
  <si>
    <t>SIENDO LAS 18:17 HS. POR CÁMARA COLEGIALES25 EMPLAZADA EN ÁLVAREZ THOMAS 393 Y MAURE SE VISUALIZA A UN MASCULINO OFICIANDO LIMPIA VIDRIOS A CAMBIO RECIBE DADIVAS VISTE GORRA ROJA CAMPERA GRIS PANTALÓN GRIS ZAPATILLA NEGRA CON SUELA BLANCA. SE DA AVISO A COMANDO GENERADO CARTA SAE N° 48192061. SIENDO LAS 18:23 HS. SE PIERDE DE LA VISUAL AL MASCULINO.18:30 HS. NO SE OBSERVA ARRIBO DE RECURSOS DANDO ASÍ POR FINALIZADO ESTE EVENTO. POSTERIORMENTE SE AMPLÍA MEDIANTE CARTA SAE MOTO INFORMA NEGATIVO LO APORTADO SE RECORRIÓ LA ZONA PRESENCIA NOTORIA NO SE APROXIMA LLAMANTE PANORAMA NORMAL.</t>
  </si>
  <si>
    <t>FLORES 36</t>
  </si>
  <si>
    <t>SE TOMA CONOCIMIENTO MEDIANTE CARTA SAE N°48192069 DENUNCIANTE REFIERE QUE LE HICIERON EL CUENTO DEL TIO A LA MADRE DE 87 AÑOS. SIENDO LAS 19:20HS SE TOMA CAMARA FLORES 36 EMPLAZADA EN J B ALBERDI 2198 Y BONORINO VISUALIZANDO A PERSONAL POLICIAL JUNTO A UN FEMENINO. SE REALIZA LINEA DE TIEMPO DE LA CAMARA FLORES36 EMPLAZADA EN ALBERDI 2198 Y BONORINO DEJANDO CONSTANCIA QUE EN LA FRANJA HORARIA DE 17:00 A 17:37 LA CAMARA SE ENCUENTRA SIN VIDEO DEBIDO A DESPERFECTOS TECNICOS ASIMISMO EN HORAS POSTERIORES NO SE LOGRA VISUALIZAR IMAGEN DE RELEVANCIA DEBIDO A QUE LA CAMARA SE ENCONTRABA EN MODO PATRON DE MOVIMIENTO. POSTERIORMENTE SE VERIFICA CAMARA FLORES49 CAM02 EMPLAZAZA EN CAMACUA 243 Y ALBERDI VISUALIZANDO EN HORAS 17:00:23 ARRIBA AL LUGAR UNA CAMIONETA VW SURAN GRIS CON VIDRIOS POLARIZADOS Y DOMINIO VIEJO. LA CUAL SE RETIRA EN HORAS 17:07:24 SENTIDO AL TRANSITO SIENDO VISUALIZADO POR CAMARA FLORES 44 CAM02 EMPLAZADA EN ALBERDI 2198 Y BONORINO. 20:05HS SE RETIRA PERSONAL POLICIAL DANDO POR FINALIZADO ESTE VENTO. POSTERIORMENTE SE AMPLIA MEDIANTE CARTA SAE MOVIL 907 FISCALIA CRIMINAL Y CORRECCIONAL NRO 2 DR VIEYRA SECRETARIA UNICA DRA CAPELETI ACTUACIONES POR ESTAFA.</t>
  </si>
  <si>
    <t>SAN NICOLAS 98</t>
  </si>
  <si>
    <t>SE TOMA CONOCIMIENTO MEDIANTE CARTA SAE N 48192080. DENUNCIANTE REFIERE QUE SE ENCUENTRA EN SILLA DE RUEDAS EN LA PLAZA TOMANDO MATE FUMANDO MARIHUANA Y UN EFECTIVO POLICIAL LE QUIERE RETENER EL CELULAR Y LE SOLICITA QUE SE RETIRE DEL LUGAR SRA. LAURA MARIEL CARDIEL CARDOZO SOLICITA MÓVIL. SIENDO LAS 18.35 HS. SE VISUALIZA POR CÁMARA SAN NICOLÁS 98 EMPLAZADA EN TALCAHUANO 599 Y TUCUMÁN A PERSONAL POLICIAL CON UN MASCULINO DE BUZO BEIGE PANTALÓN JOGGING AZUL TIPO ADIDAS Y CALZADO BLANCO EN CALIDAD DE APRENDIDO. TAMBIÉN SE VISUALIZA EN EL LUGAR A UN FEMENINO EN SILLAS DE RUEDAS ACOMPAÑADA DE UN SEGUNDO FEMENINO. SIENDO LAS 18.51 HS. SE RETIRA PERSONAL POLICIAL CON TRASLADO DEL MASCULINO. SE TOMA CONOCIMIENTO MEDIANTE CARTA SAE PERSONAL POLICIAL INTERVENTOR INFORMA SE COOPERO CON HT. DE FACCIÓN QUIEN SE ENCONTRABA IDENTIFICANDO A UN GRUPO DE PERSONAS EN LA PLAZA Y SE PUSIERON HOSTILES CON PERSONAL POLICIAL AL SOLICITARLE DATOS LA OTRA FEMENINO QUE LA ACOMPAÑA SRA. OLIVIA FUE IDENTIFICADA SIN NOVEDAD. ASÍ MISMO SE IDENTIFICÓ UN MASCULINO EL CUAL SE MOSTRÓ HOSTIL E INTENTO AGREDIR AL PERSONAL POLICIAL POR LO CUAL SE SOLICITÓ MÁS PERSONAL DE APOYO Y SE LO REDUJO EMPLEANDO LA FUERZA MÍNIMA INDISPENSABLE. EN EL TRANSCURSO DE LA DETENCIÓN SE INVITÓ A RETIRARSE A LOS FEMENINOS A FIN QUE NO OBSTRUYERAN EL PROCEDIMIENTO Y LA LLAMANTE SE OFUSCÓ CON EL PERSONAL POLICIAL PERO ACCEDIÓ A RETIRARSE SIN NOVEDAD. SE DIO INTERVENCIÓN A LA UNIÓN DE FLAGRANCIA ESTE A CARGO DR. GIZIO DISPONE LABRAR ACTUACIONES POR ARTICULO 239 DESOBEDIENCIA Y AVALA LA DETENCIÓN.</t>
  </si>
  <si>
    <t>SE TOMO CONOCIMIENTO MEDIANTE CARTA SAE QUE FEMENINO REFIERE QUE ESTARIA DENTRO DEL FARMACITY PORQUE NO QUIERE MOSTRARLE LA CARTERA AL DE SEGURIDAD. MEDIANTE CAMARA SE VISUALIZA PERSONAL POLICIAL EN EL COMERCIO.  HT  INFORMA QUE  ENTREVISTO CON LAS PARTES SE  ENCUENTRAN ILESAS , NEGATIVO   HECHO DE  ILICITO , VIA PUBLICA ES NRMAL.-</t>
  </si>
  <si>
    <t>P. AVELLANEDA 17</t>
  </si>
  <si>
    <t>SE TOMA CONOCIMIENTO MEDIANTE CARTA SAE N°48192252 DTE REF COLISION VEHICULAR. SE TOMA CAMARA VISUALIZANDO A VEHICULOS EN EL LUGAR, ARRIBA PERSONAL POLICIAL. SE AMPLIA: LINEA DE TIEMPO CAMARA PARQUE AVELLANEDA 17 CAM02 SIENDO LAS 18:13HS SE VISUALIZO UN VEHICULO CHEVROLET PRISMA NEGRO DETENERSE EN LA INTERSECCION DE ALBERDI Y OLIVERA ES CUANDO ES COLISIONADO EN LA PARTE DE ATRAS POR VEHICULO CORSA GRIS. SE AMPLIA: SECT VERIFICO Y SE TRATO DE UN CHOQUE SIMPLE, INTERCAMBIAN DATOS Y SE RETIRAN DEL LUGAR. NO INSTAN A LA ACCION PENAL.</t>
  </si>
  <si>
    <t>NUÑEZ 82</t>
  </si>
  <si>
    <t>SE TOMA CONOCIMIENTO MEDIANTE CARTA SAE N°48192273 TOTEM 292, DTE REF COLISION CON TRANSPORTE PUBLICO. SE TOMA CAMARA VISUALIZANDO A UN MASCULINO EN MOTOVEHICULO, PROXIMO A TOTEM. ARRIBA PERSONAL POLICIAL, ARRIBA SAME. SE VERIFICA LINEA DE TIEMPO POR CAMARA NUÑEZ 82 CAM03, EMPLAZADA EN LIBERTADOR Y LARRALDE, VISUALIZANDO EN HORAS 18:41 AL MASCULINO PROVENIR POR AV DEL LIBERTADOR DESDE GRAL PAZ, NO SE OBSERVA COLISION. SE AMPLIA: MOVIL INF SE ENTREVISTA EN EL LUGAR  CON EL CONDUCTOR DE LA MOTO EL MISMO LE INDICO QUE HABIA COLISIONADO CON UN COLECTIVO EL MISMO NO SE ENCONTRABA  INDICO QUE LA COLISION  AV DEL LIBERTADOR Y MANZANARES. ARRIBO SAME INT 413 BASE LIBERTADOR AC  DRA ALARCON ROXANA  MN 198487 ASISTE Y NO DERIVA  DIAG POLICONTUSO , EN BREVE CON CONSULTA  JUDICIAL. MOVIL INF SE EFECTUO CONSULTA CON UFLA  NORTE  AC DR GALBAIRE SEC UNICA AC  DRA GARCIA ALEJANDRA DISPUSO ACT POR LES 94  NEGATIVO  SERVICIOS AL LUGAR</t>
  </si>
  <si>
    <t>SE TOMA CONOCIMIENTO MEDIANTE CARTA SOBRE DENUNCIANTE REFIERE QUE HABRIA UN MASC AGREDIENDO A PERSONAL POLICIAL EN EL INTERIOR DEL EDIFICIO.  SE AMPLIA 904 EL MASCULINO SE HIZO PRESENTE EN EL LUGAR PARA REGULARIZAR LAS MULTAS QUE POSEIA, EFECTUA EL PAGO Y SE OFUSCA POR LA DEMORA EN LA ENTREGA DEL COMPROBANTE. CONSULTA CON UFLA SUR A/C DR LANDINI ACTUACIONES POR DESOBEDIENCIA ART 239 Y DAÑOS. NOTIFICACION Y SOLTURA. 904 INDICA QUE A SU ARRIBO OF 1° AGUIRRE NO LE MANIFIESTA HABER SIDO AGREDIDO, EL MISMO NO POSEE LESIONES VISIBLES</t>
  </si>
  <si>
    <t xml:space="preserve">LESIONES </t>
  </si>
  <si>
    <t>CHACARITA 69</t>
  </si>
  <si>
    <t>SE TOMA CONOCIMIENTO MEDIANTE CARTA SAE Nª48192290 DENUNCIANTE REFIERE CHOQUE ENTRE VEHICULO Y MOTOVEHICULO. SE VISUALIZA A PERSONA TENDIDA EN CINTA ASFALTICA SIENDO ASISTIDA POR TRANSEUNTES. CMU AMPLIA SE VERIFICO LINEA DE TIEMPO EN LA CAMARA CHACARITA69 CAM01 SE VISUALIZA A CICLISTA CIRCULAR POR AV DORREGO SENTIDO ROSETI MOMENTO EN EL QUE VEHICULO DE COLOR GRIS EL CUAL CIRCULA A LA PAR DEL CICLISTA MOMENTO EN EL QUE EL CICLISTA PIERDE EL CONTROL Y CHOCA CON EL LATERAL DERECHO DEL VEHICULO EN MENCION CAYENDO SOBRE LA CINTA ASFALTICA. ARRIBA SAME. SE AMPLIA: M615A INF ARRIBO SAME INT 405 DE BASE JUAN B JUSTO A/C DEL DR ARCE MN 128840 QUIEN ASISTE Y DERIVA AL HTAL TORNU AL CICLISTA CON DIAGNOSTICO TRAUMATISMO DEFORMANTE EM MIEMBRO INFERIOR IZQUERDO. EL MISMO COLISIONA CON A/P.  CONSULTADOS POR POC SIN IMPEDIMENTOS. SE REALIZO CONSULTA CON LA UFLA NORTE A/C DEL DR VILA QUIEN DISPUSO ACTUACIONES POR LESIONES 94 E IDENTIFICACION DEL FEMENINO. SE TRASLADA LA BICICLETA A RESGUARDO EN DEPENDENCIA.</t>
  </si>
  <si>
    <t>SE TOMA CONOCIMIENTO MEDIANTE CARTA SAE N°48192360 MOVIL SOLICITA SAME POR CHOQUE CON HERIDOS. SE TOMA CAMARA VISUALIZANDO A PERSONAL POLICIAL EN EL LUGAR. SE VERIFICA: LINEA DE TIEMPO CAMARA PARQUE CHACABUCO22CAM01  18:50:21HS SE VISUALIZA VEHICULO COLOR BLANCO CIRCULAR POR ASAMBLEA AL MOMENTO DE LLEGAR A LA INTERSECCION DE AV ASAMBLEA Y JOSE MARIA MORENO COLISIONA CONTRA UN BICICLETA LA CUAL CIRCULABA POR ASAMBLEA SENTIDO MARIA MORENO. SE AMPLIA: ARRIBO SAME ASSITE DIAG POLICONTUSO. SE REALIZA CONSULTA CON UFLA OESTE ACT LES 94.-</t>
  </si>
  <si>
    <t>SE TOMO CONOCIMIENTO MEDIANTE CARTA SAE QUE HABRIA UN GRUPO DE MASCULINOS AGREDIENDO A DOS MENORES DE EDAD. MEDIANTE CAMARA SE VISUALIZA UN GRUPO DE MASCULINOS CONSUMIENDO ESTUPEACIENTES EN PRESENCIA DE MENORES DE EDAD. M601 D SE REQUISO E IDENTIFICO A LOS 7 PERSONAS DEL LUGAR EN SITUACION DE CALLE , NEG ELEMNENTOS CONSTITUTIVOS DEL DELITO , PASADOS POR POC CORRESP Y NO POSEEN IMPEDIMENTOS.-</t>
  </si>
  <si>
    <t>V. RIACHUELO18</t>
  </si>
  <si>
    <t>SE TOMA CONOCIMINETO MEDIANTE CARTA SAE MANO RIACHUELO CHOQUE ENTRE CAMION Y MOTO, CAMION SE DIO A LA FUGA. SE TOMA CAMARA VISUALIZANDO CHOQUE, ARRIBA PERSONAL POLICIAL Y SAME, SE RETIRA SAME. SE PLASMA LINEA DE TIEMPO. SE VISUALIZA CAMION APORTADO EN VIVO, SE DA AVISO A COMANDO. ARRIBA PERSONAL POLICIAL. M 608 INF QUE EL CONDUCTOR DEL MOTOVEHICULO OBSERVA QUE EL CAMION DOBLA A LA DERECHA DESDE EL CARRIL CENTRAL Y PRODUCTO DE LA MANIOBRA PROCEDE A FRENAR DE MANERA BRUSCA CAYENDO DEL MOTOVEHICULO Y LUEGO EL RODADO GOLPEA UNA PARTE CONTRA EL CAMION. NEGATIVO LESONADOS, LOS MISMOS SE BRINDARON LOS DATOS DE LOS SEGUROS SIN NOVEDAD</t>
  </si>
  <si>
    <t>SE VISUALIZA MEDIANTE CAMARA UN MASC OFICIANDO DE CUIDA COCHE Y RECIBIENDO DADIVAS, SE DA AVISO A COMANDO GENMERANDO CARTA SAE, AL ARRIBO DE PERSONAL SE DA CON EL MASC Y SE LO IDENTIFICA. SE AMPLIA 1204 INF EN EL CENTRO DE CONTRAVENTORES  RECIBE OF 1° LP 6517 DAVALOS IGNACIO. SE TOMA CONOCIMIENTO DE LAS NOVEDADES APORTADAS, SE REALIZA LA CARGA DEL SR. NEIRA EN SISTEMA GAP/OFICIOS EN VIA PUBLICA.-</t>
  </si>
  <si>
    <t>SE TOMO CONOCIMIENTO MEDIANTE CARTA SAE QUE HT REFIERE QUE HAY UNA PERSONA CON COLVULSIONES EN LA VIA PUBLICA. MEDIANTE CAMARA SE VISUALIZA PERSONAL POLICIAL ASISTIENDO A UNA PERSONA. ARRIBA SAME. HT 2849 REFIERE QUE ARRIBO SAME INTERNO 937 DE CONTROL CENTRICO A CARGO DE DOCTOR BLANCO MATRICULA 193107, ASISTE, DIAGNOSTICO CONTROL CLINICO.-</t>
  </si>
  <si>
    <t>BOCAO118</t>
  </si>
  <si>
    <t xml:space="preserve">SE VISUALIZA A TRES PERSONAS OFICIANDO DE CUIDA COHES, SE DA AVISO MA COMANDO Y SE REALIZA CARTA SAE. </t>
  </si>
  <si>
    <t>CONSTITUCION 33 CAM03</t>
  </si>
  <si>
    <t>SE TOMO CONOCIMIENTO MEDIANTE CARTA SAE QUE HABRIA DOS MASCULINOS ROBANDO A UN FEMENINO. SE VERIFICO LINEA DE TIEMPO VISUALIZANDO EL MOMENTO DEL HECHO. BINOMIO AMPLIA CON LO APORTADO POR CMU SE EVACUO CONSULTA CON LA FISC CRIM N°48 A/C DR ROSENDE SEC UNICA A/C DR ROSASCO, QUIEN ANOTICIADO DE LOS PORMENORES NO ADOPTA TEMPERAMENTO POR NO ENCONTRARSE DAMNIFICADO EN EL LUGAR.-</t>
  </si>
  <si>
    <t>BARRACASO114</t>
  </si>
  <si>
    <t>SE TOMA CONOCIMIENTO MEDIANTE CARTA SIBRE MASC OFICIANDO DE CUIDA COCHE, AL TOMARA LA CAMARA SE VISUALIZA PERSONAL POLICIAL ENTREVISTANDO A UN MASC, SE AMPLIA SE NOTIFICA. CONTINUA EN ORDEN 4032</t>
  </si>
  <si>
    <t>P. CHACABUCO 01</t>
  </si>
  <si>
    <t>SE TOMA CONOCIMIENTO MEDIANTE CARTA SAE N°48192747 DTE REF SER VICTIMA DE ILICITO MODALIDAD MOTOCHORROS. SE TOMA CAMARA VISUALIZANDO A VEHICULO DE DTE EN EL LUGAR, SE VERIFICA: LINEA DE TIEMPO CAMARA PARQUE CHACABUCO 01 CAM01 Y 03 SIENDO LAS 19:38HS SE VISUALIZA VEHICULO PEUGEOT GRIS DETENIDO SOBRE DIRECTORIO ALA ESPERA DEL SEMAFORO HABILITANTE ES CUANDO UN MASCULINO ACOMPAÑANTE DESCIENDE DE MOTOVEHICULO AZUL EL CUAL SE ENCONTRABA DETRAS DEL VEHICULO SE APROXIMA AL MISMO Y VIOLENTA EL VIDRIO DELANTERO LADO ACOMPAÑANTE PARA LUEGO ABORDAR NUEVAMENTE EL MOTOVEHIUCLO Y RETIRARSE POR LA VEREDA DE DIRECTORIO SENTIDO CONTRARIO AL TRANSITO. VEHICULO AZUL CONDUCTOR CAMPERA NEGRA CON MANGAS GRISES CASCO NEGRO ACOMPAÑANTE BUZO MARRON CASCO NEGRO. ARRIBA PERSONAL POLICIAL. SE AMPLIA: M 606   INFORMA   SE ENTREV A DAMNIFICADO CONDUCTOR DE VEHICULO PEUGEOT 206   REFIERE QUE LE VIOLENTAN VENTANILLA DELANTERA DERECHA  Y LE SUSTRAEN   TELEFONO CELULAR  IPHONE 15 COLOR NEGRO  EL AUTOR SERIA  UN MASC A PIE CAMPERA GRIS  Y POSTERIORMENTE  SE DA A LA FUGA CON OTRO MASC EN MOTOVEHICULO  DE CILINDRADA 110 NO RECUERDA COLOR.         SE REALIZO CONSULTA CON FISC NAC CRIM Y CORR NRO 5 A/C DR TRONCOSO SEC UNICA A/C  DRA SOLDANO  QUIEN INDICA  ACT  POR  ROBO __</t>
  </si>
  <si>
    <t xml:space="preserve">SE VISUALIZA A UN MASCULINO OFICIANDO DE CUIDA COCHE, </t>
  </si>
  <si>
    <t>SE VISUALIZA MEDIANTE CAMARA A PERSONAL POLICIAL IDENTIFICANDO A UN FEMENINO. 701 , INFORMA   PESAJE  4, 8 GRAMOS-  INFORMA QUE REALIZA CONSULTA CON LA UFLA ESTE DRA VIDAL ALEMAN , ACT 23737 , -ART 14 , , DETENCION DE LA  PERSONA TRASN , SECUESTRO DEL ESTUPEFACIENTE.-</t>
  </si>
  <si>
    <t>SE VISUALIZA MEDIANTE CAMARA A MASCULINOS APARENTEMENTE CONSUMIENDO ESTUPEFACIENTES. SE AMPLIA: M915A INF ARRIBADO AL LUGAR NEGATIVO LO APORTADO, NEGATIVO LOS MASCULINOS COMO DENUNCIANTE. EL PANORAMA ES NORMAL.</t>
  </si>
  <si>
    <t>CHACARITA 48</t>
  </si>
  <si>
    <t>SE TOMA CONOCIMIENTO MEDIANTE CARTA SAE N°48192819 DTE REF SER VICTIMA DE ILICITO. SE TOMA CAMARA VISUALIZANDO A APARENTE DMFICADA EN EL LUGAR. SE VERIFICA: LINEA DE TIEMPO CAMARA CHACARITA 48 CAM02 SIENDO LAS 19:41HS SE VISUALIZA A DOS MASCULINOS A LA VELOZ CARRERA POR AGUIRRE SENTIDO HUMBOLDT PRIMER MAS CAMPERA GRIS OSCURA PANTALON NEGRO SEGUNDO MASCULINO CAMPERA GRIS CLARO PANTALON NEGRO VIVO BLANCO EN LA PIERNA AMBOS SIENDO PERSEGUIDOS POR FEMENINO APARENTE DAMNIFICADA.  LINEA DE TIEMPO SIENDO LAS 19:41HS SE VISUALIZO POR CAMARA CHACARITA 64 CAM03 AL FEMENINO DAMNIFICADO EN EL INGRESO A UNA FINCA ES CUANDO SE LE APROXIMAN LOS DOS MASCULINOS ANTERIORMENTE DESCRIPTOS Y APARENTEMENTE LE SUSTRAEN PERTENENCIAS PARA LUEGO DARSE A LA FUGA POR AGUIRRE SENTIDO HUMBOLDT. SE AMPLIA: SE RELAIZA CONSULTA CON LA FISC CRIM Y CORREC N°14 ACTS ROBO-</t>
  </si>
  <si>
    <t>SE TOMO CONOCIMIENTO MEDIANTE CARTA SAE QUE HABRIA CUIDACOCHES EN EL LUGAR. MEDIANTE CAMARA SE VISUALIZA A TRES MASCULINOS DE SIMILARES CARAXCTERISTICAS.  HT  INFORMA QUE NO SE DIO CON LOS MASCULINO DESCRIPTOS.-</t>
  </si>
  <si>
    <t>SE TOMO CONOCIMIENTO MEDIANTE CARTA SAE QUE DENUNCIANTE REFIERE QUE UNA PAREJA ESTARIA VENDIENDO ESTUPEFACIENTES. MEDIANTE CAMARA SE VISUALIZA PERSONAL POLICIAL IDENTIFICANDO A UN FEMENINO DE SIMILARES CARACTERISTICAS.  DIR  , INFORMA QUE SE IDENTIFICO  A  FEMENINA , LA CUAL    SE  REALIZO CACHEO PREVENTIVO , NO POSEE ESTUPEFACIENTE.-</t>
  </si>
  <si>
    <t>FLORES O251</t>
  </si>
  <si>
    <t>SE TOMA CONOCIMIENTO MEDIANTE CARTA SAE Nª48192979 LLAMANTE REFIERE HABRIAN ROBADO A UN MENOR DE EDAD LE HABRIAN PEGADO. SE VISUALIZA A PERSONAL POLICIAL EN EL UGAR. ARRIBA SAME. SE AMPLIA: M 1007A INF QUE ARRIBO AMB DE SAME INT 393 DE BASE COBO AC DR CESPEDES MN 145139 QUIEN ASISTE Y TRASLADA AL HPTAL PIÑERO CON DIAG CONTROL. M 1007A INF QUE ES NEG ROBO EN EL LUGAR. SE TRATO DE UNA RIÑA CON OTRO MENOR, EL CUAL AL ARRIBO DEL PERSONAL NO SE ENCONTRABA, A LA SALIDA DE LA ESCUELA.</t>
  </si>
  <si>
    <t>BARRACAS02</t>
  </si>
  <si>
    <t>SE TOMA CONOCIMIENTO MEDIANTE CARTA SOBRE UN MASC QUE ESTARIA OFICIANDO DE CUIDA COCHE, ALA TOMAR LA CAMARA SE VISUALIZA AL MISMO INGRESANDO EL TORSO AL INTERIOR DE UN VEHICULO ESTACIONADO. AL ARRIBO DE PERSONAL SE LOGRA DAR CON EL MENCIONADO, SE AMPLIA 1004 SE ENTREVISTA A PROPIETARIO DE EL AUTO OLVIDO LAS VENTANAS BAJAS Y ESTE MASUCLINO INGRESO AL MISMO NO OBSERVA FALTANTES SE COMUNICO CON LA FISCALIA LA BOCA DR AMAYO DETENCION TVA DE HURTO NO REQUIERE SERVICIOS.</t>
  </si>
  <si>
    <t xml:space="preserve">FLORES O136 </t>
  </si>
  <si>
    <t>SE TOMA CONOCIMIENTO MEDIANTE CARTA SAE Nª48193085 HT SOLICITA APOYO. SE VISUALIZA A PERSONAL POLICIAL CON DEMORADO. CMU AMPLIA SE VERIFICO LINEA DE TIEMPO CAMARA FLORES69 CAM02 SIENDO LAS 20:20HS SE VISUALIZO AL MASCULINO AL MOMENTO DEMORADO POR PERSONAL POLICIAL MASCULINO REMERA BLANCA PANTALON NEGRO CALZADO CLARO APROXIMARSE A VEHICULO NEGRO DETENIDO SOBRE COREA A LA ESPERA DEL SEMAFORO HABILITANTE E INGRESA PARCIALMENTE AL VEHICULO POR LA VENTANILLA DELANTERA LADO ACOMPAÑANTE PARA LUEGO RETIRARSE A LA VELOZ CARRERA POR COREA SENTIDO STORNI. CMU AMPLIA SE CONTNUO LINEA DE TIEMPO CAMARA FLORESO136 CAM 01 Y CAM 02 SIENDO LAS 20:21HS SE VISUALIZA AL MASCULINO APARENTE AUTOR A LA VELOZ CARRERA POR STORNI SENTIDO MALVINAS ARGENTINAS Y POSTERIORMENTE POR CAMARA FLORESO136 EN UN GIRO DE DOMO SE LO VISUALIZA TOMAR CARACOLAS SIENDO PERSEGUIDO POR PERSONAL POLICIAL.GUARDA RELACION CON CARTA NUMERO 48193334. SE AMPLIA: ACTUACIONES AVERIGUACION DE ILICITO.</t>
  </si>
  <si>
    <t>CONSTITUCION 88</t>
  </si>
  <si>
    <t>SE TOMO CONOCIMIENTO MEDIANTE CARTA SAE QUE HABRIA UNA DISCUSION ENTRE VARIAS PERSONAS Y HABRIA UN FEMENINO APUÑALADA EN UN HOTEL. MEDIANTE CAMARA SE VISUALIZA PERSONAL POLICIAL EN EL LUGAR. ARIRBA SAME Y SE RETIRA CON TRASLADO. SE RECIBIO EL LLAMADO DEL OFICIAL LP 36602 REINADA LUCAS A CARGO DEL MOVIL SECTOR 2, QUIEN ARRIBADO A LUGAR ENCUENTRA A LA SEÑORA LUNA ANTONELA HERIDA TRAS UNA RIÑA. SE REALIZO CONSULTA CON LA UNIDAD DE FLAGRANCIA ESTE A CARGO DEL DR GHISIO FEDERICO QUIEN DISPUSO ACTUACIONES POR LESIONES ARTICULO 89. INTERVINO SAME INTERNO 391 - BASE ZONA CENTRO A CARGO DEL DR COBA ADRIAN M.N 192207 QUIEN ASISTE EN EL LUGAR Y TRASLADA AL FEMENINO AL HOSPITAL PENNA CON DIAGNOSTICO TRAUMATISMO CERRADO DE TORAX Y HERIDA CORTANTE EN MANO DERECHA. LA SRA LUNA PATRICIA SE ENCONTRABA ILESA EN EL LUGAR, NO ESTUVO AL MOMENTO DEL HECHO. LO OCURRIDO TUVO LUGAR EN EL PASILLO DEL HOTEL DONDE RESIDEN.-</t>
  </si>
  <si>
    <t>SE VISUALIZA MEDIANTE CAMARA A UN FEMENINO Y UN MASCULINO SIN CASCO EN UN MOTOVEHICULO, PARA IDNETIFICAR. ARRIBA PERSONAL POLICIAL DANDO CON EL MOTOVEHICULO Y LAS PERSONAS. HT SE IDENTIFICO CONDUCTOR, ACOMPAÑANTE Y MOTOVEHICULO, SIN IMPEDIMENTOS.-</t>
  </si>
  <si>
    <t>SE VISUALIZA MEDIANTE CAMARA UN MASC OFICIANDO DE CUIDA COCHE, SE DA AVISO A COMANDO GENANDO CARTA SAE, AL ARRIBO DE PERSONAL NO LOGRA DR CON EL MASC YA QUE LOS MISMO YA SE HABIAN RETIRADO. SE AMPLIA EN EL LUGAR INF QUE ES NEGATIVO LO APORTADO EN RELATO, PRESENCIA NOTORIA, NO SE APROX DENUNCIANTE NO RESPONDEN LLAMADOS  PMA NORMAL , SE AGUARDO UN TIEMPO PRUDENCIAL CON RESULTADO NEGATIVO.__</t>
  </si>
  <si>
    <t>BOEDO 18</t>
  </si>
  <si>
    <t>SE TOMA CONOCIMIENTO MEDIANTE CARTA SAE N°48193152 DTE REF QUE LE ESTARIAN TOCANDO LA PUERTA DE SU CASA. SE TOMA CAMARA VISUALIZANDO A UN MASC EN EL LUGAR. SE APORTAN DESCRIPCIONES, ARRIBA PERSONAL SE AMPLIA: M 905    INFORMA EN EL LUGAR SE IDENTIFICO A UN MASC SIN NOVEDAD  EL MISMO REFIERE QUE TUVO UNA DISCUCION CON SU PAREJA  MASC DOMICILIADO EN  TARIJA   4307 PISO 1 DPTO A  Y NO DESEA ABRIRLE LA PUERTA , EL MISMO LO ESTARIA LLAMANDO Y NO QUIERE ENTREVISTARLO,    NEGATIVO PERSONAS LESIONADAS ,  EN CATASTRAL APORTADO NO RESPONDEN,   MASC SE RETIRA , PMA NORMAL CONSTANCIA EN PARTE</t>
  </si>
  <si>
    <t>SE VISUALIZA MEDIANTE CAMARA A PERSONAL POLICIAL CON UN MASCULINO PREVENIDO. POSTERIOR EL MASCULINO SE RETIRA POR SUS PROPIOS MEDIOS. PERSONAL DE DIVISION PATRULLA EMERGENCIAS REFIERE QUE SE HACE CONSULTA CON FISCALIA GENERAL A CARGO DE DOCTOR ROMAIRONE, ACTUACIONES POR ARTICULO 239, NOTIFICADO Y SOLTURA EN EL LUGAR.-</t>
  </si>
  <si>
    <t>RECOLETAO121</t>
  </si>
  <si>
    <t>SE TOMA CONOCIMIENTO MEDIANTE CARTA SOBRE UN MASC QUE ESTARIA INTENTANDO ABRIR UNA CAMIONETA, AL TOMAR LA CAMARA SE VISUALIZA AL MASC PROXIMO A UNA CAMIONETA BLANCA, AL ARRIBO DE PERSONAL SE DA CON EL MENCIONADO Y SE LO IDENTIFICA. SE AMPLIA 602A REFIERE NEGATIVO SERVICIOS PARA MASCULINO INDENTIFICADO, SE RETIRA DEL LUGAR.</t>
  </si>
  <si>
    <t>SAN NICOLAS 52CAM03</t>
  </si>
  <si>
    <t>SE TOMO CONOCIMIENTO MEDIANTE CARTA SAE QUE HABRIA DOS FEMENINOS CON INHIBIDORES. SE VERIFICO LINEA DE TIEMPO VISUALIZANDO A DOS FEMENINOS DE SIMILARES CARACTERISTICAS, POSTERIOR SE LAS VISUALIZA EN INMEDIACIONES Y SE PIERDEN DEL ALCANCE VISUAL.   GHT , INFORMA QUE SE IDENTIFICO A  LAS FEMANINAS   CORRESPONDEN Y NO POSEE IMPEDIMENTO.-</t>
  </si>
  <si>
    <t>NVA POMPEYA02/CAM01</t>
  </si>
  <si>
    <t>SE TOMA CONOCIMIENTO MEDIANTE CARTA SOBRE DENUNCIANTE REFIERE QUE DOS MASC ARMADOS LE ROBARON LA MOTO, MEDIANTE LINEA DE TIEMPO SE VISUALIZA CUANDO LOS DOS MASC SE DAN A LA FUGA A BORDO DEL MOTOVEHICULO, AL ARRIBO DE PERSONAL SE ENTREVIST AL DAMNIFICADO. SE AMPLIA 604 CONSULTA CON FISC NRO 55 A/C DR TRONOCOS SEC UNICA A/C DR CANDELA ACTUACIONES POR ROBO-MOTOCHORRO-BITRIPULADO</t>
  </si>
  <si>
    <t xml:space="preserve">SE VISUALIZA MEDIANTE CAMARA A PERSONAS EN SITUACION DE VULNERABILIDAD. SE DA AVISO A COMANDO GENERANDO CARTA SAE N°48193406. ARRIBA PERSONAL. SE AMPLIA: M603A INF SE REQUIERE PRESENCIA DE BAP PARA FEMENINO.- </t>
  </si>
  <si>
    <t>SE TOMO CONOCIMIENTO MEDIANTE CARTA SAE QUE HABRIA MASCULINOS EN SITUACION DE CALLE CON COLCHONES. MEDIANTE CAMARA SE VISUALIZAN PERSONAS EN SITUACION  DE VULNERABILIDAD CON PERTENENCIAS EN LA VIA PUBLICA. HT INFORMA QUE SE RECORRIO INMEDIACIONES NEGATIVO LAS PERSONAS. NEGATIVO DENUNCIANTE. CONSTANCIA EN PARTE.-</t>
  </si>
  <si>
    <t>SAN NICOLAS 99</t>
  </si>
  <si>
    <t>AMB PRIVADA</t>
  </si>
  <si>
    <t>SE TOMO CONOCIMIENTO MEDIANTE CARTA SAE QUE UN FEMENINO SE HABRIA CAIDO Y SE LASTIMO EL BRAZO. MEDIANTE CAMARA SE VISUALIZA A TRES FEMENINOS EN INTERIOR DE LA PLAZA. ARRIBA PERSONAL POLICIAL Y AMBULANCIA PRIVADA. 107:S2 SIN EFECTO SAME,  SE ENTREVISTO A UN FEMENINO REFIERE QUE SU AMIGA SE RETIRO POR SUS PROPIOS MEDIOS.-</t>
  </si>
  <si>
    <t>M CASTRO 07</t>
  </si>
  <si>
    <t>SE TOMA CONOCIMIENTO MEDIANTE CARTA SAE POR DENUNCIANTE REFIERE QUE LE ROBARON A UN FEMENINO. SE VISUALIZA POR CAMARA A DAMNIFICADO. REALIZADALINEA DE TIEMPO E OBSERVA A MOTOVEHICULO COMETER ILICITO A VEHICULO PARA POSTERIOR DARSE A LA FUGA. SE AMPLIA QUE SE REALIZO CONSULTA CON LA FISC NAC Y CRIM N°59 AC DR BELLOQUI SEC DR LOPEZ DISPUSO ACT POR ROBO-MOTOCHORRO-</t>
  </si>
  <si>
    <t>V. SOLDATI28</t>
  </si>
  <si>
    <t>SE TOMA CONOCIMIENTO MEDIANTE CARTA SAE TOTEM, LLAMANTE IND QUE LE ROBARON A SU HIJO, DOS MASCULINOS ARMADOS. SE TOMA CAMARA VISUALIZA PERSONAL POLICIAL CON DAMNIFICADOS. ARRIBA SAME, SE RETIRA SAME. SE RETIRA PERSONAL POLICIAL Y DAMNIFICADOS. INF SAME INT 397 HTAL GRIERSON DRA DE LA CRUZ MN 174918 ASISTE Y DERIVA MISMO HTAL DIAGN HERIDA CORTANTE EN CUERO CABELLLUDO. INTERV FCC Nº9 AC DR HERRERA SEC UNICA DRA KELLY  ACTS ROBO AMA __</t>
  </si>
  <si>
    <t>P. CHACABUCO 44</t>
  </si>
  <si>
    <t>SE TOMA CONOCIMIENTO MEDIANTE CARTA SAE N°48193655 DTE REF QUE HABRIA UN MASC ACCIDENTADO. SE TOMA CAMARA VISUALIZANDO A PERSONAL POLICIAL, ARRIBA SAME. SE VERIFICA: SE REALIZA LINEA DE TIEMPO POR CAMARA P CHACABUCO 44, EMPLAZADA EN DIRECTORIO Y MIRO, NO SE OBSERVA IMAGEN DE RELEVANCIA DEBIDO A QUE LA CAMARA SE ENCONTRABA EN MODO PATRON DE MOVIMIENTO. SE AMPLIA:  SE REALIZA CONSULTA FIS PENAL CONTR Y DE FALTAS 25 AR DR ARTICO SECRETA DRA AGUIRRE ACTUACIONES POR LESIONES 94 // ARRIBO SAME INT 393 PEIÑEIRO DR CESPEDES MN 146293 ASISTE Y DERIVA MOTOCICLISTA DIAG POLITRAUMA.- // SE SOLICITA VIALES.- DE CONSIGNA MOVIL 1006B INT 8132 A/C OF MYOR 4253 GODOY POC: 1170006928</t>
  </si>
  <si>
    <t>V. LUGANO17</t>
  </si>
  <si>
    <t>SE TOMA CONOCIMIENTO MEDIANTE CARTA SAE DTE INFORMA QUE UNA PASAJERA SE GOLPEO DENTRO DE COLECTIVO. SE TOMA CAMARA VISUALIZANDO PERSONAL POLICIAL  COLECTIVO. SE PLASMA LINEA DE TIEMPO. SE RETIRAN LAS PARTES. M 608 INF QUE EL COLECTIVO SE ENCONTRABA CIRCULANDO POR COLECTORA DELLEPIANE, EL MISMO NO VISUALIZA UNA LOMA QUE ESTA EN REPARACION, LA CUAL POSEE UN BACHE Y AL PASAR POR EL LUGAR, 5 PASAJEROS CAEN DE PROPIA ALTURA DENTRO DE LA UNIDAD. M 608 INF QUE ARRIBO SAME UMAT A/C DR GASTON PABLO MN 119321 QUIENES REALIZAN EL TRIAGE EN EL LUGAR Y SOLICITAN LA PRESENCIA DE LAS AMBULANCIAS. ARRIBO AMBULANCIA INT 416 HTAL GRIERSON A/C DRA ROMERO LEANDRA MN 172110 QUIEN ASISTE Y TRASLADA A LA SRA MEDINA CON DIAGNOSTICO POLITRAUMATISMOS. 2DA AMBULANCIA DE SAME INT 424 HTAL PIÑERO A/C DRA ANA PALACIOS BRAVO MN 185863 QUIEN ASISTE Y TRASLADA CON DIAGNOSTICO POLITRAUMATISMOS AL SR GARCIA TOLA. 3RA AMBULANCIA DE SAME INT 414 CESAC 3 A/C DRA QUISPE ROMERO RONALD MN 154942 QUIEN ASISTE Y TRASLADA CON DIAGNOSTICO POLITRAUMATISMOS AL SR MEZA AL HTAL GRIERSON. 4TA AMBULANCIA DE SAME INT 417 HTAL SANTOJANNI A/C DR FERNANDO MARTINEZ MN 1341621 QUIEN ASISTE Y TRASLADA CON DIAGNOSTICO POLITRAUMATISMOS A LA SRA CHOQUE. 5TA AMBULANCIA DE SAME INT 360 BASE COBO A/C DR ROCHA JAVIER MN 147768 QUIEN ASISTE Y TRASLADA CON DIAGNOSTICO POLITRAUMATISMOS A LA SRA ESCOBAR AL HTAL PIÑERO. M 608 INF SE REALIZO CONSULTA CON LA UFLA SUR A/C DR BASAVILBASO QUIEN INDICA SE DEJE CONSTANCIA EN PARTE, A RAIZ DE QUE NINGUNA DE LAS PERSONAS DAMNIFICADAS INSTA A LA ACCION PENAL</t>
  </si>
  <si>
    <t>SE TOMA CONOCIMIENTO MEDIANTE CARTA SAE N°48193710 DTE REF FOCO IGNEO EN CONTENEDOR. SE TOMA CAMARA VISUALZIANDO LO APORTADO. ARRIBA BOMBEROS. SE AMPLIA: BROSS INT 2669 ESTACION  4TA RECOLETA 1X1 LP 75589 LOPEZ GONZALO POR UNA COLILLA DE CIGARRILO, CONSTANCIA EN PARTE.</t>
  </si>
  <si>
    <t>NVA POMPETA01/CAM03</t>
  </si>
  <si>
    <t>SE TOMA CONOCIMIENTO MEDIANTE CARTA SAE SOBRE DAMNIFICADO REFIERE QUE TRES MASC A BORDO DE UN VEHICULO LE SUSTRAEN EL CELULAR, MEDIANTE LINEA DE TIEMPO SE VISUALIZA LO MENCIONADO, AL ARRIBO DE PERSONAL SE ENTREVISTA AL DAMNIFICADO. SE AMPLIA 604 SE ENCONTRABA CIRCULANDO EN MONOPATIN POR PERITO HACIA SAENZ CUANDOMES ABORDADO POR UN MASUCLINO QUE DESCIENDE DE UN FIAT CRONOS EL CUAL LE AREBATA EL CELULAR Y SE DA A LA FUGA SE COMUNICO A LA  FISCALIA NAC CRI CORR NRO 55 DR TRONCOSO SEC UNICA DANDELA  ACT ROBO</t>
  </si>
  <si>
    <t>SE VISUALIZA MEDIANTE CAMARA A MASCULINO OFICIANDO DE LIMPIA VIDRIOS. SE DA AVISO A COMANDO GENERANDO CARTA SAE N°48193481, SE APORTAN DESCRIPCIONES. SE AMPLIA. 1005A INDICA SE RECORRIO INMEDIACIONES SIENDO EL PNM NORMAL.- NO SE LOGRA DAR CON EL MASCULINO APORTADO POR CMU.-</t>
  </si>
  <si>
    <t>ALMAGRO 22</t>
  </si>
  <si>
    <t>SE TOMA CONOCIMIENTO MEDIANTE CARTA SAE POR DENUNCIANTE REFIERE QUE HAY UN FEMENINO DESMAYADO. SE VISUALIZA POR CAMARA A VARIAS PERSONAS ASISTIENDO A UN FEMENINO. POSTERIOR ARRIBA PERSONAL POLICIAL Y SAME. SE AMPLIA QUE HT INFORMA ARRIBO AMB DE SAME   INT 426 BASE MORENO A/C DR LOBO MN 178733   QUIEN ASISTE Y DERIVA A HOSP DURAN A FEM CON DIAG  DOLOR PRECORDIAL SIN RIESGO DE VIDA</t>
  </si>
  <si>
    <t>SAN NICOLAS 63</t>
  </si>
  <si>
    <t>SE TOMO CONOCIMIENTO MEDIANTE CARTA SAE QUE HT SOLICITA SAME DE MANERA PREVENTIVA PO CHOQUE ENTRE DOS VEHICULOS. MEDIANTE CAMARA SE VISUALIZA A PERSONAL POLICIAL CON DOS VEHICULOS COLISIONADOS. SE VERIFICA LINEA DE TIEMPO VISUALIZANDO EL MOMENTO DE LA COLISION. ARRIBA SAME Y SE RETIRA SIN TRASLADO. SE TOMO CONOCIMIENTO MEDIANTE CARTA SAE QUE HT REQUIERE SAME PARA UN MASCULINO CON HERIDA CORTANTE EN LA PIERNA. MEDIANTE CAMARA SE VISUALIZA PERSONAL POLICIAL ASISTIENDO A UN MASCULINO LESIONADO. ARRIBA SAME Y TRASLADA. HT 1625 REFIERE ARRIBO SAME INTERNO 372 DE ZONA CENTRO A CARGO DE DOCTORA ZALAZAR MATRICULA 199943, ASISTE, DIAGNOSTICO TRAUMATISMO LEVENE ANTEBRAZO DERECHO. HT 1051 REFIERE ARRIBO SAME INTERNO 346 DE BASE RETIRO A CARGO DE DOCTOR TARADA MATRICULA 201296, ASISTE Y TRASLADA A HOSPITAL RIVADAVIA, DIAGNOSTICO CORTE EN LA FRENTE PARA SATURACION.-</t>
  </si>
  <si>
    <t>ALMAGRO06</t>
  </si>
  <si>
    <t>SE VISUALIZA MEDIANTE CAMARA ALMAGRO06 A MASCULINO OFICIANDO DE LIMPIAVIDRIOS. ASI MISMO AL NOAR PRESENCIA POLICIAL EL MISMO DESCARTA LOS ELEMENTOS. SE AMPLIA QUE M 605   INFORMA   SE REALIZO CONSULTA CON FISC GRAL A/C DR  ROMAIRONE   QUIEN INDICA  ACT POR   ART 91     SOLICITA A PERSONAL DE CMU BAJE A DEPENDENCIA PARA BRINDAR DECLARACION Y VISTAS FILMICAS  EN   BILLINGHURST 471</t>
  </si>
  <si>
    <t>MATADEROS74</t>
  </si>
  <si>
    <t>SE TOMA CONOCIMIENTO MEDIANTE CARTA SAE FEMENINO INDICA QUE MASC LA ESTA SIGUIENDO. ARRIBA PERSONAL POLICIAL DANDO CON FEMENINO. SE RETIRA FEM, SE RETIRA PERSONAL POLICIAL. INF ENTREVISTADA A LA FEMENINA LA MIMSA ILESA NEGATIVO AMSCULINO  CONST EN PARTE</t>
  </si>
  <si>
    <t>FERNANDEZ GUERRA, CHIARA</t>
  </si>
  <si>
    <t>ALMAGRO 71/52 CAM01</t>
  </si>
  <si>
    <t>SE TOMA CONOCIMIENTO MEDIANTE CARTA SAE Nª48194065 LLAMANTE REFIERE QUE HABRIA VISUALIZADO A DOS MASCULINOS EN UN MOTOVEHICULO CON CASCOS, HABRIAN ROTO EL VIDRIO DE UNA VEHICULO ROBANDOLE EL CELULAR. SE VISUALIZA A PERSONAL POLICIAL ENTREVISTANDO. CMU AMPLIA, SE REALIZA LINEA DE TIEMPO POR CAMARA ALMAGRO 52 CAM01 A DOS MOTOVEHICULOS DESPLAZARSE POR HUMAHUACA, UNO DE ELLOS PERMANECE EN LA INTERSECCION DE BULNES Y HUMAHUACA MIENTRAS QUE EL SEGUNDO SE RETIRA POR BULNES SENTIDO CORRIENTES. POSTERIORMENTE SE OBSERVA QUE EL SEGUNDO RODADO REGRESA POR LA VEREDA DE BULNES DESDE CORRIENTES HACIA HUMAHUACA. AMBOS RODADOS SE RETIRAN POR HUMAHUACA SENTIDO MARIO BRAVO. CMU AMPLIA, MOTOVEHICULO 1 PERMANECE EN EL LUGAR: SIMIL SCOOTER NEGRA CON DETALLES ROJOS TRIPULADA POR MASCULINO DE CASCO NEGRO CON DETALLES BLANCOS A LOS COSTADOS, VESTIMENTA NEGRA, MOCHILA COLOCADA. MOTOVEHICULO 2 SE RETIRA HACIA CORRIENTES: NEGRO CON LLANTAS NARANJA, BITRIPULADA POR MASCULINOS DE CASCO NEGRO, VESTIMENTA NEGRA, ZAPATILLAS BLANCAS. ARRIBA SAME. SE AMPLIA: ACTUACIONES POR ROBO.MOTOCHORRO-BITRIPULADA</t>
  </si>
  <si>
    <t>SE TOMO CONOCIMIENTO MEDIANTE CARTA SAE QUE HABRIA DOS MENORES DEMORADOS. MEDIANTE CAMARA SE VISUALIZA PERSONAL POLICIAL CON DOS MASCULINOS PREVENIDOS. 1001  , INFORMA QUE ENTABLO CONSULTA CON EL JUZGADO NACIONAL EN LO CRIMINAL Y CORRECCIONAL DE MENORES N 01    AC DR CRISTIAN  AXL VON LEERS - SECRESTARIA N 03  AC DR RODRIHO LOZANO , ACT POR ROBO EN PROBLADO Y EN BANDA .  ( MENORES TRASLADO AL INCHAUSTI).-</t>
  </si>
  <si>
    <t>V. ORTUZAR 22</t>
  </si>
  <si>
    <t>SE TOMA CONOCIMIENTO MEDIANTE CARTA SAE POR DENUNCIANTE REFIERE QUE HAY UNA PERSONA ENSANGRENTADA POR RIÑA. SE VISUALIZA A PERSONAL POLICIAL Y ARRIBO DE SAME. SE AMPLIA QUE 913  INFORMA,  ARRIBO SAME INTERNO 371  AC DRA GANDARAZA MN  166.084  ASISTE EN EL LUGAR Y DERIVA AL SR 37008462  CON DIAG TRAUMATISMO FASIAL , REFIERE QUE SE ENCONTRABA CIRCULANDO POR EL LUGAR  SE CAE POR  ESQUIVAR UN CAN  Y SE LESIONA EN EL ROSTRO- NEGATIVO ILICITO.</t>
  </si>
  <si>
    <t>V. SOLDATI95</t>
  </si>
  <si>
    <t>SE VISUALZIA MEDIANTE CAMARA MASCULINO PERSEGUIR A FEMENINO, SE DA AVISO A COMANDO GENERANDO CARTA SAE. ARRIBA PERSONAL POLICIAL. SE RETIRAN LAS PARTES, Y PERSONAL POLICIAL. INF INCIDENCIA VERBAL CON MASCULINO  FEM ILESA NO INSTA ACCION PENAL  CONST EN PARTE__</t>
  </si>
  <si>
    <t>SIENDO LAS 00:12 HS. SE VISUALIZA MEDIANTE CÁMARA CONSTITUCIÓN 13 A PERSONAS EN SITUACIÓN DE VULNERABILIDAD EN LA VÍA PUBLICA CON PERTENENCIAS. SE DA AVISO A COMANDO GENERANDO CARTA SAE N°48194255. SIENDO LAS 00:24 HS. SE DA POR FINALIZADO EL EVENTO. AMPLIA MEDIANTE CARTA SAE HT INFORMA QUE SE IDENTIFICÓ A LA FEMENINO CORRESPONDE Y NO POSEE IMPEDIMENTO .</t>
  </si>
  <si>
    <t>Godoy Amilcar Manuel</t>
  </si>
  <si>
    <t>BELGRANO 78</t>
  </si>
  <si>
    <t>SIENDO LAS 00:18 HS. SE TOMA CÁMARA BELGRANO 78 EMPLAZADA EN LIBERTADOR 6202 Y OLAZABAL DONDE SE VISUALIZA PERSONAL POLICIAL IDENTIFICANDO A UN MASCULINO EN MOTOVEHICULO. POSTERIORMENTE SE DA AVISO A COMANDO GENERANDO CARTA SAEN 48194123. 00:30 HS SE RETIRA MÓVIL POLICIAL DANDO ASÍ POR FINALIZADO ESTE EVENTO. SE AMPLÍA MEDIANTE CARTA SAE 613 INFORMA AL MOMENTO DE LA IDENTIFICACIÓN MASCULINO CARECE DE LA CEDULA DE CONDUCIR SE PROCEDE A REMITIR EL MOTOVEHICULO. ESTE EVENTO FUE MONITOREADO POR GODOY EMANUEL 44860611</t>
  </si>
  <si>
    <t>SIENDO LAS 00:24 HS. SE TOMA CÁMARA CONSTITUCIÓN 53 EMPLAZADA EN JUAN DE GARAY Y LIMA ESTE DONDE SE VISUALIZA A UN FEMENINO APARENTEMENTE COMERCIALIZANDO. SE DA AVISO A COMANDO GENERANDO CARTA SAE N°48194319. SIENDO LAS 00:35 HS. SE VISUALIZA A PERSONAL POLICIAL DAR CON EL FEMENINO. SIENDO LAS 00:57 HS. SE RETIRA EL FEMENINO DEL LUGAR DANDO POR FINALIZADO EL EVENTO. SE TOMA CONOCIMIENTO MEDIANTE AMPLIACIÓN CARTA SAE HT INFORMA QUE SE PROCEDE A IDENTIFICAR AL FEMENINO APORTADO NO SE CONSTATA ILÍCITO. NO SE POSEE ELEMENTO CONSTITUTIVO DE DELITO</t>
  </si>
  <si>
    <t>FLORES O136/69 CAM03</t>
  </si>
  <si>
    <t>SIENDO LAS 00:44HS. SE TOMA CAMARA FLORESO136 EMPLAZADA EN SOMELLERA 2100 Y LAS CARACOLAS VISUALIZANDOSE A UN MASCULINO APARENTEMENTE SUSTRAYENDO ELEMENTOS DEL INTERIOR DE LA CAJA DE UNA CAMIONETA CON UN ELEMENTO CORTOPUNZANTE. SE DA AVISO A COMANDO GENERANDO CARTA SAE N°48194392. EL MISMO VISTE CAPUCHA NEGRA CAMPERA TRICOLOR PARTE SUPERIOR NEGRA BLANCA A LA ALTURA DEL PECHO Y NARANJA EN LA PARTE INFERIOR. BERMUDA DEPORTIVA NEGRA CON DETALLES BLANCOS Y PANTALON NEGRO POR DEBAJO. EL MISMO SE DIRIGE POR LAS CARACOLAS HACIA COREA. 00:50HS. SE LO VISUALIZA MEDIANTE CAMARA FLORES69CAM03 EMPLAZADA EN COREA 1901 Y TORRES Y TENORIO. 00:51HS. SE RETIRA HACIA COREA Y TORRES Y TENORIO PERDIENDOSE DE LA VISUAL Y POSTERIORMENTE SE VISUALIZA EL PASO DE PERSONAL POLICIAL. 00:54HS. SE OBSERVA A PERSONAL POLICIAL DAR CON EL RODADO MENCIONADO. 01:00HS. MEDIANTE CAMARA FLORESO136 SE VISUALIZA AL PERSONAL POLICIAL JUNTO AL MASCULINO MENCIONADO. 01:07HS. SE RETIRA EL MASCULINO POR SUS MEDIOS Y A SU VEZ PERSONAL POLICIAL DANDO ASI POR FINALIZADO ESTE EVENTO. POSTERIORMENTE SE TOMA CONOCIMIENTO MEDIANTE AMPLIACION SAE MOVIL 607 REFIERE QUE SE TRATA DE UN MASCULINO QUE DORMITA EN LA CAMIONETA QUE ESTA EN ESTADO DE ABANDONO. EL MASCULINO NO RECUERDA SU DNI. MOVIL 607 A INFORMA QUE SE IDENTIFICO A UN MASCULINO SIN ELEMENTO CONSTITUTIVO DE ILICITO. SE RETIRA DEL LUGAR SIN NOVEDAD.</t>
  </si>
  <si>
    <t>V. DEVOTO 59</t>
  </si>
  <si>
    <t>SE TOMA CONOCIMIENTO MEDIANTE CARTA SAE N° 48194394 QUE HT ID 1136 INDICA QUE SE ENCUENTRA EN EL LUGAR CON UN HALLAZGO AUTOMOTOR. SIENDO LAS 00:54HS. SE TOMA CÁMARA VILLA DEVOTO59 EMPLAZADA EN AVENIDA SAN MARTÍN 6761 Y CONCORDIA DONDE SE VISUALIZA A PERSONAL POLICIAL EN EL LUGAR. 01:00HS. SE RETIRA MÓVIL POLICIAL QUEDANDO PERSONAL DE CONSIGNA EN EL LUGAR DANDO ASÍ POR FINALIZADO ESTE EVENTO. POSTERIORMENTE SE AMPLÍA MEDIANTE CARTA SAE QUE HT INFORMA QUE FUE ALERTADO POR UN TRANSEÚNTE EL CUAL LE INDICO QUE HABÍA UN RODADO CON LA VENTANILLA BAJA. PERSONAL DE FACCIÓN SE APROXIMA AL LUGAR Y LUEGO DE CURSARLO POR SISTEMA ARROJO QUE POSEE UN PEDIDO DE SECUESTRO ACTIVO. ES POR ELLO QUE EL PERSONAL INTERVINIENTE Y EVACUO CONSULTA JUDICIAL CON LA FISCALÍA NACIONAL EN LO CRIMINAL Y CORRECCIONAL N°14 A CARGO DOCTOR MADREA SECRETARIA DOCTORA LAVALLE QUIEN DISPUSO ACTUACIONES POR HALLAZGO AUTOMOTOR. ASIMISMO SOLICITO RASTROS AL LUGAR. CONSIGNA OFICIAL SÁNCHEZ SEBASTIÁN LP 191145 POC 1134803929.</t>
  </si>
  <si>
    <t>SE TOMA CONOCIMIENTO MEDIANTE CARTA SAE N°48194427 DENUNCIANTE REFIERE SALIENDO HUMO DE COLOR BLANCO PROVENIENTE DE UN LOCAL PET SHOP Y SIENTE OLOR A QUEMADO ESTARÍA UBICADO ABAJO DE UN EDIFICIO DE 8 PISOS. 01:06HS. SE TOMA CÁMARA CABALLITO84 EMPLAZADA EN AVELLANEDA 265 Y SAN SEBASTIÁN SE OBSERVA PARCIALMENTE POR OBSTRUCCIÓN DE ARBOLEDA A PERSONAL POLICIAL EN EL LUGAR. 01:12HS. ARRIBA BOMBEROS Y SAME AL LUGAR. 01:48HS. SE RETIRA SAME. 02:06HS. SE RETIRA PERSONAL POLICIAL DANDO ASÍ POR FINALIZADO ESTE EVENTO. SE TOMA CONOCIMIENTO MEDIANTE AMPLIACIÓN SAE 906A INDICA AL SE OBSERVA KIOSCO ALMACÉN SIN NOMBRE DE FANTASÍA CON SALIDA DE HUMO BLANCO SE SOLICITA BOMBEROS ARRIBO BOMBEROS INT 2643 BASE VILLA CRESPO ESTACIÓN SEXTA DOTACIÓN 7X1 A CARGO TENIENTE LP 24978 AYALA RAFAELD DE MANERA PREVENTIVA ARRIBO SAME BASE DURANT INT 390 A CARGO DOCTOR HERNÁNDEZ JUAN MN 194737 QUIEN NO ASISTE NI DERIVA PERSONAL DE BOMBEROS PROCEDIÓ A VERIFICAR EL LUGAR INDICANDO QUE SE TRATÓ DE UNA CONTINGENCIA ELÉCTRICA PROPIETARIO FRANQUEA ACCESO.</t>
  </si>
  <si>
    <t>FLORESTA 11 CAM01</t>
  </si>
  <si>
    <t>SE TOMA CONOCIMIENTO MEDIANTE CARTA SAE N°48194416 DENUNCIANTE REFIERE QUE HABRÍAN INTENTADO ROBARLE RUEDA DE VEHÍCULO. SERÍAN DOS MASCULINOS. SE VERIFICA LÍNEA DE TIEMPO DONDE SIENDO LAS 00:45HS. SE VISUALIZA MEDIANTE CÁMARA VELEZ SARSFIELD 44 CAM01 EMPLAZADA EN BACACAY 4595 Y OLIVIERI A UN PRIMER MASCULINO DE CAMPERA GRIS O VERDE MOCHILA NEGRA COLOCADA PANTALON NEGRO Y CALZADO CLARO APROXIMARSE A UNA CAMIONETA QUE SE ENCONTRABA ESTACIONADA SOBRE OLIVER Y BACACAY PARA PROCEDER A MANIPULAR LO QUE SERÍA LA RUEDA TRASERA LADO DERECHO POSTERIORMENTE SE RETIRA POR BACACAY SENTIDO A OLMOS DONDE SE APROXIMA A UN SEGUNDO VEHÍCULO MANIPULANDO LA RUEDA DE LA MISMA RETIRÁNDOSE NUEVAMENTE POR BACACAY SENTIDO A OLMOS. SE FINALIZA LÍNEA DE TIEMPO. 01:04HS. SE TOMA CÁMARA VELEZ SARSFIELD 16 EMPLAZADA EN  SEGUROLA 196 Y BACACAY VISUALIZANDO A MASCULINO ANTERIORMENTE DESCRIPTO EN SEGUROLA Y BACACAY. 01:06HS. SE TOMA CÁMARA VELEZ SARSFIELD09 CAM01 EMPLAZADA EN AVELLANEDA 4219 Y SEGUROLA VISUALIZANDO AL MASCULINO POR SEGUROLA SENTIDO A SARRACHAGA. 01:07HS SE TOMA CÁMARA FLORESTA 11 CAM01 EMPLAZADA EN SEGUROLA 585 Y ARANGUREN DONDE PERSONAL POLICIAL DA CON MASCULINO APORTADO. 02:09HS. PERSONAL POLICIAL CON MASCULINO SE RETIRAN MOMENTÁNEAMENTE DE LA VISUAL DE LAS CÁMARAS. 02:18HS. SE RETIRA PERSONAL POLICIAL CON TRASLADO DE MASCULINO DÁNDOSE POR FINALIZADO ESTE EVENTO. POSTERIROMENTE SE TOMA CONOCIMIENTO MEDIANTE AMPLIACIÓN SAE QUE MÓVIL 610 INFORMA SE REALIZA CONSULTA CON JUZGADO N°57 A CARGO DOCTORA GALLETI SECRETARÍA ÚNICA A CARGO DOCTORA PAEZ SE DISPUSO ACTUACIÓN POR HURTO Y DETENCIÓN DEL MASCULINO.</t>
  </si>
  <si>
    <t>P. CHACABUCO 37 CAM01</t>
  </si>
  <si>
    <t>SIENDO LAS 01:12HS. SE TOMA CAMARA PARQUE CHACABUCO37CAM01 EMPLAZADA EN CENTENERA 2001 Y COBO SE VISUALIZA UN MOTOVEHICULO SIN DOMINIO Y PERSONAL POLICIAL ENTREVISTANDO AL MISMO. SE DA AVISO A COMANDO A TRAVES DE CARTA SAE N°48194458. SIENDO LAS 01:15HS. SE RETIRA EL MOTOVEHICULO Y EL MOVIL POLICIAL DANDO POR FINALIZADO ESTE EVENTO. POSTERIORMENTE MEDIANTE LA AMPLACION DE LA CARTA SAE MOVIL 607 REFIERE QUE SE TRATA DEL TITULAR DEL MOTOVEHICULO CONSULTADOS CORRESPONDE Y NO POSEE SE RETIRA DEL LUGAR SIN NOVEDAD.</t>
  </si>
  <si>
    <t>PALERMO 23</t>
  </si>
  <si>
    <t>SIENDO LAS 01:15HS. SE VISUALIZA MEDIANTE CÁMARA PALERMO23 EMPLAZADA EN ÁNGEL CARRANZA 1790 Y EL SALVADOR DONDE SE VISUALIZA PERSONAL POLICIAL EN VEHÍCULO NO IDENTIFICABLE IDENTIFICANDO A UN RODADOS Y OCUPANTES. SE DA AVISO A COMANDO GENERANDO CARTA SAE N°48194478. SIENDO LAS 02:18HS. SE RETIRA PERSONAL POLICIAL DANDO ASÍ POR FINALIZADO ESTE EVENTO. SE AMPLÍA MEDIANTE CARTA SAE BRIGADA INFORMA SE ENCONTRABAN CIRCULANDO EN MÓVIL NO IDENTIFICABLE VISUALIZAN UN VEHÍCULO ESTACIONADO EN DOBLE FILA AL CURSARLO POR SISTEMA POC SE TRATA DE CHAPA PATENTE ORIGINAL LA CUAL DEBERÍA SER DUPLICADO SE IDENTIFICA A LOS OCUPANTES SIN IMPEDIMENTOS ASÍ COMO EL VEHÍCULO SIN IMPEDIMENTOS BRIGADA INFORMA SE REALIZA CONSULTA JUZGADO CORRECCIONAL N°23 A CARGO DR. RAPA SEC 158 A CARGO DR. TOSO QUIEN NO ADOPTA TEMPERAMENTO.</t>
  </si>
  <si>
    <t>SE TOMO CONOCIMIENTO MEDIANTE CARTA SAE QUE LLAMANTE DE 15 AÑOS REFIERE ESTAR PERDIDO. MEDIANTE CAMARA SE VISUALIZA PERSONAL POLICIAL CON UN MASCULINO DE SIMILARES CARACTERISTICAS. ARRIBA SAME Y SE RETIRA CON TRASLADO. 601D REFIERE QUE ARRIBO SAME INTERNO 396 DE ZONA CENTRO A CARGO DE DOCTORA LEMOILE MATRICULA 87644, ASISTE Y TRASLADA A HOSPITAL ARGERICH, DIAGNOSTICO CONTROL CLINICO. ASIMISMO M601 D AMPLIA QUE CONSULTADO VIA TE CON LA TUTORA , LA MISMA MANIFESTO QUE NO VAN A VENIR A BUSCARLO , LO VAN A DEJAR INTERNADO EN EL NOSOCOMIO , HASTA QUE EL CONSEJO TERMINE DE TRABAJAR CON EL MENOR.-</t>
  </si>
  <si>
    <t>S. NICOLAS 54</t>
  </si>
  <si>
    <t>SIENDO LAS 01:33 HS. SE VISUALIZA MEDIANTE CÁMARA SAN NICOLÁS 54 EMPLAZADA EN MONTEVIDEO 290 Y SARMIENTO A MASCULINO Y FEMENINO EN UN MOTOVEHÍCULO CON EL DOMINIO DOBLADO. SE DA AVISO A COMANDO GENERANDO LA CARTA SAE N°48194530. FEMENINO CASCO OSCURO CAMPERON GRIS CON PELUCHE EN CAPUCHA. PANTALÓN CLARO. MASCULINO CASCO NEGRO CAMPERON NEGRO. MOTOVEHÍCULO TAMBOR ROJO. SIENDO LAS 01:40 HS. ARRIBA PERSONAL POLICIAL DANDO CON MOTOVEHÍCULO. SIENDO LAS 02:01 HS. SE RETIRA PERSONAL POLICIAL Y MOTOVEHÍCULO DANDO POR FINALIZADO ESTE EVENTO. POSTERIORMENTE SE TOMA CONOCIMIENTO MEDIANTE LA AMPLIACIÓN DE LA CARTA SAE QUE SE IDENTIFICÓ AL CONDUCTOR SIN IMPEDIMENTO. JUSTIFICA LA PRESENCIA. TUVO UN CHOQUE RECIENTE Y POR ESO TIENE LA PATENTE DAÑADA.</t>
  </si>
  <si>
    <t>SE TOMA CONOCIMIENTO MEDIANTE CARTA SAE N°48194526 LLAMANTE SOLICITA INTERVENCIÓN POLICIAL EN UN CONTROL DE ALCOHOLEMIA. SIENDO LAS 01:36HS. SE TOMA LA CÁMARA BALVANERA27 EMPLAZADA EN JUJUY 398 Y BELGRANO DONDE SE VISUALIZA UN VEHICULO COLOR NEGRO DETENIDO SOBRE AVENIDA BELGRANO Y JUJUY. CON PRESENCIA DE PERSONAL POLICIAL Y PERSONAL DE TRÁNSITO EN EL QTH MENCIONADO. SE REALIZA LÍNEA DE TIEMPO EN CÁMARA BALVANERA27 01:36HS. NO SE LOGRA VISUALIZAR IMAGEN DE RELEVANCIA DEBIDO A QUE LA CÁMARA SE ENCONTRABA EN MODO PATRÓN DE MOVIMIENTO. POR MEDIO DE CÁMARA BALVANERAO148 CAM02 EMPLAZADA EN ALSINA 2710 Y MISIONES EN HORAS 01:32HS. VISUALIZANDO A MASCULINO CANOSO CAMPERA OSCURA BERMUDA NEGRA ZAPATILLAS NEGRAS DESPLAZARSE POR MISIONES DESDE MORENO HACIA YRIGOYEN. POSTERIORMENTE EN HORAS 01:43HS. SE LO OBSERVA POR LA CÁMARA BALVANERA23 EMPLAZADA EN RIVADAVIA 2198 Y PASCO DESPLAZARSE POR RIVADAVIA DESDE CASTELLI HACIA PASCO EN DICHO MOMENTO EL MASCULINO PRESENTABA LA CAMPERA ATADA A LA CINTURA Y BARBIJO NEGRO COLOCADO. 01:46HS. ARRIBA SAME AL LUGAR. 01:53HS. SE RETIRA SAME SIN TRASLADO. 04:05HS. SE RETIRA MÓVIL CON TRASLADO DE UN FEMENINO Y UN MASCULINO. 04:32HS. SE RETIRA PERSONAL POLICIAL CONDUCIENDO EL RODADO COLISIONADO. DANDO POR FINALIZADO ESTE EVENTO. SE TOMA CONOCIMIENTO MEDIANTE AMPLIACIÓN SAE SE REALIZO CONSULTA CON UFLA ESTE AC DR JORDAN DISPONE ACT POR DESOBEDIENCIA ART 239 DETENCION AL IMPUTADO SECUESTRO DEL VEHICULODEL IMPUTADO ENTREGA DEK VEHICULO AL DAMNIFICADO</t>
  </si>
  <si>
    <t>AGRONOMIA 28</t>
  </si>
  <si>
    <t>SIENDO LAS 01:54HS. SE VISUALIZA MEDIANTE CÁMARA AGRONOMIA28 EMPLAZADA EN GENERAL JOSÉ GERVASIO ARTIGAS 3501 Y BEIRO A PERSONAL POLICIAL IDENTIFICANDO A 3 MASCULINOS CON MOTOVEHICULO. SE DA AVISO A COMANDO GENERANDO CARTA SAE N°48194588. SIENDO LAS 02:14HS. SE RETIRAN MASCULINOS POR SUS PROPIOS MEDIOS. 02:15HS SE RETIRA PERSONAL POLICIAL DANDO POR FINALIZADO ESTE EVENTO. POSTERIORMENTE SE NOTIFICA MEDIANTE AMPLIACIÓN SAE MOVIL RAM INFORMA SE IDENTIFICÓ A 3 MASCULINOS SIN NOVEDAD.</t>
  </si>
  <si>
    <t>RETIRO 04</t>
  </si>
  <si>
    <t>SIENDO LAS 02:10 HS. SE TOMA CÁMARA RETIRO 04 EMPLAZADA EN RAMOS MEJÍA Y GILARDI DONDE SE VISUALIZA A DOS MASCULINOS PARA IDENTIFICAR. APARENTEMENTE HABRÍAN SUSTRAÍDO UN TABLÓN DE FLORIDA ENTRE TUCUMÁN Y CÓRDOBA. SE DA AVISO A COMANDO GENERANDO CARTA SAE N°48194615. SIENDO LAS 02:12 HS. SE VISUALIZA ARRIBO DE PERSONAL POLICIAL ARRIBAR AL LUGAR. SIENDO LAS 02:22 HS. SE RETIRAN LOS MASCULINOS POR SUS PROPIOS MEDIOS DANDO POR FINALIZADO EL EVENTO. SE TOMA CONOCIMIENTO MEDIANTE AMPLIACIÓN DE CARTA SAE MÓVIL 601 REFIERE QUE SE IDENTIFICÓ A PERSONAS EN MENCIÓN CORRESPONDE Y NO POSEE SERIAN PERSONAS EN SITUACIÓN DE CALLE. NEGATIVO ELEMENTO DE ILÍCITO.</t>
  </si>
  <si>
    <t>CHACARITA 08</t>
  </si>
  <si>
    <t>SE TOMA CONOCIMIENTO MEDIANTE CARTA SAE N°48194622 QUE PERSONAL POLICIAL SOLICITA MÓVIL POR MASCULINO DEMORADO. 02:18HS. SE TOMA CÁMARA CHACARITA08 EMPLAZADA EN FOREST 602 Y LACROZE DONDE SE VISUALIZA PERSONAL POLICIAL EN EL LUGAR. SE REALIZA LÍNEA DE TIEMPO MEDIANTE CÁMARA CHACARITA76 EMPLAZADA EN FRAGA 501 Y MAURE DONDE SE VISUALIZA A LAS 02:11HS. DESPLAZAMIENTO DE CICLISTA EL CUAL SE ENCUENTRA DEMORADO POR PERSONAL POLICIAL EN FRAGA Y LACROZE. ESTE CIRCULABA POR LA VEREDA POR MAURE DESDE GUEVARA DOBLANDO EN FRAGA SENTIDO LACROZE. POSTERIORMENTE SE VERIFICO CÁMARA CHACARITA56 CAM01 EMPLAZADA EN FRAGA 702 Y LACROZE DONDE SE VISUALIZA A LAS 02:12HS. EL PASO DEL CICLISTA EL CUAL CIRCULABA POR LACROZE SENTIDO FOREST EVADIENDO A MÓVIL POLICIAL EL CUAL CIRCULABA POR DETRÁS DEL MISMO. 04:29HS. SE RETIRA PERSONAL POLICIAL NO LOGRANDO VISUALIZAR SI LO HACE CON TRASLADO POR OBSTRUCCIÓN DE ARBOLEDA DANDO ASÍ POR FINALIZADO ESTE EVENTO. POSTERIORMENTE SE NOTIFICAS MEDIANTE AMPLIACIÓN SAE MÓVIL 615A INFORMA DAMNIFICADO INDICO QUE SE ENCONTRABA COMPRANDO CIGARRILLOS EN LA ESTACIÓN DE SERVICIO SHELL SITO EN CORRIENTES Y NEWBERY CUANDO DEJA SOBRE EL MOSTRADOR SU TELÉFONO Y AL PERCATARSE QUE SE LO ESTABA OLVIDANDO VISUALIZA AL IMPUTADO TOMARLO Y DARSE A LA FUGA EN BICICLETA. SE REALIZO CONSULTA FISCALÍA NACIONAL EN LO CRIMINAL Y CORRECCIONAL N°14 A CARGO DE LA DOCTORA MADREA SECRETARIA ÚNICA DEL DOCTOR LAVAGGI QUIEN DISPUSO ACTUACIONES POR HURTO. DETENCIÓN DEL MASCULINO. SECUESTRO DEL TELÉFONO CELULAR IPHONE 15 Y LA BICICLETA QUE UTILIZO PARA FUGARSE.</t>
  </si>
  <si>
    <t>BALVANERA 15/04</t>
  </si>
  <si>
    <t>SE TOMA CONOCIMIENTO MEDIANTE CARTA SAE N°48194706 LLAMANTE MASCULINO REFIERE QUE UN MASCULINO EN VÍA PUBLICA ESTÁ DESCOMPUESTO ESTARÍA CONSIENTE ESTARÍA RENGUEANDO ESTARÍA A LA ALTURA DEL KIOSCO 24 HORAS. 03:01HS. SE TOMA CÁMARA BALVANERA15 EMPLAZADA EN JUJUY 98 E HIPÓLITO YRIGOYEN DONDE SE VISUALIZA AL MASCULINO MENCIONADO PRÓXIMO AL KIOSCO. 03:06HS. ARRIBA PERSONAL POLICIAL DANDO CON EL MASCULINO. 03:31HS. SE TOMA CÁMARA BALVANERA04 EMPLAZADA EN PUEYRREDÓN 68 Y BARTOLOMÉ MITRE DONDE SE CONTINUA EL SEGUIMIENTO DEL EVENTO. 03:42HS. ARRIBA SAME AL LUGAR. 03:58HS. SE RETIRA SAME DEL LUGAR SIN TRASLADO SE RETIRA EL MASCULINO POR SUS PROPIOS MEDIOS Y EL PERSONAL POLICIAL DEL LUGAR DANDO ASÍ POR FINALIZADO EL EVENTO. POSTERIORMENTE SE AMPLÍA MEDIANTE CARTA SAE HT 010 ARRIBO SAME INTERNO 407 BASE MORENO A CARGO DOCTOR RIVEIRO MN 181867 ASISTE Y NO DERIVA CON DIAGNOSTICO INTOXICACIÓN ALCOHÓLICA LEVE. ESTE EVENTO FUE MONITOREADO POR RAVALLO LUCIANO ALFIO DNI 38026420</t>
  </si>
  <si>
    <t>SE TOMA CONOCIMIENTO MEDIANTE CARTA SAE N° 48194713 DENUNCIANTE REFIERE QUE HABRÍA UN HORNO INCENDIÁNDOSE EN PLANTA ALTA. 03:11 HS SE TOMA LA CÁMARA MONSERRAT27 EMPLAZADA EN BELGRANO 1190 Y SALTA EN LA CUAL SE VISUALIZA A PERSONAL POLICIAL EN EL LUGAR JUNTO A BOMBEROS. 03:26 HS SE RETIRA BOMBEROS DEL LUGAR. 03:31 HS SE RETIRA PERSONAL POLICIAL DEL LUGAR DANDO ASÍ POR FINALIZADO EL EVENTO. SE TOMA CONOCIMIENTO MEDIANTE AMPLIACIÓN CARTA SAE MOVIL 601 INFORMA QUE ARRIBO BOMBERO INTERNO 8371 MISERERE A CARGO DEL TENIENTE BENITEZ DIEGO LP 26901 DOTACIÓN 6X1 SE TRATÓ DE HORNO ELÉCTRICO EL CUAL SE ENCONTRABA EN EL PISO 9 SECTOR DE COMEDOR AL ARRIBO DEL PERSONAL EL MISMO YA SE ENCONTRABA SOFOCADO SE TRATÓ DE UNA CONTINGENCIA ELÉCTRICA EN EL HOTEL CONRA NEGATIVO HERIDOS.</t>
  </si>
  <si>
    <t>SE TOMA CONOCIMIENTO MEDIANTE LA CARTA SAE N° 48194734 QUE HT 1051 REQUIERE SAME POR UN MASCULINO CON UNA HERIDA CORTANTE EN LA PIERNA. EN LA VÍA PUBLICA. SIENDO LAS 03:13 HS. SE VISUALIZA MEDIANTE CÁMARA RETIRO 37 EMPLAZADA EN SANTA FE 772 Y MAIPÚ A PERSONAL POLICIAL CON UN MASCULINO LESIONADO. SIENDO LAS 03:29 HS. ARRIBA SAME. SIENDO LAS 03:34 HS. SE RETIRA SAME CON TRASLADO DEL MASCULINO DANDO POR FINALIZADO ESTE EVENTO. POSTERIORMENTE SE TOMA CONOCIMIENTO MEDIANTE LA AMPLIACIÓN DE LA CARTA SAE QUE HT 1051 REFIERE QUE EL MASCULINO SE ENCONTRABA PASADO DE COPAS. A RAÍZ DE ESTO SE HABRÍA CAÍDO Y LESIONADO.</t>
  </si>
  <si>
    <t>CONSTITUCION 50</t>
  </si>
  <si>
    <t>SE TOMA CONOCIMIENTO MEDIANTE LA CARTA SAE N 48194774 QUE MASCULINO INDICA QUE HAY 2 MASCULINOS Y UN FEMENINO GOLPEANDO LOS TACHOS Y PELEANDO ENTRE ELLOS. SIENDO LAS 03:40 HS. SE VISUALIZA MEDIANTE CÁMARA CONSTITUCIÓN 50 EMPLAZADA EN PIEDRAS 1101 Y HUMBERTO 1° A MASCULINO Y UN FEMENINO EN INCIDENCIA. SIENDO LAS 03:47 HS. ARRIBA PERSONAL POLICIAL. SIENDO LAS 04:03 HS. SE RETIRA PERSONAL POLICIAL DANDO POR FINALIZADO ESTE EVENTO. POSTERIORMENTE SE TOMA CONOCIMIENTO MEDIANTE LA AMPLIACIÓN DE LA CARTA SAE QUE MÓVIL INFORMA QUE SE IDENTIFICÓ A LA PAREJA AMBAS PARTES ILESAS. NO REQUIEREN ASISTENCIA DEL BAP COMO ESPACIO PÚBLICO. NEGATIVO DENUNCIANTE ASÍ MISMO DNI CURSADO CORRESPONDE Y NO POSEE IMPEDIMENTOS.</t>
  </si>
  <si>
    <t>NVA POMPEYA07/24 CAM01</t>
  </si>
  <si>
    <t>SE TOMA CONOCIMIENTO MEDIANTE CARTA SAE N° 48194777 DENUNCIANTE REFIERE QUE ES ENCARGADA DE UNA FÁBRICA REFIERE QUE VISUALIZÓ A DOS MASCULINOS ROMPER LA TRABA DE UNA MOTO ESTACIONADA AFUERA. LOS MASCULINOS SE FUERON PARA EL LADO DE CALLE SAENZ. SIENDO LAS 03:45 HS. SE TOMA CÁMARA NUEVA POMPEYA18 EMPLAZADA EN LA PLATA 2804 Y TROLE DONDE SE VISUALIZA A DOS MASCULINOS DIRIGIRSE POR LA PLATA SENTIDO QUILMES. PRIMER MASCULINO BUZO NEGRO Y PANTALÓN GRIS. SEGUNDO MASCULINO BUZO NEGRO PANTALÓN GRIS Y MOCHILA COLOCADA ROJA. SE REALIZA LINEA DE TIEMPO EN CÁMARA NUEVA POMPEYA24 CAM01 EMPLAZADA EN SAENZ 320 Y AGACES DONDE SE VISUALIZA EN HORAS DE 03:35 HS. A LOS MASCULINOS DÁNDOSE A LA FUGA POR SAENZ SENTIDO CORONEL PAGOLA. SIENDO LAS 03:54 HS. SE TOMA CÁMARA NUEVA POMPEYA07 EMPLAZADA EN ALMAFUERTE 896 Y SAENZ DONDE SE VISUALIZA A PERSONAL POLICIAL CON LOS DOS MASCULINOS DEMORADOS. SIENDO LAS 03:59 HS. SE RETIRAN LOS MASCULINOS POR SUS PROPIOS MEDIOS SIN LA MOCHILA ROJA. SIENDO LAS 04:03 SE RETIRAN LOS MÓVILES POLICIAL DANDO POR FINALIZADO EL EVENTO. POSTERIORMENTE SE TOMA CONOCIMIENTO MEDIANTE AMPLIACIÓN DE CARTA SAE QUE PERSONAL POLICIAL INTERVENTOR INFORMA QUE SE ENTREVISTA A LLAMANTE QUIEN OBSERVÓ DOS PERSONAS CERCA DE UNA MOTO SE VERIFICÓ LA MISMA SIN SIGNO DE VIOLENCIA. SE IDENTIFICÓ A LAS PERSONAS LAS MISMAS SIN IMPEDIMENTOS SIN ELEMENTOS CONSTITUTIVO DE DELITO.</t>
  </si>
  <si>
    <t>MONSERRAT 38</t>
  </si>
  <si>
    <t>SIENDO LAS 03:48 HS. SE TOMA CÁMARA MONSERRAT 38 EMPLAZADA EN BELGRANO Y BOLÍVAR DONDE SE VISUALIZA A TRES MASCULINO Y UN FEMENINO. SE DA AVISO A COMANDO GENERANDO CARTA SAE N°48194804. SIENDO LAS 03:54 HS. LOS MASCULINOS SE DISPERSAN Y SE RETIRAN DEL LUGAR. SE TOMA CONOCIMIENTO MEDIANTE AMPLIACIÓN DE CARTA SAE HT REFIERE QUE AL ARRIBO DEL PERSONAL POLICIAL NEGATIVO LO APORTADO. NEGATIVO LAS PERNAS EN MENCIÓN.</t>
  </si>
  <si>
    <t>LINIERS88 CAM03</t>
  </si>
  <si>
    <t>SE TOMA CONOCIMIENTO MEDIANTE CARTA SAE 48194874 DENUNCIANTE REFIERE QUE LE ROBARON SU VEHÍCULO EN LA ENTRADA DE SU DOMICILIO ES UN RENAULT 9 CON DOMINIO ADT041 COLOR GRIS. 04:37HS SE TOMO CÁMARA LINIERS88 CAM03 EMPLAZADA EN LARRAZÁBAL 592 Y ACASSUSO EN LA CÁMARA SE VISUALIZA EL QTH EN EL LUGAR DOMICILIO CON FACHADA PINTADA DE COLOR BLANCO. 04:46HS ARRIBA MÓVIL Y ENTREVISTA EN EL LUGAR AL DAMNIFICADO. 04.55HS SE RETIRA MÓVIL POLICIAL DANDO POR FINALIZADO ESTE EVENTO. POSTERIORMENTE SE AMPLIA MEDIANTE CARTA QUE INTERVIENE FISCALÍA CRIMINAL Y CORRECCIONAL N°59 A CARGO DEL DR. BELLOQUI SECRETARIA ÚNICA A CARGO DE DRA. LÓPEZ ACTUACIONES POR ROBO</t>
  </si>
  <si>
    <t>SAN TELMO33/34</t>
  </si>
  <si>
    <t>SIENDO LAS 04:54 HS. SE TOMA CÁMARA SAN TELMO 34 EMPLAZADA EN COCHABAMBA Y BALCARCE DONDE SE VISUALIZA A TRES MASCULINOS EN ACTITUD DE MERODEO ENTRE LOS VEHÍCULOS. PRIMER MASCULINO DE CAMPERA VERDE CON AMARRILLO PANTALÓN NEGRO ZAPATILLAS NEGRAS SE RETIRA POR COCHABAMBA SENTIDO A DEFENSA. SEGUNDO MASCULINO DE CAMPERA CELESTE/AMARILLA PANTALÓN NEGRO Y ZAPATILLAS NEGRAS Y TERCER MASCULINO CAMPERA NEGRA CON PARTE SUPERIOR GRIS PANTALÓN MARRÓN Y CALZADO CLARO. DONDE SE VISUALIZA A ESTOS MASCULINOS VIOLENTAR UN VEHÍCULO DE COLOR BLANCO. SE DA AVISO A COMANDO GENERANDO CARTA SAE N°48194909. POSTERIORMENTE PRIMER Y TERCER MASCULINO SE RETIRA POR COCHABAMBA HACIA BALCARCE DONDE SE JUNTA CON UN CUARTO MASCULINO DE CAMPERON OSCURO PANTALÓN DE JEANS Y CALZADO BLANCO. SEGUNDO MASCULINO SE RETIRA POR COCHABAMBA SENTIDO A DEFENSA. SIENDO LAS 04:57 HS. MEDIANTE CÁMARA SAN TELMO 34 SE VISUALIZA A PERSONAL POLICIAL DAR CON TRES MASCULINOS. SIENDO LAS 04:57 HS. SE VISUALIZA MEDIANTE CÁMARA SAN TELMO 33 EMPLAZADA EN COCHABAMBA Y DEFENSA SE VISUALIZA A PERSONAL POLICIAL DAR CON EL TERCER MASCULINO MASCULINO. SIENDO LAS 06:55 HS. SE RETIRAN MÓVILES POLICIALES REALIZANDO TRASLADO DE MASCULINOS. POSTERIORMENTE SE AMPLIA MEDIANTE CONSTANCIA SAE MÓVIL 601F INFORMA SE REALIZÓ CONSULTA CON LA FISCALÍA NACIONAL CRIMINAL Y CORRECCIONAL NÚMERO 48 A CARGO DOCTOR ROSENDE SECRETARIA ÚNICA A CARGO DOCTOR ROSASCO QUIEN DISPUSO SE LABREN ACTUACIONES POR TENTATIVA DE ROBO. DETENCIÓN DE DOS MASCULINOS SEÑOR BREST Y SEÑOR CENTURION. ESTE EVENTO FUE MONITOREADO POR BERNAL LAILA. ESTE EVENTO FUE EN COLABORACIÓN CON MICAELA ZORAIRE EZEQUIEL GONZÁLEZ Y JULIANA AQUINO</t>
  </si>
  <si>
    <t>SAAVEDRA 34</t>
  </si>
  <si>
    <t>SE TOMA CONOCIMIENTO MEDIANTE CARTA SAE N°48194602 DENUNCIANTE REFIERE QUE VECINOS ARROJARÍAN PIEDRAS A MÓVILES POLICIALES. 02:05HS. SE TOMA CÁMARA SAAVEDRA34 EMPLAZADA EN MELEAN 4501 Y RAMALLO DONDE SE VISUALIZA A PERSONAL POLICIAL EN EL LUGAR. ASÍ MISMO SE DEJA CONSTANCIA QUE SE TOMA CÁMARA SAAVEDRA50 EMPLAZADA EN MELEAN 4602 Y ARIAS DONDE SE VISUALIZA MÓVILES EN EL LUGAR. NO LOGRANDO VISUALIZAR LUGAR DEL HECHO. ASÍ MISMO SE POSEE CÁMARA SAAVEDRA66 EMPLAZADA EN DONADO 4502 Y RAMALLO DONDE SE ENCUENTRA LA COMISARÍA 12A. SE BRINDA APOYO ÓPTICO A LA DEPENDENCIA. 04:28HS. SE RETIRAN MÓVILES DE LA CÁMARA SAAVEDRA50. POSTERIORMENTE SE NOTIFICA MEDIANTE AMPLIACIÓN SAE HT SE HIZO CONSULTA CON LA UNIDAD DE FLAGRANCIA NORTE A CARGO DOCTORA HARÓN. ACTUACIONES POR COMERCIO DE ESTUPEFACIENTES EN CONCURSO REAL CON PORTACIÓN DE ARMA DE FUEGO. SOLICITA UNIDAD CRIMINALÍSTICA MÓVIL SIMPLE. EN EL LUGAR SE EFECTUARON DETONACIONES POR PARTE DE PERSONAS DEL BARRIO. PUNTO DE ENCUENTRO POSTA Y ARIAS. CONSIGNA INSPECTOR LP 3247 MPORALES</t>
  </si>
  <si>
    <t>SE TOMA CONOCIMIENTO MEDIANTE CARTA SAE NÚMERO 48194968 HT SOLICITA SAME POR CHOQUE EN SANTIAGO DEL ESTERO Y JUAN DE GARAY. SIENDO LAS 05:47 HS SE TOMA LA CÁMARA CONSTITUCION74 EMPLAZADA EN JUAN DE GARAY 1301 Y SANTIAGO DEL ESTERO SE VISUALIZA DOS VEHÍCULOS COLISIONADOS PERSONAL POLICIAL Y SAME EN EL LUGAR. SE VERIFICA LÍNEA DE TIEMPO MEDIANTE CÁMARA CONSTITUCION74 CAM03 SIENDO LAS 05:27 HS SE VISUALIZA AL VEHÍCULO BLANCO DETENIDO EN EL SEMÁFORO DE JUAN DE GARAY Y SANTIAGO DEL ESTERO TERCER CARRIL CENTRAL EN ESE MOMENTO ES COLISIONADO POR DETRÁS UN VEHÍCULO QUE CIRCULABA POR JUAN DE GARAY HACIA SANTIAGO DEL ESTERO CRUZÁNDOSE DEL 2DO AL 3ER CARRIL CENTRAL. 05:51 HS. SE RETIRA SAME. 06:11 HS. ARRIBA SAME. 06:20 HS. SE RETIRA SAME REALIZANDO TRASLADO. POSTERIORMENTE SE AMPLÍA MEDIANTE CONSTANCIA SAE MÓVIL 1101C ID 2001342 INFORMA VEHÍCULO FORD FIESTA ESTABA ESPERANDO EL CAMBIO DE SEMÁFORO SOBRE JUAN DE GARAY CUANDO POR SU PARTE TRASERA ES IMPACTADO POR OTRO VEHÍCULO HONDA CITY PRODUCTO DE LO CUAL RESULTA UN MASCULINO LESIONADO QUIEN SERÍA EL CONDUCTOR DE HONDA CITY. ARRIBO SAME INTERNO 396 DE HOSPITAL RAMOS MEJÍA A CARGO DOCTOR LEMOIDE MN 89444 QUIEN ASISTE Y DERIVA AL HOSPITAL RAMOS MEJÍA CON DIAGNOSTICO POLITRAUMATISMO. SE REALIZÓ CONSULTA CON LA UNIDAD DE FLAGRANCIA ESTE EN LA VOZ EL DOCTOR JORDAN DISPUSO ALCOHOTEST Y NARCO TEST PARA AMBOS CONDUCTORES EN SANTIAGO Y GARAY AGUARDA EL MÓVIL 1101C POC 1122476709 EN EL HOSPITAL RAMOS MEJÍA AGUARDA EL OFICIAL MAMANI POC 1128381139.</t>
  </si>
  <si>
    <t>SE TOMA CONOCIMIENTO MEDIANTE CARTA SAE N°48195130 QUE DENUNCIANTE REFIERE QUE UN MASCULINO SE HABRÍA ROBADO UN MOTOVEHICULO GRIS APARENTEMENTE ESTACIONADO SOBRE LA VÍA PÚBLICA. 06:30HS. SE TOMA LA CÁMARA CONSTITUCIÓN07 EMPLAZADA EN ENTRE RÍOS 1794 Y BRASIL VISUALIZANDO AL MASCULINO APORTADO CON EL MOTOVEHICULO Y EL PERSONAL POLICIAL. SE REALIZA LÍNEA DE TIEMPO MEDIANTE LA CÁMARA CONSTITUCIÓNO127 CAM02 EMPLAZADA EN ENTRE RÍOS 1498 Y PAVÓN VISUALIZANDO A LAS 06:17HS. UN MASCULINO QUE VISTE DE CAMPERA NEGRA CAPUCHA GRIS PANTALÓN OSCURO CON LÍNEAS BLANCAS A LOS COSTADOS ZAPATILLAS OSCURAS Y MOCHILA COLOCADA COLOR ROJA. ESTE MASCULINO SE ACERCA A UN MOTOVEHICULO COLOR GRIS DE CILINDRADA 110 APARENTEMENTE. ESTE MASCULINO MANIPULA EL MOTOVEHICULO VARIOS MINUTOS PARA LUEGO SIENDO LAS 06:22HS. SE RETIRA EL MASCULINO A PIE CON EL MOTOVEHICULO TOMANDO CALLE ENTRE RÍOS SENTIDO A BRASIL. 06:56HS. SE RETIRA EL PERSONAL POLICIAL CON TRASLADO DEL MASCULINO DEMORADO Y EL MOTOVEHICULO DANDO POR FINALIZADO EL EVENTO. SE AMPLÍA MEDIANTE SAE QUE MÓVIL 601 INFORMA QUE SE ENUENTRA CON EL MASCULINO Y EL MOTOVEHICULO. SE REALIZÓ CONSULTA CON LA FISCALÍA CRIMINAL CORRECCIONAL N°48 A CARGO DEL DOCTOR ROSELDEN SECRETARÍA ÚNICA A CARGO DOCTOR RAMIRES ACTUACIONES POR HURTO. EVENTO MONITOREADO EN COLABORACIÓN CON PC CARRIZO RODRIGO DNI 43444086.</t>
  </si>
  <si>
    <t>CONSTTUCION 32</t>
  </si>
  <si>
    <t>SIENDO LAS 06:18HS SE VISUALIZA MEDIANTE CÁMARA CONSTITUCIÓN 32 EMPLAZADA EN SALTA 1520 Y PAVÓN A MOTOVEHICULO EN MOREDEO. SE DA AVISO A COMANDO GENERANDO CARTA SAE 48195111. 06:19HS SE LO VISUALIZA MEDIANTE CÁMARA CONSTITUCIÓN 14 DIRIGIRSE POR SALTA HACIA COCHABAMBA. 06:20HS SE LO VISUALIZA MEDIANTE CÁMARA CONSTITUCIÓN O144 DIRIGIRSE POR SALTA SENTIDO CARLOS CALVO. 06:22HS SE LO VISUALIZA POR ÚLTIMA VEZ ENTRE RÍOS Y INDEPENDENCIA. POSTERIORMENTE SE TOMA CONOCIMIENTO MEDIANTE CARTA SAE MOTO MÁS INFORMA SE RECORRIÓ LA ZONA CON RESULTADO NEGATIVO PRESENCIA NOTORIA PANORAMA EXTERNO NORMAL. ESTE EVENTO FUE MONITOREADO POR LA OPERADORA MELANIE ROJAS DNI 40097155.</t>
  </si>
  <si>
    <t>SIENDO LAS 08:23HS. SE VISUALIZA MEDIANTE LA CÁMARA CONSTITUCIÓN27 EMPLAZADA EN JUAN DE GARAY 1186 Y SALTA VISUALIZANDO AL PERSONAL POLICIAL IDENTIFICANDO A INDIVIDUOS. SE DA AVISO A COMANDO GENERANDO CARTA SAE N°48195545. 08:29HS. SE RETIRAN LOS INDIVIDUOS POR SUS PROPIOS MEDIOS JUNTO AL PERSONAL POLICIAL DANDO POR FINALIZADO EL EVENTO. SE AMPLÍA MEDIANTE SAE QUE SECTOR 2 INFORMA QUE SE TRATÓ DE UNA INCIDENCIA. LA MISMA SOLUCIONADA SIN NOVEDAD. SE LOS IDENTIFICA Y SE RETIRAN SIN NOVEDAD.</t>
  </si>
  <si>
    <t>ALMAGRO O177</t>
  </si>
  <si>
    <t>SIENDO LAS 06:01HS SE VISUALIZA MEDIANTE LA CÁMARA ALMAGROO177 A PERSONAL POLICIAL CON TRES MASCULINOS EN VÍA PUBLICA. SE DA AVISO A COMANDO Y SE GENERA CARTA SAE N° 48195004. 06:22HS SE RETIRA PERSONAL POLICIAL DEL LUGAR. SE AMPLÍA MEDIANTE CARTA SAE 905A ENTREVISTO A LLAMANTE CON INCIDENCIA POR EL PAGO DE LA CUOTA DE UN CELULAR SOLUCIONADA EN EL LUGAR. ESTE EVENTO FUE MONITOREADO POR JUAN MANUEL YAÑEZ VICENTE DNI 39352890.</t>
  </si>
  <si>
    <t>CHACARITA 27</t>
  </si>
  <si>
    <t>SIENDO LAS 06:33HS SE VISUALIZA MEDIANTE CÁMARA SANTA RITA27 EMPLAZADA EN CAMARONES 3614 Y EMILIO LAMARCA A UN MASCULINO EL CUAL SE ENCONTRARÍA REVISANDO MEDIDORES. SE DA AVISO A COMANDO GENERANDO CARTA SAE N° 48195151. SIENDO LAS 06:36HS SE VISUALIZA A ESTE MASCULINO RETIRARSE CAMINANDO POR CAMARONES SENTIDO CONTRARIO AL TRÁNSITO. A POSTERIORI SE LO VISUALIZA MEDIANTE CÁMARA SANTA RITA14 EMPLAZADA EN CAMARONES 3701 Y SAN NICOLÁS CONTINUAR LA MARCHA Y DOBLAR POR JOAQUÍN V. GONZALEZ PERDIÉNDOSE A LAS 06:39HS DE LA VISUAL DE LAS CÁMARAS POR LO QUE SE DA POR FINALIZADO EL MONITOREO. POSTERIORMENTE SE TOMA CONOCIMIENTO MEDIANTE CARTA SAE: 611A INFORMA NEGATIVO EL MASCULINO DESCRIPTO. EN FINCA PANORAMA NORMAL. NEGATIVO SIGNOS DE VIOLENCIA.</t>
  </si>
  <si>
    <t>SE TOMA CONOCIMIENTO MEDIANTE CARTA SAE N°48195136 .SIENDO LAS 06:40HS SE TOMA CAMARA BOEDO98CAM03 EMPLAZADA EN COCHABAMBA 3500 Y MAZA SE VISUALIZA PERSONA EN SITUACION DE VULNERABILIDAD. 07:00HS SE DA POR FINALIZADO EL EVENTO YA QUE NO ARRIBO PERSONAL POLICIAL AL LUGAR. POSTERIORMENTE SE AMPLIA MEDIANTE CARTA SAE HT AL ARRIBO DEL PERSONAL NEGATIVO LO DETALLADO NEGATIVO DENUNCIANTE.</t>
  </si>
  <si>
    <t>V. DEVOTO 57</t>
  </si>
  <si>
    <t xml:space="preserve">SE TOMA CONOCIMIENTO MEDIANTE CARTA SAE N° 48195204 LLAMANTE REFIERE QUE UN MASCULINO HABRÍA CAÍDO DE UNA MOTO. SIENDO LAS 06:57HS SE TOMA CÁMARA VILLA DEVOTO57 CAM02 EMPLAZADA EN AV. SAN MARTÍN 7197 Y LADINES VISUALIZANDO UN MOTOVEHÍCULO Y UN GRUPO DE PERSONAS. SE REALIZA LÍNEA DE TIEMPO MEDIANTE CÁMARA VILLA DEVOTO57 CAM02 SIENDO LAS 06:52HS SE VISUALIZA UN MOTOVEHÍCULO CIRCULAR SOBRE AV. SAN MARTIN EL CUAL AL LLEGAR A LA INTERSECCIÓN CON CALLE LADINES PIERDE EL CONTROL DEL MOTOVEHÍCULO Y CAE SOBRE LA CINTA ASFÁLTICA. SE DA AVISO A COMANDO. SIENDO LAS 06:58HS SE VISUALIZA ARRIBO DE PERSONAL POLICIAL. SIENDO LAS 07:08HS SE VISUALIZA ARRIBO DE AMBULANCIA DE SAME LA CUAL SE RETIRA SIENDO LAS 07:16HS CON TRASLADO. 07:22HS SE RETIRA MÓVIL Y PERSONAL POLICIAL CONDUCIENDO EL MOTOVEHÍCULO. POSTERIORMENTE SE TOMA CONOCIMIENTO MEDIANTE CARTA SAE: 911B INFORMA ARRIBÓ SAME INTERNO 384 PROVENIENTE DEL HOSPITAL ZUBIZARRETA A CARGO DE LA DRA. NAVARRO MN 181458 QUIEN ASISTE Y DERIVA AL MISMO NOSOCOMIO CON DIAGNÓSTICO POLITRAUMA. ASÍ MISMO EL MOTOVEHICULO QUEDA A RESGUARDO EN DEPENDENCIA. EL MASCULINO CAE POR MALA MANIOBRA.
</t>
  </si>
  <si>
    <t>SIENDO LAS 7:11 HS. SE VISUALIZA POR CAMARA FLORES O197 EMPLAZADA EN MORON 2702 Y CONDARCO EN EL LUGAR UN MASCULINO ABRIENDO LO QUE SERIA UNA TAPA DE GAS SACANDO ROPA Y UNA MOCHILA EL MISMO VISTE CAMPERA GRIS PAÑUELO ROJO PANTALON NEGRO. SE DA AVISO A COMANDO GENERANDO CARTA SAE 48195287. 7:13 HS. ARRIBA PERSONAL POLICIAL DANDO CON EL MASCULINO. 7:41 HS. EL MASCULINO SE RETITRA DEL LUGAR POR SUS PROPIOS MEDIOS SE RETIRA PERSONAL POLICIAL DANDO ASI POR FINALIZADO ESTE EVENTO. SE TOMA CONOCIMIENTO MEDIANTE CARTA SAE QUE HT INFORMA REALIZO CONSULTA CON FISCALIA GENERAL A CARGO DEL DR. NICOLAS QUIEN DISPONE ACTUACIONES POR ART 103 Y ART 239 NOTIFICACION Y SOLTURA. COLABORO EN ESTE EVENTO FLORENCIA CHARON.</t>
  </si>
  <si>
    <t xml:space="preserve">SE TOMA CONOCIMIENTO MEDIANTE CARTA SAE N° 48195233 LLAMANTE INDICA QUE UN MASCULINO EN SITUACIÓN DE CALLE ESTARÍA ATACANDO A UNA FEMENINO CON UN PALO SERIA LA ENCARGA. SIENDO LAS 7:09HS SE TOMA CÁMARA BALVANERA36 EMPLAZADA EN PUEYRREDÓN 497 Y CORRIENTES VISUALIZANDO PERSONAL POLICIAL EN EL LUGAR. SE REALIZA LÍNEA DE TIEMPO MEDIANTE CÁMARA BALVANAERA36CAM01 SIENDO LAS 7:05HS SE VISUALIZA PARCIALMENTE A LA LEJANÍA DOS PERSONAS EN RIÑA EN VÍA PÚBLICA. 8:12HS SE RETIRA PERSONAL POLICIAL DEL LUGAR. POSTERIORMENTE SE TOMA CONOCIMIENTO MEDIANTE CARTA SAE HT AMPLIA MASCULINO EN SITUACIÓN DE CALLE SE ENCONTRABA VIOLENTADO UN ÁRBOL ES VISUALIZADO POR PORTERO AL NOTAR SU PRESENCIA LO GOLPEA EN BRAZO CON UN PALO SE RETIRA DEL LUGAR. HT INFORMA SE REALIZA CONSULTA CON EL AREA DE FLAGRANCIA ESTE AC DEL DR GISHIO FEDERICO CARTULA AVERIGUACIÓN LESIONES. MASCULINO EN SITUACIÓN DE CALLE SE DESCONOCEN DESCRIPCIONES Y DATOS. ESTE EVENTO FUE MONITOREADO EN COLABORACIÓN CON ROBERTO DIOGO DNI 18822935.
</t>
  </si>
  <si>
    <t>SIENDO LAS 07:28HS SE TOMA CAMARA ALMAGRO89 EMPLAZADA EN BARTOLOME MITRE 3680 Y BULNES SE VISUALIZA A PERSONA EN SITUACION DE VULNERABILIDAD SE LE DA AVISO A COMANDO GENERANDO CARTA SAE N° 48195298. 07:38HS. ARRIBO PERSONAL POLICIAL AL LUGAR SE RETIRA MASCULINO POR SUS PROPIOS MEDIOS Y PERSONAL POLICIAL DANDO POR FINALIZADO ESTE EVENTO. POSTERIORMENTE SE AMPLIA MEDIANTE CARTA SAE HT INF SE INVITO A PERSONA EN SITUACION DE CALLE QUE OBSTACULIZABA EL INGRESO A EDIFICIO FINCA BANCO A RETIRARSE DEL LUGAR QUIEN ACCEDE DE MANERA PACIFICA EL MISMO SE NIEGA APORTAR DATOS FILIATORIOS .</t>
  </si>
  <si>
    <t>BALVANERA 33</t>
  </si>
  <si>
    <t>SE TOMA CONOCIMIENTO MEDIANTE MODULACION HT APARENTEMENTE MASCULINO REFIERE QUE SU ESPOSA SE HABRÍA TIRADO DEL PISO NUEVE SOLICITA MÓVIL Y SAME. SIENDO LAS 07:42HS. SE TOMA CÁMARA BALVANERA33 EMPLAZADA EN CÓRDOBA 2206 Y URIBURU Y RECOLETAO125CAM01 EMPLAZADA EN CÓRDOBA 2191 Y URIBURU AL MOMENTO NO SE VISUALIZA LO APORTADO SOLO EL EDIFICIO EN EL LUGAR. SE DA AVISO A COMANDO GENERANDO CARTA SAE N°48195325. 07:43HS. ARRIBA PERSONAL POLICIAL INGRESANDO AL EDIFICIO. 07:46HS. ARRIBO SAME. 07:59HS. ARRIBA BOMBEROS. 08:35HS. SE RETIRA BOMBEROS DEL LUGAR. SIENDO LAS 09:25HS. SE RETIRA SAME CONTACTANDO ÓBITO Y QUEDA PERSONAL POLICIAL DE CONSIGNA EN EL LUGAR DANDO ASÍ POR FINALIZADO EL EVENTO. SE TOMA CONOCIMIENTO MEDIANTE AMPLIACIÓN DE LA CARTA SAE HT INFORMA ARRIBO SAME INTERNO 380 DE BASE CORDOBA AC DRA RUIZ DIAZ CARLA MN 192937. 08:09 CONSTATA ÓBITO. SE HIZO PRESENTE HIJO DE FEMENINO TRABAJA EN SECRETARIA N°3 DE MENORES AMPLIA FEMENINO PACIENTE PSIQUIÁTRICO. SE REALIZA CONSULTA CON FCC N °20 AC DEL DR CASTEX SECRETARIA DEL DR RUCHI ACTUCIONES POR SUICIDIO. SOLICITA UMC CON VIDEO OPERATIVO. CONSIGNA OFICIAL LP 36319 ETCHAR HERNAN POC N° 11-66606878.</t>
  </si>
  <si>
    <t>SIENDO LAS 07:55HS. SE TOMA CÁMARA RECOLETA01 EMPLAZADA EN LAS CALLES RIOBAMBA 904 Y PARAGUAY SE VISUALIZA A DOS MASCULINOS EN INCIDENCIA SOBRE LA VÍA PUBLICA. SE DA AVISO A COMANDO GENERANDO CARTA SAE N° 48195430. SIENDO LAS 07:57HS. ARRIBO GENDARMERÍA Y PERSONAL POLICIAL IDENTIFICANDO A LOS MISMOS. SIENDO LAS 08:10HS. SE RETIRAN LOS MASCULINOS POR SUS PROPIOS MEDIOS Y PERSONAL POLICIAL DAÑO AS POR FINALIZADO EL EVENTO. SE TOMA CONOCIMIENTO MEDIANTE AMPLIACIÓN DE LA CARTA SAE HT INFORMA EN EL LUGAR MASCULINO EN SITUACIÓN DE CALLE IDENTIFICADO SIN NOVEDAD SE LO INVITO A RETIRARSE DEL LUGAR</t>
  </si>
  <si>
    <t>CABALLITO 31</t>
  </si>
  <si>
    <t>SE TOMA CONOCIMIENTO MEDIANTE CARTA SAE N° 48195349 REFIRIENDO QUE SE PRODUJO UN CHOQUE ENTRE UN TAXI Y UNA CAMIONETA EL TAXISTA ESTARÍA MAREADO NO HAY PERSONAS ATRAPADAS. 07:40 HS SE TOMA CÁMARA CABALLITO31 EMPLAZADA EN LA PLATA 801 Y PEDRO GOYENA VISUALIZANDO PERSONAL POLICIAL EN EL LUGAR. 08:22 HS SE RETIRA PERSONAL POLICIAL DEL LUGAR DANDO POR FINALIZADO EL EVENTO. POSTERIORMENTE SE AMPLÍA MEDIANTE CARTA SAE 905B SE TRATÓ DE UN CHOQUE SIMPLE EN EL CUAL PERSONAL POLICIAL COOPERA EN EL INTERCAMBIO DE DATOS. AMBAS PARTES SE RETIRAN DEL LUGAR. ESTE EVENTO PERTENECE A FERNÁNDEZ ANGELINA DNI 47067236.</t>
  </si>
  <si>
    <t>PALERMO O123</t>
  </si>
  <si>
    <t>SIENDO LAS 08:00HS. SE TOMA CÁMARA PALERMOO123 EMPLAZADA CABRERA 3901 Y ACUÑA DE FIGUEROA VISUALIZANDO A PERSONAS EN SITUACIÓN DE VULNERABILIDAD. DANDO AVISO A COMANDO GENERANDO CARTA SAE N ° 48195463. 08:24HS. ARRIBA PERSONAL POLICIAL . 08:34HS SE RETIRA LAS PERSONAS POR SUS PROPIOS MEDIOS Y PERSONAL POLICIAL DANDO POR FINALIZADO EL EVENTO. POSTERIORMENTE SE AMPLÍA MEDIANTE CARTA SAE SIN NOVEDAD.</t>
  </si>
  <si>
    <t>PALERMO 91</t>
  </si>
  <si>
    <t>SIENDO LAS 08:20 HS SE TOMA CÁMARA EN PALERMO91 EMPLAZADA EN LIBERTADOR 3501 Y KENNEDY VISUALIZANDO A UN MASCULINO OFICIANDO DE CUIDA COCHE CAMPERA NEGRA PANTALÓN NEGRO ZAPATILLAS NEGRA Y ANTEOJOS. SE DA AVISO A COMANDO GENERANDO CARTA SAE N° 48195531. SIENDO LAS 08:31 HS SE VISUALIZA PERSONAL POLICIAL AL LUGAR. POSTERIORMENTE SE AMPLÍA SAE CUATRI INDICA QUE SE HIZO CONSULTA CON LA FISCALÍA GENERAL A CARGO DR. MARTÍNEZ ACTUACIONES POR ART 91 NOTIFICADO EL MASCULINO.</t>
  </si>
  <si>
    <t>VERSALLES 36</t>
  </si>
  <si>
    <t>SE TOMA CONOCIMIENTO MEDIANTE CARTA SAE N°48195470 FEMENINO INDICA QUE HABRIA UNA PERSONA CONVULSIONANDO EN EL COLECTIVO DE LINEA 80. REITERA PEDIDO. SIENDO LAS 8:10HS SE TOMA CAMARA VERSALLES36 EMPLAZADA EN GRAL PAZ 9580 Y FRAGUEIRO VISUALIZANDO A UN COLECTIVO LINEA 80 PARADO SOBRE LA CALLE FRAGUEIRO. 8:15HS ARRIBA PERSONAL POLICIAL SUBIENDO AL TRANSPORTE. 8:24HS ARRIBA SAME. 8:35HS SE REITRA SAME SEGUIDO POR PERSONAL POLICIAL. POSTERIORMENTE SE MAPLIA MEDIANTEV CARTA SAE HT 107 INFORMA ARRIBO SAME INT 385 DEL HOSPITAL VELEZ DRA CABEZAS MN 136181 QUIEN ASISTE EN EL LUGAR CON DIAGNOSTICO CONTROL CLINICO.</t>
  </si>
  <si>
    <t>SE TOMA CONOCIMIENTO MEDIANTE SISTEMA SISEP CON CARTA SAE N° 48195193 POR PERSONAS EXTRAÑAS .06:54 HS SE REALIZA LINEA DE TIEMPO POR CAMARA RECOLETAO125 CAM03 EMPLAZADA EN CORDOBA 2191 VISUALIZANDO A LAS 06:47 HS EL MOTOVEHICULO DETENIDO CON EL CONDUCTOR A BORDO SOBRE LA VIA PUBLICA PROXIMO A LA PLAZA HOUSSAY DONDE EL MASCULINO ACOMPAÑANTE DE CAMPERA GRIS SE APROXIMA A UNA PERSONA QUE SE ENCONTRABA SENTADA EN UN BANCO DE LA PLAZA REALIZANDOLE UN ADEMAN A LA MISMA SUSTRAYENDO APARENTEMENTE ALGUN TIPO DE PERTENENCIAS ABORDANDO A LA VELOZ CARRERA EL MOTOVEHICULO EL CUAL POSTERIORMENTE SE RETIRA POR CORDOBA.07:02 HS SE VISUALIZA A DICHA MOTO CIRULAR POR CAMARA BALVANERA46 EMPLAZADA EN CORRIENTES 2198 SE TRATA DE MOTOVEHICULO COLOR ROJA FUGA SENTIDO CORRIENTES EN CONTRAMANO POR URIBURU SE LO PIERDE DE LA VISUAL.ASI MISMO SE REALIZA LINEA DE TIEMPO POR CAMARA BALVANERA88 CAM01 EMPLAZADA EN LAVALLE 2295 EN LA ESQUINA DE LAVALLE Y PASTEURA LAS 06:49 HS EL MOTOVEHICULO COLOR ROJO CON DOS PERSONAS ABORDO UNA DE LAS PERSONAS DE CASCO OSCURO CON DETALLES BORDO ROPA OSCURA LA PRENDA SUPERIOR CON LINEAS CLARAS EN LAS MANGAS EL ACOMPAÑANTE CAMPERA GRIS PANTALON OSCURO CIRCULANDO POR PASTEUR EN CONTRAMANO DOBALNDO EN LAVALLE SIENDO PERSEGUIDO POR MOTOVEHICULO POLICIAL POSTERIORMENTE POR MEDIO DE CAMARA BALVANERA46 CAM01 EMPLAZADA EN CORRIENTES 2198 A LAS 06:50 HS SE VISUALIZA AL MOTOVEHICULO CIRCULAR ENCONTRAMANO POR URIBURU DOBLANCO EN CORRIENTES EN CONTRAMANO SENTIDO PASTEUR ASI MISMO SE VISUALIZA EL ACOMPAÑANTE DE CAMPERA GRIS A LA VELOZ CARRERA POR URIBURU DOBLANDO EN CORRIENTES SENTIDO JUNIN DANDO AVISO AL PERSONAL POLICIAL DONDE POSTERIORMENTE DA CON EL MASCULINO.07:19 HS SE TOMA CONOCIMIENTO MEDIANTE HT QUE TENDRIAN DEMORADO AL MASCULINO.DANDO POR FINALIZADO EL EVENTO.POSTERIORMENTE SE AMPLIA POR CARTA SAE QUE SE REALIZO CONSULTA CON EL JUZGADO 23 A CARGO DE DANIEL RAPPA SECRETARIA N° 158 A CARGO DRA CECILIA FERNANDO TOSSO QUIEN INTERIORIZADA DISPUSO LABRAR ACTUACIONES POR ROBO ARREBATO Y DETENCION DEL MASCULINO.ESTE EVENTO FUE MONITOREADO EN COLABORACION CON AUX RIBEIRO GUADALUPE LP 32874 Y PC JOEL ALBRECH DNI 41803371.</t>
  </si>
  <si>
    <t>FLORES O137</t>
  </si>
  <si>
    <t>SE TOMA CONOCIMIENTO MEDIANTE SISTEMA SISEP POR CARTA SAE N 48195270 POR ROBO EN INTERIOR DE OBRA EN CONSTRUCCION. A LAS 07:21 HS POR CAMARA FLORESO137 EMPLAZADA EN SAN PEDRITO 495 Y TANDIL SE VISUALIZA A MASCULINO DE ROPAS OSCURAS EN EL INGRESO A LA OBRA. A LAS 07:23 HS ARRIBA PERSONAL POLICIAL PROCEDIENDO A INGRESAR AL LUGAR. SE REALIZA LINEA DE TIEMPO MEDIANTE CAMARA FLORESO137CAM03 EMPLAZADA EN SAN PEDRITO 495 Y TANDIL Y SIENDO LAS 04:23 HS SE OBSERVA A TRES PERSONAS DE ROPAS OSCURAS EGRESAR DE LO QUE SERIA LA OBRA UNO DE ELLOS CON UN ELEMENTO COLOR BLANCO EN LA MANO POSTERIORMENTE SE RETIRAN POR SAN PEDRITO HACIA REMEDIOS PERDIENDOLOS DEL ALCACE VISUAL DE LA CAMARA. A LAS 07:39 HS SE RETIRA EL PERSONAL POLICIAL QUEDANDO EN EL LUGAR EL MASCULINO. 07:40 HS SE DA POR FINALIZADO EL EVENTO. POR CARTA SAE INFORMA MOVIL 607 SE REALIZA CONSULTA CON FISCALIA CRIMINAL Y CORRECCIONAL NUMERO 2 A CARGO DR MAURICIO VIERA SECRETARIA UNICA CAPELETTI QUIEN DISPONE ACTUACIONES POR AVERIGUACION ILICITO. ESTE EVENTO FUE MONITOREADO POR LA AUXILIAR RIBEIRO CECILIA LP 32874</t>
  </si>
  <si>
    <t>SE TOMA CONOCIMIENTO POR MEDIO DE CARTA SAE N°48195335 INCIDENCIA EN VÍA PÚBLICA. 08:04 HS. SE TOMA CÁMARA CHACARITA 22 EMPLAZADA EN FOREST 686 Y TEODORO GARCÍA VISUALIZANDO PERSONAL POLICIAL EN EL LUGAR. 08:28 HS. SE RETIRA PERSONAL POLICIAL DANDO ASÍ POR FINALIZADO EL MONITOREO. POSTERIORMENTE SE AMPLÍA MEDIANTE CARTA SAE 815 INFORMA QUE ARRIBA SAME. CMU AMPLIA SE REALIZÓ LÍNEA DE TIEMPO MEDIANTE CÁMARA CHACARITA22CAM03 UN MONOPATÍN CIRCULABA SOBRE LA BICI SENDA SENTIDO A FOREST CUANDO COLISIONA CON UN MASCULINO QUE SE ENCONTRABA SALIENDO DEL LOCAL GNC. ARRIBA SAME INTERNO 378 ASISTE Y TRASLADA DIAG. POLITRAUMATISMO AL TORNU. SE REALIZA UNIDAD DE FLAGRANCIA NORTE SECRETARIA DRA. GRACIAS ACTUACIONES POR LESIONES CULPOSA. ESTE EVENTO FUE MONITOREADO POR FONTANA ANDREA DNI 23643860</t>
  </si>
  <si>
    <t>SIENDO LAS 8:23 HS. SE VISUALIZA POR CAMARA FLORES O197 EMPLAZADA EN MORON 2702 Y CONDARCO EN EL LUGAR UN MASCULINO OFICIANDO DE CUIDACOCHES EL MISMO TIENE CABELLO CORTO OSCURO Y VISTE REMERA AZUL PANTALON NEGRO ZAPATILLAS GRISES. SE DA AVISO A COMANDO GENERANDO CARTA SAE 48195567. 8:33 HS. ARRIBA MOVIL DE POLICIA DE LA CIUDAD DANDO CON EL MASCULINO. 8:58 HS. SE RETIRA EL MASCULINO POR SUS PROPIOS MEDIOS SE RETIRA MOVIL DE POLICIA DE LA CIUDAD DANDO ASI POR FINALIZADO ESTE EVENTO. SE TOMA CONOCIMIENTO MEDIANTE CARTA SAE QUE DIR 20 INFORMA EVACUO CONSULTA CON LA FISCALIA GENERL A CARGO DE LA PRO SECRETARIA MARIANA MARTINEZ QUIEN DIPUSO ACTUACIONES POR ART 91 POR CUIDACOCHE NOTIFICACION Y SOLTURA. COLABORO EN ESTE EVENTO MAURO GALVAN.</t>
  </si>
  <si>
    <t>SIENDO LAS 08:39 HS SE VISUALIZA MEDIANTE LA CÁMARA CONSTITUCIÓN74 EMPLAZADA EN JUAN DE GARAY 1301 Y SANTIAGO DEL ESTERO A MASCULINO Y FEMENINO APARENTEMENTE COMERCIALIZANDO ESTUPEFACIENTES. POSTERIORMENTE SE DA AVISO A COMANDO GENERANDO LA CARTA SAE N°48195628. SIENDO LAS 08:44 HS SE VISUALIZA EL ARRIBO DE PERSONAL POLICIAL DANDO CON EL FEMENINO Y MASCULINO MEDIANTE LA CÁMARA CONSTITUCIÓNO140 EMPLAZADA EN PAVÓN 1515 Y LUIS SÁENZ PEÑA. SIENDO LAS 08:57 HS SE RETIRAN POR SUS MEDIOS Y PERSONAL POLICIAL DANDO POR FINALIZADO EL EVENTO. POSTERIORMENTE SE AMPLÍA MEDIANTE LA CARTA SAE QUE HT INFORMA SE REQUISÓ A LAS PERSONAS. LOS MISMOS CORRESPONDEN Y NO POSEEN ELEMENTO CONSTITUTIVO DE DELITO. SE RETIRAN SIN NOVEDAD. ESTE EVENTO FUE MONITOREADO EN COLABORACIÓN DE PC IGNACIO LURASCHI DNI 43988966. PC MELANIE ROJAS DNI 40097155. AUX CRISTINA LENCINA LP12435.</t>
  </si>
  <si>
    <t>LINIERS80</t>
  </si>
  <si>
    <t>SIENDO LAS 09:30HS SE TOMA CONOCIMIENTO POR MODULACIÓN PERSONAL POLICIAL SOLICITANDO LINEA DE TIEMPO POR UN CHOQUE ENTRE UN MOTOVEHICULO Y MÓVIL POLICIAL. SE TOMA LA CÁMARA LINIERS80 EMPLAZADA EN PATRÓN 5685 Y MIRALLA OBSERVANDO LO APORTADO. SE REALIZO LINEA DE TIEMPO POR LA CÁMARA LINIERS80CAM02 SIENDO LAS 08:47:25HS SE VISUALIZO EL MÓVIL CIRCULAR POR PATRÓN HACIA ALBARIÑO AL LLEGAR A LA INTERSECCIÓN LO COLISIONA UN MOTOVEHICULO ALTURA GUARDA BARROS LADO DERECHO. ESTE CIRCULABA POR MIRALLA SENTIDO RIVADAVIA. 10:55HS SE RETIRAN DEL LUGAR DANDO POR FINALIZADO EL EVENTO. SE TOMA CONOCIMIENTO POR AMPLIACIÓN DE CARTA SAE N°48195693 QUE MAYOR RIVERO 709 INFORMA VÍA QSO ARRIBO SAME INT 417 A CARGO DR LÓPEZ MN 175131 ASISTE EN EL LUGAR CON DIAGNOSTICO POLICONTUSO AL CONDUCTOR DE MOTOVEHICULO UNIDAD DE FLAGRANCIA SUR DR CABLLAR SOLICITA INTERVENCIÓN DE PFA. MAYOR RIVERO 709 INFORMA VÍA QSO PFA SARGENTO LP 21313 SAMPINI REALIZO NUEVA CONSULTA SE LABRA EXPEDIENTE CONSTANCIA.</t>
  </si>
  <si>
    <t>P. MISERERE 15</t>
  </si>
  <si>
    <t>SIENDO LAS 09:03HS SE TOMA CONOCIMIENTO POR FRECUENCIA SOBRE PERSONAL POLICIAL CON DOS MASCULINOS RETENIDOS EN ESTACION PLAZA MISERERE DE LA LINEA A DE SUBTE. SE TOMA CAMARA PZAMISERERECAM15 Y SE VISUALIZA LO APORTADO BRINDANDO APOYO OPTICO. CARTA SAE 48195727. SE REALIZA LINEA DE TIEMPO Y SE OBSERVA POR CAMARA PZAMISERERECAM06 Y CAM16 UNA INCIDENCIA EN DONDE DOS MASCULINOS SACAN DE LA FORMACION A OTRO MASCULINO Y LO FRENAN CRUZANDO EL MOLINETE. PERSONAL DE BRIGADA INFORMA QUE EN ESTACION LORIA SEGUIAN A DOS MASCULINOS Y QUE UNO DE ELLOS DENTRO DE LA FORMACION INTENTO ABRIR EL BOLSO DEL PERSONAL DE BRIGADA. A LAS 09:18HS PERSONAL POLICIAL SE RETIRA DEL SECTOR DE MOLINETES PERDIENDOSE DE LA VISUAL DE LAS CAMARAS. A LAS 11:03HS SE RETIRAN CON LOS MASCULINOS EN CALIDAD DE DETENIDOS. SE AMPLIA POR CARTA PERSONAL DE BRIGADA DE A LINEA A A CARGO OF PRIMERO LP 28417 ARAUJO AXEL REALIZO LA CONSULTA CON EL MAGISTRADO FISCALIA NACIONAL EN LO CRIMINAL Y CORRECCIONAL NUM 20 AC DR CASTEX SECRETARIA AC DR ROCCHI EDUARDO QUIEN INTERIORIZADO DE LOS PORMENORES DISPUSO SE LABREN ACTUACIONES CORRESPONDIENTES POR TENTATIVA DE HURTO ADOPTANDO TRAMITE DE FLAGRANCIA REFERENTE A LOS MASCULINOS DE MAS MEDIDAS DE RIGOR. ELEMENTO SECUESTRADO UNA BILLETERA CON DOCUMENTACION VARIAS A NOMBRE DE OTRO CIUDADANO. ARRIBA AL LUGAR MOVIL INTERNO 7940 AC OF PRIMERO LP 77398 DANIEL FERREYRA. SE DA POR FINALIZADO EL EVENTO.</t>
  </si>
  <si>
    <t>SIENDO LAS 07:56 HS VISUALIZA MEDIANTE LA CÁMARA PALERMO05 EMPLAZADA EN SALGUERO 1802 Y CHARCAS A DOS MASCULINOS EN SITUACIÓN DE VULNERABILIDAD. SE DA AVISO A COMANDO GENERANDO LA CARTA SAE N° 48195440. SIENDO LAS 08:00 HS ARRIBA PERSONAL POLICIAL Y LOGRA DAR CON LOS MASCULINOS PARA PEDIRLE SU RETIRO DEL LUGAR. 08:05 HS LOS SE RETIRAN DEL LUGAR DANDO ASÍ POR FINALIZADO EL EVENTO. POSTERIORMENTE SE AMPLÍA MEDIANTE CARTA SAE: SIN NOVEDAD.</t>
  </si>
  <si>
    <t>PALERMO O207</t>
  </si>
  <si>
    <t>SE TOMA CONOCIMIENTO MEDIANTE CARTA SAE N° 48195329 DENUNCIANTE REFIERE QUE HABRÍA UN MASCULINO OFICIANDO DE CUIDA COCHES. EL MISMO VISTE CAMPERA NEGRA. SIENDO LAS 07:38HS SE TOMA CÁMARA PALERMOO207 EMPLAZADA EN LAS CALLES DORREGO 3603 Y CORONEL MARCELINO FREYRE SE VISUALIZA A UN MASCULINO DE SIMILARES CARACTERÍSTICAS EN EL LUGAR. 07:40HS ARRIBA PERSONAL POLICIAL AL LUGAR PROCEDE A IDENTIFICAR AL MASCULINO. 08:00HS SE RETIRA EL MASCULINO POR SUS PROPIOS MEDIOS. 08:24HS SE RETIRA EL PERSONAL POLICIAL DANDO POR FINALIZADO EL EVENTO. POSTERIORMENTE SE AMPLÍA MEDIANTE CARTA SAE CUATRI INFORMA QUE SE REALIZA ACTA POR ARTICULO 91 INTERVIENE FISCALÍA GENERAL A CARGO DRA. IVANA MARTÍNEZ.</t>
  </si>
  <si>
    <t>SE TOMA CONOCIMIENTO MEDIANTE LA CARTA SAE N° 48195585 POR UN CHOQUE. SIENDO LAS 08:36HS SE TOMA LA CÁMARA PALERMOO128 EMPLAZADA EN SANTA FE 4190 Y THAMES DONDE SE VISUALIZA A UN MASCULINO TENDIDO EN LA VÍA ASFÁLTICA Y UN VEHÍCULO DE COLOR BLANCO EN MITAD DE LA CALLE. SE REALIZA LÍNEA DEL TIEMPO EN LA CÁMARA PALERMOO128CAM01 EMPLAZADA EN SANTA FE 4190 Y THAMES SIENDO LAS 08:32HS SE VISUALIZA UN MOTOVEHICULO A UN LADO DE UN AUTO BLANCO AMBOS CIRCULANDO POR AV SANTA FE. AL LLEGAR A LA ESQUINA DE SANTA FE Y THAMES EL AUTO HACE UNA MANIOBRA PARA GIRAR A LA IZQUIERDA SENTIDO A THAMES Y EMBISTE AL MOTOVEHICULO. SIENDO LAS 08:45HS ARRIBA SAME AL LUGAR. SIENDO LAS 08:56HS SE RETIRA SAME DEL LUGAR CON TRASLADO. SIENDO LAS 10:10HS SE RETIRA PERSONAL POLICIAL DEL LUGAR DANDO POR FINALIZADO ESTE EVENTO. SE TOMA CONOCIMIENTO MEDIANTE LA AMPLIACIÓN DE LA CARTA SAE 914C INFORMA QUE SE HIZO CONSULTA CON UFLA NORTE A CARGO DRA. GARCÍA DISPONE 29 Y 30 POR ARTICULO LESIONES 94. NEGATIVO SERVICIOS.</t>
  </si>
  <si>
    <t>SANTA RITA 19</t>
  </si>
  <si>
    <t>SE TOMA CONOCIMIENTO MEDIANTE LA CARTA SAE Nº 48195656 MASCULINO SOLICITA MÓVIL INDICA QUE LO LLAMÓ LA MADRE SE SU HIJO Y LE DIO AVISO QUE ESTARÍA SUFRIENDO VIOLENCIA DE PARTE DE SU PAREJA. SIENDO LAS 08:59 HS SE TOMA CÁMARA SANTA RITA19 EMPLAZADA EN CAMPANA 1429 Y ANDALUCÍA VISUALIZANDO AL PERSONAL POLICIAL EN EL LUGAR. 09:08 HS SE RETIRA UN MASCULINO POR SUS PROPIOS MEDIOS DE LA FINCA. 09:09 HS SE RETIRA PERSONAL POLICIAL DANDO FINALIZADO EL EVENTO. POSTERIORMENTE SE CONOCE A TRAVÉS DE LA AMPLIACIÓN DE LA CARTA SAE 1011 INFORMA EL FEMENINO ESTÁ ILESA MANTUVO INCIDENCIA VERBAL CON SU PAREJA SOLUCIONADA SIN NOVEDAD YA SE HABÍA RETIRADO LA OTRA PARTE. CONSTANCIA EN PARTE. ESTE EVENTO FUE MONITOREADO POR LA OPERADORA CABRERA KARINA DNI 22367119.</t>
  </si>
  <si>
    <t>RECOLETA 98</t>
  </si>
  <si>
    <t>SIENDO LAS 08:50 HS. SE TOMA CÁMARA EN RECOLETA98 EMPLAZADA EN CHARCAS 3299 Y CORONEL DÍAZ VISUALIZANDO PERSONAL POLICIAL EN EL QTH Y UN CHOQUE ENTRE UN AUTOMÓVIL Y UN MOTOVEHICULO. SE DA AVISO A COMANDO GENERANDO CARTA SAE N° 48195661. SE REALIZA LÍNEA DE TIEMPO MEDIANTE CÁMARA RECOLETA98CAM01 EMPLAZADA EN CHARCAS 3299 Y CORONEL DÍAZ DONDE SIENDO LAS 08:46 HS. SE VISUALIZA SOBRE CHARCAS SENTIDO A GUISE UN APARENTE INTERCAMBIO DE PALABRAS ENTRE EL CONDUCTOR DE UN AUTOMÓVIL MARCA FIAT MODELO CRONOS DOMINIO AE781UE COLOR GRIS OSCURO Y UN MOTOVEHICULO COLOR ROJO MARCA YAMAHA DOMINIO AO652TA LOS CUALES SE ENCONTRABAN DETENIDOS POR EL SEMÁFORO Y QUE DERIVA EN RIÑA. ACTO SEGUIDO AMBOS CONDUCTORES RETOMAN LA MARCHA AL CAMBIAR EL SEMÁFORO Y EL AUTOMÓVIL GIRA A LA IZQUIERDA SENTIDO AL TRÁNSITO EN CORONEL DÍAZ EMBISTIENDO AL MOTOVEHICULO. AMBOS CONDUCTORES SE TOMAN EN RIÑA DE PUÑOS. SIENDO LAS 08:47 HS. ARRIBA PERSONAL POLICIAL QUIEN INTERVIENE SEPARÁNDOLOS. SIENDO LAS 9:00 HS. ARRIBA SAME. 09:02 HS. SE RETIRA SAME SIN TRASLADO. SIENDO LAS 09:50 HS. SE RETIRAN AMBOS CONDUCTORES POR SUS PROPIOS MEDIOS. 09:51 HS SE RETIRA PERSONAL POLICIAL DANDO POR FINALIZADO EL EVENTO. POSTERIORMENTE SE AMPLÍA CARTA SAE: 602B INFORMA ARRIBO DE SAME INTERNO 379 DE BASE CÓRDOBA A CARGO DE LA DRA. BONALDO GIORGIA MN 186393 QUIEN ASISTE AL MOTOCICLISTA Y NO DERIVA. CON DIAGNÓSTICO ESCORIACIONES EN AMBAS PIERNAS. SE REALIZA CONSULTA CON LA UNIDAD DE FLAGRANCIA ESTE A CARGO DEL FISCAL PABLO VIDAL ALEMAN QUIEN INTERIORIZADO DISPUSO ACTUACIONES POR AVERIGUACIÓN ILÍCITO. ESTE EVENTO FUE MONITOREADO POR LA OPERADORA POLIDOR MARÍA EVA DNI 22833741 EN COLABORACIÓN CON LA OPERADORA BOYÉ VERÓNICA DNI 20384196.</t>
  </si>
  <si>
    <t>PALERMO 16</t>
  </si>
  <si>
    <t>SIENDO LAS 09:23 HS. SE TOMA CÁMARA EN PALERMO16CAM02 EMPLAZADA EN AV. CÓRDOBA 4905 GURRUCHAGA VISUALIZANDO PERSONA EN SITUACIÓN DE CALLE DURMIENDO EN LA ACERA CON SUS PERTENENCIAS. SE DA AVISO A COMANDO GENERANDO CARTA SAE N° 48195897. SIENDO LAS 09:38 HS. SE RETIRA POR SUS PROPIOS MEDIOS. POSTERIORMENTE SE AMPLÍA CARTA SAE: SIN NOVEDAD.</t>
  </si>
  <si>
    <t>BELGRANO 66</t>
  </si>
  <si>
    <t>SE TOMA CONOCIMIENTO MEDIANTE CARTA SAE N° 48195586 PERSONAL DE TRANSITO REFIERE ESTARÍAN EN UN OPERATIVO DE MOTO VEHÍCULOS Y HABRÍA UN MENOR DE EDAD INFRACTOR CON UN MOTO VEHÍCULO SIN CASCO Y REQUIEREN REALIZAR LA REMISIÓN DEL MOTO VEHÍCULO PERO EL MENOR ESTARÍA AGRESIVO. EL MENOR TENDRÍA APROXIMADAMENTE DIEZ AÑOS. SIENDO LAS 08:39HS SE TOMA CÁMARA BELGRANO66 EMPLAZADA EN LAS CALLES MENDOZA 1741 Y ARRIBEÑOS SE VISUALIZA A PERSONAL POLICIAL EN EL LUGAR CON PERSONAL DE TRANSITO Y UN MASCULINO. 08:49HS SE RETIRA PERSONAL POLICIAL DANDO POR FINALIZADO EL EVENTO. POSTERIORMENTE SE AMPLÍA MEDIANTE CARTA SAE HT INFORMA SE COOPERO SIN NOVEDAD.</t>
  </si>
  <si>
    <t>SE TOMA CONOCIMIENTO MEDIANTE CARTA SAE N° 48195781 DENUNCIANTE REFIERE QUE EN UN LOCAL DE DIARIO HABRÍA UN MASCULINO DE ESTATURA BAJA DELGADO DE CAMPERA MARRÓN QUE ESTARÍA EN SITUACIÓN DE CALLE MOLESTANDO A LAS FEMENINOS DEL LOCAL. SIENDO LAS 09:19HS SE TOMA CÁMARA COLEGIALES03 EMPLAZADA EN LAS CALLES CABILDO 1580 Y VIRREY OLAGUER SE VISUALIZA A PERSONAL POLICIAL ENTREVISTANDO AL FEMENINO EN E LE PUESTO DE DIARIO. 09:27HS SE RETIRA PERSONAL POLICIAL DANDO POR FINALIZADO EL EVENTO. POSTERIORMENTE SE AMPLÍA MEDIANTE CARTA SAE HT INFORMA AL ARRIBO NEGATIVO LOS MASCULINOS.</t>
  </si>
  <si>
    <t>SE TOMA CONOCIMIENTO MEDIANTE CARTA SAE N°48195784 LLAMANTE REFIERE QUE HABRÍA UN MASCULINO EN SITUACIÓN DE CALLE EL CUAL ESTARÍA AGARRANDO PAPEL HIGIÉNICO Y HABRÍA DICHO QUE SE IRÍA A BAÑAR. LA PERSONA MENCIONADA PODRÍA TORNARSE AGRESIVA. NO SE APORTA INFORMACIÓN SOBRE ELEMENTOS PARA HERIR AL PERSONAL PERO LLEVARÍA CONSIGO UNA MOCHILA. SIENDO LAS 09:23 HS SE TOMA CÁMARA EN BELGRANO61 EMPLAZADA EN MONROE 1802 Y 11 DE SEPTIEMBRE VISUALIZANDO A PERSONAL POLICIAL EN EL LUGAR. 09:34 HS SE RETIRA PERSONAL POLICIAL DEL LUGAR DANDO POR FINALIZADO ESTE EVENTO. POSTERIORMENTE SE AMPLÍA SAE 108:/ SE RETIRAN LAS PERSONAS NO APORTAN DATOS Y NO REQUIEREN 108.</t>
  </si>
  <si>
    <t>COSNTITUCION 74</t>
  </si>
  <si>
    <t>SIENDO LAS 09:57HS SE VISUALIZA EN LA CÁMARA CONSTITUCION74 EMPLAZADA EN JUAN DE GARAY 1301 Y SANTIAGO DEL ESTERO A MASCULINO Y FEMENINO EN SITUACIÓN DE MERODEO FEMENINO DE CAMISETA NEGRA PANTALON CELESTE MASCULINO DE CAMPERA AZUL Y GRIS PANTALON GRISE DA AVISO A COMANDO GENERANDO CARTA SAE N 48196025 . SIENDO LAS 09:58HS. ARRIBA PERSONAL POLICIAL DANDO CON ELLOS. SIENDO LAS 10:07HS SE RETIRA PERSONAL POLICIAL Y MASCULINO Y FEMENINO POR SUS PROPIOS MEDIOS DANDO POR FINALIZADO ESTE EVENTO. POSTERIORMENTE SE AMPLIA MEDIANTE CARTA SAE HT INF SE REQUIZO A LAS PERSONAS LOS MISMO CORRESPONDE Y NO POSEEN ELEMENTOS CONSTITUTIVO DE DELITO SE RETIRAN SIN NOVEDAD. ESTE EVENTO FUE MONITOREADO POR CUELLO JOAQUIN DNI 45322664</t>
  </si>
  <si>
    <t>SIENDO LAS 10:13 HS SE VISUALIZA A MASCULINO PARA IDENTIFICACIÓN MEDIANTE LA CÁMARA CONSTITUCIÓNO136 EMPLAZADA EN PAVÓN 1203 Y SALTA. EL MASCULINO SE HABRÍA GUARDADO PERTENENCIAS DENTRO DE SU CAMPERA. POSTERIORMENTE SE DA AVISO A COMANDO GENERANDO LA CARTA SAE N°48196146. SIENDO LAS 10:17 HS SE VISUALIZA EL ARRIBO DE PERSONAL POLICIAL DANDO CON EL MASCULINO MEDIANTE LA CÁMARA CONSTITUCIÓN32CAM02 EMPLAZADA EN SALTA 1520 Y PAVÓN. SIENDO LAS 10:31 HS SE RETIRA EL MASCULINO POR SUS MEDIOS Y PERSONAL POLICIAL DANDO POR FINALIZADO EL EVENTO. POSTERIORMENTE SE AMPLÍA MEDIANTE LA CARTA SAE QUE MOTO INFORMA SE LOGRÓ DAR CON EL MASCULINO EL MISMO POSEE ENTRE SUS PRENDAS UN DESTORNILLADOR DE APROXIMADAMENTE 15 CENTÍMETROS. SE REALIZÓ CONSULTA CON LA FISCALÍA GENERAL A CARGO DEL DR. MARTÍNEZ. ACTA CONTRAVENCIONAL ART 103 ARMA IMPROPIA. ESTE EVENTO FUE MONITOREADO EN COLABORACIÓN DE PC IGNACIO LURASCHI DNI 43988966. PC MELANIE ROJAS DNI 40097155. AUX CRISTINA LENCINA LP12435.</t>
  </si>
  <si>
    <t>SIENDO LAS 10:32HS SE TOMA CÁMARA CONSTITUCIÓN O137 EMPLAZADA EN SANTIAGO DEL ESTERO 1659 Y CIUDADELA SE VISUALIZA A MASCULINO PARA IDENTIFICAR APARENTE VENTA DE SUSTANCIAS ESTUPEFACIENTES. SE DA AVISO A COMANDO GENERANDO CARTA SAE 48196262. VESTIMENTA MASCULINO CHALINA GRIS EN SU CABEZA LENTES OSCURO CAMPERA NEGRA PANTALÓN NEGRO CORTO ZAPATILLAS OSCURAS. 10:35HS SE VISUALIZA MEDIANTE CÁMARA CONSTITUCIÓN 74 A PERSONAL POLICIAL DAR CON EL MASCULINO. 10:38HS SE RETIRA PERSONAL POLICIAL Y MASCULINO POR SUS PROPIOS MEDIOS. POSTERIORMENTE SE TOMA CONOCIMIENTO MEDIANTE CARTA SAE HT ID 2001340 INFORMA SE IDENTIFICÓ A UN MASCULINO CON LAS DESCRIPCIONES APORTADAS POR MONITOREO EL MISMO CORRESPONDE Y NO POSEE IMPEDIMENTOS NO POSEE ELEMENTOS CONSTITUTIVOS DE DELITO. ESTE EVENTO FUE MONITOREADO POR LA OPERADORA MELANIE ROJAS DNI 40097155.</t>
  </si>
  <si>
    <t>CONSTITUICION O136</t>
  </si>
  <si>
    <t>SIENDO LAS 10:44HS SE VISUALIZA MEDIANTE LA CÁMARA CONSTITUCIONO136 EMPLAZADA EN PAVON 1203 Y SALTA SE VISUALIZA MASCULINO PARA IDENTIFICAR APARENTEMENTE MANIPULANDO SUSTANCIAS DE ESTUPEFACIENTES MASCULINO DE GORRA Y FRAZADA BEIGE . SE DA AVISO A COMANDO GENERANDO CARTA SAE N° 48196341. 10:45HS ARRIBO PERSONAL POLICIAL PARA IDENTIFICAR A DOS MASCULINOS Y A UNA FEMENINA. 10:50HS SE RETIRA LOS MASCULINOS POR SUS PROPIOS MEDIOS Y PERSONAL POLICIAL DANDO POR FINALIZADO EL EVENTO. POSTERIORMENTE SE AMPLÍA CARTA MOTO ID 2001642 INFORMA QUE SE IDENTIFICÓ A DOS MASCULINOS Y UN FEMENINO CON LAS DESCRIPCIONES APORTADAS POR MONITOREO LOS MISMOS CORRESPONDEN Y NO POSEEN IMPEDIMENTOS NO POSEE ELEMENTOS CONSTITUTIVOS DE DELITO.</t>
  </si>
  <si>
    <t>LINIERS93</t>
  </si>
  <si>
    <t xml:space="preserve">SIENDO LAS 10:33 HS SE TOMA CONOCIMIENTO MEDIANTE CARTA SAE N°48196266 POR UN FEMENINO DESCOMPUESTO. SE DA AVISO A COMANDO. AL TOMAR CÁMARA LINIERS93 EMPLAZADA EN LA CALLE CARHUE 802 Y PERIBEBUY SE VISUALIZA PERSONAL POLICIAL .10:51 HS ARRIBA PERSONAL DE SAME .10:53 HS SE RETIRA SAME DEL LUGAR SIN LOGRAR VISUALIZAR TRASLADO. QUEDANDO PERSONAL POLICIAL EN EL LUGAR. OF CONTRERAS SECTOR INFORMA VÍA QSO ARRIBO SAME 417 DR LÓPEZ 175131 TRASLADO AL HOSPITAL SANTOJANNI DIAGNOSTICO TRAUMATISMO EN CABEZA CON PERDIDA DE CONOCIMIENTO AL FEMENINO A RAÍZ DE CAÍDA DE SU ALTURA.10:54 HS SE DA POR FINALIZADO EL EVENTO.
</t>
  </si>
  <si>
    <t>VILLA SOLDATI79</t>
  </si>
  <si>
    <t xml:space="preserve">SE TOMA CONOCIMIENTO MEDIANTE MODULACIÓN SOBRE UNA VIOLENCIA DE GÉNERO EN VALPARAISO AL 3503. 10:17 HS. SE TOMA LA CÁMARA VILLA SOLDATI79 EMPLAZADA EN VALPARAISO 3447 Y MARACAIBO EN LA CUAL NO SE OBSERVA LO MENCIONADO. 10:19 HS ARRIBA PERSONAL POLICIAL EN EL LUGAR. EL MISMO ENTREVISTA AL FEMENINO. 10:44 HS. SE RETIRA PERSONAL POLICIAL DANDO POR FINALIZADO EL EVENTO. CARTA SAE N° 48196117. AMPLÍA MEDIANTE SAE: SE COMUNICA VÍA QSO OFICIAL MAYOR LP 5381 JUAREZ HÉCTOR INFORMA LLAMANTE CUENTA CON UN CERTIFICADO DE DENUNCIA NOTA BOTÓN ANTIPÁNICO MANIFIESTA QUE SU PAREJA SE ACERCÓ A LA FINCA PARA RETIRAR UNA HELADERA. NEGATIVO VIOLENCIA DE GÉNERO. COMO PERIMETRAL EL MASCULINO NO ESTÁ NOTIFICADO DE DICHA RESTRICCIÓN MASCULINO SE RETIRA DEL LUGAR SIN NOVEDAD.
</t>
  </si>
  <si>
    <t>CONSTITUICION 40</t>
  </si>
  <si>
    <t>SE TOMA CONOCIMIENTO MEDIANTE CARTA SAE N° 48196041 HT ID1713 INFORMA TACHO DE BASURA PRENDIENDOSE FUEGO. SIENDO LAS 10:00HS SE TOMA LA CAMARA CONSTITUCION40 EMPLAZADA EN LIMA 1301 Y COCHABAMBA DONDE SE VISUALIZA AL PERSONAL POLICIAL APAGANDO EL FUEGO DEL TACHO DE BASURAS. 10:15HS SE RETIRA PERSONAL POLICIAL DANDO POR FINALIZADO EL EVENTO . POSTERIORMENTE SE AMPLIA MEDIANTE CARTA SAE HT ID 2033263 INFORMA EL FOCO IGNEO YA HABRIA SIDO SOFOCADO.</t>
  </si>
  <si>
    <t>SE TOMA CONOCIMIENTO MEDIANTE LA CARTA SAE N°48196470 QUE DENUNCIANTE REFIERE MASCULINO EN EL PISO INCONSCIENTE CON SANGRE EN LA CARTA Y EN LAS MANOS. SIENDO LAS 11:11 HS SE TOMA CÁMARA CONSTITUCIÓN26CAM01 EMPLAZADA EN JUAN DE GARAY 1497 Y LUIS SÁENZ PEÑA VISUALIZANDO AL MASCULINO CAÍDO EN EL LUGAR. SIENDO LAS 11:19 HS ARRIBA PERSONAL POLICIAL. SIENDO LAS 11:27 HS ARRIBA SAME. SIENDO LAS 11:40 HS SE RETIRA SAME CON TRASLADO Y PERSONAL POLICIAL DANDO POR FINALIZADO EL EVENTO. POSTERIORMENTE SE AMPLÍA MEDIANTE LA CARTA SAE QUE MOTO INFORMA SAME INT 359 A CARGO DEL DR. DÍAZ MN199792 ASISTE Y DERIVA CON DIAGNÓSTICO CONTROL CLÍNICO. MASCULINO EN SITUACIÓN DE CALLE BUZO CLARO ZAPATILLA BLANCA Y PANTALÓN NEGRO CONTEXTURA DELGADA. ESTE EVENTO FUE MONITOREADO EN COLABORACIÓN DE PC IGNACIO LURASCHI DNI 43988966. PC MELANIE ROJAS DNI 40097155. AUX CRISTINA LENCINA LP12435.</t>
  </si>
  <si>
    <t>CONSTITIUCION O122</t>
  </si>
  <si>
    <t>SIENDO LAS 11:30 HS MEDIANTE CÁMARA CONSTITUCIONO122 EMPLAZADA EN PAVÓN 1302 Y SANTIAGO DEL ESTERO SE VISUALIZA A FEMENINO CAMPERA OSCURA PANTALÓN OSCURO CON ROSA CALZADO OSCURO JUNTO A UN MASCULINO VISTE GORRA CON VISERA OSCURA CAMPERON OSCURO PANTALÓN GRIS CALZADO OSCURO COMERCIALIZAR APARENTEMENTE ESTUPEFACIENTES CON OTRO MASCULINO VISTE ROPAS OSCURAS MOCHILA COLOCADA AZUL. SE DA AVISO A COMANDO Y SE GENERA CARTA SAE NÚMERO 48196649. 11:35 HS. ARRIBA PERSONAL POLICIAL Y DA CON FEMENINO. SE TOMA CONOCIMIENTO MEDIANTE MODULACIÓN A PERSONAL POLICIAL CON EL FEMENINO ESTARÍA AGRESIVO Y CON UNA MÁQUINA DE AFEITAR EN SU MANO. 11:36 HS. SE VISUALIZA AL MASCULINO DIRIGIRSE POR SANTIAGO DEL ESTERO HACIA CIUDADELA POR CÁMARA CONSTITUCIONO137 EMPLAZADA EN SANTIAGO DEL ESTERO 1659 Y CIUDADELA. 11:37 HS. INGRESA A CIUDADELA ACOMPAÑADO DE UN MASCULINO. 11:38 HS. SE DIRIGEN POR SANTIAGO DEL ESTERO HACIA JUAN DE GARAY POR CÁMARA CONSTITUCION74 EMPLAZADA EN JUAN DE GARAY 1301 Y SANTIAGO DEL ESTERO. 11:39 HS. ARRIBA PERSONAL POLICIAL Y DA CON MASCULINO. 11:49 HS. SE RETIRA MÓVIL POLICIAL CON MASCULINO. 12:24 HS. SE RETIRA MÓVIL REALIZANDO TRASLADO DE FEMENINO Y MASCULINO SE RETIRA POR SUS PROPIOS MEDIOS. POSTERIORMENTE SE AMPLÍA MEDIANTE CONSTANCIA SAE HT INFORMA SE REQUISO A LA FEMENINO TRANS LA MISMA NO POSEE ESTUPEFACIENTE LA MISMA TENDRÍA 10MIL PESOS ARGENTINOS ASÍ MISMO LA MISMA SE RESISTE E INSULTA AL PERSONAL POLICIAL. SE REALIZÓ CONSULTA CON LA UNIDAD DE FLAGRANCIA ESTE A CARGO DOCTOR VIDAL SE LABRA ACTUACIONES ARTICULO 239 ATENTADO Y RESISTENCIA A LA AUTORIDAD Y DETENCIÓN DE LA MISMA. EN COLABORACIÓN CONTRATADA ROJAS MELANIE.</t>
  </si>
  <si>
    <t>SIENDO LAS 10:21 HS. SE TOMA CÁMARA EN PALERMO79 EMPLAZADA EN JULIÁN ÁLVAREZ 2410 Y GÜEMES VISUALIZANDO PERSONA EN SITUACIÓN DE CALLE DURMIENDO EN LA ACERA CON SUS PERTENENCIAS EN LA INTERSECCIÓN DE LAS CALLES PASAJE SAN MATEO Y GÜEMES. SE DA AVISO A COMANDO GENERANDO CARTA SAE N° 48196194. SIENDO LAS 10:30 HS. ARRIBA PERSONAL POLICIAL Y PERSONAL DE RED. SIENDO LAS 10:36 HS. ES ENTREVISTADO POR PERSONAL POLICIAL Y SE RETIRA POR SUS PROPIOS MEDIOS. 10:38 HS. SE RETIRA RED. 10:42 HS. SE RETIRA PERSONAL POLICIAL DANDO POR FINALIZADO EL EVENTO. POSTERIORMENTE SE AMPLÍA CARTA SAE: SIN NOVEDAD.</t>
  </si>
  <si>
    <t xml:space="preserve">SIENDO LAS 10:29 HS. SE VISUALIZA POR CAMARA FLORES O255 EMPLAZADA EN LAUTARO 1596 Y SARAZA UN MASCULINO DARLE UN GOLPE A UN FEMENINO EN EL ESTOMAGO CON UN PALO EL FEMENINO LOGRA SACARSELO Y LE PEGA EN EL BRAZO MASCULINO TIENE GORRA NEGRA COLOCADA Y VISTE DE NEGRO FEMENINO TIENE CABELLO LARGO OSCURO Y VISTE DE NEGRO. SE DA AVISO A COMANDO GENERANDO CARTA SAE 48196240. 10:30 HS. EL MASCULINO SE RETIRA A LA VELOZ CARRERA POR LAUTARO HACIA CASTAÑARES INGRESANDO AL BARRIO PERDIENOSEDE LA VISUAL DE LA CAMARA. 10:35 HS. ARRIBA PERSONAL POLICIAL DANDO CON EL FEMENINO. 10:38 HS. SE RETIRA PERSONAL POLICIAL DANDO ASI POR FINALIZADO ESTE EVENTO. SE TOMA CONOCIMIENTO MEDIANTE CARTA SAE QUE SECTOR N° 1 INFORMA ARRIBADO AL LUGAR SE TRATO DE UNA INCIDENCIA CON PERSONAS EN SITUACION DE CALLE FEMENINO ILESA NO REQUIERE SAME NI PRESENCIA POLICIAL PANORAMA NORMAL.
</t>
  </si>
  <si>
    <t>FLORES O140</t>
  </si>
  <si>
    <t xml:space="preserve">SE TOMA CONOCIMIENTO MEDIANTE CARTA SAE N°48195599 SOBRE UNA INCIDENCIA EN INTERIOR DE FINCA. SIENDO LAS 09:44HS. SE TOMA LA CÁMARA FLORESO140 EMPLAZADA EN LAUTARO 390 Y DIRECTORIO Y SE VISUALIZA A PERSONAL POLICIAL AGUARDANDO EN EL LUGAR UBICADO SOBRE LAUTARO ENTRE DIRECTORIO Y JOSÉ BONIFACIO. NO SE VISUALIZA SI ENTREVISTARON A ALGUIÉN O ALGO MÁS REFERIDO AL HECHO POR OBSTRUCCIÓN DE ARBOLEDA. 09:51HS. SE VISUALIZA A PERSONAL POLICIAL SALIR DEL MÓVIL POLICIAL. 10:22HS. SE RETIRA PERSONAL POLICIAL DEL LUGAR Y SE DA POR FINALIZADO EL EVENTO. DE FORMA POSTERIOR SE AMPLIA POR MEDIO DE CARTA SAE QUE 707 INFORMA SE REALIZA CONSULTA CON FISCALIA GENERAL SIENDO ATENDIDO A LA VOZ. DOBLAS. SE REALIZA ACTA CONTRAVECIONAL POR ARTÍCULO 83. SE FINALIZA LA AMPLIACIÓN. ESTE EVENTO FUE MONITOREADO POR GERSON ARISPE.
</t>
  </si>
  <si>
    <t>SIENDO LAS 10:41HS. SE VISUALIZA MEDIANTE CÁMARA PALERMOO217EMPLAZADA EN LIBERTADOR 4408 Y ORTEGA Y GASSET A UN MASCULINO DE GORRO AZUL CAMPERA NEGRA PANTALÓN NEGRO Y ZAPATILLAS BLANCAS OFICIALIZANDO DE LIMPIA VIDRIOS. SE DA AVISO A COMANDO GENERANDO CARTA SAE N°48196308. 10:53HS. EL MASCULINO SE RETIRA POR GASSET. 10:54HS. ARRIBA PERSONAL POLICIAL NO LOGRANDO DAR CON EL MASCULINO. 10:55HS. SE RETIRA PERSONAL POLICIAL DEL LUGAR DANDO POR FINALIZADO ESTE EVENTO. SE AMPLÍA MEDIANTE CARTA SAE MOTO 4407 INFORMA QUE AL ARRIBO NEGATIVO MASCULINO APORTADO. MÓVIL CON BALIZAS ENCENDIDAS NO SE ACERCA DENUNCIANTE. ESTE EVENTO FUE MONITOREADO POR MORALES EZEQUIEL DNI 39742979.</t>
  </si>
  <si>
    <t>P. CENTENARIO 14</t>
  </si>
  <si>
    <t>SIENDO LAS 10:24HS SE TOMA CÁMARA PALERMOO217 EMPLAZADA EN LAS CALLE LIBERTADOR4408 Y ORTEGA Y GASSET SE VISUALIZA A UN MASCULINO OFICIANDO DE CUIDA COCHES REALIZANDO ADEMANES A LOS VEHÍCULOS PARA ESTACIONAR. EL MISMO VISTE GORRO DE LANA CAMPERA NEGRA PANTALÓN OSCURO Y ZAPATILLAS BLANCAS. 10:28HS SE OBSERVA QUE RECIBE DÁDIVAS DE UN CONDUCTO. SE DA AVISO A COMANDO GENERANDO CARTA SAE N° 48196338. 10:32HS VUELVE A RECIBIR DÁDIVAS. 10:40HS EL MASCULINO SE RETIRA DEL LUGAR POR SUS PROPIOS MEDIOS POR ORTEGA Y GASSET PERDIÉNDOSE DE LA VISUAL DE LA CÁMARA. 10:50HS ARRIBA PERSONAL POLICIAL AL LUGAR NO DANDO CON EL MASCULINO. SE DA POR FINALIZADO EL EVENTO. POSTERIORMENTE SE AMPLIA MEDIANTE CARTA SAE MOTO 4407 INFORMA QUE AL ARRIBO NEGATIVO MASCULINO APORTADO MÓVIL CON BALIZAS ENCENDIDAS NO SE ACERCA DENUNCIANTE.</t>
  </si>
  <si>
    <t>SIENDO LAS 10.45HS SE TOMA CÁMARA FLORESO117 EMPLAZADA EN RIESTRA 2199 Y CHARRÚA SE VISUALIZA MOTOVEHÍCULO BITRIPULADO POR MASCULINOS DETENERSE FRENTE A RESTAURANTE DE NOMBRE ROSITA EL MISMO SIN PATENTE SE DA AVISO A COMANDO GENERANDO CARTA SAE N° 48196373. 10.55HS ARRIBA PERSONAL POLICIAL IDENTIFICANDO A MASCULINOS. 11.01HS SE RETIRAN AMBOS MASCULINOS POR SUS PROPIOS MEDIOS. 11.03HS SE RETIRA PERSONAL POLICIAL DANDO POR FINALIZADO ESTE EVENTO. POSTERIORMENTE SE AMPLIA MEDIANTE SAE DIR 15 INFORMA EN EL LUGAR SE IDENTIFICO A LOS MASCULINOS QUIENES PRESENTAN DOCUMENTACIÓN DE MOTOVEHÍCULO ASI MISMO NO POSEE PATENTE POR EXTRAVIÓ CON NUMERO 238418-2026</t>
  </si>
  <si>
    <t>V. SARSFIELD 37</t>
  </si>
  <si>
    <t xml:space="preserve">SE TOMA CONOCIMIENTO MEDIANTE CARTA SAE N° 48196411 SIENDO LAS 11:05HS SE TOMA CÁMARA VÉLEZ SARSFIELD37 EMPLAZADA EN SEGUROLA 712 Y MORÓN VISUALIZANDO A PERSONAL POLICIAL EN EL LUGAR CON LA AMBULANCIA PRIVADA DENUNCIANTE REFIERE QUE LLAMA DE DESPACHO DE EMERGENCIA SWISS MEDICAL INDICA QUE EN EL LUGAR HABRÍA UN MÓVIL N°23 EN EL LUGAR ESTÁ LA DOCTORA CONFORTI TENDRÍA QUE DERIVAR PACIENTE CON 85 AÑOS CON RIESGO DE VIDA Y LA HIJA SE NIEGA AL TRASLADO 11:10HS SE RETIRA MÓVIL POLICIAL 11:15HS SE RETIRA AMBULANCIA DE MEDICAL CON TRASLADO DANDO POR FINALIZADO ESTE EVENTO POSTERIORMENTE SE AMPLÍA MEDIANTE CARTA SAE SEC 2 SE COOPERO SIN NOVEDAD CON AMBULANCIA DE SWISS MEDICAL INTERNO 23 DOCTORA CONFORTI MATRICULA N° 101282 ESTE EVENTO FUE MONITOREADO POR SUAREZ MARCOS DNI 37341342
</t>
  </si>
  <si>
    <t>CABALLITO O165</t>
  </si>
  <si>
    <t>SE TOMA CONOCIMIENTO CARTA SAE N° 48196491 COMERCIO DE ELECTRICIDAD. MASCULINO REFIERE QUE HABRÍA UN MASCULINO EN ACTITUD SOSPECHOSA. ENTRA Y SALE DEL LUGAR VISTE DE COLOR OSCURO BOLSO AZUL CAPUCHA CELESTE. SIENDO LAS 11:15HS SE POSEE CÁMARA CABALLITOO165 EMPLAZADA EN RIVADAVIA 5501 Y N REPETTO VISUALIZANDO A PERSONAL POLICIAL EN EL LUGAR. 11:16HS SE RETIRA PERSONAL POLICIAL DANDO ASÍ POR FINALIZADO EL EVENTO. POSTERIORMENTE SE AMPLÍA MEDIANTE CARTA SAE SIN NOVEDAD.</t>
  </si>
  <si>
    <t>SIENDO LAS 10:58 HS POR CAMARA BALVANERA24 EMPLAZADA EN RIVADAVIA 2396 Y MATHEU SE VISUALIZA A MASCULINO PEGANDO PEGATINAS CON APARENTE OFERTA SEXUAL EL MISMO VISTE CAMPERA AZUL CORPULENTO BUFANDA BLANCA SE DA AVISO A COMANDO GENENRANDO CARTA SAE N 48196433 A LAS 11:01 HS ARRIBA PERSONAL POLICIAL LOGRANDO DAR CON EL MASCULINO PROCEDIENDO A SU IDENTIFICACION A LAS 11:47 HS SE RETIRA EL MASCULINO POR SUS PROPIOS MEDIOS QUEDANDO PERSONAL POLICIAL EN EL LUGAR DANDO POR FINALIZADO EL EVENTO POR CARTA SAE INFORMA CICLISTA SE LOGRA DAR CON EL MASCULINO EN SU PODER 500 PEGATINAS DE OFERTA SEXUAL DOS PLASTICLAS SE REALIZA CONSULTA CON FISCALIA CONTRAVENCIONAL Y CORRECCIONAL NUMERO 13 A CARGO DR ESCANGA SECRETARIA RECIBE PATRICIO PYZYNSKY SECUESTRI DE PEGATINAS NOTIFICACION ARTICULO 239 ESTE EVENTO FUE MONITOREADO POR LA AUXILIAR RIBEIRO CECILIA LP 32874</t>
  </si>
  <si>
    <t>SIENDO LAS 11:49 HS SE VISUALIZA MEDIANTE CÁMARA CONSTITUCIONO140 EMPLAZADA EN PAVÓN 1515 Y LUIS SÁENZ PEÑA A TRES FEMENINOS LA PRIMERA VISTE CAMPERA OSCURA PANTALÓN CAMUFLADO CALZADO GRIS SEGUNDA VISTE CAMPERA OSCURA PANTALÓN VERDE CALZADO CLARO TERCERA VISTE CAMPERA OSCURA PANTALÓN OSCURO CALZADO CLARO APARENTEMENTE REALIZANDO PASAMANO DE ESTUPEFACIENTES. SE DA AVISO A COMANDO Y SE GENERA CARTA SAE NÚMERO 48196762. 11:52 HS. ARRIBA PERSONAL POLICIAL. 12:05 HS. SE RETIRAN LAS PERSONAS. POSTERIORMENTE SE AMPLÍA MEDIANTE CONSTANCIA SAE CICLISTA INFORMA SE ENTREVISTÓ A LAS PERSONAS LOS MISMO CORRESPONDE Y NO POSEEN ELEMENTOS CONSTITUTIVOS DE DELITO SE RETIRAN SIN NOVEDAD.</t>
  </si>
  <si>
    <t xml:space="preserve">SIENDO LAS 10:54HS. SE VISUALIZA POR CÁMARA CONSTITUCION27 EMPLAZADA EN JUAN DE GARAY 1186 Y SALTA A MASCULINO CONSUMIENDO INHALANDO LA SUSTANCIA DENTRO DE UN BILLETE SE DA AVISO A COMANDO GENERANDO CARTA SAE N° 48196410. SIENDO LAS 10:56HS ARRIBA PERSONAL POLICIAL DANDO CON EL MASCULINO. SIENDO LAS 11:27HS. SE RETIRA PERSONAL POLICIAL Y MASCULINO POR SUS PROPIOS MEDIOS DANDO POR FINALIZADO ESTE EVENTO. POSTERIORMENTE SE AMPLÍA MEDIANTE CARTA SAE CUATRICICLO INF EL MASCULINO CORRESPONDE Y NO POSEE ELEMENTOS CONSTITUTIVOS DE DELITO. SE REALIZO CONSULTA CON AREA DE FLAGRANCIA ESTE AC DR ALEMAN EL MISMO NO ADOPTA TEMPERAMENTO. ESTE EVENTO FUE MONITOREADO POR CUELLO JOAQUIN DNI 45322664
</t>
  </si>
  <si>
    <t>BALVANERAO112</t>
  </si>
  <si>
    <t>SIENDO LAS 11:47HS SE TOMA CÁMARA BALVANERAO112 EMPLAZADA EN CORRIENTES 2301 Y PASTEUR VISUALIZANDO A UN MASCULINO CIRCULANDO EN UN MOTO VEHÍCULO SIN DOMINIO Y POSTERIORMENTE INGRESA A UN COMERCIO SOBRE AV. CORRIENTES. SE DA AVISO A COMANDO GENERANDO CARTA SAE N°48196749. 11:53HS ARRIBA PERSONAL POLICIAL AL LUGAR. 11:54HS PERSONAL POLICIAL DA CON EL MASCULINO ENTREVISTÁNDOLO. 11:59HS SE RETIRA PERSONAL POLICIAL DEL LUGAR DANDO POR FINALIZADO EL EVENTO. SE AMPLÍA MEDIANTE CARTA SAE PERSONAL IDENTIFICA SIN NOVEDAD. MASCULINO CUENTA CON PERMISO DE CIRCULACIÓN.</t>
  </si>
  <si>
    <t>SE TOMA CONOCIMIENO MEDIANTE CARTA SAE N°48196614 .DENUNCIANTE REFIERE QUE HABRIAN INGRESADO A UN GALPON DIRECCION APORTADA MINISTRO BRIN AL 1171. SIENDO LAS 11:36HS SE TOMA CAMARA BOCA 98 EMPLAZADA EN BRANDSEN 197 Y MINISTRO BRIN EN EL LUGAR SE ENCUENTRA PERSONAL POLICIAL IDENTIFICANDO A UN MASCULINO CABELLO CORTO OSCURO CAMPERA Y PANTALON DEPORTIVO NEGRO ZAPATILLAS NEGRAS CON SUELA BLANCA SE REALIZO LINEA DE TIEMPO POR CAMARA MENCIONADA (DOMO) NO VISUALIZANDO IMAGENES DE RELEVANCIA. SIENDO LAS 12:26HS PERSONAL POLICIAL SE RETIRA DEL LUGAR CON EL TRANSLADO DEL MASCULINO DANDO ASI POR FINALIZADO EL EVENTO. POSTERIORMENTE PERSONAL POLICIAL INTERVENTOR INFORMA AMPLIACION DE CARTA SAE. SE REALIZO CONSULTA CON LA FISCALIA LA BOCA A CARGO DEL DOCTOR BURGOS SECRETARIA UNICA A CARGO DOCTOR MAGIO ACTUACIONES POR ROBO SE ORDENO LA DETENCION DEL MASCULINO EL MISMO NO POSEIA ARMAS. ESTE EVENTO FUE MONITORIADO POR DIAZ ANALIA DNI 24646968</t>
  </si>
  <si>
    <t>SE TOMA CONOCIMIENTO MEDIANTE CARTA SAE N°48196971 QUE DENUNCIANTE REFIERE QUE HABRÍA ROBO EN PROCESO A UN MASCULINO Y QUE EL PERSONAL POLICIAL TENDRÍA UN DEMORADO. SIENDO LAS 12:31HS. SE TOMA LA CÁMARA RETIRO01 EMPLAZADA EN LIBERTADOR 118 Y JUNCAL VISUALIZANDO AL PERSONAL POLICIAL EN EL LUGAR. 14:00 HS. SE DA POR FINALIZADO ESTE EVENTO DEBIDO A DESPERFECTOS TÉCNICOS DE LA CÁMARA SIN VISUALIZAR EL RETIRO DE PERSONAL POLICIAL. POSTERIORMENTE SE AMPLÍA MEDIANTE CARTA SAE 601A EN EL LUGAR INFORMA QUE 2 MASCULINOS LE SUSTRAEN A UN TRANSEÚNTE UN CELULAR IPHONE 16. EL MISMO VISUALIZADO POR ESTE PERSONAL PROCEDIERON A DETENER A UN MASCULINO. EL OTRO SE DIO A LA FUGA. EL MASCULINO PREVENIDO NO TENDRÍA EL CELULAR ENTRE SUS PERTENENCIAS. EN BREVE CON MAGISTRADO Y ACTUACIONES. FISCALÍA CRIMINAL Y CORRECCIONAL N°5 A CARGO DEL DR. CESAR TRONCOSO SECRETARIA ÚNICA A CARGO DE LA DRA. ALEJANDRA SALVAGNO QUIEN DISPUSO LABRAR ACTUACIONES POR ROBO ARREBATO. ESTE EVENTO FUE MONITOREADO POR LURASCHI IGNACIO DNI 43988966</t>
  </si>
  <si>
    <t>PARQUE AVELLANEDA73</t>
  </si>
  <si>
    <t>SE TOMA CONOCIMIENTO MEDIANTE CARTA SAE N°48196912 FEMENINA INDICA QUE LE HABRÍA ROBADO LA RIÑONERA SE LA HABRÍA ARREBATADO DE LA MANO Y SE HABRÍA IDO HACIA REMEDIOS A LA IZQUIERDA. 12:19HS. SE TOMA LA CÁMARA PARQUEAVELLANEDA73 AL MOMENTO NO SE LOGRA VISUALIZAR LO APORTADO. ASÍ MISMO SE VERIFICÓ LÍNEA DE TIEMPO MEDIANTE CÁMARA PARQUE AVELLANEDA 73 CAM 02 SIENDO LAS 12:11HS. EL FEMENINO HABRÍA ARRIBADO AL LUGAR A BORDO DE UN VEHÍCULO DE ALQUILER CHEVROLET ÓNIX INTERNO 044 DEL CUAL DESCENDIÓ EL CONDUCTOR Y ESCOLTO A LA FEMENINO HASTA LA PUERTA DE UNA FINCA PARA LUEGO RETIRARSE A BORDO DEL VEHÍCULO A LA VELOZ CARRERA CON UN BOLSO DE MANO COLOR NEGRO. 12:21HS. SE DA POR FINALIZADO ESTE EVENTO NO LOGRANDO VISUALIZAR EL ARRIBO DEL PERSONAL POLICIAL. POSTERIORMENTE SE AMPLIA MEDIANTE CARTA SAE 609 INFORMA AL ARRIBO NEGATIVO LO DETALLADO O DENUNCIANTE.</t>
  </si>
  <si>
    <t>FLORES O 162</t>
  </si>
  <si>
    <t>SE TOMA CONOCIMIENTO MEDIANTE MODULACIÓN HT REFIEREN CHOQUE DE UN MOTOVEHICULO CON AUTO. 11:33HS. SE TOMA CÁMARA FLORESO162 CAM02 EMPLAZADA EN NAZCA 388 Y BOGOTÁ. EN LA MISMA SE OBSERVA MASCULINO CAÍDO EN VÍA PUBLICA. SE DA AVISO A COMANDO GENERANDO CARTA SAE N°48196654. SE REALIZA LÍNEA DE TIEMPO POR MISMA CÁMARA SIENDO LAS 11:30HS. SE OBSERVA AL VEHÍCULO DE COLOR NEGRO CIRCULANDO POR NAZCA PARAR SU MARCHA EN DOBLE FILA AL ABRIR LA PUERTA TRASERA COLISIONA AL MOTOVEHICULO QUE CIRCULABA POR LA DERECHA. 11:49HS. ARRIBA SAME AL LUGAR. 11:50HS. SE RETIRA SAME SIN TRASLADO. 11:51HS. SE RETIRAN LAS PARTES DEL LUGAR DANDO POR FINALIZADO ESTE EVENTO. A POSTERIORI SE TOMA CONOCIMIENTO MEDIANTE AMPLIACIÓN DE CARTA SAE MOTO INFORMA QUE SE TRATA DE UN CHOQUE SIMPLE EN EL LUGAR LAS PERSONAS SE INTERCAMBIAN DATOS Y SE RETIRAN.</t>
  </si>
  <si>
    <t>SE TOMA CONOCIMIENTO MEDIANTE CARTA SAE N°48195270 DENUNCIANTE REFIERE APARENTE QUE HABRÍAN INGRESADO A ROBAR EN OBRA EN CONSTRUCCIÓN. SIENDO LAS 07:22HS. SE TOMA LA CÁMARA FLORESO137 EMPLAZADA EN SAN PEDRITO 495 Y TANDIL DONDE SE VISUALIZA A UN MASCULINO DE CAMPERA NEGRA EN LA ENTRADA DE LA OBRA. SE VERIFICO LÍNEA DE TIEMPO MEDIANTE CÁMARA FLORESO137CAM03 VISUALIZANDO A LAS 04:23HS. A 3 PERSONAS DE ROPAS OSCURAS EGRESAR DE LO QUE SERÍA LA OBRA. UNO DE ELLOS CON UN ELEMENTO COLOR BLANCO EN LA MANO POSTERIORMENTE SE RETIRAN POR SAN PEDRITO HACIA REMEDIOS. 07:23HS. ARRIBA PERSONAL POLICIAL AL LUGAR DANDO CON EL MASCULINO. 07:48HS. SE RETIRA PERSONAL POLICIAL DEL LUGAR DANDO POR FINALIZADO ESTE EVENTO. SE AMPLÍA MEDIANTE CARTA SAE 607 SE REALIZA CONSULTA CON FISCALÍA CRIMINAL Y CORRECCIONAL N°2 A CARGO DEL DR. MAURICIO VIERA SECRETARIA ÚNICA A CARGO DEL DR. CAPELETTI QUIEN DISPONE ACTUACIONES POR AVERIGUACIÓN ILÍCITO. ASÍ MISMO SE DEJA CONSTANCIA EL LUGAR NO PRESENTA FALTANTES COMO ASÍ TAMPOCO SIGNOS DE VIOLENCIA. ESTE EVENTO FUE MONITOREADO POR MORALES EZEQUIEL DNI 39742979.</t>
  </si>
  <si>
    <t>AGRONOMIA09 SE TOMA CONOCIMIENTO MEDIANTE CARTA SAE N°48195244 MASCULINO REFIERE QUE HABRÍA UN MASCULINO EN SITUACIÓN DE CALLE EL CUAL ESTARÍA AGRESIVO EN EL INTERIOR DE LA ESTACIÓN DE SERVICIO YPF CON EL PERSONAL DEL LUGAR Y LOS CLIENTES YA QUE NO LO DEJARÍAN INGRESAR A LOS BAÑOS EL MASCULINO INDICA SER PACIENTE PSIQUIÁTRICO SOLICITA MÓVIL JORGE MACHADO AGENTE DE PREVENCIÓN AP 2653 ENTREVISTA MÓVIL SERIA EL DENUNCIANTE TELÉFONO DE CONTACTO DEL DENUNCIANTE 34479972. SIENDO LAS 07:20HS SE TOMA CÁMARA AGRONOMIA09 EMPLAZADA EN AV. NAZCA 3429 Y AV. SAN MARTIN SE VISUALIZA EL ARRIBO DEL MÓVIL POLICIAL ENTREVISTANDO AL PERSONAL DE PREVENCIÓN. SIENDO LAS 07:24HS SE RETIRA PERSONAL POLICIAL DEL LUGAR DANDO POR FINALIZADO EL EVENTO. POSTERIORMENTE SE AMPLÍA MEDIANTE CARTA SAE SECCIONAL INFORMA SOLUCIONADA SIN NOVEDAD. ESTE EVENTO FUE MONITOREADO POR TORRES PAOLA HERMINIA DNI 29157382</t>
  </si>
  <si>
    <t>MEDIANTE CARTA SAE N° 48195991. SE TOMA CÁMARA RECOLETA25CAM02 EMPLAZADA EN MONTEVIDEO 1390 Y LAS HERAS SIENDO LAS 09.50 HS. SE VISUALIZA A UN MASCULINO RECOSTADO SOBRE LA VEREDA QUE VISTE PANTALÓN CLARO CAMPERA OSCURA ZAPATILLAS NEGRAS. 09.56 HS. ARRIBA PERSONAL POLICIAL Y EL MASCULINO SE RETIRA POR SUS PROPIOS MEDIOS. 09.57 HS. SE RETIRA PERSONAL POLICIAL DANDO POR FINALIZADO EL EVENTO. SE AMPLIA MEDIANTE CARTA SAE HT 044 INFORMA HABRÍA MASCULINO QUE RECIBEN DESAYUNO EN LA IGLESIA. CMU NO RESPONDE EL REQUERIMIENTO. MONITOREADO POR GHIGLIONE FRANCO DNI. 32784025.</t>
  </si>
  <si>
    <t>SE TOMA CONOCIMIENTO MEDIANTE LA CARTA SAE N° 48196177 POR UN CHOQUE. SIENDO LAS10:23HS SE TOMA LA CÁMARA PALERMOO105 EMPLAZADA EN CORDOBA 3697 Y SALGUERO DONDE SE VISUALIZA A LOS VEHÍCULOS DETENIDOS Y A UNA PERSONA TENDIDA EN LA VÍA ASFÁLTICA VIENDO ASISTIDA POR TRANSEÚNTES. SE REALIZÓ LÍNEA DE TIEMPO DE CÁMARA ALMAGRO45 CAM02 EMPLAZADA EN CORDOBA 3498 Y MARIO BRAVO SIENDO LAS 10:18 SE VISUALIZA EL PASO DEL CAMIÓN QUE CIRCULABA POR CORDOBA. ES ALLÍ CUANDO UN MOTOVEHICULO QUE VENÍA DETRÁS SE CRUZA DE CARRIL Y APARENTEMENTE POR UNA MALA MANIOBRA IMPACTA CONTRA UN VEHÍCULO COLOR NEGRO. SIENDO LAS 10:25HS ARRIBA PERSONAL POLICIAL AL LUGAR. SIENDO LAS 10:33HS ARRIBA SAME AL LUGAR. SIENDO LAS 10:46HS SE RETIRA SAME DEL LUGAR CON TRASLADO. SIENDO LAS 11:15HS SE RETIRA PERSONAL POLICIAL DEL LUGAR DANDO POR FINALIZADO ESTE EVENTO. SE TOMA CONOCIMIENTO MEDIANTE LA AMPLIACIÓN DE LA CARTA SAE OFICIAL LP 36269 CORREA MARCELO SE COMUNICA QSO INFORMA QUE ESTE MOTOVEHICULO CIRCULABA POR CORDOBA SENTIDO BULNES AL MOMENTO DE QUERER PASAR AL VEHÍCULO DE ADELANTE UN CAMIÓN QUE DESCONOCE DATOS. ESTE CAMIÓN NO LE DA EL PASO ACELERADO LA MARCHA POR LO QUE ESTE MASCULINO FRENA DE GOLPE CHOCANDO AL VEHÍCULO DE ADELANTE. EL CAMIÓN SE DA A LA FUGA. SE HIZO CONSULTA CON LA UFLA NORTE A CARGO DRA. SECRETARIA ÚNICA GARCÍA DISPUTA ACTUACIONES POR ARTICULO 94 MOTO A RESGUARDO DE COMISARIA NO ADOPTA TEMPERAMENTO CON EL VEHÍCULO. EL CONDUCTOR DE MOTOVEHICULO COMO DAMNIFICADO.</t>
  </si>
  <si>
    <t>DEVOTO 92</t>
  </si>
  <si>
    <t>SE TOMA CONOCIMIENTO MEDIANTE CARTA SAE N°48196279 DENUNCIANTE REFIERE QUE UN MASCULINO SE QUISO SUICIDAR SE CORTÓ EL BRAZO. SIENDO LAS 10:50HS SE TOMA CÁMARA VILLA URQUIZA92 EMPLAZADA CONSTITUYENTES 6129 Y PIRAN SE CONFIRMA QUE EL MASCULINO SE QUISO SUICIDAR. 10:58HS ARRIBA SAME. 11:05HS SE RETIRA SAME CON TRASLADO Y PERSONAL POLICIAL DANDO POR FINALIZADO EL EVENTO. POSTERIORMENTE SE AMPLÍA MEDIANTE CARTA SAE FISCALÍA 25 DR. MAINARDI SECRETARIA ÚNICA LÓPEZ ACTUACIONES TENTATIVA DE SUICIDIO. ESTE EVENTO FUE MONITOREADO POR GONZÁLEZ CAROLINA DNI 37214657</t>
  </si>
  <si>
    <t>ALMAGRO 94 CAM02</t>
  </si>
  <si>
    <t>SE TOMA CONOCIMIENTO MEDIANTE CARTA SAE 48196561 DENUNCIANTE MASCULINO REFIERE QUE UN VECINO LE HABRÍA INFORMADO QUE HABRÍA MUCHO OLOR A GAS EN LA VÍA PUBLICA. SERIA ENFRENTE DEL PUENTE. LLAMANTE MARCELO ENCARGADO DEL EDIFICIO SE ENCUENTRA EN BUSTAMANTE 148. SIENDO LAS 11:42HS SE TOMA LA CÁMARA ALMAGRO94CAM02 EMPLAZADA EN DÍAZ VELEZ 3393 Y SÁNCHEZ DE BUSTAMANTE VISUALIZANDO A PERSONAL POLICIAL EN EL LUGAR. 11:43HS ARRIBA PERSONAL DE BOMBEROS. 11:44HS ARRIBA DEFENSA CIVIL 103. 11:53HS SE RETIRA DEFENSA CIVIL 103. 12:30HS SE RETIRA PERSONAL DE BOMBEROS. 12:35HS SE RETIRA PERSONAL POLICIAL. SE AMPLÍA MEDIANTE CARTA SAE M605 INFORMA SE LIBERA ARTERIAS SE ENCUENTRA TRABAJANDO PERSONAL DE METROGRAS LOS CUALES OBTURAN LA FUGA.ESTE EVENTO FUE MONITOREADO POR JUAN MANUEL YAÑEZ VICENTE DNI 39352890</t>
  </si>
  <si>
    <t>V. CRESPO 05</t>
  </si>
  <si>
    <t>VILLA CRESPO05 SIENDO LAS 11:50HS SE TOMA CÁMARA VILLA CRESPO05 EMPLAZADA ROJAS 1101 Y ANTEZANA VISUALIZANDO A UN MASCULINO VISTE PANTALÓN NEGRO BUZO GRIS Y GORRA AZUL SEGUNDO MASCULINO BUZO BEIGE CON CAPUCHA ESTARÍAN CON CARRITO ROJO Y MOCHILA DE GLOVO ESTARÍAN APARENTEMENTE CONSUMIENDO ESTUPEFACIENTE Y SE VISUALIZA APARENTEMENTE GUARDANDO SUSTANCIAS ILÍCITAS EN UNA MOCHILA NEGRA SE DA AVISO A COMANDO GENERANDO CARTA SAE N° 48196790. SIENDO LAS 12:00HS ARRIBA PERSONAL POLICIAL AL LUGAR ENTREVISTA A LOS MASCULINOS Y REVISA LA MOCHILA NEGRA DANDO CON LA SUSTANCIA. SIENDO LAS 12:53HS LOS MASCULINOS QUEDAN EL LUGAR Y PERSONAL POLICIAL SE RETIRA DANDO POR FINALIZADO EL EVENTO. POSTERIORMENTE SE AMPLÍA CARTA SAE HT INFORMA SE IDENTIFICÓ AL MASCULINO QUIEN EN LA MOCHILA POSEE UN ENVOLTORIO DE COLOR BLANCO EN SU INTERIOR UNA SUSTANCIA SIMILAR A LA COCAÍNA 2.5 GRAMOS SE REALIZÓ CONSULTA CON UFLA NORTE EN LA VOZ DE LA DRA. GARCÍA DISPUSO ACTUACIONES LEY 23737 Y LAS CÁMARAS Y DECLARACIÓN PERSONAL DE CMU. ESTE EVENTO FUE MONITOREADO POR TORRES PAOLA HERMINIA DNI 29157382</t>
  </si>
  <si>
    <t>BELGRANO 12</t>
  </si>
  <si>
    <t>SE TOMA CONOCIMIENTO MEDIANTE CARTA SAE N° 48196851 LLAMANTE REFIERE QUE UN MASCULINO LO HABRÍA AMENAZADO CON ARMA BLANCA. SIENDO LAS 12:12 HS. SE TOMA CÁMARA EN BELGRANO18 EMPLAZADA EN MIÑONES 2302 Y OLAZABAL VISUALIZANDO PERSONAL POLICIAL EN EL LUGAR. DEBIDO A DESPERFECTOS TÉCNICOS CON CÁMARA BELGRANO18 SIENDO LAS 12:18 HS. SE TOMA CÁMARA EN BELGRANO12 EMPLAZADA EN JURAMENTO 1737 Y VERTIZ VIRREY VISUALIZANDO HT 3388 EN JURAMENTO Y ARRIBEÑOS CON NN. SIENDO LAS 12:59 HS.SE RETIRA MASCULINO POR SUS PROPIOS MEDIOS. SIENDO LAS 13:01 HS. SE RETIRA PERSONAL POLICIAL DANDO POR FINALIZADO EL EVENTO. POSTERIORMENTE SE AMPLÍA CARTA SAE: INTERVIENE UNIDAD DE FLAGRANCIA NORTE A CARGO DE LA DRA. GARCÍA QUIEN LABRA ACTAS POR INFRACCIÓN A ARTÍCULO 54. INTIMIDACIÓN. NOTIFICACIÓN DE LA CAUSA. ESTE EVENTO FUE MONITOREADO POR LA OPERADORA POLIDOR MARÍA EVA DNI 22833741 EN COLABORACIÓN CON LA OPERADORA BOYÉ VERÓNICA DNI 20384196.</t>
  </si>
  <si>
    <t>V. LURO 34</t>
  </si>
  <si>
    <t>SE TOMA CONOCIMIENTO MEDIANTE MODULACIÓN HT PERSONAL INFORMA ENCONTRARSE CON DAMNIFICADO DE HECHO ILÍCITO. SIENDO LAS 12:28HS SE TOMA CÁMARA VILLA LURO34 CAM01 EMPLAZADA EN YERBAL 5308 Y VIRGILIO VISUALIZANDO EN EL LUGAR PERSONAL POLICIAL JUNTO A UN MASCULINO. LOS MISMOS SE RETIRAN DEL LUGAR A LAS 12:31HS PERDIÉNDOSE DE LA VISUAL DE LAS CÁMARAS. SE REALIZA LÍNEA DE TIEMPO MEDIANTE CÁMARA VILLA LURO34 CAM 01 VISUALIZANDO A LAS 12:27HS A UN MASCULINO CABELLO CORTO NEGRO CAMPERA NEGRA MOCHILA COLOCADA COLOR OSCURO PANTALÓN COLOR OSCURO CALZADO DE COLOR BLANCO. EL MISMO A LA VELOZ CARRERA POR VIRGILIO TOMANDO POR YERBAL SENTIDO CONTRARIO AL TRÁNSITO PERDIÉNDOSE DE LA VISUAL DE LA CÁMARA. SE DA AVISO A COMANDO MEDIANTE CARTA SAE N° 48197017. SIENDO LAS 12:40HS SE DA POR FINALIZADO EL MONITOREO. POSTERIORMENTE SE TOMA CONOCIMIENTO MEDIANTE CARTA SAE: M 610C INFORMA A LA FEMENINO QUE SE ENCONTRABA EN EL INTERIOR DEL VEHÍCULO LE SUSTRAEN UN BOLSO COLOR NEGRO CON DOCUMENTACIÓN EN INTERIOR DE VEHÍCULO ESTACIONADO. SE REALIZA CONSULTA CON LA FISCALÍA NACIONAL Y CRIMINAL N° 57 A CARGO DE LA DRA. GALETI SECRETARÍA ÚNICA A CARGO DEL DR. VAZQUEZ QUIEN DISPONE SE LABREN ACTUACIONES POR HURTO.</t>
  </si>
  <si>
    <t>DEVOTO 82</t>
  </si>
  <si>
    <t>MEDIANTE CARTA SAE N° 48197052. SE TOMA CÁMARA VILLA DEVOTO82 EMPLAZADA EN LOPE DE VEGA 3397 Y PEDRO MORAN SIENDO LAS 12.36 HS. SE VISUALIZA A UN MASCULINO Y UN FEMENINO EN DISCUSIÓN APARENTEMENTE HABRÍAN CHOCADO. 12.37 HS. ARRIBA PERSONAL POLICIAL. 13.15 HS. SE RETIRA EL FEMENINO EN SU VEHICULO POR SUS PROPIOS MEDIOS. 13.16 HS. SE RETIRA EL MASCULINO POR SUS PROPIOS MEDIOS Y SE RETIRA PERSONAL POLICIAL DANDO POR FINALIZADO EL EVENTO. SE REALIZÓ LÍNEA DE TIEMPO POR CÁMARA VILLA DEVOTO82CAM01 EMPLAZADA EN LOPE DE VEGA 3397 Y PEDRO MORAN SIENDO LAS 12.32 HS. SE OBSERVA AL FEMENINO JUNTO AL MOTOVEHICULO EN LA INTERSECCIÓN DE AVENIDA LOPE DE VEGA Y PEDRO MORAN DONDE INICIA LA DISCUSIÓN ENTRE AMBOS. NO SE VISUALIZA CHOQUE EN EL LUGAR. SE AMPLÍA MEDIANTE CARTA SAE LOPE DE VEGA INFORMA ARRIBADO AL LUGAR PANORAMA NORMAL. NEGATIVO LO APORTADO SIN NOVEDAD. NEGATIVO CHOQUE. MONITOREADO POR GHIGLIONE FRANCO DNI. 32784025</t>
  </si>
  <si>
    <t>ALMAGRO 62</t>
  </si>
  <si>
    <t>SE TOMA CONOCIMIENTO MEDIANTE CARTA SAE N°48196511 LLAMANTE INDICA QUE SE ESTARÍA PRENDIENDO FUEGO UN CONTENEDOR DE BASURA. SIENDO LAS 11:14HS SE TOMA CÁMARA ALMAGRO62 EMPLAZADA EN GUARDIA VIEJA 3805 Y BULNES DONDE SE VISUALIZA QUE SALE HUMO DE UN CONTENEDOR DE BASURA RECICLABLE. 11:16HS ARRIBÓ PERSONAL POLICIAL. 11:24HS ARRIBÓ BOMBEROS. 11:38HS SE RETIRA BOMBEROS. 11:43HS SE RETIRÓ PERSONAL POLICIAL DANDO ASÍ POR FINALIZADO EL EVENTO. SE AMPLIA MEDIANTE CARTA SAE M 905 INFORMA SE FINALIZA SIN NOVEDAD FOCO ÍGNEO EXTINGUIDO VECINO NO APORTA DATOS FILIATORIOS SE RETORNAN. ESTE EVENTO FUE MONITOREADO POR JAVIER VEDDA DNI 39761723</t>
  </si>
  <si>
    <t>SIENDO LAS 13:25HS SE VISUALIZA MEDIANTE CÁMARA CONSTITUCIÓN 32 EMPLAZADA EN SALTA 1520 Y PAVÓN A MOTOVEHICULO PARA IDENTIFICAR. SE DA AVISO A COMANDO GENERANDO CARTA SAE 48197404. 13:26HS SE VISUALIZA A MOTOVEHICULO COLOR AZUL MEDIANTE CÁMARA CONSTITUCIÓN 74. SE VISUALIZA A UN SEGUNDO MASCULINO MEDIANTE CÁMARA CONSTITUCIÓN 16. 13:27HS ARRIBA PERSONAL POLICIAL DAR CON EL SEGUNDO MASCULINO ACOMPAÑANTE. 13:46HS SE RETIRA PERSONAL POLICIAL Y MASCULINO POR SUS PROPIOS MEDIOS. 13:28HS ARRIBA PERSONAL POLICIAL CON MOTOVEHICULO. MEDIANTE LÍNEA DE TIEMPO CÁMARA CONSTITUCIÓN 32 CAM02 SIENDO LAS 13:24 HS. SE VISUALIZA AL MOTOVEHICULO DETENERSE SALTA Y PAVON SE BAJA UNO DE LOS MASCULINOS LUEGO EL MOTOVEHICULO TOMA CALLE SALTA SENTIDO CONTRARIO AL TRANSITO TOMANDO PAVON HACIA LIMA OESTE. 13:53HS SE RETIRA PERSONAL POLICIAL Y MASCULINO POR SUS PROPIOS MEDIOS. POSTERIORMENTE SE TOMA CONOCIMIENTO MEDIANTE CARTA SAE HT INF SE REQUIZO A AMBOS MASCULINOS LOS MISMO CORRESPONDE Y NO POSEE ELEMENTO CONSTITUTIVO DE ILICITO. LA MOTO VA SER REMITDA POR INFRACTOR MUNICIPAL POR FALTA DE LINCENCIA DE CONDUCIR. ESTE EVENTO FUE MONITOREADO POR LA OPERADORA MELANIE ROJAS DNI 40097155.</t>
  </si>
  <si>
    <t>PALERMO 44</t>
  </si>
  <si>
    <t>SE TOMA CONOCIMIENTO MEDIANTE CARTA SAE N° 48197209 AP SOLICITA PERSONAL POLICIAL SAME POR CHOQUE ENTRE COLECTIVO VEHÍCULO PARTICULAR. NO HABRÍA HERIDOS. COLECTIVO LÍNEA 59 VEHÍCULO FORD FIESTA COLOR AZUL. SIENDO LAS13:04 HS SE TOMA CÁMARA EN PALERMOO183 EMPLAZADA EN SANTA FE 4600 Y GODOY CRUZ VISUALIZANDO PERSONAL POLICIAL Y SAME EN EL LUGAR. 13:10 HS SE TOMA CÁMARA EN PALERMO44 EMPLAZADA EN SANTA FE 4411 Y DARREGUEYRA VISUALIZANDO PERSONAL POLICIAL Y SAME Y AUTO AZUL EN EL LUGAR. SE REALIZÓ LÍNEA DE TIEMPO MEDIANTE CÁMARA PALERMO44 SIENDO LAS 12:56HS SE VISUALIZA VEHÍCULO COLOR AZUL CIRCULAR SOBRE AV. SANTA FE DOBLANDO EN DARREGUEYRA. NO SE LOGRA VISUALIZAR MOMENTO DEL CHOQUE DEBIDO A QUE LA CÁMARA SE ENCUENTRA EN PATRÓN DE MOVIMIENTO. 13:19 HS SE RETIRA SAME DEL LUGAR SIN VISUALIZAR TRASLADO. 13.35 HS EL SE DA POR FINALIZADO EL EVENTO QUEDANDO PERSONAL POLICIAL EN EL LUGAR JUNTO CON EL AUTO AZUL EN EL LUGAR. POSTERIORMENTE SE AMPLÍA SAE 614C INFORMA QUE ARRIBO SAME INTERNO 382 DE BASE JUAN B JUSTO A CARGO DRA. ZAION MN 162951 ASISTE Y DERIVA AL HOSPITAL RIVADAVIA DIAGNOSTICO POLITRAUMATISMOS NEGATIVO RELEVANCIA. SE HIZO CONSULTA CON UFLA NORTE A CARGO DRA. GARCÍA ACTUACIONES POR LESIONES 94 NO SE NOTIFICA A LAS PARTES. NEGATIVO SERVICIOS.</t>
  </si>
  <si>
    <t>CABALLITO O132</t>
  </si>
  <si>
    <t>SE TOMA CONOCIMIENTO MEDIANTE CARTA SAE N° 48196815 HT INFORMA MASCULINO HOSTIL. SIENDO LAS 12:05HS SE POSEE CÁMARA CABALLITOO132 FORMOSA 98 Y SENILLOSA VISUALIZANDO PERSONAL POLICIAL EN EL LUGAR. 12:34HS SE RETIRA PERSONAL POLICIAL DEL LUGAR DANDO ASÍ POR FINALIZADO EL EVENTO. POSTERIORMENTE SE AMPLÍA MEDIANTE CARTA SAE MOTO INFORMA IDENTIFICA A MASCULINO SIN NOVEDAD SE INVITA A QUE SE RETIRE.</t>
  </si>
  <si>
    <t>SIENDO LAS 12.43HS SE TOMA CÁMARA FLORESO117 EMPLAZADA EN RIESTRA 2199 Y CHARRÚA SE VISUALIZA RIÑA ENTRE DOS MASCULINOS DE ROPAS OSCURAS UNO DE ELLOS LLEVA PUESTO GORRA COLOR BLANCO. SE DA AVISO A COMANDO GENERANDO CARTA SAE N° 48197125. 12.45HS SE RETIRAN AMBOS MASCULINOS DEL LUGAR. 12.47HS ARRIBA PERSONAL POLICIAL. 12.50SE RETIRA PERSONAL POLICIAL DANDO POR FINALIZADO ESTE EVENTO. POSTERIORMENTE SE AMPLIA MEDIANTE SEA PATRULLA 3 INFORMA EN EL LUGAR PANORAMA NORMAL NEGATIVO LO APORTADO EN CARTA.</t>
  </si>
  <si>
    <t>PUEYRREDON 12/37</t>
  </si>
  <si>
    <t>SE TOMA CONOCIMIENTO MEDIANTE CARTA SAE N°48196603. LLAMANTE INDICA QUE SU HERMANO SE ENCONTRARÍA CON BÚSQUEDA DE PARADERO. 12:33HS SE TOMA CÁMARA VILLA PUEYRREDON37 EMPLAZADA EN CAMPANA 4809 Y CARLOS A LÓPEZ VISUALIZANDO PERSONAL POLICIAL Y UN FEMENINO QUIEN SERIA HERMANA DEL DICENTE. 13:54 HS ARRIBA SAME. 14:07 HS SE RETIRA SAME CON TRASLADO Y SE RETIRA PERSONAL POLICIAL DANDO POR FINALIZADO ESTE EVENTO. POSTERIORMENTE SE AMPLÍA MEDIANTE CARTA SAE. MÓVIL 611 B INFORMA CARLOS ANTONIO LÓPEZ Y CAMPANA FISCALÍA CORRECCIONAL Y CRIMINAL N°14 DR. MADREA SECRETARIA ÚNICA DRA. LAVALLIGI ACTUACIONES BÚSQUEDA DE PERSONA. ESTE EVENTO FUE MONITOREADO POR AUXILIAR NIVEL G SOLDANI CLARA LP33972 EN COLABORACIÓN CON SOLANGE ANDRADA DNI 21474952 Y GUIZADO CENTENO AYDEE DNI 18880507.</t>
  </si>
  <si>
    <t>PUEYRREDON 39</t>
  </si>
  <si>
    <t>SE TOMA CONOCIMIENTO POR MEDIO DE CARTA SAE N° 48197297 DENUNCIANTE REFIERE MASCULINO EN SITUACIÓN DE CALLE Y DESCONOCE SI ESTARÍA INCONSCIENTE. 13:17HS. SE TOMA CÁMARA VILLA PUEYRREDON39 EMPLAZADA EN ZAMUDIO 5602 Y LARSEN VISUALIZANDO UN MASCULINO SOBRE LA VEREDA EN PRESENCIA DE PERSONAL POLICIAL Y AGENTE DE PREVENCIÓN. 13:21 HS. MASCULINO SE RETIRA POR SUS PROPIOS MEDIOS. 13:23 HS. SE RETIRA PERSONAL POLICIAL DANDO ASÍ POR FINALIZADO EL MONITOREO. POSTERIORMENTE SE AMPLÍA POR CARTA SAE PERSONAL POLICIAL OF1 ROMERO TAMARA LP 9811 MÓVIL 7784. SE TRATÓ DE UNA PERSONA EN SITUACIÓN DE VULNERABILIDAD QUE SE LE INVITO A RETIRARSE. PANORAMA NORMAL. ESTE EVENTO HA SIDO MONITOREADO POR SOLANGE ANDRADA DNI 21474952 EN COLABORACIÓN DE OPERADORA FONTANA ANDREA DNI 23643860</t>
  </si>
  <si>
    <t>V. CRESPO 79</t>
  </si>
  <si>
    <t>SE TOMA CONOCIMIENTO MEDIANTE CARTA SAE N 48197288 INCENDIO 13:10HS. SE TOMA CÁMARA VILLA CRESPO79 EMPLAZADA EN FRIAS 315 Y VERA SE VISUALIZÓ HUMO DESDE UN EDIFICIO APARENTE INCENDIO Y PERSONAL POLICIAL EN EL LUGAR Y EL CORTE TOTAL DE LA CIRCULACIÓN. 13:16HS ARRIBO SAME SE VISUALIZA PERSONAL DE BOMBEROS. 13:40HS SE RETIRA SAME .14:20HS SE RETIRA BOMBEROS Y PERSONAL POLICIAL DEL LUGAR DANDO POR FINALIZADO ESTE EVENTO. POSTERIORMENTE SE AMPLÍA MEDIANTE CARTA SAE MÓVIL 915B INFORMA ARRIBA SAME INTERNO 390 DEL HOSPITAL DURAN A CARGO DR DÍAZ MATRICULA NACIONAL 124559 ASISTE Y TRASLADA AL MISMO CON DIAGNOSTICO INHALACIÓN DE HUMO. SE REALIZÓ CONSULTA CON UFLA NORTE EN LA VOZ DE LA DRA GARCÍA ACTUACIONES AVERIGUACIÓN INCENDIO. ESTE EVENTO FUE MONITOREADO POR SOLARI ORIANA DNI 375326984 EN COLABORACIÓN LICHOWID FLORENCIA BELÉN DNI 37989596.</t>
  </si>
  <si>
    <t>SIENDO LAS 13:12H. SE TOMA CÁMARA FLORES41 EMPLAZADA EN CASTAÑARES 2302 Y BONORINO EN LA MISMA SE OBSERVA A DOS MASCULINOS GENERANDO FOCO ÍGNEO PARA CINTA FALTICA. SE DA AVISO A COMANDO GENERANDO CARTA SAE N° 48197331. 13:15HS. ARRIBA PERSONAL POLICIAL. 13:24 LES DAN SOLTURA A LOS MASCULINOS Y SE RETIRA PERSONAL POLICIAL DANDO POR FINALIZADO ESTE EVENTO. A POSTERIORI SE TOMA CONOCIMIENTO MEDIANTE AMPLIACIÓN DE CARTA SAE SECTOR 1 INFORMA SE ENTREVISTÓ CON LAS PERSONAS LOS MISMO APAGAN EL FOCO ÍGNEO Y SE RETIRAN SIN NOVEDAD</t>
  </si>
  <si>
    <t>SE TOMA CONOCIMIENTO MEDIANTE CARTA SAE N°48197518. DENUNCIANTE REFIERE QUE ENFRENTE DE LA ESTACIÓN DE SERVICIO AXION HABRÍA UN MASCULINO CON UN CUCHILLO DE CARNICERO QUE VISTE CAMPERA NEGRA Y PANTALÓN GRIS. 13:50HS. SE TOMA CÁMARA BALVANERA26 EMPLAZADA EN JUJUY 198 Y ALSINA VISUALIZANDO A PERSONAL POLICIAL ENTREVISTANDO A DOS MASCULINOS Y UN FEMENINO. 13:59HS. SE RETIRAS LOS DOS MASCULINO Y EL FEMENINO SEGUIDO DEL PERSONAL POLICIAL DANDO POR FINALIZADO EL EVENTO. SE AMPLÍA MEDIANTE CARTA SAE HT 288 INFORMA EN EL LUGAR NEGATIVO LO APORTADO NO SE APROXIMA DENUNCIANTE PANORAMA NORMAL.</t>
  </si>
  <si>
    <t>SE TOMA CONOCIMIENTO MEDIANTE CARTA SAE N°48197379 DENUNCIANTE REFIERE QUE SOLICITA SAME POR SU HERMANO QUE SE CAYÓ DE UN PRIMER PISO. 14:00 HS. SE TOMA LA CÁMARA RETIRO43 EMPLAZADA EN PELLEGRINI 901 Y PARAGUAY VISUALIZANDO EL QTH APORTADO. 13:28 HS. ARRIBA PERSONAL POLICIAL. 13:36 HS. ARRIBA SAME. 13:42 HS. SE RETIRA SAME CON TRASLADO. 14:30 HS. SE RETIRA PERSONAL POLICIAL DEL LUGAR DANDO POR FINALIZADO ESTE EVENTO. POSTERIORMENTE SE AMPLÍA MEDIANTE CARTA SAE MOTO ARRIBO SAME 391 DE ZONA CENTRO DRA. MAIRE MN 172477 QUIEN ASISTE Y DERIVA AL HOSPITAL ARGERICH CON DIAGNOSTICO POLITRAUMA. SE CONSULTA CON LA UNIDAD DE FLAGRANCIA ESTE A CARGO DEL DR. VIDAL QUIEN DISPONE LESIONES 94 NO ADOPTA TEMPERANTE CON LA OBRA EN CONSTRUCCIÓN. EL MASCULINO SE CAYÓ DE PISO 1 EN UN AGUJERO DE ESCOMBROS.</t>
  </si>
  <si>
    <t>SE TOMA CONOCIMIENTO MEDIANTE CARTA SAE N° 48197574. LLAMANTE INDICA UN MASCULINO CON BERMUDA Y BUZO GRIS CON GORRA Y OTRO MASCULINO QUE VISTE ROPA NEGRA CON GORRA. PARADOS HACE 20 MINUTOS EN LA PUERTA DE UNA INMOBILIARIA CON ACTITUD SOSPECHA. SIENDO LAS 13:57HS SE TOMA CÁMARA BELGRANO50CAM01 EMPLAZADA EN LA PAMPA 2201 Y CUBA SE VISUALIZA A PERSONAL POLICIAL ENTREVISTANDO MASCULINOS. SIENDO LAS 14:02 SE RETIRA PERSONAL POLICIAL DANDO POR FINALIZADO ESTE EVENTO. POSTERIORMENTE SE AMPLÍA MEDIANTE SAE MOTO CM INFORMA SITUACIÓN DOMINADA SE IDENTIFICÓ SIN NOVEDAD. ESTE EVENTO FUE MONITOREADO POR LIGRESTI MAIRA 39149791.</t>
  </si>
  <si>
    <t>NUÑEZ 18</t>
  </si>
  <si>
    <t>SE TOMA CONOCIMIENTO MEDIANTE CARTA SAE N° 48197275 FEMENINO REFIERE QUE HABRÍA UN DOMICILIO QUE ESTARÍA CON EL CANDADO VIOLENTADO. SOLICITA MÓVIL POLICIAL YA QUE NO SABRÍA SI HABRÍA PERSONAS DENTRO DEL LUGAR. SIENDO LAS 13:58HRS SE TOMA CÁMARA NUÑEZ18 EMPLAZADA EN CABILDO 4297 Y R. HUIDOBRO DONDE SE VISUALIZA A PERSONAL POLICIAL INGRESANDO Y EGRESANDO DE UNA FINCA. SE REALIZA LÍNEA DE TIEMPO MEDIANTE CÁMARA NUÑEZ18CAM01 EMPLAZADA EN CABILDO 4297 Y R. HUIDOBRO DONDE A LAS 11:59HRS SE VERÍA A DOS MASCULINOS INTENTAR ABRIR LA PUERTA DEL DOMICILIO Y RETIRARSE POR AVENIDA CABILDO SENTIDO A HUIDOBRO. 12:18HRS ESTA MISMA PUERTA SE ABRE DESDE ADENTRO. 15:22HRS SE RETIRA PERSONAL POLICIAL CON TRASLADO. POSTERIORMENTE SE AMPLÍA MEDIANTE CARTA SAE 912C UFLA NORTE A CARGO DOCTORA DENINISI SECRETARIA A CARGO DOCTORA ALEJANDRA GARCÍA. DISPONE ACTUACIONES POR VIOLACIÓN DE DOMICILIO Y USURPACIÓN. DETENCIÓN DEL MASCULINO. SECUESTRO DE CANDADO. NO REQUIERE SERVICIO DE ESTE COMANDO. ESTE EVENTO FUE MONITOREADO POR LUCÍA MORENA ROSSI 45926480</t>
  </si>
  <si>
    <t>VILLA RIACHUEO26</t>
  </si>
  <si>
    <t>SE TOMA CONOCIMIENTO A TRAVES DE MODULACION HT PARA IDENTIFICAR A UN VEHICULO. 15:30 HS. SE TOMA CAMARA VILLA LUGANO26 EMPLAZADA EN FDEZ DE LA CRUZ 6799 Y J LEON SUAREZ VISUALIZANDO A PERSONAL POLICIAL IDENTIFICANDO A UN VEHICULO FIAT MOBI BLANCO. SE DA AVISO A COMANDO MEDIANTE CARTA SAE N° 48198357. 16:55 HS. SE RETIRA PERSONAL POLICIAL Y AUTOMOVIL POR SUS PROPIOS MEDIOS DANDO POR FINALIZADO EL EVENTO. POSTERIORMENTE SE TOMA CONOCIMIENTO A TRAVES DE LA AMPLIACION SAE CM ID 8066 INFORMA SE REALIZA CONSULTA CON EL JUZGADO CRIMINAL Y CORRECIONAL N 27 A CARGO BRUNIER SECRETARIA N° 124 A CARGO DR FERNADEZ MARTINEZ QUIEN DISPUSO AVERIGUACION ILICITO NO TOMA TEMPRAMENTO EN CUANTO A LAS PERSONAS EN CUANTO AL VEHICULO FUE REMITIDO SECUESTRO DEL ELEMENTO.</t>
  </si>
  <si>
    <t>SAN CRISTOBAL 34</t>
  </si>
  <si>
    <t>SE TOMA CONOCIMIENTO MEDIANTE CARTA SAE N°48197863 DENUNCIANTE REFIERE QUE UN MASCULINO SE HABRÍA CAÍDO DENTRO DEL COLECTIVO LÍNEA 151. 14:29HS. SE TOMA CÁMARA SAN CRISTOBAL34 EMPLAZADA EN COMBATE DE LOS POZOS 1395 Y CONSTITUCIÓN VISUALIZANDO A PERSONAL POLICIAL EN EL LUGAR JUNTO A COLECTIVO APORTADO. 14:38HS. ARRIBA SAME. 15:02HS. SE RETIRA SAME. 15:30 HS. SE RETIRA PERSONAL POLICIAL DANDO POR FINALIZADO ESTE EVENTO. POSTERIORMENTE SE AMPLÍA MEDIANTE CARTA SAE 603B INFORMA ARRIBO INTERNO 358 DE BASE MONASTERIO A CARGO DEL DR. BISGARRA MN 194182 ASISTE Y NO DERIVA CON DIAGNOSTICO CONTROL CLÍNICO PASAJERO DE COLECTIVO DE LÍNEA 151 INTERNO 477 POR MALA MANIOBRA MASCULINO CAE. 603B INFORMA SE REALIZA CONSULTA CON UNIDAD DE FLAGRANCIA ESTE A CARGO DEL DR. VIDAL ACTUACIONES 94 NOTIFICACIÓN POR ARTICULO 29/30.</t>
  </si>
  <si>
    <t>BELGRANO 88</t>
  </si>
  <si>
    <t>SE TOMA CONOCIMIENTO MEDIANTE CARTA SAE N°48197923 LLAMANTE SOLICITA PERSONAL POLICIAL POR UN FEMENINO DE APROXIMADA EDAD 80 AÑOS QUE SE HABRIA CAIDO EN EL INTERIOR DE SU DOMICILIO PADECE DE PRESION LA MISMA ESTARIA DESMAYADA APARENTEMENTE LLAMANTE AGUARDA EN LA PUERTA DEL LUGAR.SIENDO LAS 14:51 HS SE TOMA CAMARA BELGRANO 88 EMPLAZADA EN MONROE 2591 Y AMENABAR VISUALIZANDO A PERSONAL POLICIAL Y SAME EN EL LUGAR.15:01HS SE RETIRA SAME.15:03 HS SE RETIRA PERSONAL POLICIAL DEL LUGAR.DANDO POR FINALIZADO ESTE EVENTO.POSTERIORMENTE SE AMPLIA MEDIANTE CARTA SAE SECRETARIA 2 ARRIBO SAME INTERNO 371 HOSPITAL PIROVANO A CARGO DE LA DOCTORA FLORES LUCIA MATRICULA NUMERO 192249 ASISTE Y NO DERIVA DIAGNOSTICO CONTROL CLINICO.ESTE EVENTO FUE MONITOREADO POR OPERADORA MONZON VIVIANA DNI 29078556 CON COLABORACION DE ROSSI LUCIA MORENA DNI 45926480.</t>
  </si>
  <si>
    <t>VILLA LUGANOO163</t>
  </si>
  <si>
    <t>SIENDO LAS 15:26HS SE TOMA CÁMARA VILLA LUGANOO163 EMPLAZADA EN ZELARRAYAN 6700 Y SALADILLO LOGRANDO VISUALIZAR A PERSONAL POLICIAL IDENTIFICANDO A UN MASCULINO. SE DA AVISO A COMANDO GENERANDO CARTA SAE N°48198318. 15:56HS. SE DA POR FINALIZADO ESTE EVENTO QUEDANDO PERSONAL POLICIAL EN EL LUGAR Y DÁNDOLE SOLTURA AL MASCULINO EN CUESTIÓN. SE AMPLIA MEDIANTE SAE QUE SE REALIZA CONSULTA CON LA UNIDAD DE FLAGRANCIA SUR A CARGO DR. LANDIDNI QUIEN DISPUSO ACTUACIONES POR 23777 ARTICULO 14 PÁRRAFO 2. NOTIFICACIÓN DE 2930.</t>
  </si>
  <si>
    <t>BALVANERA 58</t>
  </si>
  <si>
    <t>SIENDO LAS 14:45HS SE VISUALIZA POR CÁMARA BALVANERA 13 EMPLAZADA EN AZCUÉNAGA 302 Y SARMIENTO A UN FEMENINO Y UN MASCULINO QUIENES ACTUANDO EN CONJUNTO SE COLOCAN DETRÁS DE OTRO FEMENINO INTENTANDO SUSTRAER PERTENENCIAS MODALIDAD ´PUNGA´. SE DA AVISO A COMANDO GENERANDO CARTA SAE N°48198090. SEGUIDAMENTE SALEN DE LA VISUAL. MOMENTOS DESPUÉS SIENDO LAS 14:51HS MEDIANTE CAMARA BALVANERA58 EMPLAZADA EN PASO 206 Y PERÓN SE VISUALIZA AL FEMENINO Y AL MASCULINO REALIZANDO PASAMANOS DE UN CELULAR POSTERIORMENTE EL FEMENINO LO GUARDA ENTRE SUS PRENDAS. POSTERIORMENTE A LAS 14:54HS POR LA CAMARA BALVANERAO119 EMPLAZADA EN LARREA 193 Y J D PERÓN SE VISUALIZA EL ARRIBÓ DE PERSONAL QUIENES GUIADOS MEDIANTE FRECUENCIA LOGRAN DEMORAR A LOS CAUSANTES. 16:46HS SE RETIRA PERSONAL POLICIAL CON EL TRASLADO DE AMBOS DETENIDOS DANDO POR FINALIZADO EL EVENTO. SE TOMA CONOCIMIENTO MEDIANTE CARTA SAE QUE EL PERSONAL INTERVENTOR INFORMA QUE SE REALIZÓ CONSULTA CON FISCALÍA CRIMINAL Y CORRECCIONAL N°20 A CARGO DEL DR. CASTEX SECRETARÍA A CARGO DEL DR. ROCHI QUIEN DISPUSO ACTUACIONES POR HURTO FLAGRANCIA DETENCIÓN Y SECUESTRO DE TELÉFONO CELULAR.</t>
  </si>
  <si>
    <t>MONSERRAT 01</t>
  </si>
  <si>
    <t>SIENDO LAS 14:56 HORAS SE VISUALIZA POR LA CÁMARA MONSERRAT01 EMPLAZADA EN BOLÍVAR 1 Y RIVADAVIA A 3 MASCULINOS 1 MASCULINO GORRA GRIS CAMPERA NEGRA JENS AZUL ZAPATILLAS ADIDAS NEGRAS 2 MASCULINO GORRA BLANCA CAMPERA GRIS CON NARANJA JENS AZUL ZAPATILLAS CLARAS 3 MASCULINO CABELLO CORTO RAPADO CAMPERA GRIS MOCHILA NEGRA PANTALON NEGRO ZAPATILLAS CLARAS Y 1 FEMENINO CABELLO LARGO NEGRO CAMPERA SUPERIOR BLANCA INFERIOR NEGRA JENS CLARO ZAPATILLAS BLANCAS QUIENES ACTUANDO EN CONJUNTO Y APROVECHANDO EL GRAN CAUDAL DE PERSONAS POR LA CONCENTRACIÓN EN PLAZA DE MAYO ESTOS SE APROXIMAN A UN GRUPO DE VARIOS FEMENINOS E INTENTAN COMETER ILÍCITO MODALIDAD ´PUNGA´. SE IRRADIA EL ALERTA RADIAL MEDIANTE FRECUENCIA METRO 1 Y SE GENERA CONSTANCIA SAE N°48198130 APORTANDO DESCRIPCIONES. 15:12 HORAS POR LA CÁMARA MONSERRAT59 EMPLAZADA EN H YRIGOYEN 431 (INTERIOR DE PLAZA DE MAYO) SE VISUALIZA EL ARRIBO DE PERSONAL POLICIAL DE BRIGADA QUIENES GUIADOS MEDIANTE FRECUENCIA LOGRAN DEMORAR A 2 DE LOS MASCULINOS EN JULIO ROCA Y BOLÍVAR QUIENES INTENTABAN EVADIR AL PERSONAL. POR LA CÁMARA MONSERRAT06 EMPLAZADA EN JULIO A ROCA 502 Y BOLÍVAR SE VISUALIZA A PERSONAL POLICIAL JUNTO A LOS DOS MASCULINOS DEMORADOS. 16:35 HS SE RETIRA PERSONAL POLICÍALMONSERRAT06 TRASLADANDO A LOS MASCULINOS DETENIDOS CON LO VISUALIZADO POR CMU EL PERSONAL PROCEDE A REALIZAR CONSULTA JUDICIAL. MINUTOS MÁS TARDE SIENDO LAS 15:47 HORAS LUEGO DE REALIZAR RELEVAMIENTO DE CÁMARAS SE VISUALIZA POR BALVANERA 04 EMPLAZADA EN PUEYRREDON 68 Y BARTOLOME MITRE Y BALVANERA05 EMPLAZADA EN RIVADAVIA 2802 Y JUJUY EN INTERIOR DE PLAZA MISERERE AL FEMENINO Y MASCULINO RESTANTES. INFORMADA LA NOVEDAD MEDIANTE FRECUENCIA Y CONSTANCIA AL LUGAR ARRIBÓ PERSONAL POLICIAL QUIENES SON GUIADOS HACIA SU UBICACIÓN Y A LAS 15:52 HORAS DAN CON LAS 2 PERSONAS RESTANTES. CON LOS 4 AUTORES DEMORADOS SE AGUARDA NOVEDADES DE LA CONSULTA JUDICIAL SIENDO 19:21 HS FINALIZA ESTE EVENTO CAUSANTES SUBEN A MOVIL POLICIAL TRASLADANDOSE AMBOS DETENIDOS .PERSONAL INTERVENTOR AMPLIA QUE SE REALIZÓ CONSULTA CON JUZGADO 59 A/C DR. ITURRALDE</t>
  </si>
  <si>
    <t>V. CRESPO 09</t>
  </si>
  <si>
    <t>SE TOMA CONOCIMIENTO MEDIANTE CARTA SAE 48198345 HABRÍA UN ACCIDENTE ENTRE UN VEHÍCULO Y UN MOTOVEHÍCULO CON UN FEMENINO HERIDO. SIENDO LAS 15:32 HS TOMO CÁMARA VILLA CRESPO09 EMPLAZADA EN CORRIENTES 6001 Y HUMBOLDT VISUALIZANDO UN VEHÍCULO GRIS ESTACIONADO UN MOTOVEHÍCULO AZUL UNA FEMENINO EN LA SENDA ASFALTICO UN MASCULINO Y UN FEMENINO EN EL LUGAR. SE REALIZA LÍNEA DE TIEMPO POR CÁMARA VILLA CRESPO09 CAM03 SIN VISUALIZACIÓN DE LO APORTADO POR PROBLEMAS TÉCNICOS. SIENDO LAS 15:35 HS ARRIBA PERSONAL POLICIAL AL LUGAR. 15:48 HS ARRIBAN 5 UNIDADES DE MOTOVEHÍCULO SAME Y ASISTEN EN EL LUGAR A LA FEMENINO. 15:55 HS ARRIBA AMBULANCIA DE SAME Y 15:58 HS SE RETIRAN CON TRASLADO. SIENDO LAS 16:38 HS SE RETIRA PERSONAL POLICIAL DANDO ASÍ POR FINALIZADO ESTE EVENTO. POSTERIORMENTE SE AMPLÍA MEDIANTE CARTA SAE M615 INFORMA SAME INTERNO 390 DEL HOSPITAL DURAN A CARGO DR. MONTOYA MN 168484 ASISTE Y TRASLADA AL HOSPITAL DURAN CON DIAGNOSTICO POLITRAUMATISMO SIN RIESGO. M615B INFORMA SE REALIZA CONSULTA CON UFLA NORTE EN LA VOZ DE LA DRA. GARCIA ACTUACIONES POR LESIONES 94 NO SOLICITA SERVICIO. ESTE EVENTO FUE MONITOREADO POR CEBALLOS FLORENCIA DNI 39911382</t>
  </si>
  <si>
    <t>SIENDO LAS 14:09HS SE TOMA CÁMARA CONSTITUCIONO136 EMPLAZADA EN PAVÓN 1203 Y SALTA SE VISUALIZA FEMENINO TRANS DE CABELLO CORTO RUBIO CAMPERA CORTA NEGRA TOP NEGRO SHORT DE JEAN AZUL RIÑONERA NEGRA Y ZAPATILLAS NEGRAS CON SUELA BLANCA SE LA VISUALIZA EN SUPUESTA VENTA DE ESTUPEFACIENTES SE DA AVISO A COMANDO GENERANDO CARTA SAE N° 48197737. SIENDO LAS 14:11HS ARRIBA PERSONAL POLICIAL DANDO CON EL FEMENINO. POSTERIORMENTE MEDIANTE LA CÁMARA CONSTITUCIO27 EMPLAZADA EN JUAN DE GARAY 1186 Y SALTA SE VISUALIZA ARRIBO DEL PERSONAL POLICIAL DANDO CON LOS COMPRADORES. 14:19HS SE RETIRAN LOS COMPRADORES POR SUS PROPIOS MEDIOS. SIENDO LAS 14:28HS MEDIANTE LA CÁMARA CONSTITUCIONO136 SE VISUALIZA EL RETIRO DEL PERSONAL POLICIAL DANDO POR FINALIZADO ESTE EVENTO. SE AMPLÍA MEDIANTE SAE CICLISTA INFORMA SE REALIZÓ CONSULTA CON LA UFLA ESTÉ A CARGO DR VIDAL ACTUACIONES POR INFRACCIÓN A LA LEY 23737 NOTIFICACIÓN DE LOS ART 29 Y 30. LA FEMENINO TENDRÍA ENTRE SUS PRENDAS 34MIL PESOS ARGENTINOS. ASÍ MISMO SOLICITA SOLO VISTA FÍLMICA DE CMU. ESTE EVENTO FUE MONITOREADO POR MARÍA FLORENCIA GUERRA HIDALGO DNI 46702815</t>
  </si>
  <si>
    <t>15.25</t>
  </si>
  <si>
    <t>SIENDO LAS 14.35 HS. SE VISUALIZA POR CÁMARA CONSTITUCIÓN 74 EMPLAZADA EN JUAN DE GARAY 1301 Y SANTIAGO DEL ESTERO DAN A 2 MASCULINOS DE NEGRO UNO CON GORRA AMARILLA UN 3ER. MASCULINO DE PELO CORTO NEGRO REMERA NEGRA CON LOGOS CLAROS CAMPERA CLARA Y PANTALÓN NEGRO Y FEMENINO PELO LARGO NEGRO CAMPERA BEIGE MOCHILA AZUL Y BLANCA COLOCADA Y PANTALÓN NEGRO ESTOS APARENTEMENTE CON ENVOLTORIOS EN LA MANO QUE CAMBIARÍAN POR DINERO EN ENTRADA DE UN HOTEL SOBRE JUAN DE GARAY. SE DA AVISO A COMANDO MEDIANTE MODULACIÓN RADIAL Y SE GENERA CARTA SAE N 48197960. SIENDO LAS 14.38 HS. ARRIBA PERSONAL POLICIAL Y DA CON ESTA PAREJA. SIENDO LAS 14.36 HS. SE VISUALIZA POR CÁMARA CONSTITUCIÓN 27 EMPLAZADA EN JUAN DE GARAY 1186 Y SALTA AL MASCULINO DE GORRA AMARILLA. SIENDO LAS 14.39 HS. SE LO VISUALIZA POR CÁMARA CONSTITUCIÓN 35 EMPLAZADA EN BRASIL 1135 Y LIMA AL MASCULINO CAMINANDO POR LIMA SENTIDO BRASIL. SIENDO LAS 14.40 HS. ARRIBA PERSONAL POLICIAL Y DAN CON EL MASCULINO QUE ES REGISTRADO. SIENDO LAS 1520HS. SE RETIRAN EL FEMENINO Y EL MASCULINO POR SUS PROPIOS MEDIOS. SIENDO LAS 15.25 SE RETIRA EL MASCULINO DE GORRA AMARILLA. RETIRÁNDOSE PERSONAL POLICIAL. FIN DEL EVENTO. SE TOMA CONOCIMIENTO MEDIANTE CARTA SAE PERSONAL POLICIAL INTERVENTOR INFORMA IDENTIFICADAS LAS PARTES A 2 MASCULINOS SE LE ENCONTRARON ENVOLTORIOS DE NYLON COLOR BLANCO CON SUSTANCIA SÍMIL A CLORHIDRATO DE COCAÍNA Y A UN FEMENINO QUE POSEÍA UN DESTORNILLADOR Y UN CUCHILLO TIPO TRAMONTINA. SE REALIZÓ CONSULTA CON LA UFLA ESTE EN LA VOZ DEL DR. ALEMAN QUIEN DISPUSO SE LABRE ACTUACIONES POR AVERIGUACIÓN INFRACCIÓN A LA LEY 23737 ARTÍCULO 5 INCISO C PARA AMBOS MASCULINOS SE RETIREN DEL LUGAR REFERENTE AL FEMENINO SE LE LABRE ACTA CONTRAVENCIONAL NOTIFICACIÓN DE ARTICULO 239 Y SE RETIRE DEL LUGAR SECUESTRO DE ELEMENTOS SE REQUIERE SOLO VISTA FÍLMICA.</t>
  </si>
  <si>
    <t>OTRO POR PORTACION ARMA NO CONVENCIONAL</t>
  </si>
  <si>
    <t>CONSTITUCION42</t>
  </si>
  <si>
    <t>SE TOMA CONOCIMIENTO MEDIANTE CARTA SAE N°48197783 MASCULINO INDICA QUE UN SEÑOR ADULTO MAYOR SE CAYÓ Y ESTA LASTIMADO EN LA NARIZ SOLICITAN SAME Y MÓVIL EL SEÑOR TIENE 90 AÑOS Y ESTA CONSCIENTE. SIENDO LAS 14:23 HS SE TOMA CÁMARA CONSTITUCION42 EMPLAZADA EN SAN JUAN 1587 Y VIRREY CEVALLOS SE VISUALIZA A UN MASCULINO DE MAYOR EDAD CAÍDO SOBRE LA VEREDA 14:24 HS ARRIBO PERSONAL POLICIAL. 14:53 HS ARRIBO SAME. 15:00 HS SE RETIRA SAME CON TRASLADO. 15:09 SE RETIRA PERSONAL POLICIAL DANDO POR FINALIZADO ESTE EVENTO. POSTERIORMENTE SE AMPLÍA MEDIANTE CARTA SAE MÓVIL 601 INFORMA ARRIBO SAME 394 A CARGO DR LEÓN MN 187910 ASISTE Y DERIVA AL RAMOS MEJÍA CON DIAGNOSTICO TRAUMATISMO FÁCIL CAÍDO DE SU PROPIA ALTURA. ESTE EVENTO FUE MONITOREADO POR LA OPERADORA VALENTINA GUZMÁN DNI:47202075</t>
  </si>
  <si>
    <t>SAAVEDRA</t>
  </si>
  <si>
    <t>SE TOMA CONOCIMIENTO MEDIANTE CARTA SAE N° 48198462 DENUNCIANTE REFIERE QUE ESTARÍAN HACIENDO UNA CONSTRUCCIÓN Y HABRÍA UNA PÉRDIDA DE GAS SERIA AL FRENTE DE PARQUE SAAVEDRA PROVIENE DE AL FRENTE DE UNA CONSTRUCCIÓN QUE SERÍA DE ALLÍ EL OLOR NO SABRÍAN DE DONDE VIENE PORQUE NO SE VEN LOS CAÑOS. SIENDO LAS 15:51 HS SE TOMA CÁMARA SAAVEDRA38CAM02 EMPLAZADA EN MELIAN 4098 Y VILELA SE VISUALIZA PANORAMA NORMAL SIN ARRIBO DE RECURSOS. 15:56 HS SE DA POR FINALIZADO ESTE EVENTO. POSTERIORMENTE SE AMPLÍA MEDIANTE CARTA SAE HT INFORMA QUE ENTREVISTA AL PERSONAL DE LA OBRA. NEGATIVO FUGA DE GAS. CANCELA SAME Y BOMBERO. SE ENTREVISTÓ AL ENCARGADO DE OBRA EL MISMO INDICA QUE NO TIENE SUMINISTRO DE GAS. ESTE EVENTO FUE MONITOREADO POR GUIZADO CENTENO AYDEE DNI 18880507.</t>
  </si>
  <si>
    <t>V, ORTUZAR 21</t>
  </si>
  <si>
    <t>SE TOMA CONOCIMIENTO MEDIANTE CARTA SAE N°48198624 DENUCIANTE HT REFIERE QUE NECESITA APOYO PARA IDENTIFICAR DOS MASCULINOS.16:13HS SE TOMA LA CAMARA VILLA ORTUZAR21EMPLAZADA EN TRONADOR 1710 Y VIRREY DEL PINO VISUALIZANDO PERSONAL POLICIAL ENTREVISTRANDO A DOS MASCULINOS.17:51HS SE RETIRA MOVIL CON TRASLADO DE LOS DOS MASCULINOS DETENIDOS CON SUS PERTENENCIAS BOLSO DANDO POR FINALIZADO ESTE EVENTO.SE TOMA CONOCIMIENTO MEDIANTE CARTA SAE INFORMA SE CONSULTA PANORAMA MOVIL 612 EN EL LUGAR ARRIBO SE IDENTIFICO A DOS MASCULINOS LOS CUALES SE LOS HALLA EN POSESION DE BATERIA DE AUTO CON SIGNOS DE VIOLENCIA.SECTOR 3 SE EFECTUO CONSULTA CON JUZGADO NACIONAL EN LO CRIMINAL Y CORRECCIONAL N°43 A CARGO DRA COSTA SECRETARIA N°109 A CARGO DRA NIETO DISPUSO LABRADO DE ACTA POR TENTATIVA DE ROBO Y DETENCION DE AMBOS MASCULINOS.</t>
  </si>
  <si>
    <t>CABALLITO 62</t>
  </si>
  <si>
    <t>SE TOMA CONOCIMIENTO MEDIANTE CARTA SAE N° 48198251 LLAMANTE REFIERE QUE HABRÍA DOS MASCULINOS QUE SERÍAN VENDEDORES AMBULANTES DE MEDIAS DE LOS CUALES UNO DE ELLOS ESTARÍA TOMANDO ALCOHOL Y ESTARÍAN PATEANDO LA PUERTA DE UN EDIFICIO. SIENDO LAS 15:24HS. SE TOMA LA CÁMARA CABALLITO62 EMPLAZADA EN MARECHAL 924 Y FRANKLIN VISUALIZANDO A PERSONAL POLICIAL CON LOS MASCULINOS APORTADOS. 15:38HS. SE RETIRAN LOS MASCULINOS POR SUS PROPIOS MEDIOS. 15:40HS. SE RETIRA PERSONAL POLICIAL DANDO ASÍ POR FINALIZADO ESTE EVENTO. POSTERIORMENTE SE AMPLÍA MEDIANTE CARTA SAE CUATRI INFORMA SE IDENTIFICA A DOS MASCULINOS SIN NOVEDAD CORRESPONDEN Y NO POSEEN IMPEDIMENTOS COMO ELEMENTO CONSTITUTIVO DE DELITO NEGATIVO DENUNCIANTE SE INVITAN A QUE SE RETIREN. ESTE EVENTO FUE MONITOREADO POR PARADA ENZO DNI 43445489.</t>
  </si>
  <si>
    <t>CABALLITO 68</t>
  </si>
  <si>
    <t>SE TOMA CONOCIMIENTO MEDIANTE CARTA SAE N° 48198381 FEMENINO REFIERE QUE HAY UN AUTO QUE SE ESTA INCENCIANDO. NO HAY HERIDOS NI ATRAPADOS. NO HABRIA NADA CERCA. SIENDO LAS 15:39HS. SE TOMA LA CAMARA CABALLITO64 REMPLAZADA EN DIAZ VLEZ 4966 Y E. LOBOS VISUALIZANDO A PERSONAL POLICIAL JUNTO A UN MASCULINO EN EL QTH APORTADO. 15:45HS. ARRIBA SAME EN EL LUGAR. 15:52HS. SE RETIRA SAME CON TRASLADO DEL MASCULINO. 15:54HS. SE RETIRA PERSONAL POLICIAL DEL LUGAR DANDO POR FINALIZADO ESTE EVENTO. POSTERIORMENTE SE AMPLIA MEDIANTE CARTA SAE M 606 INFORMA ENTREVISTA CON EL SEÑOR CERSOCIMO CARLOS QUIEN MANTUVO DESPERFECTO MECANICO. EL MISMO EN PERFECTO ESTADO DE SALUD PANORAMA NORMAL SE CONTINUA. ESTE EVENTO FUE MONITOREADO POR MIRANDA JAZMIN DNI 44533037.</t>
  </si>
  <si>
    <t>FLORES O102</t>
  </si>
  <si>
    <t>SE TOMA CONOCIMIENTO MEDIANTE CARTA SAE N°48198563 DENUNCIANTE REFIERE QUE HAY INCIDENTES EN UN COMERCIO. SIENDO LAS 16:07HS. SE TOMA CÁMARA FLORESO102 EMPLAZADA EN BOGOTÁ 3186 Y CUENCA SE VISUALIZA PERSONAL POLICIAL EN EL LUGAR CON UN GRUPO DE PERSONAS. 16:25HS. SE RETIRA PERSONAL POLICIAL DANDO POR FINALIZADO EL EVENTO. SE AMPLÍA MEDIANTE CARTA SAE SECTOR INFORMA EN EL LUGAR PANORAMA NORMAL NEGATIVO DETENIDOS EN EL LUGAR NEGATIVO LO APORTADO DIRECCIÓN APORTADA REFIERE NO HABER LLAMADO 911.</t>
  </si>
  <si>
    <t>V. URQUIZA 57</t>
  </si>
  <si>
    <t>SE TOMA CONOCIMIENTO MEDIANTE FRECUENCIA HT EN CALLE JURAMENTO Y TRIUNVIRATO APOYO PARA PERSONAL POLICIAL POR IDENTIFICACION DE MASCULINOS.16:08HS SE TOMA LA CAMARA VILLA URQUIZA57 EMPLAZADA EN TRIUNVIRATO 4298 Y JURAMENTO VISUALIZANDO ARRIBO DE MOTORIZADA PERSONAL POLICIAL CON UN MASCULINO DEMORADO.SE REALIZA CARTA SAE N°48198621.16:22HS EL MASCULINO SE RETIRA POR SUS PROPIOS MEDIOS ASI MISMO PERSONAL POLICIAL DANDO POR FINALIZADO ESTE EVENTO.SE TOMA CONOCIMIENTO MEDIANTE CARTA SAE INFORMA SIN NOVEDAD.</t>
  </si>
  <si>
    <t>M. CASTRO 11</t>
  </si>
  <si>
    <t>SE TOMA CONOCIMIENTO MEDIANTE CARTA SAE N° 48197674 SOBRE ROBO EN AUSENCIA DE MORADORES EN AV ÁLVAREZ JONTE 4369. SIENDO LAS 14:09 HS. SE POSEE CÁMARA FIJA MONTE CASTRO11CAM02 EMPLAZADA EN MERCEDES 2101 Y ÁLVAREZ JONTE A 150 METROS DEL QTH APORTADO SIN PODER VISUALIZAR EL MISMO. SIENDO LAS 13:51 HS. SE REALIZA LÍNEA DE TIEMPO POR CÁMARA MONTE CASTRO17CAM01 EMPLAZADA EN SEGUROLA 1985 Y ÁLVAREZ JONTE SE VISUALIZA PASAR UNA CAMIONETA CON CARACTERÍSTICAS SIMILARES A LAS MENCIONADAS. 13:51 HS. SE VUELVE A VISUALIZAR LA CAMIONETA POR CÁMARA MONTE CASTRO06CAM01 EMPLAZADA EN ÁLVAREZ JONTE 4681 Y ALEJANDRO MOHR CIRCULAR POR ÁLVAREZ JONTE SENTIDO LÓPEZ DE VEGA. 13:52 HS. SE VUELVE A VISUALIZAR LA CAMIONETA POR CÁMARA MONTE CASTRO07CAM01 EMPLAZADA EN BERMÚDEZ 1904 Y ÁLVAREZ JONTE SENTIDO A LOPE DE VEGA. 13:53 HS. SE VUELVE A VISUALIZAR LA CAMIONETA POR CÁMARA MONTE CASTRO27CAM03 EMPLAZADA EN VICENTE F LÓPEZ 1801 Y ÁLVAREZ JONTE SENTIDO AL TRÁNSITO. 13:53:30 HS. SE VUELVE A VISUALIZAR POR CÁMARA MONTE CASTRO02CAM01 EMPLAZADA EN LOPE DE VEGA 1703 Y ÁLVAREZ JONTE SENTIDO AL TRÁNSITO. 13:54:12 HS. SE VUELVE A VISUALIZAR LA CAMIONETA POR CÁMARA MONTE CASTRO28CAM01 EMPLAZADA EN VIRGILIO 1652 Y MARTIN FIERRO CIRCULAR POR VIRGILIO SENTIDO HACIA ARREGUI DONDE SE LE PIERDE EL RASTRO YA QUE LA CÁMARA QUE LE SEGUÍA MONTE CASTRO58 NO FUNCIONABA CORRECTAMENTE LO QUE DIFICULTO LA VISUALIZACIÓN Y SEGUIMIENTO DEL MISMO. DADO POR FINALIZADO ESTE EVENTO. POSTERIORMENTE SE TOMA CONOCIMIENTO MEDIANTE CARTA SAE N° 48197674 M 610A ARRIBO SAME INTERNO 385 DEL HOSPITAL VÉLEZ A CARGO DE LA DRA. CARI MATRICULA NUMERO 136181 ASISTE EN LA REACCIÓN CUTÁNEA FISCALÍA EN LO CRIMINAL Y CORRECCIONAL 59 DR. BELLOQUI SECRETARIA ÚNICA DRA. LÓPEZ SAN MIGUEL ACTUACIONES ROBO AUSENCIA DE MORADORES SE SOLICITA RASTROS CONSIGNA OF LP 35809 DE LEÓN POC 1150949182</t>
  </si>
  <si>
    <t>AUSENCIA MORADORES</t>
  </si>
  <si>
    <t>SAAVEDRA 37</t>
  </si>
  <si>
    <t>SE TOMA CONOCIMIENTO MEDIANTE CARTA SAE N 48198575 AP2314 MORALES REFIERE QUE TENDRÍAN UN VEHÍCULO FIAT PATENTE EKQ357 TENDRÍA LAS LLAVES EN PUERTA DERECHA DEL ACOMPAÑANTE EL CONDUCTOR LAS OLVIDO SOLICITA PERSONAL Y AGUARDA EN EL LUGAR. SIENDO LAS 16:06HS SE TOMA CÁMARA SAAVEDRA37 EMPLAZADA EN LARRALDE 5001 Y GALVÁN VISUALIZANDO AGENTES DE PREVENCIÓN EN EL QTH APORTADO 16:01HS ARRIBA PERSONAL POLICIAL. 16:24HS SE RETIRA PERSONAL POLICIAL DEL LUGAR DANDO POR FINALIZADO ESTE EVENTO. POSTERIORMENTE SE AMPLÍA MEDIANTE CARTA SAE PERSONAL POLICIAL INFORMA SE TRATÓ DE UN DESCUIDO. ESTE EVENTO FUE MONITOREADO POR LICHOWID FLORENCIA BELÉN DNI 37989596.</t>
  </si>
  <si>
    <t>SE TOMA CONOCIMIENTO MEDIANTE CARTA SAE N°48198341 HT ID 2014339 SOLICITA SAME POR CICLISTA CAÍDO DESDE SU PROPIA ALTURA POC 1159052126. SIENDO LAS 15:38 HS SE TOMA CONTROL DE CÁMARA PALERMO53 EMPLAZADA EN LAS HERAS 3201 Y CORONEL DÍAZ VISUALIZANDO PERSONAL POLICIAL CON DAMNIFICADO SE VERIFICA LÍNEA DE TIEMPO EN CÁMARA PALERMO53CAM03 SIENDO LAS 14:49 HS SE VISUALIZA UN VEHÍCULO PARTICULAR COLOR NEGRO TIPO CAMIONETA Y UNA BICICLETA CIRCULAR AMBAS POR AV. LAS HERAS AL DOBLAR POR CORONEL DÍAZ EMBISTE A LA BICICLETA. 15:56 HS ARRIBA SAME. 16:10HRS SE RETIRA SAME. 16:15 HS SE RETIRA PERSONAL POLICIAL DADO POR FINALIZADO ESTE EVENTO. POSTERIORMENTE SAE AMPLIA SAME INTERNO 363 DE BASE ECOPARQUE A CARGO DE LA DRA. CASARETO MN N°132262 ASISTE Y NO DERIVA NO EVACUA DIAGNOSTICO LO QUE REFIERE CONTUSIONES LEVES. SE NIEGA AL TRASLADO. HT INFORMA SE ENCUENTRA CON UN MASCULINO CON UNA BICICLETA QUIEN REFIERE QUE SE CAYÓ YA QUE UN VEHÍCULO LO CIERRA Y CON LA PARTE TRASERA LO TOCA POR LO QUE SE CAE SE HIZO CONSULTA CON UNIDAD DE FLAGRANCIA NORTE A CARGO DEL DR. GARCÍA QUIEN DISPONE ACTUACIONES POR LESIONES 94 CULPOSAS. ESTE SE NIEGA AL TRASLADO. ESTE EVENTO FUE MONITOREADO POR NATALIA LOURDES RODRÍGUEZ DNI 30053111.</t>
  </si>
  <si>
    <t>SIENDO LAS 16:18HS. SE VISUALIZA MEDIANTE CÁMARA FLORESTA44 EMPLAZADA EN BACACAY 3403 Y CONCORDIA A UN MASCULINO EJERCIENDO TAREAS DE CUIDACOCHES. SE DA AVISO A COMANDO GENERANDO CARTA SAE N° 48198716. 16:25HS. ARRIBA PERSONAL POLICIAL AL LUGAR. 17:02 HS. SE RETIRA EL MASCULINO POR SUS PROPIOS MEDIOS. 17.28HS. SE RETIRA PERSONAL POLICIAL DEL LUGAR DANDO POR FINALIZADO ESTE EVENTO. POSTERIORMENTE SE AMPLÍA MEDIANTE CARTA SAE HT 287 INFORMA EN EL LUGAR SE LABRA ACTA CONTRAVENCIONAL POR ARTICULO 91 FISCAL GRAL DRA. GIMÉNEZ SE NOTIFICA AL MASCULINO POR ARTÍCULO 239 SE LO NOTIFICA. ESTE EVENTO FUE MONITOREADO POR GERMAN HERRERA DNI: 41898021 EN COLABORACIÓN DEL OPERADOR GRECO NEHUEN DNI: 40073390</t>
  </si>
  <si>
    <t>MONSERRAT 11</t>
  </si>
  <si>
    <t>SIENDO LAS 14:37 HS SE TOMA LA CÁMARA MONSERRAT11 EMPLAZADA EN MORENO 1074 Y 9 DE JULIO VISUALIZANDO A UN GRUPO DE APROXIMADAMENTE 20 PERSONAS REALIZANDO MANIFESTACIÓN SOBRE LA AVENIDA 9 DE JULIO CON PANCARTAS. SE DA AVISO A COMANDO AVISO A COMANDO GENERANDO CARTA SAE N° 48197966. SIENDO LAS 14:38 HS SE DA POR FINALIZADO ESTE EVENTO. POSTERIORMENTE CARTA SAE AMPLIA OP INFORMA SE ENCUENTRA MODULANDO POR METRO 1.</t>
  </si>
  <si>
    <t>SIENDO LAS 12:28HS. SE VISUALIZA POR CÁMARA MONSERRAT11 EMPLAZADA EN MORENO 1074 Y 9 DE JULIO A APROXIMADAMENTE 100 PERSONAS CON PANCARTAS. SE DA AVISO A COMANDO GENERANDO CARTA SAE N°48198107. 13:36HS. SE DISPERSA EL GRUPO DE PERSONAS DANDO POR FINALIZADO EL EVENTO. SE AMPLÍA MEDIANTE SAE EL OP INDICA QUE LAS PERSONAS SE DISPERSAN SIN NOVEDAD.</t>
  </si>
  <si>
    <t>MONSERRAT 68</t>
  </si>
  <si>
    <t>SIENDO LAS 12:28 HS MEDIANTE LA CÁMARA MONSERRAT68 EMPLAZADA EN LIMA 395 Y BELGRANO SE VISUALIZA A 100 PERSONAS APROXIMADAMENTE SOBRE AV. BELGRANO Y LIMA. SE DA AVISO A COMANDO GENERANDO CARTA SAE N° 48198139. 12:29 HS SE DA POR FINALIZADO ESTE EVENTO. POSTERIORMENTE CARTA SAE AMPLIA OP INFORMA SE ENCUENTRA MODULANDO POR METRO 1.</t>
  </si>
  <si>
    <t>MONSERRAT 25</t>
  </si>
  <si>
    <t>SIENDO LAS 13:46HS. MEDIANTE CÁMARA MONSERRAT25 EMPLAZADA EN AV DE MAYO 1051 Y 9 DE JULIO SE VISUALIZA A APROXIMADAMENTE 3000 PERSONAS DESPLAZANDOSE POR AV DE MAYO HACIA PLAZA DE MAYO. SE DA AVISO A COMANDO GENERANDO CARTA SAE N°48198162. 14:24HS. LAS PERSONAS SE PIERDEN DE LA VISUAL DANDO POR FINZALIZADO EL EVENTO. SE AMPLÍA MEDIANTE SAE OP SE EN CUENTRA POR METRO 1.</t>
  </si>
  <si>
    <t>SIENDO LAS 13:55 HS MEDIANTE LA CÁMARA MONSERAT20 EMPLAZADA EN RIVADAVIA 1798 Y ENTRE RÍOS SE VISUALIZA APROXIMADAMENTE 15 PERSONAS SOBRE LA AV. RIVADAVIA JUNTO AL VALLADO. SE DA AVISO A COMANDO GENERANDO CARTA SAE N° 48198223. SIENDO LA 13:56 HS SE DA POR FINALIZADO ESTE EVENTO. POSTERIORMENTE CARTA SAE AMPLIA OP INFORMA SE ENCUENTRA MODULANDO POR METRO 1.</t>
  </si>
  <si>
    <t>SAN NICOLAS 43</t>
  </si>
  <si>
    <t>SIENDO LAS 14:32HS. SE VISUALIZA MEDIANTE CÁMARA SAN NICOLAS43 EMPLAZADA EN RIVADAVIA 413 Y RECONQUISTA A APREOXIMADAMENTE 15000 PERSONAS SOBRE AV DE MAYO INGRESANDO AL INTERIOR DE PLAZA DE MAYO. SE DA AVISO A COMANDO GENERANDO CARTA SAE N°48198256. 15:40HS. SE DISPERSA EL GRUPO DE PERSONAS DANDO POR FINALIZADO EL EVENTO. SE AMPLÍA MEDIANTE SAE EL OP INFORMA SE DISPERSA GRUPO DE PERSONAS SIN NOVEDAD.</t>
  </si>
  <si>
    <t>SIENDO LAS 13:55HS. SE VISUALIZA MEDIANTE CÁMARA MONSERRAT20 EMPLAZADA EN RIVADAVIA 1798 Y ENTRE RIOS A APROXIMADAMENTE 50 PERSONAS SOBRE AV RIVADAVIA. SE DA AVISO A COMANDO GENERANDO CARTA SAE N°48198363. 17:30HS. SE DISPERSA EL GRUPO DE PERSONAS DANDO POR FINALIZADO EL EVENTO. SE AMPLÍA MEDIANTE SAE EL OP INFORMA SE DISPERSAN PERSONAS SIN NOVEDAD.</t>
  </si>
  <si>
    <t>SIENDO LAS 15:55HS. SE VISUALIZA MEDIANTE CÁMARA MONSERRAT20 EMPLAZADA EN RIVADAVIA 1798 Y ENTRE RÍOS A UN GRUPO DE 200 PERSONAS DESPLAZÁNDOSE POR HIPÓLITO YRIGOYEN. SE DA AVISO A COMANDO GENERANDO CARTA SAE N°48198543. 15:58HS. SE DA POR FINALIZADO ESTE EVENTO. SE AMPLÍA MEDIANTE CARTA SAE SE ENCUENTRA EL OP MODULANDO LAS NOVEDADES POR METRO 1.</t>
  </si>
  <si>
    <t>SE TOMA CONOCIMIENTO MEDIANTE CARTA SAE N°48197809 DENUNCIANTE REFIERE QUE HABRÍA COLISIONADO UNA MOTO Y UNA CAMIONETA E INDICA QUE EL MOTOCICLISTA ESTARÍA TENDIDO EN EL PISO. 14:32 HS. SE TOMA LA CÁMARA SAN NICOLAS96 EMPLAZADA EN JUAN DOMINGO PERÓN 133 Y EN AVENIDA LEANDRO N. ALEM VISUALIZANDO A PERSONAL POLICIAL Y SAME EN EL LUGAR. SE REALIZA LÍNEA DE TIEMPO MEDIANTE LA CÁMARA SAN NICOLAS96CAM02 SIENDO LAS 14:17 HS VISUALIZANDO A LA CAMIONETA BLANCA DOBLAR HACIA PERÓN MOMENTO EN QUE UN MOTOVEHÍCULO SE DESPLAZABA POR EL CARRIL DERECHO SIENDO IMPACTADO POR ESTA ASÍ MISMO DEBIDO A LA POSICIÓN DE LA CÁMARA NO SE LOGRA VISUALIZAR LOS SEMÁFOROS. 14:35 HS. SE RETIRA SAME CON TRASLADO. 16:41 HS. SE RETIRA PERSONAL POLICIAL DEL LUGAR DANDO POR FINALIZADO ESTE EVENTO. POSTERIORMENTE SE AMPLÍA MEDIANTE CARTA SAE MÓVIL 601 SE CONSULTA CON LA UNIDAD DE FLAGRANCIA ESTE A CARGO DEL DR. ALIENDE THOMAS QUIEN DISPONE ACTOS POR LESIONES 94 BIS. SOLICITA ALCOHOLTEST EN EL LUGAR Y ALCOTEST HOSPITAL ARGERICH CON CONSIGNA OF 1 AVALOS LP 16245 POC 1130527742 Y VIALES EN EL LUGAR POC 1158238599</t>
  </si>
  <si>
    <t>BARRACAS 85</t>
  </si>
  <si>
    <t>COPIARLA DE NUEVO DEL PARTE DIARIO</t>
  </si>
  <si>
    <t>FLORES O234</t>
  </si>
  <si>
    <t xml:space="preserve">SE TOMA CONOCIMIENTO MEDIANTE CARTA SAE N° 48198922 MASCULINO REFIERE DOS PERSONAS HACIENDO DISTURBIOS. EN LA PUERTA DE LA PARROQUIA DE LOURDES. SIENDO LAS 16:52HS SE TOMA LA CÁMARA FLORESO234 EMPLAZADA EN RIVADAVIA 6201 Y DONATO ALVAREZ SE VISUALIZA DOS MASCULINOS CAUSANDO DISTURBIOS. PRIMER MASCULINO JOGGINS AZUL CAMPERA AZUL ZAPATILLAS AZULES. SEGUNDO MASCULINA CAMPERA NEGRA INFLABLE PANTALÓN AZUL. 16:54HS ARRIBA PERSONAL POLICIAL E IDENTIFICA A LOS DOS MASCULINOS. 18:22HS SE RETIRAN LOS DOS MASCULINOS POR SUS PROPIOS MEDIOS. 18:34HS SE RETIRA PERSONAL POLICIAL DANDO POR FINALIZADO EL EVENTO. POSTERIORMENTE SE AMPLÍA MEDIANTE CARTA SAE MÓVIL SEC 3 C INFORMA EN EL LUGAR SE REALIZÓ CONSULTA CON EL ÁREA FLAGRANCIA OESTE A/C DR. LIPERA DISPONE NOTIFICAR POR EL ARTICULO 52 INTIMIDACIÓN DE LA LEY CONTRAVENCIONAL NOTIFICADOS Y QUE SE RETIREN DEL LUGAR. ESTE EVENTO FUE MONITOREADO POR DANIEL CALLIZAYA DNI 43170624
</t>
  </si>
  <si>
    <t>V. CRESPO 43</t>
  </si>
  <si>
    <t xml:space="preserve">SE TOMA CONOCIMIENTO MEDIANTE CARTA SAE N° 48198728 .SIENDO LAS HS. 16:30 SE TOMA CÁMARA VILLA CRESPO43 EMPLAZADA EN CORRIENTES 5296 Y MALABIA . SE VISUALIZA A AGENTE DE PREVENCIÓN Y A PERSONAL POLICIAL REFIERE QUE HABRÍAN DOS MASCULINOS EBRIOS EN EL LUGAR. 16:41 HS. SE RETIRA SE RETIRA PERSONAL POLICIAL . DANDO A SI POR FINALIZADO EL EVENTO. POSTERIOREMENTE AMPLIA CARTA SAE. HT INFORMA SE RETIRAM SIN NOVEDAD SE ENTREVISTA . ESTE EVENTO FUE MONITOREADO POR MARTINEZ RAQUEL DNI:22986617
</t>
  </si>
  <si>
    <t>SAN CRISTOBAL 19</t>
  </si>
  <si>
    <t xml:space="preserve">SE TOMA CONOCIMIENTO MEDIANTE CARTA SAE N°48198875. DENUNCIANTE REFIERE QUE HABRÍA DOS MASCULINOS AGRESIVOS INVITANDO A PELEAR AL PERSONAL DEL SUPERMERCADO DIA. 16:48HS. SE TOMA CÁMARA SAN CRISTOBAL19 EMPLAZADA EN SAN JUAN 2008 Y SARANDÍ VISUALIZANDO A PERSONAL POLICIAL EN EL LUGAR. 16:53HS. SE RETIRA PERSONAL POLICIAL DANDO POR FINALIZADO EL EVENTO. SE AMPLÍA MEDIANTE CARTA SAE HT SE TRATÓ DE UNA INCIDENCIA SOLUCIONADA SIN NOVEDAD.
</t>
  </si>
  <si>
    <t>COLEGIALES 50</t>
  </si>
  <si>
    <t xml:space="preserve">SE TOMA CONOCIMIENTO MEDIANTE CARTA 48198915 MASCULINO INDICA QUE ESTA OBSERVANDO SALIR HUMO DE UNA DE LAS CASAS DE LA ESQUINA NO LOGRA VISUALIZAR CUAL HUMO DE COLOR GRIS 16:52 HS SE TOMA EL CONTROL DE LA CAMARA COLEGIALES 50 EMPLAZADA EN GARCIA Y MARTINEZ EN EL LUGAR SE VISUALIZA PERSONAL POLICIAL NO SE VISUALIZA HUMO NI FOCO IGNEO 17:00 HS SE RETIRA PERSONAL POLICIAL SIN ARRIBO DE BOMBEROS Y SE DA POR FINALIZADO EL EVENTO NOVEDADES BOMBEROS SIN EFECTO FUE SOFOCADO POR UNA VECINA
</t>
  </si>
  <si>
    <t>BOEDO 48</t>
  </si>
  <si>
    <t>SE TOMA CONOCIMIENTO MEDIANTE CARTA SAE N° 48198955 FEMENINA INDICA QUE HAY UN HOMBRE EN ESTADO DE EBRIEDAD GOLPEANDO LA PUERTA DEL EDIFICIO. SIENDO LAS 16:59HS SE AGARRA CÁMARA BOEDO48 EMPLAZADA EN MARMOL 1598 Y INCLAN VISUALIZANDO PERSONAL POLICIAL ENTREVISTANDO AL MASCULINO. SIENDO LAS 17:05HS SE RETIRA EL MASCULINO Y PERSONAL POLICIAL DANDO POR FINALIZADO ESTE EVENTO. POSTERIORMENTE SE AMPLÍA MEDIANTE CARTA SAE HT INFORMA SE INVITÓ A PERSONA EN SITUACIÓN DE CALLE QUE OBSTACULIZABA EL INGRESO A EDIFICIO/FINCA/BANCO A RETIRARSE DEL LUGAR QUIEN ACCEDE DE MANERA PACIFICA EL MISMO SE NIEGA A APORTAR DATOS FILIATORIOS. ESTE EVENTO FUE MONITOREADO POR VALENTÍN CAMPILONGO DNI 43238729</t>
  </si>
  <si>
    <t>V. DEL PARQUE 57</t>
  </si>
  <si>
    <t>SE TOMA CONOCIMIENTO MEDIANTE CARTA SAE N° 48198967 QUE FEMENINA REFIERE QUE HABRÍA COLISIONADO MOTO AUTO. MOTOCICLISTA ESTÁ INCONSCIENTE TENDIDO EN EL PISO BOCA ABAJO. SIENDO LAS 17:07HS SE TOMA LA CÁMARA VILLA DEL PARQUE57 EMPLAZADA EN SAN NICOLAS 2200 Y LASCANO Y SE VISUALIZA EN EL LUGAR A PERSONAL POLICIAL ENTREVISTANDO A DOS MASCULINOS Y UN FEMENINO. SE REALIZA LÍNEA DE TIEMPO TOMANDO LA CÁMARA VILLA DEL PARQUE57CAM01 EMPLAZADA EN SAN NICOLAS 2200 Y LASCANO Y SIENDO LAS 16:56HS SE VISUALIZA A UN VEHÍCULO COLOR BLANCO Y UN MOTOVEHICULO CUANDO ESTE INTENTA PASAR POR DELANTE DEL VEHÍCULO BLANCO ESTE CAE SOBRE LA CINTA ASFÁLTICA. 17:09HS PERSONAL POLICIAL SE RETIRA DEL LUGAR DANDO COMO FINALIZADO EL EVENTO POSTERIORMENTE SE AMPLÍA MEDIANTE CARTA SAE 107:MN 9811 A CHOQUE SIMPLE NEGATIVO SAME. SE DEJA EN CONSTANCIA QUE SE MONITOREÓ EL EVENTO CON LA CÁMARA DOMO DE VILLA DEL PARQUE57. CUYA CÁMARA NO ESTÁ DISPONIBLE EN LA PLANILLA OPERADOR.</t>
  </si>
  <si>
    <t>ALMAGRO 99</t>
  </si>
  <si>
    <t>SE TOMA CONOCIMIENTO MEDIANTE CARTA SAE N° 48198880 LLAMANTE REFIERE QUE HABRÍA CINCO MASCULINOS MENORES GENERANDO DISTURBIOS EN LA ENTRADA DE SU COMERCIO. SIENDO LAS 16:56 HS SE TOMA LA CÁMARA ALMAGRO99 EMPLAZADA EN CORRIENTES 4002 Y MEDRANO VISUALIZANDO PERSONAL POLICIAL ENTREVISTANDO A LOS MASCULINOS. 17:04 HS SE RETIRAN LOS MASCULINOS POR SUS PROPIOS MEDIOS. 17:11 HS SE RETIRA PERSONAL POLICIAL DANDO ASÍ POR FINALIZADO ESTE EVENTO. POSTERIORMENTE SE AMPLÍA MEDIANTE CARTA SAE HT INFORMA LOS MASCULINOS SE RETIRAN SIN APORTAR DATOS.</t>
  </si>
  <si>
    <t>BALVANERA 73</t>
  </si>
  <si>
    <t xml:space="preserve">SE TOMA CONOCIMIENTO MEDIANTE CARTA SAE N°48198964 DENUNCIANTE REFIERE QUE HABRIA UN FEMENINO CON DIFICULTAD RESPIRATORIA. 17:05 HS. SE TOMA LA CAMARA BALVANERA73 LA MISMA EMPLAZADA EN SARMIENTO 2805 Y PUEYRREDON VISUALIZANDO A DENUNCIANTE. 17:19 HS. ARRIBA PERSONAL POLICIAL. 17:20 HS. ARRIBA SAME. 17:38 HS. SE RETIRA SAME CON TRASLADO. 17:40 HS. SE RETIRA PERSONAL POLICIAL DANDO POR FINALIZADO ESTE EVENTO. POSTERIORMENTE SE AMPLIA MEDIANTE CARTA SAE MÓVIL 603 ARRIBO AMBULANCIA DE SAME INTERNO 380 BASE CORDOBA A CARGO DRA. SANTAMARIA MATRÍCULA NACIONAL 205681 DERIVO AL HOSPITAL RAMOS MEJIA AL FEMENINO CON DIAGNÓSTICO ATAQUE DE PÁNICO. CONSTANCIA EN PARTE. ESTE EVENTO FUE REALIZADO POR PEREZ KIARA DNI 47700706.
</t>
  </si>
  <si>
    <t>FLORES 44 CAM01</t>
  </si>
  <si>
    <t>SE TOMA CONOCIMIENTO MEDIANTE CARTA SAE N°48199087 FEMENINO REFIERE CHOQUE ENTRE DOS VEHÍCULOS INDICA QUE NO HAY HERIDOS Y LOS CONDUCTORES ESTARÍAN EN RIÑA. SIENDO LAS 17:17HS. SE TOMA CÁMARA FLORES44CAM01 EMPLAZADA EN J B ALBERDI 2002 Y LAUTARO SE VISUALIZA UN VEHÍCULO COLOR BLANCO Y OTRO POR DETRÁS DETENIDOS AL COSTADO DE LA AVENIDA. SE REALIZO LINEA DE TIEMPO POR CÁMARA FLORES44CAM01 SIENDO LAS 17:10HS. SE VISUALIZA A LA LEJANÍA UN VEHÍCULO BLANCO CIRCULAR POR ALBERDI QUERIENDO CAMBIAR DE CARRIL Y POSTERIORMENTE EL MISMO SE FRENA JUNTO A OTRO VEHÍCULO QUE VENIA DETRÁS NO SE DISTINGUE COLISIÓN POR LEJANÍA DE LA CÁMARA. 17:20HS. ARRIBA PERSONAL POLICIAL. 17:35HS. ARRIBA SAME AL LUGAR. 17:46HS. SE RETIRA SAME SIN VISUALIZAR TRASLADO POR LEJANÍA DE LA CÁMARA Y PERSONAL POLICIAL DANDO POR FINALIZADO EL EVENTO. SE AMPLIA MEDIANTE CARTA SAE 607 SE TRATA DE UN CHOQUE NEGATIVO LESIONADOS NO INSTAN ACCIÓN PENAL.</t>
  </si>
  <si>
    <t>BALVANERA 88</t>
  </si>
  <si>
    <t>SE TOMA CONOCIMIENTO MEDIANTE CARTA SAE N°48199130. DENUNCIANTE REFIERE QUE UN FEMENINO DE 70 AÑOS SE HABRÍA CAÍDO DE SU PROPIA ALTURA. 17:22HS. SE TOMA CÁMARA BALVANERA88 EMPLAZADA EN LAVALLE 2295 Y PASTEUR VISUALIZANDO A PERSONAL POLICIAL AUXILIANDO AL FEMENINO EN MENCIÓN. 17:43HS. ARRIBA SAME. 17:52HS. SE RETIRA PERSONAL POLICIAL Y SAME. 17:54HS. SE RETIRA AMBULANCIA PRIVADA CON TRASLADO DE FEMENINO. SE AMPLÍA MEDIANTE CARTA SAE HT DE 3C ARRIBO AMBULANCIA INTERNO 24103 DE OBRA SOCIAL A CARGO DE LA DRA. OSORIO MN 200828 DERIVO AL HOSPITAL ALEMÁN CON DIAGNÓSTICO. TRAUMATISMO EN NARIZ A RAÍZ DE CAÍDA DE SU ALTURA. ARRIBO AMBULANCIA DE SAME SE RETIRA SIN ASISTIR Y SIN APORTAR DATOS CONSTANCIA EN PARTE.</t>
  </si>
  <si>
    <t>SAN CRISTOBAL 52</t>
  </si>
  <si>
    <t>SE TOMA CONOCIMIENTO MEDIANTE CARTA SAE N°48199028 DENUNCIANTE REFIERE QUE HABRÍA UN MASCULINO QUE DICE SER DE MERCADO LIBRE EN EL PASILLO. 17:14HS. SE TOMA CÁMARA SAN CRISTOBAL52 EMPLAZADA EN SARANDI 1278 Y E JENNER VISUALIZANDO A PERSONAL POLIICAL EN EL LUGAR. 17:38HS. SE RETIRA PERSONAL POLICIAL DANDO POR FINALIZADO EL EVENTO. SE AMPLÍA MEDIANTE SAE MÓVIL 603 CON RESTO DEL PERSONAL SE VERIFICÓ LA TOTALIDAD DEL EDIFICIO. NO SE DIO CON MASCULINO AJENO AL MISMO. NEGATIVO ILÍCITO. CONSTANCIA EN PARTE.</t>
  </si>
  <si>
    <t>FLORES O149</t>
  </si>
  <si>
    <t>17.45</t>
  </si>
  <si>
    <t xml:space="preserve">SE TOMA CONOCIMIENTO MEDIANTE CARTA SAE N° 48199129 DENUNCIANTE REFIERE AGENTE DE PREVENCIÓN AP 3569 INDICA QUE HABRÍA EXPLOTADO UN MEDIDOR DE LUZ SALDRÍA HUMO YA NO PERO REQUIERE DE MÓVIL ESPERA EN EL LUGAR. SIENDO LAS 17:22 HS. POR CÁMARA FLORESO149 EMPLAZADA EN MORÓN 2502 Y GENERAL J G ARTIGAS SE VISUALIZA PARCIALMENTE POR OBSTRUCCIÓN DE ARBOLEDA A PERSONAL DE PREVENCIÓN EN EL LUGAR. 17:27 HS. SE TOMÓ CÁMARA FLORESO226 EMPLAZADA EN FRAY CAYETANO 701 Y MORÓN. 17:45 HS. ARRIBA PERSONAL POLICIAL. 18:01 HS. SE RETIRA PERSONAL DE PREVENCIÓN. 18:39 HS. QUEDA PERSONAL HT DE CONSIGNA EN EL LUGAR DANDO POR FINALIZADO EL EVENTO. POSTERIORMENTE SE AMPLÍA MEDIANTE CARTA SAE SIN NOVEDAD.
</t>
  </si>
  <si>
    <t>SE TOMA CONOCIMIENTO MEDIANTE CARTA SAE N°48198649. DENUNCIANTE REFIERE QUE HABRÍA UN GRUPO DE PERSONAS CON MÚSICA Y PIROTECNIA EN LA VÍA PUBLICA. 16:15HS. SE TOMA CÁMARA CONSTITUCION65 EMPLAZADA EN HUMBERTO 1° 1414 Y SAN JOSE VISUALIZANDO APROXIMADAMENTE 60 PERSONAS EN LA INTERSECCIÓN. LAS MISMAS SE ENCUENTRAN CON BANDERAS. 16:24HS. SE DA POR FINALIZADO EL EVENTO AL NO VISUALIZAR ARRIBO DE RECURSOS. SE AMPLÍA MEDIANTE CARTA SAE OP INFORMA SE ENCUENTRA MODULANDO POR METRO 1.</t>
  </si>
  <si>
    <t>SIENDO LAS 17:19HS. SE VISUALIZA MEDIANTE CÁMARA MONSERRAT20 EMPLAZADA EN AV RIVADAVIA 1798 Y ENTRE RIOS A UN GRUPO DE MASCULINOS QUEMANDO CARTONES CERCA DEL VALLADO POLICIAL. SE DA AVISO A COMANDO GENERANDO CARTA SAE N°48199144. 17:34HS. SE RETIRAN LOS MASCULINOS DEL LUGAR DANDO POR FINALIZADO EL EVENTO. SE AMPLÍA MEDIANTE SAE SE TRATA DE MANIFESTACIÓN DEL DÍA DE LA FECHA SE ENCUENTRA EL OP MODULANDO LAS NOVEDADES POR METRO 1.</t>
  </si>
  <si>
    <t>PALERMO 35</t>
  </si>
  <si>
    <t>SE TOMA CONOCIMIENTO MEDIANTE CARTA SAE N°48198789 DENUNCIANTE REFIERE MASCULINO EN SITUACIÓN DE VULNERABILIDAD EN LA PUERTA DE ENTIDAD BANCARIA GALICIA.16:28 HS SE TOMA CONTROL DE CÁMARA PALERMO35 EMPLAZADA EN SCALABRINI ORTIZ 2486 Y SANTA FE SE VISUALIZA LO APORTADO. 16:30 HS ARRIBA PERSONAL POLICIAL. 16:32 HS SE RETIRA PERSONAL POLICIAL Y MASCULINO POR SUS PROPIOS MEDIOS. POSTERIORMENTE SAE AMPLIA HT INFORMA SE RETIRA PERSONA SIN NOVEDAD. NO SE REQUIERE BAP. ESTE EVENTO FUE MONITOREADO POR NATALIA LOURDES RODRIGUEZ DNI 30053111</t>
  </si>
  <si>
    <t>MATADEROSO103 / CAM 01</t>
  </si>
  <si>
    <t>SE TOMA CONOCIMIENTO MEDIANTE MODULACIÓN HT POR UN CHOQUE CON HERIDOS. 17:33HS. SE TOMA CÁMARA MATADEROSO103 EMPLAZADA EN ANDALGALÁ 2011 Y BRAGADO LOGRANDO VISUALIZAR A PERSONAL POLICIAL JUNTO A UNA FEMENINA TENDIDA EN LA CINTA ASFÁLTICA. SE DA AVISO A COMANDO GENERANDO CARTA SAE N°48199231. SE REALIZA LINEA DE TIEMPO MEDIANTE CÁMARA MATADEROSO103CAM01 A LAS 17:32HS LOGRANDO VISUALIZAR EL PASO DE UN APARENTE FEMENINO LA CUAL AL CRUZAR LA SENDA PEATONAL DE BRAGADO ES COLISIONADA POR UN VEHÍCULO SÍMIL FIAT CRONOS COLOR GRIS EL CUAL CIRCULABA POR ANDALGALÁ Y HABRÍA DOBLADO EN BRAGADO SENTIDO A COSQUIN. 17:47HS. ARRIBA AMBULANCIA DEL SAME. 17:53HS. SE RETIRA AMBULANCIA DEL SAME CON TRASLADO DE LA FEMENINA. 18:39HS. SE RETIRA EL PERSONAL POLICIAL DANDO ASÍ POR FINALIZADO ESTE EVENTO. SE AMPLIA MEDIANTE SAE QUE ID 2009057 ARRIBO SAME INTERNO 410 A CARGO DRA BERNAL MATRICULA NACIONAL 121755 QUIEN ASISTE Y DERIVA CON DIAGNOSTICO POLI TRAUMA A PEATÓN. SE REALIZA CONSULTA CON UNIDAD DE FLAGRANCIA SUR EN LA VOZ DR DIAS. ACTUACIONES LESIONES 94 NO SE REQUIERE SERVICIOS.</t>
  </si>
  <si>
    <t>NUÑEZ 17 CAM03</t>
  </si>
  <si>
    <t>SIENDO LAS 17:40 HS SE TOMA CÁMARA NUÑEZ17 EMPLAZADA EN CABILDO 3801 Y JARAMILLO SE VISUALIZA PERSONAS EN SITUACIÓN DE VULNERABILIDAD DURMIENDO EN EL INTERIOR DE LA PLAZA. SE DA AVISO A COMANDO Y SE GENERA CARTA SAE N°48199304. 17:48 HS ARRIBA PERSONAL POLICIAL. 17:58 HS SE RETIRAN PERSONAS POR SUS PROPIOS MEDIOS. 18:00 HS SE RETIRA PERSONAL POLICIAL DANDO POR FINALIZADO ESTE EVENTO. POSTERIORMENTE SAE AMPLIA ID 2013022 INFORMA IDENTIFICANDO A DOS PERSONAS EN SITUACIÓN DE CALLE LAS MISMAS CORRESPONDE Y NO POSEEN. SE RETIRAN DEL LUGAR SIN NOVEDAD. ESTE EVENTO FUE MONITOREADO POR NATALIA LOURDES RODRIGUEZ DNI 30053111.</t>
  </si>
  <si>
    <t>PARQUE CHAS 24</t>
  </si>
  <si>
    <t>SE TOMA CONOCIMIENTO MEDIANTE CARTA SAE N°48198897DENUNCIANTE REFIERE QUE HABRIA UN MENOR CON SANGRADO EN LE NARIZ EN LA PARADA DE COLECTIVO 133 CON GORRA ROJA.16:55HS SE TOMA LA CAMARA PARQUE CHAS24 EMPLAZADA EN CHORROARIN 796 Y AVALOS VISUALIZANDO MOVIL POLICIAL EN EL LUGAR PERSONAL POLIAL EN PARADA DE COLECTIVO VISUAL PARCIAL DEBIDO A ARBOLEDA.17:11HS SE VISUALIZA MENOR CON TAPON EN FOSA NASAL ACOMPAÑADO POR PERSONAL POLICIAL INGRESA A MOVIL INTERNO8452.17:12HS SE RETIRA MOVIL POLICIAL CON TRASLADO DEL MENOR DANDO POR FINALIZADO ESTE EVENTO.SE TOMA CONOCIMIENTO MEDIANTE CARTA SAE INFORMA OP 15 ARRIBO PROGENITOR SIN NOVEDAD.</t>
  </si>
  <si>
    <t>FLORESTA 18</t>
  </si>
  <si>
    <t>SE TOMA CONOCIMIENTO MEDIANTE CARTA SAE N° 48199292 SOBRE CHOQUE ENTRE MOTOVEHICULO Y AUTOMÓVIL EN SANABRIA Y JUAN A GARCÍA. SIENDO LAS 17:40 HS. SE VISUALIZA POR CÁMARA FLORESTA18 EMPLAZADA EN SANABRIA 1698 Y JUAN A GARCÍA A MOTOVEHICULO CAÍDO SOBRE CINTA ASFÁLTICA SOBRE PARTE TRASERA DEL AUTOMÓVIL DE COLOR NEGRO CON DOMINIO GWU390 DOS PERSONAS CAÍDOS SOBRE CINTA ASFÁLTICA Y VARIOS TRANSEÚNTES EN EL LUGAR ASISTIENDO. SIENDO LAS 17:37 HS. SE REALIZA LÍNEA DE TIEMPO POR CÁMARA FLORESTA18 EMPLAZADA EN SANABRIA 1698 Y JUAN A GARCÍA SE VISUALIZA A UNA CAMIONETA Y A UN MOTOVEHICULO CIRCULAR POR SANABRIA SENTIDO AL TRÁNSITO LA CAMIONETA FRENA POR TENER AUTOS ADELANTE Y LA MOTO COLISIONA CON LA MISMA. 17:46 HS. ARRIBA PERSONAL POLICIAL. 17:47 HS. ARRIBAN DOS AMBULANCIAS DE SAME. 17:55 HS. SE RETIRAN AMBAS AMBULANCIAS DE SAME CAMBAS CON TRASLADO. 17: 58 HS. ARRIBA BOMBEROS. 18:20 HS. SE RETIRA BOMBEROS Y PERSONAL POLICIAL QUEDANDO PERSONAL DE CONSIGNA EN EL LUGAR. DADO POR FINALIZADO ESTE EVENTO. POSTERIORMENTE SE TOMA CONOCIMIENTO MEDIANTE CARTA SAE N° 48199292 M 610 INFORMA SAME INTERNO 375 VÉLEZ A CARGO DR. PIAZA MATRICULA NUMERO 198266 ASISTE Y DERIVA AL MISMO HOSPITAL CON DIAGNOSTICO POLI CONTUSO BOMBEROS INTERNO 25876 ESTACIÓN 9 DE VERSALLES A CARGO TENIENTE SÁNCHEZ JULIO LP 15951 DOTACIÓN 1X8 ARRIBO EN FORMA PREVENTIVA M 610 INFORMA SE REALIZÓ CONSULTA CON FLAGRANCIA OESTE A CARGO DR. GARDELIA ACTUACIONES POR LESIONES Nª 94 SE SOLICITA PERSONAL VIALES OF MAYOR NÚÑEZ LP 1401 POC 1153886598</t>
  </si>
  <si>
    <t>SE TOMÓ CONOCIMIENTO MEDIANTE CARTA SAE N°48198410 DENUNCIANTE REFIERE QUE HABRÍA CINCO O SEIS TRAVESTIDOS QUE ESTARÍAN VENDIENDO APARENTEMENTE DROGAS EN LA VÍA PUBLICA SEGÚN EL DENUNCIANTE VENDERÍAN VARIOS TIPOS Y LO TENDRÍAN DIVIDIDOS EN DISTINTOS PAQUETES POR COLOR SE LO GUARDARÍAN EN LAS PARTES INTIMA NO APORTA VESTIMENTA ESQUINA DE PAVÓN Y SALTA. SIENDO LAS 15:41HS SE TOMA CÁMARA CONSTITUCIONO136 CONSTITTUCIONO136 EMPLAZADA EN PAVÓN 1203 Y SALTA. 15:43HS ARRIBA PERSONAL POLICIAL DANDO CON TRES FEMENINOS TRANS. POSTERIORMENTE MEDIANTE LA CÁMARA CONSTITUCIO27 EMPLAZADA EN JUAN DE GARAY 1186 Y SALTA SE VISUALIZA EL ARRIBO DEL PERSONAL POLICIAL DANDO CON FEMENINO DE CAMPERON NEGRO. SIENDO LAS 15:55HS SE RETIRA LOS FEMENINOS DE AMBAS CÁMARAS. SIENDO LAS 16:03HS MEDIANTE LA CÁMARA CONSTITUCIONO136 SE RETIRA PERSONAL POLICIAL DANDO POR FINALIZADO ESTE EVENTO. SE AMPLÍA MEDIANTE SAE HT INFORMA SE ENTREVISTARON A LAS PERSONAS LOS MISMO CORRESPONDE Y NO POSEE ELEMENTOS CONSTITUTIVOS DE DELITO. ESTE EVENTO FUE MONITOREADO POR MARÍA FLORENCIA GUERRA HIDALGO DNI 46702815</t>
  </si>
  <si>
    <t>SE TOMA CONOCIMIENTO MEDIANTE CARTA SAE N°48197472 DENUNCIANTE REFIERE QUE HABRÍA GENTE EJERCIENDO PROSTITUCIÓN FRENTE A UNA VERDULERÍA. 13:51 HS. SE TOMA LA CÁMARA CONSTITUCION75 EMPLAZADA EN JUAN DE GARAY 1395 Y SAN JOSÉ VISUALIZANDO A PERSONAL POLICIAL DANDO CON DOS MASCULINOS. 13:59 HS. SE RETIRAN LOS MASCULINOS POR SUS PROPIOS MEDIOS. 14:00 HS. SE RETIRA PERSONAL POLICIAL DEL LUGAR DANDO POR FINALIZADO ESTE EVENTO. POSTERIORMENTE SE AMPLÍA MEDIANTE CARTA SAE HT INFORMA QUE SE RECORRIÓ LA ZONA CON RESULTADO NEGATIVO. PRESENCIA NOTORIA. PANORAMA EXTERNO NORMAL</t>
  </si>
  <si>
    <t>SE TOMA CONOCIMIENTO MEDIANTE CARTA SAE N 48199118. LLAMANTE REFIERE QUE HABRÍA UN POLICÍA DISCUTIENDO VERBALMENTE Y CON GOLPES CON UN MASCULINO DE APARENTEMENTE TRASTORNOS INDICA EL LLAMANTE. EL POLICÍA ESTARÍA SOLO MASCULINO CON CAMISA ESTARÍA TIRADO EN EL PISO EN LOCAL SABRINA NO SABE SI ESTARÍA ARMADO. SIENDO LAS 17.27 HS. SE VISUALIZA POR CÁMARA SAN NICOLÁS 12 EMPLAZADA EN CORRIENTES 1390 Y URUGUAY A PERSONAL POLICIAL CON UN MASCULINO DE PELO CORTO SUÉTER CLARO PANTALÓN GRIS Y CALZADO BLANCO EN LA VEREDA EN CALIDAD DE APRENDIDO. NO SE LOGRA HACER LÍNEA DE TIEMPO POR DESPERFECTOS TÉCNICOS DE LA CÁMARA. SIENDO LAS 18.39 HS. SE RETIRA MÓVIL CON TRASLADO DEL MASCULINO. SE DA POR FINALIZADO EL EVENTO. SE TOMA CONOCIMIENTO MEDIANTE CARTA SAE PERSONAL POLICIAL INTERVENTOR INFORMA PERSONAL DE FACCIÓN DIVISO A UN MASCULINO INGIRIENDO BEBIDAS ALCOHÓLICAS EN LA VÍA PUBLICA Y MOLESTANDO A LAS PERSONAS QUE PASABAN POR EL LUGAR ANTE ELLO EL PERSONAL SE APROXIMÓ AL LUGAR PARA RETIRAR AL SUJETO EN MOMENTOS DE QUE SE LO ESTABA IDENTIFICANDO EL MASCULINO SE ABALANZO SOBRE EL EFECTIVO Y LE REALIZO UNA MORDEDURA EN LA MANO DERECHA ANTE ELLO EL PERSONAL LO REDUCE Y LO PONE A RESGUARDO. SEGUIDAMENTE SE IDENTIFICÓ AL AGRESOR SIENDO ESTE EL MASCULINO YAÑEZ CURSADO POR CONSULTAS 1 CORRESPONDE Y NO POSEE IMPEDIMENTOS. CONSULTADO PERSONAL POLICIAL NO REQUIRIÓ ASISTENCIA DE SAME YA QUE LA LESIÓN QUE LE PRODUJO EL MASCULINO EN LA MANO ERA SUPERFICIAL ASÍ MISMO REALIZO CONSULTA CON LA UNIÓN DE FLAGRANCIA ESTE A CARGO DEL DR. FEDERICO GHIFIO QUIEN AVALO LA DETENCIÓN DEL AGRESOR Y DISPUSO SE LO IMPUTE EN ACTUACIONES POR INFRACCIÓN AL ARTÍCULO 238 DEL CÓDIGO PENAL.</t>
  </si>
  <si>
    <t>SAAVEDRA01</t>
  </si>
  <si>
    <t>SE TOMA CONOCIMIENTO MEDIANTE FRECUENCIA HT(HANDY TALK) Y CARTA SAE N°48197979 DENUNCIANTE RERFIERE QUE HABRIA UN MASCULINO CON DOLOR EN EL PECHO.14:45HS SE TOMA LA CAMARA SAAVEDRA01 EMPLAZADA EN CABILDO Y RAMALLO VISUALIZANDO A UN MASCULINO SENTADO JUNTO A PERSONAL POLICIAL EN CABILDO Y ARIAS.14:49HS ARRIBO SAME.15:07HS SE RETIRA SAME CON TRASLADO ASI MISMO PERSONAL POLICIAL DANDO POR FINALIZADO ESTE EVENTO.SE TOMA CONOCIMIENTO MEDIANTE CARTA SAE INFORMA ARRIBO SAME A CARGO DRA CALDEIRO MN 170571 ASISTE A MASCULINO DNI 41477308 MANUEL ALBORNOZ CON PRESION ALTA RECUPERADA.</t>
  </si>
  <si>
    <t>FLORESO186</t>
  </si>
  <si>
    <t>SE TOMA CONOCIMIENTO MEDIANTE CARTA SAE N°48199142 DENUNCIANTE REFIERE QUE DOS MASCULINOS ENTRARON A UN LAVADERO Y DISPARARON UNO ESTÁ HERIDO DE BALA. 18:56HS. SE TOMA CÁMARA FLORESO186 EMPLAZADA EN CRISÓSTOMO ÁLVAREZ 2701 Y CULPINA DONDE SE VISUALIZA AL PERSONAL POLICIAL PRÓXIMO AL HOSPITAL PIÑEIRO DONDE SE ENCONTRARÍA INTERNADO EL MASCULINO HERIDO DE BALA IMPUTADO. 22:20HS. SE DA POR FINALIZADO ESTE EVENTO. POSTERIORMENTE SE AMPLIA MEDIANTE CARTA SAE SE HACE CARGO DEL PRESENTE HECHO PERSONAL DE PROVINCIA. ESTE EVNETO FUE MONITOREADO POR RAVALLO LUCIANO ALFIO DNI 38026420</t>
  </si>
  <si>
    <t xml:space="preserve">SE TOMA CONOCIMIENTO MEDIANTE CARTA SAE N 48198352. MASCULINO REFIERE QUE 4 MASCULINOS EN 2 MOTOS HABRIAN ROBADO A UN MASCULINO EN LA VIA PUBLICA NO ESTARIA HERIDO. EL DENUNCIANTE REFIERE QUE EL DAMNIFICADO HABRIA CORRIDO DETRAS DE LAS MOTOS. DOS MOTOS NEGRAS CILINDRADAS 150 CON DOMINIO 2 MASCULINOS EN CADA MOTO UNA SE FUE SENTIDO TRANSITO LA OTRA EN CONTRAMANO. LE ROBARON A UN FEMENINO DE AVANZADA EDAD AMBOS CON CASCOS SE FUERON POR RONDEAU EN CONTRA MANO.
CMU DEJA CONSTANCIA QUE MEDIANTE CAMARA CONSTITUCON O142 CAM03 SIENDO LAS 15.50 HS. SE OBSERVA MASCULINO A BORDO DE MOTOVEHICULO DESCENDER DEL MISMO E INGRESAR A UN DOMICILIO SITA EN TACUARI 892 POSIBLEMENTE AUTOR DE ILICITO.
SIENDO LAS 16.35 HS. SE VISUALIZA POR CAMARA CONSTITUCION O142 EMPLAZADA EN JUAN DE GARAY 892 Y TACUARI EL ARRIBO DE PERSONAL POLICIAL AL LUGAR.
SIENDO LAS 16.48 HS. EL MASCULINO SALE DE LA VIVIENDA E INGRESA A UNA VERDULERIA LINDERA AL DOMICILIO.
SIENDO LAS 16.49 HS. SALE EL MASC SALE DE LA VERDULERIA.
SIENDO LAS 17.03 HS. EL MASCULINO DE PELO CORTO NEGRO CAMPERA Y PANTALON NEGRO UN CASCO ES INTERCEPTADO POR PERSONAL POLICIAL Y ES IDENTIFICADO TANTO EL COMO EL MOTOVEHICULO.
SIENDO LAS 17.32 HS. EL MASCULINO SE RETIRA POR SUS PROPIOS MEDIOS.
SIENDO LAS 17.34 HS. SE RETIRA PERSONAL POLICIAL. SE DA POR FINALIZADO EL EVENTO. SE TOMA CONOCIMIENTO MEDIANTE CARTA SAE PERSONAL POLICIAL INTERVENTOR INFORMA DOMINIO A177UXO SIN IMPEDIMENTOS TITULAR LEZAMA DIAZ MARLON ABRAHAM DNI. 95254673 DOMICILIO PERU 1313 SAN TELMO CABA.SE COMUNICO AL INT. 1126 EL M 601 F INFORMANDO QUE EL QTH TACUARI 1489 PROXIMO A AV. JUAN DE GARAY SE PROCEDIO A LA IDENTIFICACION DEL SR. LEZAMA DIAZ CURSADO POR CONSULTAS 1 CORRESPONDE Y NO POSEE IMPEDIMENTOS QUIEN REFIRIO QUE LA MOTOCICLETA HONDA TWISTER SE LA PRESTO UN AMIGO Y QUE NO TENIA NINGUN CONOCIMIENTO DE QUE SE HAYA COMETIDO ALGUN ILICITO CON ELLA. SE TOMO CONTACTO CON PERSONAL DE CMU DONDE FUE ATENDIDO POR EL OM LP. 3375 MESA QUIEN INDICO QUE NO PODIA DETERMINAR SI TANTO LA MOTOCICLETA COMO EL MASCULINO FUERON LAS PERSONAS DIVISADAS REALIZANDO UN HECHO ILICITO EN JURISDICCION DE COMUNA 4A . SEGUIDAMENTE SE COMUNICO CON PERSONAL DE CV4A EL CUAL LE MANIFESTO QUE EN QTH 24 DE NOVIEMBRE Y RONDEAU SIENDO ESTE EL OF. LP. 71455 DIAZ EMANUEL EL CUAL LE MANIFESTO QUE EN EL QTH EN MENCION NO DIO CON NINGUN DAMNIFICADO DE ILICITO NI CON MOTOVEHICULO ACUSADO DE COMETER ILICITO POR SUS O SU OCUPANTES. ANTE ELLO SE DEJA CONSTANCIA EN PARTE.
</t>
  </si>
  <si>
    <t>LINIERS 53</t>
  </si>
  <si>
    <t>SE TOMA CONOCIMIENTO MEDIANTE CARTA SAE N°48199356 FEMENINO INDICA QUE HUBO EN CHOQUE ENTRE DOS AUTOS INDIA QUE UNO ESTARÍA ESTACIONADO Y VINO OTRO LO CHOCO INDICO NO HABER HERIDOS INDICO QUE EL CONDUCTOR ESTARÍA EN ESTADO DE EBRIEDAD.17:53HS.SE POSEE CAMARA LINIERS53 EMPLAZADA EN VENTURA BOSCH 7099 Y MONTIEL VISUALIZANDO EN EL LUGAR A PERSONAL POLICIAL CON VEHÍCULOS COLISIONADOS.19:40HS.SE DA POR FINALIZADO ESTE EVENTO QUEDANDO PERSONAL POLICIAL EN CONSIGNA. POSTERIORMENTE SE TOMA CONOCIMIENTO MEDIANTE AMPLIACIÓN CARTA SAE CUATRI ID 2009144 INDICÓ SE REALIZA NUEVAMENTE CONSULTA CON ÁREA SUR EN LA VOS DEL DR. BLANDINO SE LE DA CONOCIMIENTO DE QUE MASCULINO SE NIEGA A REALIZARSE AL TES DE ALCOHOLEMIA INDICA REALIZAR ACTUACIONES DEJANDO CONSTANCIA DE SECUESTRO DEL VEHÍCULO POR ART 131 CONDUCIR CON ALCOHOL EN SANGRE.</t>
  </si>
  <si>
    <t>MONSERRAT59</t>
  </si>
  <si>
    <t>SE TOMA CONOCIMIENTO MEDIANTE CARTA SAE N°48199437 FEMENINA INDICA QUE EL PERSONAL POLICIAL LA AGREDIÓ EN EL SUBTE LA MISMA SALIÓ HACIA LA VIA PUBLICA Y AGUARDA MÓVIL ESTÁ EN LA BOCA DE SUBTE SOLICITAN MÓVIL. SIENDO LAS 18:15 HS SE TOMA CÁMARA MONSERRAT53 EMPLAZADA EN H YRIGOYEN 300 Y BALCARCE SE VISUALIZA PERSONAL POLICIAL ENTREVISTANDO A FEMENINO. 18:52 HS SE RETIRA LA DENUNCIANTE POR SUS PROPIOS MEDIOS Y PERSONAL POLICIAL DANDO POR FINALIZADO ESTE EVENTO. POSTERIORMENTE SE AMPLÍA MEDIANTE CARTA SAE S2 INFORMA SE ENTREVISTÓ A LA LLAMANTE QUIEN REFIERE DE UNA INCIDENCIA CON PERSONAL POLICIAL OF LP 6671 MARTÍNEZ RUBÉN QUIEN SE ENCONTRABA DE COMPLEMENTARIA REFIERE QUE LA FEMENINO QUERÍA VIAJAR SIN ABONAR FEMENINO ILESA INCIDENCIA SOLUCIONADA EN EL LUGAR. ESTE EVENTO FUE MONITOREADO POR LA OPERADORA VALENTINA GUZMÁN DNI:47202075</t>
  </si>
  <si>
    <t xml:space="preserve">SE TOMA CONOCIMIENTO MEDIANTE CARTA SAE N°48199520. DENUNCIANTE REFIERE QUE ESTARIA LA CALLE CORTADA CON LOS MILITANTES ESTARIAN CAUSANDO CONGESTION VEHICULAR. SIENDO LAS 18:23HS. SE TOMA LA CÁMARA CONSTITUCIÓN 65 EMPLAZADA EN HUMBERTO 1° 1414 Y SAN JOSE DONDE SE VISUALIZA UNA CONCENTRACIÓN DE PERSONAS. 18:44HS. SE RETIRAN LAS PERSONAS DANDO POR FINALIZADO ESTE EVENTO. MEDIANTE AMPLIACIONES DE CARTA SAE LA PRESENTE NOVEDAD SE ENCUENTRA SIENDO CURSADA POR FRECUENCIA METRO 1
</t>
  </si>
  <si>
    <t>LINEAA_PRIMERA JUNTA CAM01</t>
  </si>
  <si>
    <t>SE TOMA CONOCIMIENTO MEDIANTE CARTA SAE N° 48199632. HT DE PRIMERA JUNTA SOLICITA SAME POR UN FEMENINO QUE SE HABRÍA CAÍDO DE SU PROPIA ALTURA.
SIENDO LAS 18:30 HS SE TOMA LA CÁMARA LINEAA_PRIMERA JUNTACAM01 VISUALIZANDO AL PERSONAL POLICIAL ASISTIENDO A UN FEMENINO. SE REALIZA LÍNEA DE TIEMPO SIENDO LAS 18:25 HS SE VISUALIZA AL FEMENINO DESCENDER DE LA FORMACIÓN MOMENTO EN EL QUE TROPIEZA Y CAE DE SU PROPIA ALTURA.
SIENDO LAS 18:40 HS DESPLAZAN AL FEMENINO DE LUGAR RAZÓN POR LA QUE SE TOMA LA CÁMARA LINEAA_PRIMERA JUNTACAM11 TENIENDO NUEVAMENTE LA VISUAL DEL FEMENINO.
18:46 HS ARRIBA SAME.
SIENDO LAS 18:51 HS MEDIANTE LA CÁMARA CABALLITO95 EMPLAZADA EN ROJAS 12 Y RIVADAVIA SE VISUALIZA EL RETIRO DE SAME CON EL TRASLADO DEL FEMENINO Y EL RETIRO DE PERSONAL POLICIAL SE DA POR FINALIZADO ESTE EVENTO. POSTERIORMENTE CARTA SAE HT DE PRIMERA JUNTA INFORMA QUE ARRIBO SAME INTERNO 390 DEL HOSPITAL DURAND A CARGO DR. MOLLA JOSE MN 168484 QUIEN ASISTE Y DERIVA AL HOSPITAL DURAND CON DIAGNOSTICO A LA SEÑORA EN MENCIÓN CON DIAGNOSTICO TRAUMATISMO HERIDA CORTANTE.</t>
  </si>
  <si>
    <t>RECOLETA 60</t>
  </si>
  <si>
    <t>SE TOMA COCIMIENTO MEDIANTE CARTA SAE N° 48199601 FEMENINO REFIERE QUE A SU MADRE LE HABRÍAN SUSTRAÍDO EL TELÉFONO INDICA QUE LE HURTO SE HABRÍA PRODUCIDO EN LA AVENIDA SANTA FE Y PUEYRREDON INDICA QUE HABRÍA SIDO UN MASCULINO NO APORTA DATOS SOBRE LA VESTIMENTA INDICA QUE AGUARDARÍA EL MÓVIL EN ARENALES Y AZCUENAGA QUE AHÍ SE ENCONTRARÍA SU MADRE HABRÍAN OBSERVADO LA GEOLOCALIZACION DEL EQUIPO SUSTRAÍDO Y EL PRESUNTO AUTOR SE ENCOTRARIA EN SANTA FE Y BILLINGHURST SENTIDO A PLAZA ITALIA 18:33HS SE TOMA CÁMARA RECOLETA60 EMPLAZADA EN ARENALES 2301 Y AZCUENAGA SE VISUALIZA PERSONAL POLICIAL ENTREVISTANDO EN EL LUGAR AL DAMNIFICADO DE ILÍCITO 18:51HS SE RETIRA PERSONAL POLICIAL Y DAMNIFICADO DADO POR FINALIZADO EL EVENTO SE AMPLIA MEDIANTE CARTA SAE 602 INFORMA SE ENTREVISTA CON LA DAMNIFICADA REFIERE QUE EN LA INTERSECCIÓN DE SANTA FE Y PUEYRREDON SE PERCATA DEL FALTANTE DE SU TELÉFONO CELULAR EL MISMO SERIA UN SAMSUNG S24 GRIS SE REALIZA CONSULTA CON LA FISCALÍA NACIONAL CRIMINAL CORRECCIONAL N° 54 A CARGO DOCTOR BBELLOQUI SECRETARIA UNICA DOCTOR BOSSO DISPUSO HURTO. ESTE EVENTO FUE MONITOREADO POR MARTÍNEZ QUINTANA MARÍA BELEN 36561378</t>
  </si>
  <si>
    <t>SE TOMA CONOCIMIENTO MEDIANTE CARTA SAE N°48199748 DENUNCIANTE REFIERE APARENTE MASCULINO HACIENDO USO INDEBIDO DEL ESPACIO PÚBLICO. SIENDO LAS 18:53HS. SE TOMA LA CÁMARA BALVANERA75 EMPLAZADA EN MÉXICO 1893 Y COMBATE DE LOS POZOS DONDE SE VISUALIZA A UN MASCULINO CUBIERTO POR FRAZADAS SOBRE UN COLCHÓN. 19:19HS. SE DA POR FINALIZADO ESTE EVENTO NO LOGRANDO VISUALIZAR ARRIBO DE PERSONAL POLICIAL. SE AMPLÍA MEDIANTE CARTA SAE MÓVIL 603 SE VERIFICO LAS INMEDIACIONES LO QUE CORRESPONDE A JURISDICCIÓN NO SE DIO CON LA PERSONA. SE AGUARDÓ TIEMPO PRUDENCIAL. EL PANORAMA ES NORMAL.</t>
  </si>
  <si>
    <t>SAN TELMO12</t>
  </si>
  <si>
    <t>19;50</t>
  </si>
  <si>
    <t>SE TOMA CONOCIMIENTO MEDIANTE CARTA SAE N°48196960 MASCULINO INDICA CHOQUE ENTRE AUTO Y MOTO INDICA QUE MASCULINO QUE CIRCULABA EN MOTO ESTARÍA TENDIDO EN EL SUELO ESTARÍA CONSIENTE. SIENDO LAS 19:02 HS SE TOMA CÁMARA SAN TELMO12 EMPLAZADA EN PIEDRAS 1296 Y COCHABAMBA SE VISUALIZA PERSONAL POLICIAL EN EL LUGAR Y LOS VEHÍCULOS MENCIONADOS EN LA DENUNCIA. 19:50 HS QUEDA PERSONAL POLICIAL DE CONSIGNA DANDO POR FINALIZADO ESTE EVENTO. SE REALIZA LÍNEA DE TIEMPO MEDIANTE CÁMARA SAN TELMO12CAM03 SIENDO LAS 18:30 HS SE VISUALIZA UN VEHÍCULO COLOR BLANCO CIRCULAR POR PIEDRAS Y UNA MOTO VEHÍCULO CIRCULAR POR COCHABAMBA QUE AL LLEGAR A LA INTERSECCIÓN MENCIONADA COLISIONA CON UN VEHÍCULO QUEDANDO TENDIDO EN EL ASFALTO. POSTERIORMENTE SE AMPLÍA MEDIANTE CARTA SAE M-601F INFORMA QUE EN EL LUGAR ARRIBO SAME INT 394 PROVENIENTE DE ZONA CENTRO A CARGO DEL DR. LEÓN JORGE MN 187.910 QUIEN ASISTIÓ Y TRASLADO HACIA EL HOSPITAL ARGERICH AL SR. ESTÉVEZ CON DIAGNOSTICO POLI TRAUMAS SE REALIZÓ CONSULTA CON LA UNIDAD DE FRAGANCIA A CARGO. DR VIDAL ALEMÁN QUIEN INDICO QUE AL SR. CAUSO SE LO IMPUTE EN ACTUACIONES POR LESIONES 94 C.P QUE SE LO NOTIFIQUE DE LOS ART 29 Y 30 SEL C.P Y POSTERIORE SOLTURA EL MAGISTRADO NO DISPUSO SERVICIOS EN EL LUGAR ASIMISMO SE REMITE EL MOTOVEHICULO A PLAYA JUDICIAL PARA RESGUARDO DE BIEN. ESTE EVENTO FUE MONITOREADO POR LA OPERADORA VALENTINA GUZMÁN DNI:47202075</t>
  </si>
  <si>
    <t>CONSTITUCION69</t>
  </si>
  <si>
    <t xml:space="preserve">SE TOMA CONOCIMIENTO MEDIANTE CARTA SAE N°48199812 FEMENINO REFIERE QUE UN MASCULINO HABRÍA ENTRADO CON DOS FEMENINOS AL ALBERGUE TRANSITORIO MASCULINO AGREDIÓ UNA DE ELLAS SE ENCUENTRA RETENIDO DENTRO DEL LUGAR POR PARTICULAR. SIENDO LAS 19:07 HS SE TOMA CÁMARA CONSTITUCION69 EMPLAZADA EN PAVÓN 1699 Y SOLÍS SE VISUALIZA PERSONAL POLICIAL. 19:44 HS SE RETIRA PERSONAL POLICIAL DANDO POR FINALIZADO ESTE EVENTO. POSTERIORMENTE SE AMPLÍA MEDIANTE CARTA SAE M-901C INFORMA QUE EN EL LUGAR SE PRODUJO UNA INCIDENCIA ENTRE UN MASCULINO Y DOS FEMENINAS YA QUE LAS FEMENINAS LE QUERÍAN COBRAR DE MÁS A LO PAUTADO EN PRIMERA INSTANCIA FRANQUEO EL ACCESO LA ENCARGADA DEL HOTEL TRANSITORIO LA SRA. OROPEZA QUIEN ESTABA ACOMPAÑADA POR LAS DOS FEMENINAS SIENDO ESTAS LA SRA. PATIÑO FABRO Y LA SRA. LUNA AMBAS ILESA EN EL HALL DEL HOTEL SE ENTREVISTÓ AL SR. VERGARA QUIEN REFIRIÓ QUE LAS FEMENINAS SON TRABAJADORAS SEXUALES QUE LAS CONTRATO POR INTERNET Y QUE ESTAS LE HABÍAN DADO UN MONTO A PAGAR EL CUAL SE LO CAMBIARON UNA VEZ QUE ESTABAN INGRESANDO A LA HABITACIÓN DEL HOTEL ANTE ELLO ÉL SE MOLESTÓ Y LES DIJO QUE NO LES IBA A PAGAR LO QUE LE PEDÍAN Y QUE POR ELLO LAS FEMENINAS SOLICITARON LA PRESENCIA POLICIAL ANTE LO NARRADO POR LAS PARTES SE REALIZÓ CONSULTA CON LA UNIDAD DE FRAGANCIA. ESTE A CARGO DE LA DRA. MARÍA BULIAN QUIEN NO ENCONTRÓ NINGÚN ILÍCITO EN LOS HECHOS Y DISPUSO SE DEJE CONSTANCIA EN PARTE. ESTE EVENTO FUE MONITOREADO POR LA OPERADORA VALENTINA GUZMÁN DNI:47202075
</t>
  </si>
  <si>
    <t>CHACARITA46</t>
  </si>
  <si>
    <t xml:space="preserve">SE TOMA CONOCIMIENTO MEDIANTE CARTA SAE 48199946 DENUNCIANTE REFIERE QUE ESTÁ VIENDO A TRES PERSONAS ROBANDO LAS RUEDAS DE UNA CAMIONETA. SIENDO LAS 19:21 HS TOMO CÁMARA CHACARITA46 EMPLAZADA EN CALDAS 175 Y C ARENAL VISUALIZANDO A PERSONAL POLICIAL EN EL LUGAR JUNTO A TRES MASCULINOS. SIENDO LAS 19:32 HS SE RETIRA PERSONAL POLICIAL DANDO ASÍ POR FINALIZADO ESTE EVENTO. POSTERIORMENTE SE AMPLÍA MEDIANTE CARTA SAE MÓVIL 915 INDICA NEGATIVO ILÍCITO SE TRATÓ DE UNA CONFUSIÓN. EL MASCULINO IDENTIFICADO SERIA EL PROPIETARIO DEL VEHÍCULO. PANORAMA NORMAL. ESTE EVENTO FUE MONITOREADO POR CEBALLOS FLORENCIA DNI 39911382.
</t>
  </si>
  <si>
    <t>BELGRANO53</t>
  </si>
  <si>
    <t>SE TOMAS CONOCIMIENTO MEDIANTE CARTA SAE N°48199953 HT SOLICITA PERSONAL POLICIAL FEMENINO PARA IDENTIFICAR FEMENINA. 19:22 HS SE TOMA CÁMARA BELGRANO53 EMPLAZADA EN HANSEN 1740 Y VALENTÍN ALSINA SE VISUALIZA PARCIALMENTE POR OBSTRUCCIÓN DE ARBOLEDA LO APORTADO. 19:37 HS SE RETIRA FEMENINA POR SUS PROPIOS MEDIOS. 19:40 HS SE RETIRA PERSONAL POLICIAL DANDO POR FINALIZADO ESTE EVENTO. POSTERIORMENTE SAE AMPLIA CUATRI EN EL LUGAR SE HACE CONSULTA CON FISCALÍA GENERAL A CARGO DEL DR. PERETO ARTICULO 91 NOTIFICADA Y SE RETIRA. ESTE EVENTO FUE MONITOREADO POR NATALIA LOURDES RODRIGUEZ DNI 30053111.</t>
  </si>
  <si>
    <t>SIENDO LAS 19:35HS SE TOMA LA CAMATA ONSTITUCION 74 EMPLAZADA EN JUAN DE GARAY 1301 Y SANTIAGO DEL ESTERO SE VISUALIZA MOTORIZADA IDENTIFICANDO A CUATRO MASCULINOS Y A UN FEMENINO SE DA AVISO A COMANDO GENERANDO CARTA SAE N°48200062 . 19:556HS SE RETIRAMN LOS MASCULINOS Y EL FEMANINO PO SUS PROPIOS MEDIOS. SIENDO LAS 20:01HS SE RETIRRA MOTORRIZDA DANDO POR FINALIZADO ESTE EVENTO. SE AMPLIA MEDIANTE SAE BRIGADA AMPLIA EN EL LUGAR SE IDENTIFICO Y SE REQUISO SIN NOVEDAD A LOS MASCULINOS IBARRA Y RIVAS COMO TAMBIEN A LA FEMENINA ARRIETA CURSADOS POR CONSULTAS 1 CORRESPONDEN Y NO POSEEN IMPEDIMENTOS. EN LA REQUISA REALIZADA AL MASCULINO ALVAREZ SE LE ENCONTRO UNA BOLSA DE NYLON CONTENIENDO LA SUSTANCIA POLVORIENTA COLOR BLANCA CON UN PESO DE 0.3 GRAMOS. ANTE ELLO SE REALIZO CONSULTA CON LA UFLA. ESTE A CARGO DEL DR. FEDERICO GHIFIO QUIEN DISPSUO EL SECUESTRO DE LA SUSTANCIA QUE SE NOTIFIQUE DE LOS ART. 29 Y 30 DEL C.P AL MASCULINO ALVAREZ Y QUE SE LO IMPUTE EN ACTUACIONES POR INFRACCION A LA LEY 23.737 ART. 14 PARRAFO 2DO. ESTE EVENTO FUE MONITOREADO POR MARIA FLORENCIA GUERRA HIDALGO DNI 46702815</t>
  </si>
  <si>
    <t>VILLA LURO16</t>
  </si>
  <si>
    <t>SE TOMA CONOCIMIENTO MEDIANTE CARTA SAE N° 48200109 DENUNCIANTE MASCULINO REFIERE QUE HABRÍA UN GRUPO DE PERSONAS DE UNA AGRUPACIÓN POLÍTICA DE LA UCR CORTANDO UN CARRIL INDICA QUE ESTARÍAN CON BANDERAS FUEGOS ARTIFICIALES GENERANDO CONGESTIÓN APROXIMADAMENTE CINCUENTA PERSONAS SERIAN SENTIDO A LINIERS. SIENDO LAS HORAS 19:47 SE VISUALIZA MEDIANTE CÁMARA VILLALURO16 EMPLAZADA EN AV. RIVADAVIA 10085 Y RUIZ DE LOS LLANOS A UN GRUPO DE MANIFESTACIÓN SOBRE LA VEREDA Y UN CARRIL DE LA AVENIDA. 19:49 HORAS ARRIBA PERSONAL POLICIAL. 19:55 HORAS QUEDAN PERSONAS EN EL LUGAR SE RETIRA PERSONAL POLICIAL DANDO POR FINALIZADO ESTE EVENTO. POSTERIORMENTE SE AMPLÍA MEDIANTE CARTA SAE MÓVIL INFORMA QUE SE TRATA DE UN GRUPO DE VECINOS LOS CUALES ESTARÍAN LLEVANDO A CABO UNA REUNIÓN VECINAL. NEGATIVO CORTE DE CALZADA LAS PERSONAS INGRESAN A UN RECINTO CENTRO DE REUNIÓN. ESTE EVENTO FUE MONITOREADO POR OPERADOR LIMA MARCELO ALEJANDRO DNI 36404018.</t>
  </si>
  <si>
    <t>SE TOMA CONOCIMIENTO MEDIANTE CARTA SAE N° 48200192 CMU VISUALIZA MEDIANTE CÁMARA ALMAGRO340 MASCULINO EN SITUACIÓN DE CALLE. SIENDO LAS 19:58HS. SE TOMA LA CÁMARA ALMAGRO30 EMPLAZADA EN INDEPENDENCIA 3309 Y SANCHEZ DE LORIA VISUALIZANDO A UN MASCULINO EN SITUACIÓN DE CALLE. NO SE LOGRA VISUALIZAR EL ARRIBO DEL PERSONAL POLICIAL. 20:30HS. SE DA POR FINALIZADO ESTE EVENTO. POSTERIORMENTE SE AMPLIA MEDIANTE CARTA SAE M 605 INFORMA QUE MEDIANTE INTERNA EL PERSONAL DE FACCIÓN SOTO MARTEL JOSE RETIRO A UN MASCULINO EN SITUACIÓN DE CALLE SIN NOVEDAD. ESTE EVENTO FUE MONITOREADO POR CAMPILONGO VALENTÍN DNI 43238729 ESTE EVENTO FUE TIPIFICADO COMO PERSONA EN ESTADO DE VULNERABILIDAD</t>
  </si>
  <si>
    <t>SAN NICOLAS16</t>
  </si>
  <si>
    <t xml:space="preserve">SE TOMA CONOCIMIENTO MEDIANTE CARTA SAE N°48200206 DENUNCIANTE REFIERE QUE HABRÍA UN MASCULINO EN SITUACIÓN DE VULNERABILIDAD DURMIENDO EN LA CALLE. 20:01 HS. SE TOMA LA CÁMARA SAN NICOLAS16 EMPLAZADA EN FLORIDA 100 Y BARTOLOMÉ MITRE VISUALIZANDO A MASCULINO DE SIMILARES CARACTERÍSTICAS DURMIENDO EN LA ENTRADA DEL BANCO. 20:05 HS. SE RETIRAN LOS MASCULINOS POR SUS PROPIOS MEDIOS. 20:06 HS. SE DA POR FINALIZADO ESTE EVENTO DEBIDO A QUE NO SE VISUALIZA EL ARRIBO DE PERSONAL POLICIAL EN EL LUGAR. POSTERIORMENTE SE AMPLÍA MEDIANTE CARTA SAE HT INFORMA QUE SE RETIRA A PERSONA EN SITUACIÓN DE CALLE QUIEN SE ENCONTRABA EN EL LUGAR. PANORAMA NORMAL.
</t>
  </si>
  <si>
    <t>NUÑEZ05CAM01</t>
  </si>
  <si>
    <t>SE TOMA CONOCIMIENTO MEDIANTE CARTA SAE N°48200238 CMU AMPLIA MED IANTE LINEA DE TIEMPO SE VISUALIZA UNA INCIDENCIA ENTRE UN FEMENINO Y UN MASCULINO DONDE EL FEMENINO SE TORNA AGRESIVO CONTRA EL MASCULINO.SIENDO LAS 20:04HS SE TOMA CAMARA NUÑEZ05CAM01 EMPLAZADA EN CRAMER 3302 Y PEDRAZA VISUALIZANDO A MASCULINO Y PERSONAL POLICIAL EN EL LUGAR.20:08 HS FORCEJEO DE FEMENINA CON PERSONAL POLICIAL.20:09 HS MASCULINO JUNTO A PERSONAL POLICIAL SE PIERDE LA VISUAL DEL MISMO.20:58 HS FEMENINA SE DESPLAZA NO LOGRANDO VISUALIZAR POR OBSTACULIZACION DE ARBOLEADA.20:59 HS SE RETIRA PERSONAL POLICIAL DEL LUGAR.DANDO POR FINALIZADO ESTE EVENTO.POSTERIORMENTE SE AMPLIA MEDIANTE CARTA SAE LO MENCIONADO COMIENZA SIENDO LAS 20 HS.CMU AMPLIA MEDIANTE CAMARA NUÑEZ114CAM01SIENDO LAS 19:56 HS SOBRE CALLE CRAMER Y JUANA AZURDUY SE VISUALIZA AL FEMENINO EN TODO MOMENTO MIENTRAS SE DESPLAZABAN INTENTA DETENER EL PASO DEL MASCULINO.M613INFORMA QUE ANTE LA PRESENCIA DEL PERSONAL POLICIAL LA FEMENINA AGREDE FISICAMENTE AL MASCULINO QUIEN ES SU EX PAREJA POR PROBLEMAS RELACIONADOS A UNA INFIDELIDAD SE LABRAN ACTAS POR LESIONES LEVES INTERVIENE UNIDAD DE FLAGRANCIA NORTE AC CARGO DOCTOR GALVAIRES SEVRETARIA UNICA DOCTORA GARCIA EL MASCULINO PRESENTA ESCORIACIONES EN EL PECHO Y CUELLO NO DESEA SER ASISTIDO POR SAME LA IMPUTADA ES NOTIFICADA Y SE RETIRA.ESTE EVENTO FUE MONITOREADO POR MONZON VIVIANA DNI 29078556.</t>
  </si>
  <si>
    <t xml:space="preserve">SE TOMA CONOCIMIENTO MEDIANTE CARTA SAE N° 48200226 DENUNCIANTE REFIERE QUE UN CONDUCTOR HABRÍA COLISIONADO CON SU VEHÍCULO. NO HABRÍA HERIDOS. INDICA QUE EL CONDUCTOR PODRÍA NO TENER LA DOCUMENTACIÓN. CHEVROLET OMA592. COLOR NEGRO. DAMNIFICADA SE ENCUENTRA EN UN VEHÍCULO TOYOTA COROLA. COLOR GRIS OSCURO DOMINIO AB629OV. SIENDO LAS 20:06HRS SE TOMA CÁMARA PALERMOO145 EMPLAZADA EN LIBERTADOR 5001 Y OLLEROS DONDE SE VISUALIZA A PERSONAL POLICIAL JUNTO A DOS VEHÍCULOS DETENIDOS SOBRE AVENIDA LIBERTADOR. SE REALIZA LÍNEA DE TIEMPO MEDIANTE CÁMARA PALERMOO145CAM03 EMPLAZADA EN LIBERTADOR 5001 Y OLLEROS DONDE A LAS 20:01HRS SE VISUALIZA A UN VEHÍCULO COLOR GRIS CIRCULAR POR EL TERCER CARRIL CUANDO QUIERE GIRAR HACIA OLLEROS CUANDO UNA CAMIONETA COLOR NEGRA QUE CIRCULABA POR EL SEGUNDO CARRIL SOBRE LIBERTADOR COLISIONA CON EL VEHÍCULO GRIS QUE INTENTO GIRAR. 20:22HRS SE RETIRA PERSONAL POLICIAL DANDO POR FINALIZADO ESTE EVENTO. POSTERIORMENTE SE AMPLÍA MEDIANTE CARTA SAE 614 SE TRATA DE UN CHOQUE SIMPLE. SIN EFECTO SAME. LAS PARTES INTERCAMBIAN DATOS Y SE RETIRAN DEL LUGAR. ESTE EVENTO FUE MONITOREADO POR LUCÍA MORENA ROSSI 45926480
</t>
  </si>
  <si>
    <t>NUEVA POMPEYA 68</t>
  </si>
  <si>
    <t>SIENDO LAS 20:08HS SE TOMA CONOCIMIENTO MEDIANTE CARTA SAE N:48200220 DE UN GRUPO DE MASCULINO EN ACTITUD DE MERODEO EN POMPEYA.SE VISUALIZA EN POMPEYA 68 CAMARA EMPLAZADA EN BONAVENA 1309 Y BALIÑA A UN GRUPO DE 4 MASCULINOS EN SITUACIÓN DE CALLE EN EL LUGAR 20:11HS ARRIBA PERSONAL Y DA CON LOS MASCULINOS LOS MISMOS SON IDENTIFICADOS Y REQUISADO.20:30HS SE RETIRA EL GRUPO DE LOS MASCULINOS POR SUS PROPIOS MEDIOS Y PERSONAL DANDO POR TERMINADO ESTE EVENTO.SE AMPLIA POR CARTA SAE QUE SE TRATA DE MASCULINOS EN SITUACIÓN DE CALLE LOS CUALES SE ENCONTRABAN REVISANDO BOLSAS DE ROPA QUE LE HABIAN DADO.NEGATIVO ILÍCITO CORRESPONDE Y NO POSEEN.</t>
  </si>
  <si>
    <t>RECOLETA62</t>
  </si>
  <si>
    <t>SE TOMA CONOCIMIENTO MEDIANTE CARTA SAE N° 48200289 LLAMANTE REFIERE QUE HABRÍA MUCHO OLOR A HUMO EN EDIFICIO. EL LUGAR TENDRÍA 24 PISOS MÁS AZOTEA. EL HUMO SALDRÍA DE PISO 21 O 22. HABRÍA OLOR A QUEMADO. SE HABRÍAN EVACUADO PERO AUN QUEDARÍAN PERSONAS DENTRO. REFIERE QUE AHORA NO SE VERÍA HUMO PERO OLERÍA MUY FUERTE. SIENDO LAS 20:20HRS SE TOMA CÁMARA RECOLETA62 EMPLAZADA EN CORONEL DÍAZ 2153 Y BERUTI DONDE SE VISUALIZA A PERSONAL POLICIAL EN LA ZONA. 20:21HRS SE VERÍA ARRIBO DE BOMBEROS. 20:25HRS ARRIBA SAME. 20:56HRS SE RETIRA SAME. 21:12HRS SE RETIRA BOMBEROS ASI COMO PERSONAL POLICIAL DANDO POR FINALIZADO ESTE EVENTO. POSTERIORMENTE SE AMPLÍA MEDIANTE CARTA SAE SECTOR3 AMPLIA SE CLARIFICA SE TRATA DE UNA ALARMA DE HUMO POR COCCIÓN DE COMIDA SE DETECTÓ POR SISTEMA DE CALEFACCIÓN CENTRAL SIN PODER DETERMINAR PISO Y DEPARTAMENTO. ARRIBO BOMBEROS INTERNA 2642 A CARGO DE TENIENTE LP 3832 PAGANI. DEPARTAMENTO RECOLETA. CONSTANCIA EN PARTE. ASI MISMO ARRIBO SAME INTER 412 DEL HOSPITAL FERNÁNDEZ DOCTOR CUENCA MN 611641. NO ASISTE DEBIDO QUE NO HAY PERSONAS QUE REQUIERAN SAME. CONSTANCIA EN PARTE. ESTE EVENTO FUE MONITOREADO POR LUCÍA MORENA ROSSI 45926480</t>
  </si>
  <si>
    <t xml:space="preserve">SE TOMA CONOCIMIENTO MEDIANTE CARTA SAE N°48200336. DENUNCIANTE REFIERE QUE HABRÍA POSIBLE DERRUMBE. 20:27HS. SE TOMA CÁMARA BALVANERA83 EMPLAZADA EN SARMIENTO 3095 Y JEAN JAURES VISUALIZANDO UN EDIFICIO CON UN VISIBLE DETERIORO. 20:33HS ARRIBA BOMBEROS AL LUGAR. SIENDO LAS 21:22HS. ARRIBA PERSONAL POLICIAL. 22:07HS. SE RETIRA BOMBEROS DEL LUGAR. PERSONAL QUEDA EN CONSIGNA DANDO POR FINALIZADO ESTE EVENTO. SE AMPLÍA MEDIANTE SAE OP INFORMA BOMBEROS SE RETIRÓ DEL LUGAR SE PROCEDIÓ A IMPLANTAR CONSIGNA SIENDO ESTE EL OFICIAL LP 59447 MARTÍNEZ SAEZ ISAIAS SE CLARIFICA QUE SE PROCEDIÓ A EVACUAR 1 SOLO EDIFICIO CORRESPONDIENTE A JEAN JUARES 306 DEL PISO 2DO DONDE HABITABAN 3 GRUPOS FAMILIARES SIENDO EN SU TOTALIDAD 20 PERSONAS. 603 SE AMPLÍA GRUPO ESPECIAL DE RESCATE TENIENTE LP 2644 A CARGO DE FALCÓN GABRIEL
</t>
  </si>
  <si>
    <t>SE TOMA CONOCIMIENTO MEDIANTE MODULACIÓN HT PERSONAL SOLICITA SAME EN PRIORIDAD.
SIENDO LAS 20:45HS. SE TOMA LA CÁMARA CONSTITUCIÓN 25 EMPLAZADA EN SOLÍS 1590 Y JUAN DE GARAY DONDE SE VISUALIZA A PERSONAL POLICIAL ASISTIR A MASCULINO CON APARENTE ATAQUE. SE DA AVISO A COMANDO GENERANDO CARTA SAE N°48200467. ASIMISMO SE DESPLAZAN POR SOLÍS HACIA PAVÓN POR LO QUE SIENDO LAS 20:46HS. SE TOMA LA CÁMARA CONSTITUCIÓN 69 EMPLAZADA EN PAVÓN 1699 Y SOLÍS DONDE SE VISUALIZA AL PERSONAL ASISTIENDO AL MASCULINO EN INGRESO DE FINCA.
20:58HS. ARRIBA SAME AL LUGAR.
21:01HS. SE RETIRA SAME CON TRASLADO Y PERSONAL POLICIAL DANDO POR FINALIZADO ESTE EVENTO. MEDIANTE AMPLIACIONES DE CARTA SAE MÓVIL 801C INFORMA QUE EN EL LUGAR ARRIBO SAME INTERNO 394 PROVENIENTE DE ZONA CENTRO A CARGO DEL DOCTOR LEÓN JORGE MATRICULA NACIONAL 196.910 QUIEN ASISTIÓ Y TRASLADO HACIA EL HOSPITAL RAMOS MEJÍA AL SEÑOR GALÁN CON DIAGNOSTICO DOLOR PRECORDIAL NO ESPECIFICADO.</t>
  </si>
  <si>
    <t>SIENDO LAS 20:47HS. SE TOMA CÁMARA BALVANERA80 EMPLAZADA EN GRAL URQUIZA 605 Y AGRELO VISUALIZANDO A PERSONAS EN SITUACIÓN DE VULNERABILIDAD EN LA ENTRADA DEL HOSPITAL RAMOS MEJIA. SE DA AVISO A COMANDO GENERANDO CARTA SAE N° 48200461. 21:07HS. SE DA POR FINALIZADO EL EVENTO SIN VISUALIZAR ARRIBO DE RECURSOS. SE AMPLÍA MEDIANTE SAE MÓVIL 603 ID 2003292. EN EL LUGAR PERSONAS EN SITUACIÓN DE CALLE LAS CUALES ESTÁN A LA ESPERA DE UNA VIANDA LA CUAL ENTREGA UN GRUPO DE VECINOS. NO REQUIEREN ASISTENCIA DEL 108.</t>
  </si>
  <si>
    <t>V. PUEYRREDON42</t>
  </si>
  <si>
    <t>SIENDO LAS 20:51HS SE TOMA CONOCIMIENTO MEDIANTE FRECUENCIA HT DENUNCIANTE REFIERE QUE MADRE E HIJA ESTARIAN EN INCIDENCIA.SE TOMA LA CAMARA VILLA PUEYRREDON42 EMPLAZADA EN CONDARCO 5497 Y CROCHANE VISUALIZANDO INCIDENCIA EN VIA PUBLICA FEMENINO MAYOR CON FEMENINO POR CALLE CONDARCO Y ESQUINA LARSEN. SE DA AVISOA COMANDO MEDIANTE CARTA SAE N°48200502 MINUTOS POSTERIOR ARRIBA VEHICULO PARTICULAR COLOR ROJO EL CUAL EL CONDUCTOR LE ABRE LA PUERTA PERMANECIENDO EN EL LUGAR.
20:53HS ARRIBO MOVIL.
21:02HS SE RETIRA CONDUCTOR CON FEMENINO ASI MISMO PERSONAL POLICIAL DANDO POR FINALIZADO ESTE EVENTO.SE TOMA CONOCIMIENTO MEDIANTE CARTA SAE INFORMA SECTOR 2 QUE SE TRATO DE UNA INCIDENCIA SOLUCIONADA EN EL LUGAR SIN NOVEDAD.</t>
  </si>
  <si>
    <t>BALVANERAO122</t>
  </si>
  <si>
    <t>SE TOMA CONOCIMIENTO MEDIANTE CARTA SAE N°48200499 DENUNCIANTE REFIERE APARENTE MASCULINO HERIDO A RAÍZ DE UN CHOQUE. SIENDO LAS 20:53HS. SE TOMA LA CÁMARA BALVANERAO122 EMPLAZADA EN JUAN D. PERÓN 2203 Y URIBURU DONDE SE VISUALIZA A PERSONAL POLICIAL EN EL LUGAR JUNTO A VARIOS MASCULINOS. 21:07HS. ARRIBA SAME. 21:11HS. SE RETIRA SAME SIN TRASLADO. 21:27HS. SE DA POR FINALIZADO ESTE EVENTO QUEDANDO PERSONAL POLICIAL EN CONSIGNA. SE AMPLÍA MEDIANTE CARTA SAE FALTA AMPLIAR.</t>
  </si>
  <si>
    <t>RETIRO37</t>
  </si>
  <si>
    <t>SE TOMA CONOCIMIENTO MEDIANTE CARTA SAE N°48190510. DENUNCIANTE REFIERE QUE UN MASCULINO LE HABRÍA SUSTRAÍDO EL CELULAR A UN FEMENINO Y LA HABRÍA ARRASTRADO. SIENDO LAS 20:55HS. SE TOMA LA CÁMARA RETIRO 37 EMPLAZADA EN SANTA FE 772 Y MAIPU DONDE SE VISUALIZA A FEMENINO APARENTE DAMNIFICADA. SE REALIZÓ LÍNEA DE TIEMPO DE LA CÁMARA RETIRO 37 CAM02 NO VISUALIZANDO IMÁGENES DE RELEVANCIA. 21:06HS. SE RETIRA PERSONAL POLICIAL Y DAMNIFICADA DANDO POR FINALIZADO ESTE EVENTO. MEDIANTE AMPLIACIONES DE CARTA SAE SE REALIZA CONSULTA CON FISCALÍA CONTRAVENCIONAL Y CORRECCIONAL NUMERO 5 A CARGO DEL DOCTOR TRONCOSO SECRETARIA ÚNICA A CARGO DEL DOCTOR SOLANO SE LABRAN ACTUACIONES POR ROBO.</t>
  </si>
  <si>
    <t>CABALLITO88</t>
  </si>
  <si>
    <t>21.16</t>
  </si>
  <si>
    <t>SE TOMA CONOCIMIENTO MEDIANTE CARTA SAE N°48200538. DENUNCIANTE REFIERE QUE HAY UN FEMENINO CAIDO DE UN MOTOVEHICULO. 20:59HS. SE TOMA CAMARA CABALLITO88 EMPLAZADA EN ACOYTE 640 Y ARANGUREN VISUALIZANDOSE A UN FEMENINO CON PERSONAL POLICIAL. 21:09HS. ARRIBA SAME. 21:16HS. SE RETIRA SAME CON TRASLADO. 22:00HS. SE RETIRA PERSONAL POLICIAL QUEDANDO PERSONAL DE CONSIGNA DANDO ASI POR FINALIZADO ESTE EVENTO. POSTERIORMENTE SE TOMA CONOCIMIENTO MEDIANTE AMPLIACION SAE ARRIBO SAME INT 415 DE BASE FRAGATA A CARGO DOCTORA INOCENTI MATRICULA NACIONAL 177913 ASISTE Y DERIVA DIAGNOSTICO POLICONTUSO A AMBAS FEMENINOS. SE REALIZA CONSULTA CON UFLA OESTE A CARGO DOCTOR CORRAL GALVANO SECRETARIA UNICA A CARGO DOCTORA DE BRASSI ACTUACIONES AVERIGUACION LESIONES CULPOSAS. SE REQUIERE VIALES Y ALCOHOTEST Y NARCOTEST. CONSIGNA POLICIAL ACOYTE 507 OFICIAL PRIMERO LP 71073 CORDOBA ELIZABETH. Y PARA LA GUARDIA DEL HOSPITAL DURAN OFICIAL PRIMERO LP 72620 MARTINEZ ANA. MOVIL 606 A INFORMA FINALIZO VIALES CON RESULTADO 0.0. SE REALIZO NUEVA CONSULTA CON EL MAGISTRADO YA MENCIONADO MISMO DIOSPONE SE NOTIFIQUEN A LAS PARTES DE LOS ARTICULOS 29 Y 30 Y ENTREGA DEL RODADO. ESTE EVENTO FUE MONITOREADO POR CAMPILONGO EN COLABORACION CON GALEANO AXEL</t>
  </si>
  <si>
    <t>SAN NICOLSA92</t>
  </si>
  <si>
    <t xml:space="preserve">SE TOMA CONOCIMIENTO MEDIANTE CARTA SAE N°48199392 LLAMANTE REFIERE QUE SU VEHÍCULO SE ENCONTRABA ESTACIONADO Y LE HABÍAN ROTO EL VIDRIO. LADO ACOMPAÑANTE Y LE HABRÍAN SUSTRAÍDO UNA MOCHILA QUE ESTABA EN EL INTERIOR. HACE UNA HORA HABRÍA DEJADO EL VEHÍCULO EN EL LUGAR. CITROËN C3 COLOR GRIS DOMINIO PFW368 HÉCTOR CELULAR DE CONTACTO 1155871994. SIENDO LAS 18:14HS SE TOMA CÁMARA SAN NICOLAS92 EMPLAZADA EN VIAMONTE 1617 Y DEL CARMEN SE VISUALIZA MÓVIL DEL PERSONAL POLICIAL. SIENDO LAS 18:19HS SE RETIRA PERSONAL POLICIAL DANDO POR FINALIZADO ESTE EVENTO. SE AMPLÍA MEDIANTE SAE SE ENTREVISTÓ AL DAMNIFICADO INDICA QUE LE SUSTRAJERON UNA MOCHILA CON DOCUMENTACIÓN VARIAS DESCONOCIENDO AUTORES O SENTIDO DE FUGA EL VEHÍCULO SE ENCONTRABA ESTACIONADO SE REALIZA CONSULTA CON LA FISCALÍA N48 A CARGO DEL DR. ROSENDE SECRETARIA ÚNICA A CARGO DEL DR. ROSASCO SE LABRAN ACTUACIONES POR ROBO. ESTE EVENTO FUE MONITOREADO POR MARÍA FLORENCIA GUERRA HIDALGO DNI 46702815
</t>
  </si>
  <si>
    <t>SIENDO LAS 21:29 HS SE VISUALIZA MEDIANTE LA CÁMARA MONSERRAT 61 EMPLAZADA EN H YRIGOYEN Y SOLIS A UN MASCULINO DE BUZO NEGRO CON MANTA GRIS HACIENDO USO INDEBIDO DEL ESPACIO PUÚBLICO. SE DA AVISO A COMANDO Y SE GENERA CARTA SAE Nº 48200701. POSTERIORMENTE EN HORAS 21:45 SE DA POR FINALIZADO EL SUCESO TOMANDO CONOCIMIENTO MEDIANTE CARTA SAE QUE ARRIBADO HT INFORMA SE TRATO DE MASCULINO DORMITANDO. SE RETIRA SIN NOVEDAD. PANORAMA NORMAL.-</t>
  </si>
  <si>
    <t>V EVOTO122</t>
  </si>
  <si>
    <t>SE TOMA CONOCIMIENTO MEDIANTE CARTA SAE N° 48200658 DENUNCIANTE MASCULINO INFORMA QUE HABRÍA UN ACCIDENTE DE TRÁNSITO UN VEHÍCULO HABRÍA CHOCADO A UNA MOTO HABRÍA UN HERIDO EL MASCULINO DE LA MOTO EDAD 30 AÑOS TENDRÍA GOLPES LLAMANTES INFORMA QUE NO REQUIERE SAME LLAMANTE SERIA PERSONAL POLICIAL DE PROVINCIA LLAMANTE REFIERE QUE SALIÓ A LAS 20 HORAS EL MASCULINO DE LA MOTO LE HABRÍA PEDIDO AYUDA COLOR DE MOTO KELLER 110 COLOR NEGRA VEHÍCULO NO APORTA YA SE HABRÍAN PASADO LOS DATOS. SIENDO LAS HORAS 21:26 SE VISUALIZA MEDIANTE CÁMARA VILLADEVOTOO112 EMPLAZADA EN GUALEGUAYCHÚ 2516 Y NOGOYA A TRES MASCULINOS CON UNA MOTO 110 EN LA ESQUINA APARENTEMENTE SE ACCIDENTO SE REALIZA LÍNEA DE TIEMPO POR VILLADEVOTOO112CAM01 A LAS 21:17 HORAS SE OBSERVA CUANDO LA MOTO ENVISTE A UN VEHÍCULO BLANCO TIPO CAMIONETA. 21:27 HORAS ARRIBA PERSONAL POLICIAL. 21:34 HORAS ARRIBA SAME. 21:35 SE RETIRA SAME. 21:38 HORAS SE RETIRA MASCULINO POR SUS PROPIOS MEDIOS Y PERSONAL POLICIAL DANDO POR FINALIZADO ESTE EVENTO. POSTERIORMENTE SE AMPLÍA MEDIANTE CARTA SAE SECTOR 5 INFORMA QUE SAME ARRIBO A MODO PREVENTIVO Y SE RETIRÓ SIN ASISTIR A NADIE SE HABRÍA TRATADO DE UN CHOQUE SIMPLE LAS PARTES INTERCAMBIAN DATOS Y SE RETIRAN SIN NOVEDAD. ESTE EVENTO FUE MONITOREADO POR OPERADOR LIMA MARCELO ALEJANDRO DNI 36404018</t>
  </si>
  <si>
    <t>BALVANERA88</t>
  </si>
  <si>
    <t>SE TOMA CONOCIMIENTO MEDIANTE CARTA SAE N°48200718 DENUNCIANTE REFIERE APARENTE GRUPO DE MASCULINOS EN SITUACIÓN DE CALLE. 21:34HS. SE TOMA LA CÁMARA BALVANERA88 EMPLAZADA EN LAVALLE 2295 Y PASTEUR NO LOGRANDO VISUALIZAR LO MENCIONADO. 21:36HS. SE DA POR FINALIZADO ESTE EVENTO. SE AMPLÍA MEDIANTE CARTA SAE HT INFORMA AL ARRIBO SE VERIFICA EL LUGAR COMO INMEDIACIONES NEGATIVO LLAMANTE PRESENCIA NOTORIA PANORAMA NORMAL.</t>
  </si>
  <si>
    <t>SE TOMA CONOCIMIENTO MEDIANTE CARTA SAE 48200746 SE RECIBE LLAMADA DE TOTEM 276 LLAMANMTE REFIERE QUE HABRIA ENCONTRADO DOCUMENTACION EN VIA PUBLICA. SIENDO LAS 21:42 HS TOMO CAMARA PALERMO 34 EMPLAZADA EN NICETO VEGA 5598 Y FITZ ROY VISUALIZANDO MASCULINO DE SIMILARES CARACTERISTICAS. 21:46 HS ARRIBA PERSONAL POLICIAL AL LUGAR Y ENTREVISTA. SIENDO LAS 21:50 SE RETIRA PERSONAL POLICIAL DANDO ASI POR FINALIZADO ESTE EVENTO. POSTERIORMENTE SE AMPLIA MEDIANTE CARTA SAE FALTA AMPLIAR. ESTE EVENTO FUE MONITOREADO POR MONZON VIVIANA DNI 29078556</t>
  </si>
  <si>
    <t>LINEA B INCAS</t>
  </si>
  <si>
    <t xml:space="preserve">SE TOMA CONOCIMIENTO MEDIANTE CARTA SAE N°48200786. DENUNCIANTE INFORMA QUE HABRÍA UN MASCULINO AGRESIVO DENTRO DEL SUBTE. 21:49HS. SE POSEE CÁMARA LÍNEA B INCAS D01 DONDE SE VISUALIZA A MASCULINO DE SIMILARES CARACTERÍSTICAS. 21:50HS. ARRIBA PERSONAL POLICIAL AL LUGAR. 21:52HS. SE RETIRA FEMENINO Y MASCULINO POR SUS PROPIOS MEDIOS Y PERSONAL POLICIAL DANDO POR FINALIZADO ESTE EVENTO. POSTERIORMENTE SE REALIZA LÍNEA DE TIEMPO MEDIANTE CÁMARA LINEAB_INCASD01 DONDE SIENDO LAS 21:48:18HS. SE VISUALIZA A MASCULINO DE CAMPERA ROJA CON PANTALÓN DE JEAN EL CUAL DESCIENDE DE LA FORMACIÓN CON EL FEMENINO DE CAMPERA VERDE CON PANTALÓN DE JEAN APARENTE AGRESIÓN VERBAL MANTENIÉNDOSE EN EL LUGAR HASTA POSTERIOR ARRIBO DEL PERSONAL POLICIAL. SE AMPLÍA MEDIANTE SAE HT DE LA ESTACIÓN LOS INCAS INFORMA QUE SE TRATÓ DE UNA INCIDENCIA ÍNDOLE VERBAL POR PROBLEMAS FAMILIARES ENTRE AMBOS INCIDENCIA SOLUCIONADA EN EL LUGAR LOS MISMOS SE RETIRAN DE LA ESTACIÓN
</t>
  </si>
  <si>
    <t>RECOLETA 63</t>
  </si>
  <si>
    <t>SE TOMA CONOCIMIENTO MEDIANTE CARTA SAE N° 48200863 DENUNCIANTE REFIERE QUE EN EL COLECTIVO 92 RAMAL HACIA LINIERS UN MASCULINO QUE ERA PASAJERO HABRÍA ROBADO DENTRO DEL COLECTIVO UN CELULAR. LLAMANTE REFIERE QUE LA FEMENINO SE ENCUENTRA BIEN NO PIDE SAME. ERAN CUATRO MASCULINOS VISTE ROPA DEPORTIVA COLOR OSCURO. SE DIRIGEN POR FRENCH Y SUBIERON A UNA MOTO. SIENDO LAS 22:15 HS. SE TOMA CÁMARA RECOLETA63 EMPLAZADA EN CNEL DÍAZ 2299 Y FRENCH SE VISUALIZA EL QTH. SIENDO LAS 22:19 HS. SE DA POR FINALIZADO EL EVENTO DEBIDO A QUE EL DOMO DEJA DE EMITIR IMAGEN POR MANTENIMIENTO DEL SISTEMA. POSTERIORMENTE SE TOMA CONOCIMIENTO MEDIANTE AMPLIACIÓN DE CARTA SAE QUE PERSONAL POLICIAL INTERVENTOR INFORMA QUE SE ENTREVISTA A LA DAMNIFICADA LA CUAL REFIERE QUE SE ENCONTRABA A BORDO DEL COLECTIVO LÍNEA 92 UN MASCULINO LE SUSTRAE EL CELULAR Y SE DA A LA FUGA. SE REALIZA CONSULTA CON FISCALÍA CONTRAVENCIONAL Y CORRECCIONAL N° 54 A CARGO DEL DOCTOR BELLOKI. SECRETARÍA ÚNICA A CARGO DEL PEREZ. SE LABRAN ACTUACIONES POR ROBO.</t>
  </si>
  <si>
    <t>P AVELLANEDA12/ V LURO38</t>
  </si>
  <si>
    <t>SE TOMA CONOCIMIENTO MEDIANTE CARTA SAE N°48201179 FEMENINO REFIERE UN ACCIDENTE UN MOTOVEHÍCULO Y UN VEHÍCULO EN EL LUGAR EL MOTOCICLISTA ESTARÍA HERIDO ESTARÍA SANGRANDO LA NARIZ Y NO REACCIONARIA. 23:28HS. SE TOMA LA CÁMARA PARQUE AVELLANEDA12 EMPLAZADA EN JUAN BAUTISTA 4602 Y MOZART DONDE SE LOGRA VISUALIZAR PERSONAL POLICIAL EN EL QTH Y UN MOTOVEHÍCULO TENDIDO SOBRE LA CALLE. 23:40HS. ARRIBA SAME. SE PROCEDE A REALIZAR LÍNEA DE TIEMPO POR CÁMARA VILLA LURO38 CAM 02 SIENDO LAS 23:21:05HS SE VISUALIZA MOTOVEHÍCULO CIRCULANDO POR ALBERDI SENTIDO A MOZART CON EL SEMÁFORO EN ROJO PARA SU PASO MOMENTO EN QUE MOMENTO EN QUE ES COLISIONADO POR EL VEHÍCULO. FIN DE LÍNEA DE TIEMPO. 23:58HS. SE RETIRA SAME CON TRASLADO DANDO ASÍ POR FINALIZADO ESTE EVENTO QUEDANDO CONSIGNA POLICIAL EN EL QTH. POSTERIORMENTE SE AMPLÍA MEDIANTE CARTA SAE MÓVIL 910 INFORMA ARRIBO SAME INTERNO 393 HOSPITAL PIÑEIRO A CARGO DOCTOR RICCI MATRICULA NACIONAL 164492 ASISTE Y DERIVA AL MISMO CON DIAGNOSTICO POLITRAUMATISMO. MÓVIL 910 INFORMA SE REALIZÓ CONSULTA FLAGRANCIA OESTE A CARGO DOCTOR DEGRASI ACTUACIONES POR AVERIGUACIÓN LESIONES CULPOSA SE SOLICITA VIALES NARCO TEST PARA AMBOS QTH PERSONAL DE CONSIGNA QUE SE ENCUENTRA EN EL HOSPITAL PIÑEIRO OFICIAL ÁLVAREZ LP 84360 POC 1144163740 Y PERSONAL DE CONSIGNA QUE SE ENCUENTRA EN ALBERDI Y PITÁGORAS OFICIAL 1 LP 11186 MORENO POC 1151471432. ESTE EVENTO FUE MONITOREADO POR CLAUDIA REYES.</t>
  </si>
  <si>
    <t>CABALLITO06</t>
  </si>
  <si>
    <t>22;58</t>
  </si>
  <si>
    <t>SE TOMA MEDIANTE CARTA SAE N°48201050 QUE LLAMANTE MASCULINO REFIERE QUE HUBO UN DERRAME DE LIQUIDO HIDRAULICO DE UN CAMION EN EL LUGAR REFIERE QUE NECESITA QUE CORTEN LA AVENIDA EN EL LUGAR LLAMANTE REFIERE TRABAJAR EN EMPRESA DE RECOLECCION EMPRESA ´MARTIN Y MARTIN´. SIENDO LAS 22:53 HS. SE POSEE CAMARA CABALLITO06 EMPLAZADA EN RIVADAVIA 6045 Y BIEDMA DONDE SE VISUALIZA CAMION RECOLECTOR DE RESIDUOS CON DERRAME DE FLUIDOS. 22:54HS. ARRIBA PERSONAL POLICIAL AL LUGAR. 22:58HS. SE RETIRA MOVIL POLICIAL. POSTERIORMENTE SE AMPLIA MEDIANTE CARTA QUE MOVIL 606B EN EL LUGAR ES AFIRMATIVO EL DERRAME DEL LIQUIDO HIDRAULICO EN EL LUGAR SE ENCUENTRA PERSONAL DE HIGIENE URBANO REALIZANDO CORTE PARCIAL DE LA ARTERIA Y REALIZANDO TAREAS DE LIMPÍEZA. ESTE EVENTO FUE MONITOREADO POR TOMÁS RODRIGUEZ 47689313.</t>
  </si>
  <si>
    <t>FLORES75</t>
  </si>
  <si>
    <t xml:space="preserve">SE TOMA CONOCIMIENTO MEDIANTE CARTA SAE N°48201019 QUE MASCULINO REFIERE QUE HABRÍA APROXIMADAMENTE 7 PERSONAS CONSUMIENDO ESTUPEFACIENTES Y GENERANDO DISTURBIOS EN LA VÍA PÚBLICA. 22:57HS. SE VISUALIZA MEDIANTE CÁMARA FLORES75 EMPLAZADA EN BOLIVIA 181 Y PJE HUGO DEL CARRIL A PERSONAL POLICIAL IDENTIFICANDO A VARIAS PERSONAS EN EL LUGAR. 23:07HS. SE RETIRA GRUPO DE PERSONAS POR SUS PROPIOS MEDIOS Y PERSONAL POLICIAL DANDO ASÍ POR FINALIZADO ESTE EVENTO. POSTERIORMENTE SE NOTIFICA MEDIANTE AMPLIACIÓN SAE 607 SE IDENTIFICA SIN NOVEDAD. JUSTIFICAN PERMANENCIA
</t>
  </si>
  <si>
    <t>PALERMO89</t>
  </si>
  <si>
    <t>SE TOMA CONOCIMIENTO MEDIANTE CARTA SAE N° 48201097 HT EN SOLICITA MÓVIL PARA VERIFICAR UN EDIFICIO CON LAS PUERTAS ABIERTAS.
SIENDO LAS 23:02HS. SE TOMA CÁMARA PALERMO 89 EMPLAZA EN DORREGO 2505 Y PARAGUAY VISUALIZANDO A PERSONAL POLICIAL CON FEMENINO EN EL LUGAR. SE REALIZA LÍNEA DE TIEMPO MEDIANTE CÁMARA PALERMO 89 CAM02 DONDE MEDIADOS DE LAS 23:55HS. SE VISUALIZA FEMENINO DESCENDER DE UN AUTO E INGRESAR AL EDIFICIO DEJANDO LAS PUERTAS ABIERTAS.
SIENDO LAS 23:22HS. SE RETIRA PERSONAL POLICIAL DEL LUGAR DANDO ASÍ POR FINALIZADO EL EVENTO. POSTERIORMENTE SE AMPLÍA MEDIANTE CARTA SAE HT INFORMA SE TRATÓ DE UN DESCUIDO SE ENTREVISTA CON LA DUEÑA DEL LUGAR PANORAMA NORMAL. ESTE EVENTO FUE MONITOREADO POR JUAN MONTIEL 46252382</t>
  </si>
  <si>
    <t>VILLA SOLDATI45</t>
  </si>
  <si>
    <t>SE TOMA CONOCIMIENTO MEDIANTE CARTA SAE N°48201287 / 48201326 QUE MASCULINO REFIERE QUE LE HABRÍAN ROBADO EL CELULAR 2 MASCULINOS. PAREJA DEL DENUNCIANTE TENDRÍA UN CORTE EN MANO POR VIDRIO.
23:58 HS. SE TOMA CÁMARA VILLA SOLDATI45 EMPLAZADA EN RIESTRA 3501 Y MARTÍNEZ CASTRO DONDE SE VISUALIZA A PERSONAL POLICIAL CON UN MASCULINO. SE REALIZA LÍNEA DE TIEMPO MEDIANTE CÁMARA FLORES05 EMPLAZADA EN LAFUENTE 1291 Y ZUVIRIA DONDE A LAS 23:49 HS. SE VISUALIZA AL GIRO DEL DOMO A UN MASCULINO DE CAMPERA. GORRA CLARA Y PANTALÓN NEGRO. ESTE SALDRÍA A LA VELOZ CARRERA DE UNA CAMIONETA LA CUAL SE ENCONTRABA DETENIDA EN EL SEMÁFORO DE LAFUENTE Y ZUVIRIA. 23:53:10 HS. SE LO VISUALIZA MEDIANTE CÁMARA VILLA SOLDATI45 AL MASCULINO DE CAMPERA Y GORRA CLARA DESCENDER DE LA PUERTA DELANTERA DEL LADO DEL ACOMPAÑANTE E INGRESAR AL DOMICILIO. ASÍ MISMO SE VISUALIZA MEDIANTE CÁMARA VILLA SOLDATI45 CAM01 VEHÍCULO VOLKSWAGEN GOLD TREND COLOR BLANCO CIRCULANDO POR RIESTRA. ESTE ESTARÍA SIENDO PERSEGUIDO POR PERSONAL POLICIAL. EL MISMO ESTACIONA Y DESCIENDEN DEL MISMO 2 PERSONAS E INGRESAN A UN DOMICILIO A LA VELOZ CARRERA. 01:36HS. SE RETIRA PERSONAL POLICIAL CON EL VEHÍCULO DE COLOR BLANCO DANDO ASÍ POR FINALIZADO ESTE EVENTO. POSTERIORMENTE SE NOTIFICAS MEDIANTE AMPLIACIÓN SAE OP DE 1 11 14 SE REALIZA CONSULTA JUZGADO N°14 A CARGO DOCTOR RAVIONE DISPUSO SECUESTRO DEL VEHÍCULO. DETENCIÓN ACTUACIONES ROBO</t>
  </si>
  <si>
    <t>V PUEYRREDON 51</t>
  </si>
  <si>
    <t>SE TOMA CONOCIMIENTO MEDIANTE CARTA SAE N°48201245 QUE FEMENINO REFIERE QUE ESTARÍAN ROBANDO EN EL SUPERMERCADO DIA QUE ESTARÍA AL LADO DE SU DOMICILIO ESTARÍAN CON AMOLADORA CORTANDO LA CERRADURA Y LOS AUTORES SERIAN DOS MASCULINOS. SIENDO LAS 23:40HS SE TOMA LA CÁMARA VILLA PUEYRREDON22CAM01EMPLAZADA EN GENERAL JOSÉ G ARTIGAS 5498 Y COCHRANE DONDE VISUALIZA A DOS MASCULINOS MANIPULANDO LA PUERTA METÁLICA EL COMERCIO. 23:41HS ARRIBA PERSONAL POLICIAL AL LUGAR DANDO CON LOS MISMOS. 23:41HS SE TOMA LA CÁMARA VILLAPUEYRREDON51 EMPLAZADA EN GENERAL JOSÉ G ARTIGAS 5402 Y BAZURCO DONDE SE VISUALIZA AL PERSONAL POLICIAL IDENTIFICANDO A LOS MASCULINOS. 23:47HS SE RETIRA PERSONAL POLICIAL Y MASCULINOS POR SUS PROPIOS MEDIOS DANDO POR FINALIZADO EL EVENTO. POSTERIORMENTE SE AMPLÍA MEDIANTE CARTA SAE OP12B NEGATIVO ILÍCITO SE TRATA DE ENCARGADO EL CUAL SE ENCUENTRA REALIZANDO REPARACIÓN DE HERRERÍA. ESTE EVENTO FUE MONITOREADO POR RODRÍGUEZ BÁEZ MÁXIMA DNI:44544554.</t>
  </si>
  <si>
    <t>FLORES66 LINEAAS02</t>
  </si>
  <si>
    <t>ESC. ANTI BOMBAS</t>
  </si>
  <si>
    <t>SE TOMA CONOCIMIENTO POR MEDIO DE LA CARTA SAE N°48201432 QUE HABRÍA UN SIMULACRO EN LA ESTACIÓN DEL SUBTE FLORES. SIENDO LAS 23:48 HS. SE OBSERVA POR LA CÁMARA FLORES66 EMPLAZADA EN RIVADAVIA 6922 Y PESCADORES DONDE SE VISUALIZA A PERSONAL POLICIAL Y DE DEFENSA CIVIL EN EL LUGAR. 00:27 HS. ARRIBA EL CAMIÓN DE BOMBEROS. 00:42 HS. ARRIBA EL ESCUADRÓN ANTIBOMBAS. 00:47 HS. INGRESA EL ESCUADRÓN ANTIBOMBAS AL SUBTE. 01:25 HS. SE RETIRA DEFENSA CIVIL. 01:35 HS. SE RETIRA EL CAMIÓN DE BOMBEROS. 02:03 HS. SE RETIRA EL ESCUADRÓN ANTIBOMBAS DANDO ASÍ POR FINALIZADO EL EVENTO. POSTERIORMENTE SE TOMA CONOCIMIENTO POR MEDIO DE LA AMPLIACIÓN DE LA CARTA SAE QUE ESCUADRÓN ANTIBOMBAS INFORMA RESULTADO POSITIVO SE REALIZÓ UNA DETONACIÓN CONTROLADA ELEMENTO DESBARATADO ZONA SEGURA PERSONAL ILESO. SE REALIZA UN PERÍMETRO DE LA ZONA PARA EL PERSONAL DE CIENTÍFICA.</t>
  </si>
  <si>
    <t>21/05/2026</t>
  </si>
  <si>
    <t>PALERMO153</t>
  </si>
  <si>
    <t xml:space="preserve">SE TOMA CONOCIMIENTO MEDIANTE CARTA SAE N° 48201466 QUE DENUNCIANTE REFIERE QUE HABRÍA PERSONAS AGRESIVAS EN VÍA PUBLICA. 00:37 HS. SE TOMA CÁMARA PALERMOO153 EMPLAZADA EN CHENAUT 1902 Y BAEZ DONDE SE VISUALIZA PERSONAL POLICIAL EN QTH ENTREVISTANDO. 00:45 HS. SE RETIRA PERSONAL POLICIAL DANDO ASÍ POR FINALIZADO ESTE EVENTO. POSTERIORMENTE SE AMPLIA MEDIANTE CARTA SAE QUE SE IDENTIFICO A UN MASCULINO SIN NOVEDAD. SE RETIRA DEL LUGAR. ESTE EVENTO FUE MONITOREADO POR PAMELA ORREGO DNI 33785658.
</t>
  </si>
  <si>
    <t>PALERMOO193</t>
  </si>
  <si>
    <t>SE TOMA CONOCIMIENTO MEDIANTE CARTA SAE N° 48201578 MASCULINO REFIERE QUE HABRÍA UN MASCULINO ARROJANDO PIEDRAS A UN EDIFICIO. SIENDO LAS 01:12HS. SE TOMA CÁMARA PALERMOO193 EMPLAZADA EN DE LA INDEPENDENCIA 598 Y ESLOVENIA VISUALIZANDO EL PASO DE UN MASCULINO DE CONTEXTURA ROBUSTA VISTIENDO DE CAMPERA OSCURA PANTALÓN Y ZAPATILLAS NEGRAS EL MISMO ESTE MISMO POR PALERMO SENTIDO A MIGUELETES. UN SEGUNDO MASCULINO VISTIENDO DE CAMPERA OSCURA PANTALÓN GRIS LLEVANDO CON LA UNA MOCHILA ROJA A ESTE SE LO9 VE SALIR DEL QTH Y DIRIGIRSE HABÍA ARCE. SIENDO LAS 01:17HS. SE VISUALIZA A PERSONAL POLICIAL ARRIBANDO AL LUGAR NO SE VISUALIZA ASÍ EL MOMENTO NO SE VISUALIZA EL MOMENTO EN EL QUE LOGRA DAR CON UNO DE LOS MASCULINOS MENCIONADOS. SIENDO LAS 02:40HS. SE RETIRA PERSONAL POLICIAL DEL LUGAR DANDO ASÍ POR FINALIZADO EL EVENTO. POSTERIORMENTE SE AMPLÍA MEDIANTE CARTA SAE MÓVIL INFORMA SE REALIZÓ CONSULTA CON EL JUZGADO N°16 A CARGO DR. ITURRALDE FISCALIA N°111 A CARGO DR. TURCONE DISPUSO TENTATIVA ROBO AVALA DETENCIÓN CONSIGNA HASTA EL ARRIBO DEL PROPIETARIO OFICIAL LP 58362 MEIDANA LUCAS POC 1151068305 SE SOLICITA A CMU REGISTROS FÍLMICOS SE SOLICITA RASTROS. ESTE EVENTO FUE MONITOREADO POR JUAN MONTIEL 46252382</t>
  </si>
  <si>
    <t>SE TOMA CONOCIMIENTO MEDIANTE SAE N°48201594 DENUNCIANTE REFIERE QUE INGRESO ALGUIEN A SU CASA.01: 19HS.SE CARGA CÁMARA PALERMO85 EMPLAZADA EN SOLER 4905 Y THAMES DONE SE VISUALIZA AL PERSONAL POLICIAL VERIFICANDO.01: 28HS.SE RETIRA PERSONAL POLICIAL DANDO ASÍ POR FINALIZADO ESTE EVENTO. POSTERIORMENTE SE AMPLÍA MEDIANTE SAE M 614 AMPLIA SE LOGRA DAR CON LA PROPIETARIA DE LA FINCA. SE VERIFICA LA TOTALIDAD DE LA FINCA CON RESULTADO NEGATIVO. NEGATIVO ILÍCITO. NEGATIVO ROBO CON AUTORES PRESENCIA NOTORIA. NEGATIVO PERSONAS EXTRAÑAS. ESTE EVENTO FUE MONITOREADO POR BELÉN MARTÍNEZ COHEN 37667255.</t>
  </si>
  <si>
    <t>SE TOMA CONOCIMIENTO MEDIANTE CARTA SAE N°48201642 DENUNCIANTE REFIERE QUE LE ROBARON EL VEHÍCULO. INDICA QUE FUERON 4 MASCULINOS. SE FUERON DIRECCIÓN A ESCALADA. MASCULINO VISTE ROPAS OSCURAS. VEHÍCULO MODELO SANDERO COLOR GRIS PATENTE AC356ML. 01:42HS. SE TOMA CÁMARA VILLA LUGANO46 EMPLAZADA EN FDEZ. DE LA CRUZ 5201 Y POLA VISUALIZANDO A PERSONAL POLICIAL ENTREVISTANDO A UN MASCULINO DE ROPAS OSCURAS. 01:54HS. SE RETIRA MOVIL CON TRASLADO DEL MASCULINO DANDO POR FINALIZADO ESTE EVENTO. SE AMPLIA MEDIANTE CARTA SAE QUE SE ENTREVISTA AL DAMNIFICADO ILESO. QUIEN INDICA QUE ES INTERCEPTADO EN GANDARILLAS Y ARAUJO POR CUATRO MASCULINOS REALIZANDO ADEMANES DE POSEER ARMA DE FUEGO LOS CUALES LE SUSTRAEN EL VEHÍCULO Y EL TELÉFONO CELULAR. EN GANDARILLAS Y ARAUJO NO SE POSEEN CÁMARAS. M908 INFORMA QUE SE REALIZA CONSULTA CON LA FISCALIA NACIONAL CRIMINAL Y CORRECCIONAL Nº 3 A CARGO DEL DR. ROMA SECRETARIA ÚNICA A CARGO DEL DR. ORETE DE SIMON DISPONE ACTUACIONES POR ROBO. ESTE EVENTO FUE MONITOREADO POR GAONA CHIARA DNI 43987705.</t>
  </si>
  <si>
    <t>SAN NICOLAS63</t>
  </si>
  <si>
    <t>SIENDO LAS 01:50 HS. SE TOMA CÁMARA SAN NICOLÁS 63 EMPLAZADA EN CORRIENTES Y MAIPÚ SE VISUALIZA A UN MASCULINO DE CAMPERA NEGRA CON MANGAS BLANCAS MANIPULANDO LA PUERTA DE UN VEHÍCULO. SE DA AVISO A COMANDO GENERANDO CARTA SAE N°48201718. SIENDO LAS 02:10 HS. SE VISUALIZA A PERSONAL POLICIAL DANDO CON EL MASCULINO MENCIONADO Y UN SEGUNDO MASCULINO. SIENDO LAS 02:20 HS. PERSONAL POLICIAL SE RETIRA DEL LUGAR DANDO POR FINALIZADO EL EVENTO. SE TOMA CONOCIMIENTO MEDIANTE AMPLIACIÓN DE CARTA SAE HT INDICA QUE SE IDENTIFICÓ EL VEHÍCULO Y AL MASCULINO SE TRATA DEL TITULAR DEL VEHÍCULO. PANORAMA NORMAL.</t>
  </si>
  <si>
    <t>FLORESO225</t>
  </si>
  <si>
    <t>SE TOMA CONOCIMIENTO MEDIANTE CARTA SAE N°48201542 MASCULINO INDICA QUE HABRÍA UN MASCULINO QUE ESTABA EN ESTADO DE EBRIEDAD Y SE ESTARÁ TAMBALEANDO AL LADO DE UN KIOSCO ESTARÍA ACOSTADO EN LA VÍA PÚBLICA SE INTENTÓ PARAR Y SE CAYÓ VISTE CAMPERA NEGRA. 01:05 HS. SE TOMA CÁMARA FLORESO225 EMPLAZADA EN AVELLANEDA 2705 Y CONDARCO SE VISUALIZA A MASCULINO DE SIMILARES CARACTERÍSTICAS ACOSTADO EN VÍA PUBLICA. 01:07 HS. ARRIBA PERSONAL POLICIAL AL LUGAR. 01:27 HS. ARRIBA SAME. 01:32 HS. SE RETIRA SAME SIN TRASLADO. 01:35 HS. SE RETIRA PERSONAL POLICIAL ASI MISMO SE RETIRA MASCULINO POR SUS PROPIOS MEDIOS DANDO POR FINALIZADO ESTE EVENTO. POSTERIORMENTE SE AMPLÍA MEDIANTE CARTA SAE MÓVIL 607 C SAME INTERNO 381 HOSPITAL ALVEAR A CARGO DOCTOR OTAZU MN 168923 ASISTE Y NO DERIVA AL SEÑOR ALFREDO ÚNICOS DATOS EL MISMO VESTÍA ZAPATILLAS DE COLOR BLANCA PANTALÓN DE COLOR NEGRO DE 45 AÑOS DIAGNOSTICO CONTROL CLÍNICO.</t>
  </si>
  <si>
    <t>V REAL53 Y 79</t>
  </si>
  <si>
    <t>SE TOMA CONOCIMIENTO MEDIANTE CARTA SAE N°48201517 LLAMANTE FEMENINO REFIERE QUE HABRÍA UNA ALARMA EN FUNCIONAMIENTO QUE PROVENDRÍA DE SUPERMERCADO COTO REFIERE QUE NO HABRÍA VISTO NADIE EN EL LUGAR. LA ALARMA SONARÍA EN FORMA DE ZUMBIDO. NO APORTA MÁS DATOS. 01:09HS. SE TOMA LA CÁMARA VILLA REAL79 EMPLAZADA EN LOPE DE VEGA 2594 Y PEDRO LOZANO TAMBIÉN SE POSEE CÁMARA VILLA REAL53 EMPLAZADA EN LOPE DE VEGA 2450 Y DESEADO DONDE SE VISUALIZA PERSONAL POLICIAL EN EL LUGAR ENTREVISTANDO A PERSONAL DE SEGURIDAD DEL COMERCIO COTO. 01:41HS. SE RETIRA PERSONAL POLICIAL DEL QTH DANDO POR FINALIZADO ESTE EVENTO. POSTERIORMENTE SE TOMA CONOCIMIENTO MEDIANTE AMPLIACIÓN SAE SE PROCEDIÓ A REALIZAR CONSULTA POR ANTE LA FISCALÍA NACIONAL 7 A CARGO DOCTOR BARBELLA. SECRETARIA ÚNICA A CARGO DOCTOR ARIETA QUIEN DISPUSO ACTUACIONES POR AVERIGUACIÓN ILÍCITO. ASIMISMO SE SOLICITA RASTROS AL LUGAR. CONSIGNA OFICIAL LP9460 LÓPEZ ALEJANDRA POC1128851737. ESTE EVENTO FUE MONITOREADO POR ANALÍA CANO DNI 96081789</t>
  </si>
  <si>
    <t>PALERMO35</t>
  </si>
  <si>
    <t>SE TOMA CONOCIMIENTO MEDIANTE CARTA SAE CHOQUE VEHICULO CONTRA BANCO SE SOLICITA SAME EN PRIORIRDAD 1169962510. CONSULTADO AHT 4381 , NEG PEATON ATROPELLADO,SE SOLICITA SAME PARA EL COND DEL RODADO. ARRIBA SAME. HT 4381 ARRIBO SAME INT 363DE BASE ECO PARQUE DRA CAZARRETO MN 132262  ASISTE Y NO DERIVA DIAG ALIENTO ETILICO</t>
  </si>
  <si>
    <t>V. SOLDATI 66 / CAM 02</t>
  </si>
  <si>
    <t>SE TOMA CONOCIMIENTO MEDIANTE CARTA SAE N°48201752.DENUNCIANTE REFIERE QUE HABRÍA UNA PERSONA PERSONA EN SU PATIO MANZANA 11 CASA 4. SE MANTIENE AL DENUNCIANTE EN LINEA A LOS FINES DE APORTAR MAYORES DATOS DEL HECHO. NO ASOCIAR ESTA CARTA HASTA FINALIZAR LA COMUNICACIÓN CON EL LLAMANTE. SIENDO LAS 02:36HS.SE TOMA CÁMARA VILLA SOLDATI66 EMPLAZADA EN ANA MARIA JANER 3850 DONDE AL MOMENTO SE VISUALIZA PERSONAL POLICIAL CON UNA FEMENINO DE PANTALÓN CELESTE Y CAMPERA NEGRA JUNTO A OTRO MASCULINO DE CALZADO NEGRO DEMORADOS. SIENDO LAS 02:38 HS. UNA PERSONA CIVIL DE ROPAS GRISES EL CUAL SE APROXIMA AL PERSONAL POLICIAL QUE SE ENCONTRABA EN LA INTERSECCIÓN CON LOS DEMORADOS Y LE SEÑALA LOS TECHOS DE LAS FINCAS A LO QUE PERSONAL POLICIAL NOTA LO DICHO POR ESTE MASCULINO Y SE RETIRAN A LA VELOZ CARRERA POR UN PASAJE PARA LUEGO A LAS 02:41HS. PERSONAL POLICIAL TRAEN A OTRO MASCULINO EN CALIDAD DE DEMORADO ESTE VESTÍA CAMPERA NEGRA JEAN OSCURO Y CALZADO BLANCO. SE REALIZA LINEA DE TIEMPO EN CÁMARAS ALEDAÑAS SE TOMA CÁMARA VILLA SOLDATI66 EMPLAZADA EN ANA MARIA JANER 3850 DOMO EN MODO PATRÓN SIENDO LAS 02: 23HS. DAR VUELTA EL DOMO YA SE VISUALIZA A PERSONAL POLICIAL DETENIENDO LA MARCHA A UN APARENTE FEMENINO FRENTE A UNA CAMIONETA SIMIL TOYOTA HILUX COLOR BORDO Y A OTRO PERSONAL POLICIAL VERIFICANDO UN PAREDÓN . NO SE LOGRA VISUALIZAR MOMENTO DE HECHO DE ILÍCITO DEBIDO A QUE LA CAM 03 QUE APUNTA AL QTH E ENCUENTRA SIN VIDEO. SE VERIFICO LIENA DE TIEMPO DE CÁMARA V. SOLDATI 66 CAM 01 Y CAM 02 MEDIANTE CAM 02 SIENDO LAS 02:23:29 HS. SE VISUALIZA A UN MASCULINO A LA VELOZ CARRERA POR ANA MARIA JANER Y DOBLA EN DICIEMBRE CON SENTIDO A PASAJE DE LOS NIÑOS LUEGO A LAS 02:23:54 HS. SE APROXIMA PERSONAL POLICIAL POR UN PASAJE A LA CALLE DICIEMBRE QUE APARENTEMENTE NOTA LA CORRIDA DEL MASCULINO Y SE DIRIGE EN SU PERSECUCIÓN EL MASCULINO VISTE CAMPERA NEGRA CON PARTE SUPERIOR Y BRAZOS EN NEGRO Y PARTE INFERIOR BLANCA PANTALÓN NEGRO Y ZAPATILLAS NEGRAS LUEGO SIENDO LAS 02:28 HS. SE VISUALIZA QUE PERSONAL POLICIAL VUELVE AL QTH DE JANER Y DICIEMBRE CON EL MASCULINO EN MENCIÓN EN CALIDAD DE DEMORADO.03:12HS. PERSONAL POLICIAL INTERVENTOR APROXIMAN A UN MASCULINO A LA CÁMARA VILLA SOLDATI 66 CON LA CUAL SE VERIFICA Y SE VISUALIZA QUE EL MASCULINO GUARDA RELACIÓN CON LAS CARACTERÍSTICAS APORTADAS EN LA LINEA DE TIEMPO SIENDO EL MASCULINO QUE SE DA A LA FUGA A LA VELOZ CARRERA.05:20HS.SE RETIRA PERSONAL POLICIAL CON TRASLADO. POSTERIORMENTE CARTA SAE AMPLIA UTP INFORMA QUE LOS MASCULINOS SE ENCONTRABAN EN VÍA PUBLICA NEGATIVO INTERIOR FINCA ASIMISMO SE DEJA CONSTANCIA QUE ESTE HECHO NO GUARDA RELACIÓN CON EL HECHO CONSUMADO DE HORAS TEMPRANAS DEL CHOFER DE DIDI DE LA RENAULT SANDERO. CON ESTE HORARIO MÓVIL 1 DE PILETONES A CARGO OFICIAL LP 190.716 GAITAN JORGE. INDICA QUE EL ARMAMENTO SE ENCUENTRA EN UNA CAPILLA JANER 3800 AMPLIANDO QUE PODRÍA SER UNA PISTOLA 9MM MARCA BERETTA Y/O BERSA EN EL LUGAR SE IMPLANTA CONSIGNA OFICIAL LP 190.176 GAITAN YA QUE NO SE LOGRA INGRESAR A LA CAPILLA AL ESTAR CERRADA. SE REALIZA CONSULTA CON EL JUZGADO DE MENORES Nº1 AC DR VIDAL MAURIS QUIEN DISPONE ACTOS POR ROBO Y LOS MENORES TRASLADADOS AL INCHAUSTI.</t>
  </si>
  <si>
    <t>NUEVA POMPEYA 47</t>
  </si>
  <si>
    <t>SE TOMA CONOCIMIENTO MEDIANTE CARTA SAE N 48201767 POR DENUNCIANTE QUE REFIERE MASCULINO QUE HABRÍA INGRESADO A UNA FINCA ABANDONADA Y SE RETIRO DEL LUGAR. EL MISMO VISTE MOCHILA GRANDE Y VISTE TODO DE NEGRO EN LA MANO SOSTIENE UN PALO. SIENDO LAS 02:41 HS SE TOMA EL CONTROL DE LA CÁMARA NUEVA POMPEYA 47 EMPLAZADA EN CHURRUA 3301 Y RAMÍREZ SIN VISUALIZAR LO APORTADO. SIENDO LAS 02:42 HS ARRIBA EL PERSONAL POLICIAL. SE VERIFICA LINEA DE TIEMPO MEDIANTE CÁMARA NUEVA POMPEYA 47 CAM02 Y SIENDO LAS 02:38 HS SE VISUALIZA A UN MASCULINO DE ROPAS OSCURAS QUE MODO ESCALAMIENTO INGRESA A UNA FINCA SOBRE CHURRUA PARA POSTERIOR ARROJAR UN ELEMENTO Y RETIRARSE DEL LUGAR POR CHARRUA SENTIDO CÓNDOR: ASIMISMO CAMARA VILLA SOLDATIO103 EMPLAZADA EN CÓNDOR 2110 Y BONORINO SIENDO LAS 02:39 HS VISUALIZA AL MASCULINO EN CHARRUA Y CONDOR SIENDO ESTE ULTIMO QTH . A LAS 02:48 HS SE RETIRA EL PERSONAL POLICIAL DANDO ASÍ POR FINALIZADO EL EVENTO. SE TOMA CONOCIMIENTO MEDIANTE CARTA SAE QUE MÓVIL 904 INFORMA QUE ENTREVISTO AL DENUNCIANTE QUIEN LLAMO POR LA FINCA VECINA QUE ESTA EN ESTADO DE ABANDONO ASÍ MISMO POR LO MENCIONADO POR CENTRO DE MONITOREO SE VA A REALIZAR CONSULTA CON LA FISCALÍA N° 1 A CARGO DEL DR. TURANO SECRETARIA A CARGO DEL DR. FERNÁNDEZ QUIEN DISPONE REALIZAR ACTUACIONES POR AVERIGUACIÓN DE ILÍCITO.</t>
  </si>
  <si>
    <t>SAVEEDRA78</t>
  </si>
  <si>
    <t>SE TOMA CONOCIMIENTO MEDIANTE CARTA SAE N 48201766 FEMENINO INDICA QUE HABRÍA UN MASCULINO QUE ESTARÍA ROMPIENDO LOS VIDRIOS DE LOS VEHÍCULOS LOS ESTARÍA ROMPIENDO CON LA MANO ESTARÍA POR VILELA VESTIDO DE NEGRO CON MOCHILA 02:44 HS TOMO CÁMARA SAVEDRA78 EMPLAZADA EN VISTA 4095 Y TORNADO SE VISUALIZA A PERSONAL POLICIAL IDENTIFICANDO AL MASCULINO. ESTE MASCULINO VIOLENTO RODADO DE COLOR AZUL GOLPEANDO EL RETROVISOR DE LADO DEL CONDUCTOR 04:17 HS. SE RETIRA PERSONAL POLICIAL CON MASCULINO DETENIDO DANDO ASÍ POR FINALIZADO ESTE EVENTO SE TOMA CONOCIMIENTO MEDIANTE PALIZÓN SAE MÓVIL INFORMA SE EFECTUÓ CONSULTA CON LA FULA NORTE A CARGO DE DOCTORA DOMINICAS SECRETARIA UNÍ A CARGO DE DOCTORA AYÚA DISPUSO LABRADO DE ACTO POE DAÑO CON DETENCIÓN DEL MASCULINO. ESTE EVENTO FUE MONITOREADO POR GODOY EMANUEL DNI 44850611</t>
  </si>
  <si>
    <t>SIENDO LAS 02:45HS. SE VISUALIZA MEDIANTE CÁMARA FLORES40 EMPLAZADA EN RIESTRA 2271 Y BONORINO DONDE SE VISUALIZA A DOS MASCULINOS MANIPULANDO RUEDA DE VEHÍCULO. SE DA AVISO A COMANDO GENERANDO CARTA SAE N° 48201793. 02:51HS. ARRIBA PERSONAL POLICIAL AL LUGAR DANDO CON LOS MASCULINOS. 02:58HS. SE RETIRA PERSONAL POLICIAL DANDO ASÍ POR FINALIZADO ESTE EVENTO. POSTERIORMENTE SE NOTIFICA MEDIANTE AMPLIACIÓN SAE PATRULLA INDICA QUE SE TRATA DE UNOS VECINOS CAMBIANDO LA RUEDA.</t>
  </si>
  <si>
    <t>SIENDO LAS 02:47 HS. SE TOMA CÁMARA CONSTITUCIÓN 32 VISUALIZANDO A PERSONAS EN APARENTE COMERCIALIZACIÓN DE ESTUPEFACIENTES. SE DA AVISO A COMANDO GENERANDO CARTA SAE N°48201789. SIENDO LAS 02:50 HS. ARRIBO PERSONAL POLICIAL DANDO CON LOS FEMENINOS. SIENDO LAS 03:14 HS. SE RETIRAN LAS PARTES POR SUS PROPIOS MEDIOS DANDO ASÍ POR FINALIZADO EL EVENTO. AMPLIA MEDIANTE CARTA SAE SE IDENTIFICÓ A DOS FEMENINOS SIN NOVEDAD CORRESPONDEN Y NO POSEEN SE RETIRAN DEL LUGAR.</t>
  </si>
  <si>
    <t>V. LUGANO O179 / ANOO173 CAM 03</t>
  </si>
  <si>
    <t>SE TOMA CONOCIMIENTO POR MEDIO DE CARTA SAE 48201804 DETENIDO POR PERSONAL POLICIAL. MOVIL INDICA SE ENCUENTRA CON MASCULINO DEMORADO EL CUAL INDICA QUE POSEE UNA VIGA DE ALUMINIO 02:53 HS. SE TOMA CÁMARA VILLA LUGANO O179 EMPLAZADA EN SARAZA 5415 Y LARRAYA VISUALIZADO PERSONAL POLICIAL EN EL LUGAR JUNTO A MASCULINO. 02:29 HS. SE REALIZA LINEA DE TIEMPO CÁMARA VILLA LUGANO O173 CAM03 EMPLAZADA EN MIRALLA 3098 Y BALBASTRO VISUALIZANDO MISMO MASCULINO GORRO AZUL CAMPERA OSCURA CON DETALLES EN GRISES PANTALÓN NEGRO Y ZAPATILLAS NEGRAS CON SUELAS BLANCAS CON APARENTE VIGA LLEVANDO LA SOBRE SUS HOMBROS POR MIRALLA HACIA POLA NO VISUALIZANDO DE DONDE LO OBTIENE. 03:33 HS. SE RETIRA PERSONAL POLICIAL JUNTO AL MASCULINO DEMORADO. POSTERIORMENTE SE TOMA CONOCIMIENTO POR MEDIO DE CARTA SAE MÓVIL 1008 INTERNO 1149 SE REALIZA CONSULTA CON EL JUZGADO NACIONAL CRIMINAL Y CORRECCIONAL N° 50 A CARGO DEL DOCTOR BRUNIER CARLOS SECRETARIA N° 51 A CARGO DOCTORA DIAZ MARCELA DISPONE ACTUACIONES POR ROBO Y DETENCIÓN DEL MISMO ESTE EVENTO FUE MONITOREADO POR DEBORA CARRERA DNI36552867.</t>
  </si>
  <si>
    <t>FLORES95/41</t>
  </si>
  <si>
    <t>SE TOMA CONOCIMIENTO MEDIANTE CARTA SAE N°48201821 FEMENINO INDICA QUE HAY UN MASCULINO ROBANDO UNAS LUCES. 03:05HS. SE TOMA CAMARA FLORES41 EMPLAZADA EN CASTAÑARES 2302 Y BONORINO DONDE SE VISUALIZA AL PERSONAL POLICIAL CON UN MASCULINO DEMORADO EN EL LUGAR. SE REALIZA LINEA DE TIEMPO POR LA CAMARA FLORES96CAM02 EMPLAZADA EN BONORINO 1508 Y BALBASTRO SIENDO LAS 03:02HS. SE VISUALIZA A UN MASCULINO DE ROPAS OSCURAS MANIPULAR Y SUSTRAER UNOS FUSIBLES PARA LUEGO RETIRARSE CON LOS MISMOS DENTRO DE UNA BOLSA. 03:03HS. SE TOMA CAMARA FLORESO255CAM01 EMPLAZADA EN LAUTARO 1596 Y SARAZA DONDE SE VISUALIZA UN MASCULINO APARENTE DAMNIFICADO LO CORRE Y LE QUITA LA BOLSA. 03:04HS. POR LA CAMARA FLORES255CAM02 SE OBSERVA A ESTE MASCULINO QUITARSE LAS PRENDAS QUE VESTÍA PARA POSTERIORMENTE. SE DA POR FINALIZADO LA LINEA DE TIEMPO. 03:14HS SE TOMA CAMARA FLORES96 EMPLAZADA EN BONORINO 1506 Y BALBASTRO DONDE SE VISUALIZA AL PERSONAL POLICIAL CON LA DAMNIFICADA EN EL LUGAR. 03:27HS. SE RETIRA MÓVIL POLICIAL CON TRASLADO DEL MASCULINO EN CALIDAD DE DETENIDO. 03:40HS. SE RETIRA MÓVIL POLICIAL CON TRASLADO DE LA DAMNIFICA DANDO A SI POR FINALIZADO ESTE EVENTO. POSTERIORMENTE SE AMPLIA MEDIANTE CARTA SAE MÓVIL 1007 INFORMA FISCALÍA Nº 45 A CARGO DOCTOR OLIVA SECRETARIA ÚNICA DOCTOR GONZÁLEZ ACTUACIONES POR ROBO Y DETENCION. ESTE EVENTO FUE MONITOREADO POR EL OPERADOR RAVALLO LUCIANO AFLIO DNI 38026420</t>
  </si>
  <si>
    <t>PRENSA</t>
  </si>
  <si>
    <t>SIENDO LAS 02:56HS. SE TOMA CÁMARA PALERMO25 EMPLAZADA EN HONDURAS 5335 Y ATACALCO DONDE SE VISUALIZA A UN MASCULINO OFICIANDO DE CUIDA COCHES Y COBRANDO DADIVAS EL MISMO VISTE CAMPERA NEGRA CON VIVOS GRISES EN EL PECHO PANTALÓN VERDE EL MISMO ACOMPAÑADO DE UN SEGUNDO MASCULINO DE ROPAS OSCURAS. SE DA AVISO A COMANDO GENERANDO CARTA SAE N°48201824. 03:03HS. ARRIBA PERSONAL POLICIAL . 04:34HS. SE RETIRA PERSONAL POLICIAL CON TRASLADO DE MASCULINO DANDO ASÍ POR FINALIZADO ESTE EVENTO. SE TOMA CONOCIMIENTO MEDIANTE AMPLIACIÓN SAE MOTO SE LABRA ACT POR 92 INTERVIENE FISCALÍA GENERAL SED BARRETO SE NOTIFICA Y RETIRA. ESTE EVENTO FUE MONITOREADO POR PEREIRA BRISA</t>
  </si>
  <si>
    <t>VELEZ SARSFIELD 35</t>
  </si>
  <si>
    <t>SIENDO LAS 03:25HS SE TOMA LA CÁMARA VÉLEZ SARSFIELD35 EMPLAZADA EN SEGUROLA 1000 Y JUAN B JUSTO DONDE SE VISUALIZA PERSONAL POLICIAL Y SAME EN EL QTH. SE DA AVISO A COMANDO GENERANDO CARTA SAE N° 48201828. SE PROCEDE A REALIZAR LÍNEA DE TIEMPO MEDIANTE CÁMARA VÉLEZ SARFIELD35 CAM03 DONDE SE LOGRA VISUALIZAR APARENTEMENTE UNA FEMENINO CIRCULANDO SOBRE UN MONOPATÍN POR SEGUROLA SENTIDO JUAN B JUSTO COLISIONA CONTRA EL CORDÓN DE LA VEREDA Y CAE DE CARA CONTRA EL SUELO. FIN DE LÍNEA DE TIEMPO. 03:35HS. SE RETIRA SAME CON TRASLADO. 03:40HS. SE RETIRA PERSONAL POLICIAL DANDO POR FINALIZADO ESTE EVENTO. POSTERIORMENTE SE AMPLÍA MEDIANTE CARTA SAE MÓVIL 610 INFORMA ARRIBO SAME INTERNO 381 HOSPITAL ÁLVAREZ A CARGO DOCTOR RODRÍGUEZ MATRICULA NACIONAL 100688 ASISTE Y DERIVA AL MISMO HOSPITAL CON DIAGNOSTICO TRAUMATISMO DE CRÁNEO SIN PÉRDIDA DE CONOCIMIENTO CON HERIDA CORTANTE DE ROSTRO. ESTE EVENTO FUE MONITOREADO POR CLAUDIA REYES.</t>
  </si>
  <si>
    <t>SE TOMA CONOCIMIENTO MEDIANTE LA CARTA SAE N°48201850 MASCULINOS INFORMA QUE HABRIA DOS MASCULINOS DENTRO DEL DOMICILIO LLAMANTE INFORMA QUE ESTARIAN EN EL 8 PISO. 03:30HS. SE TOMA CAMARA RECOLETA52 EMPLAZADA EN SANTA FE 2702 Y ANCHORENA SE VISUALIZA MOVIL POLICIAL EN EL LUGAR. 03:50HS. SE RETIRA MOVIL POLICIAL DANDO POR FINALIZADO ESTE EVENTO. POSTERIORMENTE MEDIANTE LA AMPLACION DE LA CARTA SAE 602 INFORMA SOLO SE ENCONTRABA EL INGRESO ABIERTO APARENTEMENTE SE TRATO DE UN DESCUIDO SE VERIFICO LA TOTALIDAD DEL EDEIFICIO NEGATIVO PERSONA ALGINA O INGRESO VIOLENTADO PANORAMA NORMAL.</t>
  </si>
  <si>
    <t>PALERMO183</t>
  </si>
  <si>
    <t>SE TOMA CONOCIMIENTO MEDIANTE CARTA SAE N° 48201860 QUE DENUNCIANTE REFIERE QUE HABRÍA UNA PELEA DE PUÑOS ENTRE TRES MASCULINOS. 03:31 HS. SE TOMA CÁMARA PALERMOO183 EMPLAZADA EN SANTA FE 4600 Y GODOY CRUZ DONDE SE VISUALIZA PERSONAL POLICIAL EN EL LUGAR CON MASCULINOS. 03:46 HS. SE RETIRAN MASCULINOS POR SUS PROPIOS MEDIOS Y PERSONAL POLICIAL DANDO ASÍ POR FINALIZADO ESTE EVENTO. POSTERIORMENTE SE AMPLIA MEDIANTE CARTA SAE QUE 214 INFORMA SE TRATO DE UNA INCIDENCIA LABORAL SOLUCIONADA SIN NOVEDAD. PARTES ILESAS. SE RETIRAN DEL LUGAR. ESTE EVENTO FUE MONITOREADO POR PAMELA ORREGO DNI 33785658.</t>
  </si>
  <si>
    <t>SIENDO LAS 03:29 HS. SE TOMA CÁMARA CONSTITUCIÓN 32 VISUALIZANDO A PERSONAS EN APARENTE COMERCIALIZACIÓN DE ESTUPEFACIENTES. SE DA AVISO A COMANDO GENERANDO CARTA SAE N°48201865. SIENDO LAS 03:37 HS. SE VISUALIZA MEDIANTE CÁMARA CONSTITUCIÓN 29 PERSONAL POLICIAL DANDO CON LAS PERSONAS. SIENDO LAS 03:50 HS. SE RETIRAN LAS PARTES POR SUS PROPIOS MEDIOS DANDO ASÍ POR FINALIZADO EL EVENTO. AMPLIA MEDIANTE CARTA SAE MÓVIL 601 C INFORMA SE IDENTIFICÓ A DOS FEMENINOS SIN NOVEDAD CORRESPONDEN Y NO POSEEN SE RETIRAN DEL LUGAR.</t>
  </si>
  <si>
    <t>SE TOMA CONOCIMIENTO MEDIANTE CARTA SAE N:48201871. LLAMANTE INDICA QUE HABRÍA UN FEMENINO QUE ESTARÍA AGRESIVA Y TENDRÍA UN CUCHILLO LA MISMA QUERRÍA AGREDIR A UNA INQUILINA QUE VIVIRÍA EN EL LUGAR. DIRECCIÓN APORTADA FERNÁNDEZ DE LA CRUZ Y CENTENERA. ATENTO A ELLO SIENDO LAS 03:35 HS SE TOMA EL CONTROL DE LA CÁMARA NUEVA POMPEYA05 EMPLAZADA EN FERNÁNDEZ DE LA CRUZ 1501 Y CENTENERA DONDE SE VISUALIZA AL PERSONAL POLICIAL ENTREVISTANDO A UNA PAREJA. SIENDO LAS 03:45 HS SE RETIRA LA PAREJA A SU VEZ SE RETIRA EL PERSONAL POLICIAL DANDO ASÍ POR FINALIZADO EL EVENTO. POSTERIORMENTE SE TOMA CONOCIMIENTO MEDIANTE CARTA SAE: HT INFORMA SE IDENTIFICO A MASCULINO Y FEMENINO CORRESPONDE Y NO POSEE SE TRATO DE UNA INCIDENCIA SOLUCIONADA EN EL LUGAR NEGATIVO ARMA BLANCA.</t>
  </si>
  <si>
    <t>P CHACABUCO82/RES260</t>
  </si>
  <si>
    <t>04:03 HS. SE OBSERVA POR LA CÁMARA PARQUE CHACABUCO82 EMPLAZADA EN CARABOBO 870 Y CASIMIRO RECUERO DONDE SE VISUALIZA A UN MASCULINO DE ROPAS OSCURAS TRANSPORTANDO LA RUEDA DE UN AUTOMÓVIL EN COMPAÑÍA DE OTRO MASCULINO QUE SE DESPLAZA POR LA CALZADA EN BICICLETA SE DA AVISO A COMANDO GENERANDO LA CARTA SAE N°48201919. 04:06 HS. SE OBSERVA POR CÁMARA FLORESO176 EMPLAZADA EN LAUTARO 901 Y CASIMIRO RECUERO DONDE SE VISUALIZA EL PASO DE LOS MASCULINOS. 04:07 HS. SE OBSERVA POR LA CÁMARA FLORESO260 EMPLAZADA EN LAUTARO 1001 Y EVA PERÓN DONDE SE VISUALIZA EL DESPLAZAMIENTO DE LOS MASCULINOS Y EL ARRIBO DEL MÓVIL POLICIAL QUE DA CON LOS MISMOS. 04:44 HS. SE OBSERVA POR LA CÁMARA FLORES32CAM02 EMPLAZADA EN CARABOBO 395 Y DIRECTORIO DONDE SE VISUALIZA AL PERSONAL POLICIAL BUSCANDO EL RODADO CON LA RUEDA FALTANTE DE UN POSIBLE DAMNIFICADO. 04:49 HS. SE RETIRA EL PERSONAL POLICIAL DEL LUGAR. 04:52 HS. SE DA SOLTURA A LOS MASCULINOS LOS MISMOS SE RETIRAN POR SUS PROPIOS MEDIOS Y SE RETIRA EL MÓVIL POLICIAL DANDO ASÍ POR FINALIZADO EL EVENTO. POSTERIORMENTE SE TOMA CONOCIMIENTO POR MEDIO DE LA AMPLIACIÓN DE LA CARTA SAE QUE MÓVIL 607A INFORMA QUE SE TRATA DE UNA RUEDA DE VIEJA LA MISMA SE ENCUENTRA CON LA RUEDA DAÑADA ASÍ MISMO SE VERIFICO A TOTALIDAD DE LOS AUTOS LOS MISMOS SIN SIGNOS DE VIOLENCIA. ESTE EVENTO FUE MONITOREADO EN COLABORACIÓN DE RAVALLO LUCIANO SANTUCHO RODRIGO Y CORONEL VICTOR.</t>
  </si>
  <si>
    <t>V. URQUIZA 56</t>
  </si>
  <si>
    <t>SIENDO LAS 04:28HS SE VISUALIZA POR CÁMARA VILLA URQUIZA56 EMPLAZADA EN TAMBORINI4695 Y MILLER A UN MASCULINO Y UN FEMENINO FORCEJEANDO EN LA VÍA PUBLICA. SE DA AVISO GENERANDO LA CARTA SAE N° 48201966. 04:38HS ARRIBA EL MÓVIL DANDO CON EL FEMENINO Y EL MASCULINO. 04:40HS SE RETIRA EL MÓVIL Y ASÍ MISMO EL MASCULINO Y EL FEMENINO POR SUS PROPIOS MEDIOS DANDO POR FINALIZADO EL EVENTO. POSTERIORMENTE SE AMPLÍA MEDIANTE CARTA SAE SECTOR 2 INDICA QUE SE TRATÓ DE UNA PAREJA EN APARENTE ESTADO DE EBRIEDAD LOS CUALES SE ENCUENTRAN ILESOS. ESTE EVENTO FUE MONITOREADO POR CHIARA GUERRA FERNÁNDEZ DNI 45689445.</t>
  </si>
  <si>
    <t>FLORES236</t>
  </si>
  <si>
    <t xml:space="preserve">SE TOMA CONOCIMIENTO MEDIANTE CARTA SAE N°48201982 LLAMANTE REFIERE QUE EN EL SECTOR DEL PASO NIVEL LLAMANTE HABRÍA VISTO FUEGO NO SABRÍA DE DONDE PROVENDRÍA. 04:51 HS. SE TOMA CÁMARA FLORESO236 EMPLAZADA EN DONATO ÁLVAREZ 174 Y VÍAS FFCC SARMIENTO VISUALIZÁNDOSE UN FOCO ÍGNEO EN EL LUGAR. 05:00 HS. ARRIBA PERSONAL POLICIAL. 05:27 HS. SE RETIRA PERSONAL POLICIAL DANDO POR FINALIZADO EL EVENTO. POSTERIORMENTE SE AMPLÍA MEDIANTE CARTA SAE BOMBEROS M 606 B INFORMA ARRIBADO AL LUGAR PRESENCIA NOTORIA NO SE APROXIMA DENUNCIANTE SE RECORRIÓ INMEDIACIONES NO DANDO CON LO APORTADO EN CONSTANCIA PANORAMA NORMAL.
</t>
  </si>
  <si>
    <t>P. AVELLANEDA O 127</t>
  </si>
  <si>
    <t>SE TOMA CONOCIMIENTO MEDIANTE CARTA SAE 48201985 DENUNCIANTE REFIERE QUE HABRÍAN DOS MASCULINOS ROBANDO EN EL LUGAR. 04:47HS SE TOMA CÁMARA PARQUE AVELLANEDA O127 EMPLAZADA EN MORETO 1609 Y MONTE EN LA MISMA SE VISUALIZA A DOS MASCULINOS CON UN CARRO PRIMER MASCULINO VISTE CAMPERA VERDE PANTALÓN DE JEAN MOCHILA NEGRA SEGUNDO MASCULINO CAMPERA NEGRA PANTALÓN AZUL CON FRANJAS AMARILLAS LOS MISMOS SE DESPLAZAN POR MORETO SENTIDO MONTE AL LLEGAR A LA INTERSECCIÓN SE RETIRAN POR MONTE SENTIDO AMEGHINO. 04:48HS ARRIBA PERSONAL POLCIAL. MEDAINTE LINEA DE TIEMPO POR CAMARA PARQUE AVELLANEDAO127 CAM02 EMPLAZDA EN MORETO 1609 Y MONTE NO SE LOGRA VISUALIZAR EL MOMENTO DEL HECHO ILICITO SOLO EL PASO DE LOS MASCULINOS. 05:16HS SE RETIRA PERSONAL POLCIAL. POSTERIORMENTE SE AMPLIA MEDIANTE CARTA QUE MÓVIL 609C INFORMA QUE SE IDENTIFICA A LOS MASCULINOS LOS CUALES CORRESPONDEN Y NO POSEEN ELEMENTOS CONSTITUTIVOS DE DELITO.</t>
  </si>
  <si>
    <t>SIENDO LAS 05:03 HS. SE VISUALIZA MEDIANTE CÁMARA PALERMOO183 EMPLAZADA EN SANTA FE 4600 Y GODOY CRUZ A UNA PERSONA HACIENDO USO INDEBIDO DE ESPACIO PUBLICO. SE DA AVISO A COMANDO GENERANDO CARTA SAE Nº 48202037. 05:11 HS. ARRIBA PERSONAL POLICIAL. 05:14 HS. SE RETIRA MASCULINO DEL LUGAR Y PERSONAL POLICIAL DANDO ASÍ POR FINALIZADO ESTE EVENTO. POSTERIORMENTE SE AMPLIA MEDIANTE CARTA SAE QUE HT 4184 AMPLIA EN LUGAR SE RETIRA MASCULINO EN SITUACIÓN DE CALLE. NO REQUIERE SERVICIO. ESTE EVENTO FUE MONITOREADO POR PAMELA ORREGO DNI 33785658.</t>
  </si>
  <si>
    <t>SIENDO LAS 05:20 HS. SE VISUALIZA MEDIANTE CÁMARA RECOLETA25 EMPLAZADA EN MONTEVIDEO 1390 Y LAS HERAS UNA PERSONA DORMITANDO SOBRE UN COLCHÓN CON PERTENENCIAS EN APARENTE SITUACIÓN DE VULNERABILIDAD. SE DA AVISO A COMANDO DANDO GENERANDO CARTA SAE N° 48202058. SIENDO LAS 05:26 HS. ARRIBA PERSONAL POLICIAL AL LUGAR. SIENDO LAS 05:28 HS. SE RETIRA PERSONA POLICIAL Y EL MASCULINO DANDO POR FINALIZADO EL EVENTO. POSTERIORMENTE SER TOMA CONOCIMIENTO MEDIANTE AMPLIACIÓN DE CARTA SAE QUE PERSONAL POLICIAL INTERVENTOR INFORMA QUE SE RETIRA A PERSONA EN SITUACIÓN DE CALLE QUIEN SE ENCONTRABA EN EL LUGAR. PANORAMA NORMAL.</t>
  </si>
  <si>
    <t>P. AVELLANEDA  90</t>
  </si>
  <si>
    <t>SE VISUALIZA MEDIANTE CAMARA A UN VEHICULO QUE COLISIONA CON OTRO VEHICULO ESTACIOANDO ,. ,- MOVIL INFORMA SE DIO CON EL PROPIETARIO   LOS PARTES CORRESPONDEN Y NO POSEEN INTERCAMBIAN DATOS SIN NOVEDAD-</t>
  </si>
  <si>
    <t>SE VISUALIZA MEDIANTE CAMARA ALMAGRO30 PERSONA RECOSTADA EN ACERA CON PERTENENCIAS EN APARENTE SITUACION DE VULNERABILIDAD. SE AMPLIA: 108:SEC 2 DE 3B INF. AL ARRIBO SE INVITO A INDIGENTE A RETIRARSE DEL LUGAR SIN NOVEDAD CORRECTAMENTE IDENTIFICADO.-</t>
  </si>
  <si>
    <t>SIENDO LAS 6:10 HS. SE TOMA CONOCIMIENTO MEDIANTE CARTA SAE N° 48202168. 06:10 HS. SE TOMA CÁMARA ALMAGRO10 EMPLAZADA EN PRINGLES 96 Y LEZICA DONDE SE VISUALIZA A PERSONAS DURMIENDO EN SITUACIÓN DE CALLE. 06:32 HS ARRIBA PERSONAL POLICIAL. 06:39 HS SE RETIRAN MASCULINOS POR SUS PROPIOS MEDIOS CON SUS PERTENENCIAS Y PERSONAL POLICIAL DANDO ASÍ POR FINALIZADO ESTE EVENTO. POSTERIORMENTE SE AMPLÍA MEDIANTE CARTA SAE 1005A INDICA SE RETIRAN PERSONAS EN SITUACIÓN DE CALLE SIN APORTAR DATOS NO REQUIEREN BAP. ESTE EVENTO FUE MONITOREADO POR REVAINERA FLORENCIA DNI 34566476.</t>
  </si>
  <si>
    <t>P. AVELLANEDA 97</t>
  </si>
  <si>
    <t>SIENDO 06:26 HS SE VISUALIZA POR CÁMARA PARQUE AVELLANEDA97 EMPLAZADA EN WHITE 2401 Y DELLEPIANE UN MASCULINO Y UN FEMENINO ARROJÁNDOSE PIEDRAS AMBOS DE ROPAS OSCURAS SE DA AVISO A COMANDO MEDIANTE CARTA SAE N°48202211 06:32HS ARRIBO PERSONAL POLICIAL 06:35 HS SE RETIRAN EL MASCULINO Y LA FEMENINA 06:36 HS SE RETIRA PERSONAL POLICIAL. DANDO POR FINALIZADO EL EVENTO. AMPLIACIÓN SAE UTP INFORMA SE DIO CON LAS PARTES NEGATIVO INCIDENCIA REFIERE QUE ESTARÍAN JUGANDO.</t>
  </si>
  <si>
    <t>SIENDO LAS 06:17 HS SE TOMA CÁMARA CABALLITOO142 CAM01 EMPLAZADA EN MARECHAL 988 Y AMBROSETTI VISUALIZANDO A PERSONA EN APARENTE SITUACIÓN DE VULNERABILIDAD DANDO AVISO A COMANDO GENERANDO CARTA SAE N° 48202179. 06:40 HS SE VISUALIZA EL ARRIBA DE PERSONAL POLICIAL SE AMPLÍA MEDIANTE CARTA SAE 108: CICLISTAS IDENTIFICARON A PERSONAS EN SITUACIÓN DE CALLE CORRESPONDEN Y NO POSEEN SE RETIRAN SIN NOVEDAD NO REQUIEREN BAP EVENTO MONITOREADO POR FACUNDO CIPRIANO DNI 41917769</t>
  </si>
  <si>
    <t>SIENDO LAS 06:16 HS. SE VISUALIZA POR LA CÁMARA BALVANERA22 EMPLAZADA EN RIVADAVIA 2003 Y AYACUCHO VISUALIZANDO UNA PERSONA EN SITUACIÓN DE CALLE DURMIENDO EN LA VÍA PUBLICA. SE DA AVISO A COMANDO GENERANDO CARTA SAE N°48202181. 06:20 HS. ARRIBA EL PERSONAL POLICIAL AL LUGAR DANDO CON LA PERSONA EN SITUACIÓN DE CALLE. 06:23 HS. SE RETIRA EL MASCULINO POR SUS PROPIOS MEDIOS. 06:26 HS. SE RETIRA EL PERSONAL POLICIAL DEL LUGAR DANDO ASÍ COMO FINALIZADO EL EVENTO. SE TOMAN AMPLIACIONES POR CARTA SAE 108 HT IDENTIFICO A PERSONA EN SITUACIÓN DE CALLE Y LA RETIRO SIN NOVEDAD. NO REQUIERE PERSONAL DEL BAP.</t>
  </si>
  <si>
    <t>SIENDO 06:33HS SE TOMA LA CÁMARA RETIRO03 EMPLAZADA EN DR R MEJIA 1361 A UNA PERSONA EN SITUACIÓN DE VULNERABILIDAD EN LA VÍA PÚBLICA ES POR ELLO SE DA AVISO AL DEPARTAMENTO DE EMERGENCIA GENERANDO LA CARTA SAE N° 48202231 A FIN DE VERIFICAR ASISTENCIA DEL BAP. 06:43HS ARRIBO PERSONA POLICIAL ENTREVISTANDO AL MASCULINO CON POSTERIORMENTE SE RETIRA DEL LUGAR. SE AMPLIA MEDIANTE CARTA SAE 108:MOVIL DE PREVENCIÓN CONJUNTO PARADA DE FACCIÓN SE IDENTIFICÓ A UN MASCULINO SIN NOVEDAD EL CUAL NO REQUIERE BAP Y SE RETIRAR DEL LUGAR DANDO POR FINALIZADO EL EVENTO.</t>
  </si>
  <si>
    <t>RECOLETA 51</t>
  </si>
  <si>
    <t>SIENDO LAS 06:29HS SE TOMA LA CÁMARA RECOLETA51CAM01 EMPLAZADA EN M T DE ALVEAR 2101 Y JUNIN DONDE SE VISUALIZA A PERSONA EN SITUACIÓN DE CALLE DURMIENDO. SE DA AVISO A COMANDO GENERANDO LA CARTA SAE N° 48202205. SIENDO LAS 06:31HS ARRIBA PERSONAL POLICIAL AL LUGAR DANDO CON LAS PERSONAS. SIENDO LAS 06:35HS SE RETIRAN LAS PERSONAS Y PERSONAL POLICIAL DEL LUGAR DANDO POR FINALIZADO ESTE EVENTO. SE TOMA CONOCIMIENTO MEDIANTE LA AMPLIACIÓN DE LA CARTA SAE 108:M 902 SE RETIRA AL MASCULINO SIN NOVEDAD</t>
  </si>
  <si>
    <t>P. CHACABUCO O129</t>
  </si>
  <si>
    <t>06:59HS. SE TOMA CAMARA FLORESO129 EMPLAZADA EN LA PLATA 1963 Y METAN. SE REALIZO LINEA DE TIEMPO DE LA CAMARA PARQUE CHACABUCOO139 CAM03 SIENDO LAS 05:44HS SE VISUALIZA UN VEHICULO FIAT QUBO CIRCULANDO POR AV LA PLATA SENTIDO A BALBASTRO ALLI SE DESVIA DEL CARRIL EMBIESTIENDO LAS VALLAS DE OBRAS DEL METROBUS. SE VISUALIZA AL PERSONAL POLICIAL EN EL LUGAR. 07:05HS ARRIBA GRUA. 07:21HS SE RETIRA GRUA CON TRASLADO DE CAMIONETA. 07:23HS SE RETIRA PERSONAL POLICIAL DEL LUGAR DANDO POR FINALIZADO EL EVENTO. AMPLIA CARTA SAE N°48202214 905B INDICA SE RETIRO EL VEHICULO SE RETIRAN MEDIOS PERIODOSTICOS Y LA TRAZA LIBERADA. PERSONAL DE TRANVIA REALIZA ACOMODO DE VALLADO</t>
  </si>
  <si>
    <t>RECOLETA 55 CAM03</t>
  </si>
  <si>
    <t>SIENDO LAS 06:49HS. SE TOMA CÁMARA RECOLETA55CAM03 EMPLAZADA EN LAS CALLES CÓRDOBA 2801 Y JEAN JAURES SE VISUALIZA A UNA PERSONA EN SITUACIÓN DE VULNERABILIDAD DURMIENDO EN LA VIA PUBLICA. SE DA AVISO A COMANDO GENERANDO CARTA SAE N°48202268. 07:00HS. ARRIBO PERSONAL POLICIAL. SIENDO LAS 07:02HS. SE RETIRA MASCULINO POR SUS MEDIOS Y PERSONAL POLICIAL DANDO ASI POR FINALIZADO EL EVENTO. SE TOMA CONOCIMIENTO MEDIANTE AMPLIACIÓN DE LA CARTA SAE HT EN EL LUGAR PANORAMA NORMAL NEGATIVO LO APORTADO NEGATIVO PERSONA EN SITUACIÓN DE CALLE.</t>
  </si>
  <si>
    <t>SIENDO LAS 07:10HS SE TOMA CONOCIMIENTO MEDIANTE CARTA SAE N°48202336 ACERCA DE DTE AGENTE DE PREVENCION ERIC CASILLO AP: 466 REFIERE QUE UN CAMION SE HABRIA ESTRALLEDO CONTRA UN ARBOL. NO HABRIA HERIDOS. EL CHOFER HABRIA OLVIDADO DE PONER EL FRENO DE MANO. SE TRATARIA DE UN CAMION DE GRAN MAGNITUD. SE PROCEDE A TOMAR LA CÁMARA BOEDOO116 EMPLAZADA EN LA PLATA 1096 Y ZUVIRIA LOGRANDO VISUALIZAR AL PERSONAL DE TRANSITO EN EL LUGAR JUNTO AL CAMIÓN Y JUNTO AL CHOFER DEL MISMO. SE PROCEDE A REALIZAR LÍNEA DE TIEMPO TOMANDO LA CÁMARA BOEDOO116 DONDE NO SE CONSIGUE VISUALIZAR EL CHOQUE. SIENDO LAS 07:28HS SE LOGRA VISUALIZAR EL ARRIBO DEL PERSONAL POLICIAL. SIENDO LAS 07:59HS SE LOGRA VISUALIZAR EL RETIRO DEL PERSONAL POLICIAL Y PERMANECE EN EL LUGAR PERSONAL EN CONSIGNA DANDO POR FINALIZADO EL EVENTO. SE PROCEDE A RALIZAR AMPLIACIÓN MEDIANTE CARTA SAE 605B ARRIBO PARA REALIZAR SEÑALAMIENTO. ASI MISMO SE ENTREVISTÓ AL CONDUCTOR EL CUAL INDICA QUE DESCIENDE DEL MISMO Y POR DESPERFECTO MECÁNICO NO ACCIONA EL FRENO DE MANO Y SE DESPLAZA EN REVERSA IMPACTANDO CON EL ARBOL POR LA PARTE DE ATRAS. CONSULTADO RESPECTO A PELIGRO DE CAIDA DEL ARBOL O DAÑOS EN LA TRAZA O EDILICIA REFIERE NEGATIVO EL MOVIL 605B. ESTE EVENTO FUE MONITOREADO POR VALENTIN GONCALVES FERRERIA DNI 46293557.</t>
  </si>
  <si>
    <t>PUERTO MADERO 56</t>
  </si>
  <si>
    <t>SIENDO LAS 07:30 HS SE TOMA CONOCIMIENTO MEDIANTE CARTA SAE N °48202381 POR UN CHOQUE SE TOMA CAMARA PUERTO MADERO56 EMPLAZADA EN A M DE JUSTO 390 Y CORIENTES SE VISUALIZA MOVIL POLICIAL EN EL LUGAR CON VARIOS MASCULINOS 07:40 HS ARRIBO SAME 07:47 HS SE RETIRA SAME NO SE LOGRA VISUALIZAR TRASLADO.MOVIL 901 INFORMA ARRIBO SAME INTERNO 396 ZONA CENTRO AC DRA. SANTA ANA MN 186069 ASITE DE MANERA PREVENTIVA SIN TRASLADO AL SR.FERREIRA CON DIAGNOSTICO GO0801LPE EN RODILLA SE DEJA CONSTANCIA SE TRATO DE UN CHOQUE SIMPLE LAS PARTES INTERCAMBIAN DATOS Y SE RETIRAN DEL LUGAR. 08:01 HS SE RETIRA MOVIL SE DA POR FINALIZADO EL EVENTO.</t>
  </si>
  <si>
    <t>PALERMO O137</t>
  </si>
  <si>
    <t>SIENDO LAS 07:10 HS. SE VISUALIZA POR CAMARA PALERMOO137 EMPLAZADA EN DARREGUEYRA 2102 Y GUATEMALA PERSONA EN SITUACION DE VULNERABILIDAD. SE DA AVISO A COMANDO Y SE GENERA CARTA SAE N° 48202367. 07:24 HS. ARRIVA PERSONAL POLICIAL. 07:26 HS. PERSONAL POLICIAL ENTREVISTA A MASCULINO Y EL MISMO SE RETIRA POR SUS PROPIOS MEDIOS. 07:29 HS. SE RETIRA PERSONAL POLCIAL DANDO ASI POR FINALIZADO EL MONITOREO. ESTE EVENTO HA SIDO MONITOREADO POR FONTANA ANDREA DNI 23643860 CON COLABORACION OPERADOR JANO VERGARECHE DNI 4147243.</t>
  </si>
  <si>
    <t>SIENDO LAS 07:25HS SE TOMA LA CÁMARA FLORESO117 EMPLAZADA EN RIESTRA 2199 Y CHARRÚA SE VISUALIZA UN MASCULINO INGRESAR POR LA ABERTURA DE UN REJA APARENTEMENTE EN LO QUE SERÍA UN TERRENO BALDÍO. SE DA AVISO A COMANDO Y SE GENERA CARTA SAE 48202421. 07:30HS ARRIBA PERSONAL POLICIAL. 07:36HS SE RETIRO PERSONAL POLICIAL. SE AMPLIA MEDIANTE CARTA SAE DIR 15 INFORMA SE IDENTIFICO UN MASCULINO EL SR. BARRAGAN EL MISMO CORRESPONDE Y NO POSEE EN SITUACIÓN DE CALLE. NEGATIVO ELEMENTO CONSTITUTIVO DE DELIO. EL LUGAR SE TRATABA DE UN PLAZA. ESTE EVENTO FUE MONITOREADO POR JUAN MANUEL YAÑEZ VICENTE.</t>
  </si>
  <si>
    <t>SIENDO 07:43HS. SE TOMA CÁMARA RECOLETA25CAM02 EMPLAZADA EN LAS CALLES MONTEVIDEO 1390 Y LAS HERAS SE VISUALIZA PERSONA EN SITUACIÓN DE VULNERABILIDAD DORMITANDO SOBRE LA VÍA PUBLICA. SE DA AVISO A COMANDO GENERANDO CARTA SAE N°48202473. 07:50HS. ARRIBO PERSONAL POLICIAL. 07:53HS. SE RETIRA MASCULINO POR SUS PROPIOS MEDIOS. SIENDO LAS 07:58HS. SE RETIRA PERSONAL POLICIAL DANDO ASI POR FINALIZADO EL EVENTO. SE TOMA CONOCIMIENTO MÉDIATE AMPLIACIÓN DE LA CARTA SAE HT INFORMA NEGATIVO ASISTENCIA DEL BAP EL MASCULINO SE RETIRA.</t>
  </si>
  <si>
    <t>SIENDO LAS 06:04HS. SE TOMA CÁMARA CONSTITUCIÓNO122 EMPLAZADA EN PAVÓN 1302 Y SANTIAGO DEL ESTERO SE LOGRA VISUALIZAR GRUPO DE 4 FEMENINOS EN APARENTE COMERCIALIZACIÓN DE ESTUPEFACIENTES SOLICITANDO MÓVIL POLICIAL PARA LA IDENTIFICACIÓN DE LAS MISMAS SE DA AVISO A COMANDO GENERANDO CARTA SAE N° 48202174. SIENDO LAS 06:05HS. SE VISUALIZA MEDIANTE LA CÁMARA CONSTITUCIONO122 A UNA DE LAS FEMENINO VENDIENDO ESTUPEFACIENTES VESTIDA DE NEGRO. 06:06HS. FEMENINO DE CAMPERA NEGRA PANTALON NEGRO Y ZAPATILLAS NIKE JORDAN ROJAS SE LA VISUALIZA VENDIENDO. 06:07HS SE VISUALIZA A LA MISMA REALIZANDO OTRA VENTA. SIENDO LAS 06:25HS. SE VISUALIZA MEDIANTE LA CÁMARA CONSTITUCION75 EMPLAZADA EN JUAN DE GARAY 1395 Y SAN JOSE A PERSONAL POLICIAL CON LAS DOS FEMENINAS VISTAS EN LA CÁMARA CONSTITUCIONO122. SIENDO LAS 07:57HS. SE RETIRA PERSONAL POLICIAL Y FEMENINOS POR SUS PROPIOS MEDIOS DANDO POR FINALIZADO ESTE EVENTO. POSTERIORMENTE SE AMPLÍA MEDIANTE CARTA SAE HT INF SE LOGRÓ DAR CON DOS DE LAS FEMENINOS APORTADAS POR CMU VERIFICADO ENTRE SUS PRENDAS NEGATIVO ELEMENTO CONSTITUTIVO DE DELITO CONSULTA UNIDAD FLAGRANCIA ESTE A/C SECRETARIA VICTORIA BRITO DISPONE 29 Y 30 POR ACT AVERIGUACIÓN DE LEY 23737 ART 15 INC C DEMÁS MEDIDAS DE RIGOR. ESTE EVENTO FUE MONITOREADO POR CUELLO JOAQUIN DNI 45322664</t>
  </si>
  <si>
    <t>V. LUGANO 55</t>
  </si>
  <si>
    <t>SE TOMA CONOCIMIENTO MEDIANTE CARTA SAE N°48202484 MASCULINO REFIERE QUE UNA MOTO ATROPELLO A UNA PERSONA. 07:50HS. SE TOMA LA CÁMARA VILLA LUGANO55 EMPLAZADA EN AV. ARGENTINA 4986 Y SAYOS VISUALIZANDO A LA PERSONA CAÍDA EN LA CINTA ASFÁLTICA Y A PERSONAL POLICIAL ASISTIENDOLO. 07:53HS. ARRIBA SAME. SE VERIFICÓ LÍNEA DE TIEMPO MEDIANTE CÁMARA VILLA LUGANO73 CAM 03 EMPLAZADA EN CORVALAN 3799 Y CMTE C ESCALADA VISUALIZANDO A LOS VEHICULOS CIRCULAR POR AV. ARGENTINA SENTIDO A ESCALADA LOS MISMOS DETENIENDO SU MARCHA APARENTEMENTE DEBIDO AL TRANSITO MOMENTO EN EL CUAL SE OBSERVA A VARIAS PERSONAS DE ROPAS OSCURAS CRUZANDO POR LA MITAD DE LA ARTERIA MOMENTO EN EL CUAL UNO DE ELLOS ES EMBESTIDO POR MOTOVEHICULO QUE CIRCULABA EN LA LINEA DIVISORIA DE AMBOS CARRILES CAYENDO EL CONDUCTOR DEL MISMO Y LA PERSONA ATROPELLADA A LA CINTA ASFÁLTICA. 08:09HS. ARRIBA UNA SEGUNDA AMBULANCIA DE SAME. 08:12HS. SE RETIRAN LAS AMBULANCIAS DE SAME REALIZANDO TRASLADO DE LAS DOS PERSONAS. 08:51HS. SE DA POR FINALIZADO ESTE EVENTO QUEDANDO PERSONAL POLICIAL EN EL LUGAR DE CONSIGNA A RESGUARDO DEL MOTOVEHICULO. POSTERIORMENTE SE AMPLIA MEDIANTE CARTA SAE MÓVIL 908 INFORMA QUE SE TRATA DE UNA MOTO LA CUAL NO VISUALIZO A LA PEATON Y LA EMBISTIO ASI MISMO ARRIBO 2DA AMBULANCIA LA PRIMERA CON INTERNO 416 A CARGO DR. MATRICULA NACIONAL 1730756 QUIEN ASISTE Y DERIVA AL FEMENINO AL HOSPITAL GRIERSON ASÍ MISMO LA SEGUNDA AMBULANCIA CON INTERNO 397 DEL HOSPITAL GRIERSON A CARGO DR. MATRICULA NACIOANL 150586 CON DIAGNÓSTICO POLITRAUMA AL CONDUCTOR DE LA MOTO. SE REALIZA CONSULTA CON LA UNIDAD DE FLAGRANCIA SUR A CARGO LANDINI EL CUAL SOLICITO VIALES AL LUGAR. ARRIBO VIALES A CARGO INSPECTOR LP 2715 GONZALEZ EL CUAL REALIZO TEST CON RESULTADO NEGATIVO SE NOTIFICA LAS PARTES SIN NOVEDAD.</t>
  </si>
  <si>
    <t>08:15 HS. SE VISUALIZA MEDIANTE CÁMARA CONSTITUCIÓN 74 EMPLAZADA EN JUAN DE GARAY 1301 Y SANTIAGO DE ESTERO. FEMENINO EN APARENTE VENTA DE SUSTANCIAS ESTUPEFACIENTES. SE DA AVISO A COMANDO GENERANDO CARTA SAE N°48202602. FEMENINO VISTE DE CABELLO CORTO COLOR OSCURO CAMPERA NEGRA JEAN AZUL. MASCULINO VISTE DE CAMPERA TIPO INFLABLE COLOR AZUL PANTALÓN NEGRO. SE OBSERVA COMO EL MASCULINO LE HACE ENTREGA DE DINERO EN EFECTIVO A CAMBIO DE ENVOLTORIOS LOS CUALES SE LOS COLOCA EN LA PARTE DE ADENTRO DE LA MANGA DE SU CAMPERA. 08:16 HS. SE MASCULINO COMPRADOR POR JUAN DE GARAY SENTIDO CALLE SALTA Y EL FEMENINO INGRESA AL HOTEL. 08:18 HS. ARRIBA PERSONAL POLICIAL NO DANDO CON LAS PARTES. SE AMPLÍA MEDIANTE CARTA SAE QUE MÓVIL 901 INFORMA NEGATIVO LO APORTADO SE REALIZA TIEMPO PRUDENCIAL EN EL LUGAR. -</t>
  </si>
  <si>
    <t>SE TOMA CONOCIMIENTO MEDIANTE CARTA SAE N° 48202686 POR LLAMANTE QUE DENUNCIA QUE MASCULINO LA HABRÍA AGREDIDO DE FORMA FÍSICA Y VERBAL POR UN LUGAR PARA ESTACIONAR. SE TOMA A LAS 08:35HS CÁMARA BOEDO01EMPLAZADA EN BOEDO 2009 Y CHICLANA VISUALIZANDO A UN MASCULINO PARADO SOBRE LA VEREDA Y UNA FEMENINO QUE BAJA DE SU VEHÍCULO ALTERADA. A LAS 08:40HS ARRIBA AL LUGAR PERSONAL POLICIAL Y A LAS 08:47HS SE RETIRA EN SU VEHÍCULO LA FEMENINA DENUNCIANTE. A LAS 08:51HS DESPUÉS DE SER IDENTIFICADO SE DEJA IR AL MASCULINO. Y A LAS 08:53HS SE RETIRA PERSONAL POLICIAL DANDO ASÍ POR FINALIZADO ESTE EVENTO. EL MISMO FUE MONITOREADO POR IVANA VESGA DNI. 35761085. SE AMPLÍA MEDIANTE CARTA SAE QUE MÓVIL 905 INFORMA QUE LOS VEHÍCULOS CONSULTADOS CORRESPONDEN Y NO POSEEN.</t>
  </si>
  <si>
    <t>SIENDO LAS 07:09HS SE TOMA LA CÁMARA BALVANERA77 EMPLAZADA EN H YRIGOYEN 3102 Y GRAL. URQUIZA DONDE SE VISUALIZA A PERSONAS EN SITUACIÓN DE CALLE DURMIENDO. SE DA AVISO A COMANDO GENERANDO LA CARTA SAE N° 48202350. SIENDO LAS 07:10HS ARRIBA PERSONAL POLICIAL AL LUGAR DANDO CON LAS PERSONAS. SIENDO LAS 07:17HS SE RETIRAN LAS PERSONAS. SIENDO LAS 07:22HS SE RETIRA PERSONAL POLICIAL DEL LUGAR DANDO POR FINALIZADO ESTE EVENTO. SE TOMA CONOCIMIENTO MEDIANTE LA AMPLIACIÓN DE LA CARTA SAE 108:HT IDENTIFICO A MASCULINO EL CUAL POR SISTEMA CORRESPONDE Y NO POSEE IMPEDIMENTOS NO DESEA LA PRESENCIA DEL BAP.</t>
  </si>
  <si>
    <t>RETIRO40</t>
  </si>
  <si>
    <t>SIENDO LAS 08:44HS. SE VISUALIZA POR CÁMARA RETIRO40 EMPLAZADA SOBRE ANTÁRTIDA ARGENTINA 1151 Y LETONIA A UN FEMENINO APARENTEMENTE REVISANDO UNA MOCHILA PARA SU IDENTIFICACIÓN. SE DA AVISO A COMANDO MEDIANTE CARTA SAE N°48202755. 08:51HS. SE OBSERVA ARRIBO DE PERSONAL POLICIAL DANDO CON EL FEMENINO. 08:56HS. SE RETIRA EL FEMENINO POR SUS MEDIOS QUEDANDO PERSONAL POLICIAL EN EL LUGAR. SE DA POR FINALIZADO EL EVENTO. SE AMPLÍA MEDIANTE CARTA SAE HT INFORMA SE IDENTIFICÓ AL FEMENINO SIN IMPEDIMENTO LA MOCHILA TENÍA PERTENENCIAS DE FEMENINO SIN NOVEDAD.</t>
  </si>
  <si>
    <t>S. NICOLAS08</t>
  </si>
  <si>
    <t>SIENDO LAS 8:37HS SE TOMA LA CÁMARA SAN NICOLAS08 EMPLAZADA EN CERRITO 502 Y LAVALLE A UNA PERSONA EN SITUACIÓN DE VULNERABILIDAD EN LA VÍA PUBLICA POR ELLO SE DA AVISO AL DEPARTAMENTO DE EMERGENCIA GENERANDO CARTA SAE N° 48202701 A FIN DE VERIFICAR ASISTENCIA BAP. 08:45HS ARRIBO PERSONAL POLICIAL ENTREVISTANDO AL MASCULINO QUE ESTABA ACOSTADO EN LA SALIDA DEL ESTACIONAMIENTO. 8:47HS SE RETIRA PERSONAL POLICIAL Y EL MASCULINO. SE DA POR FINALIZADO EL EVENTO. SE AMPLÍA MEDIANTE CARTA SAE 108:HT 1215 INFORMA SE TRATÓ DE UNA INCIDENCIA AL ARRIBO DEL MÓVIL UNA DE LAS PARTES YA SE HABÍA RETIRADO INCIDENCIA SOLUCIONADA EN EL LUGAR PANORAMA NORMAL.</t>
  </si>
  <si>
    <t>SAAVEDRA 69</t>
  </si>
  <si>
    <t>SE TOMA CONOCIMIENTO A TRAVÉS DE LA CARTA SAE N° 48202799 QUE MASCULINO REFIERE QUE LE HABRÍAN ROBADO UNA CAMIONETA DASTER BANCA A UN MASCULINO LLAMADO FERNÁMDEZ CLAUDIO QUE BAJÓ A DEJAR UNAS HERRAMIENTAS EN UN LUGAR Y CUANDO VOLVIÓ YA NO ESTABA. SE ENVÍA MÓVIL. SIENDO LAS 09:03HS SE TOMA CÁMARA SAAVEDRA69 EMPLAZADA CON LAS CALLES CONDE 4704 Y DEHEZA DONDE SE VISUALIZA A DOS MASCULINOS EN EL LUGAR Y SERÍA EL POSIBLE DAMNIFICADO. SE VERIFICÓ LÍNEA DE TIEMPO POR CÁMARA SAAVEDRA21 SIENDO 8:57HS SE VISUALIZA PASO DE VEHÍCULO DUSTER COLOR BLANCO POR VEDIA SENTIDO ZAPIOLA. SE AMPLÍA LÍNEA DE TIEMPO CÁMARA SAAVEDRA11CAM02 SIENDO LAS 08:58HS SE VISUALIZA PASO DEL VEHÍCULO POR VEDIA AL LLEGAR A INTERSECCIÓN CON ZAPIOLA DOBLA HACIA EL PUENTE CRUZANDO HACIA EL AMBITO PROVINCIA. SE AMPLÍA QUE EN EL LAPSO ENTRE CONDE Y ZAPIOLA APARENTEMENTE LE RETIRAN LA CHAPA PATENTE TRASERA. SE AMPLÓA LÍNEA DE TIEMPO CÁMARA SAAVEDRA69CAM01 SIENDO LAS 08:55HS SE VISUALIZA A DOS MASCULINOS PRIMER MASCULINO VISTE GORRA NEGRA CAMPERA AZUL MOCHILA AZUL PANTALÓN GRIS. SEGUNDO MASCULINO BUZO CON CAPUCHA GRIS COLOCADA MANGA GRISES TORSO COLOR NEGRO PANTALÓN DE JEAN AZUL ZAPATILLAS BLANCAS LLEVANDO UNA BOLSA BLANCA. ESTOS MASCULINOS SE SUBEN A UNA RENAULT DUSTER COLOR BLANCA EL CUAL SE ENCONTRABA ESTACIONADO CON BALIZAS ENCENDIDAS Y RETIRÁNDOSE POR CONDE SENTIDO AL TRÁNSITO SIENDO LAS 09:48HS SE RETIRAN LOS MÓVILES DEL LUGAR Y FINALIZA EL EVENTO. SE TOMA CONOCIMIENTO MEDIANTE LA CARTA SAE QUE FISCALÍA SAAVEDRA NUÑEZ A CARDO DEL DR. CAMPAGNOLI SECTOR A CARGO DEL DR. BERNARDI ACTUACIONES POR HURTO AUTOMOTOR.</t>
  </si>
  <si>
    <t>S. CRISTOBAL 38</t>
  </si>
  <si>
    <t>SIENDO LAS 09:31HS SE TOMA LA CÁMARA SAN CRISTOBAL38 EMPLAZADA EN HUMBERTO 1 2598 Y SAAVEDRA DONDE SE VISUALIZA A PERSONAS EN SITUACIÓN DE CALLE DURMIENDO. SE DA AVISO A COMANDO GENERANDO LA CARTA SAE N° 48202946. SIENDO LAS 09:34HS ARRIBA PERSONAL POLICIAL AL LUGAR DANDO CON LAS PERSONAS. SIENDO LAS 09:42HS SE RETIRAN LAS PERSONAS. SIENDO LAS 09:45HS SE RETIRA PERSONAL POLICIAL DEL LUGAR DANDO POR FINALIZADO ESTE EVENTO. SE TOMA CONOCIMIENTO MEDIANTE LA AMPLIACIÓN DE LA CARTA SAE 108:HT IDENTIFICO A PERSONA EN SITUACIÓN DE CALLE Y LA RETIRO SIN NOVEDAD NO REQUIERE PERSONAL DEL BAP</t>
  </si>
  <si>
    <t>CABALLITO O222</t>
  </si>
  <si>
    <t>SIENDO LAS 09:29:HS. SE VISUALIZA MEDIANTE CAMARA CABALLITOO222 EMPLAZADA EN ARENGREEN874 Y ISIDORO DEMARIA A PERSONA EN SITUACION DE VULNERABILIDAD. SE DA AVISO A COMANDO GENERANDO CARTA SAE N°48202928. 09:34HS. ARRIBA PERSONAL POLICIAL DANDO CON EL MASCULINO. 09:35HS. SE RETIRA PERSONAL POLICIAL Y MASCULINO POR SUS PROPIOS MEDIOS. DANDO ASI POR FINALIZADO EL EVENTO. AMPLIACION SIN NOVEDAD. ESTE EVENTO FUE MONITOREADO POR FRANCO FURNARI DNI 40535524</t>
  </si>
  <si>
    <t>SE TOMA CONOCIMIENTO MEDIANTE CARTA SAE N°48203036 QUE PERSONAL POLICIAL SE ENCUENTRA IDENTIFICANDO A DOS PERSONAS TRANS. AL TOMAR CÁMARA CONSTITUCION41 EMPLAZADA SOBRE CONSTITUCIÓN 1488 Y LUIS SÁENZ PEÑA A LAS 09:49HS. SE VISUALIZA A PERSONAL POLICIAL JUNTO A LOS FEMENINOS EN EL LUGAR. 09:54HS. SE RETIRAN LOS FEMENINOS POR SUS MEDIOS QUEDANDO PERSONAL POLICIAL EN EL LUGAR. SE DA POR FINALIZADO EL EVENTO. SE AMPLÍA MEDIANTE CARTA SAE HT INFORMA LOS FEMENINOS SE ENCONTRABAN REALIZANDO ADEMANES A VEHÍCULOS SUGIRIENDO OFERTAS SEXUALES. SE IDENTIFICA A LAS PERSONAS LAS MISMAS CORRESPONDEN Y NO POSEEN IMPEDIMENTO NI OBJETO CONSTITUTIVO DE DELITO. SE REALIZA CONSULTA CON FISCALÍA GENERAL CONTRAVENCIONAL A CARGO DRA. MARTÍNEZ QUIEN ORDENA SE LABREN ACTUACIONES POR ARTICULO 97 OFERTA Y DEMANDA DE SEXO CESE DE ACTIVIDAD Y NOTIFICACIÓN PARA AMBAS PERSONAS Y DEMÁS MEDIDAS DE RIGOR.</t>
  </si>
  <si>
    <t>SE TOMA CONOCIMIENTO MEDIANTE CARTA SAE NÚMERO 48203133 DENUNCIANTE REFIERE QUE HABRÍA 3 MASCULINOS Y UN FEMENINO HABRÍA UNA RIÑA ENTRE LOS MASCULINOS Y LA FEMENINA QUIERE SEPARAR HABRÍA LLEGADO PERSONAL POLICIAL EN SANTIAGO DEL ESTERO Y SAN JUAN. SIENDO LAS 10:06 HS SE TOMA LA CÁMARA CONSTITUCIONO143 EMPLAZADA EN SANTIAGO DEL ESTERO 1327 Y COCHABAMBA SE VISUALIZA A PERSONAL POLICIAL IDENTIFICANDO A VARIOS MASCULINOS. 10:15 HS. SE RETIRAN DOS MASCULINOS POR SUS PROPIOS MEDIOS. 10:36 HS. SE RETIRA MASCULINO POR SUS PROPIOS MEDIOS. POSTERIORMENTE SE AMPLÍA MEDIANTE CONSTANCIA SAE MÓVIL 601 CONSULTA MINISTERIO PUBLICO FISCAL A CARGO DOCTOR CERRATO DISPONE ACTUACIONES ARTICULO 103 Y DEMÁS MEDIDAS SECUESTRO DEL ELEMENTO SE TRATA DE UN CUCHILLO TIPO TRAMONTINA SIN MANGO APROXIMADAMENTE 10 CENTÍMETROS.</t>
  </si>
  <si>
    <t>SE TOMA CONOCIMIENTO MEDIANTE CARTA SAE N°48203105 MASCULINO REFIERE QUE HABRÍA 3 MASCULINOS QUE SE ENCONTRARÍAN MOLESTANDO. REFIERE QUE EL DÍA DE AYER A LA MADRUGADA INGRESARON A ROBAR A SU DOMICILIO MÉXICO 1112 YA REALIZO LA DENUNCIA. AL TOMAR CÁMARA MONSERRAT77 EMPLAZADA SOBRE MÉXICO 1202 Y SALTA A LAS 10:04HS. SE VISUALIZA A VARIAS PERSONAS DORMITANDO EN VÍA PUBLICA PRÓXIMAS AL DOMICILIO INDICADO. 10:09HS. SE OBSERVA ARRIBO DE PERSONAL POLICIAL DANDO CON UN MASCULINO. 10:14HS. LOS MASCULINO QUE SE ENCONTRABAN DORMITANDO SE RETIRAN DEL LUGAR ASÍ COMO PERSONAL POLICIAL DEL LUGAR. SE DA POR FINALIZADO EL EVENTO. SE AMPLÍA MEDIANTE CARTA SAE HT INFORMA SE IDENTIFICA A MASCULINO EL MISMO CORRESPONDE Y NO POSEE OBJETO CONSTITUTIVO DE DELITO SE TRATA DE UNA PERSONA EN SITUACIÓN DE CALLE.</t>
  </si>
  <si>
    <t>CONSTITUCION 37</t>
  </si>
  <si>
    <t>SE TOMA CONOCIMIENTO MEDIANTE CARTA SAE N°48203114 FEMENINO SOLICITA PERSONAL POLICIAL PARA PODER RETIRAR PERTENENCIAS DE SU CASA YA QUE LA ENCARGADA NO LA DEJARÍA PASAR. INDICA QUE SE ENCUENTRA INTERNADA EN EL HOSPITAL PENNA Y LE DIERON PERMISO DEL JUZGADO PARA PODER SALIR E IR A BUSCAR LAS COSAS. AL TOMAR CÁMARA CONSTITUCION37 EMPLAZADA SOBRE JUAN DE GARAY 1618 Y VIRREY CEVALLOS A LAS 10:14HS. SE VISUALIZA ARRIBO DE PERSONAL POLICIAL DANDO CON EL FEMENINO. 11:10HS. POR CÁMARA CONSTITUCION37 CAM02 SE RETIRA PERSONAL POLICIAL DEL LUGAR DANDO POR FINALIZADO EL EVENTO. SE AMPLÍA MEDIANTE CARTA SAE HT INFORMA EN EL LUGAR SE COLABORÓ EL FEMENINO RETIRA LAS PERTENENCIAS Y SE RETIRA DEL LUGAR. NO SE TOMA TEMPERAMENTO.</t>
  </si>
  <si>
    <t>SIENDO LAS 10:13 HS SE TOMA CÁMARA ALMAGRO89 EMPLAZADA EN BARTOLOMÉ MITRE 3680 Y BULNES VISUALIZANDO A MASCULINO EN APARENTE SITUACIÓN DE VULNERABILIDAD DANDO AVISO A COMANDO GENERANDO CARTA SAE N° 48203201. 10:18 HS ARRIBA PERSONAL POLICIAL. 10:29 HS SE RETIRA EL MASCULINO. 10:32 HS SE RETIRA PERSONAL POLICIAL FINALIZANDO EL EVENTO. SE AMPLÍA MEDIANTE CARTA SAE 108: INFORMA QUE SE RETIRÓ A UN MASCULINO SIN NOVEDAD NO REQUERÍA ASISTENCIA. EVENTO MONITOREADO POR FACUNDO CIPRIANO DNI 41917769.</t>
  </si>
  <si>
    <t>SIENDO LAS 10:23HS. SE VISUALIZA MEDIANTE LA CÁMARA CONSTITUCION74 EMPLAZADA EN JUAN DE GARAY 1301 Y SANTIAGO DEL ESTERO A FEMENINO DE CAMPERA NEGRA PANTALON ROSA Y MASCULINO GORRA NEGRA ROPAS OSCURAS EN APARENTE COMERCIALIZACIÓN DE ESTUPEFACIENTES SE DA AVISO A COMANDO GENERANDO CARTA SAE N° 48203256. SIENDO LAS 10:26HS. SE VISUALIZA POR LA CÁMARA CONSTITUCIONO136 EMPLAZADA EN PAVON 1203 Y SALTA ARRIBANDO AL PERSONAL POLICIAL CON EL MASCULINO DE APARENTE COMPRA SE REALIZA UNA REQUISA EFECTIVA. SIENDO LAS 10:29HS. ARRIBA PERSONAL POLICIAL A LA PUERTA DEL HOTEL QUE SE LOGRA VISUALIZAR DESDE LA CÁMARA CONSTITUCIO74. SIENDO LAS 10:35HS SE RETIRA PERSONAL POLICIAL. SIENDO LAS 10:51HS POR LA CÁMARA CONSTITUCIONO136 SE RETIRA PERSONAL POLICIAL Y MASCULINO POR SUS PROPIOS MEDIOS DANDO POR FINALIZADO ESTE EVENTO. POSTERIORMENTE SE AMPLÍA MEDIANTE CARTA SAE HT INF AL IDENTIFICAR MASCULINO SE REALIZA CACHEO PREVENTIVO DANDO CON DOS ENVOLTORIOS DE NYLON CON SUSTANCIA POLVORIENTA SÍMIL SUSTRATO DE COCAÍNA CON PESAJE DE 1.1 GAMOS SE REALIZÓ CONSULTA CON UNIDAD DE FLAGRANCIA ESTE A/C DR ALEMAN QUIEN DISPONE ACTUACIONES POR ART 23737 PARA MASCULINO NOTIFICA 29.30 ORDENA SECUESTRO DE SUSTANCIAS Y DEMAS MEDIDAS DE RIGOR. ESTE EVENTO FUE MONITOREADO POR CUELLO JOAQUIN DNI 45322664</t>
  </si>
  <si>
    <t>BARRACAS 33</t>
  </si>
  <si>
    <t>10:;38</t>
  </si>
  <si>
    <t>0:30HS SE TOMA CAMARA BARRACAS 33 EMPLAZADA EN AV. MONTES DE OCA 1710 Y CALIFORNIA SE VISUALIZA UN MASCULINO CON UNA ESCALERA EN LOS POSTES . SE DA AVISO A COMANDO GENERANDO CAERA SAE N°48203303 EL MISMO ESTARIA ABORDO DE UNA CAMIONETA BLANCA SIMIL BIRLINGO AG090IO . 10:38HS ARRIBA PERSONAL POLICIAL. 10:50HS SE RETIRA PERSONAL EL MASCULINO SIGUE TRABAJANDO EN EL LUGAR. POSTERIORMENTE M604 INFORMA QUE SE TRATA DE PERSONAL TERCIARIZADO DE TELECENTRO CAMIONETA CORRESPONDE Y NO POSEE IMPEDIMENTOS CONTINUA TRABAJANDO SIN NOVEDAD. EN COLABORACION DEBORA ORDOÑEZ</t>
  </si>
  <si>
    <t>SIENDO LAS 08:55 HS SE VISUALIZA POR CAMARA BALVANERA 04 EMPLAZADA EN LA AV PÚEYRREDON 68 Y B MITRE A UN MASCULINO DE GORRA BLANCA CON CHALECO NEGRO Y MANGAS AZULES OFRECER UN TELEFONO CELULAR A UN MASCULINO DE CAMISETA DE RIVER . SE DA AVISO A COMANDO Y SE GENERA CARTA SAE N 48208316.10:37 HS ARRIBO DE PERSONAL POLICIAL EL CUAL DA CON EL MASCULINO DE CHALECO . SIENDO 10:44 HS SE RETIRA EL MASCULINO COMO ASI TAMBIEN PERSONAL POLICIAL . AMPLIAN MEDIANTE HT SE IDENTIFICA A MASCULINO SIN NOVEDAD EL TELEFONO ES DE EL Y LO JUSTIFICA .</t>
  </si>
  <si>
    <t>P. CHACABUCO O128</t>
  </si>
  <si>
    <t>SE TOMA CONOCIMIENTO MEDIANTE CARTA SAE N°48203175. DENUNCIANTE REFIERE QUE HABRÍA PERSONAS CONSUMIENDO ESTUPEFACIENTES EN LA PLAZA Y TAMBIÉN ESTARÍAN GOLPEANDO A LA ESTATUA Y ESTARÍAN ORINANDO EN EL LUGAR. SIENDO LAS 10:20 HS SE POSEE CÁMARA CHACABUCOO128 EMPLAZADA EN BUTTELER 82 VISUALIZANDO APARENTEMENTE A MASCULINOS DE SIMILARES CARACTERÍSTICAS EN EL LUGAR. 10:23 HS SE VISUALIZA ARRIBO DE PERSONAL POLICIAL. 10:49 HS SE RETIRA PERSONAL POLICIAL DEL LUGAR DANDO POR FINALIZADO EL EVENTO. POSTERIORMENTE SE AMPLÍA MEDIANTE CARTA SAE SECTOR 3 INFORMA LOS MASCULINOS CORRESPONDEN Y NO POSEEN CON EL VEHÍCULO Y NEGATIVO LO APORTADO COMO ESTUPEFACIENTES. ESTE EVENTO FUE MONITOREADO POR FERNÁNDEZ ANGELINA CON DNI 47067236.</t>
  </si>
  <si>
    <t>SIENDO LAS 09:52 HS SE TOMA CÁMARA EN FLORESTA44 EMPLAZADA EN BACACAY 3403 Y CONCORDIA VISUALIZANDO A UN MASCULINO OFICIANDO DE CUIDACOCHES VISTIENDO BUZO NEGRO PANTALÓN NEGRO. SE DA AVISO A COMANDO GENERANDO CARTA SAE N° 48203119. SIENDO LAS 10:03 HS ARRIBA PERSONAL POLICIAL AL LUGAR DANDO CON EL MASCULINO. 10:30HS SE RETIRA EL L MASCULINO POR SUS PROPIOS MEDIOS Y PERSONAL POLICIAL DEL LUGAR DANDO POR FINALIZADO ESTE EVENTO. POSTERIORMENTE SE AMPLÍA CARTA SAE SERVICIO AVELLANEDA INFORMA SE HIZO CONSULTA CON LA FISCALÍA GENERAL A CARGO DR. PERRATO SE LABRA ACTA 91 NOTIFICA ARTÍCULO DE 239 PENAL LIBERADO SIN NOVEDAD CONSULTADO POR SISTEMA CORRESPONDE Y NO POSEE IMPEDIMENTO.</t>
  </si>
  <si>
    <t>V. CRESPO 76</t>
  </si>
  <si>
    <t>SE TOMA CONOCIMIENTO MEDIANTE CARTA SAE N° 48203373. DENUNCIANTE REFIERE QUE SE TRATARÍA DE HUMO NEGRO QUE SALE DEL SÓTANO DE UN EDIFICIO DE SEIS PISOS. SIENDO LAS 10:52HS. TOMO CÁMARA VILLA CRESPO76 EMPLAZADA EN LUIS VIALE 99 Y ACOYTE EN EL LUGAR SE VISUALIZA PERSONAL POLICIAL Y BOMBEROS. 11:01HS. ARRIBA SAME. 11:22HS. SE RETIRA SAME SIN TRASLADO. 11:27HS. SE RETIRA BOMBEROS Y PERSONAL POLICIAL. DANDO POR FINALIZADO EL MONITOREO. POSTERIORMENTE SE AMPLÍA SAE 915 B ARRIBÓ BOMBEROS INTERNO 2643 A CARGO INSPECTOR LP 24444 GÓMEZ GASTÓN INDICA CONTINGENCIA ELÉCTRICA.</t>
  </si>
  <si>
    <t>SE TOMA CONOCIMIENTO MEDIANTE CARTA SAE N°48203304 QUE DENTRO DE SUPERMERCADO COTO HABIRA UN MASCULINO GUARDANDOSE MERCADERIA LO TIENE DETENIDO EN EL LUGAR PERSONAL DE SEGURIDAD. AL TOMAR CAMARA CONSTITUCION38 EMPLAZADA SOBRE LIMA 1615 Y JUAN DE GARAY A LAS 10:34HS. NO SE OBSEVA HECHO DE RELEVANCIA. 10:38HS. SE OBSERVA ARRIBO DE PERSONAL POLICIAL AL LUGAR. 13:01HS. SE RETIRA MOVIL POLICIAL TRASLADANDO A MASCULINO. SE DA POR FINALIZADO EL EVENTO. SE AMPLIA MEDIANTE CARTA SAE HT INFORMA EL PERSONAL DE SEGURIDAD M 1001 CONSULTA CON EL JUZGADO NACIONAL N 3 A CARGO DOCTOR ENQUIQUE MARIA SCHUTERE DISPONE HURTO TENTADO MASCULINO NOTIFICADO EN EL LUGAR.</t>
  </si>
  <si>
    <t>SIENDO LAS 10:41 HS SE VISUALIZA MEDIANTE CÁMARA CONSTITUCION32 EMPLAZADA EN SALTA 1520 Y PAVÓN A MASCULINO VISTE GORRA CON VISERA CLARA CAMPERA OSCURA PANTALÓN OSCURO CALZADO CLARA APARENTEMENTE COMERCIALIZAR ESTUPEFACIENTES CON UN MASCULINO VISTE ROPAS OSCURAS Y UNA BOLSA CLARA. SE DA AVISO A COMANDO Y SE GENERA CARTA SAE NÚMERO 48203381. EL COMPRADOR SE RETIRA POR SALTA SENTIDO CONSTITUCIÓN Y EL VENDEDOR INGRESA A UN COMERCIO. 10:44 HS. EL COMPRADOR EGRESA DEL COMERCIO Y SE RETIRA POR PAVÓN. 10:45 HS. ARRIBA PERSONAL POLICIAL Y DA CON ÉL. 11:26 HS. SE RETIRA MASCULINO POR SUS PROPIOS MEDIOS. POSTERIORMENTE SE AMPLÍA MEDIANTE CONSTANCIA SAE CICLISTA INFORMA EN EL LUGAR SE REALIZÓ CONSULTA CON LA UNIDAD FLAGRANCIA ESTE A CARGO DOCTOR FEDERICO DISPONE AVERIGUACIÓN SUMINISTRO LEY 23737 ARTÍCULO 15 INCISO E NOTIFICACIÓN DEL MASCULINO 29 Y 30 DEMÁS MEDIDAS. EN EL LUGAR IDENTIFICADO EL MASCULINO NEGATIVO ELEMENTOS.</t>
  </si>
  <si>
    <t>S. NICOLAS 63</t>
  </si>
  <si>
    <t>10:52 HS. SE VISUALIZA MEDIANTE CAMARA SAN NICOLAS 63 EMPLAZADA EN CORRIENTES 702 Y MAIPU UN GRUPO DE PERSONAS MANIFESTANDOSE EN EL LUGAR LOS CUYALES POSEEN BANDERAS. SE DA AVISO A COMANDO GENERANDO CARTA SAE N°. 48203419. 11:05 HS. SE AMPLIA MEDIANTE CARTA SAE QUE MOVIL 201 EN EL LUGAR INFORMA SE TRATA DE UN GRUPO DE 30 PERSONAS JUBILADAS RECLAMANDO FRENTE A PAMI. NEGAIVO CORTE DE ARTERIA SE ENCUENTRAN SOBRE LA VEREDA.-</t>
  </si>
  <si>
    <t>10:11 HS. SE VISUALIZA MEDIANTE CÁMARA CONSTITUCIÓN 35 EMPLAZADA EN 1135 Y LIMA SE VISUALIZA MOTOVEHICULO CORVEN TRIAX COLOR NEGRA Y BLANCA LA MISMA SIN DOMINIO COLOCADO. SE DA AVISO A COMANDO GENERANDO CARTA SAE N°. 48203182. LUEGO SE VISUALIZA MEDIANTE CÁMARA CONSTITUCIÓN 61 EMPLAZADA EN BRASIL 1105 Y LIMA TOMANDO CALLE GRAL. HORNOS SENTIDO A E FINOCHIETO. 11:15 HS. MEDIANTE CÁMARA CONSTITUCIÓN 92 EMPLAZADA EN E FINOCHIETTO Y SUBIDA 9 DE JULIO SE VISUALIZA AL MOTOVEHICULO SUBIR LA AUTOPISTA PERDIÉNDOSE DE LA VISUAL NO LOGRANDO VISUALIZAR ARRIBO DE PERSONAL POLICIAL. SE TOMA CONOCIMIENTO MEDIANTE CARTA SAE QUE CM INFORMA NEGATIVO LO APORTADO NO SE APROXIMA DENUNCIANTE - PARÓNIMA NORMAL - ASÍ MISMO SE RECORREN INMEDIACIONES. -</t>
  </si>
  <si>
    <t>-11:10:00</t>
  </si>
  <si>
    <t>10:55 HS SE TOMA LA CÁMARA NUEVA POMPEYA 06 EMPLAZADA EN AMANCIO ALCORTA Y PERITO MORENO MASCULINO TENDIDO EN CINTA ASFALTICA JUNTO A UN COLECITOV LINEA 70 MOTOVEHICULO Y CAMION. SE DSA AVISO A COMANDO MEDIANTE CARTA SAE N° 48203420. 10:59 HS ARRIBA PERSONAL POLICIAL. SE REALIZA LINEA DE TIEMPO Y SIENDO LAS 10:56 HS POR CAMARA NUEVA POMPEYA 06 CAM 01 SE VISUALIZA EL PASO DEL MOTOVEHICULO POR AMANCIO ALCOIRTA SENTIDO PERITO MORENO Y EN DICHA INTERSECCION EL MOTOVEHICULO ES ENCERRADO POR UN COLECTIVO MOMENTO QUE SE PRODUCE LA COLISION Y CAIDA DEL MOTOCICLISTA. 11:10 HS ARRIBA TRES MÓVILES DE SAME. 11:15 HS SE RETIRA SAME CON TRASLADO DEL MASCULINO. 11:24 HS ARRIBA PERSONAL DE TRANSITO. 13:01 HS SE DA POR FINALIZADO EL EVENTO. POR CARTA SAE INFORMA MÓVIL 604 QUE AMBOS ALCOTEST DIUERON NEGATIVO SE LABARAN ACTUACIONES POR LESIONES 94 ANTE LA UNIDAD FISCAL SUR DR. FABER NOTIFICACION DEL IMPUTADO POR ARTICULO 29 Y 30.- EN ESTE EVENTO PRESTA COLABORACION AUX GOMEZ VALERIA LP 12149 Y VERAMENDI ENZO LP</t>
  </si>
  <si>
    <t>P. CHACABUCO 51</t>
  </si>
  <si>
    <t xml:space="preserve">SIENDO LAS 10:55HS SE VISUALIZA MEDIANTE CÁMARA PARQUE CHACABUCHO51 EMPLAZADA EN ASAMBLEA 1002 Y EMILIO MITRE A PERSONAL POLICIAL CON UN MASCULINO EN VÍA PÚBLICA. SE DA AVISO A COMANDO Y SE GENERA CARTA SAE N 48203378. 11:26HS SE RETIRA PERSONAL POLICIAL. SE AMPLÍA MEDIANTE CARTA SAE 107 CICLISTA INFORMA EL MASCULINO SE ENCUENTRA SOLO AGUARDANDO LA ASISTENCIA NO REQUIERE PRESENCIA POLICIAL POR TAL MOTIVO SI NO DESPLAZAN AMB DE SAME Y NO REQUIERE EL MOVIL SE RETIRA. ESTE EVENTO FUE MONITOREADO POR JUAN MANUEL YAÑEZ VICENTE.
</t>
  </si>
  <si>
    <t>NUÑEZ 98 CAM01</t>
  </si>
  <si>
    <t>SE TOMA CONOCIMIENTO MEDIANTE CARTA SAE N°48203504 MASCULINO REFIERE QUE UN VEHÍCULO HABRÍA CHOCADO A UNA MOTO EL CONDUCTOR DE LA MOTO ESTARÍA SOLO Y CON UNA APARENTE FRACTURA EN LA TIBIA. SIENDO LAS 11:11HS SE TOMA CÁMARA NUÑEZ98 EMPLAZADA EN MANUELA PEDRAZA 1599 Y ARRIBEÑOS DONDE SE VISUALIZA UN VEHÍCULO UN MOTOVEHÍCULO UN MASCULINO ACOSTADO EN LA ACERA Y PERSONAL POLICIAL. 11:18HS ARRIBA SAME. SE REALIZA LÍNEA DE TIEMPO EN CÁMARA NUÑEZ98CAM01 Y SIENDO LAS 11:07HS SE VISUALIZA A LA LEJANÍA UN MOTOVEHICULO CIRCULANDO POR PEDRAZA JUNTO CON EL TRÁNSITO HACIA 11 DE SEPTIEMBRE CUANDO AL LLEGAR A LA INTERSECCIÓN ES COLISIONADO POR UN VEHÍCULO BLANCO QUIEN CIRCULABA POR 11 DE SEPTIEMBRE. 11:25HS SE RETIRA SAME CON TRASLADO. 11:51HS QUEDA PERSONAL EN CONSIGNA DANDO ASÍ POR FINALIZADO EL EVENTO. SE AMPLÍA MEDIANTE CARTA SAE M 613B ARRIBÓ SAME INT 425 A CARGO DR. DAVID ANDRADE M.N 170265 DERIVA AL PIROVANO CON DIAGNÓSTICO POLITRAUMATISMO SIN RIESGO DE VIDA. RESEÑA LA MOTO CIRCULABA POR PEDRAZA HACIA LIBERTADOR EN 11 DE SEPTIEMBRE ES COLISIONADO POR EL OTRO VEHÍCULO QUE CIRCULABA POR 11 DE SEPTIEMBRE SE LABRAN ACTUACIONES POR LESIONES 94 UFLA NORTE DR. GALVAIRE SECRETARIA ÚNICA DR. VILA INDICA NOTIFICACIÓN Y SOLTURA AL IMPUTADO. SE SECUESTRA EL MOTOVEHICULO EN RESGUARDO. ESTE EVENTO FUE MONITOREADO POR JAVIER VEDDA DNI 39761723.</t>
  </si>
  <si>
    <t>SE TOMA CONOCIMIENTO MEDIANTE CARTA SAE N° 48203392.. DENUNCIANTE REFIERE PERSONA ACCIDENTADA EN 9 DE JULIO Y AU.25 DE MAYO. 10:48 HS. SE TOMA CAMARA CONSTITUCION55 EMPLAZADA EN 9 DE JULIO Y SAN JUAN. 10:55 HS. ARRIBO POLICIAL. 11:53 HS. SE VISUALIZA A AMBULANCIA DE ACUDIR ASISTIENDO A MOTOCICLISTA. 11:31 HS.. SE RETIRO SAME CON TRASLAD.O. 12:45 HS. SE DA POR FINALIZADO EL EVENTO. MEDIANTE CARTA SAE SE AMPLIA MOVIL 101 INDICA QUE REALIZO CONSULTA CON LA UNIDAD DER FLAGRANCIA ESTE SIENDO ATENDIDO EN LA VOZ EL DR. PABLO VIDA. QUIEN INTERIORIZADO DE LOS PORMENORES DISPUSO: LABRAR ACTUACIONES POR LESIONES ART 94 NOTIFICACION DE LOS ARTICULOS 29 Y 30. SOLTURA EN EL LUGAR AL SEÑOR FABRIS JOSE LUIS CON DNI 10650392. SOLICITAR CAMARAS EN EL LUGAR CROQUIS DEL LUGAR ESTADO DE SALUD DEL DAMNIFICADO SOLICITAR VIALES AL LUGAR Y DEMAS MEDIDAS DE RIGOR. PERSONA ATROPELLADA</t>
  </si>
  <si>
    <t>SIENDO 11:30 HS SE VISUALIZA POR CAMARA BALVANERA 04 EMPLAZADA EN LA AV PUEYRREDON 68 Y B MITRE A UN MASCULINO DE CAMPERA CELESTE OFRECER Y MANIPULAR UN TELEFONPO CELULAR VERDE . SE DA AVISO A COMANDO Y SE GENERA CARTA SAE N 48203633 .11:32 HS ARRIBO DE PERSONAL POLICIAL EL CUAL DA CON EL MASCULINO . SIENDO 11:42 HS SE RETIRAN LOS MASCULINOS COMO ASI TAMBIEN PERSONAL POLICIAL . AMPLIUAN MEDIANTE HT JUSTIFICA EL CELULKAR ES DE SU PROPIEDAD CORRESPONDE Y NO POSEE .</t>
  </si>
  <si>
    <t>PALERMO 70</t>
  </si>
  <si>
    <t>SIENDO LAS 11:10HS SE TOMA CÁMARA PALERMO70 EMPLAZADA SE VISUALIZA MOTO VEHÍCULO EN MERODEO SIN DOMINO DE PATENTE. DANDO AVISO A COMANDO GENERANDO CARTA SAE N°48203521. 11:17HS EMPLAZA EN LA CALLE TAGLE HACIA ALCORTA PERDIÉNDOSE DE LA VISUAL. 11:21HS ARRIBA PERSONAL POLICIAL. SE AMPLIA MEDIANTE CARTA SAE HT PANORAMA NORMAL NEGATIVO LO APORTADO NEGATIVO DENUNCIANTE SE REVISÓ LA ZONA SIN NOVEDAD SIN DAR CON LO APORTADO. SE VERIFICA LO QUE CORRESPONDE A COMUNA 2 SIN NOVEDAD PANORAMA NORMAL.</t>
  </si>
  <si>
    <t>SIENDO LAS 11:11 HS SE VISUALIZA MEDIANTE CÁMARA CONSTITUCION74 EMPLAZADA EN JUAN DE GARAY 1301 Y SANTIAGO DEL ESTERO A FEMENINO VISTE CAMPERA OSCURA REMERA CLARA PANTALÓN ROJO CALZADO OSCURO HACERLE ENTREGA DE ENVOLTORIO COLOR CLARO APARENTEMENTE ESTUPEFACIENTES A UN MASCULINO VISTE BUZO VERDE PANTALÓN OSCURO CALZADO OSCURO ACOMPAÑADO DE OTRO MASCULINO CAMPERA AZUL PANTALÓN OSCURO CALZADO OSCURO. SE DA AVISO A COMANDO Y SE GENERA CARTA SAE NÚMERO 48203648. LOS MASCULINOS SE RETIRAN POR SANTIAGO DEL ESTERO HACIA PAVÓN Y EL FEMENINO INGRESA A UN HOTEL. 11:13 HS. LOS MASCULINOS SE DIRIGEN POR SANTIAGO DEL ESTERO SENTIDO CONSTITUCIÓN POR CÁMARA CONSTITUCIONO122 EMPLAZADA EN PAVÓN 1302 Y SANTIAGO DEL ESTERO. 11:15 HS. SE LOS VISUALIZA POR CÁMARA CONSTITUCIONO143 EMPLAZADA EN SANTIAGO DEL ESTERO 1327 Y COCHABAMBA. ARRIBA PERSONAL POLICIAL Y DA CON ELLOS. 11:48 HS. SE RETIRAN LOS MASCULINOS POR SUS PROPIOS MEDIOS. 11:49 HS. SE VISUALIZA A PERSONAL POLICIAL CON FEMENINO EN CONSTITUCION74. 12:39 HS. SE RETIRA MÓVIL POLICIAL REALIZANDO TRASLADO DE FEMENINO. POSTERIORMENTE SE AMPLÍA MEDIANTE CONSTANCIA SAE HT INFORMA CONSULTA CON UNIDAD DE FLAGRANCIA ESTE A CARGO DOCTOR PABLO ALEMAN DISPONE NEGATIVO TEMPERAMENTO CONSTANCIA EN PARTE. MÓVIL 901 INFORMA SE DA CON LA FEMENINA VENDEDORA POR DESCRIPCIONES ANTERIORMENTE MODULADAS PRÓXIMA AL HOTEL IDENTIFICADO LA FEMENINA ENTRE SUS PRENDAS TENDRÍA 5 ENVOLTORIOS SÍMIL AL CLORHIDRATO DE COCAÍNA SUSTANCIA POLVORIENTA BLANCA DE UN PESAJE DE 3 3 GRAMOS TOTAL Y PESOS EN EFECTIVO 2 MIL 100 PESOS. SE REALIZA CONSULTA CON UNIDAD DE FLAGRANCIA ESTE A CARGO FEDERICO GISIO DISPONE DETENCIÓN Y SECUESTRO DE ELEMENTOS Y DEMÁS MEDIDAS. EN COLABORACIÓN AUXILIAR AISIMBURO JAZMÍN LP 13782.</t>
  </si>
  <si>
    <t>PALERMO O242</t>
  </si>
  <si>
    <t>SE TOMA CONOCIMIENTO MEDIANTE CARTA SAE N° 48203654 SOBRE LOCAL DE QUINIELA CON APARENTEPERSONA INCONCIENTE. 11:41 HS. SE TOMA CAMARA PALERMOO242 Y SE VISUALIZA A PERSONAL POLICIAL. 11:44 HS. SE RETIRA PERSONAL POLICIAL DANDO ASI POR FINALIZADO ESTE EVENTO. POSTERIORMENTE SE AMPLIA MEDIANTE CARTA SAE QUE 107 MOVIL 914B INFORMA SE ENTREVISTO AL FEMENINO CON DNI 25785094 MANIFIESTA QUE DEJA SIN EFECTO SAME LA MISMA SE RECOMPUSO NO REQUIERE LA PRESENCIA.</t>
  </si>
  <si>
    <t>SE TOMA CONOCIMIENTO MEDIANTE CARTA SAE N°48203677 MASCULINO REFIERE QUE PERSONAL POLICIAL LE SECUESTRO SU CAMIONETA. 11:43HS. SE TOMA LA CÁMARA VILLA SOLDATI27 EMPLAZADA EN 27 DE FEBRERO Y PTE OLIMPICO A GRAL PAZ VISUALIZANDO A PERSONAL POLICIAL REALIZANDO UN CONTROL VEHICULAR Y A UN MASCULINO EN EL LUGAR. 12:14HS. SE RETIRA EL MASCULINO POR SUS PROPIOS MEDIOS DANDO POR FINALIZADO ESTE EVENTO. POSTERIORMENTE SE AMPLIA MEDIANTE CARTA SAE MÓVIL OFICIAL LP 74120 ESPARZA DE PSA SUR EL MISMO MANTUVO UNA INCIDENCIA SOLUCIONADA ANTES DEL ARRIBO DEL PERSONAL POLICIAL SIN NOVEDAD</t>
  </si>
  <si>
    <t>SIENDO LAS 12:00HS SE VISUALIZA POR CÁMARA PALERMOO105 EMPLAZADA EN CÓRDOBA 3697 Y SALGUERO UN MOTOVEHICULO SIN PATENTE MASCULINO CON CAMPERA AZUL PANTALÓN NEGRO Y ZAPATILLAS NEGRAS. SE DA AVISO A COMANDO Y SE GENERA LA CARTA SAE N°48203869.12:16HS SE RETIRA EL MASCULINO POR CÓRDOBA SENTIDO A MEDRANO VISUALIZÁNDOSE EL PASO POR CÁMARA ALMAGRO66. 12:29HS ES VISUALIZADO EL PASO POR LA CÁMARA VILLA CRESPO17CAM02 EMPLAZADA EN ESTADO DE ISRAEL 4101 Y GASCÓN PERDIÉNDOLO DE LA VISUAL. POSTERIORMENTE SE TOMA CONOCIMIENTO MEDIANTE CARTA SAE HT 14-A ID 2014366 INFORMA NO SE LOGRA DAR CON EL MASCULINO INDICADO POR CMU EN JURISDICCIÓN.</t>
  </si>
  <si>
    <t>SE TOMA CONOCIMIENTO MEDIANTE CARTA SAE N° 48203694 MASCULINO REFIERE QUE LE HABRIAN ROBADO LA MOCHILA DEL AUTO Y UN DISPOSITIVO QUE ESTARI DENTRO ESTARIA MARCANDO QUE ESTA EN LA DIRECCION APORTADA VISTE JEANS CELESTE Y CAMPERA AZUL. SIENDO LAS 11.47HS SE TOMA CAMARA FLORESO161 EMPLAZADA EN YERBAL 2794 Y TERRADA SE VISUALIZA A UN MASCULINO DE CARACTERIZTICAS SIMILARES A LO MENCIONADO. SE REALIZA LINEA DE TIEMPO MEDIANTE CAMARA FLORESO161 CAM02 CAM03 NO SE LOGRA VISUALIZAR DEBIDO A DESPERFECTO DEL SISTEMA. 11.54HS ARRIBA PERSONAL POLICIAL ENTREVISTANDO A MASCULINO. 12.15HS SE RETIRA MASCULINO POR SUS PROPIOS MEDIOS. 12.24HS SE RETIRA PERSONAL POLICIAL DANDO POR FINALIZADO ESTE EVENTO. POSTERIORMENTE SE AMPLIA MEDIANTE SAE 707C INFORMA SE ENTREVISTA CON EL SR. NIMES EL MISMO MANIFIESTA QUE UTILIZA EL VEHICULO DE SU PADRE TOYOTA SW4 EL CUAL SE ENCONTRABA ESTACIONADO EN VELLESE Y CAMPANA CUANDO INGRESA SE DA CUENTA DEL FALTANTE DE SU MOCHILA LA CUAL SEEN SU INTERIOR TENDRIA UNA COMPUTADORA Y AURICULARES INALAMBRICO MARCA APPLE POR GEOLOCALIZACION LE INDICABA QUE SE ENCONTRABA EN LA DIRECCION SE REALIZA CONSULTA.</t>
  </si>
  <si>
    <t>PALERMO O196</t>
  </si>
  <si>
    <t>SE TOMA CONOCIMIENTO MEDIANTE CARTA SAE N. 48203958 MASCULINO REFIERE QUE HABRÍA PERSONAS MERODEANDO POR LA ZONA SIENDO LAS 12.54 HS SE TOMA CÁMARA PALERMOO196 CAM1 EMPLAZADA EN ARGUIBEL 2899 Y ARCE NO PUDIENDO VISUALIZAR EL EVENTO DANDO ASÍ POR FINALIZADO EL MONITOREO. POSTERIORMENTE SE MEDIANTE CARTA SAE CMU INFORMA QUE SE REALIZO LÍNEA DE TIEMPO DE CÁMARA PALERMOO196 CAM02 SIENDO LAS 12.15 HS. EL MASCULINO ENTRA EN LA VISUAL APROXIMÁNDOSE AL VOLQUETE Y ARROJANDO AL SUELO COSAS QUE SE ENCONTRABAN DENTRO DE ESTE. ESTE EVENTO FUE MONITOREADO POR SOLANGE ANDRADA DNI 21474952 EN COLABORACIÓN DE OPERADORA FONTANA ANDREA DNI 23643860.</t>
  </si>
  <si>
    <t>CHACARITA 44</t>
  </si>
  <si>
    <t>SE TOMA CONOCIMIENTO MEDIANTE LA CARTA SAE Nº 48203220 LLAMANTE REFIERE QUE HOY POR LA MAÑANA LE HABRÍAN ROBADO EL CELULAR EN RETIRO Y SABRÍA EN DÓNDE ESTÁ. SIENDO LAS 10:26 HS SE TOMA CÁMARA CHACARITA44 EMPLAZADA EN CÓRDOBA 6057 Y C ARENAL VISUALIZANDO AL PERSONAL POLICIAL EN EL LUGAR ENTREVISTANDO A DOS FEMENINOS. 10:36 HS SE RETIRA PERSONAL POLICIAL. POSTERIORMENTE SE CONOCE A TRAVÉS DE LA AMPLIACIÓN DE LA CARTA HT INDICA QUE SE REALIZÓ CONSULTA CON FISCALÍA CRIMINAL Y CORRECCIONAL Nº 7 A CARGO DE LA DRA BARBELLA SECRETARIA GABILANI DISPUSO ACTUACIONES POR ROBO. ESTE EVENTO FUE MONITOREADO POR LA OPERADORA CABRERA KARINA DNI 22367119.</t>
  </si>
  <si>
    <t>PALERMO 11</t>
  </si>
  <si>
    <t>SE TOMA CONOCIMIENTO MEDIANTE CARTA SAE N°48204202 SE COMUNICA AGENTE DE PREVENCIÓN SOLICITAN ASISTENCIA MÉDICA PARA MASCULINO CAÍDO DE BICICLETA CON LESIÓN. SIENDO LAS 13:07HS SE TOMA CÁMARA PALERMO11 EMPLAZADA EN CORDOBA 4201 Y PRINGLES VISUALIZANDO MASCULINO SENTADO EN LA VEREDA CON SANGRE ACOMPAÑADO POR AGENTE DE PREVENCIÓN. SIENDO LAS 13:11HS ARRIBA PERSONAL POLICIAL. 13:40HS ARRIBA SAME. 13:49HS SE RETIRA SAME. 13:51HS SE RETIRA PERSONAL POLICIAL DANDO ASÍ POR FINALIZADO ESTE EVENTO. POSTERIORMENTE SE AMPLÍA MEDIANTE CARTA SAE 1014A INFORMA SAME INTERNO 390 HOSPITAL DURAND A CARGO DRA ARELLANO MATRICULA NACIONAL 102440 ASISTE Y TRASLADA CON DIAGNOSTICO TRAUMATISMO FACIAL AL HOSPITAL DURAND EL MASCULINO INTENTA CRUZAR LA CALLE SIN TENER EL PASO CUANDO PASA UN CICLISTA Y EL MASCULINO AL INTENTAR ESQUIVAR SE CAE. ESTE EVENTO FUE MONITOREADO POR SOLANGE ANDRADA DNI 21474952 EN COLABORACIÓN LICHOWID FLORENCIA BELÉN DNI 37989596.</t>
  </si>
  <si>
    <t>SIENDO LAS11:26HS (SE VISUALIZA/SE TOMA CONOCIMIENTO MEDIANTE CARTA SAE N°48203577 SOBRE FEMENINA REF QUE HABRIA UN MICRO ESTACIONADO CON LAS PUERTAS ABIERTAS Y NO HAY NADIE EN EL LUGAR Y TIENE LAS LLAVES PUESTAS. SE TOMA LA CÁMARA ALMAGRO03 EMPLAZADA EN BELGRANO 3602 Y BOEDO DONDE SE LOGRA VISUALIZAR AL AUTOBUS ESTACIONADO IMPIDIENDO LA SALIDA AL AUTO QUE SE ENCUENTRA A SU DERECHA. SE PROCEDE A REALIZAR LÍNEA DE TIEMPO TOMANSO LA CÁMARA CABALLITO03 DONDE SIENDO LAS 11:27HS SE VISUALIZA EL ARRIBO DEL PERSONAL POLICIAL. SIENDO LAS 11:35HS SE VISUALIZA EL RETIRO DEL PERSONAL POLICIAL SIN TRASLADO DANDO POR FINALIZADO EL EVENTO. SE PROCEDE A REALIZAR AMPLIACIÓN MEDIANTE CARTA SAE INFORMA CUATRICILCO QUE EL MASCULINO YA ESTA SOLUCIONANDO EL DESPERFECTO. ESTE EVENTO FUE MONITOREADO POR VALENTIN FRANCISCO GONCALVES FERREIRA DNI 46293557.</t>
  </si>
  <si>
    <t>NUÑEZ 22</t>
  </si>
  <si>
    <t>SE TOMA CONOCIMIENTO MEDIANTE CARTA SAE N°48204043 LLAMANTE REFIERE QUE AYER LE HABRÍAN ROBADO Y AHORA ESTARÍA EN EL LUGAR. EL MISMO AL MOMENTO DEL LLAMADO HABRÍA CRUZADO UN MÓVIL POLICIAL AL CUAL LE ESTARÍA INDICANDO LO SUCEDIDO. SIENDO LAS 12:50HS SE TOMA LA CÁMARA NUÑEZ22 EMPLAZADA EN QUESADA 1801 Y 11 DE SEPTIEMBRE SE VISUALIZA PERSONAL POLICIAL CON EL MASCULINO Y EL FEMENINO. SIENDO LAS 14:25HS LA CÁMARA SUFRE DESPERFECTOS TÉCNICOS Y SE PIERDE VISUAL DANDO POR FINALIZADO ESTE EVENTO. SE AMPLÍA MEDIANTE SAE INFORMA DIR 28 SE ENTREVISTÓ A DENUNCIANTE SE TRATA DE COMERCIANTE SUPERMERCADO ORIENTAL 11 DE SEPTIEMBRE 2799 EL MISMO INDICA AL PERSONAL POLICIAL QUE ESTA DOS PERSONAS SUSTRAJERON ELEMENTOS DE SUPERMERCADO EL DIA DE AYER. LA FEMENINO SE ENCONTRABA CON OTRO MASCULINO NO EL MASCULINO PRESENTE MERCADERÍA VARIA HABRÍAN SUSTRAÍDOS. QUE HABÍAN SIDO ENTREGADO A FEMENINO. SE HIZO CONSULTA FISCALÍA SAAVEDRA NUÑEZ PORTALEA ALEJO NO AVALA FRAGANCIA SE HIZO CONSULTA JNCC 9 DR PELUZO SECRETARIA 108 ATUCHIA. INDICO NOTIFICACIÓN DE CAUSA DE AVERIGUACIÓN ILÍCITO A LA FEMENINO. MASCULINA IDENTIFICADO SIN NOVEDAD SIN DETENCIÓN. ESTE FUE MONITOREADO POR MARÍA FLORENCIA GUERRA HIDALGO DNI 46702815</t>
  </si>
  <si>
    <t>SE TOMA CONOCIMIENTO MEDIANTE MODULACIÓN POR HT DENUNCIANTE INDICA QUE SALDRÍA HUMO DE LA VEREDA PODRÍA SER DE CABLES DEBAJO DE LAS BALDOSAS. SIENDO LAS 11:28 HS SE VISUALIZA MEDIANTE LA CÁMARA NUÑEZO115 EMPLAZADA EN CABILDO 4991 Y GRAL PAZ AL PERSONAL POLICIAL EN EL LUGAR. SE DA AVISO A COMANDO A TRAVÉS DE LA CARTA SAE Nº 48203584. 11:32 HS ARRIBA PERSONAL DE BOMBEROS. 11:42 HS SE DEJA DE VISUALIZAR LA CÁMARA NUÑEZO115 POR INCONVENIENTES TÉCNICOS. 12:33 HS A TRAVÉS DE LA CÁMARA SAAVERDA26 EMPLAZADA EN CABILDO 4880 Y VEDIA SE VISUALIZA EL RETIRO DE PERSONAL POLICIAL DANDO POR FINALIZADO EL EVENTO. POSTERIORMENTE SE CONOCE POR LA AMPLIACIÓN DE LA CARTA SAE HT INDICA EL ARRIBO DEL DESTACAMENTO SAAVEDRA UNIDAD 512 5X1 TENIENTE CARDAMA LP 24414 CONTINGENCIA ELÉCTRICA ROTURA CAÑO INTERNO. ESTE EVENTO FUE MONITOREADO POR LA OPERADORA CABRERA KARINA DNI 22367119.</t>
  </si>
  <si>
    <t>S. TELMO 26 CAM03</t>
  </si>
  <si>
    <t>GISELL CASTILLO - 21/05/2026 15:25
SE TOMA CONOCIMIENTO MEDIANTE CARTA SAE NÚMERO 48204130 FEMENINO REFIERE QUE HABRÍAN CHOCADO UNA MOTO Y UNA FEMENINA EN BICICLETA PENDIENTE MÓVIL EN EL LUGAR. NO HABRÍA HERIDOS EN AV PASEO COLON Y AV INDEPENDENCIA. SIENDO LAS 12:58 SE TOMA LA CÁMARA SAN TELMO26 CAM03 EMPLAZADA EN PASEO COLON 830 E INDEPENDENCIA SE VISUALIZA PERSONAS Y PERSONAL POLICIAL EN EL LUGAR. SE VERIFICA LÍNEA DE TIEMPO MEDIANTE CÁMARA SAN TELMO26 CAM03 A LAS 12:53 HS SE VISUALIZA CICLISTA CIRCULANDO POR PASEO COLON. AL LLEGAR A LA INTERSECCIÓN CON INDEPENDENCIA ES COLISIONADO POR UN MOTOVEHICULO EL CUAL CIRCULABA POR DICHA CALLE SENTIDO PASEO COLON. SE DEJA CONSTANCIA QUE EL CICLISTA SE ENCONTRABA CON EL SEMÁFORO INHABILITADO. 13:04 HS. ARRIBA SAME. 13:06 HS. ARRIBA MÓVIL POLICIAL. 13:16 HS. SE RETIRA SAME. 14:23 HS. POSTERIORMENTE SE TOMA CONOCIMIENTO MEDIANTE CARTA SAE QUE SECTOR 2 INFORMA QUE SE REALIZO CONSULTA CON UFLA ESTE A CARGO DR. VIDAL ALEMÁN QUIEN DISPONE ACTUACIONES POR ARTICULO 94 PARA MASCULINO CONDUCTOR DE MOTO NOTIFICACIÓN Y DEMÁS MEDIDAS DE RIGOR. ESTE EVENTO PERTENECE A LENCINA CRISTINA.</t>
  </si>
  <si>
    <t>SE TOMA CONOCIMIENTO MEDIANTE CARTA SAE N° 48204187. REFIERE COOPERACION COOPERACION CON PERSONAL POLICIAL PARA IDENTIFICAR MASCULINO. EN LIMA Y CONSTITUCION. SIENDO 13:00 HS. SE TOMA CAMARA CONSTITUCION34 EPLAZADA EN LIMA OESTE 1405 Y CONSTITUCION. 13:03 HS. ARRIBO PERSONAL POLICIAL. 13:19 HS. SE RETIRAN LOS MASCULINOS POR SUS PROPIOS MEDIOS Y PERSONAL POLICIAL DANDO POR FINALIZADO EL EVENTO. MEDIANTE CARTA SAE SE AMPLIA CICLISTA INFORMA EN EL LUGAR SE REALIZO CONSULTA POR MOTIVO QUE FEMENINO SE ENCONTRABA SACANDO BASURA DE LOS CONTENEDORES. CONSULTA CON LA FISCALIA GENERAL A CARGO PRO SECRETARIO VIVIANA MARTINEZ. ARTICULO94 ENSUCIA BIENES.</t>
  </si>
  <si>
    <t>MONSERRAT 32</t>
  </si>
  <si>
    <t>12:46HS.SE TOMA CONOCIMIENTO MEDIANTE CARTA SAE N° 48203973 DENUNCIANTE LLAMA DE TIENDA CAFÉ REFIERE QUE DENTRO DEL CAFÉ HABRIA UNA BOLSA CON PASAPORTE Y DOCUMENTOS DENUNCIANTE JEYCOB. SE VISUALIZA MEDIANTE CAMARA MONSERRAT32 EMPLAZADA EN AVENIDA DE MAYO 802 Y PIEDRAS SE VISUALIZA A PERSONAL POLICIAL JUNTO AL DENUNCIANTE. SIENDO LAS 13:13HS EL PERSONAL JUNTO AL DETENIDO SE DESPLAZAN DEL LUGAR PERDIÉNDOLOS DE LA VISUAL DANDO POR FINALIZADO ESTE EVENTO. POSTERIORMENTE SE AMPLIA MEDIANTE CARTA SAE HT INF EN EL LUGAR SE ENTREVISTO CO LLAMANTE EL CUAL FUE VICTIMA DE ILICITO EL CUAL SE ENCONTRABA TOANDO UN CAFE EN LA CAFETERIA NOMBRE DE FANTASIA TIENDA DE CAFE EN UN DESCUIDO D¡KE SUSTRAJERON SU BOLSA CON DOCUMENTACIÓN VARIAS Y UN CAMARA SE REALIZO COSULTA CON LA FISCALÍA EN LO CRIMINAL Y CORECCIONAL NUM 26 AC DR KLUGONE QUIEN INTERIORIZADO DISPUSO ACT POR HURTO. ESTE EVENTO FUE MONITOREADO POR CUELLO JOAQUIN DNI 45322664</t>
  </si>
  <si>
    <t>CONSTITUCION 43 CAM01</t>
  </si>
  <si>
    <t>13:04HS. SE TOMA CONOCIMIENTO MEDIANTE CARTA SAE N°48204183 LLAMANTE DA AVISO QUE 2 MASCULINOS HABRIAN ROBADO ESTEREO DE VEHICULO ESTACIONADO. SE RETIRAN POR SALTA SENTIDO A INDEPENDENCIA. 1-BUZO VIOLETA. 2- CAMPERA CAMUFLADA. SE VERIFICA LINEA DE TIEMPO DE CAMARA CONSTITUCION43 CAM02 EMPLAZADA EN SALTA 1098 Y HUMBERTO PRIMO A LAS 13:01HS. SE VISUALIZA A DOS MASCULINOS DE SIMILARES CARACTERISTICAS DESPLAZARSE POR SALTA SENTIDO A CARLOS CALVO. SE TOMA CONOCIMIENTO POR FRECUENCIA QUE PERSONAL POLICIAL SE ENCUENTRA CON LOS MASCULINOS EN SANTIAGO DEL ESTERO Y CARLOS CALVO POR LO QUE SE TOMA CAMARA CONSTITUCION89 CAM02 SANTIAGO DEL ESTERO 942 Y CARLOS CALVO A LAS 13:10HS. OBSERVANDO PERSONAL POLICIAL EN EL LUGAR. 14:27HS. SE RETIRA PERSONAL POLICIAL DANDO ASI POR FINALIZADO ESTE EVENTO. POSTERIORMENTE SE AMPLIA MEDIANTE CARTA SAE MT INFORMA EN EL LUGAR VERIFICANDO SE TRATA DE UN ESTEREO DE MODELO VIEJO. NACIONAL 44 A CARGO RECHINI SECRETARIA UNICA A CARGO DOCTOR ALVARES DISPONE NO TOMA TEMPERAMENTO ASI MISMO EL MASCULINO TENDRIA UNA HOJA DE TIJERA 12 CENTIMETROS SE PROCEDE A REALIZAR CONSTULTA ARMA NO CONVENCIONAL. MT INFORMA SE DEJA CONSTANCIA SE VERIFICO LA TOTALIDAD DE VEHICULOS EN EL LUGAR NEGATIVO VEHICULOS DAÑADOS O FALTANTES DE ESTERIO.</t>
  </si>
  <si>
    <t>V. CRESPO 75</t>
  </si>
  <si>
    <t>SIENDO LAS 13:36 HS SE CAPTA POR CARTA SAE 48204389 DENUNCIANTE REFIERE UN CAMIÓN DETENIDO SOBRE LA ARTERIA DE J B JUSTO ALTURA CASTILLO. SE TOMA CÁMARA VILLA CRESPO75- EMPLAZADA EN J B JUSTO 2104 Y LOYOLA. VISUALIZANDO AL CAMIÓN DE MENCIÓN EL MISMO UN MERCEDES BENZ MODELO 710- VISUALIZANDO TAMBIÉN EN EL LUGAR A PERSONAL DE TRÁNSITO SIN VISUALIZAR A PERSONAL POLICIAL EN EL LUGAR. 13:40 ARRIBA PERSONAL PERSONAL POLICIAL. 13:40 HS ARRIBA SAME. 13:46 HS SE RETIRA SAME. 13:54 HS SE RETIRA PERSONAL POLICIAL DANDO ASI POR FINALIZADO ESTE EVENTO. POSTERIORMENTE SE AMPLIA MEDIANTE CARTA SAE ARRIBO SAME INTERNO 378 BASE JUAN B JUSTO DR. ARIANO MN 195594 ASISY EN EL LUGAR DIAGNOSTICO TRAUMATISMO LEVE EN PIE IZQUIERDO. ESTE EVENTO FUE MONITOREADO POR FLORENCIA LEON DNI 37019337</t>
  </si>
  <si>
    <t>FLORES O108</t>
  </si>
  <si>
    <t>SIENDO LAS 13:24 HS HACIENDO MONITOREO PREVENTIVO EN CÁMARA FLORESO108 EMPLAZADA EN ARGERICH 395 Y BOGOTÁ DE PREVENCIÓN SE VISUALIZA UN MASCULINO QUE VESTÍA GORRO ROJO BUZO NEGRO CON ESTAMPA AZUL Y PANTALÓN GRIS EL CUAL LE ARREBATA UN CELULAR DE LA MANO A OTRO MASCULINO QUE SE ENCONTRABA EN LA CASA ARGERICH FRENTE A UN LOCAL DE ROPA. LOS MISMOS SE DIRIGEN CORRIENDO SOBRE ARGERICH SENTIDO A AVELLANEDA PERDIENDO LA VISUAL DEL MISMO. SE DA AVISO A COMANDO GENERANDO CARTA SAE N°48204365. 13:25 HS. SE TOMA LA CÁMARA FLORESO120 EMPLAZADA EN AVELLANEDA 2997 Y ARGERICH VISUALIZANDO AL MASCULINO ENTRANDO AL LOCAL. 13:39 HS. ARRIBA PERSONAL POLICIAL. 13:47 HS. SE RETIRA PERSONAL POLICIAL DEL LUGAR DANDO POR FINALIZADO ESTE EVENTO. POSTERIORMENTE SE AMPLÍA MEDIANTE CARTA SAE HT INFORMA QUE SE ENTREVISTÓ AL ENCARGADO DEL LOCAL DE ARGERICH N°442 QUIEN REFIERE DESCONOCER LO APORTADO. SE RECORRIÓ LA ZONA CON RESULTADO NEGATIVO. ESTE EVENTO FUE MONITOREADO POR SOLARI ORIANA DNI 37536984</t>
  </si>
  <si>
    <t>V. DEVOTO O104</t>
  </si>
  <si>
    <t>SE TOMA CONOCIMIENTO MEDIANTE CARTA SAE N° 48204160 DENUNCIANTE REFIERE QUE UN MASCULINO Y UN FEMENINO HABRÍAN ENTRADO A UNA CASA. SIENDO LAS 13:06 HS SE TOMA CÁMARA VILLADEVOTOO104 EMPLAZADA EN PEDRO MORAN 4493 Y MARCOS PAZ VISUALIZANDO PERSONAL POLICIAL ARRIBANDO AL LUGAR. SE REALIZA LÍNEA DE TIEMPO EN CÁMARA VILLADEVOTOO104CAM01 SIENDO 13.04 HS SE VISUALIZA UN FEMENINO Y UN MASCULINO DE SIMILARES CARACTERÍSTICAS FEMENINO VISTE CAMPERA ROSA MOCHILA NEGRA PANTALÓN NEGRO ZAPATILLAS NEGRAS SUELA BLANCA MASCULINO DE GORRA NEGRA CAMPERA NEGRA MOCHILA NEGRA PANTALÓN GRIS LLEVANDO UN PALO SE RETIRAN POR PEDRO MORAN HACIA SEGUROLA. SIENDO LAS 13:20 HS SE RETIRA PERSONAL POLICIAL DANDO POR FINALIZADO EL MONITOREO. LUEGO SE AMPLÍA MEDIANTE CARTA SAE: 1011B INFORMA QUE LAS PERSONAS IDENTIFICADAS SERIAN RECICLADORES URBANOS. 611B IDENTIFICO A MASCULINO Y FEMENINO. AMBOS SIN ELEMENTOS CONSTITUTIVO DE DELITO. ESTE EVENTO FUE MONITOREADO POR OPERADOR HATAMLEH FATIMA NUR DNI 42933370</t>
  </si>
  <si>
    <t>SE TOMA CONOCIMIENTO MEDIANTE CARTA SAE N° 48204057 FEMENINO REFIERE QUE HABRÍA UN FEMENINO DE 80 AÑOS QUE NO RESPONDERÍA EN SUPERMERCADO. SIENDO LAS 13:00HS SE TOMA LA CÁMARA NUÑEZ13 EMPLAZADA EN CABILDO 3101 E IBERA VISUALIZANDO PERSONAL DE SAME EN EL LUGAR. SIENDO LAS 13:02HS SE RETIRA SAME CON TRASLADO. 13:03HS ARRIBA PERSONAL DE ?AYUDA MEDICA? AL LUGAR. POSTERIORMENTE SE TOMA CONOCIMIENTO MEDIANTE CARTA SAE HT INFORMA ARRIBO SAME INTERNO 406 AC DRA CABRERA MN 124856 ASISTE Y DERIVO CON DIAGNOSTICO CUADRO SINCOPE AL PIROVANO.</t>
  </si>
  <si>
    <t>SE TOMA CONOCIMIENTO MEDIANTE CARTA SAE N° 48204537 FEMENINO REFIERE QUE UN FEMENINO EMPLEADA DEL KIOSCO LLORANDO ANGUSTIADA APARENTEMENTE LE HABRIAN ROBADO. 14:22HS. SE TOMA LA CAMARA BALVANERA64 EMPLAZADA EN CALLAO 90 Y BARTOLOME MITRE VISUALIZANDO PERSONAL POLICIAL. 14:45HS. SE RETIRA PERSONAL POLICIAL DANDO ASI POR FINALIZADO ESTE EVENTO. POSTERIORMENTE SE AMPLIA MEDIANTE CARTA SAE SECTOR 2 INFORMA SE REALIZA CONSULTA CON FISCALIA CYC N° 44 A CARGO DOCTORA RONGO QUIEN DISPONE ACTUACIONES POR ROBO CON ARMA BLANCA NO SE IMPLANTA CONSIGNA NO SE REQUIERE SERVICIO. ESTE EVENTO FUE MONITOREADO POR PARADA ENZO DNI 43445489.</t>
  </si>
  <si>
    <t>SE TOMA CONOCIMIENTO MEDIANTE CARTA SAE N° 48204684. ROBO EN PROCESO EN HERNADEZ Y BONORINO. DENUNCIANTE REFIERE QUE SUFRIO EL ROBO DE SU CELULAR. EL SOSPECHOSO HIRIA POR HERNANDEZ HACIA TORRES Y TENORIO. EL MISMOVISTE CONJUNTO DEPORTIVO DE ARGENTINA. APARENTEMENTE SE ENCONTRARIA ARMADO. SIENDO 14</t>
  </si>
  <si>
    <t>SIENDO LAS 14:16 HS. SE VISUALIZA MEDIANTE LA CAMARA BALVANERA85 LA MISMA EMPLAZADA EN VALENTIN GOMEZ 2904 Y BOULONGE SUR MER VISUALIZANDO UN GRUPO DE MASCULINOS APARENTEMENTE CONSUMIENDO ESTUPEFACIENTES. SE DA AVISO A COMANDO GENERANDO CARTA SAE N°448204671. PRIMER MASCULINO VISTE DE CAMPERA AZUL POR DEBAJO BUZO GRIS PANTALON NEGRO CON ZAPATILLAS NEGRAS CON SUELA BLANCA. SEGUNDO MASULINO VISTE DE GORRA NEGRA CON LOGO DELANTE Y VICERA NARANJA CON CAPERA VERDE CON DETALLE EN LOS HOMBROS NEGROS CON LOGOTIPO NIKE Y PANTALON AZUL Y ZAPATILLAS GRISES. 14:26HS. SE VISUALIZA A LOS MASCULINOS RETIRARSE POR VALENTIN GOMEZ SENTIDO ECUADOR. 14:36HS. SE TOMA LA CAMARA BALVANERAO130CAM01 EMPLAZADA EN SARMIENTO 3001 Y ECUADOR DONDE SE VIUALIZA A PERSONAL POLICIAL IDENTIFICANDO A UNO DE LOS MASCULINOS. 14:39HS. SE TOMA LA CAMARA BALVANERA73 EMPLAZADA EN SARMIENTO 2805 Y PUEYRREDON DONDE SE VISUALIZA A PERSONAL POLICIAL IDENTIFICANDO A OTRO MASCULINO. 14:44HS. MEDIANTE CAMARA BALVANERA36 EMPLAZADA EN PUEYRREDON 497 Y CORRIENTES SE VISUALIZA A PERSONAL POLICIAL IDENTIFCANDO A OTRO MASCULINO. 14:50 HS. SE DA SOLTURA A LOS MASCULINOS Y SE RETIRA PERSONAL POLICIAL DANDO POR FINALIZADO ESTE EVENTO. POSTERIORMENTE SE AMPLIA MEDIANTE CARTA SAE 1003 INFORMA EN SARMIENTO Y ECUADOR IDENTIFICO A DOS MASCULINOS SIN IMPEDIMENTOS NEGATIVO ELEMENTO CONSTITUTIVO DE DELITO. CICLISTA INFORMA CORRIENTES Y PUEYRREDON JUNTO A PERSONAL DEL DEPARTAMENTO DE MOTORIZADA MISMA NOVEDAD. TODOS LOS MASCULINOS SIN IMPEDIMENTO NEGATIVO ELEMENTO CONSTITUTIVO DE DELITO. MOTO 222 INDICA QUE EL MASCULINO FUE IDENTIFICADO. EL MISMO CORRESPONDE Y NO POSEE. DNI 30576877 DURE DIEGO ALBERTO. EL MISMO FUE MODULADO POR FRECUENCIA CONVENCIONAL INDICO LA MOTO 222. ESTE EVENTO FUE MONITOREADO POR KIARA BRISA PEREZ DNI 47700706 EN COLABORACION CON FARIAS NAHUEL DNI 44889266 PEREZ MATIAS DNI 44868083 Y MENDOZA NICOLAS DNI 33139140.</t>
  </si>
  <si>
    <t>SAAVEDRA 76</t>
  </si>
  <si>
    <t>SE TOMA CONOCIMIENTO MEDIANTE CARTA SAE N°48204966 MOVIL 912A CON DOS DETENIDOS ACUSADOS DE ILICITO. SIENDO LAS 14:44HS SE TOMA CAMARA SAAVEDRA76 EMPLAZADA EN ROQUE PEREZ 4808 Y PICO DONDE SE VIUSALIZA A PERSONAL POLICIAL CON DOS MASCULINOS PREVENIDOS.16:17HS SE RETIRA PERSONAL POLICIAL CON LOS DOS MASCULINOS DEMORADOS DANDO POR FINALIZADO ESTE EVENTO. POSTERIORMENTE SE AMPLIA MEDIANTE SAE MOVIL 612 EN EL LUGAR EL MOVIL PASANDO POR PICO Y FALCON DIVISA 2 MASCULINOS CON INTENCIONES DE SUSTRAER UNA MOTO DONDE SON DETENIDOS EN PICO Y ROQUE PEREZ JUNTO CON EL DAMNIFICADO.MOVIL 612 CONSULTA FISCALIA SAVEDRA NUÑEZ A CARGO DEL DR. CAPAGNOLI ACTUACIONES POR TENTATIVA DE ROBO. ESTE EVENTO FUE MONITOREADO POR SANCHEZ IONA. DNI: 46994265</t>
  </si>
  <si>
    <t>SE TOMA CONOCIMIENTO MEDIANTE FRECUENCIA HT MASCULINO CONVULSIONANDO DENTRO DE LA LÍNEA DE COLECTIVO 44. SIENDO LAS 14:58 HORAS SE TOMA CÁMARA CHACARITA12 EMPLAZADA EN GUZMÁN 699 Y CORRIENTES VISUALIZANDO A PERSONAL DE POLICÍA FEDERAL Y EL COLECTIVO DE LA LÍNEA 44 ESTACIONADO. SE DA AVISO A COMANDO OBTENIENDO CARTA SAE N°48204880. 15:04 HORAS ARRIBA PERSONAL POLICIAL. 15:16 HORAS ARRIBA SAME ASISTIENDO AL MASCULINO. 15:24 HORAS SE RETIRA SAME CON TRASLADO. 15:27 HORAS SE RETIRA EL COLECTIVO Y A SU VEZ PERSONAL POLICIAL DANDO POR FINALIZADO EL EVENTO. POSTERIORI SE AMPLÍA MEDIANTE CARTA SAE QUE ARRIBO SAME INTERNO 408 A CARGO DEL DOCTOR IGLESIAS MN 169443 ASISTE Y DERIVA AL HOSPITAL TORNU CON DIAGNOSTICO CONVULSIÓN. ESTE EVENTO FUE MONITOREADO POR NAYRA TORREZ 46438246</t>
  </si>
  <si>
    <t>MONSERRAT 17 CAM 02</t>
  </si>
  <si>
    <t xml:space="preserve">SE TOMA CONOCIMIENTO MEDIANTE CARTA SAE N°48204814 DENUNCIANTE REFIERE QUE DOS MASCULINOS EN MOTOVEHÍCULO LE HABRÍAN ROBADO EL CELULAR A UNA PERSONA EN VÍA PUBLICA. SIENDO LAS 14:55 HS. SE TOMA CÁMARA MONSERRAT17 EMPLAZADA EN BELGRANO 809 Y PIEDRAS DONDE SE VISUALIZA A APARENTE DAMNIFICADO AGUARDANDO ARRIBO DE RECURSOS. SE REALIZA LÍNEA DE TIEMPO MEDIANTE CÁMARA MONSERRAT17CAM02 EMPLAZADA EN BELGRANO 809 Y PIEDRAS EN EL HORARIO DE LAS 14:43 HS. SE VISUALIZA A MOTOVEHÍCULO SÍMIL GLH DE ALTA CILINDRADA COLOR NEGRO DETENER SU MARCHA EN AV. BELGRANO. A SU VEZ SE VISUALIZA A TRANSEÚNTE QUE VISTE DE BUZO GRIS PANTALÓN OSCURO Y ZAPATILLAS NEGRAS ARREBATAR LO QUE APARENTEMENTE SERÍA UN CELULAR DE LAS MANOS DE UN MASCULINO QUE SE ENCONTRABA FRENTE A EDIFICIO DEL GOBIERNO DE LA CIUDAD. PARA LUEGO SUBIRSE A MOTOVEHÍCULO ANTES MENCIONADO Y DÁNDOSE A LA FUGA POR BELGRANO SENTIDO PIEDRAS. 14:57 HS. ARRIBA PERSONAL POLICIAL DANDO CON MASCULINO APARENTE DAMNIFICADO. 15:50 HS. SE RETIRA PERSONAL POLICIAL CON TRASLADO DE DENUNCIANTE. SE AMPLÍA MEDIANTE CARTA SAE MÓVIL 601D INFORMA SE EVACUO CONSULTA CON LA FISCALÍA EN LO CRIMINAL Y CORRECCIONAL N°26 A CARGO DR. LUGONE Y SECRETARIA ÚNICA A CARGO DR. ARRETE SE LABRAN ACTUACIONES POR ROBO ARREBATO. ASÍ MISMO DISPONE DECLARACIÓN DE CMU Y QUE APORTE VISTAS FÍLMICAS.
</t>
  </si>
  <si>
    <t>S. NICOLAS 12</t>
  </si>
  <si>
    <t>SE TOMA CONOCIMIENTO POR FRECUENCIA DE PERSONAL POLICIAL HT ID 2001223 SOLICITA APOYO PARA RETIRAR MASCULINO EN SITUACION DE CALLE GENERANDO ASI LA CARTA SAE N° 48204841. SIENDO LAS 14:53HS. SE TOMA LA CAMARA SAN NICOLAS12 EMPLAZADA EN CORRIENTES 1390 Y URUGUAY VISUALIZANDO PERSONAL POLICIAL. 15:01HS. SE AMPLIA MEDIANTE CARTA SAE 108:HT 1223 INFORMA SE RETIRA MASCULINO DEL LUGAR EL MISMO SE TRATA DE UNA PERSONA EN SITUACION DE CALLE NO APORTA DATOS NO POSEE DNI FISICO NO REQUIERE ASISTENCIA. ESTE EVENTO FUE MONITOREADO POR PARADA ENZO DNI 43445489.</t>
  </si>
  <si>
    <t>FLORESTA 32</t>
  </si>
  <si>
    <t>SIENDO LAS 14:58HS SE VISUALIZA MEDIANTE CÁMARA FLORESTA32 EMPLAZADA EN YERBAL 3305 Y CAMPANA UN APARENTE CHOQUE. SE DA AVISO A COMANDO GENERANDO CARTA SAE N°48204937. 15:04HS SE VISUALIZA A PERSONAL DE TRANSITO ARRIBAR AL LUGAR. 15:08HS LAS PARTES SE RETIRAN POR SUS PROPIOS MEDIOS Y ASÍ MISMO PERSONAL DE TRÁNSITO. SE AMPLÍA MEDIANTE CARTA SAE QUE MÓVIL 610C REFIERE QUE NEGATIVO LLAMANTE EN EL LUGAR NEGATIVO CHOQUE E INCIDENCIA PANORAMA NORMAL. ESTE EVENTO FUE MONITOREADO POR ROMERO KARINA. DNI 39416059.</t>
  </si>
  <si>
    <t>SE TOMA CONOCIMIENTO MEDIANTE CARTA SAE Nº 48204868 LLAMANTE INDICA CHOQUE ENTRE DOS MOTOS UN HERIDO CAÍDO. SIENDO LAS HORAS 15:15 SE VISUALIZA MEDIANTE CÁMARA COLEGIALES29 EMPLAZADA EN LACROZE 2496 Y CIUDAD DE LA PAZ A PERSONAL DE SAME Y PERSONAL POLICIAL EN EL LUGAR. 15:22 HORAS SE RETIRA SAME CON TRASLADO Y PERSONAL POLICIAL DANDO POR FINALIZADO ESTE EVENTO. POSTERIORMENTE SE AMPLÍA MEDIANTE CARTA SAE HT ARRIBO SAME INTERNO 382 A CARGO DRA. BESOU MATRICULA NACIONAL 167366 DERIVA A UN MASCULINO CON DIAGNOSTICO POLITRAUMATISMO AL HOSPITAL PIROVANO Y DOS MASCULINOS CON POLITRAUMATISMO EN PIERNA Y BRAZO IZQUIERDO. HT INFORMA INTERNO UNIDAD DE FLAGRANCIA NORTE DRA. GARCÍA SE LABRAN ACTUACIONES POR LESIONES 94 NOTIFICACIÓN DE LA PARTE ASISTIDA SIN NOVEDAD NO REQUIERE SERVICIOS. ESTE EVENTO FUE MONITOREADO POR OPERADOR LIMA MARCELO ALEJANDRO DNI 36404018.</t>
  </si>
  <si>
    <t>SIENDO LAS 15:30 HS. SE TOMA LA CÁMARA CONSTITUCIÓN 35 LA MISMA EMPLAZADA EN LAS CALLES BRASIL 1135 Y LIMA EN EL LUGAR SE VISUALIZA A U MASCULINO DE CAMPERA NEGRA Y GRIS MOCHILA COLOCADA PANTALÓN AZUL OSCURO A BORDO DE UN MOTOVEHICULO HONDA CB NEGRO Y ROJO EL MISMO SIN DOMINIO COLOCADO SE SOLICITA VERIFICAR MASCULINO SE ENCUENTRA SOBRE LA ENTRADA DE LA ESTACIÓN CONSTITUCIÓN SE DA AVISO A COMANDO Y SE GENERA CARTA SAE 48205149. 15:35 HS. ARRIBA PERSONAL POLICIAL DANDO CON EL MASCULINO Y EL MOTOVEHICULO. 15:48 HS. SE RETIRA PERSONAL POLICIAL MASCULINO PERMANECE EN EL LUGAR DANDO ASÍ POR FINALIZADO EL EVENTO. POSTERIORMENTE SE TOMA CONOCIMIENTO MEDIANTE CARTA SAE QUE GHT 1345 INFORMA QUE EL MASCULINO POSEE Y EXHIBE PERMISO DE CIRCULACIÓN YA QUE HABÍA EXTRAVIADO PATENTE DE SU MOTOVEHICULO.</t>
  </si>
  <si>
    <t>SE TOMA CONOCIMIENTO MEDIANTE CARTA SAE N 48205074 DENUNCIANTE REFIERE QUE SE HABRÍA CAÍDO UNA FEMENINA MAYOR DE EDAD ESTARÍA SOLA Y NO SE PODRÍA LEVANTAR. SIENDO LAS 15:32HS SE TOMA CÁMARA PALERMO33 EMPLAZADA EN SCALABRINI ORTIZ 1406 Y GORRITI VISUALIZANDO PERSONAL POLICIAL Y AMBULANCIA PRIVADA EN EL LUGAR. 15:41HS SE RETIRA AMBULANCIA PRIVADA DEL LUGAR DANDO POR FINALIZADO ESTE EVENTO. POSTERIORMENTE SE AMPLÍA MEDIANTE CARTA SAE HT INFORMA ARRIBO SAME INTERNO 363 DE BASE ECO PARQUE A CARGO DR ESCALANTE ELÍAS MATRICULA NACIONAL 158770 DERIVA AL FEMENINO CON DNI 3972515 AL HOSPITAL RIVADAVIA CON DIAGNÓSTICO FRACTURA EN MANO IZQUIERDA A RAÍZ DE CAÍDA DE SU PROPIA ALTURA. DERIVADA SIN RIESGO DE VIDA. ESTE EVENTO FUE MONITOREADO POR LICHOWID FLORENCIA BELÉN DNI 37989596.</t>
  </si>
  <si>
    <t>SE TOMA CONOCIMIENTO MEDIANTE CARTA SAE NRO. 48205051 REFIERE EN MEDIO DE LA PLAZA HABRIA UN MASCULINO TIRADO EN PEPIRI Y FAMATINA. EL MASCULINO VISTE PANTALON NEGRO GORRA AZUL Y ESTA SEMICONSCIENTE Y TENDRIA UN FUERTE OLOR A BEBIDA ALCOHOLICA. 15:22 HS. SE VISUALIZA POR LA CAMARA PARQUE PATRICIOS 71 EMPLAZADA EN JOSE C PAZ 3390 Y PEPIRI A UN MASCULINO DE SIMILARES CARACTERISTICAS A LAS DESCRIPTAS RECOSTADA EN UNO DE LOS SENDEROS DE LA PLAZA. 15:30 HS. ARRIBA EL PERSONAL POLICIAL DANDO CON EL MASCULINO. 15:32 HS. EL MASCULINO SE RECOMPONE Y SE RETIRA DEL LUGAR POR SUS PROPIOS MEDIOS. 15:34 HS. EL PERSONAL POLICIAL SE RETIRA DEL LUGAR DANDO POR FINALIZADO EL EVENTO. SE TOMA CONOCIMIENTO MEDIANTE CARTA SAE 904 SE TRATA DE MASCULINO QUE NO POSEE DNI FISICO NI LO RECUERDA. SE RETIRA SIN NOVEDAD.</t>
  </si>
  <si>
    <t>SE TOMA CONOCIMIENTO MEDIANTE CARTA SAE N° 48204881 DENUNCIANTE REFIERE QUE HABRÍA UNA FEMENINA QUE SE HABRÍA DESCOMPENSADO DENTRO DEL COLECTIVO LE HABRÍA REFERIDO QUE SERIA DE PRESIÓN ALTA. 15:18 HS SE TOMA CONTROL DE CAMARA PALERMO08 EMPLAZADA EN SCALABRINI ORTIZ 1502 Y HONDURAS VISUALIZANDO PERSONAL POLICIAL Y UN COLECTIVO LINEA 15 DETENIDO. 15:34 HS SE RETIRA PERSONAL POLICIAL Y COLECTIVO DANDO POR FINALIZADO ESTE EVENTO. POSTERIORMENTE SAE AMPLIA 1014 INFORMA SAME SE COMUNICA MEDIANTE TELE MEDICINA A CARGO DE LA DRA. TAPIA MN159010 CON DIAGNOSTICO LIPOTIMIA LE BAJO LA PRESIÓN. SE RECOMPONE Y SE RETIRA POR SUS PROPIOS MEDIOS. ESTE EVENTO FUE MONITOREADO POR NATALIA LOURDES RODRIGUEZ DNI 30053111</t>
  </si>
  <si>
    <t>PARQUE PATRICIOS 48</t>
  </si>
  <si>
    <t>SE TOMA CONOCIMIENTO MEDIANTE CARTA SAE NRO. 48205105 DENUNCIANTE MASCULINO REFIERE QUE HABRIA UN MASCULINO AFUERA EN LA VEREDA TIRANDO PIEDRAS A LA ZONA DE GUARDIA DESDE HACE 20 MINUTOS EN COMBATE DE LOS POZOS AL 2133. DE PANTALON NEGRO Y CHALECO TURQUESA. 15:30 HS. SE VISUALIZA POR LA CAMARA PARQUE PATRICIOS 48 EMPLAZADA EN COMBATE DE LOS POZOS 2129 Y RONDEAU A UN MASCULINO DE SIMILARES CARACTERISTICAS A LAS DESCRIPTAS. 15:33 HS. ARRIBA EL PERSONAL POLICIAL DE CUATRICICLOS DANDO CON EL MASCULINO. 15:41HS. EL MASCULINO SE RETIRA DEL LUGAR POR SUS PROPIOS MEDIOS. 15:48 HS. EL PERSONAL POLICIAL SE RETIRA DEL LUGAR DANDO POR FINALIZADO EL EVENTO. SE TOMA CONOCIMIENTO MEDIANTE CARTA SAE CUATRICICLO INFORMA QUE ARRIBO Y SE TRATABA DE UN MASCULINO QUIEN ESTABA OFUSCADO POR QUE NO ERA ATENDIDO. PANORAMA NORMAL. NEGATIVO ARROJANDO PIEDRAS.</t>
  </si>
  <si>
    <t>SE TOMA CONOCIMIENTO MEDIANTE CARTA SAE N°48204772 DENUNCIANTE REFIERE QUE HABRÍAN INTENTADO ROBAR UNA AMAROK. LE HABRÍAN ROTO LOS VIDRIOS TRASEROS LATERALES. SE TRATARÍA DE DOS MASCULINOS VISTEN GORRA BLANCA Y CAMPERA NEGRA. SE DIERON A LA FUGA EN DIRECCIÓN HACIA CALLE YERBAL. 14</t>
  </si>
  <si>
    <t>SAAVEDRA85</t>
  </si>
  <si>
    <t>N°48204883 DENUCIANTE REFIERE ROBO DE PERTENENCIA DE SU CAMIONETA.15:09HS SE TOMA LA CMAARA SAAVERDRA85 CAM02 EMPLAZADA EN CIUDAD DE LA PAZ 3700 Y GARCIA DEL RIO VISUALIZANDO QTH MASCULINO EN EL LUGAR.15:15HS ARRIBO PERSONAL POLICIAL DANDO CON MASCULINO.SE REALIZA LINEA DE TIEMPO MEDIANTE CAMARA SAAVEDRA85CAM02 EMPLAZADA EN CIUDAD DE LA PAZ3700 Y GARCIA DEL RIO SIENDO LAS 14:53HS.SE VISUALIZA UN MASCULINO MERODEANDO LA CAMIONETA TIPO PARTNER BLANCA AL MOMENTO INGRESA POR LADO DERECHO DE LADO ACOMPAÑANTE CON VENTANILLA ABIERTA SUSTRAYENDO ALGUN ELEMENTO Y DANDOSE A LA FUGA POR CALLE CIUDAD DE LA PAZ SENTIDO LARRALDE EL MISMO VISTE GORRA CON VICERA OSCURA CAMPERA OSCURA PANTALON OSCURO CALZADO CLARO.15:29HS SE RETIRA MASCULINO CON SU CAMIONETA POR SUS PROPIOS MEDIOS ASI MISMO PERSONAL POLICIAL DANDO POR FINALIZADO ESTE EVENTO.SE TOMA CONOCIMIENTO MEDIANTE CARTA SAE INFORMA FISCALIA DISTRITO SAAVEDRA NUÑEZ A CARGO DR CAMPAGNOLI SECRETARIA UNICA A CARGO DR PORTALEA SE LABRA ACTA POR ROBO SIN SERVICIO.</t>
  </si>
  <si>
    <t>SE TOMA CONOCIMIENTO MEDIANTE CARTA SAE N° 48205272 HT SOLICITA BOMBEROS POR FOCO EN CONTENEDOR. SIENDO LAS 16:00HS SE AGARRA LA CÁMARA BELGRANO33 EMPLAZADA EN ECHEVERRÍA 4687 Y 11 DE SEPTIEMBRE VISUALIZANDO PERSONAL DE BOMBEROS Y PERSONAL POLICIAL EN EL LUGAR. SIENDO LAS 16:15HS SE RETIRA BOMBEROS. SIENDO LAS 16:29HS SE RETIRA PERSONAL POLICIAL DANDO POR FINALIZADO ESTE EVENTO POSTERIORMENTE SE AMPLÍA MEDIANTE CARTA SAE HT INDICA ARRIBO DE BOMBEROS INTERNO 2667 CUARTEL V SUBTENIENTE LP 24714 MAMULT MARTIN SOFOCÓ FOCO SIN NOVEDAD CONSTANCIA EN PARTE. ESTE EVENTO FUE MONITOREADO POR VALENTÍN CAMPILONGO DNI 43238729</t>
  </si>
  <si>
    <t>FLORESTA 38</t>
  </si>
  <si>
    <t>SE TOMA CONOCIMIENTO MEDIANTE CARTA SAE N° 48204885 AGENTE DE TRÁNSITO REFIERE QUE HABRÍA UN MASCULINO CON SALIVA BLANCA BALBUCEANDO CONSIENTE. SIENDO LAS 14:57 HS POR CÁMARA FLORESTA38 EMPLAZADA EN J V GONZALES 301 Y BOGOTÁ SE VISUALIZA A FEMENINA TENDIDA EN VÍA PUBLICA Y A AGENTE DE TRÁNSITO ASISTIENDO. 15:01 HS ARRIBA PERSONAL POLICIAL AL LUGAR. 15:11 HS SE RETIRA FEMENINA POR SUS PROPIOS MEDIOS. 15:12 HS SE RETIRA PERSONAL POLICIAL DANDO POR FINALIZADO ESTE EVENTO. POSTERIORMENTE SE AMPLÍA MEDIANTE CARTA SAE HT REFIERE NEGATIVO SAME AL LUGAR. FEMENINO EN SITUACIÓN DE CALLE SE NIEGA A APORTAR DATOS. CAP 00480 QUINTEROS MARTIN ILESO SIN NOVEDAD. ESTE EVENTO FUE MONITOREADO POR MALENA DE SARRO DNI 44484026.</t>
  </si>
  <si>
    <t>LINIERS 04</t>
  </si>
  <si>
    <t>SIENDO LAS 16:19HS SE VISUALIZA POR CAMARA LINIERS04 EMPLAZADA EN RIVADAVIA 11686 Y GENERAL PAZ A UN MOTOVEHICULO. ALTA CILINDRADA COLOR ROJO. LA MISMA SIN DOMINIO. SENTIDO RIVADAVIA HACIA GENERAL PAZ. EL CONDUCTOR DEL MOTOVEHICULO VESTIRIA CHALECO NEGRO. CAMPERA POR DEBAJO. MANGAS NEGRAS CON DETALLES ROJOS. JEAN OSCURO. ZAPATILLAS NEGRAS CON DOS LINEAS BLANCAS Y SUELA BLANCA. SE DA AVISO A COMANDO GENERANDO CRTA SAE N° 48205466 SIENDO LAS 16:20HS SE VISUALIZA PERSONAL POLICIAL EN EL LUGAR. SE DA POR FINALIZADO EL EVENTO. SE AMPLIA MEDIANTE CARTA SAE QUE DTO INFORMA EN CONJUNTO CON CONTROL DE PSA. NEGATIVO LO APORTADO. PANORAMA NORMAL EN VÍA PÚBLICA. ESTE EVENTO FUE MONITOREADO POR CORREA BELÉN DNI 41756260.</t>
  </si>
  <si>
    <t>SE TOMA CONOCIMIENTO MEDIANTE CARTA SAE N°48205093 DENUNCIANTE REFIERE CHOQUE DE UN VEHÍCULO Y MOTOVEHÍCULO. SIENDO LAS 15:28 HORAS SE TOMA CÁMARA CHACARITA20 EMPLAZADA EN PALPA 3893 Y FRAGA VISUALIZANDO A UN FEMENINO EXTENDIDO SOBRE LA CINTA ASFÁLTICA JUNTO AL MOTOVEHÍCULO Y PERSONAL POLICIAL ARRIBANDO AL LUGAR. SE VERIFICA MEDIANTE LÍNEA DE TIEMPO TOMANDO CÁMARA CHACARITA20CAM03 SIENDO LAS 15:24 HORAS SE VISUALIZA A MOTOVEHÍCULO QUE CIRCULA POR PALPA SENTIDO FRAGA CUANDO AL LLEGAR A LA INTERSECCIÓN ES COLISIONADO POR VEHÍCULO GRIS QUE CIRCULABA POR FRAGA SENTIDO A FOREST. SE DEJA CONSTANCIA EN EL LUGAR SE VISUALIZA SEÑALIZACIÓN DE PARE EN LA INTERSECCIÓN DE PALPA. 15:48 HORAS ARRIBA SAME ASISTIENDO AL FEMENINO. 15:54 HORAS SE RETIRA SAME CON TRASLADO. 16:53 HORAS SE RETIRA PERSONAL POLICIAL DANDO POR FINALIZADO EL EVENTO. POSTERIORI SE AMPLÍA MEDIANTE CARTA SAE QUE SAME INTERNO 408 A CARGO DEL DOCTOR IGLESIAS MN 169443 ASISTE Y TRASLADA AL HOSPITAL TORNU POR POLITRAUMATISMO. SE REALIZA CONSULTA CON UNIDAD DE FLAGRANCIA NORTE A CARGO DE DOCTORA ALEJANDRA GARCÍA ACTUACIONES LESIONES CULPOSAS ARTÍCULO 94. ESTE EVENTO FUE MONITOREADO POR NAYRA TORREZ 46438246</t>
  </si>
  <si>
    <t>SIENDO LAS 15:57 HS. SE VISUALIZA MEDIANTE CÁMARA CONSTITUCION35 EMPLAZADA EN BRASIL 1135 Y LIMA A MOTOVEHÍCULO ROUSER NS SIN DOMINIO COLOCADO. SE DA AVISO A COMANDO GENERANDO CARTA SAE N°48205346. 16:00 HS. SE TOMA CÁMARA CONSTITUCION46 EMPLAZADA EN BRASIL 1002 Y BDO. DE IRIGOYEN SE VISUALIZA ARRIBO DE PERSONAL DE MOTORIZADA DANDO CON MOTOVEHÍCULO. 16:10 HS. SE RETIRA MASCULINO POR SUS PROPIOS MEDIOS Y PERSONAL POLICIAL DANDO POR FINALIZADO ESTE EVENTO. SE AMPLÍA MEDIANTE CARTA SAE HT INFORMA EN EL LUGAR SE IDENTIFICARON A LAS PERSONAS. EL MASCULINO TENDRÍA DENUNCIA POR EXTRAVÍO DE CHAPA PATENTE. EL MASCULINO JUSTIFICA QUE SE ENCONTRABA TRABAJANDO APLICACIÓN DE DIDI. NEGATIVO INCIDENCIA.</t>
  </si>
  <si>
    <t>BELGRANO O104</t>
  </si>
  <si>
    <t>SE TOMA CONOCIMIENTO MEDIANTE CARTA SAE SE MANTIENE AL DENUNCIANTE EN LINEA A LOS FINES DE APORTAR MAYORES DATOS DEL HECHO. NO ASOCIAR ESTA CARTA HASTA FINALIZAR LA COMUNICACION CON EL LLAMANTE. SE AMPLIA:</t>
  </si>
  <si>
    <t>SIENDO LAS 16:46 HS SE COMIENZA A OBSERVARLA CÁMARA RECOLETA08 DOMO EN EL LUGAR A UN MASCULINO EN SITUACIÓN DE MEROREO SE DA CONOCIMIENTO MEDIANTE LA CARTA DE SAE NÚMERO 48205639 16:49 HS ARRIBA A PÍE POLICIA DE LA CIUDAD DANDO CON EL MASCULINO 16:55 HS FINALIZA ARRIBO DEL PERSONAL DE ESTA FUERZA 16:56 HS MASCULINO SE RETIRA POR SU PROPIOS MEDIOS HT INFORMA EN EL LUGAR SE VERIFICO SE RETIRO A UNA PERSONA EN ESTADO DE CALLE EL CUAL CORRESPONDE Y NO POSEE NEGATIVO AGRESIÓN EN EL LUGAR EL MISMO SE ENCONTRABA DORMIDO CARTA REALIZADA POR AUXILIAR GARCÍA FELICIANO LP 12290</t>
  </si>
  <si>
    <t>SIENDO LAS 16:54HS. MEDIANTE LA CAMARA CONSTITUCION12 EMPLAZADA EN LIMA 1701 Y BRASIL SE VISUALIZA UN MOTOVEHICULO TIPO ROUSER COLOR NEGRO A BORDO UN MASCULINO CASCO NEGRO SIN PATENTE SE DA AVISO A COMANDO GENERANDO ASI LA CARTA SAE N° 48205713. 16:55HS. ARRIBA PERSONAL POLICIAL DANDO CON EL MASCULINO. 17:03HS. SE RETIRA PERSONAL POLICIAL DANDO ASI POR FINALIZADO ESTE EVENTO. POSTERIORMENTE SE AMPLIA MEDIANTE CARTA SAE MT INFORMA EN EL LUGAR SE IDENTIFICO UN MOTOVEHICULO CORRESPONDE Y NO POSEE NEGATIVO ELEMENTO JUSTIFICA Y SE RETIRA. MT INFORMA EL MISMO TENDRIA PERMISO DE CIRCULACION DEL DOMINIO. ESTE EVENTO FUE MONITOREADO POR PARADA ENZO DNI 43445489.</t>
  </si>
  <si>
    <t>SIENDO LAS 16:37HS SE TOMA LA CAMARA CONSTITUCION65CAM01 EMPLAZADA EN HUMBERTO 1° 1414 Y SAN JOSE EN LA CUAL SE VISUALIZA A APROXIMADAMENTE 40 PERSONAS MANIFESTANDOSE. LOS MISMOS ESTARIAN PARCIALMENTE IMPIDIENDO EL PASO DE LOS VEHICULOS SOBRE LA CALLE HUMBERTO 1°. PERSONAL POLICIAL SE ENCONTRARIA EN EL LUGAR. SE DA AVISO A COMANDO GENERANDO LA CARTA SAE N°48205590. 17:34HS SE DA POR FINALIZADO ESTE EVENTO. POSTERIORMENTE SE AMPLIA MEDIANTE CARTA SAE QUE MOVIL 501 INFORMA SE ENCUENTRA PASANDO NOVEDADES POR METRO 1 SE ENCUENTRA UN GRUPO DE 50 PERSONAS.</t>
  </si>
  <si>
    <t>V. LUGANO 23</t>
  </si>
  <si>
    <t>SE TOMA CONOCIMIENTO MEDIANTE FRECUENCIA PERSONAL SOLICITANDO APOYO POR INCIDENCIA EN COLCETIVO. SE TOMA CAMARA VISUALIZANDO LO APORTADO .-</t>
  </si>
  <si>
    <t>LINIERS O 132</t>
  </si>
  <si>
    <t>SE TOMA CONOCIMIENTO MEDIANTE CARTA SAE Nº 48205721. DENUNCIANTE REFIERE QUE HABRÍA UN MASCULINO CON ACTITUD SOSPECHOSA CON CAMPERA VERDE OBSERVANDO A ZONA. 16:58 HS. SE VISUALIZA POR CÁMARA LINIERSO132 EMPLAZADA EN RAMÓN FALCÓN 6801 Y TIMOTEO TORDILLO A UN MASCULINO CON SIMILARES CARACTERÍSTICAS POR TIMOTEO GORDILLO HACIA IBARROLA PERDIENDO LA VISUAL DE LA CÁMARAS. 17:03 HS. MÓVIL POLICIAL RECORRE LAS INMEDIACIONES. 17:04 HS. SE DA POR FINALIZADO EL EVENTO. POSTERIORMENTE SE AMPLIA POR CARTA SAE QUE GHT INFORMA SE ENCUENTRA EN EL LUGAR PANORAMA ES NORMAL NO SE APROXIMA DENUNCIANTE LA PRESENCIA POLICIAL ES NOTORIA NEGATIVO LO INDICADO EN CONSTANCIA</t>
  </si>
  <si>
    <t>CABALLITO 53</t>
  </si>
  <si>
    <t>SE VISUALIZA A MOTOVEHICULO SIN DOMINIO. SE AMPLIA: INF MOTOS QUE SE RECORRIO CAMPICHUELO Y NEGATIVO EL MOTOVEHICULO</t>
  </si>
  <si>
    <t>PALERMO O151</t>
  </si>
  <si>
    <t>SE TOMA CONOCIMIENTO MEDIANTE CARTA SAE N° 48205362 CICLISTA INFORMA INCIDENCIA CON FEMENINO ALTERADA LA MISMA INGRESO AL COMERCIO Y ESTARÍA ARROJANDO LAS COSAS. SIENDO LAS 16:04 HS SE VISUALIZA MEDIANTE CAMARA PALERMOO151 EMPLAZADA EN THAMES 2402 Y GÜEMES OBSTRUCCIÓN PARCIAL POR ARBOLEDA PERSONAL POLICIAL EN EL LUGAR APARENTEMENTE CON LA FEMENINA . 16:25 HS SE RETIRA LA FEMENINO POR SUS PROPIOS MEDIOS Y PERSONAL POLICIAL DANDO ASÍ POR FINALIZADO ESTE EVENTO. POSTERIORMENTE SAE AMPLIA HT INFORMA SE TRATO DE UNA INCIDENCIA EN UN COMERCIO DE VENTA DE GOMITAS NOMBRE DE FANTASÍA D40 EN SANTA FE 4232 AL NO RECIBIR LO QUE PEDÍAN LA FEMENINA SE TORNO AGRESIVA. SE IDENTIFICO A LAS PERSONAS SIN NOVEDAD CORRESPONDEN Y NO POSEEN SE RETIRAN DEL LUGAR INCIDENCIA SOLUCIONADA EN EL LUGAR. ESTE EVENTO FUE MONITOREADO POR OPERADOR NATALIA LOURDES RODRIGUEZ DNI 30053111</t>
  </si>
  <si>
    <t>P. MADERO 42</t>
  </si>
  <si>
    <t>SE TOMA CONOCIMIENTO POR CARTA : LLAMANTE REFIERE UN CHOQUE ENTRE UN AUTO Y UNA MOTO,</t>
  </si>
  <si>
    <t>BOEDO 06</t>
  </si>
  <si>
    <t>SE TOMA CONOCIMIENTO MEDIANTE CARTA SAE POR PERSECUSION. SE AMPLIA: JUZGADO NACIONAL EN LO CRIMINAL Y CORRECCIONAL NRO 59 A/C DR MARIANO ITURRALDE SECRETARIA NRO 74 A/C DRA SANDRA VITES QUIEN INTERIORIZADO DE LOS PORMENORES DISPUSO DETENCION DEL MASCULINO, SECUESTRO DEL VEHICULO Y DECLARACION DEL PERSONAL INTERVENTOR, EN CALIDAD DE COMUNICADO, NO AUTORIZA PRENSA, CARATULA ESTAFA.</t>
  </si>
  <si>
    <t>S. NICOLAS 59</t>
  </si>
  <si>
    <t>SE TOMA CONOCIMIENTO MEDIANTE CARTA SAE HT SOLICITA APOYO POR MASCULINO QUE FUGA CM LO REDUJO. SE AMPLIA:</t>
  </si>
  <si>
    <t>SE TOMA CONOCIMIENTO MEDIANTE CARTA SAE FEMENINA REFIERE QUE HABRIA UNA PAREJA, ESTARIAN MIRANDO EL AUTO, ESTARIAN DE MANERA SOSPECHOSA. SE AMPLIA:</t>
  </si>
  <si>
    <t>SE TOMA CONOCIMIENTO POR CARTA MASCULINO REFIERE QUE HABROA DOS MASCULINO Y UNA FEMENINA ESTARIA LIMPIANDO VIDRIOS,</t>
  </si>
  <si>
    <t>SE TOMA CONOCIMIENTO MEDIANTE CARTA SAE N° 48205773. DENUNCIANTE REFIERE QUE HABRIA DOS MASCULINOS CON MARIHUANA EN EL INTERIOR DEL CEMENTERIO. SIENDO LAS 17:34HS SE TOMA CAMARA CHACARITA12 EMPLAZADA EN GUZMAN 699 Y CORRIENTES SE VISUALIZA A PERSONAL POLICIAL ENTREVISTANDO A MASCULINO EN EL LUGAR. 17:43HS SE RETIRA MASCULINO POR SUS PROPIOS MEDIOS Y PERSONAL POLICIAL DANDO ASI POR FINALIZADO ESTE EVENTO. POSTERIORMENTE SE AMPLIA MEDIANTE CARTA SAE SE RETIRA EL MASCULINO SIN NOVEDAD. ESTE EVENTO FUE MONITOREADO POR FLORENCIA LEON DNI 37019337</t>
  </si>
  <si>
    <t>SE TOMA CONOCIMIENTO MEDIANTE CARTA SAE N°48205973 FEMENINA REFIERE QUE HABRÍA MANIFESTACIONES CORTANDO TODAS LAS CALLES. SON DE LOS TRABAJADORES DE COMERCIOS. SIENDO LAS 17:37HS SE TOMA CÁMARA FLORESO120 EMPLAZADA SOBRE AVELLANEDA 2997 Y ARGERICH. SE VISUALIZA PERSONAL POLICIAL EN EL LUGAR JUNTO A LA APARENTE MANIFESTACIÓN. 17:53HS LAS PERSONAS COMIENZAN A DISPERSARSE Y PERSONAL POLICIAL SE RETIRA DEL LUGAR DANDO POR FINALIZADO EL EVENTO. SE AMPLÍA MEDIANTE CARTA SAE AFIRMATIVO EMPLEADOS DE COMERCIO MANIFESTÁNDOSE EN EL LUGAR SERVICIO MANTEROS TRABAJANDO EN EL LUGAR. ESTE EVENTO FUE MONITOREADO POR CONDORI VILCA LEONEL AGUSTÍN DNI 46991061</t>
  </si>
  <si>
    <t>SE VISUALIZA MEDIANTE CAMARA COLEGIALES03 A PERSONAL POLICIAL POLICIAL Y SAME</t>
  </si>
  <si>
    <t>PALERMO 98</t>
  </si>
  <si>
    <t>SE VISUALIZA A SITUACION DE CALLE/VULNERABILIDAD. 614 ARRIBADO AL LUGAR, NEGATIVO LA PERSONA INDICADA, SE RECORRIO ARTERIA SIN NOVEDAD</t>
  </si>
  <si>
    <t>SIENDO LAS 18:18 HS. SE TOMA LA CÁMARA CONSTITUCIÓN 75 LA MISMA EMPLAZADA EN LAS CALLES JUAN DE GARAY 1395 Y SAN JOSÉ EN EL LUGAR SE VISUALIZA A UN MASCULINO DE CAMPERA ROJA CON EL LOGO DEL CLUB ATLÉTICO RIVER PLATE ARRASTRANDO UN MOTOVEHICULO DE COLOR GRIS SE DESPLAZA POR JUAN DE GARAY CON SENTIDO HACIA LUIS SÁENZ PEÑA SE DA AVISO A COMANDO Y SE GENERA CARTA SAE 48206357. 18:22 HS. SE TOMA LA CÁMARA CONSTITUCIÓN O 140 LA MISMA EMPLAZADA EN LAS CALLES PAVÓN 1515 Y LUIS SÁENZ PEÑA SE VISUALIZA AL MASCULINO QUIEN CONTINUA DESPLAZÁNDOSE POR LUIS SÁENZ PEÑA CON SENTIDO HACIA CONSTITUCIÓN A POSTERIOR SE PIERDE DE LA VISUAL DE LAS CÁMARAS. 18:25 HS. PERSONAL HT INFORMA QUE SE DIO CON EL MASCULINO MENCIONADO POR ESTA SALA. 18:34 HS. SE TOMA CONOCIMIENTO MEDIANTE CARTA SAE QUE MOTO AMPLIA QUE SE IDENTIFICO AL CONDUCTOR DEL MOTOVEHICULO Y MASCULINO CORRESPONDE Y NO POSEE IMPEDIMENTOS EL MASCULINO LA LLEVABA SIN ANDAR POR QUE NO TIENE CASCO NEGATIVO ILÍCITO.</t>
  </si>
  <si>
    <t>NUÑEZ97</t>
  </si>
  <si>
    <t>SIENDO LAS 18:07 HS MEDIANTE MONITOREO PREVENTIVO SE VISUALIZÓ A TRAVÉS DEL DOMO ?NÚÑEZ 97?, EMPLAZADO EN LA INTERSECCIÓN DE LAS CALLES 11 DE SEPTIEMBRE Y AV. GRAL. PAZ, A PERSONAL POLICIAL TRABAJANDO EN EL LUGAR. CON EL FIN DE CLARIFICAR LOS HECHOS, SE REALIZÓ LÍNEA DE TIEMPO POR CÁMARA NÚÑEZ97CAM03, OBSERVÁNDOSE A LAS 17:58:24 HS A UN VEHÍCULO DE COLOR NEGRO Y UN VEHÍCULO DE COLOR GRIS DETENERSE EN LA INTERSECCIÓN DE LAS CALLES 11 DE SEPTIEMBRE Y VEDIA. POSTERIORMENTE, A LAS 18:04:16 HS SE VISUALIZA A LA CONDUCTORA DEL ÚLTIMO RODADO MENCIONADO DESCENDER DEL VEHÍCULO Y APROXIMARSE AL OTRO AUTOMÓVIL, DESCENDIENDO TAMBIÉN LA CONDUCTORA DE ESTE, INICIÁNDOSE ENTRE AMBAS UNA INCIDENCIA. LA NOVEDAD FUE PLASMADA EN CARTA SAE N.º 48206273 E INFORMADA AL PERSONAL INTERVENTOR, QUIEN EFECTUÓ CONSULTA CON LA UNIDAD DE FLAGRANCIA NORTE, A CARGO DEL DR. GABAIRE, SECRETARÍA ÚNICA A CARGO DEL DR. GARCÍA, QUIEN DISPUSO SE LABREN ACTUACIONES POR ?LESIONES? RESPECTO DE UNA DE LAS FEMENINAS INVOLUCRADAS.-</t>
  </si>
  <si>
    <t>SE TOMA CONOCIMIENTO MEDIANTE CARTA SAE N° 48206339 FEMENINA REFIERE QUE EL DEPARTAMENTO DE SU MAMÁ ESTABA CON FAJA Y SE LA SACARON INDICA QUE LE AVISARON A LA DUEÑA QUE HOY ALGUIEN INGRESO AL DEPARTAMENTO REFIERE QUE SU MAMA HABRÍA FALLECIDO EN EL LUGAR HACE UNA SEMANA TENÍA QUE IR BOMBEROS PARA HACER PERITAJE. SIENDO LAS 18:21HS SE TOMA CÁMARA ALMAGRO56 EMPLAZADA EN MARIO BRAVO 201 Y DÍAZ VÉLEZ VISUALIZANDO A PERSONAL POLICIAL EN EL LUGAR ENTREVISTÁNDOSE CON UNA FEMENINA QUE INGRESA A UNA FINCA LUEGO ARRIBA OTRA FEMENINA A ENTREVISTARSE CON EL PERSONAL POLICIAL INGRESANDO TODOS A LA FINCA. 18:33HS SE RETIRA LA FEMENINA. 18:34HS SE RETIRA PERSONAL POLICIAL DANDO POR FINALIZADO EL EVENTO POSTERIORMENTE SE AMPLIA MEDIANTE CARTA HT 5A INFORMA QUE SE TRATO DE UNA CONSULTA LA MISMA EVACUADA SIN NOVEDAD. ESTE EVENTO FUE MONITOREADO POR OBISPO VALERIA DNI 32359059.</t>
  </si>
  <si>
    <t>NUEVA POMPEYA 33</t>
  </si>
  <si>
    <t>SE TOMA CONOCIMIENTO MEDIANTE CARTA SAE N° 48205838 LLAMANTE INDICA QUE A UNA FEMENINA SE LE CAYO UNA HIJA EN LA CALLE Y LA ARRASTRO UNA CUADRA SERIA MENOR DE EDAD. SIENDO LAS 18:38 HORAS SE TOMA CÁMARA NUEVA POMPEYA 33 CAM01 EMPLAZADA EN SANTO DOMINGO 3997 Y PEPIRI EN LA QUE SE VISUALIZA A PERSONAL POLICIAL EN EL LUGAR SE VERIFICA LINEA DE TIEMPO DE CÁMARA NUEVA POMPEYA33 CAM01 SE OBSERVA A LAS 17:08 HORAS A UN MOTOVEHICULO CON TRES TRIPULANTES CIRCULANDO POR SANTO DOMINGO SENTIDO TABORDA QUE AL LLEGAR EN INTERSECCIÓN CON PEPIRI UN FEMENINO QUE VENIA EN LA PARTE TRASERA CAE EN LA CINTA ASFALTICA POSTERIORMENTE SE TOMA CONOCIMIENTO POR CARTA SAE PERSONAL POLICIAL INDICA SE LABRAN ACTUACIONES POR LECIONES 94 CON INTERVENCIÓN DE LA UNIDAD DE FRAGANCIA A CARGO DE LANDIN Y SOLICITA NARCO TEST ALA ESPERA DEL SERVICIO DADO POR FINALIZADO ESTE EVENTO MONITOREADO POR MARTINEZ QUINTANA MARIA BELEN 36561378</t>
  </si>
  <si>
    <t>SIENDO LAS 18:30HS MEDIANTE CÁMARA CONSTITUCIONO136 EMPLAZADA EN PAVÓN 1203 Y SALTA SE VISUALIZA A PERSONAL POLICIAL CON MASCULINO SIENDO REDUCIDO EN EL LUGAR. EL MISMO VISTIENDO CAMPERA BLANCA CON NEGRO PANTALÓN NEGRO ZAPATILLAS NEGRAS Y UNA CANASTA. SE DA AVISO A COMANDO GENERANDO CARTA SAE N° 48206455. SE REALIZA LÍNEA DE TIEMPO POR CÁMARA CONSTITUCION32 CAM01 18:24:42HS SE VISUALIZA MASCULINO DE ROPAS OSCURAS EL CUAL EGRESA DEL COMERCIO EN QTH APARENTEMENTE AGREDIENDO A PERSONAL POLICIAL EL CUAL LOGRA LA IDENTIFICACIÓN DEL SUJETO. MASCULINO DE CAMPERA OSCURA CON PANTALÓN NEGRO. 18:53HS SE VISUALIZA ARRIBO DE SAME. 18:58HS SE RETIRA SAME SIN TRASLADO. 19:41HS SE RETIRA PERSONAL POLICIAL CON MASCULINO EN CALIDAD DE DETENIDO DANDO POR FINALIZADO ESTE EVENTO. POSTERIORMENTE SE AMPLIA QUE MÓVIL INFORMA INTERVIENE LA UNIDAD DE FLAGRANCIA ESTE DR VIDAL INDICA DETENCIÓN POR ARTICULO 237 238 DEL CÓDIGO PENAL. ARRIBA SAME INTERNO 411 DRA MASANI CARINA MN 165657 DIAGNOSTICO TRAUMATISMO DE MUÑECA IZQUIERDA SIN TRASLADO AL EFECTIVO POLICIAL.</t>
  </si>
  <si>
    <t>SIENDO LAS 18:29HS MEDIANTE CÁMARA CONSTITUCION32 EMPLAZADA EN SALTA 1520 Y PAVÓN SE VISUALIZA A PERSONAL DE BRIGADA REDUCIENDO A UN MASCULINO EN EL LUGAR. SE DA AVISO A COMANDO GENERANDO CARTA SAE N° 48206620. SE REALIZA LÍNEA DE TIEMPO POR CÁMARA CONSTITUCIÓN32 CAM03 18:25:55HS SE VISUALIZA 1ER MASCULINO DE CAMPERA VERDE CON PANTALÓN NEGRO GORRA OSCURA Y MOCHILA NEGRA EL CUAL ES DEMORADO POR 2DO MASCULINO DE CAMPERA NEGRA CON JEAN AZUL CALZADO BLANCO. POSTERIORMENTE VISUALIZANDO EL ARRIBO DE FEMENINO Y MASCULINO 18:28:28HS LOS CUALES SERÍAN PERSONAL POLICIAL DE BRIGADA DEBIDO A QUE SE VISUALIZA LO QUE SERÍA LAS CREDENCIALES LOGRANDO LA IDENTIFICACIÓN DEL 1ER MASCULINO AL MOMENTO. 19:23HS SE RETIRA EL MASCULINO POR SUS PROPIOS MEDIOS DANDO POR FINALIZADO ESTE EVENTO. POSTERIORMENTE SE AMPLIA QUE MÓVIL AMPLIO EL MASCULINO AGRESOR CON QUIEN MANTENÍA LA INCIDENCIA EN PRIMERA INSTANCIA NO PRESENTA LESIONES Y NO INSTA A LA ACCIÓN PENAL.</t>
  </si>
  <si>
    <t>SIENDO LAS 18:53 HS. SE TOMA LA CÁMARA SAN NICOLÁS 63 LA MISMA EMPLAZADA EN LAS CALLES CORRIENTES 702 Y MAIPÚ EN EL LUGAR SE VISUALIZA A UN GRUPO DE MANIFESTANTES REALIZANDO UNA PROTESTA SOBRE LA TRAZA DE LA AV. CORRIENTES SE DA AVISO A COMANDO Y SE GENERA CARTA SAE 48206642. 19:09 HS. SE TOMA CONOCIMIENTO MEDIANTE CARTA SAE QUE SE TRATA DE UNA MANIFESTACIÓN DE PERSONAL DE ATE YA SE NOTIFICO POR METRO1.</t>
  </si>
  <si>
    <t>SE TOMA CONOCIMIENTO MEDIANTE CARTA SAE N°48206422 LLAMANTE REFIERE QUE HABRIA CHOCADO CON UN AUTO. EL LLAMANTE REFIERE TENER MUCHO DOLOR EN LAS MUÑECAS EL BRAZO Y LA PIERNA IZQUIERDA. SIENDO LAS 18:28HS SE TOMA LA CAMARA MONSERRAT20 EMPLAZADA EN RIVADAVIA 1798 Y ENTRE RIOS EN LA CUAL SE VISUALIZA A PERSONAL POLICIAL JUNTO A UN MOTOVEHICULO Y AL MASCULINO MENCIONADO HERIDO PRODUCTO DEL APARENTE CHOQUE. SE REALIZA LINEA DE TIEMPO POR LA CAMARA MONSERRAT20CAM02 EN LA CUAL SIENDO LAS 18:13:32HS SE VISUALIZA RODADO ROJO SIMILAR A FIAT PALIO CON DOMINIO DEL TIPO VIEJO EL CUAL CIRCULABA POR RIVADAVIA Y AL MOMENTO DE CAMBIAR DE CARRIL COLISIONA AL MOTOVEHICULO QUE CIRCULABA EN MISMO SENTIDO DETENIENDOSE EL VEHICULO A ASISTIR AL MASCULINO. POSTERIORMENTE RETIRANDOSE 18:18:10HS EL VEHICULO SENTIDO A ENTRE RIOS. 18:45HS ARRIBA SAME AL LUGAR. 18:59HS SE RETIRA SAME CON TRASLADO DEL MASCULINO. 19:32HS SE RETIRA PERSONAL POLICIAL DANDO POR FINALIZADO ESTE EVENTO. POSTERIORMENTE SE AMPLIA MEDIANTE CARTA SAE QUE HT INFORMA QUE SE REALIZAN ACTUACIONES POR LESIONES 94 A TRAVES DE LA UNIDAD DE FLAGRANCIA ESTE A CARGO DR. VIDAL. LOS VEHICULOS AMBOS CIRCULABAN POR AVENIDA RIVADAVIA. EL VEHICULO FIAT TRATA DE DOBLAR EN SOLIS SIN NOTAR LA PRESENCIA DE LA MOTO A SU LADO COLISIONANDOLA.</t>
  </si>
  <si>
    <t>CABALLITO46</t>
  </si>
  <si>
    <t>SE TOMA CONOCIMIENTO MEDIANTE CARTA SAE N°48206394 DENUNCIANTE REFIERE QUE HABRÍA UN FEMENINO QUE LE HABRÍA ROBADO DENTRO DE SU VERDULERÍA Y LA MISMA ESTARÍA FUGÁNDOSE. 18:31HS. SE TOMA CÁMARA CABALLITO46 EMPLAZADA EN DÍAZ VÉLEZ 5109 Y AMBROSETTI VISUALIZANDO A PERSONAL POLICIAL JUNTO A FEMENINO DEMORADO. SE REALIZÓ LÍNEA DE TIEMPO REALIZADA EN CÁMARA CABALLITOO146CAM01 SIENDO LAS 18:20:19HS. SE VISUALIZA A FEMENINO DE CAMPERA SÍMIL ROJO Y PANTALÓN BLANCO SUSTRAER DE COMERCIO SÍMIL VERDULERÍA Y RETIRARSE. 18:21:40HS. MEDIANTE CÁMARA CABALLITOO146CAM02 SE VISUALIZA QUE ARRIBAN UN MASCULINO DE ROPAS OSCURAS Y UN FEMENINO DE CAMPERA SÍMIL ROJO Y PANTALÓN CLARO LOS MISMOS EN UNA APARENTE INCIDENCIA VERBAL Y SE VISUALIZA AL MASCULINO PROPORCIONARLE LO QUE SERÍA UN EMPUJÓN A LA FEMENINO Y ESTÁ CAYENDO AL SUELO. 19:53HS. SE RETIRA PERSONAL POLICIAL CON TRASLADO DE LA FEMENINA DANDO POR FINALIZADO ESTE EVENTO. POSTERIORMENTE SE AMPLÍA MÓVIL 606A INTERVIENE EL JUZGADO NACIONAL CRIMINAL Y CORRECCIONAL NRO. 44 A CARGO DE DR. FERRO SECRETARIA NRO. 115 A CARGO DE DRA. MARCELA GONZÁLEZ ACTUACIONES POR ROBO. ASÍ MISMO SE SECUESTRAN DOS SANDIAS. ESTE EVENTO FUE MONITOREADO POR GAUNA SEBASTIÁN DNI 44052040.</t>
  </si>
  <si>
    <t>FLORESO237</t>
  </si>
  <si>
    <t>SE TOMA CONOCIMIENTO MEDIANTE CARTA SAE N°48206825 QUE DENUNCIANTE REFIERE QUE LE ACABAN DE ROBAR EL TELÉFONO INDICA QUE LE ABRIERON EL VEHÍCULO APARENTEMENTE QUE DEJO ESTACIONADO. SOLICITA MÓVIL. FIAT CRONOS NEGRO. 19:21HS. SE TOMA CÁMARA FLORESO237 EMPLAZADA EN RIVADAVIA 6280 Y PUMACAHUA VISUALIZANDO A VEHÍCULO DE SIMILARES CARACTERÍSTICAS. SE VISUALIZA MEDIANTE LÍNEA DE TIEMPO POR CÁMARA FLORESO237 CAM03 SIENDO 19:14HS A MASCULINO DE GORRA NEGRA CON DETALLES BLANCOS EN EL FRENTE ROPAS OSCURAS ABRIR PUERTA IZQUIERDA DEL VEHÍCULO Y APARENTEMENTE SUSTRAER UN OBJETO DEL INTERIOR DEL MISMO PARA POSTERIORMENTE FUGARSE HACIA PUMACAHUA SENTIDO A FALCÓN. 19:27HS ARRIBA PERSONAL POLICIAL QUE ENTREVISTA A MASCULINO. 20:08HS SE RETIRA PERSONAL POLICIAL Y MASCULINO POR SUS PROPIOS MEDIOS DANDO POR FINALIZADO ESTE EVENTO. POSTERIORMENTE SE AMPLÍA MEDIANTE SAE INFORMA NEGATIVO VEHÍCULO VIOLENTADO SE TRATA DE LA SUSTRACCIÓN DE TELÉFONO CELULAR ACTUACIONES POR AVERIGUACIÓN DE HURTO INTERVENCIÓN DE LA FISCALIA NACIONAL EN LO CRIMINAL Y CORRECCIONAL NUMERO 45 A CARGO DE LA DOCTORA OLIVA SECRETARIA ÚNICA A CARGO DEL DOCTOR ROLDAN NEGATIVO MEDIOS COMO RELEVANCIAS.</t>
  </si>
  <si>
    <t>VILLA DEL PARQUE 73</t>
  </si>
  <si>
    <t>SIENDO LAS19:28HS SE TOMA CAMARA VILLA DEL PARQUE 73 EMPLAZADA EN CUENCA 3049 Y NAZARRE SE VISUALIZA A PERSONAL POLICIAL ENTREVISTANDO A UN MASCULINO. SE COMUNICA A COMANDO GENERANDO CARTA SAE N°48206905. 20:26HS SE RETIRA EL MASCULINO POR SUS PROPIOS MEDIOS Y A SU VEZ PERSONAL POLICIAL DANDO POR FINALIZADO ESTE EVENTO. POSTERIORMENTE SE AMPLIA MEDIANTE CARTA SAE DONDE POR MODULACIÓN HT 1109 SE IDENTIFICÓ A MASCULINO MENORES DE 12 AÑOS CORRESPONDE Y NO POSEE. PANORAMA NORMAL.  EL EVENTO SE VISUALIZA MEDIANTE CAMARA VILLA DEL PARQUE 73 DOMO CUYA CAMARA NO APARECE EN LA PLANILLA DE OPERADOR. ESTE EVENTO FUE MONITOREADO POR CANDELA KUMICHEL DNI47646971.</t>
  </si>
  <si>
    <t>SIENDO LAS 19:40 HS, SE VISUALIZA MEDIANTE CÁMARA BALVANERA04, EMPLAZADA EN LA INTERSECCIÓN DE AV. PUEYRREDÓN 68 Y MITRE, A UN MASCULINO HACIENDO USO INDEBIDO DEL ESPACIO PÚBLICO. ANTE DICHA SITUACIÓN, SE DIO AVISO A COMANDO, GENERÁNDOSE CARTA SAE N.º 48207009. SIENDO LAS 20:10 HS, SE DA POR FINALIZADO EL EVENTO, NO LOGRANDO VISUALIZARSE EL ARRIBO DE PERSONAL POLICIAL AL LUGAR. POSTERIORMENTE, MEDIANTE AMPLIACIÓN SAE 108, MÓVIL 1103 INFORMÓ RESULTADO NEGATIVO RESPECTO DE LO APORTADO, NO APROXIMÁNDOSE DENUNCIANTE ALGUNO AL LUGAR.-</t>
  </si>
  <si>
    <t>ALMAGRO19</t>
  </si>
  <si>
    <t>SIENDO LAS 19:40 HS SE VISUALIZA POR MEDIO DE LA CÁMARA ALMAGRO19, EMPLAZADA EN LA INTERSECCIÓN DE AV. RIVADAVIA 4510 Y AV. LA PLATA, A UN MASCULINO TRIPULANDO UN MOTOVEHÍCULO SIN DOMINIO COLOCADO. ANTE DICHA SITUACIÓN, SE DIO AVISO A COMANDO, GENERÁNDOSE CARTA SAE N.º 48207019.
POSTERIORMENTE, A LAS 19:48 HS, SE OBSERVA AL MASCULINO RETIRARSE A BORDO DEL MOTOVEHÍCULO, SIN LOGRARSE VISUALIZAR EL ARRIBO DE PERSONAL POLICIAL, DÁNDOSE POR FINALIZADO EL EVENTO. ASIMISMO, MEDIANTE AMPLIACIÓN SAE HT, SE INFORMÓ QUE SERÍA AFIRMATIVO QUE EL RODADO CIRCULABA SIN DOMINIO COLOCADO, TRATÁNDOSE DE UN MOTOVEHÍCULO MARCA DS VOGE 350, PRESUNTAMENTE CERO KILÓMETRO, EL CUAL SE ENCONTRABA CORRECTAMENTE ESTACIONADO Y CON SUS RESPECTIVOS CANDADOS DE SEGURIDAD COLOCADOS,.</t>
  </si>
  <si>
    <t>SIENDO LAS 19:13 HS, SE TOMA CÁMARA CHACARITA42, EMPLAZADA EN LA INTERSECCIÓN DE AV. TRIUNVIRATO 2451 Y TEODORO GARCÍA, VISUALIZÁNDOSE A UN MASCULINO DE CABELLO OSCURO, VISTIENDO ROPAS OSCURAS Y ZAPATILLAS NEGRAS, TRASLADANDO A PIE UN MOTOVEHÍCULO DE COLOR ROJO Y NEGRO SIN PATENTE COLOCADA, HASTA LA PLAZA UBICADA SOBRE CALLE TEODORO GARCÍA, DONDE LO DEJA ESTACIONADO SIN TRABA VOLANTE. POSTERIORMENTE, EL MASCULINO PERMANECE MERODEANDO EL LUGAR DURANTE ALGUNOS MINUTOS PARA LUEGO RETIRARSE HACIA EL INTERIOR DEL BARRIO. ANTE DICHA SITUACIÓN, SE DIO AVISO A COMANDO, GENERÁNDOSE CARTA SAE N.º 48206883. SIENDO LAS 19:34 HS, ARRIBA PERSONAL POLICIAL AL LUGAR A FIN DE IDENTIFICAR EL MOTOVEHÍCULO. POSTERIORMENTE, A LAS 19:59 HS, SE APROXIMA UN MASCULINO AL PERSONAL POLICIAL Y, TRAS MANTENER UNA APARENTE ENTREVISTA CON LOS EFECTIVOS, SE RETIRA A LAS 20:12 HS, MOMENTO EN QUE TAMBIÉN SE RETIRA EL PERSONAL POLICIAL, DÁNDOSE POR FINALIZADO EL EVENTO. NO OBSTANTE, SIENDO LAS 20:27 HS SE VISUALIZA NUEVAMENTE AL MASCULINO QUE HABÍA DEJADO EL MOTOVEHÍCULO EN EL LUGAR, SALIR DEL INTERIOR DEL BARRIO Y RETIRARSE LLEVANDO EL RODADO A PIE EN DIRECCIÓN HACIA AV. TRIUNVIRATO.
POSTERIORMENTE, MEDIANTE AMPLIACIÓN SAE SECTOR 4, SE INFORMÓ QUE EN EL LUGAR SE HIZO PRESENTE UN VECINO DEL PROPIETARIO DEL MOTOVEHÍCULO, QUIEN MANIFESTÓ CONOCER AL TITULAR DEL MISMO, INDICANDO QUE TRABAJARÍA EN EL OBRADOR DE LA ZONA. ASIMISMO, SE VERIFICÓ EL NÚMERO DE CHASIS Y SE LABRÓ ACTA DE INFRACCIÓN POR RODADO MAL ESTACIONADO.-</t>
  </si>
  <si>
    <t>SE TOMA CONOCIMIENTO MEDIANTE CARTA SAE N°48207152 DENUNCIANTE REFIERE QUE HUBO UN CHOQUE ENTRE VEHÍCULO Y MOTOVEHÍCULO. SIENDO LAS 20:01 HS. SE TOMA CÁMARA CONSTITUCION63 EMPLAZADA EN SAN JUAN 1669 Y SOLÍS DONDE SE VISUALIZA A MASCULINO DE MOTOVEHÍCULO TENDIDO EN EL SUELO. SE REALIZA LÍNEA DE TIEMPO POR CÁMARA CONSITUCION63CAM01 EN EL HORARIO DE LAS 19:59:15 HS. SE VISUALIZA RODADO FORD COLOR GRIS EL CUAL EGRESA DE LA ESTACIÓN DE SERVICIO EN QTH CRUZANDO LA TOTALIDAD DE LA TRAZA DE AV. SAN JUAN COLISIONANDO ASÍ AL MOTOVEHÍCULO QUE CIRCULABA SENTIDO A SOLÍS. 20:07 HS. ARRIBA PERSONAL POLICIAL AL LUGAR. 20:15 HS. ARRIBA SAME. 20:31 HS. SE RETIRA SAME CON TRASLADO DEL MOTOCICLISTA. 21:40 HS. SE DA POR FINALIZADO ESTE EVENTO PERMANECIENDO PERSONAL POLICIAL EN EL LUGAR. SE AMPLÍA MEDIANTE CARTA SAE MÓVIL 601 INFORMA ARRIBO SAME INTERNO 426 A CARGO DR. 186537 PEREYRA QUIEN ASISTE Y DERIVA CON DIAGNOSTICO POLITRAUMATISMO SIN RIESGO DE VIDA AL HOSPITAL RAMOS MEJÍA.</t>
  </si>
  <si>
    <t>LINIERS63</t>
  </si>
  <si>
    <t>SE TOMA CONOCIMIENTO MEDIANTE MODULACIÓN SOBRE UN CHOQUE ENTRE UN AUTO Y UNA MOTO EN TONELERO Y LARRAZABAL. SIENDO LAS 19:53 HS. SE VISUALIZA MEDIANTE LA CÁMARA LINIERS63 EMPLAZADA EN TONELERO 6006 Y LARRAZABAL A CONDUCTOR DE MOTOVEHÍCULO TENDIDO SOBRE LA CINTA ASFÁLTICA SIENDO ASISTIDO POR TRANSEÚNTES Y A UN VEHÍCULO DE COLOR ROJO DETENIDO EN EL LUGAR. SE DA AVISO A COMANDO MEDIANTE CARTA SAE N° 48207081. SE VERIFICO LINEA DE TIEMPO DE LA CÁMARA LINIERS63CAM01 SIENDO LAS 19:50 HS. SE VISUALIZA CIRCULAR A UN MOTOVEHICULO POR TONELERO SENTIDO A LARRAZABAL EL MISMO AL LLEGAR A LA INTERSECCIÓN DE DICHAS ARTERIAS ES COLISIONADO POR UN RODADO DE COLOR ROJO EL CUAL CIRCULABA POR LARRAZABAL SENTIDO A PIERES PRODUCTO DE ELLO EL CONDUCTOR DEL MOTOVEHICULO CAE SOBRE LA CINTA ASFÁLTICA Y EL RODADO QUEDA DEBAJO DEL RODADO DE COLOR ROJO. EL CONDUCTO PERMANECE SOBRE LA CINTA ASFÁLTICA SIENDO ASISTIDO POR LAS PERSONAS DEL LUGAR Y POR EL OTRO CONDUCTOR DEL RODADO. ASIMISMO SE DEJA CONSTANCIA EN EL LUGAR NO HABRÍA SEMÁFOROS. 19:55 HS. ARRIBA MÓVIL POLICIAL. 20:04 HS. ARRIBA SAME. 20:10 HS. SE RETIRA SAME CON TRASLADO. 20:44 HS. SE DA POR FINALIZADO EL EVENTO CON PERSONAL POLICIAL DE CONSIGNA JUNTO A LOS VEHÍCULOS INVOLUCRADOS. POSTERIORMENTE SE AMPLIA POR CARTA SAE QUE ARRIBO SAME INTERNO 419 BASE EMILIO CASTRO A CARGO DE LA DRA. ERICA TORDOYA MATRICULA NACIONAL 124680 QUIEN ASISTE Y DERIVA AL HOSPITAL SANTOJANI CON DIAGNOSTICO POLITRAUMATISMO. SE REALIZO CONSULTA UNIDAD FLAGRANCIA SUR A CARGO DEL DR. LANDINI LABRA ACTUACIONES LESIONES 94. SOLICITA VIALES Y ALCOTEST PARA AMBOS CONDUCTORES.</t>
  </si>
  <si>
    <t>PARQUE AVELLANEDA 49</t>
  </si>
  <si>
    <t>SE TOMA CONOCIMIENTO MEDIANTE FRECUENCIA HT REFIEREN QUE HABRÍA CHOCADO VEHÍCULO Y MOTOVEHÍCULO. SE DA AVISO A COMANDO GENERANDO CARTA SAE N° 48207066.19:56HS.SE TOMA CÁMARA PARQUE AVELLANEDA49 EMPLAZADA EN DERQUI 3712 Y LACARRA VISUALIZANDO EN EL LUGAR VEHÍCULO Y MOTOVEHÍCULO JUNTO A UN MASCULINO TENDIDO SOBRE LA CINTA ASFALTICA.19:58HS.ARRIBA PERSONAL POLICIAL AL LUGAR.20:01HS.ARRIBA SAME .20:10HS.SE RETIRA SAME CON TRASLADO.20:22HS.SE REALIZA LINEA DE TIEMPO POR CÁMARA PARQUE AVELLANEDA49CAM01 Y CAM02 SIENDO LAS .19:47HS.SE VISUALIZA CIRCULA POR EVA PERÓN SENTIDO A LACARRA UN RODADO DE COLOR GRIS OSCURO EL CUAL AL LLEGAR A DICHA INTERSECCIÓN AL CAMBIAR DE CARRIL COLISIONA EN LA PARTE TRASERA A UN MOTOVEHÍCULO EL CUAL CIRCULABA EN EL MISMO SENTIDO PRODUCTO DE ELLO EL CONDUCTOR DEL MOTOVEHÍCULO CAE SOBRE AL CINTA ASFÁLTICA. LUEGO EL CONDUCTOR DEL RODADO DESCIENDE DEL RODADO ASISTIR AL CONDUCTOR DEL MOTOVEHÍCULO EL CUAL PERMANECE EN EL LUGAR HASTA EL ARRIBO DE MÓVIL POLICIAL. 22:19HS SE RETIRA PERSONAL POLICIAL. AMPLIA CARTA SAE SAME INTERNO 416 HOSPITAL GRIERSON A CARGO DOCTOR JULIO CASCALLER MN 103769 ASISTE Y DERIVA A HOSPITAL GRIERSON DIAGNOSTICO POLITRAUMATISMO SE REALIZO CONSULTA CON UNIDAD DE FLAGRANCIA SUR SEBASTIAN LANDINI DISPUSO ACTUACIONES SOLICITAR VIALES Y ALCOTEST PARA AMBOS CONDUCTORES HT CONSIGNA EN HOSPITAL GRIERSON OF LP 59063 BRITOS FRANCO POC N°1131297692 HT EN QTH CONSIGNA OF 36265 CORIA AGUSTÍN POC N°1162686375. ALCOTEST RESULTADO 0.0 EN SANGRE PARA AMBOS CONDUCTORES. SE REALIZO NUEVA CONSULTA UNIDAD DE FLAGRANCIA SUR A LA VOZ DOCTORA TAMARA CRISINI DISPUSO ACTUACIONES LESIONES 94 NOTIFICADO IMPUTADO DE 29 30 Y ENTREGA DE VEHÍCULOS.</t>
  </si>
  <si>
    <t xml:space="preserve">VILLA MITRE34 CAM01 </t>
  </si>
  <si>
    <t>SE TOMA CONOCIMIENTO MEDIANTE CARTA SAE N.º 48207040, DONDE EL DENUNCIANTE REFIERE UNA COLISIÓN ENTRE UN AUTOMÓVIL Y UNA MOTOCICLETA. ASIMISMO, MANIFIESTA QUE EL MOTOCICLISTA SE ENCONTRARÍA HERIDO, SEMI CONSCIENTE, DESCONOCIENDO SI PRESENTABA SANGRADO. SE REALIZÓ LÍNEA DE TIEMPO POR CÁMARA VILLAMITRE34CAM01, NO LOGRÁNDOSE VISUALIZAR EL MOMENTO EXACTO DE LA COLISIÓN DEBIDO A LA OBSTRUCCIÓN VISUAL OCASIONADA POR EL PASO DE UN COLECTIVO. NO OBSTANTE, SIENDO LAS 19:43:50 HS, SE LOGRA VISUALIZAR A UN MASCULINO CAÍDO JUNTO A SU MOTOVEHÍCULO SOBRE LA CINTA ASFÁLTICA. POSTERIORMENTE, SIENDO LAS 19:51 HS, SE TOMA CÁMARA VILLA MITRE 34CAM01, EMPLAZADA EN LA INTERSECCIÓN DE AV. JUAN B. JUSTO 4195 Y NICASIO OROÑO, VISUALIZÁNDOSE A PERSONAL POLICIAL ASISTIENDO AL MASCULINO EN EL LUGAR. SIENDO LAS 19:55 HS, ARRIBA PERSONAL DEL SAME Y, POSTERIORMENTE, A LAS 20:08 HS, SE RETIRAN DEL LUGAR SAME Y PERSONAL POLICIAL, DÁNDOSE POR FINALIZADO EL EVENTO. ASIMISMO, MEDIANTE AMPLIACIÓN SAE HT, SE INFORMÓ QUE SAME INTERNO 404, DEL HOSPITAL ÁLVAREZ, A CARGO DEL DR. OTAZU, MATRÍCULA N.º 168923, ASISTIÓ AL MASCULINO SIN EFECTUAR TRASLADO, QUEDANDO EL MISMO CON DIAGNÓSTICO DE CONTROL CLÍNICO.-</t>
  </si>
  <si>
    <t>NUEVA POMPEYA 66</t>
  </si>
  <si>
    <t>SE TOMA CONOCIMIENTO MEDIANTE CARTA SAE NRO. 48206547 FEMENINO REFIERE QUE VIAJA EN COLECTIVO LINEA 101 Y EL CONDUCTOR ATROPELLO A UNA PERSONA. PERSONA HERIDA TENDIDA SOBRE CINTA ASFALTICA Y CONCIENTE EN AV FERNANDEZ DE LA CRUZ Y JUANA DE ARCO. 18:47 HS. SE VISUALIZA POR LA CAMARA NUEVA POMPEYA 66 EMPLAZADA EN FDEZ DE LA CRUZ 1622 Y CACIQUE AL MOVIL DEL PERSONAL POLICIAL EN EL LUGAR EN EL CARRIL DEL METROBUS Y UNOS METROS DELANTE APARENTEMENTE A VARIOS TRANSEUNTES ASISTIENDO A UNA PERSONA CAIDA. SE VERIFICO LA LINEA DE TIEMPO DE CAMARA NUEVA POMPEYA 66 CAM 02 SIN LOGRAR VISUALIZAR EL MOMENTO DEL SUCESO DEBIDO A LA LEJANIA DE LA CAMARA Y LA OBSTRUCCION DE LA PARADA DEL METROBUS. 18:57 HS. ARRIBA SAME. 19:02 HS. SE RETIRA EL SAME SIN PODER VISUALIZAR SI TRASLADA A ALGUNA PERSONA. 19:11 HS. EL PERSONAL POLICIAL SE RETIRA DEL LUGAR DANDO POR FINALIZADO EL EVENTO. SE TOMA CONOCIMIENTO MEDIANTE CARTA SAE 904 B INFORMA EL MASCULINO TRASLADADO POR SAME INTERNO 370 DEL HOSPITAL PENNA A CARGO DEL DR CORAITE SANDRA MN 148057 QUIEN ASISTE Y TRASLADA SIN RIESGO DE VIDA. DIAGNOSTICO POLITRAUMA. PEATON CRUZA CON SEMAFORO EN VERDE PARA EL COLECTIVO. EL CHOFER NO LO OBSERVA Y COLISIONA CON PARTE DELANTERA. CONSULTA CON LA UNIDAD DE FLAGRANCIA SUR RECIBE EL DR GASTON FAVIER QUIEN DISPONE ALCOTEST A DEPENDENCIA CRIA. QUILMES 456.</t>
  </si>
  <si>
    <t>RECOLETA O110</t>
  </si>
  <si>
    <t>SE TOMA CONOCIMIENTO MEDIANTE CARTA SAE N 48206967 PERSONAL POLICIAL DE BRIGADA SE ENCUENTRA CON DOS MASCULINOS DEMORADOS. 19:38 HS. SE VISUALIZA POR MEDIO DE CÁMARA RECOLETAO110 EMPLAZADA EN LA INTERSECCIÓN DE AZCUENEGA 906 Y PARAGUAY DONDE SE LE BRINDA APOYO ÓPTICO. 21:24 HS. SE DA POR FINALIZADO RETIRÁNDOSE PERSONAL POLICIAL DEL LUGAR CON TRASLADO DE LOS MASCULINOS. SE TOMA CONOCIMIENTO MEDIANTE AMPLIACIÓN DE CARTA SAE BRIGADA INFORMA QUE EL MASCULINO IDENTIFICADO POR PERSONAL DE SEGURIDAD DEL SANATORIO OTAMENDI POR HURTOS PREVIOS. SE LABRAN ACTUACIONES POR HURTO INTERVIENE EL JUZGADO NACIONAL EN LO CRIMINAL Y CORRECCIONAL Nº 16 A CARGO DEL DR. ITURRALDE SECRETARIA Nº 111 A CARGO DE LA DRA. TURCONI</t>
  </si>
  <si>
    <t>CABALLITOO205</t>
  </si>
  <si>
    <t>SIENDO LAS 20:05 HS, SE TOMA LA CÁMARA CABALLITO O205CAM01, EMPLAZADA EN LA INTERSECCIÓN DE AV. SAN MARTÍN 1208 Y GAONA, VISUALIZÁNDOSE EN EL LUGAR UN VEHÍCULO DE COLOR GRIS DETENIDO SOBRE LA VÍA PÚBLICA, CON EL CAPÓ ABIERTO Y SIN SEÑALIZACIÓN PREVENTIVA, ENCONTRÁNDOSE JUNTO AL RODADO UN MASCULINO VISTIENDO CAMPERA NEGRA CON CAPUCHA Y MANGAS A CUADROS. ANTE DICHA SITUACIÓN, SE COMUNICA LA NOVEDAD A COMANDO, DANDO ORIGEN A LA CARTA SAE N.º 48207185. ASIMISMO, SE REALIZA LÍNEA DE TIEMPO MEDIANTE CÁMARA CABALLITOO205CAM01, OBSERVÁNDOSE QUE, SIENDO LAS 19:13 HS, EL MASCULINO DESPLAZA EL VEHÍCULO A PIE HASTA DEJARLO DETENIDO SOBRE LA VÍA PÚBLICA. POSTERIORMENTE, A LAS 20:13 HS, ARRIBA PERSONAL POLICIAL AL LUGAR Y ENTREVISTA AL MASCULINO. FINALMENTE, A LAS 20:18 HS, EL PERSONAL POLICIAL SE RETIRA DEL LUGAR, DÁNDOSE POR FINALIZADO EL EVENTO. ASIMISMO, MEDIANTE AMPLIACIÓN SAE SECTOR, SE INFORMÓ QUE LA SITUACIÓN OBEDECÍA A UN PROBLEMA ELÉCTRICO DEL VEHÍCULO, EL CUAL FUE SOLUCIONADO EN EL LUGAR.-</t>
  </si>
  <si>
    <t>PARQUE CHACABUCOO 145</t>
  </si>
  <si>
    <t>SE TOMA CONOCIMIENTO MEDIANTE CARTA SAE N.º 48207245, DONDE EL DENUNCIANTE REFIERE QUE HABRÍA UNA COLISIÓN ENTRE VEHÍCULOS, INDICANDO ADEMÁS LA POSIBLE EXISTENCIA DE PERSONAS HERIDAS. SIENDO LAS 20:19 HS SE TOMA CÁMARA PARQUE CHACABUCO O145, EMPLAZADA EN LA INTERSECCIÓN DE EMILIO MITRE 610 Y AV. DIRECTORIO, VISUALIZÁNDOSE UN VEHÍCULO DE ALQUILER DETENIDO EN EL QTH APORTADO. POSTERIORMENTE, A LAS 20:24 HS SE OBSERVA EL RETIRO DEL VEHÍCULO DE ALQUILER Y, A LAS 20:25 HS EL ARRIBO DE PERSONAL POLICIAL AL LUGAR. SIENDO LAS 20:26 HS, ARRIBA PERSONAL DEL SAME Y, POSTERIORMENTE, A LAS 20:36 HS SE RETIRA DEL LUGAR, NO LOGRÁNDOSE DETERMINAR DESDE LAS IMÁGENES SI LO HIZO CON O SIN TRASLADO DEBIDO A LA DISTANCIA DE LA CÁMARA.
FINALMENTE, A LAS 21:05 HS SE RETIRA EL PERSONAL POLICIAL, DÁNDOSE POR FINALIZADO EL EVENTO. ASIMISMO, MEDIANTE AMPLIACIÓN SAE MÓVIL 606B, SE INFORMÓ RESULTADO NEGATIVO RESPECTO DE COLISIÓN VEHICULAR, TRATÁNDOSE DE UNA MALA MANIOBRA POR PARTE DE UN MOTOCICLISTA, QUIEN CAYÓ SOBRE LA CINTA ASFÁLTICA RESULTANDO LESIONADO. A SU VEZ, SE INFORMÓ QUE SAME INTERNO 427, DEL HOSPITAL PIÑERO, A CARGO DE ILLESCA WILMER, MATRÍCULA NACIONAL N.º 168844, ASISTIÓ AL MASCULINO Y EFECTUÓ SU TRASLADO CON DIAGNÓSTICO DE POLITRAUMATISMOS.-</t>
  </si>
  <si>
    <t>BELGRANO78</t>
  </si>
  <si>
    <t>SE TOMA CONOCIMIENTO MEDIANTE CARTA SAE N.º 48207296 DONDE SE REFIERE QUE SE ESTARÍA INCENDIANDO UNA BOLSA DE RESIDUOS EN LA VÍA PÚBLICA. SIENDO LAS 20:25 HS SE TOMA CÁMARA BELGRANO 78, EMPLAZADA EN LA INTERSECCIÓN DE AV. DEL LIBERTADOR 6202 Y OLAZÁBAL, VISUALIZÁNDOSE UN FOCO ÍGNEO EN EL LUGAR. POSTERIORMENTE, A LAS 20:30 HS ARRIBA PERSONAL POLICIAL AL LUGAR Y, A LAS 20:34 HS SE OBSERVA EL ARRIBO DE UNA DOTACIÓN DE BOMBEROS. SIENDO LAS 20:36 HS SE RETIRA BOMBEROS DEL LUGAR Y, FINALMENTE, A LAS 21:00 HS SE RETIRA EL PERSONAL POLICIAL, DÁNDOSE ASÍ POR FINALIZADO EL EVENTO. ASIMISMO, MEDIANTE AMPLIACIÓN SAE HT 322, SE INFORMÓ QUE SE TRATÓ DEL INCENDIO DE UNOS CARTONES EN LA VÍA PÚBLICA, LOS CUALES FUERON SOFOCADOS POR VECINOS DEL LUGAR, DEJÁNDOSE SIN EFECTO LA INTERVENCIÓN DE BOMBEROS.-</t>
  </si>
  <si>
    <t>VILLA DEL PARQUE 37</t>
  </si>
  <si>
    <t>SIENDO LAS 20:39 HS SE TOMA CÁMARA VILLA DEL PARQUE 37, EMPLAZADA EN AV. SAN MARTÍN 3950, PUENTE CORTÁZAR, DONDE SE VISUALIZA A VARIOS MASCULINOS MERODEANDO EN EL LUGAR. ANTE DICHA SITUACIÓN, SE DIO AVISO A COMANDO, GENERÁNDOSE CARTA SAE N.º 48207404. POSTERIORMENTE, A LAS 21:12 HS ARRIBA PERSONAL POLICIAL AL LUGAR Y, SIENDO LAS 21:16 HS SE RETIRA DEL SITIO, DÁNDOSE ASÍ POR FINALIZADO EL EVENTO. ASIMISMO, MEDIANTE AMPLIACIÓN SAE, MÓVIL 611 INFORMÓ QUE SE REALIZÓ RECORRIDA POR LA ZONA CON RESULTADO NEGATIVO RESPECTO DE PERSONAS EXTRAÑAS O SITUACIONES DE RELEVANCIA.-</t>
  </si>
  <si>
    <t>VILLA CRESPO 73</t>
  </si>
  <si>
    <t>SE TOMA CONOCIMIENTO MEDIANTE CARTA SAE N.º 48207456 DONDE EL LLAMANTE REFIERE QUE, EN EL INTERIOR DE UNA CARNICERÍA, HABRÍA UN MASCULINO CON EL ROSTRO CUBIERTO Y PORTANDO UN CUCHILLO EN LA CINTURA, ENCONTRÁNDOSE EN ACTITUD SOSPECHOSA. SIENDO LAS 20:53 HS SE TOMA CÁMARA VILLA CRESPO 73, EMPLAZADA EN LA INTERSECCIÓN DE AV. CORRIENTES 5694 Y THAMES, VISUALIZÁNDOSE PARCIALMENTE A PERSONAL POLICIAL EN EL LUGAR, IDENTIFICANDO A UN MASCULINO. POSTERIORMENTE, SIENDO LAS 21:18 HS SE RETIRA EL PERSONAL POLICIAL, DÁNDOSE ASÍ POR FINALIZADO EL EVENTO. ASIMISMO, MEDIANTE AMPLIACIÓN SAE MOTO, SE INFORMÓ QUE SE IDENTIFICÓ A UN MASCULINO QUE PORTABA UN CUCHILLO. EVACUADA LA CONSULTA CON LA FISCALÍA GENERAL, A CARGO DE LA AUXILIAR MORA FERNANDA, SE DISPUSO NOTIFICAR AL CAUSANTE MEDIANTE ACTA CONTRAVENCIONAL POR PORTACIÓN DE ARMA IMPROPIA, CONFORME ARTS. 103 Y 289 CORRESPONDIENTES.-</t>
  </si>
  <si>
    <t>SE TOMA CONOCIMIENTO MEDIANTE CARTA SAE N°48207493 DENUNCIANTE REFIERE QUE HABRÍA UNA INCIDENCIA EN EL LOCAL E INDICA QUE ESTARÍA EN ESTADO DE EBRIEDAD. 21:01 HS. SE TOMA LA CÁMARA FLORES20 EMPLAZADA EN RIVADAVIA 7390 Y SAN PEDRITO VISUALIZANDO A PERSONAL POLICIAL EN EL LUGAR. 21:06 HS. SE RETIRA PERSONAL POLICIAL DEL LUGAR DANDO POR FINALIZADO ESTE EVENTO. POSTERIORMENTE SE AMPLÍA MEDIANTE CARTA SAE MÓVIL INFORMA QUE SE TRATÓ DE UNA INCIDENCIA DE ÍNDOLE COMERCIAL SOLUCIONADA. CONSTANCIA EN PARTE</t>
  </si>
  <si>
    <t>SE TOMA CONOCIMIENTO MEDIANTE CARTA SAE N° 48207574 QUE CMU INFORMA QUE MEDIANTE LA CÁMARA PALERMO07 SE VISUALIZA A UNA PERSONA EN SITUACIÓN DE VULNERABILIDAD OCUPANDO EL ESPACIO PÚBLICO DE FORMA INDEBIDA. 21:04HS. SE TOMA CÁMARA PALERMO07 EMPLAZADA EN SANTA FE 5352 Y DORREGO DONDE SE VISUALIZA A PERSONA EN SITUACIÓN DE CALLE. 21:13HS. ARRIBA PERSONAL POLICIAL AL LUGAR. 21:22HS. SE RETIRA PERSONAL POLICIAL DANDO POR FINALIZADO ESTE EVENTO. POSTERIORMENTE SE AMPLÍA MEDIANTE SAE HT INFORMA SE RETIRA A UN MASCULINO EL CUAL NO APORTA DATOS NO SE REQUIERE PERSONAL DE 108 NI DE ESPACIOS PÚBLICOS. ESTE EVENTO FUE MONITOREADO POR VEIDOVSKY MAXIMO DNI 46703748.</t>
  </si>
  <si>
    <t>SIENDO LAS 21:09HS SE TOMA LA CÁMARA ALMAGRO30 EMPLAZADA EN INDEPENDENCIA 3309 Y SANCHEZ DE LORIA Y SE VISUALIZA A TRES MASCULINOS EN SITUACIÓN DE VULNERABILIDAD EN LA VÍA PÚBLICA. SE COMUNICA A COMANDO DANDO ORIGEN A LA CARTA SAE N° 48207595. 21:16HS PERSONAL POLICIAL ENTREVISTA A LOS MASCULINOS. 21:25HS LOS MASCULINOS SE RETIRAN DEL LUGAR POR SUS PROPIOS MEDIOS. 21:26HS PERSONAL POLICIAL SE RETIRA DEL LUGAR DANDO COMO FINALIZADO EL EVENTO. POSTERIORMENTE SE AMPLÍA MEDIANTE CARTA SAE 108:MOTO INFORMA QUE SE IDENTIFICAN A 3 MASCULINOS. LOS MISMOS CORRESPONDEN Y NO POSE IMPEDIMENTOS. NO REQUIEREN SERVICIOS.ESTE EVENTO FUE TIPIFICADO COMO PERSONA EN SITUACIÓN DE CALLE</t>
  </si>
  <si>
    <t>SE TOMA CONOCIMIENTO MEDIANTE MODULACIÓN HT CON CARTA SAE N° 48207362 POR DENUNCIANTE QUE REFIERE QUE EN LA LÍNEA DE COLECTIVO 101 INTERNO 425 POR UNA FEMENINO DE 17 AÑOS SE HABRÍA DESVANECIDO LA HABRÍAN BAJADO DOS MASCULINOS DESCONOCIDOS UN MASCULINO PELO LARGO CON RULOS CON UN FEMENINO. 21:00HS. AL MOMENTO DE TOMAR LA CÁMARA VILLA SOLDATI04 EMPLAZADA EN FERNÁNDEZ DE LA CRUZ 4403 Y 23 DE JUNIO HASTA EL MOMENTO NO SE LOGRA VISUALIZAR LO APORTADO. SE REALIZA LÍNEA DE TIEMPO SOBRE LA MISMA CÁMARA CAM02 DONDE A LAS 20:32HS. EN EL METROBÚS QUE SE ENCUENTRA EN LA INTERSECCIÓN DE FERNÁNDEZ DE LA CRUZ Y ESCALADA DESCENDER APARENTEMENTE UN FEMENINO DE UN COLECTIVO DE LA LÍNEA 101 NO VISUALIZANDO EL INTERIOR A POSTERIOR SE OBSERVAN A VARIAS PERSONAS CARGAR A UN FEMENINO Y CRUZAR EN DIRECCIÓN AL HOSPITAL GRIERSON E INGRESARLA EN UNA SILLA DE RUEDAS. 21:14HS. SE TOMA CONOCIMIENTO MEDIANTE AMPLIACIONES DE CARTA SAE QUE MOVIL INFORMA QUE LA FEMENINO ESTABA DESCOMPUESTA Y BAJO A HACERSE ATENDER EN EL HOSPITAL GRIERSON.</t>
  </si>
  <si>
    <t>CABALLITOO207</t>
  </si>
  <si>
    <t>SIENDO LAS 21:11HS SE TOMA CÁMARA CABALLITO207 EMPLAZADA EN AV SAN MARTIN 1500 Y LUIS VIALE VISUALIZANDO A TRES MASCULINOS EN SITUACIÓN DE VULNERABILIDAD. SE DA AVISO A COMANDO GENERANDO LA CARTA SAE N° 48207617. SIENDO LAS 21:30HS SE VE EL PASO DE PERSONAL POLICIAL SIN DAR CON LOS MASCULINOS DANDO POR FINALIZADO EL EVENTO. POSTERIORMENTE SE AMPLIA MEDIANTE CARTA SECTOR 2 EN EL LUGAR SE VERIFICO LAS ARTERIAS NEGATIVO LAS PERSONAS USANDO INDEBIDAMENTE EL ESPACIO PUBLICO. ESTE EVENTO FUE MONITOREADO POR OBISPO VALERIA DNI 32359059</t>
  </si>
  <si>
    <t>SIENDO LAS 21:16HS MEDIANTE CÁMARA CONSTITUCION13 EMPLAZADA EN OBRIEN 1101 Y LIMA DONDE SE VISUALIZA A 3 PERSONAS EN SITUACIÓN DE VULNERABILIDAD. SE DA AVISO A COMANDO GENERANDO CARTA SAE N° 48207632. 21:30HS ARRIBA PERSONAL POLICIAL AL LUGAR. 21:35HS SE RETIRAN LAS PARTES DANDO POR FINALIZADO ESTE EVENTO. POSTERIORMENTE SE AMPLIA QUE HT INFORMA QUE LAS PERSONAS EN SITUACIÓN DE CALLE NO REQUIEREN ASISTENCIA Y SE RETIRAN.</t>
  </si>
  <si>
    <t>BOEDOO122</t>
  </si>
  <si>
    <t>SE TOMA CONOCIMIENTO MEDIANTE CARTA SAE N° 48207567 DENUNCIANTE REFIERE QUE HABRÍA DEJADO SU AUTOMÓVIL ESTACIONADO SOBRE LA VÍA PUBLICA Y HABRÍA DOS PERSONAS QUE LE ROBARON EL CELULAR Y LA CARTERA DE SU TÍA DENUNCIANTE AGUARDA EN EL LUGAR. SIENDO LAS 21:11HS SE TOMA LA CÁMARA BOEDOO122 EMPLAZADA EN MAZA 1492 Y TARIJA VISUALIZANDO EL QTH APORTADO. SE REALIZA LÍNEA DE TIEMPO POR MEDIO DE LA CÁMARA BOEDOO122CAM03 EMPLAZADA EN MAZA 1492 Y TARIJA SIENDO LAS 21:02:21 HS SE VISUALIZA EL ARRIBO DE UN MOTOVEHICULO DE COLOR OSCURO TRIPULADO 1ER PERSONA CASCO NEGRO CAMPERA AMARILLA PANTALÓN NEGRO Y CALZADO NEGRO, 2DA PERSONA CASCO NEGRO Y ROPAS OSCURAS LOS MISMOS CIRCULANDO POR TARIJA SENTIDO TRÁNSITO. 21:02:41 HS SE VISUALIZA EL MOTOVEHICULO SOLAMENTE CON LA PRIMERA PERSONA DESCRIPTA ESPERANDO EN LA VEREDA PARA MOMENTOS DESPUÉS ARRIBAR LA 2DA PERSONA Y RETIRARSE AMBOS POR MAZA SENTIDO PAVÓN. 21:15 HS SE REALIZA LÍNEA DE TIEMPO POR LA CÁMARA PARQUE PATRICIOS50CAM01 SIENDO LAS 21:03:45 HS SE VISUALIZA A ESTE MOTOVEHICULO DETENIÉNDOSE SOBRE SALCEDO DESCENDIENDO LA PERSONA DE ROPAS OSCURAS Y EL OTRO RETIRÁNDOSE JUNTO AL MOTOVEHÍCULO POR SALCEDO SENTIDO VIRREY LINIERS. POSTERIORMENTE SE AMPLÍA MEDIANTE CARTA SAE SECTOR 1 INFORMA LA DAMNIFICADA ESTABA ESTACIONANDO SU VEHICULO Y SE ACERCA UN MASCULINO QUE CON UN CASCO LE ROMPE EL VIDRIO DEL LADO DEL ACOMPAÑANTE Y LE SUSTRAE SOLAMENTE EL TELÉFONO CELULAR. SE LABRAN ACTUACIONES POR ROBO INTERVIENE LA FISCALÍA CRIMINAL Y CORRECCIONAL N°26 A CARGO DEL DR. LUGONES SECRETARÍA ÚNICA A CARGO DEL AUXILIAR DR. COSTA EZEQUIEL.</t>
  </si>
  <si>
    <t>NUÑEZ34</t>
  </si>
  <si>
    <t>SE TOMA CONOCIMIENTO MEDIANTE CARTA SAE N°48207785 DENÚNCIATE MASCULINO REFIERE QUE VIO A UN MASCULINO EN ESTADO DE EBRIEDAD Y SE CAYÓ DE FRENTE. NO LOGRA VISUALIZAR BIEN EDAD 50-60 APROXIMADAMENTE. VISTE CAMPERA GRIS Y PANTALÓN AZUL. SIENDO LAS 21:50HS. SE TOMA CÁMARA NUÑEZ34 EMPLAZADA EN CORREA 2016 Y OHIGGINS DONDE SE VISUALIZA A MASCULINO TENDIDO SOBRE LA VÍA PUBLICA. 22:01HS. ARRIBA PERSONAL POLICIAL AL LUGAR. 22:10HS. SE RETIRA PERSONAL POLICIAL Y MASCULINO POR SUS MEDIOS DEL LUGAR DANDO ASÍ POR FINALIZADO ESTE EVENTO. POSTERIORMENTE SE TOMA CONOCIENTO MEDIANTE AMPLIACIÓN SAE QUE SECTOR 3 INFORMA QUE EL MASCULINO CUAL SE HABRÍA CAÍDO DE SU PROPIA ALTURA SE RETIRA POR SUS PROPIOS MEDIOS NO REQUIERE ASISTENCIA DE SAME NO REQUIERE ASISTENCIA DE 108.</t>
  </si>
  <si>
    <t>FLORESO260</t>
  </si>
  <si>
    <t>SE TOMA CONOCIMIENTO MEDIANTE CARTA SAE N°48207951. DENUNCIANTE REFIERE QUE HABRÍAN UNOS 3 MASCULINOS EN SITUACIÓN DE CALLE. ESTARÍAN HABLANDO FUERTE. CREE QUE ESTARÍAN TOMANDO ALCOHOL. 22:17HS. SE TOMA CÁMARA FLORESO260 EMPLAZADA EN LAUTARO 1001 Y EVA PERÓN VISUALIZANDOSE A VARIOS MASCULINOS EN EL LUGAR. 22:32HS. LOS MASCULINOS SE RETIRAN POR LAUTARO HACIA ZUVURIA PERDIENDOSE DE LA VISUAL Y DANDO ASÍ POR FINALIZADO ESTE EVENTO. POSTERIORMENTE SE TOMA CONOCIMIENTO MEDIANTE AMPLIACION SAE PERSONAL  INFORMA ARRIBADO AL LUGAR NEGATIVO DENUNCIANTE COMO LO APORTADO. PRESENCIA POLICIAL NOTORIA. PANORAMA NORMAL.</t>
  </si>
  <si>
    <t>SIENDO LAS 22:23HS. SE TOMA CÁMARA CHACARITA10 EMPLAZADA EN CORRIENTES 6195 Y DORREGO DONDE SE BRINDA APOYO ÓPTICO AL PERSONAL POLICIAL QUE SE ENCUENTRA IDENTIFICANDO EN QTH. SE DA AVISO A COMANDO GENERANDO CARTA SAE N°48208021. SE REALIZA LÍNEA DE TIEMPO POR CÁMARA CHACARITA10 CAM02 SIENDO LAS 21:20HS. SE VISUALIZA A UN MASCULINO VESTIDO DE NEGRO Y OTRO MASCULINO VESTIDO DE GRIS QUE SE APROXIMAN A UN GRUPO DE PERSONAS QUE PORTABAN UN CARRITO TIPO DE SUPERMERCADO DONDE EL MASCULINO DE NEGRO HACE ENTREGA DE ALGÚN ELEMENTO AL DE GRIS QUIEN ENTREGA EL ELEMENTO AL GRUPO DE PERSONAS CON EL CARRITO RETIRÁNDOSE DEL LUGAR POSTERIORMENTE PERMANECEN EN EL LUGAR MERODEANDO LA INTERSECCIÓN D CORRIENTES Y DORREGO. 21:42HS. SE APROXIMAN DOS PERSONAS QUIENES PERMANECEN EN EL LUGAR JUNTO A LOS OTROS DOS INSTANTES DESPUÉS EL MASCULINO DE GRIS SE RETIRÓ DEL LUGAR ACTO SEGUIDO ARRIBO PERSONAL POLICIAL. 23:33HS. SE RETIRA PERSONAL POLICIAL CON TRASLADO DE MASCULINOS DANDO ASÍ POR FINALIZADO ESTE EVENTO. SE TOMA CONOCIMIENTO MEDIANTE AMPLIACIÓN SAE M815 INFORMA QUE SE PROCEDIÓ A LA IDENTIFICACIÓN Y REQUISA PREVENTIVA DE LOS MASCULINOS QUIENES LLEVABAN ENTRE SUS PERTENENCIAS ENVOLTORIOS DE DISTINTOS PESAJES DE MARIHUANA SE EVACUO CONSULTA CON UNIDAD DE FLAGRANCIA NORTE A CARGO DOCTOR BRANDINI QUIEN AVALO LA DETENCIÓN DE LOS 3 MASCULINOS IMPUTADOS EN ACTS POR INFRACCIÓN A LEY 23737 ART 5 INC. ESTE EVENTO FUE MONITOREADO POR PEREIRA BRISA</t>
  </si>
  <si>
    <t>PALERMO64</t>
  </si>
  <si>
    <t>SE TOMA CONOCIMIENTO MEDIANTE CARTA SAE N°48208001 COLECTIVO LÍNEA 140 DETENIDO EN EL LUGAR. SIENDO LAS 22:26 HS. SE TOMA CÁMARA PALERMO64 EMPLAZADA EN SCALABRINI ORTIZ 1293 Y CABRERA DONDE SE VISUALIZA A PERSONAL POLICIAL JUNTO A COLECTIVO EN EL LUGAR. 22:28 HS. SE RETIRA PERSONAL POLICIAL DEL LUGAR DANDO ASÍ POR FINALIZADO ESTE EVENTO. POSTERIORMENTE SE TOMA CONOCIMIENTO MEDIANTE AMPLIACIÓN DE CARTA SAE QUE 1214 AMPLIA SE TRATÓ DE LÍNEA 140 INTERNO 123 SE ENTREVISTÓ A CONDUCTOR SIN NOVEDAD.</t>
  </si>
  <si>
    <t>BOCA24</t>
  </si>
  <si>
    <t>SE TOMA CONOCIMIENTO MEDIANTE LA CARTA SAE N°48207963 DENUNCIANTE REFIERE QUE SE ESTARÍA INCENDIANDO EL LOCAL DE UNA PARRILLA UBICADA EN ALMIRANTE BROWN Y PILCOMAYO. HABRÍA DOS PERSONAS EN EL INTERIOR TRATANDO DE APAGAR EL FUEGO. 22:14 HORAS SE TOMA LA CÁMARA BOCA24 EMPLAZADA EN ALMIRANTE BROWN 1 Y MARTÍN GARCÍA VISUALIZÁNDOSE SALIDA DE HUMO. 22:18 HORAS SE VISUALIZA A PERSONAL POLICIAL Y BOMBEROS EN EL LUGAR. 22:20 HORAS ARRIBA SAME. 22:37 HORAS SE RETIRA SAME. 22:41 HORAS SE RETIRA BOMBEROS. 22:42 HORAS SE RETIRA PERSONAL POLICIAL. SE AMPLIA MEDIANTE LA CARTA SAE QUE MÓVIL 604 INFORMO ARRIBO BOMBEROS INTERNO 2641 A CARGO DEL CAPITAN PADILLA LP 1128. AL ARRIBO EL FOCO HABRÍA SIDO SOFOCADO. CONSTANCIA EN PARTE. CARTA ASOCIADA AL EVENTO 48207928.</t>
  </si>
  <si>
    <t>SE TOMA CONOCIMIENTO MEDIANTE CARTA SAE N°48208050. DENUNCIANTE REFIERE QUE LE HABRÍAN ROBADO EL TELÉFONO A UN FEMENINO EN EL COLECTIVO DE LA LÍNEA 37 REFIERE QUE HABRÍAN SIDO 2 PERSONAS TELÉFONO IPHONE 13. 22:34 HS. SE TOMA CÁMARA BALVANERA65 EMPLAZADA EN RIVADAVIA 1888 Y COMBATE DE LOS POZOS DONDE SE VISUALIZA A PERSONAL POLICIAL CON DAMNIFICADA. 23:03 HS. SE RETIRA DAMNIFICA POR SUS PROPIOS MEDIOS. 23:07 HS. SE RETIRA PERSONAL POLICIAL DANDO ASÍ POR FINALIZADO ESTE EVENTO. SE TOMA CONOCIMIENTO MEDIANTE AMPLIACIÓN SAE MÓVIL 703 INFORMA QUE SE REALIZÓ CONSULTA CON LA FISCALÍA EN LO CRIMINAL Y CORRECCIONAL N°43 A CARGO DE LA DOCTORA RUSSI SECRETARIA ÚNICA A CARGO DOCTORA LUCIA RAMÍREZ QUE DISPUSO LABRAR ACTUACIONES POR ROBO NO REQUIERE SERVICIOS. ESTE EVENTO MONITOREADO POR VILLARROEL OLIVIERI EZEQUIEL AGUSTIN DNI 43032360.</t>
  </si>
  <si>
    <t>FLORES 28</t>
  </si>
  <si>
    <t>SIENDO LAS 22:34HS. MEDIANTE CÁMARA FLORE28 EMPLAZADA EN SAN PEDRITO 390 Y DIRECTORIO SE VISUALIZA A AUTOMÓVIL DE COLOR GRIS INCENDIÁNDOSE EN VÍA PUBLICA. SE DA AVISO A COMANDO GENERANDO ASÍ CARTA SAE N° 48208084. SE REALIZÓ LÍNEA DE TIEMPO MEDIANTE CÁMARA FLORES28 CAM01 DONDE SIENDO LAS 22:33HS. SE OBSERVA A UN AUTOMÓVIL DE COLOR GRIS YENDO POR SAN PEDRITO HACIA JOSÉ BONIFACIO AL LLEGAR A MEDIA CUADRA ESTE APARENTEMENTE PIERDE EL CONTROL Y COLISIONA NO SE OBSERVA CONTRA QUE YA QUE LA VISUAL ES OBSTRUIDA EN ESE PUNTO POR LA ARBOLEDA POSTERIOR A LA COLISIÓN ESTE MISMO COMIENZA EMANAR HUMO Y FUEGO. 22:37HS. ARRIBA PERSONAL POLICIAL. 22:46HS. ARRIBA BOMBEROS. 23:28HS. SE RETIRA BOMBEROS 23:24HS. SE RETIRA PERSONAL POLICIAL DEL LUGAR DANDO ASÍ POR FINALIZADO EL EVENTO. POSTERIORMENTE SE AMPLÍA MEDIANTE CARTA SAE MÓVIL INDICA CONSTANCIA EN PARTE EL DUEÑO DE LA A LA ESPERA DE LA GRÚA Y POSTERÍO DENUNCIA A SU SEGURO. ESTE EVENTO FUE MONITOREADO POR JUAN MONTIEL 46252382</t>
  </si>
  <si>
    <t>NUEVA POMPEYA O100</t>
  </si>
  <si>
    <t>SE TOMA CONOCIMIENTO MEDIANTE CARTA SAE N:48208152. DENUNCIANTE REFIERE QUE SE ESTARÍA INCENDIANDO CONTENEDOR DE RESIDUOS Y TAMBIÉN UN ÁRBOL EL MISMO VISUALIZA FUEGO NO HABRÍA VEHÍCULOS CERCA. DIRECCIÓN APORTADA PEPIRI AL 930. ATENTO A ELLO SIENDO LAS 22:45 HS SE TOMA EL CONTROL DE LA CÁMARA NUEVA POMPEYAO100 EMPLAZADA EN PEPIRI 898 Y ANCASTE DONDE SE VISUALIZA UN CONTENEDOR INCENDIÁNDOSE. SIENDO LAS 22:49 HS ARRIBA PERSONAL POLICIAL E INTENTA SOFOCAR EL FOCO ÍGNEO. SE VERIFICO LINEA DE TIEMPO MEDIANTE CÁMARA NUEVA POMPEYAO100 CAM01 Y SIENDO LAS 22:39 HS SE VISUALIZA A UN MASCULINO CON LA MITAD DEL CUERPO DENTRO DEL CONTENEDOR LUEGO SE RETIRA POR PEPIRI SENTIDO PERITO MORENO SEGUNDO DESPUÉS EL CONTENEDOR COMIENZA A EMANAR HUMO Y LUEGO A INCENDIARSE MASCULINO DE VESTIMENTAS GORRA GRIS CAMPERA NEGRA CON CAPUCHA AZUL PANTALÓN NEGRO EL MASCULINO CONTINUA POR PERITO MORENO SENTIDO TABORDA. SIENDO LAS 22:54 HS ARRIBA DOS DOTACIONES DE BOMBEROS DE NUEVA POMPEYA. SIENDO LAS 23:12 HS SE RETIRAN LAS DOTACIONES DE BOMBEROS. SIENDO LAS 23:15 HS EL PERSONAL POLICIAL CON UN MASCULINO DE SIMILARES CARACTERÍSTICAS ASÍ MISMO NO SE TRATA DEL MASCULINO VISUALIZADO POR ESTA SALA. SIENDO LAS 23:32 HS SE RETIRA EL PERSONAL POLICIAL DANDO ASÍ POR FINALIZADO EL EVENTO. POSTERIORMENTE SE TOMA CONOCIMIENTO MEDIANTE CARTA SAE: 904 INFORMA ARRIBO BOMBEROS DEL DESTACAMENTO POMPEYA INTERNO:2680 QUIENES SOFOCAN EL ÍGNEO EN EL CONTENEDOR SIN OTRO DAÑO SE TRATA DE LLAMA LIBRE SE DIO INTERVENCIÓN A LA FISCALÍA NUMERO 35 A CARGO DE LA DOCTORA CELSA RAMÍREZ SECRETARIA ÚNICA A CARGO DEL DOCTOR GIGLIO ACTUACIONES POR AVERIGUACIÓN INCENDIO Y OTRO ESTRAGO NO SE DIO CON EL AUTOR EL MASCULINO IDENTIFICADO NO CORRESPONDE AL AUTOR DEL HECHO SE LO IDENTIFICA SIN NOVEDAD. EVENTO EN COLABORACIÓN DE MATÍAS REINOSO.</t>
  </si>
  <si>
    <t>SE TOMA CONOCIMIENTO POR CARTA SAE N°48208303 DENUNCIANTE MASCULINO QUE HAY UN GRUPO DE 9 PERSONAS EN RIÑA. 23:08 HS. SE TOMA CÁMARA FLORES82 EMPLAZADA EN RIVADAVIA 7490 Y QUIRNO DONDE SE VISUALIZA UNA INCIDENCIA EN EL LUGAR. SE VISUALIZA A UN MASCULINO DE BUZO NEGRO JEAN Y CALZADO NEGRO EN INCIDENCIA CON UN SEGUNDO MASCULINO DE BUZO NEGRO Y ROJO PANTALÓN OSCURO Y CALZADO NEGRO. MASCULINO AGRESOR DE ROPAS OSCURAS SE RETIRA POR HELGUERA SENTIDO YERBAL Y EL DAMNIFICADO POR RIVADAVIA SENTIDO NAZCA. 23:10 HS. SE TOMA CÁMARA FLORES20 EMPLAZADA EN RIVADAVIA 7390 Y SAN PEDRITO DONDE SE VISUALIZA AL DAMNIFICADO EL CUAL ES ENTREVISTADO POR PERSONAL POLICIAL. 23:14 HS. SE RETIRA PERSONAL POLICIAL Y EL MASCULINO POR SUS PROPIOS MEDIOS DANDO POR FINALIZADO ESTE EVENTO. POSTERIORMENTE SE TOMA CONOCIMIENTO POR AMPLIACIÓN DE SAE QUE MÓVIL 607 ARRIBADO AL LUGAR LAS PERSONAS SE DISPERSAN NO APORTAN DATOS.</t>
  </si>
  <si>
    <t>COLABORADOR 1</t>
  </si>
  <si>
    <t>COLABORADOR 2</t>
  </si>
  <si>
    <t>COLABORADOR 3</t>
  </si>
  <si>
    <t>COLABORADOR 4</t>
  </si>
  <si>
    <t>COLABORADOR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</si>
</sst>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F400]h:mm:ss\ AM/PM"/>
    <numFmt numFmtId="165" formatCode="dd\.mm"/>
    <numFmt numFmtId="166" formatCode="d\.m"/>
    <numFmt numFmtId="167" formatCode="h:mm;@"/>
  </numFmts>
  <fonts count="19" x14ac:knownFonts="1">
    <font>
      <sz val="11"/>
      <color theme="1"/>
      <name val="Calibri"/>
      <charset val="1"/>
    </font>
    <font>
      <sz val="11"/>
      <color theme="1"/>
      <name val="Calibri"/>
      <family val="2"/>
      <scheme val="minor"/>
    </font>
    <font>
      <sz val="11"/>
      <color rgb="FF000000"/>
      <name val="Calibri"/>
      <family val="2"/>
    </font>
    <font>
      <sz val="12"/>
      <color theme="1"/>
      <name val="Calibri"/>
      <family val="2"/>
    </font>
    <font>
      <b/>
      <i/>
      <sz val="11"/>
      <color theme="1"/>
      <name val="Calibri"/>
      <family val="2"/>
    </font>
    <font>
      <sz val="10"/>
      <color theme="1"/>
      <name val="Arial"/>
      <family val="2"/>
    </font>
    <font>
      <sz val="12"/>
      <color rgb="FF000000"/>
      <name val="Calibri"/>
      <family val="2"/>
    </font>
    <font>
      <sz val="10"/>
      <color rgb="FF000000"/>
      <name val="Calibri"/>
      <family val="2"/>
    </font>
    <font>
      <sz val="10"/>
      <color theme="1"/>
      <name val="Microsoft Tai Le"/>
      <family val="2"/>
    </font>
    <font>
      <sz val="10"/>
      <color rgb="FFF9FAFB"/>
      <name val="Consolas"/>
      <family val="3"/>
    </font>
    <font>
      <b/>
      <sz val="12"/>
      <color theme="1"/>
      <name val="Calibri"/>
      <family val="2"/>
    </font>
    <font>
      <sz val="11"/>
      <color rgb="FF000000"/>
      <name val="Microsoft YaHei"/>
      <family val="2"/>
    </font>
    <font>
      <sz val="11"/>
      <color theme="1"/>
      <name val="Microsoft YaHei"/>
      <family val="2"/>
    </font>
    <font>
      <sz val="11"/>
      <color theme="1"/>
      <name val="Calibri"/>
      <family val="2"/>
    </font>
    <font>
      <sz val="11"/>
      <color rgb="FF000000"/>
      <name val="Calibri"/>
      <family val="2"/>
    </font>
    <font>
      <sz val="10"/>
      <color rgb="FF000000"/>
      <name val="Arial"/>
      <family val="2"/>
    </font>
    <font>
      <sz val="10"/>
      <color theme="1"/>
      <name val="Arial"/>
      <family val="2"/>
    </font>
    <font>
      <sz val="8"/>
      <name val="Calibri"/>
      <family val="2"/>
    </font>
    <font>
      <sz val="11"/>
      <color theme="1"/>
      <name val="Menlo"/>
      <family val="2"/>
    </font>
  </fonts>
  <fills count="10">
    <fill>
      <patternFill patternType="none"/>
    </fill>
    <fill>
      <patternFill patternType="gray125"/>
    </fill>
    <fill>
      <patternFill patternType="solid">
        <fgColor rgb="FFBFBFBF"/>
        <bgColor rgb="FFCCCCFF"/>
      </patternFill>
    </fill>
    <fill>
      <patternFill patternType="solid">
        <fgColor rgb="FFA6A6A6"/>
        <bgColor rgb="FFBFBFBF"/>
      </patternFill>
    </fill>
    <fill>
      <patternFill patternType="solid">
        <fgColor rgb="FFC5E0B3"/>
        <bgColor rgb="FFBFBFBF"/>
      </patternFill>
    </fill>
    <fill>
      <patternFill patternType="solid">
        <fgColor rgb="FFFFE598"/>
        <bgColor rgb="FFFFC7CE"/>
      </patternFill>
    </fill>
    <fill>
      <patternFill patternType="solid">
        <fgColor rgb="FF808080"/>
        <bgColor rgb="FF666699"/>
      </patternFill>
    </fill>
    <fill>
      <patternFill patternType="solid">
        <fgColor theme="0"/>
        <bgColor rgb="FFF9FAFB"/>
      </patternFill>
    </fill>
    <fill>
      <patternFill patternType="solid">
        <fgColor rgb="FFFFFFFF"/>
        <bgColor indexed="64"/>
      </patternFill>
    </fill>
    <fill>
      <patternFill patternType="solid">
        <fgColor rgb="FFFFFF00"/>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style="medium">
        <color auto="1"/>
      </top>
      <bottom style="medium">
        <color auto="1"/>
      </bottom>
      <diagonal/>
    </border>
    <border>
      <left style="medium">
        <color auto="1"/>
      </left>
      <right/>
      <top/>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medium">
        <color auto="1"/>
      </right>
      <top/>
      <bottom/>
      <diagonal/>
    </border>
    <border>
      <left style="medium">
        <color auto="1"/>
      </left>
      <right style="thin">
        <color auto="1"/>
      </right>
      <top/>
      <bottom/>
      <diagonal/>
    </border>
    <border>
      <left style="thin">
        <color auto="1"/>
      </left>
      <right style="medium">
        <color auto="1"/>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bottom style="thin">
        <color auto="1"/>
      </bottom>
      <diagonal/>
    </border>
  </borders>
  <cellStyleXfs count="1">
    <xf numFmtId="0" fontId="0" fillId="0" borderId="0"/>
  </cellStyleXfs>
  <cellXfs count="107">
    <xf numFmtId="0" fontId="0" fillId="0" borderId="0" xfId="0"/>
    <xf numFmtId="0" fontId="0" fillId="2" borderId="1" xfId="0" applyFill="1" applyBorder="1"/>
    <xf numFmtId="0" fontId="2" fillId="3" borderId="2" xfId="0" applyFont="1" applyFill="1" applyBorder="1"/>
    <xf numFmtId="0" fontId="2" fillId="0" borderId="0" xfId="0" applyFont="1"/>
    <xf numFmtId="0" fontId="0" fillId="2" borderId="2" xfId="0" applyFill="1" applyBorder="1"/>
    <xf numFmtId="0" fontId="0" fillId="2" borderId="3" xfId="0" applyFill="1" applyBorder="1"/>
    <xf numFmtId="0" fontId="2" fillId="2" borderId="2" xfId="0" applyFont="1" applyFill="1" applyBorder="1"/>
    <xf numFmtId="0" fontId="2" fillId="2" borderId="0" xfId="0" applyFont="1" applyFill="1"/>
    <xf numFmtId="0" fontId="2" fillId="0" borderId="1" xfId="0" applyFont="1" applyBorder="1"/>
    <xf numFmtId="0" fontId="0" fillId="0" borderId="0" xfId="0" applyAlignment="1">
      <alignment horizontal="left"/>
    </xf>
    <xf numFmtId="0" fontId="0" fillId="0" borderId="4" xfId="0" applyBorder="1"/>
    <xf numFmtId="0" fontId="0" fillId="0" borderId="5" xfId="0" applyBorder="1" applyAlignment="1">
      <alignment horizontal="center"/>
    </xf>
    <xf numFmtId="0" fontId="3" fillId="0" borderId="1" xfId="0" applyFont="1" applyBorder="1" applyAlignment="1">
      <alignment vertical="center"/>
    </xf>
    <xf numFmtId="0" fontId="4" fillId="0" borderId="1" xfId="0" applyFont="1" applyBorder="1"/>
    <xf numFmtId="0" fontId="0" fillId="0" borderId="0" xfId="0" applyAlignment="1">
      <alignment horizontal="center"/>
    </xf>
    <xf numFmtId="0" fontId="2" fillId="4" borderId="0" xfId="0" applyFont="1" applyFill="1"/>
    <xf numFmtId="0" fontId="0" fillId="0" borderId="7" xfId="0" applyBorder="1"/>
    <xf numFmtId="0" fontId="0" fillId="0" borderId="8" xfId="0" applyBorder="1" applyAlignment="1">
      <alignment horizontal="center"/>
    </xf>
    <xf numFmtId="0" fontId="0" fillId="0" borderId="0" xfId="0" applyAlignment="1">
      <alignment horizontal="center" vertical="center"/>
    </xf>
    <xf numFmtId="0" fontId="2" fillId="5" borderId="0" xfId="0" applyFont="1" applyFill="1"/>
    <xf numFmtId="20" fontId="2" fillId="0" borderId="1" xfId="0" applyNumberFormat="1" applyFont="1" applyBorder="1"/>
    <xf numFmtId="0" fontId="0" fillId="0" borderId="9" xfId="0" applyBorder="1"/>
    <xf numFmtId="0" fontId="0" fillId="0" borderId="10" xfId="0" applyBorder="1" applyAlignment="1">
      <alignment horizontal="center"/>
    </xf>
    <xf numFmtId="0" fontId="0" fillId="0" borderId="11" xfId="0" applyBorder="1"/>
    <xf numFmtId="0" fontId="0" fillId="0" borderId="12" xfId="0" applyBorder="1" applyAlignment="1">
      <alignment horizontal="center"/>
    </xf>
    <xf numFmtId="0" fontId="0" fillId="0" borderId="13" xfId="0" applyBorder="1"/>
    <xf numFmtId="0" fontId="0" fillId="0" borderId="3" xfId="0" applyBorder="1" applyAlignment="1">
      <alignment horizontal="center"/>
    </xf>
    <xf numFmtId="0" fontId="0" fillId="0" borderId="6" xfId="0" applyBorder="1" applyAlignment="1">
      <alignment horizontal="center" vertical="center" wrapText="1"/>
    </xf>
    <xf numFmtId="0" fontId="0" fillId="0" borderId="14" xfId="0" applyBorder="1"/>
    <xf numFmtId="0" fontId="2" fillId="0" borderId="0" xfId="0" applyFont="1" applyAlignment="1">
      <alignment horizontal="left"/>
    </xf>
    <xf numFmtId="0" fontId="0" fillId="0" borderId="15" xfId="0" applyBorder="1"/>
    <xf numFmtId="0" fontId="0" fillId="0" borderId="16" xfId="0" applyBorder="1" applyAlignment="1">
      <alignment horizontal="center"/>
    </xf>
    <xf numFmtId="0" fontId="5" fillId="0" borderId="0" xfId="0" applyFont="1"/>
    <xf numFmtId="0" fontId="6" fillId="0" borderId="1" xfId="0" applyFont="1" applyBorder="1" applyAlignment="1">
      <alignment vertical="center"/>
    </xf>
    <xf numFmtId="0" fontId="0" fillId="0" borderId="17" xfId="0" applyBorder="1"/>
    <xf numFmtId="0" fontId="0" fillId="0" borderId="18" xfId="0" applyBorder="1" applyAlignment="1">
      <alignment horizontal="center"/>
    </xf>
    <xf numFmtId="0" fontId="0" fillId="0" borderId="20" xfId="0" applyBorder="1"/>
    <xf numFmtId="0" fontId="0" fillId="0" borderId="21" xfId="0" applyBorder="1" applyAlignment="1">
      <alignment horizontal="center"/>
    </xf>
    <xf numFmtId="0" fontId="0" fillId="0" borderId="0" xfId="0" applyAlignment="1">
      <alignment horizontal="right" vertical="center"/>
    </xf>
    <xf numFmtId="0" fontId="7" fillId="0" borderId="0" xfId="0" applyFont="1"/>
    <xf numFmtId="0" fontId="8" fillId="0" borderId="0" xfId="0" applyFont="1" applyAlignment="1">
      <alignment horizontal="right"/>
    </xf>
    <xf numFmtId="0" fontId="9" fillId="0" borderId="0" xfId="0" applyFont="1" applyAlignment="1">
      <alignment horizontal="left" vertical="center"/>
    </xf>
    <xf numFmtId="0" fontId="0" fillId="0" borderId="1" xfId="0" applyBorder="1"/>
    <xf numFmtId="0" fontId="4" fillId="0" borderId="1" xfId="0" applyFont="1" applyBorder="1" applyAlignment="1">
      <alignment horizontal="center" vertical="center"/>
    </xf>
    <xf numFmtId="14" fontId="10" fillId="2" borderId="1" xfId="0" applyNumberFormat="1"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 xfId="0" applyFont="1" applyFill="1" applyBorder="1" applyAlignment="1">
      <alignment horizontal="left" vertical="center" wrapText="1"/>
    </xf>
    <xf numFmtId="164" fontId="10" fillId="2" borderId="1" xfId="0" applyNumberFormat="1" applyFont="1" applyFill="1" applyBorder="1" applyAlignment="1">
      <alignment horizontal="center" vertical="center" wrapText="1"/>
    </xf>
    <xf numFmtId="0" fontId="10" fillId="6" borderId="1" xfId="0" applyFont="1" applyFill="1" applyBorder="1" applyAlignment="1">
      <alignment horizontal="center" vertical="center" wrapText="1"/>
    </xf>
    <xf numFmtId="0" fontId="0" fillId="0" borderId="1" xfId="0" applyBorder="1" applyAlignment="1">
      <alignment vertical="top" wrapText="1"/>
    </xf>
    <xf numFmtId="0" fontId="0" fillId="0" borderId="1" xfId="0" applyBorder="1" applyAlignment="1">
      <alignment horizontal="left" vertical="top" wrapText="1"/>
    </xf>
    <xf numFmtId="0" fontId="0" fillId="0" borderId="1" xfId="0" applyBorder="1" applyAlignment="1">
      <alignment vertical="top"/>
    </xf>
    <xf numFmtId="0" fontId="0" fillId="2" borderId="1" xfId="0" applyFill="1" applyBorder="1" applyAlignment="1">
      <alignment vertical="top" wrapText="1"/>
    </xf>
    <xf numFmtId="14" fontId="0" fillId="0" borderId="1" xfId="0" applyNumberFormat="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6" borderId="1" xfId="0" applyFill="1" applyBorder="1" applyAlignment="1">
      <alignment wrapText="1"/>
    </xf>
    <xf numFmtId="0" fontId="0" fillId="0" borderId="1" xfId="0" applyBorder="1" applyAlignment="1">
      <alignment horizontal="center" vertical="center"/>
    </xf>
    <xf numFmtId="20" fontId="13" fillId="0" borderId="1" xfId="0" applyNumberFormat="1" applyFont="1" applyBorder="1" applyAlignment="1">
      <alignment horizontal="center" vertical="center"/>
    </xf>
    <xf numFmtId="0" fontId="13" fillId="0" borderId="1" xfId="0" applyFont="1" applyBorder="1" applyAlignment="1">
      <alignment horizontal="center" vertical="center"/>
    </xf>
    <xf numFmtId="20" fontId="14" fillId="0" borderId="1" xfId="0" applyNumberFormat="1" applyFont="1" applyBorder="1" applyAlignment="1">
      <alignment horizontal="center" vertical="center"/>
    </xf>
    <xf numFmtId="0" fontId="14" fillId="0" borderId="1" xfId="0" applyFont="1" applyBorder="1" applyAlignment="1">
      <alignment horizontal="center" vertical="center"/>
    </xf>
    <xf numFmtId="165" fontId="14" fillId="0" borderId="1" xfId="0" applyNumberFormat="1" applyFont="1" applyBorder="1" applyAlignment="1">
      <alignment horizontal="center" vertical="center"/>
    </xf>
    <xf numFmtId="166" fontId="14" fillId="0" borderId="1" xfId="0" applyNumberFormat="1" applyFont="1" applyBorder="1" applyAlignment="1">
      <alignment horizontal="center" vertical="center"/>
    </xf>
    <xf numFmtId="167" fontId="13" fillId="0" borderId="22" xfId="0" applyNumberFormat="1" applyFont="1" applyBorder="1" applyAlignment="1">
      <alignment horizontal="center" vertical="center"/>
    </xf>
    <xf numFmtId="167" fontId="13" fillId="0" borderId="23" xfId="0" applyNumberFormat="1" applyFont="1" applyBorder="1" applyAlignment="1">
      <alignment horizontal="center" vertical="center"/>
    </xf>
    <xf numFmtId="167" fontId="13" fillId="0" borderId="23" xfId="0" applyNumberFormat="1" applyFont="1" applyBorder="1" applyAlignment="1">
      <alignment horizontal="center" vertical="center" wrapText="1"/>
    </xf>
    <xf numFmtId="167" fontId="13" fillId="0" borderId="22" xfId="0" applyNumberFormat="1" applyFont="1" applyBorder="1" applyAlignment="1">
      <alignment horizontal="center" vertical="center" wrapText="1"/>
    </xf>
    <xf numFmtId="20" fontId="13" fillId="0" borderId="1" xfId="0" applyNumberFormat="1" applyFont="1" applyBorder="1" applyAlignment="1">
      <alignment horizontal="center" vertical="center" wrapText="1"/>
    </xf>
    <xf numFmtId="20" fontId="13" fillId="0" borderId="2" xfId="0" applyNumberFormat="1" applyFont="1" applyBorder="1" applyAlignment="1">
      <alignment horizontal="center" vertical="center" wrapText="1"/>
    </xf>
    <xf numFmtId="20" fontId="13" fillId="0" borderId="2" xfId="0" applyNumberFormat="1" applyFont="1" applyBorder="1" applyAlignment="1">
      <alignment horizontal="center" vertical="center"/>
    </xf>
    <xf numFmtId="20" fontId="16" fillId="8" borderId="1" xfId="0" applyNumberFormat="1" applyFont="1" applyFill="1" applyBorder="1" applyAlignment="1">
      <alignment horizontal="center" vertical="center" wrapText="1" readingOrder="1"/>
    </xf>
    <xf numFmtId="0" fontId="16" fillId="8" borderId="1" xfId="0" applyFont="1" applyFill="1" applyBorder="1" applyAlignment="1">
      <alignment horizontal="center" vertical="center" wrapText="1" readingOrder="1"/>
    </xf>
    <xf numFmtId="20" fontId="13" fillId="0" borderId="24" xfId="0" applyNumberFormat="1" applyFont="1" applyBorder="1" applyAlignment="1">
      <alignment horizontal="center" vertical="center" wrapText="1"/>
    </xf>
    <xf numFmtId="20" fontId="13" fillId="0" borderId="24" xfId="0" applyNumberFormat="1" applyFont="1" applyBorder="1" applyAlignment="1">
      <alignment horizontal="center" vertical="center"/>
    </xf>
    <xf numFmtId="20" fontId="0" fillId="0" borderId="1" xfId="0" applyNumberFormat="1" applyBorder="1" applyAlignment="1">
      <alignment horizontal="center" vertical="center"/>
    </xf>
    <xf numFmtId="20" fontId="0" fillId="0" borderId="0" xfId="0" applyNumberFormat="1" applyAlignment="1">
      <alignment horizontal="center" vertical="center"/>
    </xf>
    <xf numFmtId="20" fontId="1" fillId="0" borderId="1" xfId="0" applyNumberFormat="1" applyFont="1" applyBorder="1" applyAlignment="1">
      <alignment horizontal="center" vertical="center"/>
    </xf>
    <xf numFmtId="0" fontId="13" fillId="0" borderId="1" xfId="0" applyFont="1" applyBorder="1" applyAlignment="1">
      <alignment horizontal="left" vertical="top" wrapText="1"/>
    </xf>
    <xf numFmtId="0" fontId="13" fillId="0" borderId="1" xfId="0" applyFont="1" applyBorder="1" applyAlignment="1">
      <alignment vertical="top" wrapText="1"/>
    </xf>
    <xf numFmtId="0" fontId="0" fillId="0" borderId="1" xfId="0" applyBorder="1" applyAlignment="1">
      <alignment horizontal="left" vertical="center" wrapText="1"/>
    </xf>
    <xf numFmtId="0" fontId="10" fillId="2" borderId="1" xfId="0" applyFont="1" applyFill="1" applyBorder="1" applyAlignment="1">
      <alignment horizontal="center" vertical="top" wrapText="1"/>
    </xf>
    <xf numFmtId="0" fontId="0" fillId="7" borderId="1" xfId="0" applyFill="1" applyBorder="1" applyAlignment="1">
      <alignment horizontal="center" vertical="center"/>
    </xf>
    <xf numFmtId="164" fontId="0" fillId="0" borderId="1" xfId="0" applyNumberFormat="1" applyBorder="1" applyAlignment="1">
      <alignment horizontal="center" vertical="center"/>
    </xf>
    <xf numFmtId="0" fontId="0" fillId="0" borderId="1" xfId="0" applyBorder="1" applyAlignment="1">
      <alignment vertical="center"/>
    </xf>
    <xf numFmtId="0" fontId="0" fillId="0" borderId="0" xfId="0" applyAlignment="1">
      <alignment vertical="center"/>
    </xf>
    <xf numFmtId="0" fontId="0" fillId="0" borderId="0" xfId="0" applyAlignment="1">
      <alignment horizontal="left" vertical="center"/>
    </xf>
    <xf numFmtId="0" fontId="13" fillId="0" borderId="1" xfId="0" applyFont="1" applyBorder="1" applyAlignment="1">
      <alignment horizontal="left" vertical="center" wrapText="1"/>
    </xf>
    <xf numFmtId="0" fontId="10" fillId="2" borderId="1" xfId="0" applyFont="1" applyFill="1" applyBorder="1" applyAlignment="1">
      <alignment horizontal="left" vertical="top" wrapText="1"/>
    </xf>
    <xf numFmtId="20" fontId="0" fillId="0" borderId="1" xfId="0" applyNumberFormat="1" applyBorder="1" applyAlignment="1">
      <alignment horizontal="left" vertical="top" wrapText="1"/>
    </xf>
    <xf numFmtId="20" fontId="13" fillId="0" borderId="1" xfId="0" applyNumberFormat="1" applyFont="1" applyBorder="1" applyAlignment="1">
      <alignment horizontal="left" vertical="top" wrapText="1"/>
    </xf>
    <xf numFmtId="0" fontId="0" fillId="0" borderId="0" xfId="0" applyAlignment="1">
      <alignment vertical="top"/>
    </xf>
    <xf numFmtId="20" fontId="0" fillId="9" borderId="1" xfId="0" applyNumberFormat="1" applyFill="1" applyBorder="1" applyAlignment="1">
      <alignment horizontal="center" vertical="center"/>
    </xf>
    <xf numFmtId="1" fontId="0" fillId="0" borderId="1" xfId="0" applyNumberFormat="1" applyBorder="1" applyAlignment="1">
      <alignment horizontal="center" vertical="center"/>
    </xf>
    <xf numFmtId="0" fontId="0" fillId="0" borderId="1" xfId="0" applyBorder="1" applyAlignment="1">
      <alignment horizontal="left" vertical="top"/>
    </xf>
    <xf numFmtId="0" fontId="13" fillId="0" borderId="1" xfId="0" applyFont="1" applyBorder="1" applyAlignment="1">
      <alignment horizontal="left" vertical="top"/>
    </xf>
    <xf numFmtId="0" fontId="0" fillId="0" borderId="0" xfId="0" applyAlignment="1">
      <alignment horizontal="left" vertical="top"/>
    </xf>
    <xf numFmtId="164" fontId="14" fillId="0" borderId="1" xfId="0" applyNumberFormat="1" applyFont="1" applyBorder="1" applyAlignment="1">
      <alignment horizontal="center" vertical="center"/>
    </xf>
    <xf numFmtId="20" fontId="3" fillId="0" borderId="1" xfId="0" applyNumberFormat="1" applyFont="1" applyBorder="1" applyAlignment="1">
      <alignment horizontal="center" vertical="center"/>
    </xf>
    <xf numFmtId="14" fontId="3" fillId="0" borderId="1" xfId="0" applyNumberFormat="1" applyFont="1" applyBorder="1" applyAlignment="1">
      <alignment horizontal="center" vertical="center"/>
    </xf>
    <xf numFmtId="0" fontId="0" fillId="0" borderId="1" xfId="0" applyBorder="1" applyAlignment="1">
      <alignment horizontal="left" vertical="center"/>
    </xf>
    <xf numFmtId="0" fontId="3" fillId="0" borderId="1" xfId="0" applyFont="1" applyBorder="1" applyAlignment="1">
      <alignment horizontal="left" vertical="center"/>
    </xf>
    <xf numFmtId="0" fontId="10" fillId="2" borderId="1" xfId="0" applyFont="1" applyFill="1" applyBorder="1" applyAlignment="1">
      <alignment horizontal="center" vertical="center"/>
    </xf>
    <xf numFmtId="0" fontId="18" fillId="0" borderId="0" xfId="0" applyFont="1"/>
    <xf numFmtId="0" fontId="0" fillId="0" borderId="3" xfId="0" applyBorder="1" applyAlignment="1">
      <alignment horizontal="center" vertical="center"/>
    </xf>
    <xf numFmtId="0" fontId="0" fillId="0" borderId="6" xfId="0" applyBorder="1" applyAlignment="1">
      <alignment horizontal="center" vertical="center"/>
    </xf>
    <xf numFmtId="0" fontId="0" fillId="0" borderId="19" xfId="0" applyBorder="1" applyAlignment="1">
      <alignment horizontal="center" vertical="center"/>
    </xf>
  </cellXfs>
  <cellStyles count="1">
    <cellStyle name="Normal" xfId="0" builtinId="0"/>
  </cellStyles>
  <dxfs count="27">
    <dxf>
      <font>
        <sz val="11"/>
        <color rgb="FF000000"/>
        <name val="Calibri"/>
        <scheme val="none"/>
      </font>
    </dxf>
    <dxf>
      <fill>
        <patternFill patternType="solid">
          <bgColor rgb="FFFF7C80"/>
        </patternFill>
      </fill>
    </dxf>
    <dxf>
      <fill>
        <patternFill patternType="solid">
          <bgColor rgb="FFFF7C80"/>
        </patternFill>
      </fill>
    </dxf>
    <dxf>
      <fill>
        <patternFill patternType="solid">
          <bgColor rgb="FF0070C0"/>
        </patternFill>
      </fill>
    </dxf>
    <dxf>
      <fill>
        <patternFill patternType="solid">
          <bgColor rgb="FF0070C0"/>
        </patternFill>
      </fill>
    </dxf>
    <dxf>
      <fill>
        <patternFill patternType="solid">
          <bgColor rgb="FFFF0000"/>
        </patternFill>
      </fill>
    </dxf>
    <dxf>
      <fill>
        <patternFill patternType="solid">
          <bgColor rgb="FF0084B4"/>
        </patternFill>
      </fill>
    </dxf>
    <dxf>
      <fill>
        <patternFill patternType="solid">
          <bgColor rgb="FF0084B4"/>
        </patternFill>
      </fill>
    </dxf>
    <dxf>
      <font>
        <color rgb="FF9C0006"/>
      </font>
      <fill>
        <patternFill>
          <bgColor rgb="FFFFC7CE"/>
        </patternFill>
      </fill>
    </dxf>
    <dxf>
      <font>
        <color rgb="FF9C0006"/>
      </font>
      <fill>
        <patternFill>
          <bgColor rgb="FFFFC7CE"/>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26"/>
      <tableStyleElement type="headerRow" dxfId="25"/>
      <tableStyleElement type="totalRow" dxfId="24"/>
      <tableStyleElement type="firstColumn" dxfId="23"/>
      <tableStyleElement type="lastColumn" dxfId="22"/>
      <tableStyleElement type="firstRowStripe" dxfId="21"/>
      <tableStyleElement type="firstColumnStripe" dxfId="20"/>
    </tableStyle>
    <tableStyle name="PivotStylePreset2_Accent1" table="0" count="10" xr9:uid="{00000000-0011-0000-FFFF-FFFF01000000}">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colors>
    <indexedColors>
      <rgbColor rgb="00000000"/>
      <rgbColor rgb="00FFFFFF"/>
      <rgbColor rgb="00FF0000"/>
      <rgbColor rgb="0000FF00"/>
      <rgbColor rgb="000000FF"/>
      <rgbColor rgb="00FFFF00"/>
      <rgbColor rgb="00FF00FF"/>
      <rgbColor rgb="0000FFFF"/>
      <rgbColor rgb="009C0006"/>
      <rgbColor rgb="00008000"/>
      <rgbColor rgb="00000080"/>
      <rgbColor rgb="00808000"/>
      <rgbColor rgb="00800080"/>
      <rgbColor rgb="000084B4"/>
      <rgbColor rgb="00BFBFBF"/>
      <rgbColor rgb="00808080"/>
      <rgbColor rgb="009999FF"/>
      <rgbColor rgb="00993366"/>
      <rgbColor rgb="00F9FAFB"/>
      <rgbColor rgb="00F2F2F2"/>
      <rgbColor rgb="00660066"/>
      <rgbColor rgb="00FF7C80"/>
      <rgbColor rgb="000070C0"/>
      <rgbColor rgb="00CCCCFF"/>
      <rgbColor rgb="00000080"/>
      <rgbColor rgb="00FF00FF"/>
      <rgbColor rgb="00FFFF00"/>
      <rgbColor rgb="0000FFFF"/>
      <rgbColor rgb="00800080"/>
      <rgbColor rgb="00800000"/>
      <rgbColor rgb="00008080"/>
      <rgbColor rgb="000000FF"/>
      <rgbColor rgb="0000CCFF"/>
      <rgbColor rgb="00F3F3F3"/>
      <rgbColor rgb="00C5E0B3"/>
      <rgbColor rgb="00FFE598"/>
      <rgbColor rgb="0099CCFF"/>
      <rgbColor rgb="00F4B083"/>
      <rgbColor rgb="00E08080"/>
      <rgbColor rgb="00FFC7CE"/>
      <rgbColor rgb="003366FF"/>
      <rgbColor rgb="0033CCCC"/>
      <rgbColor rgb="0092D050"/>
      <rgbColor rgb="00FFCC00"/>
      <rgbColor rgb="00FF9900"/>
      <rgbColor rgb="00FF6600"/>
      <rgbColor rgb="00666699"/>
      <rgbColor rgb="00A6A6A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xdr:row>
      <xdr:rowOff>0</xdr:rowOff>
    </xdr:from>
    <xdr:to>
      <xdr:col>3</xdr:col>
      <xdr:colOff>218520</xdr:colOff>
      <xdr:row>11</xdr:row>
      <xdr:rowOff>180720</xdr:rowOff>
    </xdr:to>
    <xdr:pic>
      <xdr:nvPicPr>
        <xdr:cNvPr id="2" name="image2.pn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a:fillRect/>
        </a:stretch>
      </xdr:blipFill>
      <xdr:spPr>
        <a:xfrm>
          <a:off x="1362075" y="1447800"/>
          <a:ext cx="1776730" cy="723265"/>
        </a:xfrm>
        <a:prstGeom prst="rect">
          <a:avLst/>
        </a:prstGeom>
        <a:ln w="0">
          <a:noFill/>
        </a:ln>
      </xdr:spPr>
    </xdr:pic>
    <xdr:clientData/>
  </xdr:twoCellAnchor>
  <xdr:twoCellAnchor editAs="oneCell">
    <xdr:from>
      <xdr:col>1</xdr:col>
      <xdr:colOff>0</xdr:colOff>
      <xdr:row>1</xdr:row>
      <xdr:rowOff>142920</xdr:rowOff>
    </xdr:from>
    <xdr:to>
      <xdr:col>3</xdr:col>
      <xdr:colOff>218520</xdr:colOff>
      <xdr:row>5</xdr:row>
      <xdr:rowOff>142560</xdr:rowOff>
    </xdr:to>
    <xdr:pic>
      <xdr:nvPicPr>
        <xdr:cNvPr id="3" name="image1.png">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stretch>
          <a:fillRect/>
        </a:stretch>
      </xdr:blipFill>
      <xdr:spPr>
        <a:xfrm>
          <a:off x="1362075" y="323850"/>
          <a:ext cx="1776730" cy="723265"/>
        </a:xfrm>
        <a:prstGeom prst="rect">
          <a:avLst/>
        </a:prstGeom>
        <a:ln w="0">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4"/>
  <dimension ref="A1:AJ5101"/>
  <sheetViews>
    <sheetView showGridLines="0" tabSelected="1" topLeftCell="D1" workbookViewId="0">
      <selection activeCell="L15" sqref="L15"/>
    </sheetView>
  </sheetViews>
  <sheetFormatPr baseColWidth="10" defaultColWidth="14.5" defaultRowHeight="15" customHeight="1" x14ac:dyDescent="0.2"/>
  <cols>
    <col min="1" max="1" width="11" style="18" customWidth="1"/>
    <col min="2" max="2" width="11.5" style="18" customWidth="1"/>
    <col min="3" max="3" width="14.1640625" style="18" customWidth="1"/>
    <col min="4" max="4" width="11.6640625" style="18" customWidth="1"/>
    <col min="5" max="5" width="8" style="18" customWidth="1"/>
    <col min="6" max="12" width="20.6640625" style="91" customWidth="1"/>
    <col min="13" max="13" width="9.1640625" style="18" customWidth="1"/>
    <col min="14" max="14" width="10.83203125" style="18" customWidth="1"/>
    <col min="15" max="15" width="15.6640625" style="86" customWidth="1"/>
    <col min="16" max="20" width="20.6640625" style="91" customWidth="1"/>
    <col min="21" max="21" width="8" style="18" customWidth="1"/>
    <col min="22" max="27" width="6.6640625" style="18" customWidth="1"/>
    <col min="28" max="28" width="20.5" customWidth="1"/>
    <col min="29" max="29" width="6.6640625" style="18" customWidth="1"/>
    <col min="30" max="30" width="5.5" style="18" customWidth="1"/>
    <col min="31" max="31" width="6.6640625" style="18" customWidth="1"/>
    <col min="32" max="32" width="13.1640625" style="96" customWidth="1"/>
    <col min="33" max="33" width="11.5" style="85" customWidth="1"/>
    <col min="34" max="36" width="25.6640625" customWidth="1"/>
  </cols>
  <sheetData>
    <row r="1" spans="1:36" s="85" customFormat="1" ht="15" customHeight="1" x14ac:dyDescent="0.2">
      <c r="A1" s="44" t="s">
        <v>0</v>
      </c>
      <c r="B1" s="45" t="s">
        <v>1</v>
      </c>
      <c r="C1" s="45" t="s">
        <v>2</v>
      </c>
      <c r="D1" s="45" t="s">
        <v>3</v>
      </c>
      <c r="E1" s="45" t="s">
        <v>4</v>
      </c>
      <c r="F1" s="81" t="s">
        <v>5</v>
      </c>
      <c r="G1" s="81" t="s">
        <v>6</v>
      </c>
      <c r="H1" s="103" t="s">
        <v>10045</v>
      </c>
      <c r="I1" s="103" t="s">
        <v>10046</v>
      </c>
      <c r="J1" s="103" t="s">
        <v>10047</v>
      </c>
      <c r="K1" s="103" t="s">
        <v>10048</v>
      </c>
      <c r="L1" s="103" t="s">
        <v>10049</v>
      </c>
      <c r="M1" s="45" t="s">
        <v>7</v>
      </c>
      <c r="N1" s="45" t="s">
        <v>8</v>
      </c>
      <c r="O1" s="46" t="s">
        <v>9</v>
      </c>
      <c r="P1" s="81" t="s">
        <v>10</v>
      </c>
      <c r="Q1" s="88" t="s">
        <v>11</v>
      </c>
      <c r="R1" s="88" t="s">
        <v>12</v>
      </c>
      <c r="S1" s="88" t="s">
        <v>14</v>
      </c>
      <c r="T1" s="88" t="s">
        <v>15</v>
      </c>
      <c r="U1" s="47" t="s">
        <v>16</v>
      </c>
      <c r="V1" s="47" t="s">
        <v>17</v>
      </c>
      <c r="W1" s="47" t="s">
        <v>18</v>
      </c>
      <c r="X1" s="47" t="s">
        <v>19</v>
      </c>
      <c r="Y1" s="47" t="s">
        <v>20</v>
      </c>
      <c r="Z1" s="47" t="s">
        <v>21</v>
      </c>
      <c r="AA1" s="47" t="s">
        <v>22</v>
      </c>
      <c r="AB1" s="102" t="s">
        <v>23</v>
      </c>
      <c r="AC1" s="45" t="s">
        <v>24</v>
      </c>
      <c r="AD1" s="45" t="s">
        <v>25</v>
      </c>
      <c r="AE1" s="45" t="s">
        <v>26</v>
      </c>
      <c r="AF1" s="46" t="s">
        <v>27</v>
      </c>
      <c r="AG1" s="45" t="s">
        <v>28</v>
      </c>
      <c r="AH1" s="45" t="s">
        <v>29</v>
      </c>
      <c r="AI1" s="45" t="s">
        <v>30</v>
      </c>
      <c r="AJ1" s="48" t="s">
        <v>31</v>
      </c>
    </row>
    <row r="2" spans="1:36" ht="15" customHeight="1" x14ac:dyDescent="0.2">
      <c r="A2" s="53">
        <v>46143</v>
      </c>
      <c r="B2" s="57" t="str">
        <f t="shared" ref="B2:B65" si="0">IF(AND(VALUE(U2)&gt;=VALUE("06:00"),VALUE(U2)&lt;=VALUE("17:59")),"06 A 18","18 A 06")</f>
        <v>18 A 06</v>
      </c>
      <c r="C2" s="83" t="str">
        <f t="shared" ref="C2:C65" si="1">IF(AND(VALUE(U2)&gt;=VALUE("00:00"),VALUE(U2)&lt;=VALUE("01:59")),"00:00 a 02:00",IF(AND(VALUE(U2)&gt;=VALUE("02:00"),VALUE(U2)&lt;=VALUE("03:59")),"02:00 a 04:00",IF(AND(VALUE(U2)&gt;=VALUE("04:00"),VALUE(U2)&lt;=VALUE("05:59")),"04:00 a 06:00",IF(AND(VALUE(U2)&gt;=VALUE("06:00"),VALUE(U2)&lt;=VALUE("07:59")),"06:00 a 08:00",IF(AND(VALUE(U2)&gt;=VALUE("08:00"),VALUE(U2)&lt;=VALUE("09:59")),"08:00 a 10:00",IF(AND(VALUE(U2)&gt;=VALUE("10:00"),VALUE(U2)&lt;=VALUE("11:59")),"10:00 a 12:00",IF(AND(VALUE(U2)&gt;=VALUE("12:00"),VALUE(U2)&lt;=VALUE("13:59")),"12:00 a 14:00",IF(AND(VALUE(U2)&gt;=VALUE("14:00"),VALUE(U2)&lt;=VALUE("15:59")),"14:00 a 16:00",IF(AND(VALUE(U2)&gt;=VALUE("16:00"),VALUE(U2)&lt;=VALUE("17:59")),"16:00 a 18:00",IF(AND(VALUE(U2)&gt;=VALUE("18:00"),VALUE(U2)&lt;=VALUE("19:59")),"18:00 a 20:00",IF(AND(VALUE(U2)&gt;=VALUE("20:00"),VALUE(U2)&lt;=VALUE("21:59")),"20:00 a 22:00",IF(AND(VALUE(U2)&gt;=VALUE("22:00"),VALUE(U2)&lt;=VALUE("23:59")),"22:00 a 00:00","no corresponde"))))))))))))</f>
        <v>02:00 a 04:00</v>
      </c>
      <c r="D2" s="57" t="s">
        <v>33</v>
      </c>
      <c r="E2" s="57">
        <v>4</v>
      </c>
      <c r="F2" s="49" t="s">
        <v>34</v>
      </c>
      <c r="G2" s="49" t="s">
        <v>35</v>
      </c>
      <c r="H2" s="49"/>
      <c r="I2" s="49"/>
      <c r="J2" s="49"/>
      <c r="K2" s="49"/>
      <c r="L2" s="49"/>
      <c r="M2" s="55">
        <v>273715</v>
      </c>
      <c r="N2" s="82">
        <v>48051285</v>
      </c>
      <c r="O2" s="80" t="s">
        <v>36</v>
      </c>
      <c r="P2" s="50" t="s">
        <v>37</v>
      </c>
      <c r="Q2" s="50" t="s">
        <v>38</v>
      </c>
      <c r="R2" s="50" t="s">
        <v>39</v>
      </c>
      <c r="S2" s="50" t="s">
        <v>40</v>
      </c>
      <c r="T2" s="89" t="s">
        <v>41</v>
      </c>
      <c r="U2" s="75">
        <v>0.110416666666667</v>
      </c>
      <c r="V2" s="75">
        <v>0.20486111111111099</v>
      </c>
      <c r="W2" s="75">
        <v>0.110416666666667</v>
      </c>
      <c r="X2" s="75" t="s">
        <v>42</v>
      </c>
      <c r="Y2" s="75" t="s">
        <v>42</v>
      </c>
      <c r="Z2" s="75" t="s">
        <v>42</v>
      </c>
      <c r="AA2" s="75" t="s">
        <v>42</v>
      </c>
      <c r="AB2" s="49" t="s">
        <v>43</v>
      </c>
      <c r="AC2" s="93">
        <v>0</v>
      </c>
      <c r="AD2" s="93">
        <v>1</v>
      </c>
      <c r="AE2" s="57" t="s">
        <v>44</v>
      </c>
      <c r="AF2" s="94" t="s">
        <v>45</v>
      </c>
      <c r="AG2" s="84"/>
      <c r="AH2" s="50" t="s">
        <v>46</v>
      </c>
      <c r="AI2" s="52"/>
      <c r="AJ2" s="56"/>
    </row>
    <row r="3" spans="1:36" ht="15" customHeight="1" x14ac:dyDescent="0.2">
      <c r="A3" s="53">
        <v>46143</v>
      </c>
      <c r="B3" s="57" t="str">
        <f t="shared" si="0"/>
        <v>18 A 06</v>
      </c>
      <c r="C3" s="83" t="str">
        <f t="shared" si="1"/>
        <v>00:00 a 02:00</v>
      </c>
      <c r="D3" s="57" t="s">
        <v>33</v>
      </c>
      <c r="E3" s="57">
        <v>4</v>
      </c>
      <c r="F3" s="49" t="s">
        <v>47</v>
      </c>
      <c r="G3" s="49" t="s">
        <v>48</v>
      </c>
      <c r="H3" s="49"/>
      <c r="I3" s="49"/>
      <c r="J3" s="49"/>
      <c r="K3" s="49"/>
      <c r="L3" s="49"/>
      <c r="M3" s="55">
        <v>273620</v>
      </c>
      <c r="N3" s="82">
        <v>48050527</v>
      </c>
      <c r="O3" s="80" t="s">
        <v>49</v>
      </c>
      <c r="P3" s="50" t="s">
        <v>50</v>
      </c>
      <c r="Q3" s="50"/>
      <c r="R3" s="50" t="s">
        <v>51</v>
      </c>
      <c r="S3" s="50" t="s">
        <v>52</v>
      </c>
      <c r="T3" s="89" t="s">
        <v>53</v>
      </c>
      <c r="U3" s="75">
        <v>1.2500000000000001E-2</v>
      </c>
      <c r="V3" s="75">
        <v>6.31944444444444E-2</v>
      </c>
      <c r="W3" s="75">
        <v>1.4583333333333301E-2</v>
      </c>
      <c r="X3" s="75">
        <v>2.70833333333333E-2</v>
      </c>
      <c r="Y3" s="75" t="s">
        <v>42</v>
      </c>
      <c r="Z3" s="75" t="s">
        <v>42</v>
      </c>
      <c r="AA3" s="75" t="s">
        <v>42</v>
      </c>
      <c r="AB3" s="49" t="s">
        <v>54</v>
      </c>
      <c r="AC3" s="93">
        <v>0</v>
      </c>
      <c r="AD3" s="93">
        <v>2</v>
      </c>
      <c r="AE3" s="57" t="s">
        <v>55</v>
      </c>
      <c r="AF3" s="94" t="s">
        <v>56</v>
      </c>
      <c r="AG3" s="84" t="s">
        <v>57</v>
      </c>
      <c r="AH3" s="50" t="s">
        <v>58</v>
      </c>
      <c r="AI3" s="52"/>
      <c r="AJ3" s="56"/>
    </row>
    <row r="4" spans="1:36" ht="15" customHeight="1" x14ac:dyDescent="0.2">
      <c r="A4" s="53">
        <v>46143</v>
      </c>
      <c r="B4" s="57" t="str">
        <f t="shared" si="0"/>
        <v>18 A 06</v>
      </c>
      <c r="C4" s="83" t="str">
        <f t="shared" si="1"/>
        <v>00:00 a 02:00</v>
      </c>
      <c r="D4" s="57" t="s">
        <v>33</v>
      </c>
      <c r="E4" s="57">
        <v>4</v>
      </c>
      <c r="F4" s="49" t="s">
        <v>59</v>
      </c>
      <c r="G4" s="49" t="s">
        <v>60</v>
      </c>
      <c r="H4" s="49"/>
      <c r="I4" s="49"/>
      <c r="J4" s="49"/>
      <c r="K4" s="49"/>
      <c r="L4" s="49"/>
      <c r="M4" s="55">
        <v>273629</v>
      </c>
      <c r="N4" s="82">
        <v>48050785</v>
      </c>
      <c r="O4" s="80" t="s">
        <v>49</v>
      </c>
      <c r="P4" s="50" t="s">
        <v>37</v>
      </c>
      <c r="Q4" s="50" t="s">
        <v>61</v>
      </c>
      <c r="R4" s="50"/>
      <c r="S4" s="50" t="s">
        <v>62</v>
      </c>
      <c r="T4" s="89" t="s">
        <v>63</v>
      </c>
      <c r="U4" s="75">
        <v>4.72222222222222E-2</v>
      </c>
      <c r="V4" s="75">
        <v>6.7361111111111094E-2</v>
      </c>
      <c r="W4" s="75">
        <v>4.72222222222222E-2</v>
      </c>
      <c r="X4" s="75" t="s">
        <v>42</v>
      </c>
      <c r="Y4" s="75" t="s">
        <v>42</v>
      </c>
      <c r="Z4" s="75" t="s">
        <v>42</v>
      </c>
      <c r="AA4" s="75" t="s">
        <v>42</v>
      </c>
      <c r="AB4" s="49" t="s">
        <v>64</v>
      </c>
      <c r="AC4" s="93">
        <v>0</v>
      </c>
      <c r="AD4" s="93">
        <v>0</v>
      </c>
      <c r="AE4" s="57" t="s">
        <v>65</v>
      </c>
      <c r="AF4" s="94" t="s">
        <v>56</v>
      </c>
      <c r="AG4" s="84"/>
      <c r="AH4" s="50" t="s">
        <v>66</v>
      </c>
      <c r="AI4" s="52"/>
      <c r="AJ4" s="56"/>
    </row>
    <row r="5" spans="1:36" ht="15" customHeight="1" x14ac:dyDescent="0.2">
      <c r="A5" s="53">
        <v>46143</v>
      </c>
      <c r="B5" s="57" t="str">
        <f t="shared" si="0"/>
        <v>18 A 06</v>
      </c>
      <c r="C5" s="83" t="str">
        <f t="shared" si="1"/>
        <v>00:00 a 02:00</v>
      </c>
      <c r="D5" s="57" t="s">
        <v>33</v>
      </c>
      <c r="E5" s="57">
        <v>4</v>
      </c>
      <c r="F5" s="49" t="s">
        <v>67</v>
      </c>
      <c r="G5" s="49" t="s">
        <v>68</v>
      </c>
      <c r="H5" s="49"/>
      <c r="I5" s="49"/>
      <c r="J5" s="49"/>
      <c r="K5" s="49"/>
      <c r="L5" s="49"/>
      <c r="M5" s="55">
        <v>273517</v>
      </c>
      <c r="N5" s="82">
        <v>48050555</v>
      </c>
      <c r="O5" s="80" t="s">
        <v>49</v>
      </c>
      <c r="P5" s="50" t="s">
        <v>37</v>
      </c>
      <c r="Q5" s="50" t="s">
        <v>69</v>
      </c>
      <c r="R5" s="50"/>
      <c r="S5" s="50" t="s">
        <v>70</v>
      </c>
      <c r="T5" s="89" t="s">
        <v>71</v>
      </c>
      <c r="U5" s="75">
        <v>1.3194444444444399E-2</v>
      </c>
      <c r="V5" s="75">
        <v>2.0833333333333301E-2</v>
      </c>
      <c r="W5" s="75">
        <v>1.3194444444444399E-2</v>
      </c>
      <c r="X5" s="75" t="s">
        <v>42</v>
      </c>
      <c r="Y5" s="75" t="s">
        <v>42</v>
      </c>
      <c r="Z5" s="75" t="s">
        <v>42</v>
      </c>
      <c r="AA5" s="75" t="s">
        <v>42</v>
      </c>
      <c r="AB5" s="49" t="s">
        <v>72</v>
      </c>
      <c r="AC5" s="93">
        <v>0</v>
      </c>
      <c r="AD5" s="93">
        <v>0</v>
      </c>
      <c r="AE5" s="57" t="s">
        <v>73</v>
      </c>
      <c r="AF5" s="94" t="s">
        <v>45</v>
      </c>
      <c r="AG5" s="84"/>
      <c r="AH5" s="50" t="s">
        <v>66</v>
      </c>
      <c r="AI5" s="52"/>
      <c r="AJ5" s="56"/>
    </row>
    <row r="6" spans="1:36" ht="15" customHeight="1" x14ac:dyDescent="0.2">
      <c r="A6" s="53">
        <v>46143</v>
      </c>
      <c r="B6" s="57" t="str">
        <f t="shared" si="0"/>
        <v>18 A 06</v>
      </c>
      <c r="C6" s="83" t="str">
        <f t="shared" si="1"/>
        <v>00:00 a 02:00</v>
      </c>
      <c r="D6" s="57" t="s">
        <v>33</v>
      </c>
      <c r="E6" s="57">
        <v>4</v>
      </c>
      <c r="F6" s="49" t="s">
        <v>67</v>
      </c>
      <c r="G6" s="49" t="s">
        <v>74</v>
      </c>
      <c r="H6" s="49"/>
      <c r="I6" s="49"/>
      <c r="J6" s="49"/>
      <c r="K6" s="49"/>
      <c r="L6" s="49"/>
      <c r="M6" s="55">
        <v>273536</v>
      </c>
      <c r="N6" s="82">
        <v>48050472</v>
      </c>
      <c r="O6" s="80" t="s">
        <v>49</v>
      </c>
      <c r="P6" s="50" t="s">
        <v>37</v>
      </c>
      <c r="Q6" s="50" t="s">
        <v>69</v>
      </c>
      <c r="R6" s="50"/>
      <c r="S6" s="50" t="s">
        <v>75</v>
      </c>
      <c r="T6" s="89" t="s">
        <v>71</v>
      </c>
      <c r="U6" s="98">
        <v>2.36111111111111E-2</v>
      </c>
      <c r="V6" s="75">
        <v>5.4861111111111097E-2</v>
      </c>
      <c r="W6" s="75">
        <v>2.36111111111111E-2</v>
      </c>
      <c r="X6" s="75" t="s">
        <v>42</v>
      </c>
      <c r="Y6" s="75" t="s">
        <v>42</v>
      </c>
      <c r="Z6" s="75" t="s">
        <v>42</v>
      </c>
      <c r="AA6" s="75" t="s">
        <v>42</v>
      </c>
      <c r="AB6" s="49" t="s">
        <v>76</v>
      </c>
      <c r="AC6" s="93">
        <v>0</v>
      </c>
      <c r="AD6" s="93">
        <v>0</v>
      </c>
      <c r="AE6" s="57" t="s">
        <v>73</v>
      </c>
      <c r="AF6" s="94" t="s">
        <v>45</v>
      </c>
      <c r="AG6" s="84"/>
      <c r="AH6" s="50" t="s">
        <v>66</v>
      </c>
      <c r="AI6" s="52"/>
      <c r="AJ6" s="56"/>
    </row>
    <row r="7" spans="1:36" ht="15" customHeight="1" x14ac:dyDescent="0.2">
      <c r="A7" s="53">
        <v>46143</v>
      </c>
      <c r="B7" s="57" t="str">
        <f t="shared" si="0"/>
        <v>18 A 06</v>
      </c>
      <c r="C7" s="83" t="str">
        <f t="shared" si="1"/>
        <v>00:00 a 02:00</v>
      </c>
      <c r="D7" s="57" t="s">
        <v>33</v>
      </c>
      <c r="E7" s="57">
        <v>4</v>
      </c>
      <c r="F7" s="49" t="s">
        <v>67</v>
      </c>
      <c r="G7" s="49" t="s">
        <v>68</v>
      </c>
      <c r="H7" s="49"/>
      <c r="I7" s="49"/>
      <c r="J7" s="49"/>
      <c r="K7" s="49"/>
      <c r="L7" s="49"/>
      <c r="M7" s="55">
        <v>273516</v>
      </c>
      <c r="N7" s="82">
        <v>48050767</v>
      </c>
      <c r="O7" s="80" t="s">
        <v>49</v>
      </c>
      <c r="P7" s="50" t="s">
        <v>37</v>
      </c>
      <c r="Q7" s="50" t="s">
        <v>39</v>
      </c>
      <c r="R7" s="50"/>
      <c r="S7" s="50" t="s">
        <v>77</v>
      </c>
      <c r="T7" s="89" t="s">
        <v>71</v>
      </c>
      <c r="U7" s="75">
        <v>4.1666666666666699E-2</v>
      </c>
      <c r="V7" s="75">
        <v>5.6250000000000001E-2</v>
      </c>
      <c r="W7" s="75">
        <v>4.2361111111111099E-2</v>
      </c>
      <c r="X7" s="75" t="s">
        <v>42</v>
      </c>
      <c r="Y7" s="75" t="s">
        <v>42</v>
      </c>
      <c r="Z7" s="75" t="s">
        <v>42</v>
      </c>
      <c r="AA7" s="75" t="s">
        <v>42</v>
      </c>
      <c r="AB7" s="49" t="s">
        <v>78</v>
      </c>
      <c r="AC7" s="93">
        <v>0</v>
      </c>
      <c r="AD7" s="93">
        <v>0</v>
      </c>
      <c r="AE7" s="57" t="s">
        <v>73</v>
      </c>
      <c r="AF7" s="94" t="s">
        <v>56</v>
      </c>
      <c r="AG7" s="84"/>
      <c r="AH7" s="50" t="s">
        <v>66</v>
      </c>
      <c r="AI7" s="52"/>
      <c r="AJ7" s="56"/>
    </row>
    <row r="8" spans="1:36" ht="15" customHeight="1" x14ac:dyDescent="0.2">
      <c r="A8" s="53">
        <v>46143</v>
      </c>
      <c r="B8" s="57" t="str">
        <f t="shared" si="0"/>
        <v>18 A 06</v>
      </c>
      <c r="C8" s="83" t="str">
        <f t="shared" si="1"/>
        <v>00:00 a 02:00</v>
      </c>
      <c r="D8" s="57" t="s">
        <v>33</v>
      </c>
      <c r="E8" s="57">
        <v>4</v>
      </c>
      <c r="F8" s="49" t="s">
        <v>67</v>
      </c>
      <c r="G8" s="49" t="s">
        <v>79</v>
      </c>
      <c r="H8" s="49"/>
      <c r="I8" s="49"/>
      <c r="J8" s="49"/>
      <c r="K8" s="49"/>
      <c r="L8" s="49"/>
      <c r="M8" s="55">
        <v>273609</v>
      </c>
      <c r="N8" s="82">
        <v>48050842</v>
      </c>
      <c r="O8" s="80" t="s">
        <v>49</v>
      </c>
      <c r="P8" s="50" t="s">
        <v>80</v>
      </c>
      <c r="Q8" s="50"/>
      <c r="R8" s="50"/>
      <c r="S8" s="50" t="s">
        <v>81</v>
      </c>
      <c r="T8" s="89" t="s">
        <v>71</v>
      </c>
      <c r="U8" s="75">
        <v>4.65277777777778E-2</v>
      </c>
      <c r="V8" s="75">
        <v>7.3611111111111099E-2</v>
      </c>
      <c r="W8" s="75">
        <v>5.2083333333333301E-2</v>
      </c>
      <c r="X8" s="75" t="s">
        <v>42</v>
      </c>
      <c r="Y8" s="75" t="s">
        <v>42</v>
      </c>
      <c r="Z8" s="75" t="s">
        <v>42</v>
      </c>
      <c r="AA8" s="75" t="s">
        <v>42</v>
      </c>
      <c r="AB8" s="49" t="s">
        <v>82</v>
      </c>
      <c r="AC8" s="93">
        <v>0</v>
      </c>
      <c r="AD8" s="93">
        <v>0</v>
      </c>
      <c r="AE8" s="57" t="s">
        <v>73</v>
      </c>
      <c r="AF8" s="94" t="s">
        <v>45</v>
      </c>
      <c r="AG8" s="84"/>
      <c r="AH8" s="50" t="s">
        <v>66</v>
      </c>
      <c r="AI8" s="52"/>
      <c r="AJ8" s="56"/>
    </row>
    <row r="9" spans="1:36" ht="15" customHeight="1" x14ac:dyDescent="0.2">
      <c r="A9" s="53">
        <v>46143</v>
      </c>
      <c r="B9" s="57" t="str">
        <f t="shared" si="0"/>
        <v>18 A 06</v>
      </c>
      <c r="C9" s="83" t="str">
        <f t="shared" si="1"/>
        <v>00:00 a 02:00</v>
      </c>
      <c r="D9" s="57" t="s">
        <v>33</v>
      </c>
      <c r="E9" s="57">
        <v>4</v>
      </c>
      <c r="F9" s="49" t="s">
        <v>59</v>
      </c>
      <c r="G9" s="49" t="s">
        <v>83</v>
      </c>
      <c r="H9" s="49"/>
      <c r="I9" s="49"/>
      <c r="J9" s="49"/>
      <c r="K9" s="49"/>
      <c r="L9" s="49"/>
      <c r="M9" s="55">
        <v>273592</v>
      </c>
      <c r="N9" s="82">
        <v>48051084</v>
      </c>
      <c r="O9" s="80" t="s">
        <v>49</v>
      </c>
      <c r="P9" s="50" t="s">
        <v>80</v>
      </c>
      <c r="Q9" s="50"/>
      <c r="R9" s="50"/>
      <c r="S9" s="50" t="s">
        <v>84</v>
      </c>
      <c r="T9" s="89" t="s">
        <v>85</v>
      </c>
      <c r="U9" s="75">
        <v>8.1944444444444403E-2</v>
      </c>
      <c r="V9" s="75">
        <v>9.1666666666666702E-2</v>
      </c>
      <c r="W9" s="75">
        <v>8.6805555555555594E-2</v>
      </c>
      <c r="X9" s="75" t="s">
        <v>42</v>
      </c>
      <c r="Y9" s="75" t="s">
        <v>42</v>
      </c>
      <c r="Z9" s="75" t="s">
        <v>42</v>
      </c>
      <c r="AA9" s="75" t="s">
        <v>42</v>
      </c>
      <c r="AB9" s="49" t="s">
        <v>86</v>
      </c>
      <c r="AC9" s="93">
        <v>0</v>
      </c>
      <c r="AD9" s="93">
        <v>0</v>
      </c>
      <c r="AE9" s="57" t="s">
        <v>87</v>
      </c>
      <c r="AF9" s="94" t="s">
        <v>56</v>
      </c>
      <c r="AG9" s="84" t="s">
        <v>57</v>
      </c>
      <c r="AH9" s="50" t="s">
        <v>66</v>
      </c>
      <c r="AI9" s="52"/>
      <c r="AJ9" s="56"/>
    </row>
    <row r="10" spans="1:36" ht="15" customHeight="1" x14ac:dyDescent="0.2">
      <c r="A10" s="53">
        <v>46143</v>
      </c>
      <c r="B10" s="57" t="str">
        <f t="shared" si="0"/>
        <v>18 A 06</v>
      </c>
      <c r="C10" s="83" t="str">
        <f t="shared" si="1"/>
        <v>02:00 a 04:00</v>
      </c>
      <c r="D10" s="57" t="s">
        <v>33</v>
      </c>
      <c r="E10" s="57">
        <v>4</v>
      </c>
      <c r="F10" s="49" t="s">
        <v>59</v>
      </c>
      <c r="G10" s="49" t="s">
        <v>88</v>
      </c>
      <c r="H10" s="49"/>
      <c r="I10" s="49"/>
      <c r="J10" s="49"/>
      <c r="K10" s="49"/>
      <c r="L10" s="49"/>
      <c r="M10" s="55">
        <v>273585</v>
      </c>
      <c r="N10" s="82">
        <v>48051130</v>
      </c>
      <c r="O10" s="80" t="s">
        <v>49</v>
      </c>
      <c r="P10" s="50" t="s">
        <v>89</v>
      </c>
      <c r="Q10" s="50"/>
      <c r="R10" s="50"/>
      <c r="S10" s="50" t="s">
        <v>90</v>
      </c>
      <c r="T10" s="89" t="s">
        <v>91</v>
      </c>
      <c r="U10" s="75">
        <v>9.1666666666666702E-2</v>
      </c>
      <c r="V10" s="75">
        <v>9.7916666666666693E-2</v>
      </c>
      <c r="W10" s="75">
        <v>9.44444444444444E-2</v>
      </c>
      <c r="X10" s="75" t="s">
        <v>42</v>
      </c>
      <c r="Y10" s="75" t="s">
        <v>42</v>
      </c>
      <c r="Z10" s="75" t="s">
        <v>42</v>
      </c>
      <c r="AA10" s="75" t="s">
        <v>42</v>
      </c>
      <c r="AB10" s="49" t="s">
        <v>92</v>
      </c>
      <c r="AC10" s="93">
        <v>0</v>
      </c>
      <c r="AD10" s="93">
        <v>0</v>
      </c>
      <c r="AE10" s="57" t="s">
        <v>93</v>
      </c>
      <c r="AF10" s="94" t="s">
        <v>56</v>
      </c>
      <c r="AG10" s="84" t="s">
        <v>57</v>
      </c>
      <c r="AH10" s="50" t="s">
        <v>66</v>
      </c>
      <c r="AI10" s="52"/>
      <c r="AJ10" s="56"/>
    </row>
    <row r="11" spans="1:36" ht="15" customHeight="1" x14ac:dyDescent="0.2">
      <c r="A11" s="53">
        <v>46143</v>
      </c>
      <c r="B11" s="57" t="str">
        <f t="shared" si="0"/>
        <v>18 A 06</v>
      </c>
      <c r="C11" s="83" t="str">
        <f t="shared" si="1"/>
        <v>02:00 a 04:00</v>
      </c>
      <c r="D11" s="57" t="s">
        <v>33</v>
      </c>
      <c r="E11" s="57">
        <v>4</v>
      </c>
      <c r="F11" s="49" t="s">
        <v>67</v>
      </c>
      <c r="G11" s="49" t="s">
        <v>79</v>
      </c>
      <c r="H11" s="49"/>
      <c r="I11" s="49"/>
      <c r="J11" s="49"/>
      <c r="K11" s="49"/>
      <c r="L11" s="49"/>
      <c r="M11" s="55">
        <v>273621</v>
      </c>
      <c r="N11" s="82">
        <v>48051328</v>
      </c>
      <c r="O11" s="80" t="s">
        <v>49</v>
      </c>
      <c r="P11" s="50" t="s">
        <v>37</v>
      </c>
      <c r="Q11" s="50" t="s">
        <v>61</v>
      </c>
      <c r="R11" s="50"/>
      <c r="S11" s="50" t="s">
        <v>94</v>
      </c>
      <c r="T11" s="89" t="s">
        <v>95</v>
      </c>
      <c r="U11" s="75">
        <v>0.11527777777777801</v>
      </c>
      <c r="V11" s="75">
        <v>0.13888888888888901</v>
      </c>
      <c r="W11" s="75">
        <v>0.11527777777777801</v>
      </c>
      <c r="X11" s="75" t="s">
        <v>42</v>
      </c>
      <c r="Y11" s="75" t="s">
        <v>42</v>
      </c>
      <c r="Z11" s="75" t="s">
        <v>42</v>
      </c>
      <c r="AA11" s="75" t="s">
        <v>42</v>
      </c>
      <c r="AB11" s="49" t="s">
        <v>96</v>
      </c>
      <c r="AC11" s="93">
        <v>0</v>
      </c>
      <c r="AD11" s="93">
        <v>0</v>
      </c>
      <c r="AE11" s="57" t="s">
        <v>97</v>
      </c>
      <c r="AF11" s="94" t="s">
        <v>56</v>
      </c>
      <c r="AG11" s="84"/>
      <c r="AH11" s="50" t="s">
        <v>66</v>
      </c>
      <c r="AI11" s="52"/>
      <c r="AJ11" s="56"/>
    </row>
    <row r="12" spans="1:36" ht="15" customHeight="1" x14ac:dyDescent="0.2">
      <c r="A12" s="53">
        <v>46143</v>
      </c>
      <c r="B12" s="57" t="str">
        <f t="shared" si="0"/>
        <v>18 A 06</v>
      </c>
      <c r="C12" s="83" t="str">
        <f t="shared" si="1"/>
        <v>02:00 a 04:00</v>
      </c>
      <c r="D12" s="57" t="s">
        <v>33</v>
      </c>
      <c r="E12" s="57">
        <v>4</v>
      </c>
      <c r="F12" s="49" t="s">
        <v>47</v>
      </c>
      <c r="G12" s="49" t="s">
        <v>98</v>
      </c>
      <c r="H12" s="49"/>
      <c r="I12" s="49"/>
      <c r="J12" s="49"/>
      <c r="K12" s="49"/>
      <c r="L12" s="49"/>
      <c r="M12" s="55">
        <v>273683</v>
      </c>
      <c r="N12" s="82">
        <v>48051392</v>
      </c>
      <c r="O12" s="80" t="s">
        <v>49</v>
      </c>
      <c r="P12" s="50" t="s">
        <v>37</v>
      </c>
      <c r="Q12" s="50" t="s">
        <v>61</v>
      </c>
      <c r="R12" s="50" t="s">
        <v>99</v>
      </c>
      <c r="S12" s="50" t="s">
        <v>100</v>
      </c>
      <c r="T12" s="89" t="s">
        <v>101</v>
      </c>
      <c r="U12" s="75">
        <v>0.124305555555556</v>
      </c>
      <c r="V12" s="75">
        <v>0.171527777777778</v>
      </c>
      <c r="W12" s="75">
        <v>0.124305555555556</v>
      </c>
      <c r="X12" s="75" t="s">
        <v>42</v>
      </c>
      <c r="Y12" s="75" t="s">
        <v>42</v>
      </c>
      <c r="Z12" s="75" t="s">
        <v>42</v>
      </c>
      <c r="AA12" s="75" t="s">
        <v>42</v>
      </c>
      <c r="AB12" s="49" t="s">
        <v>102</v>
      </c>
      <c r="AC12" s="93">
        <v>1</v>
      </c>
      <c r="AD12" s="93">
        <v>0</v>
      </c>
      <c r="AE12" s="57" t="s">
        <v>103</v>
      </c>
      <c r="AF12" s="95" t="s">
        <v>45</v>
      </c>
      <c r="AG12" s="84"/>
      <c r="AH12" s="50" t="s">
        <v>46</v>
      </c>
      <c r="AI12" s="52"/>
      <c r="AJ12" s="56"/>
    </row>
    <row r="13" spans="1:36" ht="15" customHeight="1" x14ac:dyDescent="0.2">
      <c r="A13" s="53">
        <v>46143</v>
      </c>
      <c r="B13" s="57" t="str">
        <f t="shared" si="0"/>
        <v>18 A 06</v>
      </c>
      <c r="C13" s="83" t="str">
        <f t="shared" si="1"/>
        <v>00:00 a 02:00</v>
      </c>
      <c r="D13" s="57" t="s">
        <v>33</v>
      </c>
      <c r="E13" s="57">
        <v>4</v>
      </c>
      <c r="F13" s="49" t="s">
        <v>67</v>
      </c>
      <c r="G13" s="49" t="s">
        <v>79</v>
      </c>
      <c r="H13" s="49"/>
      <c r="I13" s="49"/>
      <c r="J13" s="49"/>
      <c r="K13" s="49"/>
      <c r="L13" s="49"/>
      <c r="M13" s="55">
        <v>273668</v>
      </c>
      <c r="N13" s="82">
        <v>48051032</v>
      </c>
      <c r="O13" s="80" t="s">
        <v>49</v>
      </c>
      <c r="P13" s="50" t="s">
        <v>37</v>
      </c>
      <c r="Q13" s="50" t="s">
        <v>69</v>
      </c>
      <c r="R13" s="50" t="s">
        <v>99</v>
      </c>
      <c r="S13" s="50" t="s">
        <v>104</v>
      </c>
      <c r="T13" s="89" t="s">
        <v>105</v>
      </c>
      <c r="U13" s="75">
        <v>7.6388888888888895E-2</v>
      </c>
      <c r="V13" s="75">
        <v>0.12361111111111101</v>
      </c>
      <c r="W13" s="75">
        <v>7.6388888888888895E-2</v>
      </c>
      <c r="X13" s="75" t="s">
        <v>42</v>
      </c>
      <c r="Y13" s="75" t="s">
        <v>42</v>
      </c>
      <c r="Z13" s="75" t="s">
        <v>42</v>
      </c>
      <c r="AA13" s="75" t="s">
        <v>42</v>
      </c>
      <c r="AB13" s="49" t="s">
        <v>106</v>
      </c>
      <c r="AC13" s="93">
        <v>1</v>
      </c>
      <c r="AD13" s="93">
        <v>0</v>
      </c>
      <c r="AE13" s="57" t="s">
        <v>97</v>
      </c>
      <c r="AF13" s="94" t="s">
        <v>56</v>
      </c>
      <c r="AG13" s="84"/>
      <c r="AH13" s="50" t="s">
        <v>46</v>
      </c>
      <c r="AI13" s="52"/>
      <c r="AJ13" s="56"/>
    </row>
    <row r="14" spans="1:36" ht="15" customHeight="1" x14ac:dyDescent="0.2">
      <c r="A14" s="53">
        <v>46143</v>
      </c>
      <c r="B14" s="57" t="str">
        <f t="shared" si="0"/>
        <v>18 A 06</v>
      </c>
      <c r="C14" s="83" t="str">
        <f t="shared" si="1"/>
        <v>02:00 a 04:00</v>
      </c>
      <c r="D14" s="57" t="s">
        <v>33</v>
      </c>
      <c r="E14" s="57">
        <v>4</v>
      </c>
      <c r="F14" s="49" t="s">
        <v>67</v>
      </c>
      <c r="G14" s="49" t="s">
        <v>68</v>
      </c>
      <c r="H14" s="49"/>
      <c r="I14" s="49"/>
      <c r="J14" s="49"/>
      <c r="K14" s="49"/>
      <c r="L14" s="49"/>
      <c r="M14" s="55">
        <v>273487</v>
      </c>
      <c r="N14" s="82">
        <v>48051175</v>
      </c>
      <c r="O14" s="80" t="s">
        <v>49</v>
      </c>
      <c r="P14" s="50" t="s">
        <v>37</v>
      </c>
      <c r="Q14" s="50" t="s">
        <v>69</v>
      </c>
      <c r="R14" s="50"/>
      <c r="S14" s="50" t="s">
        <v>107</v>
      </c>
      <c r="T14" s="89" t="s">
        <v>108</v>
      </c>
      <c r="U14" s="75">
        <v>9.5138888888888898E-2</v>
      </c>
      <c r="V14" s="75">
        <v>9.8611111111111094E-2</v>
      </c>
      <c r="W14" s="75">
        <v>9.5138888888888898E-2</v>
      </c>
      <c r="X14" s="75" t="s">
        <v>42</v>
      </c>
      <c r="Y14" s="75" t="s">
        <v>42</v>
      </c>
      <c r="Z14" s="75" t="s">
        <v>42</v>
      </c>
      <c r="AA14" s="75" t="s">
        <v>42</v>
      </c>
      <c r="AB14" s="49" t="s">
        <v>109</v>
      </c>
      <c r="AC14" s="93">
        <v>0</v>
      </c>
      <c r="AD14" s="93">
        <v>0</v>
      </c>
      <c r="AE14" s="57" t="s">
        <v>110</v>
      </c>
      <c r="AF14" s="94" t="s">
        <v>56</v>
      </c>
      <c r="AG14" s="84"/>
      <c r="AH14" s="50" t="s">
        <v>66</v>
      </c>
      <c r="AI14" s="52"/>
      <c r="AJ14" s="56"/>
    </row>
    <row r="15" spans="1:36" ht="15" customHeight="1" x14ac:dyDescent="0.2">
      <c r="A15" s="53">
        <v>46143</v>
      </c>
      <c r="B15" s="57" t="str">
        <f t="shared" si="0"/>
        <v>18 A 06</v>
      </c>
      <c r="C15" s="83" t="str">
        <f t="shared" si="1"/>
        <v>00:00 a 02:00</v>
      </c>
      <c r="D15" s="57" t="s">
        <v>33</v>
      </c>
      <c r="E15" s="57">
        <v>4</v>
      </c>
      <c r="F15" s="49" t="s">
        <v>67</v>
      </c>
      <c r="G15" s="49" t="s">
        <v>74</v>
      </c>
      <c r="H15" s="49"/>
      <c r="I15" s="49"/>
      <c r="J15" s="49"/>
      <c r="K15" s="49"/>
      <c r="L15" s="49"/>
      <c r="M15" s="55">
        <v>273614</v>
      </c>
      <c r="N15" s="82">
        <v>48050921</v>
      </c>
      <c r="O15" s="80" t="s">
        <v>49</v>
      </c>
      <c r="P15" s="50" t="s">
        <v>37</v>
      </c>
      <c r="Q15" s="50" t="s">
        <v>69</v>
      </c>
      <c r="R15" s="50"/>
      <c r="S15" s="50" t="s">
        <v>111</v>
      </c>
      <c r="T15" s="89" t="s">
        <v>71</v>
      </c>
      <c r="U15" s="75">
        <v>5.83333333333333E-2</v>
      </c>
      <c r="V15" s="75">
        <v>6.5277777777777796E-2</v>
      </c>
      <c r="W15" s="75">
        <v>5.83333333333333E-2</v>
      </c>
      <c r="X15" s="75" t="s">
        <v>42</v>
      </c>
      <c r="Y15" s="75" t="s">
        <v>42</v>
      </c>
      <c r="Z15" s="75" t="s">
        <v>42</v>
      </c>
      <c r="AA15" s="75" t="s">
        <v>42</v>
      </c>
      <c r="AB15" s="49" t="s">
        <v>112</v>
      </c>
      <c r="AC15" s="93">
        <v>0</v>
      </c>
      <c r="AD15" s="93">
        <v>0</v>
      </c>
      <c r="AE15" s="57" t="s">
        <v>73</v>
      </c>
      <c r="AF15" s="94" t="s">
        <v>113</v>
      </c>
      <c r="AG15" s="84"/>
      <c r="AH15" s="50" t="s">
        <v>66</v>
      </c>
      <c r="AI15" s="52"/>
      <c r="AJ15" s="56"/>
    </row>
    <row r="16" spans="1:36" ht="15" customHeight="1" x14ac:dyDescent="0.2">
      <c r="A16" s="53">
        <v>46143</v>
      </c>
      <c r="B16" s="57" t="str">
        <f t="shared" si="0"/>
        <v>18 A 06</v>
      </c>
      <c r="C16" s="83" t="str">
        <f t="shared" si="1"/>
        <v>02:00 a 04:00</v>
      </c>
      <c r="D16" s="57" t="s">
        <v>33</v>
      </c>
      <c r="E16" s="57">
        <v>4</v>
      </c>
      <c r="F16" s="49" t="s">
        <v>47</v>
      </c>
      <c r="G16" s="49" t="s">
        <v>83</v>
      </c>
      <c r="H16" s="49"/>
      <c r="I16" s="49"/>
      <c r="J16" s="49"/>
      <c r="K16" s="49"/>
      <c r="L16" s="49"/>
      <c r="M16" s="55">
        <v>273650</v>
      </c>
      <c r="N16" s="82">
        <v>48051299</v>
      </c>
      <c r="O16" s="80" t="s">
        <v>49</v>
      </c>
      <c r="P16" s="50" t="s">
        <v>37</v>
      </c>
      <c r="Q16" s="50" t="s">
        <v>61</v>
      </c>
      <c r="R16" s="50"/>
      <c r="S16" s="50" t="s">
        <v>114</v>
      </c>
      <c r="T16" s="89" t="s">
        <v>85</v>
      </c>
      <c r="U16" s="75">
        <v>0.11111111111111099</v>
      </c>
      <c r="V16" s="75">
        <v>0.13541666666666699</v>
      </c>
      <c r="W16" s="75">
        <v>0.11527777777777801</v>
      </c>
      <c r="X16" s="75" t="s">
        <v>42</v>
      </c>
      <c r="Y16" s="75">
        <v>0.12361111111111101</v>
      </c>
      <c r="Z16" s="75" t="s">
        <v>42</v>
      </c>
      <c r="AA16" s="75" t="s">
        <v>42</v>
      </c>
      <c r="AB16" s="49" t="s">
        <v>115</v>
      </c>
      <c r="AC16" s="93">
        <v>0</v>
      </c>
      <c r="AD16" s="93">
        <v>0</v>
      </c>
      <c r="AE16" s="57" t="s">
        <v>87</v>
      </c>
      <c r="AF16" s="94" t="s">
        <v>56</v>
      </c>
      <c r="AG16" s="84"/>
      <c r="AH16" s="50" t="s">
        <v>66</v>
      </c>
      <c r="AI16" s="52"/>
      <c r="AJ16" s="56"/>
    </row>
    <row r="17" spans="1:36" ht="15" customHeight="1" x14ac:dyDescent="0.2">
      <c r="A17" s="53">
        <v>46143</v>
      </c>
      <c r="B17" s="57" t="str">
        <f t="shared" si="0"/>
        <v>18 A 06</v>
      </c>
      <c r="C17" s="83" t="str">
        <f t="shared" si="1"/>
        <v>02:00 a 04:00</v>
      </c>
      <c r="D17" s="57" t="s">
        <v>33</v>
      </c>
      <c r="E17" s="57">
        <v>4</v>
      </c>
      <c r="F17" s="49" t="s">
        <v>59</v>
      </c>
      <c r="G17" s="49" t="s">
        <v>116</v>
      </c>
      <c r="H17" s="49"/>
      <c r="I17" s="49"/>
      <c r="J17" s="49"/>
      <c r="K17" s="49"/>
      <c r="L17" s="49"/>
      <c r="M17" s="55">
        <v>273632</v>
      </c>
      <c r="N17" s="82">
        <v>48051332</v>
      </c>
      <c r="O17" s="80" t="s">
        <v>49</v>
      </c>
      <c r="P17" s="50" t="s">
        <v>37</v>
      </c>
      <c r="Q17" s="50" t="s">
        <v>117</v>
      </c>
      <c r="R17" s="50" t="s">
        <v>118</v>
      </c>
      <c r="S17" s="50" t="s">
        <v>119</v>
      </c>
      <c r="T17" s="89" t="s">
        <v>120</v>
      </c>
      <c r="U17" s="75">
        <v>0.12777777777777799</v>
      </c>
      <c r="V17" s="75">
        <v>0.12777777777777799</v>
      </c>
      <c r="W17" s="75">
        <v>0.12777777777777799</v>
      </c>
      <c r="X17" s="75" t="s">
        <v>42</v>
      </c>
      <c r="Y17" s="75" t="s">
        <v>42</v>
      </c>
      <c r="Z17" s="75" t="s">
        <v>42</v>
      </c>
      <c r="AA17" s="75" t="s">
        <v>42</v>
      </c>
      <c r="AB17" s="49" t="s">
        <v>121</v>
      </c>
      <c r="AC17" s="93">
        <v>1</v>
      </c>
      <c r="AD17" s="93">
        <v>0</v>
      </c>
      <c r="AE17" s="57" t="s">
        <v>122</v>
      </c>
      <c r="AF17" s="94" t="s">
        <v>56</v>
      </c>
      <c r="AG17" s="84"/>
      <c r="AH17" s="50" t="s">
        <v>46</v>
      </c>
      <c r="AI17" s="52"/>
      <c r="AJ17" s="56"/>
    </row>
    <row r="18" spans="1:36" ht="15" customHeight="1" x14ac:dyDescent="0.2">
      <c r="A18" s="53">
        <v>46143</v>
      </c>
      <c r="B18" s="57" t="str">
        <f t="shared" si="0"/>
        <v>18 A 06</v>
      </c>
      <c r="C18" s="83" t="str">
        <f t="shared" si="1"/>
        <v>02:00 a 04:00</v>
      </c>
      <c r="D18" s="57" t="s">
        <v>33</v>
      </c>
      <c r="E18" s="57">
        <v>4</v>
      </c>
      <c r="F18" s="49" t="s">
        <v>59</v>
      </c>
      <c r="G18" s="49" t="s">
        <v>83</v>
      </c>
      <c r="H18" s="49"/>
      <c r="I18" s="49"/>
      <c r="J18" s="49"/>
      <c r="K18" s="49"/>
      <c r="L18" s="49"/>
      <c r="M18" s="55">
        <v>273645</v>
      </c>
      <c r="N18" s="82">
        <v>48051490</v>
      </c>
      <c r="O18" s="80" t="s">
        <v>49</v>
      </c>
      <c r="P18" s="50" t="s">
        <v>37</v>
      </c>
      <c r="Q18" s="50" t="s">
        <v>123</v>
      </c>
      <c r="R18" s="50"/>
      <c r="S18" s="50" t="s">
        <v>124</v>
      </c>
      <c r="T18" s="89" t="s">
        <v>85</v>
      </c>
      <c r="U18" s="75">
        <v>0.14374999999999999</v>
      </c>
      <c r="V18" s="75">
        <v>0.149305555555556</v>
      </c>
      <c r="W18" s="75">
        <v>0.14374999999999999</v>
      </c>
      <c r="X18" s="75" t="s">
        <v>42</v>
      </c>
      <c r="Y18" s="75" t="s">
        <v>42</v>
      </c>
      <c r="Z18" s="75" t="s">
        <v>42</v>
      </c>
      <c r="AA18" s="75" t="s">
        <v>42</v>
      </c>
      <c r="AB18" s="49" t="s">
        <v>125</v>
      </c>
      <c r="AC18" s="93">
        <v>0</v>
      </c>
      <c r="AD18" s="93">
        <v>0</v>
      </c>
      <c r="AE18" s="57" t="s">
        <v>126</v>
      </c>
      <c r="AF18" s="94" t="s">
        <v>56</v>
      </c>
      <c r="AG18" s="84"/>
      <c r="AH18" s="50" t="s">
        <v>66</v>
      </c>
      <c r="AI18" s="52"/>
      <c r="AJ18" s="56"/>
    </row>
    <row r="19" spans="1:36" ht="15" customHeight="1" x14ac:dyDescent="0.2">
      <c r="A19" s="53">
        <v>46143</v>
      </c>
      <c r="B19" s="57" t="str">
        <f t="shared" si="0"/>
        <v>18 A 06</v>
      </c>
      <c r="C19" s="83" t="str">
        <f t="shared" si="1"/>
        <v>02:00 a 04:00</v>
      </c>
      <c r="D19" s="57" t="s">
        <v>33</v>
      </c>
      <c r="E19" s="57">
        <v>4</v>
      </c>
      <c r="F19" s="49" t="s">
        <v>59</v>
      </c>
      <c r="G19" s="49" t="s">
        <v>116</v>
      </c>
      <c r="H19" s="49"/>
      <c r="I19" s="49"/>
      <c r="J19" s="49"/>
      <c r="K19" s="49"/>
      <c r="L19" s="49"/>
      <c r="M19" s="55">
        <v>273690</v>
      </c>
      <c r="N19" s="82">
        <v>48051510</v>
      </c>
      <c r="O19" s="80" t="s">
        <v>49</v>
      </c>
      <c r="P19" s="50" t="s">
        <v>39</v>
      </c>
      <c r="Q19" s="50"/>
      <c r="R19" s="50"/>
      <c r="S19" s="50" t="s">
        <v>128</v>
      </c>
      <c r="T19" s="89" t="s">
        <v>129</v>
      </c>
      <c r="U19" s="75">
        <v>0.14652777777777801</v>
      </c>
      <c r="V19" s="75">
        <v>0.15625</v>
      </c>
      <c r="W19" s="75">
        <v>0.147222222222222</v>
      </c>
      <c r="X19" s="75" t="s">
        <v>42</v>
      </c>
      <c r="Y19" s="75" t="s">
        <v>42</v>
      </c>
      <c r="Z19" s="75" t="s">
        <v>42</v>
      </c>
      <c r="AA19" s="75" t="s">
        <v>42</v>
      </c>
      <c r="AB19" s="49" t="s">
        <v>130</v>
      </c>
      <c r="AC19" s="93">
        <v>0</v>
      </c>
      <c r="AD19" s="93">
        <v>0</v>
      </c>
      <c r="AE19" s="57" t="s">
        <v>131</v>
      </c>
      <c r="AF19" s="94" t="s">
        <v>56</v>
      </c>
      <c r="AG19" s="84"/>
      <c r="AH19" s="50" t="s">
        <v>66</v>
      </c>
      <c r="AI19" s="52"/>
      <c r="AJ19" s="56"/>
    </row>
    <row r="20" spans="1:36" ht="15" customHeight="1" x14ac:dyDescent="0.2">
      <c r="A20" s="53">
        <v>46143</v>
      </c>
      <c r="B20" s="57" t="str">
        <f t="shared" si="0"/>
        <v>18 A 06</v>
      </c>
      <c r="C20" s="83" t="str">
        <f t="shared" si="1"/>
        <v>04:00 a 06:00</v>
      </c>
      <c r="D20" s="57" t="s">
        <v>33</v>
      </c>
      <c r="E20" s="57">
        <v>4</v>
      </c>
      <c r="F20" s="49" t="s">
        <v>132</v>
      </c>
      <c r="G20" s="49" t="s">
        <v>133</v>
      </c>
      <c r="H20" s="49"/>
      <c r="I20" s="49"/>
      <c r="J20" s="49"/>
      <c r="K20" s="49"/>
      <c r="L20" s="49"/>
      <c r="M20" s="55">
        <v>273729</v>
      </c>
      <c r="N20" s="82">
        <v>48051731</v>
      </c>
      <c r="O20" s="80" t="s">
        <v>49</v>
      </c>
      <c r="P20" s="50" t="s">
        <v>39</v>
      </c>
      <c r="Q20" s="50"/>
      <c r="R20" s="50"/>
      <c r="S20" s="50" t="s">
        <v>135</v>
      </c>
      <c r="T20" s="89" t="s">
        <v>136</v>
      </c>
      <c r="U20" s="75">
        <v>0.18263888888888899</v>
      </c>
      <c r="V20" s="75">
        <v>0.202777777777778</v>
      </c>
      <c r="W20" s="75">
        <v>0.19027777777777799</v>
      </c>
      <c r="X20" s="75" t="s">
        <v>42</v>
      </c>
      <c r="Y20" s="75" t="s">
        <v>42</v>
      </c>
      <c r="Z20" s="75" t="s">
        <v>42</v>
      </c>
      <c r="AA20" s="75" t="s">
        <v>42</v>
      </c>
      <c r="AB20" s="49" t="s">
        <v>137</v>
      </c>
      <c r="AC20" s="93">
        <v>0</v>
      </c>
      <c r="AD20" s="93">
        <v>2</v>
      </c>
      <c r="AE20" s="57" t="s">
        <v>138</v>
      </c>
      <c r="AF20" s="94" t="s">
        <v>56</v>
      </c>
      <c r="AG20" s="84"/>
      <c r="AH20" s="50" t="s">
        <v>58</v>
      </c>
      <c r="AI20" s="52"/>
      <c r="AJ20" s="56"/>
    </row>
    <row r="21" spans="1:36" ht="15" customHeight="1" x14ac:dyDescent="0.2">
      <c r="A21" s="53">
        <v>46143</v>
      </c>
      <c r="B21" s="57" t="str">
        <f t="shared" si="0"/>
        <v>18 A 06</v>
      </c>
      <c r="C21" s="83" t="str">
        <f t="shared" si="1"/>
        <v>02:00 a 04:00</v>
      </c>
      <c r="D21" s="57" t="s">
        <v>33</v>
      </c>
      <c r="E21" s="57">
        <v>4</v>
      </c>
      <c r="F21" s="49" t="s">
        <v>47</v>
      </c>
      <c r="G21" s="49" t="s">
        <v>116</v>
      </c>
      <c r="H21" s="49"/>
      <c r="I21" s="49"/>
      <c r="J21" s="49"/>
      <c r="K21" s="49"/>
      <c r="L21" s="49"/>
      <c r="M21" s="55">
        <v>273657</v>
      </c>
      <c r="N21" s="82">
        <v>48051536</v>
      </c>
      <c r="O21" s="80" t="s">
        <v>49</v>
      </c>
      <c r="P21" s="50" t="s">
        <v>80</v>
      </c>
      <c r="Q21" s="50"/>
      <c r="R21" s="50"/>
      <c r="S21" s="50" t="s">
        <v>139</v>
      </c>
      <c r="T21" s="89" t="s">
        <v>140</v>
      </c>
      <c r="U21" s="75">
        <v>0.15277777777777801</v>
      </c>
      <c r="V21" s="75">
        <v>0.15763888888888899</v>
      </c>
      <c r="W21" s="75">
        <v>0.15347222222222201</v>
      </c>
      <c r="X21" s="75" t="s">
        <v>42</v>
      </c>
      <c r="Y21" s="75" t="s">
        <v>42</v>
      </c>
      <c r="Z21" s="75" t="s">
        <v>42</v>
      </c>
      <c r="AA21" s="75" t="s">
        <v>42</v>
      </c>
      <c r="AB21" s="49" t="s">
        <v>141</v>
      </c>
      <c r="AC21" s="93">
        <v>0</v>
      </c>
      <c r="AD21" s="93">
        <v>0</v>
      </c>
      <c r="AE21" s="57" t="s">
        <v>122</v>
      </c>
      <c r="AF21" s="94" t="s">
        <v>56</v>
      </c>
      <c r="AG21" s="84"/>
      <c r="AH21" s="50" t="s">
        <v>66</v>
      </c>
      <c r="AI21" s="52"/>
      <c r="AJ21" s="56"/>
    </row>
    <row r="22" spans="1:36" ht="15" customHeight="1" x14ac:dyDescent="0.2">
      <c r="A22" s="53">
        <v>46143</v>
      </c>
      <c r="B22" s="57" t="str">
        <f t="shared" si="0"/>
        <v>18 A 06</v>
      </c>
      <c r="C22" s="83" t="str">
        <f t="shared" si="1"/>
        <v>02:00 a 04:00</v>
      </c>
      <c r="D22" s="57" t="s">
        <v>33</v>
      </c>
      <c r="E22" s="57">
        <v>4</v>
      </c>
      <c r="F22" s="49" t="s">
        <v>67</v>
      </c>
      <c r="G22" s="49" t="s">
        <v>68</v>
      </c>
      <c r="H22" s="49" t="s">
        <v>83</v>
      </c>
      <c r="I22" s="49"/>
      <c r="J22" s="49"/>
      <c r="K22" s="49"/>
      <c r="L22" s="49"/>
      <c r="M22" s="55">
        <v>273618</v>
      </c>
      <c r="N22" s="82">
        <v>48051459</v>
      </c>
      <c r="O22" s="80" t="s">
        <v>49</v>
      </c>
      <c r="P22" s="50" t="s">
        <v>142</v>
      </c>
      <c r="Q22" s="50"/>
      <c r="R22" s="50"/>
      <c r="S22" s="50" t="s">
        <v>143</v>
      </c>
      <c r="T22" s="89" t="s">
        <v>105</v>
      </c>
      <c r="U22" s="75">
        <v>0.14305555555555599</v>
      </c>
      <c r="V22" s="75">
        <v>0.163888888888889</v>
      </c>
      <c r="W22" s="75">
        <v>0.14374999999999999</v>
      </c>
      <c r="X22" s="75" t="s">
        <v>42</v>
      </c>
      <c r="Y22" s="75" t="s">
        <v>42</v>
      </c>
      <c r="Z22" s="75" t="s">
        <v>42</v>
      </c>
      <c r="AA22" s="75" t="s">
        <v>42</v>
      </c>
      <c r="AB22" s="49" t="s">
        <v>144</v>
      </c>
      <c r="AC22" s="93">
        <v>0</v>
      </c>
      <c r="AD22" s="93">
        <v>0</v>
      </c>
      <c r="AE22" s="57" t="s">
        <v>97</v>
      </c>
      <c r="AF22" s="94" t="s">
        <v>56</v>
      </c>
      <c r="AG22" s="84"/>
      <c r="AH22" s="50" t="s">
        <v>66</v>
      </c>
      <c r="AI22" s="52"/>
      <c r="AJ22" s="56"/>
    </row>
    <row r="23" spans="1:36" ht="15" customHeight="1" x14ac:dyDescent="0.2">
      <c r="A23" s="53">
        <v>46143</v>
      </c>
      <c r="B23" s="57" t="str">
        <f t="shared" si="0"/>
        <v>18 A 06</v>
      </c>
      <c r="C23" s="83" t="str">
        <f t="shared" si="1"/>
        <v>04:00 a 06:00</v>
      </c>
      <c r="D23" s="57" t="s">
        <v>33</v>
      </c>
      <c r="E23" s="57">
        <v>4</v>
      </c>
      <c r="F23" s="49" t="s">
        <v>47</v>
      </c>
      <c r="G23" s="49" t="s">
        <v>48</v>
      </c>
      <c r="H23" s="49" t="s">
        <v>88</v>
      </c>
      <c r="I23" s="49"/>
      <c r="J23" s="49"/>
      <c r="K23" s="49"/>
      <c r="L23" s="49"/>
      <c r="M23" s="55">
        <v>273685</v>
      </c>
      <c r="N23" s="82">
        <v>48051687</v>
      </c>
      <c r="O23" s="80" t="s">
        <v>49</v>
      </c>
      <c r="P23" s="50" t="s">
        <v>37</v>
      </c>
      <c r="Q23" s="50" t="s">
        <v>123</v>
      </c>
      <c r="R23" s="50"/>
      <c r="S23" s="50" t="s">
        <v>145</v>
      </c>
      <c r="T23" s="89" t="s">
        <v>146</v>
      </c>
      <c r="U23" s="75">
        <v>0.18333333333333299</v>
      </c>
      <c r="V23" s="75">
        <v>0.18472222222222201</v>
      </c>
      <c r="W23" s="75">
        <v>0.18333333333333299</v>
      </c>
      <c r="X23" s="75" t="s">
        <v>42</v>
      </c>
      <c r="Y23" s="75" t="s">
        <v>42</v>
      </c>
      <c r="Z23" s="75" t="s">
        <v>42</v>
      </c>
      <c r="AA23" s="75" t="s">
        <v>42</v>
      </c>
      <c r="AB23" s="49" t="s">
        <v>147</v>
      </c>
      <c r="AC23" s="93">
        <v>0</v>
      </c>
      <c r="AD23" s="93">
        <v>0</v>
      </c>
      <c r="AE23" s="57" t="s">
        <v>148</v>
      </c>
      <c r="AF23" s="94" t="s">
        <v>56</v>
      </c>
      <c r="AG23" s="84"/>
      <c r="AH23" s="50" t="s">
        <v>66</v>
      </c>
      <c r="AI23" s="52"/>
      <c r="AJ23" s="56"/>
    </row>
    <row r="24" spans="1:36" ht="15" customHeight="1" x14ac:dyDescent="0.2">
      <c r="A24" s="53">
        <v>46143</v>
      </c>
      <c r="B24" s="57" t="str">
        <f t="shared" si="0"/>
        <v>18 A 06</v>
      </c>
      <c r="C24" s="83" t="str">
        <f t="shared" si="1"/>
        <v>02:00 a 04:00</v>
      </c>
      <c r="D24" s="57" t="s">
        <v>33</v>
      </c>
      <c r="E24" s="57">
        <v>4</v>
      </c>
      <c r="F24" s="49" t="s">
        <v>59</v>
      </c>
      <c r="G24" s="49" t="s">
        <v>48</v>
      </c>
      <c r="H24" s="49" t="s">
        <v>79</v>
      </c>
      <c r="I24" s="49"/>
      <c r="J24" s="49"/>
      <c r="K24" s="49"/>
      <c r="L24" s="49"/>
      <c r="M24" s="55">
        <v>273661</v>
      </c>
      <c r="N24" s="82">
        <v>48051554</v>
      </c>
      <c r="O24" s="80" t="s">
        <v>49</v>
      </c>
      <c r="P24" s="50" t="s">
        <v>37</v>
      </c>
      <c r="Q24" s="50" t="s">
        <v>61</v>
      </c>
      <c r="R24" s="50"/>
      <c r="S24" s="50" t="s">
        <v>149</v>
      </c>
      <c r="T24" s="89" t="s">
        <v>150</v>
      </c>
      <c r="U24" s="75">
        <v>0.15625</v>
      </c>
      <c r="V24" s="75">
        <v>0.164583333333333</v>
      </c>
      <c r="W24" s="75">
        <v>0.15625</v>
      </c>
      <c r="X24" s="75" t="s">
        <v>42</v>
      </c>
      <c r="Y24" s="75" t="s">
        <v>42</v>
      </c>
      <c r="Z24" s="75" t="s">
        <v>42</v>
      </c>
      <c r="AA24" s="75" t="s">
        <v>42</v>
      </c>
      <c r="AB24" s="49" t="s">
        <v>151</v>
      </c>
      <c r="AC24" s="93">
        <v>0</v>
      </c>
      <c r="AD24" s="93">
        <v>0</v>
      </c>
      <c r="AE24" s="57" t="s">
        <v>152</v>
      </c>
      <c r="AF24" s="94" t="s">
        <v>56</v>
      </c>
      <c r="AG24" s="84"/>
      <c r="AH24" s="50" t="s">
        <v>66</v>
      </c>
      <c r="AI24" s="52"/>
      <c r="AJ24" s="56"/>
    </row>
    <row r="25" spans="1:36" ht="15" customHeight="1" x14ac:dyDescent="0.2">
      <c r="A25" s="53">
        <v>46143</v>
      </c>
      <c r="B25" s="57" t="str">
        <f t="shared" si="0"/>
        <v>18 A 06</v>
      </c>
      <c r="C25" s="83" t="str">
        <f t="shared" si="1"/>
        <v>02:00 a 04:00</v>
      </c>
      <c r="D25" s="57" t="s">
        <v>33</v>
      </c>
      <c r="E25" s="57">
        <v>4</v>
      </c>
      <c r="F25" s="49" t="s">
        <v>59</v>
      </c>
      <c r="G25" s="49" t="s">
        <v>153</v>
      </c>
      <c r="H25" s="49" t="s">
        <v>98</v>
      </c>
      <c r="I25" s="49"/>
      <c r="J25" s="49"/>
      <c r="K25" s="49"/>
      <c r="L25" s="49"/>
      <c r="M25" s="55">
        <v>273700</v>
      </c>
      <c r="N25" s="82">
        <v>48051548</v>
      </c>
      <c r="O25" s="80" t="s">
        <v>49</v>
      </c>
      <c r="P25" s="50" t="s">
        <v>37</v>
      </c>
      <c r="Q25" s="50" t="s">
        <v>69</v>
      </c>
      <c r="R25" s="50"/>
      <c r="S25" s="50" t="s">
        <v>154</v>
      </c>
      <c r="T25" s="89" t="s">
        <v>155</v>
      </c>
      <c r="U25" s="75">
        <v>0.15763888888888899</v>
      </c>
      <c r="V25" s="75">
        <v>0.16250000000000001</v>
      </c>
      <c r="W25" s="75">
        <v>0.15763888888888899</v>
      </c>
      <c r="X25" s="75" t="s">
        <v>42</v>
      </c>
      <c r="Y25" s="75" t="s">
        <v>42</v>
      </c>
      <c r="Z25" s="75" t="s">
        <v>42</v>
      </c>
      <c r="AA25" s="75" t="s">
        <v>42</v>
      </c>
      <c r="AB25" s="49" t="s">
        <v>156</v>
      </c>
      <c r="AC25" s="93">
        <v>0</v>
      </c>
      <c r="AD25" s="93">
        <v>0</v>
      </c>
      <c r="AE25" s="57" t="s">
        <v>157</v>
      </c>
      <c r="AF25" s="94" t="s">
        <v>56</v>
      </c>
      <c r="AG25" s="84"/>
      <c r="AH25" s="50" t="s">
        <v>66</v>
      </c>
      <c r="AI25" s="52"/>
      <c r="AJ25" s="56"/>
    </row>
    <row r="26" spans="1:36" ht="15" customHeight="1" x14ac:dyDescent="0.2">
      <c r="A26" s="53">
        <v>46143</v>
      </c>
      <c r="B26" s="57" t="str">
        <f t="shared" si="0"/>
        <v>18 A 06</v>
      </c>
      <c r="C26" s="83" t="str">
        <f t="shared" si="1"/>
        <v>02:00 a 04:00</v>
      </c>
      <c r="D26" s="57" t="s">
        <v>33</v>
      </c>
      <c r="E26" s="57">
        <v>4</v>
      </c>
      <c r="F26" s="49" t="s">
        <v>59</v>
      </c>
      <c r="G26" s="49" t="s">
        <v>116</v>
      </c>
      <c r="H26" s="49" t="s">
        <v>79</v>
      </c>
      <c r="I26" s="49"/>
      <c r="J26" s="49"/>
      <c r="K26" s="49"/>
      <c r="L26" s="49"/>
      <c r="M26" s="55">
        <v>273667</v>
      </c>
      <c r="N26" s="82">
        <v>48051610</v>
      </c>
      <c r="O26" s="80" t="s">
        <v>49</v>
      </c>
      <c r="P26" s="50" t="s">
        <v>158</v>
      </c>
      <c r="Q26" s="50"/>
      <c r="R26" s="50"/>
      <c r="S26" s="50" t="s">
        <v>159</v>
      </c>
      <c r="T26" s="89" t="s">
        <v>160</v>
      </c>
      <c r="U26" s="75">
        <v>0.16250000000000001</v>
      </c>
      <c r="V26" s="75">
        <v>0.19722222222222199</v>
      </c>
      <c r="W26" s="75">
        <v>0.180555555555556</v>
      </c>
      <c r="X26" s="75" t="s">
        <v>42</v>
      </c>
      <c r="Y26" s="75" t="s">
        <v>42</v>
      </c>
      <c r="Z26" s="75" t="s">
        <v>42</v>
      </c>
      <c r="AA26" s="75" t="s">
        <v>42</v>
      </c>
      <c r="AB26" s="49" t="s">
        <v>161</v>
      </c>
      <c r="AC26" s="93">
        <v>0</v>
      </c>
      <c r="AD26" s="93">
        <v>0</v>
      </c>
      <c r="AE26" s="57" t="s">
        <v>162</v>
      </c>
      <c r="AF26" s="94" t="s">
        <v>56</v>
      </c>
      <c r="AG26" s="84"/>
      <c r="AH26" s="50" t="s">
        <v>66</v>
      </c>
      <c r="AI26" s="52"/>
      <c r="AJ26" s="56"/>
    </row>
    <row r="27" spans="1:36" ht="15" customHeight="1" x14ac:dyDescent="0.2">
      <c r="A27" s="53">
        <v>46143</v>
      </c>
      <c r="B27" s="57" t="str">
        <f t="shared" si="0"/>
        <v>18 A 06</v>
      </c>
      <c r="C27" s="83" t="str">
        <f t="shared" si="1"/>
        <v>02:00 a 04:00</v>
      </c>
      <c r="D27" s="57" t="s">
        <v>33</v>
      </c>
      <c r="E27" s="57">
        <v>4</v>
      </c>
      <c r="F27" s="49" t="s">
        <v>67</v>
      </c>
      <c r="G27" s="49" t="s">
        <v>74</v>
      </c>
      <c r="H27" s="49" t="s">
        <v>68</v>
      </c>
      <c r="I27" s="49"/>
      <c r="J27" s="49"/>
      <c r="K27" s="49"/>
      <c r="L27" s="49"/>
      <c r="M27" s="55">
        <v>273678</v>
      </c>
      <c r="N27" s="82">
        <v>48051494</v>
      </c>
      <c r="O27" s="80" t="s">
        <v>49</v>
      </c>
      <c r="P27" s="50" t="s">
        <v>37</v>
      </c>
      <c r="Q27" s="50" t="s">
        <v>123</v>
      </c>
      <c r="R27" s="50"/>
      <c r="S27" s="50" t="s">
        <v>163</v>
      </c>
      <c r="T27" s="89" t="s">
        <v>71</v>
      </c>
      <c r="U27" s="75">
        <v>0.15138888888888899</v>
      </c>
      <c r="V27" s="75">
        <v>0.15902777777777799</v>
      </c>
      <c r="W27" s="75">
        <v>0.15138888888888899</v>
      </c>
      <c r="X27" s="75">
        <v>0.15138888888888899</v>
      </c>
      <c r="Y27" s="75" t="s">
        <v>42</v>
      </c>
      <c r="Z27" s="75" t="s">
        <v>42</v>
      </c>
      <c r="AA27" s="75" t="s">
        <v>42</v>
      </c>
      <c r="AB27" s="49" t="s">
        <v>164</v>
      </c>
      <c r="AC27" s="93">
        <v>0</v>
      </c>
      <c r="AD27" s="93">
        <v>0</v>
      </c>
      <c r="AE27" s="57" t="s">
        <v>73</v>
      </c>
      <c r="AF27" s="94" t="s">
        <v>56</v>
      </c>
      <c r="AG27" s="84"/>
      <c r="AH27" s="50" t="s">
        <v>66</v>
      </c>
      <c r="AI27" s="52"/>
      <c r="AJ27" s="56"/>
    </row>
    <row r="28" spans="1:36" ht="15" customHeight="1" x14ac:dyDescent="0.2">
      <c r="A28" s="53">
        <v>46143</v>
      </c>
      <c r="B28" s="57" t="str">
        <f t="shared" si="0"/>
        <v>18 A 06</v>
      </c>
      <c r="C28" s="83" t="str">
        <f t="shared" si="1"/>
        <v>04:00 a 06:00</v>
      </c>
      <c r="D28" s="57" t="s">
        <v>33</v>
      </c>
      <c r="E28" s="57">
        <v>4</v>
      </c>
      <c r="F28" s="49" t="s">
        <v>34</v>
      </c>
      <c r="G28" s="49" t="s">
        <v>165</v>
      </c>
      <c r="H28" s="49" t="s">
        <v>74</v>
      </c>
      <c r="I28" s="49"/>
      <c r="J28" s="49"/>
      <c r="K28" s="49"/>
      <c r="L28" s="49"/>
      <c r="M28" s="55">
        <v>273634</v>
      </c>
      <c r="N28" s="82">
        <v>48051753</v>
      </c>
      <c r="O28" s="80" t="s">
        <v>36</v>
      </c>
      <c r="P28" s="50" t="s">
        <v>37</v>
      </c>
      <c r="Q28" s="50" t="s">
        <v>69</v>
      </c>
      <c r="R28" s="50"/>
      <c r="S28" s="50" t="s">
        <v>166</v>
      </c>
      <c r="T28" s="89" t="s">
        <v>41</v>
      </c>
      <c r="U28" s="75">
        <v>0.18472222222222201</v>
      </c>
      <c r="V28" s="75">
        <v>0.19166666666666701</v>
      </c>
      <c r="W28" s="75">
        <v>0.18472222222222201</v>
      </c>
      <c r="X28" s="75" t="s">
        <v>42</v>
      </c>
      <c r="Y28" s="75" t="s">
        <v>42</v>
      </c>
      <c r="Z28" s="75" t="s">
        <v>42</v>
      </c>
      <c r="AA28" s="75" t="s">
        <v>42</v>
      </c>
      <c r="AB28" s="49" t="s">
        <v>167</v>
      </c>
      <c r="AC28" s="93">
        <v>0</v>
      </c>
      <c r="AD28" s="93">
        <v>0</v>
      </c>
      <c r="AE28" s="57" t="s">
        <v>44</v>
      </c>
      <c r="AF28" s="94" t="s">
        <v>45</v>
      </c>
      <c r="AG28" s="84"/>
      <c r="AH28" s="50" t="s">
        <v>66</v>
      </c>
      <c r="AI28" s="52"/>
      <c r="AJ28" s="56"/>
    </row>
    <row r="29" spans="1:36" ht="15" customHeight="1" x14ac:dyDescent="0.2">
      <c r="A29" s="53">
        <v>46143</v>
      </c>
      <c r="B29" s="57" t="str">
        <f t="shared" si="0"/>
        <v>18 A 06</v>
      </c>
      <c r="C29" s="83" t="str">
        <f t="shared" si="1"/>
        <v>04:00 a 06:00</v>
      </c>
      <c r="D29" s="57" t="s">
        <v>33</v>
      </c>
      <c r="E29" s="57">
        <v>4</v>
      </c>
      <c r="F29" s="49" t="s">
        <v>59</v>
      </c>
      <c r="G29" s="49" t="s">
        <v>88</v>
      </c>
      <c r="H29" s="49" t="s">
        <v>83</v>
      </c>
      <c r="I29" s="49"/>
      <c r="J29" s="49"/>
      <c r="K29" s="49"/>
      <c r="L29" s="49"/>
      <c r="M29" s="55">
        <v>273691</v>
      </c>
      <c r="N29" s="82">
        <v>48051643</v>
      </c>
      <c r="O29" s="80" t="s">
        <v>49</v>
      </c>
      <c r="P29" s="50" t="s">
        <v>37</v>
      </c>
      <c r="Q29" s="50" t="s">
        <v>61</v>
      </c>
      <c r="R29" s="50" t="s">
        <v>99</v>
      </c>
      <c r="S29" s="50" t="s">
        <v>168</v>
      </c>
      <c r="T29" s="89" t="s">
        <v>85</v>
      </c>
      <c r="U29" s="75">
        <v>0.17361111111111099</v>
      </c>
      <c r="V29" s="75">
        <v>0.18402777777777801</v>
      </c>
      <c r="W29" s="75">
        <v>0.17361111111111099</v>
      </c>
      <c r="X29" s="75" t="s">
        <v>42</v>
      </c>
      <c r="Y29" s="75" t="s">
        <v>42</v>
      </c>
      <c r="Z29" s="75" t="s">
        <v>42</v>
      </c>
      <c r="AA29" s="75" t="s">
        <v>42</v>
      </c>
      <c r="AB29" s="49" t="s">
        <v>169</v>
      </c>
      <c r="AC29" s="93">
        <v>1</v>
      </c>
      <c r="AD29" s="93">
        <v>0</v>
      </c>
      <c r="AE29" s="57" t="s">
        <v>87</v>
      </c>
      <c r="AF29" s="94" t="s">
        <v>56</v>
      </c>
      <c r="AG29" s="84"/>
      <c r="AH29" s="50" t="s">
        <v>46</v>
      </c>
      <c r="AI29" s="52"/>
      <c r="AJ29" s="56"/>
    </row>
    <row r="30" spans="1:36" ht="15" customHeight="1" x14ac:dyDescent="0.2">
      <c r="A30" s="53">
        <v>46143</v>
      </c>
      <c r="B30" s="57" t="str">
        <f t="shared" si="0"/>
        <v>18 A 06</v>
      </c>
      <c r="C30" s="83" t="str">
        <f t="shared" si="1"/>
        <v>04:00 a 06:00</v>
      </c>
      <c r="D30" s="57" t="s">
        <v>33</v>
      </c>
      <c r="E30" s="57">
        <v>4</v>
      </c>
      <c r="F30" s="49" t="s">
        <v>47</v>
      </c>
      <c r="G30" s="49" t="s">
        <v>170</v>
      </c>
      <c r="H30" s="49" t="s">
        <v>116</v>
      </c>
      <c r="I30" s="49" t="s">
        <v>83</v>
      </c>
      <c r="J30" s="49"/>
      <c r="K30" s="49"/>
      <c r="L30" s="49"/>
      <c r="M30" s="55">
        <v>273755</v>
      </c>
      <c r="N30" s="82">
        <v>48051646</v>
      </c>
      <c r="O30" s="80" t="s">
        <v>49</v>
      </c>
      <c r="P30" s="50" t="s">
        <v>37</v>
      </c>
      <c r="Q30" s="50" t="s">
        <v>117</v>
      </c>
      <c r="R30" s="50" t="s">
        <v>118</v>
      </c>
      <c r="S30" s="50" t="s">
        <v>171</v>
      </c>
      <c r="T30" s="89" t="s">
        <v>53</v>
      </c>
      <c r="U30" s="75">
        <v>0.172916666666667</v>
      </c>
      <c r="V30" s="75">
        <v>0.22083333333333299</v>
      </c>
      <c r="W30" s="75">
        <v>0.17569444444444399</v>
      </c>
      <c r="X30" s="75">
        <v>0.18124999999999999</v>
      </c>
      <c r="Y30" s="75">
        <v>0.18124999999999999</v>
      </c>
      <c r="Z30" s="75" t="s">
        <v>42</v>
      </c>
      <c r="AA30" s="75" t="s">
        <v>42</v>
      </c>
      <c r="AB30" s="49" t="s">
        <v>172</v>
      </c>
      <c r="AC30" s="93">
        <v>1</v>
      </c>
      <c r="AD30" s="93">
        <v>0</v>
      </c>
      <c r="AE30" s="57" t="s">
        <v>55</v>
      </c>
      <c r="AF30" s="94" t="s">
        <v>56</v>
      </c>
      <c r="AG30" s="84"/>
      <c r="AH30" s="50" t="s">
        <v>46</v>
      </c>
      <c r="AI30" s="52"/>
      <c r="AJ30" s="56"/>
    </row>
    <row r="31" spans="1:36" ht="15" customHeight="1" x14ac:dyDescent="0.2">
      <c r="A31" s="53">
        <v>46143</v>
      </c>
      <c r="B31" s="57" t="str">
        <f t="shared" si="0"/>
        <v>18 A 06</v>
      </c>
      <c r="C31" s="83" t="str">
        <f t="shared" si="1"/>
        <v>04:00 a 06:00</v>
      </c>
      <c r="D31" s="57" t="s">
        <v>33</v>
      </c>
      <c r="E31" s="57">
        <v>4</v>
      </c>
      <c r="F31" s="49" t="s">
        <v>59</v>
      </c>
      <c r="G31" s="49" t="s">
        <v>173</v>
      </c>
      <c r="H31" s="49" t="s">
        <v>83</v>
      </c>
      <c r="I31" s="49" t="s">
        <v>88</v>
      </c>
      <c r="J31" s="49"/>
      <c r="K31" s="49"/>
      <c r="L31" s="49"/>
      <c r="M31" s="55">
        <v>273708</v>
      </c>
      <c r="N31" s="82">
        <v>48051627</v>
      </c>
      <c r="O31" s="80" t="s">
        <v>49</v>
      </c>
      <c r="P31" s="50" t="s">
        <v>39</v>
      </c>
      <c r="Q31" s="50"/>
      <c r="R31" s="50"/>
      <c r="S31" s="50" t="s">
        <v>175</v>
      </c>
      <c r="T31" s="89" t="s">
        <v>120</v>
      </c>
      <c r="U31" s="75">
        <v>0.17013888888888901</v>
      </c>
      <c r="V31" s="75">
        <v>0.21736111111111101</v>
      </c>
      <c r="W31" s="75">
        <v>0.17777777777777801</v>
      </c>
      <c r="X31" s="75" t="s">
        <v>42</v>
      </c>
      <c r="Y31" s="75" t="s">
        <v>42</v>
      </c>
      <c r="Z31" s="75" t="s">
        <v>42</v>
      </c>
      <c r="AA31" s="75" t="s">
        <v>42</v>
      </c>
      <c r="AB31" s="49" t="s">
        <v>176</v>
      </c>
      <c r="AC31" s="93">
        <v>0</v>
      </c>
      <c r="AD31" s="93">
        <v>0</v>
      </c>
      <c r="AE31" s="57" t="s">
        <v>122</v>
      </c>
      <c r="AF31" s="94" t="s">
        <v>56</v>
      </c>
      <c r="AG31" s="84"/>
      <c r="AH31" s="50" t="s">
        <v>66</v>
      </c>
      <c r="AI31" s="52"/>
      <c r="AJ31" s="56"/>
    </row>
    <row r="32" spans="1:36" ht="15" customHeight="1" x14ac:dyDescent="0.2">
      <c r="A32" s="53">
        <v>46143</v>
      </c>
      <c r="B32" s="57" t="str">
        <f t="shared" si="0"/>
        <v>18 A 06</v>
      </c>
      <c r="C32" s="83" t="str">
        <f t="shared" si="1"/>
        <v>04:00 a 06:00</v>
      </c>
      <c r="D32" s="57" t="s">
        <v>33</v>
      </c>
      <c r="E32" s="57">
        <v>4</v>
      </c>
      <c r="F32" s="49" t="s">
        <v>47</v>
      </c>
      <c r="G32" s="49" t="s">
        <v>133</v>
      </c>
      <c r="H32" s="49" t="s">
        <v>116</v>
      </c>
      <c r="I32" s="49" t="s">
        <v>79</v>
      </c>
      <c r="J32" s="49"/>
      <c r="K32" s="49"/>
      <c r="L32" s="49"/>
      <c r="M32" s="55">
        <v>273786</v>
      </c>
      <c r="N32" s="82">
        <v>48051817</v>
      </c>
      <c r="O32" s="80" t="s">
        <v>49</v>
      </c>
      <c r="P32" s="50" t="s">
        <v>142</v>
      </c>
      <c r="Q32" s="50"/>
      <c r="R32" s="50"/>
      <c r="S32" s="50" t="s">
        <v>177</v>
      </c>
      <c r="T32" s="89" t="s">
        <v>101</v>
      </c>
      <c r="U32" s="75">
        <v>0.20138888888888901</v>
      </c>
      <c r="V32" s="75">
        <v>0.24374999999999999</v>
      </c>
      <c r="W32" s="75">
        <v>0.20486111111111099</v>
      </c>
      <c r="X32" s="75">
        <v>0.22500000000000001</v>
      </c>
      <c r="Y32" s="75" t="s">
        <v>42</v>
      </c>
      <c r="Z32" s="75" t="s">
        <v>42</v>
      </c>
      <c r="AA32" s="75" t="s">
        <v>42</v>
      </c>
      <c r="AB32" s="49" t="s">
        <v>178</v>
      </c>
      <c r="AC32" s="93">
        <v>0</v>
      </c>
      <c r="AD32" s="93">
        <v>0</v>
      </c>
      <c r="AE32" s="57" t="s">
        <v>103</v>
      </c>
      <c r="AF32" s="94" t="s">
        <v>56</v>
      </c>
      <c r="AG32" s="84"/>
      <c r="AH32" s="50" t="s">
        <v>66</v>
      </c>
      <c r="AI32" s="52"/>
      <c r="AJ32" s="56"/>
    </row>
    <row r="33" spans="1:36" ht="15" customHeight="1" x14ac:dyDescent="0.2">
      <c r="A33" s="53">
        <v>46143</v>
      </c>
      <c r="B33" s="57" t="str">
        <f t="shared" si="0"/>
        <v>18 A 06</v>
      </c>
      <c r="C33" s="83" t="str">
        <f t="shared" si="1"/>
        <v>04:00 a 06:00</v>
      </c>
      <c r="D33" s="57" t="s">
        <v>33</v>
      </c>
      <c r="E33" s="57">
        <v>4</v>
      </c>
      <c r="F33" s="49" t="s">
        <v>47</v>
      </c>
      <c r="G33" s="49" t="s">
        <v>179</v>
      </c>
      <c r="H33" s="49" t="s">
        <v>133</v>
      </c>
      <c r="I33" s="49" t="s">
        <v>98</v>
      </c>
      <c r="J33" s="49"/>
      <c r="K33" s="49"/>
      <c r="L33" s="49"/>
      <c r="M33" s="55">
        <v>273753</v>
      </c>
      <c r="N33" s="82">
        <v>48051841</v>
      </c>
      <c r="O33" s="80" t="s">
        <v>49</v>
      </c>
      <c r="P33" s="50" t="s">
        <v>37</v>
      </c>
      <c r="Q33" s="50" t="s">
        <v>180</v>
      </c>
      <c r="R33" s="50"/>
      <c r="S33" s="50" t="s">
        <v>181</v>
      </c>
      <c r="T33" s="89" t="s">
        <v>182</v>
      </c>
      <c r="U33" s="75">
        <v>0.20555555555555599</v>
      </c>
      <c r="V33" s="75">
        <v>0.20902777777777801</v>
      </c>
      <c r="W33" s="75">
        <v>0.20555555555555599</v>
      </c>
      <c r="X33" s="75" t="s">
        <v>42</v>
      </c>
      <c r="Y33" s="75" t="s">
        <v>42</v>
      </c>
      <c r="Z33" s="75" t="s">
        <v>42</v>
      </c>
      <c r="AA33" s="75" t="s">
        <v>42</v>
      </c>
      <c r="AB33" s="49" t="s">
        <v>183</v>
      </c>
      <c r="AC33" s="93">
        <v>0</v>
      </c>
      <c r="AD33" s="93">
        <v>0</v>
      </c>
      <c r="AE33" s="57" t="s">
        <v>184</v>
      </c>
      <c r="AF33" s="94" t="s">
        <v>56</v>
      </c>
      <c r="AG33" s="84"/>
      <c r="AH33" s="50" t="s">
        <v>66</v>
      </c>
      <c r="AI33" s="52"/>
      <c r="AJ33" s="56"/>
    </row>
    <row r="34" spans="1:36" ht="15" customHeight="1" x14ac:dyDescent="0.2">
      <c r="A34" s="53">
        <v>46143</v>
      </c>
      <c r="B34" s="57" t="str">
        <f t="shared" si="0"/>
        <v>18 A 06</v>
      </c>
      <c r="C34" s="83" t="str">
        <f t="shared" si="1"/>
        <v>04:00 a 06:00</v>
      </c>
      <c r="D34" s="57" t="s">
        <v>33</v>
      </c>
      <c r="E34" s="57">
        <v>4</v>
      </c>
      <c r="F34" s="49" t="s">
        <v>47</v>
      </c>
      <c r="G34" s="49" t="s">
        <v>98</v>
      </c>
      <c r="H34" s="49"/>
      <c r="I34" s="49" t="s">
        <v>79</v>
      </c>
      <c r="J34" s="49"/>
      <c r="K34" s="49"/>
      <c r="L34" s="49"/>
      <c r="M34" s="55">
        <v>273757</v>
      </c>
      <c r="N34" s="82">
        <v>48051810</v>
      </c>
      <c r="O34" s="80" t="s">
        <v>49</v>
      </c>
      <c r="P34" s="50" t="s">
        <v>37</v>
      </c>
      <c r="Q34" s="50" t="s">
        <v>39</v>
      </c>
      <c r="R34" s="50"/>
      <c r="S34" s="50" t="s">
        <v>185</v>
      </c>
      <c r="T34" s="89" t="s">
        <v>101</v>
      </c>
      <c r="U34" s="75">
        <v>0.202083333333333</v>
      </c>
      <c r="V34" s="75">
        <v>0.20624999999999999</v>
      </c>
      <c r="W34" s="75">
        <v>0.202083333333333</v>
      </c>
      <c r="X34" s="75" t="s">
        <v>42</v>
      </c>
      <c r="Y34" s="75" t="s">
        <v>42</v>
      </c>
      <c r="Z34" s="75" t="s">
        <v>42</v>
      </c>
      <c r="AA34" s="75" t="s">
        <v>42</v>
      </c>
      <c r="AB34" s="49" t="s">
        <v>186</v>
      </c>
      <c r="AC34" s="93">
        <v>0</v>
      </c>
      <c r="AD34" s="93">
        <v>0</v>
      </c>
      <c r="AE34" s="57" t="s">
        <v>138</v>
      </c>
      <c r="AF34" s="94" t="s">
        <v>56</v>
      </c>
      <c r="AG34" s="84"/>
      <c r="AH34" s="50" t="s">
        <v>66</v>
      </c>
      <c r="AI34" s="52"/>
      <c r="AJ34" s="56"/>
    </row>
    <row r="35" spans="1:36" ht="15" customHeight="1" x14ac:dyDescent="0.2">
      <c r="A35" s="53">
        <v>46143</v>
      </c>
      <c r="B35" s="57" t="str">
        <f t="shared" si="0"/>
        <v>18 A 06</v>
      </c>
      <c r="C35" s="83" t="str">
        <f t="shared" si="1"/>
        <v>04:00 a 06:00</v>
      </c>
      <c r="D35" s="57" t="s">
        <v>33</v>
      </c>
      <c r="E35" s="57">
        <v>4</v>
      </c>
      <c r="F35" s="49" t="s">
        <v>34</v>
      </c>
      <c r="G35" s="49" t="s">
        <v>165</v>
      </c>
      <c r="H35" s="49"/>
      <c r="I35" s="49" t="s">
        <v>68</v>
      </c>
      <c r="J35" s="49"/>
      <c r="K35" s="49"/>
      <c r="L35" s="49"/>
      <c r="M35" s="55">
        <v>273823</v>
      </c>
      <c r="N35" s="82">
        <v>48051879</v>
      </c>
      <c r="O35" s="80" t="s">
        <v>36</v>
      </c>
      <c r="P35" s="50" t="s">
        <v>37</v>
      </c>
      <c r="Q35" s="50" t="s">
        <v>123</v>
      </c>
      <c r="R35" s="50"/>
      <c r="S35" s="50" t="s">
        <v>187</v>
      </c>
      <c r="T35" s="89" t="s">
        <v>41</v>
      </c>
      <c r="U35" s="75">
        <v>0.21597222222222201</v>
      </c>
      <c r="V35" s="75" t="s">
        <v>8224</v>
      </c>
      <c r="W35" s="75">
        <v>0.21597222222222201</v>
      </c>
      <c r="X35" s="75">
        <v>0.22361111111111101</v>
      </c>
      <c r="Y35" s="75" t="s">
        <v>42</v>
      </c>
      <c r="Z35" s="75" t="s">
        <v>42</v>
      </c>
      <c r="AA35" s="75" t="s">
        <v>42</v>
      </c>
      <c r="AB35" s="49" t="s">
        <v>188</v>
      </c>
      <c r="AC35" s="93">
        <v>0</v>
      </c>
      <c r="AD35" s="93">
        <v>0</v>
      </c>
      <c r="AE35" s="57" t="s">
        <v>44</v>
      </c>
      <c r="AF35" s="94" t="s">
        <v>56</v>
      </c>
      <c r="AG35" s="84"/>
      <c r="AH35" s="50" t="s">
        <v>66</v>
      </c>
      <c r="AI35" s="52"/>
      <c r="AJ35" s="56"/>
    </row>
    <row r="36" spans="1:36" ht="15" customHeight="1" x14ac:dyDescent="0.2">
      <c r="A36" s="53">
        <v>46143</v>
      </c>
      <c r="B36" s="57" t="str">
        <f t="shared" si="0"/>
        <v>18 A 06</v>
      </c>
      <c r="C36" s="83" t="str">
        <f t="shared" si="1"/>
        <v>04:00 a 06:00</v>
      </c>
      <c r="D36" s="57" t="s">
        <v>33</v>
      </c>
      <c r="E36" s="57">
        <v>4</v>
      </c>
      <c r="F36" s="49" t="s">
        <v>67</v>
      </c>
      <c r="G36" s="49" t="s">
        <v>74</v>
      </c>
      <c r="H36" s="49"/>
      <c r="I36" s="49" t="s">
        <v>74</v>
      </c>
      <c r="J36" s="49"/>
      <c r="K36" s="49"/>
      <c r="L36" s="49"/>
      <c r="M36" s="55">
        <v>273726</v>
      </c>
      <c r="N36" s="82">
        <v>48051953</v>
      </c>
      <c r="O36" s="80" t="s">
        <v>49</v>
      </c>
      <c r="P36" s="50" t="s">
        <v>37</v>
      </c>
      <c r="Q36" s="50" t="s">
        <v>89</v>
      </c>
      <c r="R36" s="50"/>
      <c r="S36" s="50" t="s">
        <v>189</v>
      </c>
      <c r="T36" s="89" t="s">
        <v>105</v>
      </c>
      <c r="U36" s="75">
        <v>0.22430555555555601</v>
      </c>
      <c r="V36" s="75">
        <v>0.234722222222222</v>
      </c>
      <c r="W36" s="75">
        <v>0.22430555555555601</v>
      </c>
      <c r="X36" s="75" t="s">
        <v>42</v>
      </c>
      <c r="Y36" s="75" t="s">
        <v>42</v>
      </c>
      <c r="Z36" s="75" t="s">
        <v>42</v>
      </c>
      <c r="AA36" s="75" t="s">
        <v>42</v>
      </c>
      <c r="AB36" s="49" t="s">
        <v>190</v>
      </c>
      <c r="AC36" s="93">
        <v>0</v>
      </c>
      <c r="AD36" s="93">
        <v>0</v>
      </c>
      <c r="AE36" s="57" t="s">
        <v>191</v>
      </c>
      <c r="AF36" s="94" t="s">
        <v>56</v>
      </c>
      <c r="AG36" s="84"/>
      <c r="AH36" s="50" t="s">
        <v>66</v>
      </c>
      <c r="AI36" s="52"/>
      <c r="AJ36" s="56"/>
    </row>
    <row r="37" spans="1:36" ht="15" customHeight="1" x14ac:dyDescent="0.2">
      <c r="A37" s="53">
        <v>46143</v>
      </c>
      <c r="B37" s="57" t="str">
        <f t="shared" si="0"/>
        <v>18 A 06</v>
      </c>
      <c r="C37" s="83" t="str">
        <f t="shared" si="1"/>
        <v>04:00 a 06:00</v>
      </c>
      <c r="D37" s="57" t="s">
        <v>33</v>
      </c>
      <c r="E37" s="57">
        <v>4</v>
      </c>
      <c r="F37" s="49" t="s">
        <v>47</v>
      </c>
      <c r="G37" s="49" t="s">
        <v>192</v>
      </c>
      <c r="H37" s="49"/>
      <c r="I37" s="49" t="s">
        <v>83</v>
      </c>
      <c r="J37" s="49"/>
      <c r="K37" s="49"/>
      <c r="L37" s="49"/>
      <c r="M37" s="55">
        <v>273756</v>
      </c>
      <c r="N37" s="82">
        <v>48051878</v>
      </c>
      <c r="O37" s="80" t="s">
        <v>49</v>
      </c>
      <c r="P37" s="50" t="s">
        <v>37</v>
      </c>
      <c r="Q37" s="50" t="s">
        <v>61</v>
      </c>
      <c r="R37" s="50"/>
      <c r="S37" s="50" t="s">
        <v>193</v>
      </c>
      <c r="T37" s="89" t="s">
        <v>194</v>
      </c>
      <c r="U37" s="75">
        <v>0.21736111111111101</v>
      </c>
      <c r="V37" s="75">
        <v>0.218055555555556</v>
      </c>
      <c r="W37" s="75">
        <v>0.21736111111111101</v>
      </c>
      <c r="X37" s="75" t="s">
        <v>42</v>
      </c>
      <c r="Y37" s="75" t="s">
        <v>42</v>
      </c>
      <c r="Z37" s="75" t="s">
        <v>42</v>
      </c>
      <c r="AA37" s="75" t="s">
        <v>42</v>
      </c>
      <c r="AB37" s="49" t="s">
        <v>195</v>
      </c>
      <c r="AC37" s="93">
        <v>0</v>
      </c>
      <c r="AD37" s="93">
        <v>0</v>
      </c>
      <c r="AE37" s="57" t="s">
        <v>196</v>
      </c>
      <c r="AF37" s="94" t="s">
        <v>56</v>
      </c>
      <c r="AG37" s="84"/>
      <c r="AH37" s="50" t="s">
        <v>66</v>
      </c>
      <c r="AI37" s="52"/>
      <c r="AJ37" s="56"/>
    </row>
    <row r="38" spans="1:36" ht="15" customHeight="1" x14ac:dyDescent="0.2">
      <c r="A38" s="53">
        <v>46143</v>
      </c>
      <c r="B38" s="57" t="str">
        <f t="shared" si="0"/>
        <v>18 A 06</v>
      </c>
      <c r="C38" s="83" t="str">
        <f t="shared" si="1"/>
        <v>04:00 a 06:00</v>
      </c>
      <c r="D38" s="57" t="s">
        <v>33</v>
      </c>
      <c r="E38" s="57">
        <v>4</v>
      </c>
      <c r="F38" s="49" t="s">
        <v>59</v>
      </c>
      <c r="G38" s="49" t="s">
        <v>197</v>
      </c>
      <c r="H38" s="49"/>
      <c r="I38" s="49" t="s">
        <v>116</v>
      </c>
      <c r="J38" s="49"/>
      <c r="K38" s="49"/>
      <c r="L38" s="49"/>
      <c r="M38" s="55">
        <v>273735</v>
      </c>
      <c r="N38" s="82">
        <v>48051917</v>
      </c>
      <c r="O38" s="80" t="s">
        <v>49</v>
      </c>
      <c r="P38" s="50" t="s">
        <v>80</v>
      </c>
      <c r="Q38" s="50"/>
      <c r="R38" s="50"/>
      <c r="S38" s="50" t="s">
        <v>198</v>
      </c>
      <c r="T38" s="89" t="s">
        <v>129</v>
      </c>
      <c r="U38" s="75">
        <v>0.219444444444444</v>
      </c>
      <c r="V38" s="75">
        <v>0.226388888888889</v>
      </c>
      <c r="W38" s="75">
        <v>0.22430555555555601</v>
      </c>
      <c r="X38" s="75" t="s">
        <v>42</v>
      </c>
      <c r="Y38" s="75" t="s">
        <v>42</v>
      </c>
      <c r="Z38" s="75" t="s">
        <v>42</v>
      </c>
      <c r="AA38" s="75" t="s">
        <v>42</v>
      </c>
      <c r="AB38" s="49" t="s">
        <v>199</v>
      </c>
      <c r="AC38" s="93">
        <v>0</v>
      </c>
      <c r="AD38" s="93">
        <v>0</v>
      </c>
      <c r="AE38" s="59" t="s">
        <v>131</v>
      </c>
      <c r="AF38" s="94" t="s">
        <v>56</v>
      </c>
      <c r="AG38" s="84"/>
      <c r="AH38" s="50" t="s">
        <v>66</v>
      </c>
      <c r="AI38" s="52"/>
      <c r="AJ38" s="56"/>
    </row>
    <row r="39" spans="1:36" ht="15" customHeight="1" x14ac:dyDescent="0.2">
      <c r="A39" s="53">
        <v>46143</v>
      </c>
      <c r="B39" s="57" t="str">
        <f t="shared" si="0"/>
        <v>18 A 06</v>
      </c>
      <c r="C39" s="83" t="str">
        <f t="shared" si="1"/>
        <v>04:00 a 06:00</v>
      </c>
      <c r="D39" s="57" t="s">
        <v>33</v>
      </c>
      <c r="E39" s="57">
        <v>4</v>
      </c>
      <c r="F39" s="49" t="s">
        <v>67</v>
      </c>
      <c r="G39" s="49" t="s">
        <v>200</v>
      </c>
      <c r="H39" s="49"/>
      <c r="I39" s="49" t="s">
        <v>83</v>
      </c>
      <c r="J39" s="49"/>
      <c r="K39" s="49"/>
      <c r="L39" s="49"/>
      <c r="M39" s="55">
        <v>273750</v>
      </c>
      <c r="N39" s="82">
        <v>48051947</v>
      </c>
      <c r="O39" s="80" t="s">
        <v>49</v>
      </c>
      <c r="P39" s="50" t="s">
        <v>142</v>
      </c>
      <c r="Q39" s="50"/>
      <c r="R39" s="50"/>
      <c r="S39" s="50" t="s">
        <v>201</v>
      </c>
      <c r="T39" s="89" t="s">
        <v>71</v>
      </c>
      <c r="U39" s="75">
        <v>0.227083333333333</v>
      </c>
      <c r="V39" s="75">
        <v>0.26111111111111102</v>
      </c>
      <c r="W39" s="75">
        <v>0.23055555555555601</v>
      </c>
      <c r="X39" s="75" t="s">
        <v>42</v>
      </c>
      <c r="Y39" s="75" t="s">
        <v>42</v>
      </c>
      <c r="Z39" s="75" t="s">
        <v>42</v>
      </c>
      <c r="AA39" s="75" t="s">
        <v>42</v>
      </c>
      <c r="AB39" s="49" t="s">
        <v>202</v>
      </c>
      <c r="AC39" s="93">
        <v>0</v>
      </c>
      <c r="AD39" s="93">
        <v>0</v>
      </c>
      <c r="AE39" s="57" t="s">
        <v>73</v>
      </c>
      <c r="AF39" s="94" t="s">
        <v>56</v>
      </c>
      <c r="AG39" s="84"/>
      <c r="AH39" s="50" t="s">
        <v>66</v>
      </c>
      <c r="AI39" s="52"/>
      <c r="AJ39" s="56"/>
    </row>
    <row r="40" spans="1:36" ht="15" customHeight="1" x14ac:dyDescent="0.2">
      <c r="A40" s="53">
        <v>46143</v>
      </c>
      <c r="B40" s="57" t="str">
        <f t="shared" si="0"/>
        <v>06 A 18</v>
      </c>
      <c r="C40" s="83" t="str">
        <f t="shared" si="1"/>
        <v>06:00 a 08:00</v>
      </c>
      <c r="D40" s="57" t="s">
        <v>203</v>
      </c>
      <c r="E40" s="57">
        <v>2</v>
      </c>
      <c r="F40" s="49" t="s">
        <v>204</v>
      </c>
      <c r="G40" s="49" t="s">
        <v>205</v>
      </c>
      <c r="H40" s="49"/>
      <c r="I40" s="49" t="s">
        <v>116</v>
      </c>
      <c r="J40" s="49"/>
      <c r="K40" s="49"/>
      <c r="L40" s="49"/>
      <c r="M40" s="55">
        <v>273875</v>
      </c>
      <c r="N40" s="82">
        <v>48052140</v>
      </c>
      <c r="O40" s="80" t="s">
        <v>36</v>
      </c>
      <c r="P40" s="50" t="s">
        <v>37</v>
      </c>
      <c r="Q40" s="50" t="s">
        <v>39</v>
      </c>
      <c r="R40" s="50"/>
      <c r="S40" s="50" t="s">
        <v>206</v>
      </c>
      <c r="T40" s="89" t="s">
        <v>207</v>
      </c>
      <c r="U40" s="75">
        <v>0.25902777777777802</v>
      </c>
      <c r="V40" s="75">
        <v>0.27013888888888898</v>
      </c>
      <c r="W40" s="75">
        <v>0.26250000000000001</v>
      </c>
      <c r="X40" s="75" t="s">
        <v>42</v>
      </c>
      <c r="Y40" s="75" t="s">
        <v>42</v>
      </c>
      <c r="Z40" s="75" t="s">
        <v>42</v>
      </c>
      <c r="AA40" s="75" t="s">
        <v>42</v>
      </c>
      <c r="AB40" s="49" t="s">
        <v>208</v>
      </c>
      <c r="AC40" s="93">
        <v>0</v>
      </c>
      <c r="AD40" s="93">
        <v>0</v>
      </c>
      <c r="AE40" s="57" t="s">
        <v>209</v>
      </c>
      <c r="AF40" s="94" t="s">
        <v>56</v>
      </c>
      <c r="AG40" s="84"/>
      <c r="AH40" s="50" t="s">
        <v>66</v>
      </c>
      <c r="AI40" s="52"/>
      <c r="AJ40" s="56"/>
    </row>
    <row r="41" spans="1:36" ht="15" customHeight="1" x14ac:dyDescent="0.2">
      <c r="A41" s="53">
        <v>46143</v>
      </c>
      <c r="B41" s="57" t="str">
        <f t="shared" si="0"/>
        <v>06 A 18</v>
      </c>
      <c r="C41" s="83" t="str">
        <f t="shared" si="1"/>
        <v>06:00 a 08:00</v>
      </c>
      <c r="D41" s="57" t="s">
        <v>203</v>
      </c>
      <c r="E41" s="57">
        <v>2</v>
      </c>
      <c r="F41" s="49" t="s">
        <v>204</v>
      </c>
      <c r="G41" s="49" t="s">
        <v>210</v>
      </c>
      <c r="H41" s="49"/>
      <c r="I41" s="49" t="s">
        <v>133</v>
      </c>
      <c r="J41" s="49"/>
      <c r="K41" s="49"/>
      <c r="L41" s="49"/>
      <c r="M41" s="55">
        <v>273881</v>
      </c>
      <c r="N41" s="82">
        <v>48052126</v>
      </c>
      <c r="O41" s="80" t="s">
        <v>36</v>
      </c>
      <c r="P41" s="50" t="s">
        <v>211</v>
      </c>
      <c r="Q41" s="50"/>
      <c r="R41" s="50"/>
      <c r="S41" s="50" t="s">
        <v>212</v>
      </c>
      <c r="T41" s="89" t="s">
        <v>213</v>
      </c>
      <c r="U41" s="75">
        <v>0.25833333333333303</v>
      </c>
      <c r="V41" s="75">
        <v>0.31597222222222199</v>
      </c>
      <c r="W41" s="75">
        <v>0.26319444444444401</v>
      </c>
      <c r="X41" s="75" t="s">
        <v>42</v>
      </c>
      <c r="Y41" s="75">
        <v>0.27222222222222198</v>
      </c>
      <c r="Z41" s="75" t="s">
        <v>42</v>
      </c>
      <c r="AA41" s="75">
        <v>0.31597222222222199</v>
      </c>
      <c r="AB41" s="49" t="s">
        <v>214</v>
      </c>
      <c r="AC41" s="93">
        <v>0</v>
      </c>
      <c r="AD41" s="93">
        <v>0</v>
      </c>
      <c r="AE41" s="57" t="s">
        <v>215</v>
      </c>
      <c r="AF41" s="94" t="s">
        <v>113</v>
      </c>
      <c r="AG41" s="84"/>
      <c r="AH41" s="50" t="s">
        <v>66</v>
      </c>
      <c r="AI41" s="52"/>
      <c r="AJ41" s="56"/>
    </row>
    <row r="42" spans="1:36" ht="15" customHeight="1" x14ac:dyDescent="0.2">
      <c r="A42" s="53">
        <v>46143</v>
      </c>
      <c r="B42" s="57" t="str">
        <f t="shared" si="0"/>
        <v>06 A 18</v>
      </c>
      <c r="C42" s="83" t="str">
        <f t="shared" si="1"/>
        <v>06:00 a 08:00</v>
      </c>
      <c r="D42" s="57" t="s">
        <v>203</v>
      </c>
      <c r="E42" s="57">
        <v>2</v>
      </c>
      <c r="F42" s="49" t="s">
        <v>216</v>
      </c>
      <c r="G42" s="49" t="s">
        <v>217</v>
      </c>
      <c r="H42" s="49"/>
      <c r="I42" s="49"/>
      <c r="J42" s="49"/>
      <c r="K42" s="49"/>
      <c r="L42" s="49"/>
      <c r="M42" s="55">
        <v>273922</v>
      </c>
      <c r="N42" s="82">
        <v>48052111</v>
      </c>
      <c r="O42" s="80" t="s">
        <v>49</v>
      </c>
      <c r="P42" s="50" t="s">
        <v>37</v>
      </c>
      <c r="Q42" s="50" t="s">
        <v>61</v>
      </c>
      <c r="R42" s="50"/>
      <c r="S42" s="50" t="s">
        <v>218</v>
      </c>
      <c r="T42" s="89" t="s">
        <v>53</v>
      </c>
      <c r="U42" s="75">
        <v>0.26250000000000001</v>
      </c>
      <c r="V42" s="75">
        <v>0.28472222222222199</v>
      </c>
      <c r="W42" s="75">
        <v>0.26319444444444401</v>
      </c>
      <c r="X42" s="75">
        <v>0.26319444444444401</v>
      </c>
      <c r="Y42" s="75" t="s">
        <v>42</v>
      </c>
      <c r="Z42" s="75" t="s">
        <v>42</v>
      </c>
      <c r="AA42" s="75" t="s">
        <v>42</v>
      </c>
      <c r="AB42" s="49" t="s">
        <v>219</v>
      </c>
      <c r="AC42" s="93">
        <v>0</v>
      </c>
      <c r="AD42" s="93">
        <v>0</v>
      </c>
      <c r="AE42" s="57" t="s">
        <v>87</v>
      </c>
      <c r="AF42" s="94" t="s">
        <v>56</v>
      </c>
      <c r="AG42" s="84"/>
      <c r="AH42" s="50" t="s">
        <v>66</v>
      </c>
      <c r="AI42" s="52"/>
      <c r="AJ42" s="56"/>
    </row>
    <row r="43" spans="1:36" ht="15" customHeight="1" x14ac:dyDescent="0.2">
      <c r="A43" s="53">
        <v>46143</v>
      </c>
      <c r="B43" s="57" t="str">
        <f t="shared" si="0"/>
        <v>06 A 18</v>
      </c>
      <c r="C43" s="83" t="str">
        <f t="shared" si="1"/>
        <v>06:00 a 08:00</v>
      </c>
      <c r="D43" s="57" t="s">
        <v>203</v>
      </c>
      <c r="E43" s="57">
        <v>2</v>
      </c>
      <c r="F43" s="49" t="s">
        <v>220</v>
      </c>
      <c r="G43" s="49" t="s">
        <v>221</v>
      </c>
      <c r="H43" s="49"/>
      <c r="I43" s="49"/>
      <c r="J43" s="49"/>
      <c r="K43" s="49"/>
      <c r="L43" s="49"/>
      <c r="M43" s="55">
        <v>273797</v>
      </c>
      <c r="N43" s="82">
        <v>48052188</v>
      </c>
      <c r="O43" s="80" t="s">
        <v>49</v>
      </c>
      <c r="P43" s="50" t="s">
        <v>37</v>
      </c>
      <c r="Q43" s="50" t="s">
        <v>69</v>
      </c>
      <c r="R43" s="50"/>
      <c r="S43" s="50" t="s">
        <v>222</v>
      </c>
      <c r="T43" s="89" t="s">
        <v>155</v>
      </c>
      <c r="U43" s="75">
        <v>0.27222222222222198</v>
      </c>
      <c r="V43" s="75">
        <v>0.27569444444444402</v>
      </c>
      <c r="W43" s="75">
        <v>0.27222222222222198</v>
      </c>
      <c r="X43" s="75" t="s">
        <v>42</v>
      </c>
      <c r="Y43" s="75" t="s">
        <v>42</v>
      </c>
      <c r="Z43" s="75" t="s">
        <v>42</v>
      </c>
      <c r="AA43" s="75" t="s">
        <v>42</v>
      </c>
      <c r="AB43" s="49" t="s">
        <v>223</v>
      </c>
      <c r="AC43" s="93">
        <v>0</v>
      </c>
      <c r="AD43" s="93">
        <v>0</v>
      </c>
      <c r="AE43" s="57" t="s">
        <v>157</v>
      </c>
      <c r="AF43" s="94" t="s">
        <v>56</v>
      </c>
      <c r="AG43" s="84"/>
      <c r="AH43" s="50" t="s">
        <v>66</v>
      </c>
      <c r="AI43" s="52"/>
      <c r="AJ43" s="56"/>
    </row>
    <row r="44" spans="1:36" ht="15" customHeight="1" x14ac:dyDescent="0.2">
      <c r="A44" s="53">
        <v>46143</v>
      </c>
      <c r="B44" s="57" t="str">
        <f t="shared" si="0"/>
        <v>06 A 18</v>
      </c>
      <c r="C44" s="83" t="str">
        <f t="shared" si="1"/>
        <v>06:00 a 08:00</v>
      </c>
      <c r="D44" s="57" t="s">
        <v>203</v>
      </c>
      <c r="E44" s="57">
        <v>2</v>
      </c>
      <c r="F44" s="49" t="s">
        <v>224</v>
      </c>
      <c r="G44" s="49" t="s">
        <v>225</v>
      </c>
      <c r="H44" s="49"/>
      <c r="I44" s="49"/>
      <c r="J44" s="49"/>
      <c r="K44" s="49"/>
      <c r="L44" s="49"/>
      <c r="M44" s="55">
        <v>273785</v>
      </c>
      <c r="N44" s="82">
        <v>48052234</v>
      </c>
      <c r="O44" s="80" t="s">
        <v>49</v>
      </c>
      <c r="P44" s="50" t="s">
        <v>37</v>
      </c>
      <c r="Q44" s="50" t="s">
        <v>69</v>
      </c>
      <c r="R44" s="50" t="s">
        <v>226</v>
      </c>
      <c r="S44" s="50" t="s">
        <v>227</v>
      </c>
      <c r="T44" s="89" t="s">
        <v>71</v>
      </c>
      <c r="U44" s="75">
        <v>0.27222222222222198</v>
      </c>
      <c r="V44" s="75">
        <v>0.281944444444444</v>
      </c>
      <c r="W44" s="75">
        <v>0.27222222222222198</v>
      </c>
      <c r="X44" s="75" t="s">
        <v>42</v>
      </c>
      <c r="Y44" s="75" t="s">
        <v>42</v>
      </c>
      <c r="Z44" s="75" t="s">
        <v>42</v>
      </c>
      <c r="AA44" s="75" t="s">
        <v>42</v>
      </c>
      <c r="AB44" s="49" t="s">
        <v>228</v>
      </c>
      <c r="AC44" s="93">
        <v>2</v>
      </c>
      <c r="AD44" s="93">
        <v>0</v>
      </c>
      <c r="AE44" s="57" t="s">
        <v>73</v>
      </c>
      <c r="AF44" s="94" t="s">
        <v>56</v>
      </c>
      <c r="AG44" s="84"/>
      <c r="AH44" s="50" t="s">
        <v>46</v>
      </c>
      <c r="AI44" s="52"/>
      <c r="AJ44" s="56"/>
    </row>
    <row r="45" spans="1:36" ht="15" customHeight="1" x14ac:dyDescent="0.2">
      <c r="A45" s="53">
        <v>46143</v>
      </c>
      <c r="B45" s="57" t="str">
        <f t="shared" si="0"/>
        <v>06 A 18</v>
      </c>
      <c r="C45" s="83" t="str">
        <f t="shared" si="1"/>
        <v>06:00 a 08:00</v>
      </c>
      <c r="D45" s="57" t="s">
        <v>203</v>
      </c>
      <c r="E45" s="57">
        <v>2</v>
      </c>
      <c r="F45" s="49" t="s">
        <v>216</v>
      </c>
      <c r="G45" s="49" t="s">
        <v>229</v>
      </c>
      <c r="H45" s="49"/>
      <c r="I45" s="49"/>
      <c r="J45" s="49"/>
      <c r="K45" s="49"/>
      <c r="L45" s="49"/>
      <c r="M45" s="55">
        <v>273914</v>
      </c>
      <c r="N45" s="82">
        <v>48052203</v>
      </c>
      <c r="O45" s="80" t="s">
        <v>49</v>
      </c>
      <c r="P45" s="50" t="s">
        <v>37</v>
      </c>
      <c r="Q45" s="50" t="s">
        <v>38</v>
      </c>
      <c r="R45" s="50" t="s">
        <v>39</v>
      </c>
      <c r="S45" s="50" t="s">
        <v>230</v>
      </c>
      <c r="T45" s="89" t="s">
        <v>63</v>
      </c>
      <c r="U45" s="75">
        <v>0.27361111111111103</v>
      </c>
      <c r="V45" s="75">
        <v>0.27777777777777801</v>
      </c>
      <c r="W45" s="75">
        <v>0.27361111111111103</v>
      </c>
      <c r="X45" s="75" t="s">
        <v>42</v>
      </c>
      <c r="Y45" s="75" t="s">
        <v>42</v>
      </c>
      <c r="Z45" s="75" t="s">
        <v>42</v>
      </c>
      <c r="AA45" s="75" t="s">
        <v>42</v>
      </c>
      <c r="AB45" s="49" t="s">
        <v>231</v>
      </c>
      <c r="AC45" s="93">
        <v>0</v>
      </c>
      <c r="AD45" s="93">
        <v>1</v>
      </c>
      <c r="AE45" s="57" t="s">
        <v>65</v>
      </c>
      <c r="AF45" s="94" t="s">
        <v>56</v>
      </c>
      <c r="AG45" s="84"/>
      <c r="AH45" s="50" t="s">
        <v>46</v>
      </c>
      <c r="AI45" s="52"/>
      <c r="AJ45" s="56"/>
    </row>
    <row r="46" spans="1:36" ht="15" customHeight="1" x14ac:dyDescent="0.2">
      <c r="A46" s="53">
        <v>46143</v>
      </c>
      <c r="B46" s="57" t="str">
        <f t="shared" si="0"/>
        <v>06 A 18</v>
      </c>
      <c r="C46" s="83" t="str">
        <f t="shared" si="1"/>
        <v>06:00 a 08:00</v>
      </c>
      <c r="D46" s="57" t="s">
        <v>203</v>
      </c>
      <c r="E46" s="57">
        <v>2</v>
      </c>
      <c r="F46" s="49" t="s">
        <v>216</v>
      </c>
      <c r="G46" s="49" t="s">
        <v>232</v>
      </c>
      <c r="H46" s="49"/>
      <c r="I46" s="49"/>
      <c r="J46" s="49"/>
      <c r="K46" s="49"/>
      <c r="L46" s="49"/>
      <c r="M46" s="55">
        <v>273828</v>
      </c>
      <c r="N46" s="82">
        <v>48052235</v>
      </c>
      <c r="O46" s="80" t="s">
        <v>49</v>
      </c>
      <c r="P46" s="50" t="s">
        <v>80</v>
      </c>
      <c r="Q46" s="50"/>
      <c r="R46" s="50"/>
      <c r="S46" s="50" t="s">
        <v>233</v>
      </c>
      <c r="T46" s="89" t="s">
        <v>234</v>
      </c>
      <c r="U46" s="75">
        <v>0.27777777777777801</v>
      </c>
      <c r="V46" s="75">
        <v>0.28611111111111098</v>
      </c>
      <c r="W46" s="75">
        <v>0.281944444444444</v>
      </c>
      <c r="X46" s="75" t="s">
        <v>42</v>
      </c>
      <c r="Y46" s="75" t="s">
        <v>42</v>
      </c>
      <c r="Z46" s="75" t="s">
        <v>42</v>
      </c>
      <c r="AA46" s="75" t="s">
        <v>42</v>
      </c>
      <c r="AB46" s="49" t="s">
        <v>235</v>
      </c>
      <c r="AC46" s="93">
        <v>0</v>
      </c>
      <c r="AD46" s="93">
        <v>0</v>
      </c>
      <c r="AE46" s="57" t="s">
        <v>191</v>
      </c>
      <c r="AF46" s="94" t="s">
        <v>56</v>
      </c>
      <c r="AG46" s="84" t="s">
        <v>57</v>
      </c>
      <c r="AH46" s="50" t="s">
        <v>66</v>
      </c>
      <c r="AI46" s="52"/>
      <c r="AJ46" s="56"/>
    </row>
    <row r="47" spans="1:36" ht="15" customHeight="1" x14ac:dyDescent="0.2">
      <c r="A47" s="53">
        <v>46143</v>
      </c>
      <c r="B47" s="57" t="str">
        <f t="shared" si="0"/>
        <v>06 A 18</v>
      </c>
      <c r="C47" s="83" t="str">
        <f t="shared" si="1"/>
        <v>06:00 a 08:00</v>
      </c>
      <c r="D47" s="57" t="s">
        <v>203</v>
      </c>
      <c r="E47" s="57">
        <v>2</v>
      </c>
      <c r="F47" s="49" t="s">
        <v>224</v>
      </c>
      <c r="G47" s="49" t="s">
        <v>236</v>
      </c>
      <c r="H47" s="49"/>
      <c r="I47" s="49"/>
      <c r="J47" s="49"/>
      <c r="K47" s="49"/>
      <c r="L47" s="49"/>
      <c r="M47" s="55">
        <v>273816</v>
      </c>
      <c r="N47" s="82">
        <v>48052315</v>
      </c>
      <c r="O47" s="80" t="s">
        <v>49</v>
      </c>
      <c r="P47" s="50" t="s">
        <v>158</v>
      </c>
      <c r="Q47" s="50"/>
      <c r="R47" s="50"/>
      <c r="S47" s="50" t="s">
        <v>237</v>
      </c>
      <c r="T47" s="89" t="s">
        <v>85</v>
      </c>
      <c r="U47" s="75">
        <v>0.297916666666667</v>
      </c>
      <c r="V47" s="75">
        <v>0.30763888888888902</v>
      </c>
      <c r="W47" s="75">
        <v>0.3</v>
      </c>
      <c r="X47" s="75" t="s">
        <v>42</v>
      </c>
      <c r="Y47" s="75" t="s">
        <v>42</v>
      </c>
      <c r="Z47" s="75" t="s">
        <v>42</v>
      </c>
      <c r="AA47" s="75" t="s">
        <v>42</v>
      </c>
      <c r="AB47" s="49" t="s">
        <v>238</v>
      </c>
      <c r="AC47" s="93">
        <v>0</v>
      </c>
      <c r="AD47" s="93">
        <v>0</v>
      </c>
      <c r="AE47" s="57" t="s">
        <v>87</v>
      </c>
      <c r="AF47" s="94" t="s">
        <v>45</v>
      </c>
      <c r="AG47" s="84" t="s">
        <v>57</v>
      </c>
      <c r="AH47" s="50" t="s">
        <v>66</v>
      </c>
      <c r="AI47" s="52"/>
      <c r="AJ47" s="56"/>
    </row>
    <row r="48" spans="1:36" ht="15" customHeight="1" x14ac:dyDescent="0.2">
      <c r="A48" s="53">
        <v>46143</v>
      </c>
      <c r="B48" s="57" t="str">
        <f t="shared" si="0"/>
        <v>06 A 18</v>
      </c>
      <c r="C48" s="83" t="str">
        <f t="shared" si="1"/>
        <v>06:00 a 08:00</v>
      </c>
      <c r="D48" s="57" t="s">
        <v>203</v>
      </c>
      <c r="E48" s="57">
        <v>2</v>
      </c>
      <c r="F48" s="49" t="s">
        <v>216</v>
      </c>
      <c r="G48" s="49" t="s">
        <v>239</v>
      </c>
      <c r="H48" s="49"/>
      <c r="I48" s="49"/>
      <c r="J48" s="49"/>
      <c r="K48" s="49"/>
      <c r="L48" s="49"/>
      <c r="M48" s="55">
        <v>273855</v>
      </c>
      <c r="N48" s="82">
        <v>48052096</v>
      </c>
      <c r="O48" s="80" t="s">
        <v>49</v>
      </c>
      <c r="P48" s="50" t="s">
        <v>37</v>
      </c>
      <c r="Q48" s="50" t="s">
        <v>117</v>
      </c>
      <c r="R48" s="50" t="s">
        <v>118</v>
      </c>
      <c r="S48" s="50" t="s">
        <v>240</v>
      </c>
      <c r="T48" s="89" t="s">
        <v>241</v>
      </c>
      <c r="U48" s="75">
        <v>0.25416666666666698</v>
      </c>
      <c r="V48" s="75">
        <v>0.36111111111111099</v>
      </c>
      <c r="W48" s="75">
        <v>0.33402777777777798</v>
      </c>
      <c r="X48" s="75">
        <v>0.26041666666666702</v>
      </c>
      <c r="Y48" s="75" t="s">
        <v>42</v>
      </c>
      <c r="Z48" s="75" t="s">
        <v>42</v>
      </c>
      <c r="AA48" s="75" t="s">
        <v>42</v>
      </c>
      <c r="AB48" s="49" t="s">
        <v>242</v>
      </c>
      <c r="AC48" s="93">
        <v>1</v>
      </c>
      <c r="AD48" s="93">
        <v>0</v>
      </c>
      <c r="AE48" s="57" t="s">
        <v>243</v>
      </c>
      <c r="AF48" s="94" t="s">
        <v>56</v>
      </c>
      <c r="AG48" s="84"/>
      <c r="AH48" s="50" t="s">
        <v>46</v>
      </c>
      <c r="AI48" s="52"/>
      <c r="AJ48" s="56"/>
    </row>
    <row r="49" spans="1:36" ht="15" customHeight="1" x14ac:dyDescent="0.2">
      <c r="A49" s="53">
        <v>46143</v>
      </c>
      <c r="B49" s="57" t="str">
        <f t="shared" si="0"/>
        <v>06 A 18</v>
      </c>
      <c r="C49" s="83" t="str">
        <f t="shared" si="1"/>
        <v>06:00 a 08:00</v>
      </c>
      <c r="D49" s="57" t="s">
        <v>203</v>
      </c>
      <c r="E49" s="57">
        <v>2</v>
      </c>
      <c r="F49" s="49" t="s">
        <v>244</v>
      </c>
      <c r="G49" s="49" t="s">
        <v>245</v>
      </c>
      <c r="H49" s="49"/>
      <c r="I49" s="49"/>
      <c r="J49" s="49"/>
      <c r="K49" s="49"/>
      <c r="L49" s="49"/>
      <c r="M49" s="55">
        <v>274005</v>
      </c>
      <c r="N49" s="82">
        <v>48052332</v>
      </c>
      <c r="O49" s="80" t="s">
        <v>49</v>
      </c>
      <c r="P49" s="50" t="s">
        <v>142</v>
      </c>
      <c r="Q49" s="50"/>
      <c r="R49" s="50"/>
      <c r="S49" s="50" t="s">
        <v>246</v>
      </c>
      <c r="T49" s="89" t="s">
        <v>101</v>
      </c>
      <c r="U49" s="75">
        <v>0.29861111111111099</v>
      </c>
      <c r="V49" s="75">
        <v>0.32986111111111099</v>
      </c>
      <c r="W49" s="75">
        <v>0.30208333333333298</v>
      </c>
      <c r="X49" s="75" t="s">
        <v>42</v>
      </c>
      <c r="Y49" s="75" t="s">
        <v>42</v>
      </c>
      <c r="Z49" s="75" t="s">
        <v>42</v>
      </c>
      <c r="AA49" s="75" t="s">
        <v>42</v>
      </c>
      <c r="AB49" s="49" t="s">
        <v>247</v>
      </c>
      <c r="AC49" s="93">
        <v>0</v>
      </c>
      <c r="AD49" s="93">
        <v>0</v>
      </c>
      <c r="AE49" s="57" t="s">
        <v>103</v>
      </c>
      <c r="AF49" s="94" t="s">
        <v>45</v>
      </c>
      <c r="AG49" s="84" t="s">
        <v>57</v>
      </c>
      <c r="AH49" s="50" t="s">
        <v>66</v>
      </c>
      <c r="AI49" s="52"/>
      <c r="AJ49" s="56"/>
    </row>
    <row r="50" spans="1:36" ht="15" customHeight="1" x14ac:dyDescent="0.2">
      <c r="A50" s="53">
        <v>46143</v>
      </c>
      <c r="B50" s="57" t="str">
        <f t="shared" si="0"/>
        <v>06 A 18</v>
      </c>
      <c r="C50" s="83" t="str">
        <f t="shared" si="1"/>
        <v>06:00 a 08:00</v>
      </c>
      <c r="D50" s="57" t="s">
        <v>203</v>
      </c>
      <c r="E50" s="57">
        <v>2</v>
      </c>
      <c r="F50" s="49" t="s">
        <v>248</v>
      </c>
      <c r="G50" s="49" t="s">
        <v>249</v>
      </c>
      <c r="H50" s="49"/>
      <c r="I50" s="49"/>
      <c r="J50" s="49"/>
      <c r="K50" s="49"/>
      <c r="L50" s="49"/>
      <c r="M50" s="55">
        <v>273820</v>
      </c>
      <c r="N50" s="82">
        <v>48052363</v>
      </c>
      <c r="O50" s="80" t="s">
        <v>250</v>
      </c>
      <c r="P50" s="50" t="s">
        <v>80</v>
      </c>
      <c r="Q50" s="50"/>
      <c r="R50" s="50"/>
      <c r="S50" s="50" t="s">
        <v>230</v>
      </c>
      <c r="T50" s="89" t="s">
        <v>63</v>
      </c>
      <c r="U50" s="75">
        <v>0.30069444444444399</v>
      </c>
      <c r="V50" s="75">
        <v>0.31597222222222199</v>
      </c>
      <c r="W50" s="75">
        <v>0.30833333333333302</v>
      </c>
      <c r="X50" s="75" t="s">
        <v>42</v>
      </c>
      <c r="Y50" s="75" t="s">
        <v>42</v>
      </c>
      <c r="Z50" s="75" t="s">
        <v>42</v>
      </c>
      <c r="AA50" s="75" t="s">
        <v>42</v>
      </c>
      <c r="AB50" s="49" t="s">
        <v>251</v>
      </c>
      <c r="AC50" s="93">
        <v>0</v>
      </c>
      <c r="AD50" s="93">
        <v>0</v>
      </c>
      <c r="AE50" s="59" t="s">
        <v>65</v>
      </c>
      <c r="AF50" s="94" t="s">
        <v>45</v>
      </c>
      <c r="AG50" s="84"/>
      <c r="AH50" s="50" t="s">
        <v>66</v>
      </c>
      <c r="AI50" s="52"/>
      <c r="AJ50" s="56"/>
    </row>
    <row r="51" spans="1:36" ht="15" customHeight="1" x14ac:dyDescent="0.2">
      <c r="A51" s="53">
        <v>46143</v>
      </c>
      <c r="B51" s="57" t="str">
        <f t="shared" si="0"/>
        <v>06 A 18</v>
      </c>
      <c r="C51" s="83" t="str">
        <f t="shared" si="1"/>
        <v>06:00 a 08:00</v>
      </c>
      <c r="D51" s="57" t="s">
        <v>203</v>
      </c>
      <c r="E51" s="57">
        <v>2</v>
      </c>
      <c r="F51" s="49" t="s">
        <v>216</v>
      </c>
      <c r="G51" s="49" t="s">
        <v>252</v>
      </c>
      <c r="H51" s="49"/>
      <c r="I51" s="49"/>
      <c r="J51" s="49"/>
      <c r="K51" s="49"/>
      <c r="L51" s="49"/>
      <c r="M51" s="55">
        <v>273942</v>
      </c>
      <c r="N51" s="82">
        <v>48052267</v>
      </c>
      <c r="O51" s="80" t="s">
        <v>49</v>
      </c>
      <c r="P51" s="50" t="s">
        <v>37</v>
      </c>
      <c r="Q51" s="50" t="s">
        <v>38</v>
      </c>
      <c r="R51" s="50" t="s">
        <v>51</v>
      </c>
      <c r="S51" s="50" t="s">
        <v>253</v>
      </c>
      <c r="T51" s="89" t="s">
        <v>254</v>
      </c>
      <c r="U51" s="75">
        <v>0.28611111111111098</v>
      </c>
      <c r="V51" s="75">
        <v>0.32361111111111102</v>
      </c>
      <c r="W51" s="75">
        <v>0.28611111111111098</v>
      </c>
      <c r="X51" s="75" t="s">
        <v>42</v>
      </c>
      <c r="Y51" s="75" t="s">
        <v>42</v>
      </c>
      <c r="Z51" s="75" t="s">
        <v>42</v>
      </c>
      <c r="AA51" s="75" t="s">
        <v>42</v>
      </c>
      <c r="AB51" s="49" t="s">
        <v>255</v>
      </c>
      <c r="AC51" s="93">
        <v>0</v>
      </c>
      <c r="AD51" s="93">
        <v>1</v>
      </c>
      <c r="AE51" s="57" t="s">
        <v>256</v>
      </c>
      <c r="AF51" s="94" t="s">
        <v>56</v>
      </c>
      <c r="AG51" s="84"/>
      <c r="AH51" s="50" t="s">
        <v>46</v>
      </c>
      <c r="AI51" s="52"/>
      <c r="AJ51" s="56"/>
    </row>
    <row r="52" spans="1:36" ht="15" customHeight="1" x14ac:dyDescent="0.2">
      <c r="A52" s="53">
        <v>46143</v>
      </c>
      <c r="B52" s="57" t="str">
        <f t="shared" si="0"/>
        <v>06 A 18</v>
      </c>
      <c r="C52" s="83" t="str">
        <f t="shared" si="1"/>
        <v>06:00 a 08:00</v>
      </c>
      <c r="D52" s="57" t="s">
        <v>203</v>
      </c>
      <c r="E52" s="57">
        <v>2</v>
      </c>
      <c r="F52" s="49" t="s">
        <v>204</v>
      </c>
      <c r="G52" s="49" t="s">
        <v>257</v>
      </c>
      <c r="H52" s="49"/>
      <c r="I52" s="49"/>
      <c r="J52" s="49"/>
      <c r="K52" s="49"/>
      <c r="L52" s="49"/>
      <c r="M52" s="55">
        <v>273894</v>
      </c>
      <c r="N52" s="82">
        <v>48052385</v>
      </c>
      <c r="O52" s="80" t="s">
        <v>36</v>
      </c>
      <c r="P52" s="50" t="s">
        <v>80</v>
      </c>
      <c r="Q52" s="50"/>
      <c r="R52" s="50"/>
      <c r="S52" s="50" t="s">
        <v>258</v>
      </c>
      <c r="T52" s="89" t="s">
        <v>259</v>
      </c>
      <c r="U52" s="75">
        <v>0.31041666666666701</v>
      </c>
      <c r="V52" s="75">
        <v>0.31597222222222199</v>
      </c>
      <c r="W52" s="75">
        <v>0.31111111111111101</v>
      </c>
      <c r="X52" s="75" t="s">
        <v>42</v>
      </c>
      <c r="Y52" s="75" t="s">
        <v>42</v>
      </c>
      <c r="Z52" s="75" t="s">
        <v>42</v>
      </c>
      <c r="AA52" s="75" t="s">
        <v>42</v>
      </c>
      <c r="AB52" s="49" t="s">
        <v>260</v>
      </c>
      <c r="AC52" s="93">
        <v>0</v>
      </c>
      <c r="AD52" s="93">
        <v>0</v>
      </c>
      <c r="AE52" s="57" t="s">
        <v>261</v>
      </c>
      <c r="AF52" s="94" t="s">
        <v>56</v>
      </c>
      <c r="AG52" s="84"/>
      <c r="AH52" s="50" t="s">
        <v>66</v>
      </c>
      <c r="AI52" s="52"/>
      <c r="AJ52" s="56"/>
    </row>
    <row r="53" spans="1:36" ht="15" customHeight="1" x14ac:dyDescent="0.2">
      <c r="A53" s="53">
        <v>46143</v>
      </c>
      <c r="B53" s="57" t="str">
        <f t="shared" si="0"/>
        <v>06 A 18</v>
      </c>
      <c r="C53" s="83" t="str">
        <f t="shared" si="1"/>
        <v>06:00 a 08:00</v>
      </c>
      <c r="D53" s="57" t="s">
        <v>203</v>
      </c>
      <c r="E53" s="57">
        <v>2</v>
      </c>
      <c r="F53" s="49" t="s">
        <v>220</v>
      </c>
      <c r="G53" s="49" t="s">
        <v>262</v>
      </c>
      <c r="H53" s="49"/>
      <c r="I53" s="49"/>
      <c r="J53" s="49"/>
      <c r="K53" s="49"/>
      <c r="L53" s="49"/>
      <c r="M53" s="55">
        <v>273905</v>
      </c>
      <c r="N53" s="82">
        <v>48052252</v>
      </c>
      <c r="O53" s="80" t="s">
        <v>49</v>
      </c>
      <c r="P53" s="50" t="s">
        <v>37</v>
      </c>
      <c r="Q53" s="50" t="s">
        <v>61</v>
      </c>
      <c r="R53" s="50"/>
      <c r="S53" s="50" t="s">
        <v>263</v>
      </c>
      <c r="T53" s="89" t="s">
        <v>71</v>
      </c>
      <c r="U53" s="75">
        <v>0.281944444444444</v>
      </c>
      <c r="V53" s="75">
        <v>0.328472222222222</v>
      </c>
      <c r="W53" s="75">
        <v>0.281944444444444</v>
      </c>
      <c r="X53" s="75">
        <v>0.29375000000000001</v>
      </c>
      <c r="Y53" s="75" t="s">
        <v>42</v>
      </c>
      <c r="Z53" s="75" t="s">
        <v>42</v>
      </c>
      <c r="AA53" s="75" t="s">
        <v>42</v>
      </c>
      <c r="AB53" s="49" t="s">
        <v>264</v>
      </c>
      <c r="AC53" s="93">
        <v>0</v>
      </c>
      <c r="AD53" s="93">
        <v>0</v>
      </c>
      <c r="AE53" s="57" t="s">
        <v>73</v>
      </c>
      <c r="AF53" s="94" t="s">
        <v>56</v>
      </c>
      <c r="AG53" s="84"/>
      <c r="AH53" s="50" t="s">
        <v>66</v>
      </c>
      <c r="AI53" s="52"/>
      <c r="AJ53" s="56" t="s">
        <v>265</v>
      </c>
    </row>
    <row r="54" spans="1:36" ht="15" customHeight="1" x14ac:dyDescent="0.2">
      <c r="A54" s="53">
        <v>46143</v>
      </c>
      <c r="B54" s="57" t="str">
        <f t="shared" si="0"/>
        <v>06 A 18</v>
      </c>
      <c r="C54" s="83" t="str">
        <f t="shared" si="1"/>
        <v>06:00 a 08:00</v>
      </c>
      <c r="D54" s="57" t="s">
        <v>203</v>
      </c>
      <c r="E54" s="57">
        <v>2</v>
      </c>
      <c r="F54" s="49" t="s">
        <v>216</v>
      </c>
      <c r="G54" s="49" t="s">
        <v>266</v>
      </c>
      <c r="H54" s="49"/>
      <c r="I54" s="49"/>
      <c r="J54" s="49"/>
      <c r="K54" s="49"/>
      <c r="L54" s="49"/>
      <c r="M54" s="55">
        <v>273822</v>
      </c>
      <c r="N54" s="82">
        <v>48052455</v>
      </c>
      <c r="O54" s="80" t="s">
        <v>49</v>
      </c>
      <c r="P54" s="50" t="s">
        <v>37</v>
      </c>
      <c r="Q54" s="50" t="s">
        <v>38</v>
      </c>
      <c r="R54" s="50" t="s">
        <v>99</v>
      </c>
      <c r="S54" s="50" t="s">
        <v>267</v>
      </c>
      <c r="T54" s="89" t="s">
        <v>91</v>
      </c>
      <c r="U54" s="75">
        <v>0.33263888888888898</v>
      </c>
      <c r="V54" s="75">
        <v>0.34097222222222201</v>
      </c>
      <c r="W54" s="75">
        <v>0.33263888888888898</v>
      </c>
      <c r="X54" s="75" t="s">
        <v>42</v>
      </c>
      <c r="Y54" s="75" t="s">
        <v>42</v>
      </c>
      <c r="Z54" s="75" t="s">
        <v>42</v>
      </c>
      <c r="AA54" s="75" t="s">
        <v>42</v>
      </c>
      <c r="AB54" s="49" t="s">
        <v>268</v>
      </c>
      <c r="AC54" s="93">
        <v>1</v>
      </c>
      <c r="AD54" s="93">
        <v>0</v>
      </c>
      <c r="AE54" s="57" t="s">
        <v>269</v>
      </c>
      <c r="AF54" s="94" t="s">
        <v>56</v>
      </c>
      <c r="AG54" s="84"/>
      <c r="AH54" s="50" t="s">
        <v>46</v>
      </c>
      <c r="AI54" s="52"/>
      <c r="AJ54" s="56"/>
    </row>
    <row r="55" spans="1:36" ht="15" customHeight="1" x14ac:dyDescent="0.2">
      <c r="A55" s="53">
        <v>46143</v>
      </c>
      <c r="B55" s="57" t="str">
        <f t="shared" si="0"/>
        <v>06 A 18</v>
      </c>
      <c r="C55" s="83" t="str">
        <f t="shared" si="1"/>
        <v>06:00 a 08:00</v>
      </c>
      <c r="D55" s="57" t="s">
        <v>203</v>
      </c>
      <c r="E55" s="57">
        <v>2</v>
      </c>
      <c r="F55" s="49" t="s">
        <v>224</v>
      </c>
      <c r="G55" s="49" t="s">
        <v>270</v>
      </c>
      <c r="H55" s="49"/>
      <c r="I55" s="49"/>
      <c r="J55" s="49"/>
      <c r="K55" s="49"/>
      <c r="L55" s="49"/>
      <c r="M55" s="55">
        <v>273958</v>
      </c>
      <c r="N55" s="82">
        <v>48052457</v>
      </c>
      <c r="O55" s="80" t="s">
        <v>49</v>
      </c>
      <c r="P55" s="50" t="s">
        <v>142</v>
      </c>
      <c r="Q55" s="50"/>
      <c r="R55" s="50"/>
      <c r="S55" s="50" t="s">
        <v>271</v>
      </c>
      <c r="T55" s="89" t="s">
        <v>120</v>
      </c>
      <c r="U55" s="75">
        <v>0.327083333333333</v>
      </c>
      <c r="V55" s="75">
        <v>0.34791666666666698</v>
      </c>
      <c r="W55" s="75">
        <v>0.329166666666667</v>
      </c>
      <c r="X55" s="75" t="s">
        <v>42</v>
      </c>
      <c r="Y55" s="75" t="s">
        <v>42</v>
      </c>
      <c r="Z55" s="75" t="s">
        <v>42</v>
      </c>
      <c r="AA55" s="75" t="s">
        <v>42</v>
      </c>
      <c r="AB55" s="49" t="s">
        <v>272</v>
      </c>
      <c r="AC55" s="93">
        <v>0</v>
      </c>
      <c r="AD55" s="93">
        <v>0</v>
      </c>
      <c r="AE55" s="57" t="s">
        <v>122</v>
      </c>
      <c r="AF55" s="94" t="s">
        <v>56</v>
      </c>
      <c r="AG55" s="84"/>
      <c r="AH55" s="50" t="s">
        <v>66</v>
      </c>
      <c r="AI55" s="52"/>
      <c r="AJ55" s="56"/>
    </row>
    <row r="56" spans="1:36" ht="15" customHeight="1" x14ac:dyDescent="0.2">
      <c r="A56" s="53">
        <v>46143</v>
      </c>
      <c r="B56" s="57" t="str">
        <f t="shared" si="0"/>
        <v>06 A 18</v>
      </c>
      <c r="C56" s="83" t="str">
        <f t="shared" si="1"/>
        <v>06:00 a 08:00</v>
      </c>
      <c r="D56" s="57" t="s">
        <v>203</v>
      </c>
      <c r="E56" s="57">
        <v>2</v>
      </c>
      <c r="F56" s="49" t="s">
        <v>273</v>
      </c>
      <c r="G56" s="49" t="s">
        <v>274</v>
      </c>
      <c r="H56" s="49"/>
      <c r="I56" s="49"/>
      <c r="J56" s="49"/>
      <c r="K56" s="49"/>
      <c r="L56" s="49"/>
      <c r="M56" s="55">
        <v>273951</v>
      </c>
      <c r="N56" s="82">
        <v>48052376</v>
      </c>
      <c r="O56" s="80" t="s">
        <v>49</v>
      </c>
      <c r="P56" s="50" t="s">
        <v>37</v>
      </c>
      <c r="Q56" s="50" t="s">
        <v>38</v>
      </c>
      <c r="R56" s="50" t="s">
        <v>275</v>
      </c>
      <c r="S56" s="50" t="s">
        <v>276</v>
      </c>
      <c r="T56" s="89" t="s">
        <v>155</v>
      </c>
      <c r="U56" s="75">
        <v>0.31111111111111101</v>
      </c>
      <c r="V56" s="75">
        <v>0.36388888888888898</v>
      </c>
      <c r="W56" s="75">
        <v>0.31111111111111101</v>
      </c>
      <c r="X56" s="75" t="s">
        <v>42</v>
      </c>
      <c r="Y56" s="75" t="s">
        <v>42</v>
      </c>
      <c r="Z56" s="75" t="s">
        <v>42</v>
      </c>
      <c r="AA56" s="75" t="s">
        <v>42</v>
      </c>
      <c r="AB56" s="49" t="s">
        <v>277</v>
      </c>
      <c r="AC56" s="93">
        <v>0</v>
      </c>
      <c r="AD56" s="93">
        <v>1</v>
      </c>
      <c r="AE56" s="57" t="s">
        <v>157</v>
      </c>
      <c r="AF56" s="94" t="s">
        <v>56</v>
      </c>
      <c r="AG56" s="84" t="s">
        <v>57</v>
      </c>
      <c r="AH56" s="50" t="s">
        <v>46</v>
      </c>
      <c r="AI56" s="52"/>
      <c r="AJ56" s="56"/>
    </row>
    <row r="57" spans="1:36" ht="15" customHeight="1" x14ac:dyDescent="0.2">
      <c r="A57" s="53">
        <v>46143</v>
      </c>
      <c r="B57" s="57" t="str">
        <f t="shared" si="0"/>
        <v>06 A 18</v>
      </c>
      <c r="C57" s="83" t="str">
        <f t="shared" si="1"/>
        <v>06:00 a 08:00</v>
      </c>
      <c r="D57" s="57" t="s">
        <v>203</v>
      </c>
      <c r="E57" s="57">
        <v>2</v>
      </c>
      <c r="F57" s="49" t="s">
        <v>273</v>
      </c>
      <c r="G57" s="49" t="s">
        <v>278</v>
      </c>
      <c r="H57" s="49"/>
      <c r="I57" s="49"/>
      <c r="J57" s="49"/>
      <c r="K57" s="49"/>
      <c r="L57" s="49"/>
      <c r="M57" s="55">
        <v>273948</v>
      </c>
      <c r="N57" s="82">
        <v>48052413</v>
      </c>
      <c r="O57" s="80" t="s">
        <v>49</v>
      </c>
      <c r="P57" s="50" t="s">
        <v>142</v>
      </c>
      <c r="Q57" s="50"/>
      <c r="R57" s="50"/>
      <c r="S57" s="50" t="s">
        <v>279</v>
      </c>
      <c r="T57" s="89" t="s">
        <v>155</v>
      </c>
      <c r="U57" s="75">
        <v>0.31666666666666698</v>
      </c>
      <c r="V57" s="75">
        <v>0.33611111111111103</v>
      </c>
      <c r="W57" s="75">
        <v>0.31666666666666698</v>
      </c>
      <c r="X57" s="75" t="s">
        <v>42</v>
      </c>
      <c r="Y57" s="75" t="s">
        <v>42</v>
      </c>
      <c r="Z57" s="75" t="s">
        <v>42</v>
      </c>
      <c r="AA57" s="75" t="s">
        <v>42</v>
      </c>
      <c r="AB57" s="49" t="s">
        <v>280</v>
      </c>
      <c r="AC57" s="93">
        <v>0</v>
      </c>
      <c r="AD57" s="93">
        <v>0</v>
      </c>
      <c r="AE57" s="57" t="s">
        <v>191</v>
      </c>
      <c r="AF57" s="94" t="s">
        <v>56</v>
      </c>
      <c r="AG57" s="84"/>
      <c r="AH57" s="50" t="s">
        <v>66</v>
      </c>
      <c r="AI57" s="52"/>
      <c r="AJ57" s="56"/>
    </row>
    <row r="58" spans="1:36" ht="15" customHeight="1" x14ac:dyDescent="0.2">
      <c r="A58" s="53">
        <v>46143</v>
      </c>
      <c r="B58" s="57" t="str">
        <f t="shared" si="0"/>
        <v>06 A 18</v>
      </c>
      <c r="C58" s="83" t="str">
        <f t="shared" si="1"/>
        <v>06:00 a 08:00</v>
      </c>
      <c r="D58" s="57" t="s">
        <v>203</v>
      </c>
      <c r="E58" s="57">
        <v>2</v>
      </c>
      <c r="F58" s="49" t="s">
        <v>216</v>
      </c>
      <c r="G58" s="49" t="s">
        <v>281</v>
      </c>
      <c r="H58" s="49"/>
      <c r="I58" s="49"/>
      <c r="J58" s="49"/>
      <c r="K58" s="49"/>
      <c r="L58" s="49"/>
      <c r="M58" s="55">
        <v>273837</v>
      </c>
      <c r="N58" s="82">
        <v>48052423</v>
      </c>
      <c r="O58" s="80" t="s">
        <v>49</v>
      </c>
      <c r="P58" s="50" t="s">
        <v>80</v>
      </c>
      <c r="Q58" s="50"/>
      <c r="R58" s="50"/>
      <c r="S58" s="50" t="s">
        <v>282</v>
      </c>
      <c r="T58" s="89" t="s">
        <v>71</v>
      </c>
      <c r="U58" s="75">
        <v>0.31805555555555598</v>
      </c>
      <c r="V58" s="75">
        <v>0.34722222222222199</v>
      </c>
      <c r="W58" s="75">
        <v>0.32569444444444401</v>
      </c>
      <c r="X58" s="75" t="s">
        <v>42</v>
      </c>
      <c r="Y58" s="75" t="s">
        <v>42</v>
      </c>
      <c r="Z58" s="75" t="s">
        <v>42</v>
      </c>
      <c r="AA58" s="75" t="s">
        <v>42</v>
      </c>
      <c r="AB58" s="49" t="s">
        <v>283</v>
      </c>
      <c r="AC58" s="93">
        <v>0</v>
      </c>
      <c r="AD58" s="93">
        <v>0</v>
      </c>
      <c r="AE58" s="57" t="s">
        <v>73</v>
      </c>
      <c r="AF58" s="94" t="s">
        <v>45</v>
      </c>
      <c r="AG58" s="84" t="s">
        <v>57</v>
      </c>
      <c r="AH58" s="50" t="s">
        <v>66</v>
      </c>
      <c r="AI58" s="52"/>
      <c r="AJ58" s="56"/>
    </row>
    <row r="59" spans="1:36" ht="15" customHeight="1" x14ac:dyDescent="0.2">
      <c r="A59" s="53">
        <v>46143</v>
      </c>
      <c r="B59" s="57" t="str">
        <f t="shared" si="0"/>
        <v>06 A 18</v>
      </c>
      <c r="C59" s="83" t="str">
        <f t="shared" si="1"/>
        <v>08:00 a 10:00</v>
      </c>
      <c r="D59" s="57" t="s">
        <v>203</v>
      </c>
      <c r="E59" s="57">
        <v>2</v>
      </c>
      <c r="F59" s="49" t="s">
        <v>273</v>
      </c>
      <c r="G59" s="49" t="s">
        <v>274</v>
      </c>
      <c r="H59" s="49"/>
      <c r="I59" s="49"/>
      <c r="J59" s="49"/>
      <c r="K59" s="49"/>
      <c r="L59" s="49"/>
      <c r="M59" s="55">
        <v>273947</v>
      </c>
      <c r="N59" s="82">
        <v>48052678</v>
      </c>
      <c r="O59" s="80" t="s">
        <v>49</v>
      </c>
      <c r="P59" s="50" t="s">
        <v>37</v>
      </c>
      <c r="Q59" s="50" t="s">
        <v>61</v>
      </c>
      <c r="R59" s="50"/>
      <c r="S59" s="50" t="s">
        <v>284</v>
      </c>
      <c r="T59" s="89" t="s">
        <v>155</v>
      </c>
      <c r="U59" s="75">
        <v>0.36527777777777798</v>
      </c>
      <c r="V59" s="75">
        <v>0.37708333333333299</v>
      </c>
      <c r="W59" s="75">
        <v>0.36527777777777798</v>
      </c>
      <c r="X59" s="75" t="s">
        <v>42</v>
      </c>
      <c r="Y59" s="75" t="s">
        <v>42</v>
      </c>
      <c r="Z59" s="75" t="s">
        <v>42</v>
      </c>
      <c r="AA59" s="75" t="s">
        <v>42</v>
      </c>
      <c r="AB59" s="49" t="s">
        <v>285</v>
      </c>
      <c r="AC59" s="93">
        <v>0</v>
      </c>
      <c r="AD59" s="93">
        <v>0</v>
      </c>
      <c r="AE59" s="57" t="s">
        <v>286</v>
      </c>
      <c r="AF59" s="94" t="s">
        <v>56</v>
      </c>
      <c r="AG59" s="84"/>
      <c r="AH59" s="50" t="s">
        <v>66</v>
      </c>
      <c r="AI59" s="52"/>
      <c r="AJ59" s="56"/>
    </row>
    <row r="60" spans="1:36" ht="15" customHeight="1" x14ac:dyDescent="0.2">
      <c r="A60" s="53">
        <v>46143</v>
      </c>
      <c r="B60" s="57" t="str">
        <f t="shared" si="0"/>
        <v>06 A 18</v>
      </c>
      <c r="C60" s="83" t="str">
        <f t="shared" si="1"/>
        <v>08:00 a 10:00</v>
      </c>
      <c r="D60" s="57" t="s">
        <v>203</v>
      </c>
      <c r="E60" s="57">
        <v>2</v>
      </c>
      <c r="F60" s="49" t="s">
        <v>216</v>
      </c>
      <c r="G60" s="49" t="s">
        <v>287</v>
      </c>
      <c r="H60" s="49"/>
      <c r="I60" s="49"/>
      <c r="J60" s="49"/>
      <c r="K60" s="49"/>
      <c r="L60" s="49"/>
      <c r="M60" s="55">
        <v>273939</v>
      </c>
      <c r="N60" s="82">
        <v>48052725</v>
      </c>
      <c r="O60" s="80" t="s">
        <v>49</v>
      </c>
      <c r="P60" s="50" t="s">
        <v>37</v>
      </c>
      <c r="Q60" s="50" t="s">
        <v>117</v>
      </c>
      <c r="R60" s="50"/>
      <c r="S60" s="50" t="s">
        <v>288</v>
      </c>
      <c r="T60" s="89" t="s">
        <v>91</v>
      </c>
      <c r="U60" s="75">
        <v>0.375</v>
      </c>
      <c r="V60" s="75">
        <v>0.38402777777777802</v>
      </c>
      <c r="W60" s="75">
        <v>0.37916666666666698</v>
      </c>
      <c r="X60" s="75" t="s">
        <v>42</v>
      </c>
      <c r="Y60" s="75" t="s">
        <v>42</v>
      </c>
      <c r="Z60" s="75" t="s">
        <v>42</v>
      </c>
      <c r="AA60" s="75" t="s">
        <v>42</v>
      </c>
      <c r="AB60" s="49" t="s">
        <v>289</v>
      </c>
      <c r="AC60" s="93">
        <v>0</v>
      </c>
      <c r="AD60" s="93">
        <v>0</v>
      </c>
      <c r="AE60" s="57" t="s">
        <v>93</v>
      </c>
      <c r="AF60" s="94" t="s">
        <v>56</v>
      </c>
      <c r="AG60" s="84"/>
      <c r="AH60" s="50" t="s">
        <v>66</v>
      </c>
      <c r="AI60" s="52"/>
      <c r="AJ60" s="56"/>
    </row>
    <row r="61" spans="1:36" ht="15" customHeight="1" x14ac:dyDescent="0.2">
      <c r="A61" s="53">
        <v>46143</v>
      </c>
      <c r="B61" s="57" t="str">
        <f t="shared" si="0"/>
        <v>06 A 18</v>
      </c>
      <c r="C61" s="83" t="str">
        <f t="shared" si="1"/>
        <v>08:00 a 10:00</v>
      </c>
      <c r="D61" s="57" t="s">
        <v>203</v>
      </c>
      <c r="E61" s="57">
        <v>2</v>
      </c>
      <c r="F61" s="49" t="s">
        <v>224</v>
      </c>
      <c r="G61" s="49" t="s">
        <v>266</v>
      </c>
      <c r="H61" s="49"/>
      <c r="I61" s="49"/>
      <c r="J61" s="49"/>
      <c r="K61" s="49"/>
      <c r="L61" s="49"/>
      <c r="M61" s="55">
        <v>273975</v>
      </c>
      <c r="N61" s="82">
        <v>48052732</v>
      </c>
      <c r="O61" s="80" t="s">
        <v>49</v>
      </c>
      <c r="P61" s="50" t="s">
        <v>89</v>
      </c>
      <c r="Q61" s="50"/>
      <c r="R61" s="50"/>
      <c r="S61" s="50" t="s">
        <v>290</v>
      </c>
      <c r="T61" s="89" t="s">
        <v>85</v>
      </c>
      <c r="U61" s="75">
        <v>0.375</v>
      </c>
      <c r="V61" s="75">
        <v>0.4</v>
      </c>
      <c r="W61" s="75">
        <v>0.389583333333333</v>
      </c>
      <c r="X61" s="75" t="s">
        <v>42</v>
      </c>
      <c r="Y61" s="75" t="s">
        <v>42</v>
      </c>
      <c r="Z61" s="75" t="s">
        <v>42</v>
      </c>
      <c r="AA61" s="75" t="s">
        <v>42</v>
      </c>
      <c r="AB61" s="49" t="s">
        <v>291</v>
      </c>
      <c r="AC61" s="93">
        <v>0</v>
      </c>
      <c r="AD61" s="93">
        <v>0</v>
      </c>
      <c r="AE61" s="57" t="s">
        <v>126</v>
      </c>
      <c r="AF61" s="94" t="s">
        <v>45</v>
      </c>
      <c r="AG61" s="84"/>
      <c r="AH61" s="50" t="s">
        <v>66</v>
      </c>
      <c r="AI61" s="52"/>
      <c r="AJ61" s="56"/>
    </row>
    <row r="62" spans="1:36" ht="15" customHeight="1" x14ac:dyDescent="0.2">
      <c r="A62" s="53">
        <v>46143</v>
      </c>
      <c r="B62" s="57" t="str">
        <f t="shared" si="0"/>
        <v>06 A 18</v>
      </c>
      <c r="C62" s="83" t="str">
        <f t="shared" si="1"/>
        <v>08:00 a 10:00</v>
      </c>
      <c r="D62" s="57" t="s">
        <v>203</v>
      </c>
      <c r="E62" s="57">
        <v>2</v>
      </c>
      <c r="F62" s="49" t="s">
        <v>224</v>
      </c>
      <c r="G62" s="49" t="s">
        <v>292</v>
      </c>
      <c r="H62" s="49"/>
      <c r="I62" s="49"/>
      <c r="J62" s="49"/>
      <c r="K62" s="49"/>
      <c r="L62" s="49"/>
      <c r="M62" s="55">
        <v>273976</v>
      </c>
      <c r="N62" s="82">
        <v>48052783</v>
      </c>
      <c r="O62" s="80" t="s">
        <v>49</v>
      </c>
      <c r="P62" s="50" t="s">
        <v>80</v>
      </c>
      <c r="Q62" s="50"/>
      <c r="R62" s="50"/>
      <c r="S62" s="50" t="s">
        <v>293</v>
      </c>
      <c r="T62" s="89" t="s">
        <v>120</v>
      </c>
      <c r="U62" s="75">
        <v>0.37986111111111098</v>
      </c>
      <c r="V62" s="75">
        <v>0.42361111111111099</v>
      </c>
      <c r="W62" s="75">
        <v>0.391666666666667</v>
      </c>
      <c r="X62" s="75" t="s">
        <v>42</v>
      </c>
      <c r="Y62" s="75" t="s">
        <v>42</v>
      </c>
      <c r="Z62" s="75" t="s">
        <v>42</v>
      </c>
      <c r="AA62" s="75" t="s">
        <v>42</v>
      </c>
      <c r="AB62" s="49" t="s">
        <v>294</v>
      </c>
      <c r="AC62" s="93">
        <v>0</v>
      </c>
      <c r="AD62" s="93">
        <v>0</v>
      </c>
      <c r="AE62" s="57" t="s">
        <v>122</v>
      </c>
      <c r="AF62" s="94" t="s">
        <v>45</v>
      </c>
      <c r="AG62" s="84"/>
      <c r="AH62" s="50" t="s">
        <v>66</v>
      </c>
      <c r="AI62" s="52"/>
      <c r="AJ62" s="56"/>
    </row>
    <row r="63" spans="1:36" ht="15" customHeight="1" x14ac:dyDescent="0.2">
      <c r="A63" s="53">
        <v>46143</v>
      </c>
      <c r="B63" s="57" t="str">
        <f t="shared" si="0"/>
        <v>06 A 18</v>
      </c>
      <c r="C63" s="83" t="str">
        <f t="shared" si="1"/>
        <v>08:00 a 10:00</v>
      </c>
      <c r="D63" s="57" t="s">
        <v>203</v>
      </c>
      <c r="E63" s="57">
        <v>2</v>
      </c>
      <c r="F63" s="49" t="s">
        <v>220</v>
      </c>
      <c r="G63" s="49" t="s">
        <v>262</v>
      </c>
      <c r="H63" s="49"/>
      <c r="I63" s="49"/>
      <c r="J63" s="49"/>
      <c r="K63" s="49"/>
      <c r="L63" s="49"/>
      <c r="M63" s="55">
        <v>273917</v>
      </c>
      <c r="N63" s="82">
        <v>48052843</v>
      </c>
      <c r="O63" s="80" t="s">
        <v>49</v>
      </c>
      <c r="P63" s="50" t="s">
        <v>80</v>
      </c>
      <c r="Q63" s="50"/>
      <c r="R63" s="50"/>
      <c r="S63" s="50" t="s">
        <v>295</v>
      </c>
      <c r="T63" s="89" t="s">
        <v>71</v>
      </c>
      <c r="U63" s="75">
        <v>0.39583333333333298</v>
      </c>
      <c r="V63" s="75">
        <v>0.406944444444445</v>
      </c>
      <c r="W63" s="75">
        <v>0.4</v>
      </c>
      <c r="X63" s="75" t="s">
        <v>42</v>
      </c>
      <c r="Y63" s="75" t="s">
        <v>42</v>
      </c>
      <c r="Z63" s="75" t="s">
        <v>42</v>
      </c>
      <c r="AA63" s="75" t="s">
        <v>42</v>
      </c>
      <c r="AB63" s="49" t="s">
        <v>296</v>
      </c>
      <c r="AC63" s="93">
        <v>0</v>
      </c>
      <c r="AD63" s="93">
        <v>0</v>
      </c>
      <c r="AE63" s="57" t="s">
        <v>73</v>
      </c>
      <c r="AF63" s="94" t="s">
        <v>45</v>
      </c>
      <c r="AG63" s="84"/>
      <c r="AH63" s="50" t="s">
        <v>66</v>
      </c>
      <c r="AI63" s="52"/>
      <c r="AJ63" s="56"/>
    </row>
    <row r="64" spans="1:36" ht="15" customHeight="1" x14ac:dyDescent="0.2">
      <c r="A64" s="53">
        <v>46143</v>
      </c>
      <c r="B64" s="57" t="str">
        <f t="shared" si="0"/>
        <v>06 A 18</v>
      </c>
      <c r="C64" s="83" t="str">
        <f t="shared" si="1"/>
        <v>08:00 a 10:00</v>
      </c>
      <c r="D64" s="57" t="s">
        <v>203</v>
      </c>
      <c r="E64" s="57">
        <v>2</v>
      </c>
      <c r="F64" s="49" t="s">
        <v>273</v>
      </c>
      <c r="G64" s="49" t="s">
        <v>297</v>
      </c>
      <c r="H64" s="49"/>
      <c r="I64" s="49"/>
      <c r="J64" s="49"/>
      <c r="K64" s="49"/>
      <c r="L64" s="49"/>
      <c r="M64" s="55">
        <v>273998</v>
      </c>
      <c r="N64" s="82">
        <v>48052895</v>
      </c>
      <c r="O64" s="80" t="s">
        <v>49</v>
      </c>
      <c r="P64" s="50" t="s">
        <v>80</v>
      </c>
      <c r="Q64" s="50"/>
      <c r="R64" s="50"/>
      <c r="S64" s="50" t="s">
        <v>298</v>
      </c>
      <c r="T64" s="89" t="s">
        <v>101</v>
      </c>
      <c r="U64" s="75">
        <v>0.40208333333333302</v>
      </c>
      <c r="V64" s="75">
        <v>0.422916666666667</v>
      </c>
      <c r="W64" s="75">
        <v>0.40625</v>
      </c>
      <c r="X64" s="75" t="s">
        <v>42</v>
      </c>
      <c r="Y64" s="75" t="s">
        <v>42</v>
      </c>
      <c r="Z64" s="75" t="s">
        <v>42</v>
      </c>
      <c r="AA64" s="75" t="s">
        <v>42</v>
      </c>
      <c r="AB64" s="49" t="s">
        <v>299</v>
      </c>
      <c r="AC64" s="93">
        <v>0</v>
      </c>
      <c r="AD64" s="93">
        <v>0</v>
      </c>
      <c r="AE64" s="57" t="s">
        <v>300</v>
      </c>
      <c r="AF64" s="94" t="s">
        <v>45</v>
      </c>
      <c r="AG64" s="84"/>
      <c r="AH64" s="50" t="s">
        <v>66</v>
      </c>
      <c r="AI64" s="52"/>
      <c r="AJ64" s="56"/>
    </row>
    <row r="65" spans="1:36" ht="15" customHeight="1" x14ac:dyDescent="0.2">
      <c r="A65" s="53">
        <v>46143</v>
      </c>
      <c r="B65" s="57" t="str">
        <f t="shared" si="0"/>
        <v>06 A 18</v>
      </c>
      <c r="C65" s="83" t="str">
        <f t="shared" si="1"/>
        <v>08:00 a 10:00</v>
      </c>
      <c r="D65" s="57" t="s">
        <v>203</v>
      </c>
      <c r="E65" s="57">
        <v>2</v>
      </c>
      <c r="F65" s="49" t="s">
        <v>216</v>
      </c>
      <c r="G65" s="49" t="s">
        <v>225</v>
      </c>
      <c r="H65" s="49"/>
      <c r="I65" s="49"/>
      <c r="J65" s="49"/>
      <c r="K65" s="49"/>
      <c r="L65" s="49"/>
      <c r="M65" s="55">
        <v>273873</v>
      </c>
      <c r="N65" s="82">
        <v>48052670</v>
      </c>
      <c r="O65" s="80" t="s">
        <v>49</v>
      </c>
      <c r="P65" s="50" t="s">
        <v>80</v>
      </c>
      <c r="Q65" s="50"/>
      <c r="R65" s="50"/>
      <c r="S65" s="50" t="s">
        <v>301</v>
      </c>
      <c r="T65" s="89" t="s">
        <v>71</v>
      </c>
      <c r="U65" s="75">
        <v>0.36180555555555599</v>
      </c>
      <c r="V65" s="75">
        <v>0.37013888888888902</v>
      </c>
      <c r="W65" s="75">
        <v>0.36597222222222198</v>
      </c>
      <c r="X65" s="75" t="s">
        <v>42</v>
      </c>
      <c r="Y65" s="75" t="s">
        <v>42</v>
      </c>
      <c r="Z65" s="75" t="s">
        <v>42</v>
      </c>
      <c r="AA65" s="75" t="s">
        <v>42</v>
      </c>
      <c r="AB65" s="49" t="s">
        <v>302</v>
      </c>
      <c r="AC65" s="93">
        <v>0</v>
      </c>
      <c r="AD65" s="93">
        <v>0</v>
      </c>
      <c r="AE65" s="59" t="s">
        <v>73</v>
      </c>
      <c r="AF65" s="94" t="s">
        <v>45</v>
      </c>
      <c r="AG65" s="84"/>
      <c r="AH65" s="50" t="s">
        <v>66</v>
      </c>
      <c r="AI65" s="52"/>
      <c r="AJ65" s="56"/>
    </row>
    <row r="66" spans="1:36" ht="15" customHeight="1" x14ac:dyDescent="0.2">
      <c r="A66" s="53">
        <v>46143</v>
      </c>
      <c r="B66" s="57" t="str">
        <f t="shared" ref="B66:B129" si="2">IF(AND(VALUE(U66)&gt;=VALUE("06:00"),VALUE(U66)&lt;=VALUE("17:59")),"06 A 18","18 A 06")</f>
        <v>06 A 18</v>
      </c>
      <c r="C66" s="83" t="str">
        <f t="shared" ref="C66:C129" si="3">IF(AND(VALUE(U66)&gt;=VALUE("00:00"),VALUE(U66)&lt;=VALUE("01:59")),"00:00 a 02:00",IF(AND(VALUE(U66)&gt;=VALUE("02:00"),VALUE(U66)&lt;=VALUE("03:59")),"02:00 a 04:00",IF(AND(VALUE(U66)&gt;=VALUE("04:00"),VALUE(U66)&lt;=VALUE("05:59")),"04:00 a 06:00",IF(AND(VALUE(U66)&gt;=VALUE("06:00"),VALUE(U66)&lt;=VALUE("07:59")),"06:00 a 08:00",IF(AND(VALUE(U66)&gt;=VALUE("08:00"),VALUE(U66)&lt;=VALUE("09:59")),"08:00 a 10:00",IF(AND(VALUE(U66)&gt;=VALUE("10:00"),VALUE(U66)&lt;=VALUE("11:59")),"10:00 a 12:00",IF(AND(VALUE(U66)&gt;=VALUE("12:00"),VALUE(U66)&lt;=VALUE("13:59")),"12:00 a 14:00",IF(AND(VALUE(U66)&gt;=VALUE("14:00"),VALUE(U66)&lt;=VALUE("15:59")),"14:00 a 16:00",IF(AND(VALUE(U66)&gt;=VALUE("16:00"),VALUE(U66)&lt;=VALUE("17:59")),"16:00 a 18:00",IF(AND(VALUE(U66)&gt;=VALUE("18:00"),VALUE(U66)&lt;=VALUE("19:59")),"18:00 a 20:00",IF(AND(VALUE(U66)&gt;=VALUE("20:00"),VALUE(U66)&lt;=VALUE("21:59")),"20:00 a 22:00",IF(AND(VALUE(U66)&gt;=VALUE("22:00"),VALUE(U66)&lt;=VALUE("23:59")),"22:00 a 00:00","no corresponde"))))))))))))</f>
        <v>08:00 a 10:00</v>
      </c>
      <c r="D66" s="57" t="s">
        <v>203</v>
      </c>
      <c r="E66" s="57">
        <v>2</v>
      </c>
      <c r="F66" s="49" t="s">
        <v>204</v>
      </c>
      <c r="G66" s="49" t="s">
        <v>210</v>
      </c>
      <c r="H66" s="49"/>
      <c r="I66" s="49"/>
      <c r="J66" s="49"/>
      <c r="K66" s="49"/>
      <c r="L66" s="49"/>
      <c r="M66" s="55">
        <v>273891</v>
      </c>
      <c r="N66" s="82">
        <v>48052577</v>
      </c>
      <c r="O66" s="80" t="s">
        <v>36</v>
      </c>
      <c r="P66" s="50" t="s">
        <v>37</v>
      </c>
      <c r="Q66" s="50" t="s">
        <v>39</v>
      </c>
      <c r="R66" s="50"/>
      <c r="S66" s="50" t="s">
        <v>303</v>
      </c>
      <c r="T66" s="89" t="s">
        <v>213</v>
      </c>
      <c r="U66" s="75">
        <v>0.35486111111111102</v>
      </c>
      <c r="V66" s="75">
        <v>0.36249999999999999</v>
      </c>
      <c r="W66" s="75">
        <v>0.35486111111111102</v>
      </c>
      <c r="X66" s="75" t="s">
        <v>42</v>
      </c>
      <c r="Y66" s="75" t="s">
        <v>42</v>
      </c>
      <c r="Z66" s="75" t="s">
        <v>42</v>
      </c>
      <c r="AA66" s="75" t="s">
        <v>42</v>
      </c>
      <c r="AB66" s="49" t="s">
        <v>304</v>
      </c>
      <c r="AC66" s="93">
        <v>0</v>
      </c>
      <c r="AD66" s="93">
        <v>0</v>
      </c>
      <c r="AE66" s="57" t="s">
        <v>215</v>
      </c>
      <c r="AF66" s="94" t="s">
        <v>113</v>
      </c>
      <c r="AG66" s="84"/>
      <c r="AH66" s="50" t="s">
        <v>66</v>
      </c>
      <c r="AI66" s="52"/>
      <c r="AJ66" s="56"/>
    </row>
    <row r="67" spans="1:36" ht="15" customHeight="1" x14ac:dyDescent="0.2">
      <c r="A67" s="53">
        <v>46143</v>
      </c>
      <c r="B67" s="57" t="str">
        <f t="shared" si="2"/>
        <v>06 A 18</v>
      </c>
      <c r="C67" s="83" t="str">
        <f t="shared" si="3"/>
        <v>08:00 a 10:00</v>
      </c>
      <c r="D67" s="57" t="s">
        <v>203</v>
      </c>
      <c r="E67" s="57">
        <v>2</v>
      </c>
      <c r="F67" s="49" t="s">
        <v>273</v>
      </c>
      <c r="G67" s="49" t="s">
        <v>266</v>
      </c>
      <c r="H67" s="49"/>
      <c r="I67" s="49"/>
      <c r="J67" s="49"/>
      <c r="K67" s="49"/>
      <c r="L67" s="49"/>
      <c r="M67" s="55">
        <v>274051</v>
      </c>
      <c r="N67" s="82">
        <v>48052860</v>
      </c>
      <c r="O67" s="80" t="s">
        <v>49</v>
      </c>
      <c r="P67" s="50" t="s">
        <v>89</v>
      </c>
      <c r="Q67" s="50"/>
      <c r="R67" s="50"/>
      <c r="S67" s="50" t="s">
        <v>305</v>
      </c>
      <c r="T67" s="89" t="s">
        <v>91</v>
      </c>
      <c r="U67" s="75">
        <v>0.40138888888888902</v>
      </c>
      <c r="V67" s="75">
        <v>0.41527777777777802</v>
      </c>
      <c r="W67" s="75">
        <v>0.40625</v>
      </c>
      <c r="X67" s="75" t="s">
        <v>42</v>
      </c>
      <c r="Y67" s="75" t="s">
        <v>42</v>
      </c>
      <c r="Z67" s="75" t="s">
        <v>42</v>
      </c>
      <c r="AA67" s="75" t="s">
        <v>42</v>
      </c>
      <c r="AB67" s="49" t="s">
        <v>306</v>
      </c>
      <c r="AC67" s="93">
        <v>0</v>
      </c>
      <c r="AD67" s="93">
        <v>0</v>
      </c>
      <c r="AE67" s="57" t="s">
        <v>93</v>
      </c>
      <c r="AF67" s="94" t="s">
        <v>56</v>
      </c>
      <c r="AG67" s="84" t="s">
        <v>57</v>
      </c>
      <c r="AH67" s="50" t="s">
        <v>66</v>
      </c>
      <c r="AI67" s="52"/>
      <c r="AJ67" s="56"/>
    </row>
    <row r="68" spans="1:36" ht="15" customHeight="1" x14ac:dyDescent="0.2">
      <c r="A68" s="53">
        <v>46143</v>
      </c>
      <c r="B68" s="57" t="str">
        <f t="shared" si="2"/>
        <v>06 A 18</v>
      </c>
      <c r="C68" s="83" t="str">
        <f t="shared" si="3"/>
        <v>10:00 a 12:00</v>
      </c>
      <c r="D68" s="57" t="s">
        <v>203</v>
      </c>
      <c r="E68" s="57">
        <v>2</v>
      </c>
      <c r="F68" s="49" t="s">
        <v>220</v>
      </c>
      <c r="G68" s="49" t="s">
        <v>281</v>
      </c>
      <c r="H68" s="49"/>
      <c r="I68" s="49"/>
      <c r="J68" s="49"/>
      <c r="K68" s="49"/>
      <c r="L68" s="49"/>
      <c r="M68" s="55">
        <v>274055</v>
      </c>
      <c r="N68" s="82">
        <v>48052981</v>
      </c>
      <c r="O68" s="80" t="s">
        <v>49</v>
      </c>
      <c r="P68" s="50" t="s">
        <v>37</v>
      </c>
      <c r="Q68" s="50" t="s">
        <v>307</v>
      </c>
      <c r="R68" s="50"/>
      <c r="S68" s="50" t="s">
        <v>308</v>
      </c>
      <c r="T68" s="89" t="s">
        <v>105</v>
      </c>
      <c r="U68" s="75">
        <v>0.422916666666667</v>
      </c>
      <c r="V68" s="75">
        <v>0.43194444444444402</v>
      </c>
      <c r="W68" s="75">
        <v>0.422916666666667</v>
      </c>
      <c r="X68" s="75">
        <v>0.42708333333333331</v>
      </c>
      <c r="Y68" s="75" t="s">
        <v>42</v>
      </c>
      <c r="Z68" s="75" t="s">
        <v>42</v>
      </c>
      <c r="AA68" s="75" t="s">
        <v>42</v>
      </c>
      <c r="AB68" s="49" t="s">
        <v>309</v>
      </c>
      <c r="AC68" s="93">
        <v>0</v>
      </c>
      <c r="AD68" s="93">
        <v>0</v>
      </c>
      <c r="AE68" s="57" t="s">
        <v>97</v>
      </c>
      <c r="AF68" s="94" t="s">
        <v>56</v>
      </c>
      <c r="AG68" s="84"/>
      <c r="AH68" s="50" t="s">
        <v>66</v>
      </c>
      <c r="AI68" s="52"/>
      <c r="AJ68" s="56"/>
    </row>
    <row r="69" spans="1:36" ht="15" customHeight="1" x14ac:dyDescent="0.2">
      <c r="A69" s="53">
        <v>46143</v>
      </c>
      <c r="B69" s="57" t="str">
        <f t="shared" si="2"/>
        <v>06 A 18</v>
      </c>
      <c r="C69" s="83" t="str">
        <f t="shared" si="3"/>
        <v>10:00 a 12:00</v>
      </c>
      <c r="D69" s="57" t="s">
        <v>203</v>
      </c>
      <c r="E69" s="57">
        <v>2</v>
      </c>
      <c r="F69" s="49" t="s">
        <v>216</v>
      </c>
      <c r="G69" s="49" t="s">
        <v>310</v>
      </c>
      <c r="H69" s="49"/>
      <c r="I69" s="49"/>
      <c r="J69" s="49"/>
      <c r="K69" s="49"/>
      <c r="L69" s="49"/>
      <c r="M69" s="55">
        <v>273952</v>
      </c>
      <c r="N69" s="82">
        <v>48053015</v>
      </c>
      <c r="O69" s="80" t="s">
        <v>49</v>
      </c>
      <c r="P69" s="50" t="s">
        <v>37</v>
      </c>
      <c r="Q69" s="50" t="s">
        <v>123</v>
      </c>
      <c r="R69" s="50"/>
      <c r="S69" s="50" t="s">
        <v>276</v>
      </c>
      <c r="T69" s="89" t="s">
        <v>155</v>
      </c>
      <c r="U69" s="75">
        <v>0.42499999999999999</v>
      </c>
      <c r="V69" s="75">
        <v>0.43402777777777801</v>
      </c>
      <c r="W69" s="75">
        <v>0.42499999999999999</v>
      </c>
      <c r="X69" s="75">
        <v>0.43194444444444446</v>
      </c>
      <c r="Y69" s="75" t="s">
        <v>42</v>
      </c>
      <c r="Z69" s="75" t="s">
        <v>42</v>
      </c>
      <c r="AA69" s="75" t="s">
        <v>42</v>
      </c>
      <c r="AB69" s="49" t="s">
        <v>311</v>
      </c>
      <c r="AC69" s="93">
        <v>0</v>
      </c>
      <c r="AD69" s="93">
        <v>0</v>
      </c>
      <c r="AE69" s="57" t="s">
        <v>157</v>
      </c>
      <c r="AF69" s="94" t="s">
        <v>56</v>
      </c>
      <c r="AG69" s="84"/>
      <c r="AH69" s="50" t="s">
        <v>66</v>
      </c>
      <c r="AI69" s="52"/>
      <c r="AJ69" s="56"/>
    </row>
    <row r="70" spans="1:36" ht="15" customHeight="1" x14ac:dyDescent="0.2">
      <c r="A70" s="53">
        <v>46143</v>
      </c>
      <c r="B70" s="57" t="str">
        <f t="shared" si="2"/>
        <v>06 A 18</v>
      </c>
      <c r="C70" s="83" t="str">
        <f t="shared" si="3"/>
        <v>10:00 a 12:00</v>
      </c>
      <c r="D70" s="57" t="s">
        <v>203</v>
      </c>
      <c r="E70" s="57">
        <v>2</v>
      </c>
      <c r="F70" s="49" t="s">
        <v>273</v>
      </c>
      <c r="G70" s="49" t="s">
        <v>225</v>
      </c>
      <c r="H70" s="49"/>
      <c r="I70" s="49"/>
      <c r="J70" s="49"/>
      <c r="K70" s="49"/>
      <c r="L70" s="49"/>
      <c r="M70" s="55">
        <v>273960</v>
      </c>
      <c r="N70" s="82">
        <v>48053213</v>
      </c>
      <c r="O70" s="80" t="s">
        <v>49</v>
      </c>
      <c r="P70" s="50" t="s">
        <v>80</v>
      </c>
      <c r="Q70" s="50"/>
      <c r="R70" s="50"/>
      <c r="S70" s="50" t="s">
        <v>312</v>
      </c>
      <c r="T70" s="89" t="s">
        <v>108</v>
      </c>
      <c r="U70" s="75">
        <v>0.43472222222222201</v>
      </c>
      <c r="V70" s="75">
        <v>0.44861111111111102</v>
      </c>
      <c r="W70" s="75">
        <v>0.436805555555556</v>
      </c>
      <c r="X70" s="75" t="s">
        <v>42</v>
      </c>
      <c r="Y70" s="75" t="s">
        <v>42</v>
      </c>
      <c r="Z70" s="75" t="s">
        <v>42</v>
      </c>
      <c r="AA70" s="75" t="s">
        <v>42</v>
      </c>
      <c r="AB70" s="49" t="s">
        <v>313</v>
      </c>
      <c r="AC70" s="93">
        <v>0</v>
      </c>
      <c r="AD70" s="93">
        <v>0</v>
      </c>
      <c r="AE70" s="57" t="s">
        <v>110</v>
      </c>
      <c r="AF70" s="94" t="s">
        <v>56</v>
      </c>
      <c r="AG70" s="84" t="s">
        <v>57</v>
      </c>
      <c r="AH70" s="50" t="s">
        <v>66</v>
      </c>
      <c r="AI70" s="52"/>
      <c r="AJ70" s="56"/>
    </row>
    <row r="71" spans="1:36" ht="15" customHeight="1" x14ac:dyDescent="0.2">
      <c r="A71" s="53">
        <v>46143</v>
      </c>
      <c r="B71" s="57" t="str">
        <f t="shared" si="2"/>
        <v>06 A 18</v>
      </c>
      <c r="C71" s="83" t="str">
        <f t="shared" si="3"/>
        <v>08:00 a 10:00</v>
      </c>
      <c r="D71" s="57" t="s">
        <v>203</v>
      </c>
      <c r="E71" s="57">
        <v>2</v>
      </c>
      <c r="F71" s="49" t="s">
        <v>224</v>
      </c>
      <c r="G71" s="49" t="s">
        <v>270</v>
      </c>
      <c r="H71" s="49"/>
      <c r="I71" s="49"/>
      <c r="J71" s="49"/>
      <c r="K71" s="49"/>
      <c r="L71" s="49"/>
      <c r="M71" s="55">
        <v>274130</v>
      </c>
      <c r="N71" s="82">
        <v>48052808</v>
      </c>
      <c r="O71" s="80" t="s">
        <v>49</v>
      </c>
      <c r="P71" s="50" t="s">
        <v>37</v>
      </c>
      <c r="Q71" s="50" t="s">
        <v>117</v>
      </c>
      <c r="R71" s="50" t="s">
        <v>51</v>
      </c>
      <c r="S71" s="50" t="s">
        <v>314</v>
      </c>
      <c r="T71" s="89" t="s">
        <v>315</v>
      </c>
      <c r="U71" s="75">
        <v>0.41388888888888897</v>
      </c>
      <c r="V71" s="75">
        <v>0.41736111111111102</v>
      </c>
      <c r="W71" s="75">
        <v>0.41388888888888897</v>
      </c>
      <c r="X71" s="75">
        <v>0.41388888888888897</v>
      </c>
      <c r="Y71" s="75" t="s">
        <v>42</v>
      </c>
      <c r="Z71" s="75" t="s">
        <v>42</v>
      </c>
      <c r="AA71" s="75" t="s">
        <v>42</v>
      </c>
      <c r="AB71" s="49" t="s">
        <v>316</v>
      </c>
      <c r="AC71" s="93">
        <v>0</v>
      </c>
      <c r="AD71" s="93">
        <v>1</v>
      </c>
      <c r="AE71" s="57" t="s">
        <v>256</v>
      </c>
      <c r="AF71" s="94" t="s">
        <v>56</v>
      </c>
      <c r="AG71" s="84"/>
      <c r="AH71" s="50" t="s">
        <v>46</v>
      </c>
      <c r="AI71" s="52"/>
      <c r="AJ71" s="56" t="s">
        <v>317</v>
      </c>
    </row>
    <row r="72" spans="1:36" ht="15" customHeight="1" x14ac:dyDescent="0.2">
      <c r="A72" s="53">
        <v>46143</v>
      </c>
      <c r="B72" s="57" t="str">
        <f t="shared" si="2"/>
        <v>06 A 18</v>
      </c>
      <c r="C72" s="83" t="str">
        <f t="shared" si="3"/>
        <v>08:00 a 10:00</v>
      </c>
      <c r="D72" s="57" t="s">
        <v>203</v>
      </c>
      <c r="E72" s="57">
        <v>2</v>
      </c>
      <c r="F72" s="49" t="s">
        <v>204</v>
      </c>
      <c r="G72" s="49" t="s">
        <v>318</v>
      </c>
      <c r="H72" s="49"/>
      <c r="I72" s="49"/>
      <c r="J72" s="49"/>
      <c r="K72" s="49"/>
      <c r="L72" s="49"/>
      <c r="M72" s="55">
        <v>274063</v>
      </c>
      <c r="N72" s="82">
        <v>48052541</v>
      </c>
      <c r="O72" s="80" t="s">
        <v>36</v>
      </c>
      <c r="P72" s="50" t="s">
        <v>37</v>
      </c>
      <c r="Q72" s="50" t="s">
        <v>319</v>
      </c>
      <c r="R72" s="50" t="s">
        <v>319</v>
      </c>
      <c r="S72" s="50" t="s">
        <v>320</v>
      </c>
      <c r="T72" s="89" t="s">
        <v>213</v>
      </c>
      <c r="U72" s="75">
        <v>0.343055555555556</v>
      </c>
      <c r="V72" s="75">
        <v>0.36597222222222198</v>
      </c>
      <c r="W72" s="75">
        <v>0.343055555555556</v>
      </c>
      <c r="X72" s="75" t="s">
        <v>42</v>
      </c>
      <c r="Y72" s="75" t="s">
        <v>42</v>
      </c>
      <c r="Z72" s="75" t="s">
        <v>42</v>
      </c>
      <c r="AA72" s="75" t="s">
        <v>42</v>
      </c>
      <c r="AB72" s="49" t="s">
        <v>321</v>
      </c>
      <c r="AC72" s="93">
        <v>0</v>
      </c>
      <c r="AD72" s="93">
        <v>1</v>
      </c>
      <c r="AE72" s="57" t="s">
        <v>215</v>
      </c>
      <c r="AF72" s="94" t="s">
        <v>56</v>
      </c>
      <c r="AG72" s="84"/>
      <c r="AH72" s="50" t="s">
        <v>46</v>
      </c>
      <c r="AI72" s="52"/>
      <c r="AJ72" s="56"/>
    </row>
    <row r="73" spans="1:36" ht="15" customHeight="1" x14ac:dyDescent="0.2">
      <c r="A73" s="53">
        <v>46143</v>
      </c>
      <c r="B73" s="57" t="str">
        <f t="shared" si="2"/>
        <v>06 A 18</v>
      </c>
      <c r="C73" s="83" t="str">
        <f t="shared" si="3"/>
        <v>10:00 a 12:00</v>
      </c>
      <c r="D73" s="57" t="s">
        <v>203</v>
      </c>
      <c r="E73" s="57">
        <v>2</v>
      </c>
      <c r="F73" s="49" t="s">
        <v>220</v>
      </c>
      <c r="G73" s="49" t="s">
        <v>270</v>
      </c>
      <c r="H73" s="49"/>
      <c r="I73" s="49"/>
      <c r="J73" s="49"/>
      <c r="K73" s="49"/>
      <c r="L73" s="49"/>
      <c r="M73" s="55">
        <v>274104</v>
      </c>
      <c r="N73" s="82">
        <v>48053518</v>
      </c>
      <c r="O73" s="80" t="s">
        <v>49</v>
      </c>
      <c r="P73" s="50" t="s">
        <v>80</v>
      </c>
      <c r="Q73" s="50"/>
      <c r="R73" s="50"/>
      <c r="S73" s="50" t="s">
        <v>322</v>
      </c>
      <c r="T73" s="89" t="s">
        <v>323</v>
      </c>
      <c r="U73" s="75">
        <v>0.453472222222222</v>
      </c>
      <c r="V73" s="75">
        <v>0.45902777777777798</v>
      </c>
      <c r="W73" s="75">
        <v>0.46180555555555602</v>
      </c>
      <c r="X73" s="75" t="s">
        <v>42</v>
      </c>
      <c r="Y73" s="75" t="s">
        <v>42</v>
      </c>
      <c r="Z73" s="75" t="s">
        <v>42</v>
      </c>
      <c r="AA73" s="75" t="s">
        <v>42</v>
      </c>
      <c r="AB73" s="49" t="s">
        <v>324</v>
      </c>
      <c r="AC73" s="93">
        <v>0</v>
      </c>
      <c r="AD73" s="93">
        <v>0</v>
      </c>
      <c r="AE73" s="57" t="s">
        <v>325</v>
      </c>
      <c r="AF73" s="94" t="s">
        <v>45</v>
      </c>
      <c r="AG73" s="84"/>
      <c r="AH73" s="50" t="s">
        <v>66</v>
      </c>
      <c r="AI73" s="52"/>
      <c r="AJ73" s="56"/>
    </row>
    <row r="74" spans="1:36" ht="15" customHeight="1" x14ac:dyDescent="0.2">
      <c r="A74" s="53">
        <v>46143</v>
      </c>
      <c r="B74" s="57" t="str">
        <f t="shared" si="2"/>
        <v>06 A 18</v>
      </c>
      <c r="C74" s="83" t="str">
        <f t="shared" si="3"/>
        <v>10:00 a 12:00</v>
      </c>
      <c r="D74" s="57" t="s">
        <v>203</v>
      </c>
      <c r="E74" s="57">
        <v>2</v>
      </c>
      <c r="F74" s="49" t="s">
        <v>244</v>
      </c>
      <c r="G74" s="49" t="s">
        <v>262</v>
      </c>
      <c r="H74" s="49"/>
      <c r="I74" s="49"/>
      <c r="J74" s="49"/>
      <c r="K74" s="49"/>
      <c r="L74" s="49"/>
      <c r="M74" s="55">
        <v>274142</v>
      </c>
      <c r="N74" s="82">
        <v>48053475</v>
      </c>
      <c r="O74" s="80" t="s">
        <v>49</v>
      </c>
      <c r="P74" s="50" t="s">
        <v>80</v>
      </c>
      <c r="Q74" s="50"/>
      <c r="R74" s="50"/>
      <c r="S74" s="50" t="s">
        <v>94</v>
      </c>
      <c r="T74" s="89" t="s">
        <v>95</v>
      </c>
      <c r="U74" s="75">
        <v>0.45138888888888901</v>
      </c>
      <c r="V74" s="75">
        <v>0.49722222222222201</v>
      </c>
      <c r="W74" s="75">
        <v>0.45138888888888901</v>
      </c>
      <c r="X74" s="75" t="s">
        <v>42</v>
      </c>
      <c r="Y74" s="75" t="s">
        <v>42</v>
      </c>
      <c r="Z74" s="75" t="s">
        <v>42</v>
      </c>
      <c r="AA74" s="75" t="s">
        <v>42</v>
      </c>
      <c r="AB74" s="49" t="s">
        <v>326</v>
      </c>
      <c r="AC74" s="93">
        <v>0</v>
      </c>
      <c r="AD74" s="93">
        <v>0</v>
      </c>
      <c r="AE74" s="57" t="s">
        <v>97</v>
      </c>
      <c r="AF74" s="94" t="s">
        <v>56</v>
      </c>
      <c r="AG74" s="84"/>
      <c r="AH74" s="50" t="s">
        <v>66</v>
      </c>
      <c r="AI74" s="52"/>
      <c r="AJ74" s="56"/>
    </row>
    <row r="75" spans="1:36" ht="15" customHeight="1" x14ac:dyDescent="0.2">
      <c r="A75" s="99">
        <v>46143</v>
      </c>
      <c r="B75" s="57" t="str">
        <f t="shared" si="2"/>
        <v>06 A 18</v>
      </c>
      <c r="C75" s="83" t="str">
        <f t="shared" si="3"/>
        <v>10:00 a 12:00</v>
      </c>
      <c r="D75" s="57" t="s">
        <v>203</v>
      </c>
      <c r="E75" s="57">
        <v>2</v>
      </c>
      <c r="F75" s="49" t="s">
        <v>216</v>
      </c>
      <c r="G75" s="49" t="s">
        <v>239</v>
      </c>
      <c r="H75" s="49"/>
      <c r="I75" s="49"/>
      <c r="J75" s="49"/>
      <c r="K75" s="49"/>
      <c r="L75" s="49"/>
      <c r="M75" s="55">
        <v>273981</v>
      </c>
      <c r="N75" s="82">
        <v>48053565</v>
      </c>
      <c r="O75" s="80" t="s">
        <v>49</v>
      </c>
      <c r="P75" s="50" t="s">
        <v>37</v>
      </c>
      <c r="Q75" s="50" t="s">
        <v>69</v>
      </c>
      <c r="R75" s="50"/>
      <c r="S75" s="50" t="s">
        <v>298</v>
      </c>
      <c r="T75" s="89" t="s">
        <v>101</v>
      </c>
      <c r="U75" s="75">
        <v>0.46111111111111103</v>
      </c>
      <c r="V75" s="75">
        <v>0.46666666666666701</v>
      </c>
      <c r="W75" s="75">
        <v>0.46111111111111103</v>
      </c>
      <c r="X75" s="75" t="s">
        <v>42</v>
      </c>
      <c r="Y75" s="75" t="s">
        <v>42</v>
      </c>
      <c r="Z75" s="75" t="s">
        <v>42</v>
      </c>
      <c r="AA75" s="75" t="s">
        <v>42</v>
      </c>
      <c r="AB75" s="49" t="s">
        <v>327</v>
      </c>
      <c r="AC75" s="93">
        <v>0</v>
      </c>
      <c r="AD75" s="93">
        <v>0</v>
      </c>
      <c r="AE75" s="57" t="s">
        <v>300</v>
      </c>
      <c r="AF75" s="94" t="s">
        <v>45</v>
      </c>
      <c r="AG75" s="84"/>
      <c r="AH75" s="50" t="s">
        <v>66</v>
      </c>
      <c r="AI75" s="52"/>
      <c r="AJ75" s="56"/>
    </row>
    <row r="76" spans="1:36" ht="15" customHeight="1" x14ac:dyDescent="0.2">
      <c r="A76" s="53">
        <v>46143</v>
      </c>
      <c r="B76" s="57" t="str">
        <f t="shared" si="2"/>
        <v>06 A 18</v>
      </c>
      <c r="C76" s="83" t="str">
        <f t="shared" si="3"/>
        <v>10:00 a 12:00</v>
      </c>
      <c r="D76" s="57" t="s">
        <v>203</v>
      </c>
      <c r="E76" s="57">
        <v>2</v>
      </c>
      <c r="F76" s="49" t="s">
        <v>216</v>
      </c>
      <c r="G76" s="49" t="s">
        <v>328</v>
      </c>
      <c r="H76" s="49"/>
      <c r="I76" s="49"/>
      <c r="J76" s="49"/>
      <c r="K76" s="49"/>
      <c r="L76" s="49"/>
      <c r="M76" s="55">
        <v>274052</v>
      </c>
      <c r="N76" s="82">
        <v>48053557</v>
      </c>
      <c r="O76" s="80" t="s">
        <v>49</v>
      </c>
      <c r="P76" s="50" t="s">
        <v>80</v>
      </c>
      <c r="Q76" s="50"/>
      <c r="R76" s="50"/>
      <c r="S76" s="50" t="s">
        <v>329</v>
      </c>
      <c r="T76" s="89" t="s">
        <v>53</v>
      </c>
      <c r="U76" s="75">
        <v>0.46458333333333302</v>
      </c>
      <c r="V76" s="75">
        <v>0.48958333333333298</v>
      </c>
      <c r="W76" s="75">
        <v>0.46597222222222201</v>
      </c>
      <c r="X76" s="75" t="s">
        <v>42</v>
      </c>
      <c r="Y76" s="75" t="s">
        <v>42</v>
      </c>
      <c r="Z76" s="75" t="s">
        <v>42</v>
      </c>
      <c r="AA76" s="75" t="s">
        <v>42</v>
      </c>
      <c r="AB76" s="49" t="s">
        <v>330</v>
      </c>
      <c r="AC76" s="93">
        <v>0</v>
      </c>
      <c r="AD76" s="93">
        <v>0</v>
      </c>
      <c r="AE76" s="57" t="s">
        <v>55</v>
      </c>
      <c r="AF76" s="94" t="s">
        <v>56</v>
      </c>
      <c r="AG76" s="84"/>
      <c r="AH76" s="50" t="s">
        <v>66</v>
      </c>
      <c r="AI76" s="52"/>
      <c r="AJ76" s="56"/>
    </row>
    <row r="77" spans="1:36" ht="15" customHeight="1" x14ac:dyDescent="0.2">
      <c r="A77" s="53">
        <v>46143</v>
      </c>
      <c r="B77" s="57" t="str">
        <f t="shared" si="2"/>
        <v>06 A 18</v>
      </c>
      <c r="C77" s="83" t="str">
        <f t="shared" si="3"/>
        <v>10:00 a 12:00</v>
      </c>
      <c r="D77" s="57" t="s">
        <v>203</v>
      </c>
      <c r="E77" s="57">
        <v>2</v>
      </c>
      <c r="F77" s="49" t="s">
        <v>216</v>
      </c>
      <c r="G77" s="49" t="s">
        <v>278</v>
      </c>
      <c r="H77" s="49"/>
      <c r="I77" s="49"/>
      <c r="J77" s="49"/>
      <c r="K77" s="49"/>
      <c r="L77" s="49"/>
      <c r="M77" s="55">
        <v>274056</v>
      </c>
      <c r="N77" s="82">
        <v>48053436</v>
      </c>
      <c r="O77" s="80" t="s">
        <v>49</v>
      </c>
      <c r="P77" s="50" t="s">
        <v>37</v>
      </c>
      <c r="Q77" s="50" t="s">
        <v>61</v>
      </c>
      <c r="R77" s="50" t="s">
        <v>331</v>
      </c>
      <c r="S77" s="50" t="s">
        <v>332</v>
      </c>
      <c r="T77" s="89" t="s">
        <v>155</v>
      </c>
      <c r="U77" s="75">
        <v>0.47083333333333299</v>
      </c>
      <c r="V77" s="75">
        <v>0.51527777777777795</v>
      </c>
      <c r="W77" s="75">
        <v>0.47361111111111098</v>
      </c>
      <c r="X77" s="75">
        <v>0.49305555555555558</v>
      </c>
      <c r="Y77" s="75" t="s">
        <v>42</v>
      </c>
      <c r="Z77" s="75" t="s">
        <v>42</v>
      </c>
      <c r="AA77" s="75" t="s">
        <v>42</v>
      </c>
      <c r="AB77" s="49" t="s">
        <v>333</v>
      </c>
      <c r="AC77" s="93">
        <v>0</v>
      </c>
      <c r="AD77" s="93">
        <v>1</v>
      </c>
      <c r="AE77" s="57" t="s">
        <v>157</v>
      </c>
      <c r="AF77" s="94" t="s">
        <v>56</v>
      </c>
      <c r="AG77" s="84"/>
      <c r="AH77" s="50" t="s">
        <v>46</v>
      </c>
      <c r="AI77" s="52"/>
      <c r="AJ77" s="56"/>
    </row>
    <row r="78" spans="1:36" ht="15" customHeight="1" x14ac:dyDescent="0.2">
      <c r="A78" s="53">
        <v>46143</v>
      </c>
      <c r="B78" s="57" t="str">
        <f t="shared" si="2"/>
        <v>06 A 18</v>
      </c>
      <c r="C78" s="83" t="str">
        <f t="shared" si="3"/>
        <v>08:00 a 10:00</v>
      </c>
      <c r="D78" s="57" t="s">
        <v>203</v>
      </c>
      <c r="E78" s="57">
        <v>2</v>
      </c>
      <c r="F78" s="49" t="s">
        <v>216</v>
      </c>
      <c r="G78" s="49" t="s">
        <v>297</v>
      </c>
      <c r="H78" s="49"/>
      <c r="I78" s="49"/>
      <c r="J78" s="49"/>
      <c r="K78" s="49"/>
      <c r="L78" s="49"/>
      <c r="M78" s="55">
        <v>273984</v>
      </c>
      <c r="N78" s="82">
        <v>48052703</v>
      </c>
      <c r="O78" s="80" t="s">
        <v>49</v>
      </c>
      <c r="P78" s="50" t="s">
        <v>80</v>
      </c>
      <c r="Q78" s="50"/>
      <c r="R78" s="50"/>
      <c r="S78" s="50" t="s">
        <v>334</v>
      </c>
      <c r="T78" s="89" t="s">
        <v>101</v>
      </c>
      <c r="U78" s="75">
        <v>0.36944444444444402</v>
      </c>
      <c r="V78" s="75">
        <v>0.38680555555555601</v>
      </c>
      <c r="W78" s="75">
        <v>0.374305555555556</v>
      </c>
      <c r="X78" s="75" t="s">
        <v>42</v>
      </c>
      <c r="Y78" s="75" t="s">
        <v>42</v>
      </c>
      <c r="Z78" s="75" t="s">
        <v>42</v>
      </c>
      <c r="AA78" s="75" t="s">
        <v>42</v>
      </c>
      <c r="AB78" s="49" t="s">
        <v>335</v>
      </c>
      <c r="AC78" s="93">
        <v>0</v>
      </c>
      <c r="AD78" s="93">
        <v>0</v>
      </c>
      <c r="AE78" s="57" t="s">
        <v>300</v>
      </c>
      <c r="AF78" s="94" t="s">
        <v>56</v>
      </c>
      <c r="AG78" s="84"/>
      <c r="AH78" s="50" t="s">
        <v>66</v>
      </c>
      <c r="AI78" s="52"/>
      <c r="AJ78" s="56"/>
    </row>
    <row r="79" spans="1:36" ht="15" customHeight="1" x14ac:dyDescent="0.2">
      <c r="A79" s="53">
        <v>46143</v>
      </c>
      <c r="B79" s="57" t="str">
        <f t="shared" si="2"/>
        <v>06 A 18</v>
      </c>
      <c r="C79" s="83" t="str">
        <f t="shared" si="3"/>
        <v>10:00 a 12:00</v>
      </c>
      <c r="D79" s="57" t="s">
        <v>203</v>
      </c>
      <c r="E79" s="57">
        <v>2</v>
      </c>
      <c r="F79" s="49" t="s">
        <v>244</v>
      </c>
      <c r="G79" s="49" t="s">
        <v>225</v>
      </c>
      <c r="H79" s="49"/>
      <c r="I79" s="49"/>
      <c r="J79" s="49"/>
      <c r="K79" s="49"/>
      <c r="L79" s="49"/>
      <c r="M79" s="55">
        <v>274050</v>
      </c>
      <c r="N79" s="82">
        <v>48053587</v>
      </c>
      <c r="O79" s="80" t="s">
        <v>49</v>
      </c>
      <c r="P79" s="50" t="s">
        <v>37</v>
      </c>
      <c r="Q79" s="50" t="s">
        <v>69</v>
      </c>
      <c r="R79" s="50"/>
      <c r="S79" s="50" t="s">
        <v>336</v>
      </c>
      <c r="T79" s="89" t="s">
        <v>105</v>
      </c>
      <c r="U79" s="75">
        <v>0.47569444444444398</v>
      </c>
      <c r="V79" s="75">
        <v>0.47916666666666702</v>
      </c>
      <c r="W79" s="75">
        <v>0.47569444444444398</v>
      </c>
      <c r="X79" s="75" t="s">
        <v>42</v>
      </c>
      <c r="Y79" s="75" t="s">
        <v>42</v>
      </c>
      <c r="Z79" s="75" t="s">
        <v>42</v>
      </c>
      <c r="AA79" s="75" t="s">
        <v>42</v>
      </c>
      <c r="AB79" s="49" t="s">
        <v>337</v>
      </c>
      <c r="AC79" s="93">
        <v>0</v>
      </c>
      <c r="AD79" s="93">
        <v>0</v>
      </c>
      <c r="AE79" s="57" t="s">
        <v>97</v>
      </c>
      <c r="AF79" s="94" t="s">
        <v>56</v>
      </c>
      <c r="AG79" s="84"/>
      <c r="AH79" s="50" t="s">
        <v>66</v>
      </c>
      <c r="AI79" s="52"/>
      <c r="AJ79" s="56"/>
    </row>
    <row r="80" spans="1:36" ht="15" customHeight="1" x14ac:dyDescent="0.2">
      <c r="A80" s="53">
        <v>46143</v>
      </c>
      <c r="B80" s="57" t="str">
        <f t="shared" si="2"/>
        <v>06 A 18</v>
      </c>
      <c r="C80" s="83" t="str">
        <f t="shared" si="3"/>
        <v>08:00 a 10:00</v>
      </c>
      <c r="D80" s="57" t="s">
        <v>203</v>
      </c>
      <c r="E80" s="57">
        <v>2</v>
      </c>
      <c r="F80" s="49" t="s">
        <v>216</v>
      </c>
      <c r="G80" s="49" t="s">
        <v>200</v>
      </c>
      <c r="H80" s="49"/>
      <c r="I80" s="49"/>
      <c r="J80" s="49"/>
      <c r="K80" s="49"/>
      <c r="L80" s="49"/>
      <c r="M80" s="55">
        <v>273993</v>
      </c>
      <c r="N80" s="82">
        <v>48052709</v>
      </c>
      <c r="O80" s="80" t="s">
        <v>49</v>
      </c>
      <c r="P80" s="50" t="s">
        <v>37</v>
      </c>
      <c r="Q80" s="50" t="s">
        <v>38</v>
      </c>
      <c r="R80" s="50" t="s">
        <v>331</v>
      </c>
      <c r="S80" s="50" t="s">
        <v>338</v>
      </c>
      <c r="T80" s="90" t="s">
        <v>71</v>
      </c>
      <c r="U80" s="75">
        <v>0.34166666666666701</v>
      </c>
      <c r="V80" s="75">
        <v>0.48958333333333298</v>
      </c>
      <c r="W80" s="75">
        <v>0.34166666666666701</v>
      </c>
      <c r="X80" s="75" t="s">
        <v>42</v>
      </c>
      <c r="Y80" s="75" t="s">
        <v>42</v>
      </c>
      <c r="Z80" s="75" t="s">
        <v>42</v>
      </c>
      <c r="AA80" s="75" t="s">
        <v>42</v>
      </c>
      <c r="AB80" s="49" t="s">
        <v>339</v>
      </c>
      <c r="AC80" s="93">
        <v>0</v>
      </c>
      <c r="AD80" s="93">
        <v>1</v>
      </c>
      <c r="AE80" s="59" t="s">
        <v>73</v>
      </c>
      <c r="AF80" s="95" t="s">
        <v>113</v>
      </c>
      <c r="AG80" s="84"/>
      <c r="AH80" s="50" t="s">
        <v>46</v>
      </c>
      <c r="AI80" s="52"/>
      <c r="AJ80" s="56"/>
    </row>
    <row r="81" spans="1:36" ht="15" customHeight="1" x14ac:dyDescent="0.2">
      <c r="A81" s="53">
        <v>46143</v>
      </c>
      <c r="B81" s="57" t="str">
        <f t="shared" si="2"/>
        <v>06 A 18</v>
      </c>
      <c r="C81" s="83" t="str">
        <f t="shared" si="3"/>
        <v>10:00 a 12:00</v>
      </c>
      <c r="D81" s="57" t="s">
        <v>203</v>
      </c>
      <c r="E81" s="57">
        <v>2</v>
      </c>
      <c r="F81" s="49" t="s">
        <v>244</v>
      </c>
      <c r="G81" s="49" t="s">
        <v>340</v>
      </c>
      <c r="H81" s="49"/>
      <c r="I81" s="49"/>
      <c r="J81" s="49"/>
      <c r="K81" s="49"/>
      <c r="L81" s="49"/>
      <c r="M81" s="55">
        <v>274001</v>
      </c>
      <c r="N81" s="82">
        <v>48053525</v>
      </c>
      <c r="O81" s="80" t="s">
        <v>49</v>
      </c>
      <c r="P81" s="50" t="s">
        <v>37</v>
      </c>
      <c r="Q81" s="50" t="s">
        <v>61</v>
      </c>
      <c r="R81" s="50"/>
      <c r="S81" s="50" t="s">
        <v>341</v>
      </c>
      <c r="T81" s="89" t="s">
        <v>101</v>
      </c>
      <c r="U81" s="75">
        <v>0.46527777777777801</v>
      </c>
      <c r="V81" s="75">
        <v>0.47430555555555598</v>
      </c>
      <c r="W81" s="75">
        <v>0.46527777777777801</v>
      </c>
      <c r="X81" s="75" t="s">
        <v>42</v>
      </c>
      <c r="Y81" s="75" t="s">
        <v>42</v>
      </c>
      <c r="Z81" s="75" t="s">
        <v>42</v>
      </c>
      <c r="AA81" s="75" t="s">
        <v>42</v>
      </c>
      <c r="AB81" s="49" t="s">
        <v>342</v>
      </c>
      <c r="AC81" s="93">
        <v>0</v>
      </c>
      <c r="AD81" s="93">
        <v>0</v>
      </c>
      <c r="AE81" s="59" t="s">
        <v>103</v>
      </c>
      <c r="AF81" s="94" t="s">
        <v>56</v>
      </c>
      <c r="AG81" s="84"/>
      <c r="AH81" s="50" t="s">
        <v>66</v>
      </c>
      <c r="AI81" s="52"/>
      <c r="AJ81" s="56"/>
    </row>
    <row r="82" spans="1:36" ht="15" customHeight="1" x14ac:dyDescent="0.2">
      <c r="A82" s="53">
        <v>46143</v>
      </c>
      <c r="B82" s="57" t="str">
        <f t="shared" si="2"/>
        <v>06 A 18</v>
      </c>
      <c r="C82" s="83" t="str">
        <f t="shared" si="3"/>
        <v>10:00 a 12:00</v>
      </c>
      <c r="D82" s="57" t="s">
        <v>203</v>
      </c>
      <c r="E82" s="57">
        <v>2</v>
      </c>
      <c r="F82" s="49" t="s">
        <v>204</v>
      </c>
      <c r="G82" s="49" t="s">
        <v>343</v>
      </c>
      <c r="H82" s="49"/>
      <c r="I82" s="49"/>
      <c r="J82" s="49"/>
      <c r="K82" s="49"/>
      <c r="L82" s="49"/>
      <c r="M82" s="55">
        <v>274247</v>
      </c>
      <c r="N82" s="82">
        <v>48053771</v>
      </c>
      <c r="O82" s="80" t="s">
        <v>36</v>
      </c>
      <c r="P82" s="50" t="s">
        <v>37</v>
      </c>
      <c r="Q82" s="50" t="s">
        <v>117</v>
      </c>
      <c r="R82" s="50" t="s">
        <v>51</v>
      </c>
      <c r="S82" s="50" t="s">
        <v>344</v>
      </c>
      <c r="T82" s="89" t="s">
        <v>259</v>
      </c>
      <c r="U82" s="75">
        <v>0.48888888888888898</v>
      </c>
      <c r="V82" s="75">
        <v>0.55277777777777803</v>
      </c>
      <c r="W82" s="75">
        <v>0.49027777777777798</v>
      </c>
      <c r="X82" s="75">
        <v>0.49444444444444402</v>
      </c>
      <c r="Y82" s="75" t="s">
        <v>42</v>
      </c>
      <c r="Z82" s="75">
        <v>0.50416666666666698</v>
      </c>
      <c r="AA82" s="75" t="s">
        <v>42</v>
      </c>
      <c r="AB82" s="49" t="s">
        <v>345</v>
      </c>
      <c r="AC82" s="93">
        <v>0</v>
      </c>
      <c r="AD82" s="93">
        <v>1</v>
      </c>
      <c r="AE82" s="57" t="s">
        <v>261</v>
      </c>
      <c r="AF82" s="94" t="s">
        <v>56</v>
      </c>
      <c r="AG82" s="84"/>
      <c r="AH82" s="50" t="s">
        <v>46</v>
      </c>
      <c r="AI82" s="52"/>
      <c r="AJ82" s="56"/>
    </row>
    <row r="83" spans="1:36" ht="15" customHeight="1" x14ac:dyDescent="0.2">
      <c r="A83" s="53">
        <v>46143</v>
      </c>
      <c r="B83" s="57" t="str">
        <f t="shared" si="2"/>
        <v>06 A 18</v>
      </c>
      <c r="C83" s="83" t="str">
        <f t="shared" si="3"/>
        <v>10:00 a 12:00</v>
      </c>
      <c r="D83" s="57" t="s">
        <v>203</v>
      </c>
      <c r="E83" s="57">
        <v>2</v>
      </c>
      <c r="F83" s="49" t="s">
        <v>216</v>
      </c>
      <c r="G83" s="49" t="s">
        <v>200</v>
      </c>
      <c r="H83" s="49"/>
      <c r="I83" s="49"/>
      <c r="J83" s="49"/>
      <c r="K83" s="49"/>
      <c r="L83" s="49"/>
      <c r="M83" s="55">
        <v>274059</v>
      </c>
      <c r="N83" s="82">
        <v>48053414</v>
      </c>
      <c r="O83" s="80" t="s">
        <v>49</v>
      </c>
      <c r="P83" s="50" t="s">
        <v>37</v>
      </c>
      <c r="Q83" s="50" t="s">
        <v>69</v>
      </c>
      <c r="R83" s="50" t="s">
        <v>99</v>
      </c>
      <c r="S83" s="50" t="s">
        <v>346</v>
      </c>
      <c r="T83" s="89" t="s">
        <v>105</v>
      </c>
      <c r="U83" s="75">
        <v>0.44791666666666702</v>
      </c>
      <c r="V83" s="75">
        <v>0.48749999999999999</v>
      </c>
      <c r="W83" s="75">
        <v>0.44791666666666702</v>
      </c>
      <c r="X83" s="75" t="s">
        <v>42</v>
      </c>
      <c r="Y83" s="75" t="s">
        <v>42</v>
      </c>
      <c r="Z83" s="75" t="s">
        <v>42</v>
      </c>
      <c r="AA83" s="75" t="s">
        <v>42</v>
      </c>
      <c r="AB83" s="49" t="s">
        <v>347</v>
      </c>
      <c r="AC83" s="93">
        <v>1</v>
      </c>
      <c r="AD83" s="93">
        <v>0</v>
      </c>
      <c r="AE83" s="57" t="s">
        <v>191</v>
      </c>
      <c r="AF83" s="94" t="s">
        <v>56</v>
      </c>
      <c r="AG83" s="84"/>
      <c r="AH83" s="50" t="s">
        <v>46</v>
      </c>
      <c r="AI83" s="52"/>
      <c r="AJ83" s="56"/>
    </row>
    <row r="84" spans="1:36" ht="15" customHeight="1" x14ac:dyDescent="0.2">
      <c r="A84" s="53">
        <v>46143</v>
      </c>
      <c r="B84" s="57" t="str">
        <f t="shared" si="2"/>
        <v>06 A 18</v>
      </c>
      <c r="C84" s="83" t="str">
        <f t="shared" si="3"/>
        <v>10:00 a 12:00</v>
      </c>
      <c r="D84" s="57" t="s">
        <v>203</v>
      </c>
      <c r="E84" s="57">
        <v>2</v>
      </c>
      <c r="F84" s="49" t="s">
        <v>204</v>
      </c>
      <c r="G84" s="49" t="s">
        <v>257</v>
      </c>
      <c r="H84" s="49"/>
      <c r="I84" s="49"/>
      <c r="J84" s="49"/>
      <c r="K84" s="49"/>
      <c r="L84" s="49"/>
      <c r="M84" s="55">
        <v>274068</v>
      </c>
      <c r="N84" s="82">
        <v>48053705</v>
      </c>
      <c r="O84" s="80" t="s">
        <v>36</v>
      </c>
      <c r="P84" s="50" t="s">
        <v>80</v>
      </c>
      <c r="Q84" s="50"/>
      <c r="R84" s="50"/>
      <c r="S84" s="50" t="s">
        <v>303</v>
      </c>
      <c r="T84" s="89" t="s">
        <v>213</v>
      </c>
      <c r="U84" s="75">
        <v>0.47222222222222199</v>
      </c>
      <c r="V84" s="75">
        <v>0.48680555555555599</v>
      </c>
      <c r="W84" s="75">
        <v>0.48194444444444401</v>
      </c>
      <c r="X84" s="75" t="s">
        <v>42</v>
      </c>
      <c r="Y84" s="75" t="s">
        <v>42</v>
      </c>
      <c r="Z84" s="75" t="s">
        <v>42</v>
      </c>
      <c r="AA84" s="75" t="s">
        <v>42</v>
      </c>
      <c r="AB84" s="49" t="s">
        <v>348</v>
      </c>
      <c r="AC84" s="93">
        <v>0</v>
      </c>
      <c r="AD84" s="93">
        <v>0</v>
      </c>
      <c r="AE84" s="57" t="s">
        <v>215</v>
      </c>
      <c r="AF84" s="94" t="s">
        <v>45</v>
      </c>
      <c r="AG84" s="84"/>
      <c r="AH84" s="50" t="s">
        <v>66</v>
      </c>
      <c r="AI84" s="52"/>
      <c r="AJ84" s="56"/>
    </row>
    <row r="85" spans="1:36" ht="15" customHeight="1" x14ac:dyDescent="0.2">
      <c r="A85" s="53">
        <v>46143</v>
      </c>
      <c r="B85" s="57" t="str">
        <f t="shared" si="2"/>
        <v>06 A 18</v>
      </c>
      <c r="C85" s="83" t="str">
        <f t="shared" si="3"/>
        <v>10:00 a 12:00</v>
      </c>
      <c r="D85" s="57" t="s">
        <v>203</v>
      </c>
      <c r="E85" s="57">
        <v>2</v>
      </c>
      <c r="F85" s="49" t="s">
        <v>204</v>
      </c>
      <c r="G85" s="49" t="s">
        <v>318</v>
      </c>
      <c r="H85" s="49"/>
      <c r="I85" s="49"/>
      <c r="J85" s="49"/>
      <c r="K85" s="49"/>
      <c r="L85" s="49"/>
      <c r="M85" s="55">
        <v>274252</v>
      </c>
      <c r="N85" s="82">
        <v>48053847</v>
      </c>
      <c r="O85" s="80" t="s">
        <v>36</v>
      </c>
      <c r="P85" s="50" t="s">
        <v>37</v>
      </c>
      <c r="Q85" s="50" t="s">
        <v>38</v>
      </c>
      <c r="R85" s="50" t="s">
        <v>39</v>
      </c>
      <c r="S85" s="50" t="s">
        <v>349</v>
      </c>
      <c r="T85" s="89" t="s">
        <v>41</v>
      </c>
      <c r="U85" s="75">
        <v>0.49583333333333302</v>
      </c>
      <c r="V85" s="75">
        <v>0.52777777777777801</v>
      </c>
      <c r="W85" s="75">
        <v>0.49583333333333302</v>
      </c>
      <c r="X85" s="75" t="s">
        <v>42</v>
      </c>
      <c r="Y85" s="75" t="s">
        <v>42</v>
      </c>
      <c r="Z85" s="75" t="s">
        <v>42</v>
      </c>
      <c r="AA85" s="75" t="s">
        <v>42</v>
      </c>
      <c r="AB85" s="49" t="s">
        <v>350</v>
      </c>
      <c r="AC85" s="93">
        <v>0</v>
      </c>
      <c r="AD85" s="93">
        <v>1</v>
      </c>
      <c r="AE85" s="57" t="s">
        <v>44</v>
      </c>
      <c r="AF85" s="95" t="s">
        <v>113</v>
      </c>
      <c r="AG85" s="84"/>
      <c r="AH85" s="50" t="s">
        <v>46</v>
      </c>
      <c r="AI85" s="52"/>
      <c r="AJ85" s="56"/>
    </row>
    <row r="86" spans="1:36" ht="15" customHeight="1" x14ac:dyDescent="0.2">
      <c r="A86" s="53">
        <v>46143</v>
      </c>
      <c r="B86" s="57" t="str">
        <f t="shared" si="2"/>
        <v>06 A 18</v>
      </c>
      <c r="C86" s="83" t="str">
        <f t="shared" si="3"/>
        <v>10:00 a 12:00</v>
      </c>
      <c r="D86" s="57" t="s">
        <v>203</v>
      </c>
      <c r="E86" s="57">
        <v>2</v>
      </c>
      <c r="F86" s="49" t="s">
        <v>244</v>
      </c>
      <c r="G86" s="49" t="s">
        <v>351</v>
      </c>
      <c r="H86" s="49"/>
      <c r="I86" s="49"/>
      <c r="J86" s="49"/>
      <c r="K86" s="49"/>
      <c r="L86" s="49"/>
      <c r="M86" s="55">
        <v>274065</v>
      </c>
      <c r="N86" s="82">
        <v>48053604</v>
      </c>
      <c r="O86" s="80" t="s">
        <v>49</v>
      </c>
      <c r="P86" s="50" t="s">
        <v>37</v>
      </c>
      <c r="Q86" s="50" t="s">
        <v>123</v>
      </c>
      <c r="R86" s="50"/>
      <c r="S86" s="50" t="s">
        <v>352</v>
      </c>
      <c r="T86" s="89" t="s">
        <v>136</v>
      </c>
      <c r="U86" s="75">
        <v>0.46527777777777801</v>
      </c>
      <c r="V86" s="75">
        <v>0.49375000000000002</v>
      </c>
      <c r="W86" s="75">
        <v>0.46527777777777801</v>
      </c>
      <c r="X86" s="75">
        <v>0.484027777777778</v>
      </c>
      <c r="Y86" s="75" t="s">
        <v>42</v>
      </c>
      <c r="Z86" s="75" t="s">
        <v>42</v>
      </c>
      <c r="AA86" s="75" t="s">
        <v>42</v>
      </c>
      <c r="AB86" s="49" t="s">
        <v>353</v>
      </c>
      <c r="AC86" s="93">
        <v>0</v>
      </c>
      <c r="AD86" s="93">
        <v>0</v>
      </c>
      <c r="AE86" s="59" t="s">
        <v>103</v>
      </c>
      <c r="AF86" s="94" t="s">
        <v>56</v>
      </c>
      <c r="AG86" s="84"/>
      <c r="AH86" s="50" t="s">
        <v>66</v>
      </c>
      <c r="AI86" s="52"/>
      <c r="AJ86" s="56"/>
    </row>
    <row r="87" spans="1:36" ht="15" customHeight="1" x14ac:dyDescent="0.2">
      <c r="A87" s="53">
        <v>46143</v>
      </c>
      <c r="B87" s="57" t="str">
        <f t="shared" si="2"/>
        <v>06 A 18</v>
      </c>
      <c r="C87" s="83" t="str">
        <f t="shared" si="3"/>
        <v>12:00 a 14:00</v>
      </c>
      <c r="D87" s="57" t="s">
        <v>203</v>
      </c>
      <c r="E87" s="57">
        <v>2</v>
      </c>
      <c r="F87" s="49" t="s">
        <v>224</v>
      </c>
      <c r="G87" s="49" t="s">
        <v>232</v>
      </c>
      <c r="H87" s="49"/>
      <c r="I87" s="49"/>
      <c r="J87" s="49"/>
      <c r="K87" s="49"/>
      <c r="L87" s="49"/>
      <c r="M87" s="55">
        <v>274139</v>
      </c>
      <c r="N87" s="82">
        <v>48054021</v>
      </c>
      <c r="O87" s="80" t="s">
        <v>49</v>
      </c>
      <c r="P87" s="50" t="s">
        <v>89</v>
      </c>
      <c r="Q87" s="50"/>
      <c r="R87" s="50"/>
      <c r="S87" s="50" t="s">
        <v>354</v>
      </c>
      <c r="T87" s="89" t="s">
        <v>355</v>
      </c>
      <c r="U87" s="75">
        <v>0.52013888888888904</v>
      </c>
      <c r="V87" s="75">
        <v>0.53541666666666698</v>
      </c>
      <c r="W87" s="75">
        <v>0.52847222222222201</v>
      </c>
      <c r="X87" s="75" t="s">
        <v>42</v>
      </c>
      <c r="Y87" s="75" t="s">
        <v>42</v>
      </c>
      <c r="Z87" s="75" t="s">
        <v>42</v>
      </c>
      <c r="AA87" s="75" t="s">
        <v>42</v>
      </c>
      <c r="AB87" s="49" t="s">
        <v>356</v>
      </c>
      <c r="AC87" s="93">
        <v>0</v>
      </c>
      <c r="AD87" s="93">
        <v>0</v>
      </c>
      <c r="AE87" s="57" t="s">
        <v>162</v>
      </c>
      <c r="AF87" s="94" t="s">
        <v>45</v>
      </c>
      <c r="AG87" s="84"/>
      <c r="AH87" s="50" t="s">
        <v>66</v>
      </c>
      <c r="AI87" s="52"/>
      <c r="AJ87" s="56"/>
    </row>
    <row r="88" spans="1:36" ht="15" customHeight="1" x14ac:dyDescent="0.2">
      <c r="A88" s="53">
        <v>46143</v>
      </c>
      <c r="B88" s="57" t="str">
        <f t="shared" si="2"/>
        <v>06 A 18</v>
      </c>
      <c r="C88" s="83" t="str">
        <f t="shared" si="3"/>
        <v>12:00 a 14:00</v>
      </c>
      <c r="D88" s="57" t="s">
        <v>203</v>
      </c>
      <c r="E88" s="57">
        <v>2</v>
      </c>
      <c r="F88" s="49" t="s">
        <v>248</v>
      </c>
      <c r="G88" s="49" t="s">
        <v>357</v>
      </c>
      <c r="H88" s="49"/>
      <c r="I88" s="49"/>
      <c r="J88" s="49"/>
      <c r="K88" s="49"/>
      <c r="L88" s="49"/>
      <c r="M88" s="55">
        <v>274168</v>
      </c>
      <c r="N88" s="82">
        <v>48054265</v>
      </c>
      <c r="O88" s="80" t="s">
        <v>250</v>
      </c>
      <c r="P88" s="50" t="s">
        <v>80</v>
      </c>
      <c r="Q88" s="50"/>
      <c r="R88" s="50"/>
      <c r="S88" s="50" t="s">
        <v>358</v>
      </c>
      <c r="T88" s="89" t="s">
        <v>146</v>
      </c>
      <c r="U88" s="75">
        <v>0.54444444444444395</v>
      </c>
      <c r="V88" s="75">
        <v>0.56597222222222199</v>
      </c>
      <c r="W88" s="75">
        <v>0.55972222222222201</v>
      </c>
      <c r="X88" s="75" t="s">
        <v>42</v>
      </c>
      <c r="Y88" s="75" t="s">
        <v>42</v>
      </c>
      <c r="Z88" s="75" t="s">
        <v>42</v>
      </c>
      <c r="AA88" s="75" t="s">
        <v>42</v>
      </c>
      <c r="AB88" s="49" t="s">
        <v>359</v>
      </c>
      <c r="AC88" s="93">
        <v>0</v>
      </c>
      <c r="AD88" s="93">
        <v>0</v>
      </c>
      <c r="AE88" s="57" t="s">
        <v>148</v>
      </c>
      <c r="AF88" s="94" t="s">
        <v>45</v>
      </c>
      <c r="AG88" s="84"/>
      <c r="AH88" s="50" t="s">
        <v>66</v>
      </c>
      <c r="AI88" s="52"/>
      <c r="AJ88" s="56"/>
    </row>
    <row r="89" spans="1:36" ht="15" customHeight="1" x14ac:dyDescent="0.2">
      <c r="A89" s="53">
        <v>46143</v>
      </c>
      <c r="B89" s="57" t="str">
        <f t="shared" si="2"/>
        <v>06 A 18</v>
      </c>
      <c r="C89" s="83" t="str">
        <f t="shared" si="3"/>
        <v>10:00 a 12:00</v>
      </c>
      <c r="D89" s="57" t="s">
        <v>203</v>
      </c>
      <c r="E89" s="57">
        <v>2</v>
      </c>
      <c r="F89" s="49" t="s">
        <v>216</v>
      </c>
      <c r="G89" s="49" t="s">
        <v>266</v>
      </c>
      <c r="H89" s="49"/>
      <c r="I89" s="49"/>
      <c r="J89" s="49"/>
      <c r="K89" s="49"/>
      <c r="L89" s="49"/>
      <c r="M89" s="55">
        <v>274314</v>
      </c>
      <c r="N89" s="82">
        <v>48053791</v>
      </c>
      <c r="O89" s="80" t="s">
        <v>49</v>
      </c>
      <c r="P89" s="50" t="s">
        <v>37</v>
      </c>
      <c r="Q89" s="50" t="s">
        <v>69</v>
      </c>
      <c r="R89" s="50"/>
      <c r="S89" s="50" t="s">
        <v>360</v>
      </c>
      <c r="T89" s="89" t="s">
        <v>85</v>
      </c>
      <c r="U89" s="75">
        <v>0.49513888888888902</v>
      </c>
      <c r="V89" s="75">
        <v>0.55347222222222203</v>
      </c>
      <c r="W89" s="75">
        <v>0.49513888888888902</v>
      </c>
      <c r="X89" s="75">
        <v>0.53472222222222199</v>
      </c>
      <c r="Y89" s="75" t="s">
        <v>42</v>
      </c>
      <c r="Z89" s="75" t="s">
        <v>42</v>
      </c>
      <c r="AA89" s="75" t="s">
        <v>42</v>
      </c>
      <c r="AB89" s="49" t="s">
        <v>361</v>
      </c>
      <c r="AC89" s="93">
        <v>0</v>
      </c>
      <c r="AD89" s="93">
        <v>0</v>
      </c>
      <c r="AE89" s="57" t="s">
        <v>87</v>
      </c>
      <c r="AF89" s="94" t="s">
        <v>56</v>
      </c>
      <c r="AG89" s="84"/>
      <c r="AH89" s="50" t="s">
        <v>66</v>
      </c>
      <c r="AI89" s="52"/>
      <c r="AJ89" s="56"/>
    </row>
    <row r="90" spans="1:36" ht="15" customHeight="1" x14ac:dyDescent="0.2">
      <c r="A90" s="53">
        <v>46143</v>
      </c>
      <c r="B90" s="57" t="str">
        <f t="shared" si="2"/>
        <v>06 A 18</v>
      </c>
      <c r="C90" s="83" t="str">
        <f t="shared" si="3"/>
        <v>10:00 a 12:00</v>
      </c>
      <c r="D90" s="57" t="s">
        <v>203</v>
      </c>
      <c r="E90" s="57">
        <v>2</v>
      </c>
      <c r="F90" s="49" t="s">
        <v>216</v>
      </c>
      <c r="G90" s="49" t="s">
        <v>281</v>
      </c>
      <c r="H90" s="49"/>
      <c r="I90" s="49"/>
      <c r="J90" s="49"/>
      <c r="K90" s="49"/>
      <c r="L90" s="49"/>
      <c r="M90" s="55">
        <v>274162</v>
      </c>
      <c r="N90" s="82">
        <v>48053620</v>
      </c>
      <c r="O90" s="80" t="s">
        <v>49</v>
      </c>
      <c r="P90" s="50" t="s">
        <v>37</v>
      </c>
      <c r="Q90" s="50" t="s">
        <v>39</v>
      </c>
      <c r="R90" s="50" t="s">
        <v>39</v>
      </c>
      <c r="S90" s="50" t="s">
        <v>363</v>
      </c>
      <c r="T90" s="89" t="s">
        <v>95</v>
      </c>
      <c r="U90" s="75">
        <v>0.47222222222222199</v>
      </c>
      <c r="V90" s="75">
        <v>0.57291666666666696</v>
      </c>
      <c r="W90" s="75">
        <v>0.47222222222222199</v>
      </c>
      <c r="X90" s="75" t="s">
        <v>42</v>
      </c>
      <c r="Y90" s="75" t="s">
        <v>42</v>
      </c>
      <c r="Z90" s="75" t="s">
        <v>42</v>
      </c>
      <c r="AA90" s="75" t="s">
        <v>42</v>
      </c>
      <c r="AB90" s="49" t="s">
        <v>364</v>
      </c>
      <c r="AC90" s="93">
        <v>0</v>
      </c>
      <c r="AD90" s="93">
        <v>1</v>
      </c>
      <c r="AE90" s="59" t="s">
        <v>73</v>
      </c>
      <c r="AF90" s="94" t="s">
        <v>56</v>
      </c>
      <c r="AG90" s="84"/>
      <c r="AH90" s="50" t="s">
        <v>365</v>
      </c>
      <c r="AI90" s="52"/>
      <c r="AJ90" s="56"/>
    </row>
    <row r="91" spans="1:36" ht="15" customHeight="1" x14ac:dyDescent="0.2">
      <c r="A91" s="53">
        <v>46143</v>
      </c>
      <c r="B91" s="57" t="str">
        <f t="shared" si="2"/>
        <v>06 A 18</v>
      </c>
      <c r="C91" s="83" t="str">
        <f t="shared" si="3"/>
        <v>12:00 a 14:00</v>
      </c>
      <c r="D91" s="57" t="s">
        <v>203</v>
      </c>
      <c r="E91" s="57">
        <v>2</v>
      </c>
      <c r="F91" s="49" t="s">
        <v>244</v>
      </c>
      <c r="G91" s="49" t="s">
        <v>351</v>
      </c>
      <c r="H91" s="49"/>
      <c r="I91" s="49"/>
      <c r="J91" s="49"/>
      <c r="K91" s="49"/>
      <c r="L91" s="49"/>
      <c r="M91" s="55">
        <v>274181</v>
      </c>
      <c r="N91" s="82">
        <v>48054378</v>
      </c>
      <c r="O91" s="80" t="s">
        <v>49</v>
      </c>
      <c r="P91" s="50" t="s">
        <v>142</v>
      </c>
      <c r="Q91" s="50"/>
      <c r="R91" s="50"/>
      <c r="S91" s="50" t="s">
        <v>366</v>
      </c>
      <c r="T91" s="89" t="s">
        <v>136</v>
      </c>
      <c r="U91" s="75">
        <v>0.55416666666666703</v>
      </c>
      <c r="V91" s="75">
        <v>0.56944444444444398</v>
      </c>
      <c r="W91" s="75">
        <v>0.56527777777777799</v>
      </c>
      <c r="X91" s="75" t="s">
        <v>42</v>
      </c>
      <c r="Y91" s="75" t="s">
        <v>42</v>
      </c>
      <c r="Z91" s="75" t="s">
        <v>42</v>
      </c>
      <c r="AA91" s="75" t="s">
        <v>42</v>
      </c>
      <c r="AB91" s="49" t="s">
        <v>367</v>
      </c>
      <c r="AC91" s="93">
        <v>0</v>
      </c>
      <c r="AD91" s="93">
        <v>0</v>
      </c>
      <c r="AE91" s="57" t="s">
        <v>138</v>
      </c>
      <c r="AF91" s="94" t="s">
        <v>45</v>
      </c>
      <c r="AG91" s="84"/>
      <c r="AH91" s="50" t="s">
        <v>66</v>
      </c>
      <c r="AI91" s="52"/>
      <c r="AJ91" s="56"/>
    </row>
    <row r="92" spans="1:36" ht="15" customHeight="1" x14ac:dyDescent="0.2">
      <c r="A92" s="53">
        <v>46143</v>
      </c>
      <c r="B92" s="57" t="str">
        <f t="shared" si="2"/>
        <v>06 A 18</v>
      </c>
      <c r="C92" s="83" t="str">
        <f t="shared" si="3"/>
        <v>14:00 a 16:00</v>
      </c>
      <c r="D92" s="57" t="s">
        <v>203</v>
      </c>
      <c r="E92" s="57">
        <v>2</v>
      </c>
      <c r="F92" s="49" t="s">
        <v>216</v>
      </c>
      <c r="G92" s="49" t="s">
        <v>368</v>
      </c>
      <c r="H92" s="49"/>
      <c r="I92" s="49"/>
      <c r="J92" s="49"/>
      <c r="K92" s="49"/>
      <c r="L92" s="49"/>
      <c r="M92" s="55">
        <v>274293</v>
      </c>
      <c r="N92" s="82">
        <v>48054540</v>
      </c>
      <c r="O92" s="80" t="s">
        <v>49</v>
      </c>
      <c r="P92" s="50" t="s">
        <v>37</v>
      </c>
      <c r="Q92" s="50" t="s">
        <v>123</v>
      </c>
      <c r="R92" s="50"/>
      <c r="S92" s="50" t="s">
        <v>369</v>
      </c>
      <c r="T92" s="89" t="s">
        <v>91</v>
      </c>
      <c r="U92" s="75">
        <v>0.58750000000000002</v>
      </c>
      <c r="V92" s="75">
        <v>0.59375</v>
      </c>
      <c r="W92" s="75">
        <v>0.58819444444444502</v>
      </c>
      <c r="X92" s="75">
        <v>0.58958333333333302</v>
      </c>
      <c r="Y92" s="75" t="s">
        <v>42</v>
      </c>
      <c r="Z92" s="75" t="s">
        <v>42</v>
      </c>
      <c r="AA92" s="75" t="s">
        <v>42</v>
      </c>
      <c r="AB92" s="49" t="s">
        <v>370</v>
      </c>
      <c r="AC92" s="93">
        <v>0</v>
      </c>
      <c r="AD92" s="93">
        <v>0</v>
      </c>
      <c r="AE92" s="57" t="s">
        <v>93</v>
      </c>
      <c r="AF92" s="94" t="s">
        <v>56</v>
      </c>
      <c r="AG92" s="84"/>
      <c r="AH92" s="50" t="s">
        <v>66</v>
      </c>
      <c r="AI92" s="52"/>
      <c r="AJ92" s="56"/>
    </row>
    <row r="93" spans="1:36" ht="15" customHeight="1" x14ac:dyDescent="0.2">
      <c r="A93" s="53">
        <v>46143</v>
      </c>
      <c r="B93" s="57" t="str">
        <f t="shared" si="2"/>
        <v>06 A 18</v>
      </c>
      <c r="C93" s="83" t="str">
        <f t="shared" si="3"/>
        <v>14:00 a 16:00</v>
      </c>
      <c r="D93" s="57" t="s">
        <v>203</v>
      </c>
      <c r="E93" s="57">
        <v>2</v>
      </c>
      <c r="F93" s="49" t="s">
        <v>216</v>
      </c>
      <c r="G93" s="49" t="s">
        <v>371</v>
      </c>
      <c r="H93" s="49"/>
      <c r="I93" s="49"/>
      <c r="J93" s="49"/>
      <c r="K93" s="49"/>
      <c r="L93" s="49"/>
      <c r="M93" s="55">
        <v>274312</v>
      </c>
      <c r="N93" s="82">
        <v>48054567</v>
      </c>
      <c r="O93" s="80" t="s">
        <v>49</v>
      </c>
      <c r="P93" s="50" t="s">
        <v>37</v>
      </c>
      <c r="Q93" s="50" t="s">
        <v>211</v>
      </c>
      <c r="R93" s="50"/>
      <c r="S93" s="50" t="s">
        <v>372</v>
      </c>
      <c r="T93" s="89" t="s">
        <v>155</v>
      </c>
      <c r="U93" s="75">
        <v>0.59097222222222201</v>
      </c>
      <c r="V93" s="75">
        <v>0.59722222222222199</v>
      </c>
      <c r="W93" s="75">
        <v>0.59097222222222201</v>
      </c>
      <c r="X93" s="75" t="s">
        <v>42</v>
      </c>
      <c r="Y93" s="75" t="s">
        <v>42</v>
      </c>
      <c r="Z93" s="75" t="s">
        <v>42</v>
      </c>
      <c r="AA93" s="75" t="s">
        <v>42</v>
      </c>
      <c r="AB93" s="49" t="s">
        <v>373</v>
      </c>
      <c r="AC93" s="93">
        <v>0</v>
      </c>
      <c r="AD93" s="93">
        <v>0</v>
      </c>
      <c r="AE93" s="57" t="s">
        <v>286</v>
      </c>
      <c r="AF93" s="94" t="s">
        <v>56</v>
      </c>
      <c r="AG93" s="84"/>
      <c r="AH93" s="50" t="s">
        <v>66</v>
      </c>
      <c r="AI93" s="52"/>
      <c r="AJ93" s="56"/>
    </row>
    <row r="94" spans="1:36" ht="15" customHeight="1" x14ac:dyDescent="0.2">
      <c r="A94" s="53">
        <v>46143</v>
      </c>
      <c r="B94" s="57" t="str">
        <f t="shared" si="2"/>
        <v>06 A 18</v>
      </c>
      <c r="C94" s="83" t="str">
        <f t="shared" si="3"/>
        <v>14:00 a 16:00</v>
      </c>
      <c r="D94" s="57" t="s">
        <v>203</v>
      </c>
      <c r="E94" s="57">
        <v>2</v>
      </c>
      <c r="F94" s="49" t="s">
        <v>216</v>
      </c>
      <c r="G94" s="49" t="s">
        <v>374</v>
      </c>
      <c r="H94" s="49"/>
      <c r="I94" s="49"/>
      <c r="J94" s="49"/>
      <c r="K94" s="49"/>
      <c r="L94" s="49"/>
      <c r="M94" s="55">
        <v>274296</v>
      </c>
      <c r="N94" s="82">
        <v>48054666</v>
      </c>
      <c r="O94" s="80" t="s">
        <v>49</v>
      </c>
      <c r="P94" s="50" t="s">
        <v>39</v>
      </c>
      <c r="Q94" s="50"/>
      <c r="R94" s="50" t="s">
        <v>39</v>
      </c>
      <c r="S94" s="50" t="s">
        <v>376</v>
      </c>
      <c r="T94" s="89" t="s">
        <v>71</v>
      </c>
      <c r="U94" s="75">
        <v>0.59375</v>
      </c>
      <c r="V94" s="75">
        <v>0.624305555555556</v>
      </c>
      <c r="W94" s="75">
        <v>0.6</v>
      </c>
      <c r="X94" s="75" t="s">
        <v>42</v>
      </c>
      <c r="Y94" s="75" t="s">
        <v>42</v>
      </c>
      <c r="Z94" s="75" t="s">
        <v>42</v>
      </c>
      <c r="AA94" s="75" t="s">
        <v>42</v>
      </c>
      <c r="AB94" s="49" t="s">
        <v>377</v>
      </c>
      <c r="AC94" s="93">
        <v>0</v>
      </c>
      <c r="AD94" s="93">
        <v>1</v>
      </c>
      <c r="AE94" s="57" t="s">
        <v>73</v>
      </c>
      <c r="AF94" s="94" t="s">
        <v>45</v>
      </c>
      <c r="AG94" s="84"/>
      <c r="AH94" s="50" t="s">
        <v>58</v>
      </c>
      <c r="AI94" s="52"/>
      <c r="AJ94" s="56"/>
    </row>
    <row r="95" spans="1:36" ht="15" customHeight="1" x14ac:dyDescent="0.2">
      <c r="A95" s="53">
        <v>46143</v>
      </c>
      <c r="B95" s="57" t="str">
        <f t="shared" si="2"/>
        <v>06 A 18</v>
      </c>
      <c r="C95" s="83" t="str">
        <f t="shared" si="3"/>
        <v>10:00 a 12:00</v>
      </c>
      <c r="D95" s="57" t="s">
        <v>203</v>
      </c>
      <c r="E95" s="57">
        <v>2</v>
      </c>
      <c r="F95" s="49" t="s">
        <v>220</v>
      </c>
      <c r="G95" s="49" t="s">
        <v>378</v>
      </c>
      <c r="H95" s="49"/>
      <c r="I95" s="49"/>
      <c r="J95" s="49"/>
      <c r="K95" s="49"/>
      <c r="L95" s="49"/>
      <c r="M95" s="55">
        <v>274223</v>
      </c>
      <c r="N95" s="82">
        <v>48053749</v>
      </c>
      <c r="O95" s="80" t="s">
        <v>49</v>
      </c>
      <c r="P95" s="50" t="s">
        <v>37</v>
      </c>
      <c r="Q95" s="50" t="s">
        <v>39</v>
      </c>
      <c r="R95" s="50"/>
      <c r="S95" s="50" t="s">
        <v>379</v>
      </c>
      <c r="T95" s="89" t="s">
        <v>53</v>
      </c>
      <c r="U95" s="75">
        <v>0.49305555555555602</v>
      </c>
      <c r="V95" s="75">
        <v>13.24</v>
      </c>
      <c r="W95" s="75">
        <v>0.49305555555555602</v>
      </c>
      <c r="X95" s="75" t="s">
        <v>42</v>
      </c>
      <c r="Y95" s="75" t="s">
        <v>42</v>
      </c>
      <c r="Z95" s="75" t="s">
        <v>42</v>
      </c>
      <c r="AA95" s="75" t="s">
        <v>42</v>
      </c>
      <c r="AB95" s="49" t="s">
        <v>380</v>
      </c>
      <c r="AC95" s="93">
        <v>0</v>
      </c>
      <c r="AD95" s="93">
        <v>0</v>
      </c>
      <c r="AE95" s="59" t="s">
        <v>55</v>
      </c>
      <c r="AF95" s="95" t="s">
        <v>56</v>
      </c>
      <c r="AG95" s="84"/>
      <c r="AH95" s="50" t="s">
        <v>66</v>
      </c>
      <c r="AI95" s="52"/>
      <c r="AJ95" s="56"/>
    </row>
    <row r="96" spans="1:36" ht="15" customHeight="1" x14ac:dyDescent="0.2">
      <c r="A96" s="53">
        <v>46143</v>
      </c>
      <c r="B96" s="57" t="str">
        <f t="shared" si="2"/>
        <v>06 A 18</v>
      </c>
      <c r="C96" s="83" t="str">
        <f t="shared" si="3"/>
        <v>14:00 a 16:00</v>
      </c>
      <c r="D96" s="57" t="s">
        <v>381</v>
      </c>
      <c r="E96" s="57">
        <v>6</v>
      </c>
      <c r="F96" s="49" t="s">
        <v>382</v>
      </c>
      <c r="G96" s="49" t="s">
        <v>383</v>
      </c>
      <c r="H96" s="49"/>
      <c r="I96" s="49"/>
      <c r="J96" s="49"/>
      <c r="K96" s="49" t="s">
        <v>83</v>
      </c>
      <c r="L96" s="49"/>
      <c r="M96" s="55">
        <v>274455</v>
      </c>
      <c r="N96" s="82">
        <v>48054787</v>
      </c>
      <c r="O96" s="80" t="s">
        <v>49</v>
      </c>
      <c r="P96" s="50" t="s">
        <v>39</v>
      </c>
      <c r="Q96" s="50"/>
      <c r="R96" s="50" t="s">
        <v>39</v>
      </c>
      <c r="S96" s="50" t="s">
        <v>385</v>
      </c>
      <c r="T96" s="89" t="s">
        <v>85</v>
      </c>
      <c r="U96" s="75">
        <v>0.60972222222222205</v>
      </c>
      <c r="V96" s="75">
        <v>0.69236111111111098</v>
      </c>
      <c r="W96" s="75">
        <v>0.61180555555555605</v>
      </c>
      <c r="X96" s="75" t="s">
        <v>42</v>
      </c>
      <c r="Y96" s="75" t="s">
        <v>42</v>
      </c>
      <c r="Z96" s="75" t="s">
        <v>42</v>
      </c>
      <c r="AA96" s="75" t="s">
        <v>42</v>
      </c>
      <c r="AB96" s="49" t="s">
        <v>386</v>
      </c>
      <c r="AC96" s="93">
        <v>0</v>
      </c>
      <c r="AD96" s="93">
        <v>4</v>
      </c>
      <c r="AE96" s="57" t="s">
        <v>87</v>
      </c>
      <c r="AF96" s="94" t="s">
        <v>45</v>
      </c>
      <c r="AG96" s="84"/>
      <c r="AH96" s="50" t="s">
        <v>58</v>
      </c>
      <c r="AI96" s="52"/>
      <c r="AJ96" s="56"/>
    </row>
    <row r="97" spans="1:36" ht="15" customHeight="1" x14ac:dyDescent="0.2">
      <c r="A97" s="53">
        <v>46143</v>
      </c>
      <c r="B97" s="57" t="str">
        <f t="shared" si="2"/>
        <v>06 A 18</v>
      </c>
      <c r="C97" s="83" t="str">
        <f t="shared" si="3"/>
        <v>14:00 a 16:00</v>
      </c>
      <c r="D97" s="57" t="s">
        <v>203</v>
      </c>
      <c r="E97" s="57">
        <v>2</v>
      </c>
      <c r="F97" s="49" t="s">
        <v>244</v>
      </c>
      <c r="G97" s="49" t="s">
        <v>387</v>
      </c>
      <c r="H97" s="49"/>
      <c r="I97" s="49"/>
      <c r="J97" s="49"/>
      <c r="K97" s="49" t="s">
        <v>88</v>
      </c>
      <c r="L97" s="49"/>
      <c r="M97" s="55">
        <v>274320</v>
      </c>
      <c r="N97" s="82">
        <v>48054798</v>
      </c>
      <c r="O97" s="87" t="s">
        <v>49</v>
      </c>
      <c r="P97" s="50" t="s">
        <v>37</v>
      </c>
      <c r="Q97" s="50" t="s">
        <v>38</v>
      </c>
      <c r="R97" s="50" t="s">
        <v>39</v>
      </c>
      <c r="S97" s="50" t="s">
        <v>388</v>
      </c>
      <c r="T97" s="89" t="s">
        <v>155</v>
      </c>
      <c r="U97" s="75">
        <v>0.61736111111111103</v>
      </c>
      <c r="V97" s="75">
        <v>0.63541666666666696</v>
      </c>
      <c r="W97" s="75">
        <v>0.61736111111111103</v>
      </c>
      <c r="X97" s="75" t="s">
        <v>42</v>
      </c>
      <c r="Y97" s="75" t="s">
        <v>42</v>
      </c>
      <c r="Z97" s="75" t="s">
        <v>42</v>
      </c>
      <c r="AA97" s="75" t="s">
        <v>42</v>
      </c>
      <c r="AB97" s="79" t="s">
        <v>9116</v>
      </c>
      <c r="AC97" s="93">
        <v>0</v>
      </c>
      <c r="AD97" s="93">
        <v>1</v>
      </c>
      <c r="AE97" s="57" t="s">
        <v>286</v>
      </c>
      <c r="AF97" s="95" t="s">
        <v>56</v>
      </c>
      <c r="AG97" s="84"/>
      <c r="AH97" s="50" t="s">
        <v>365</v>
      </c>
      <c r="AI97" s="52"/>
      <c r="AJ97" s="56"/>
    </row>
    <row r="98" spans="1:36" ht="15" customHeight="1" x14ac:dyDescent="0.2">
      <c r="A98" s="53">
        <v>46143</v>
      </c>
      <c r="B98" s="57" t="str">
        <f t="shared" si="2"/>
        <v>06 A 18</v>
      </c>
      <c r="C98" s="83" t="str">
        <f t="shared" si="3"/>
        <v>14:00 a 16:00</v>
      </c>
      <c r="D98" s="57" t="s">
        <v>203</v>
      </c>
      <c r="E98" s="57">
        <v>2</v>
      </c>
      <c r="F98" s="49" t="s">
        <v>204</v>
      </c>
      <c r="G98" s="49" t="s">
        <v>389</v>
      </c>
      <c r="H98" s="49"/>
      <c r="I98" s="49"/>
      <c r="J98" s="49"/>
      <c r="K98" s="49" t="s">
        <v>79</v>
      </c>
      <c r="L98" s="49"/>
      <c r="M98" s="55">
        <v>274253</v>
      </c>
      <c r="N98" s="82">
        <v>48054655</v>
      </c>
      <c r="O98" s="80" t="s">
        <v>36</v>
      </c>
      <c r="P98" s="50" t="s">
        <v>80</v>
      </c>
      <c r="Q98" s="50"/>
      <c r="R98" s="50"/>
      <c r="S98" s="50" t="s">
        <v>390</v>
      </c>
      <c r="T98" s="89" t="s">
        <v>391</v>
      </c>
      <c r="U98" s="75">
        <v>0.59375</v>
      </c>
      <c r="V98" s="75">
        <v>0.60486111111111096</v>
      </c>
      <c r="W98" s="75">
        <v>0.59652777777777799</v>
      </c>
      <c r="X98" s="75" t="s">
        <v>42</v>
      </c>
      <c r="Y98" s="75" t="s">
        <v>42</v>
      </c>
      <c r="Z98" s="75" t="s">
        <v>42</v>
      </c>
      <c r="AA98" s="75" t="s">
        <v>42</v>
      </c>
      <c r="AB98" s="49" t="s">
        <v>392</v>
      </c>
      <c r="AC98" s="93">
        <v>0</v>
      </c>
      <c r="AD98" s="93">
        <v>0</v>
      </c>
      <c r="AE98" s="57" t="s">
        <v>393</v>
      </c>
      <c r="AF98" s="94" t="s">
        <v>45</v>
      </c>
      <c r="AG98" s="84"/>
      <c r="AH98" s="50" t="s">
        <v>66</v>
      </c>
      <c r="AI98" s="52"/>
      <c r="AJ98" s="56"/>
    </row>
    <row r="99" spans="1:36" ht="15" customHeight="1" x14ac:dyDescent="0.2">
      <c r="A99" s="53">
        <v>46143</v>
      </c>
      <c r="B99" s="57" t="str">
        <f t="shared" si="2"/>
        <v>06 A 18</v>
      </c>
      <c r="C99" s="83" t="str">
        <f t="shared" si="3"/>
        <v>14:00 a 16:00</v>
      </c>
      <c r="D99" s="57" t="s">
        <v>203</v>
      </c>
      <c r="E99" s="57">
        <v>2</v>
      </c>
      <c r="F99" s="49" t="s">
        <v>244</v>
      </c>
      <c r="G99" s="49" t="s">
        <v>394</v>
      </c>
      <c r="H99" s="49"/>
      <c r="I99" s="49"/>
      <c r="J99" s="49"/>
      <c r="K99" s="49" t="s">
        <v>98</v>
      </c>
      <c r="L99" s="49"/>
      <c r="M99" s="55">
        <v>274306</v>
      </c>
      <c r="N99" s="82">
        <v>48054662</v>
      </c>
      <c r="O99" s="80" t="s">
        <v>49</v>
      </c>
      <c r="P99" s="50" t="s">
        <v>37</v>
      </c>
      <c r="Q99" s="50" t="s">
        <v>38</v>
      </c>
      <c r="R99" s="50" t="s">
        <v>39</v>
      </c>
      <c r="S99" s="50" t="s">
        <v>395</v>
      </c>
      <c r="T99" s="89" t="s">
        <v>396</v>
      </c>
      <c r="U99" s="75">
        <v>0.59861111111111098</v>
      </c>
      <c r="V99" s="75">
        <v>0.64027777777777795</v>
      </c>
      <c r="W99" s="75">
        <v>0.59861111111111098</v>
      </c>
      <c r="X99" s="75" t="s">
        <v>42</v>
      </c>
      <c r="Y99" s="75" t="s">
        <v>42</v>
      </c>
      <c r="Z99" s="75" t="s">
        <v>42</v>
      </c>
      <c r="AA99" s="75" t="s">
        <v>42</v>
      </c>
      <c r="AB99" s="49" t="s">
        <v>397</v>
      </c>
      <c r="AC99" s="93">
        <v>0</v>
      </c>
      <c r="AD99" s="93">
        <v>6</v>
      </c>
      <c r="AE99" s="57" t="s">
        <v>162</v>
      </c>
      <c r="AF99" s="94" t="s">
        <v>56</v>
      </c>
      <c r="AG99" s="84"/>
      <c r="AH99" s="50" t="s">
        <v>46</v>
      </c>
      <c r="AI99" s="52"/>
      <c r="AJ99" s="56"/>
    </row>
    <row r="100" spans="1:36" ht="15" customHeight="1" x14ac:dyDescent="0.2">
      <c r="A100" s="53">
        <v>46143</v>
      </c>
      <c r="B100" s="57" t="str">
        <f t="shared" si="2"/>
        <v>06 A 18</v>
      </c>
      <c r="C100" s="83" t="str">
        <f t="shared" si="3"/>
        <v>14:00 a 16:00</v>
      </c>
      <c r="D100" s="57" t="s">
        <v>203</v>
      </c>
      <c r="E100" s="57">
        <v>2</v>
      </c>
      <c r="F100" s="49" t="s">
        <v>216</v>
      </c>
      <c r="G100" s="49" t="s">
        <v>398</v>
      </c>
      <c r="H100" s="49"/>
      <c r="I100" s="49"/>
      <c r="J100" s="49"/>
      <c r="K100" s="49" t="s">
        <v>79</v>
      </c>
      <c r="L100" s="49"/>
      <c r="M100" s="55">
        <v>274325</v>
      </c>
      <c r="N100" s="82">
        <v>48054795</v>
      </c>
      <c r="O100" s="80" t="s">
        <v>49</v>
      </c>
      <c r="P100" s="50" t="s">
        <v>37</v>
      </c>
      <c r="Q100" s="50" t="s">
        <v>123</v>
      </c>
      <c r="R100" s="50"/>
      <c r="S100" s="50" t="s">
        <v>233</v>
      </c>
      <c r="T100" s="89" t="s">
        <v>234</v>
      </c>
      <c r="U100" s="75">
        <v>0.62777777777777799</v>
      </c>
      <c r="V100" s="75">
        <v>0.64305555555555605</v>
      </c>
      <c r="W100" s="75">
        <v>0.62777777777777799</v>
      </c>
      <c r="X100" s="75">
        <v>15.07</v>
      </c>
      <c r="Y100" s="75" t="s">
        <v>42</v>
      </c>
      <c r="Z100" s="75" t="s">
        <v>42</v>
      </c>
      <c r="AA100" s="75" t="s">
        <v>42</v>
      </c>
      <c r="AB100" s="49" t="s">
        <v>399</v>
      </c>
      <c r="AC100" s="93">
        <v>0</v>
      </c>
      <c r="AD100" s="93">
        <v>0</v>
      </c>
      <c r="AE100" s="57" t="s">
        <v>191</v>
      </c>
      <c r="AF100" s="94" t="s">
        <v>56</v>
      </c>
      <c r="AG100" s="84"/>
      <c r="AH100" s="50" t="s">
        <v>66</v>
      </c>
      <c r="AI100" s="52"/>
      <c r="AJ100" s="56"/>
    </row>
    <row r="101" spans="1:36" ht="15" customHeight="1" x14ac:dyDescent="0.2">
      <c r="A101" s="53">
        <v>46143</v>
      </c>
      <c r="B101" s="57" t="str">
        <f t="shared" si="2"/>
        <v>06 A 18</v>
      </c>
      <c r="C101" s="83" t="str">
        <f t="shared" si="3"/>
        <v>14:00 a 16:00</v>
      </c>
      <c r="D101" s="57" t="s">
        <v>203</v>
      </c>
      <c r="E101" s="57">
        <v>2</v>
      </c>
      <c r="F101" s="49" t="s">
        <v>216</v>
      </c>
      <c r="G101" s="49" t="s">
        <v>374</v>
      </c>
      <c r="H101" s="49"/>
      <c r="I101" s="49"/>
      <c r="J101" s="49"/>
      <c r="K101" s="49" t="s">
        <v>68</v>
      </c>
      <c r="L101" s="49"/>
      <c r="M101" s="55">
        <v>274318</v>
      </c>
      <c r="N101" s="82">
        <v>48054697</v>
      </c>
      <c r="O101" s="80" t="s">
        <v>49</v>
      </c>
      <c r="P101" s="50" t="s">
        <v>80</v>
      </c>
      <c r="Q101" s="50"/>
      <c r="R101" s="50"/>
      <c r="S101" s="50" t="s">
        <v>400</v>
      </c>
      <c r="T101" s="89" t="s">
        <v>71</v>
      </c>
      <c r="U101" s="75">
        <v>0.60486111111111096</v>
      </c>
      <c r="V101" s="75">
        <v>0.61180555555555605</v>
      </c>
      <c r="W101" s="75">
        <v>0.60486111111111096</v>
      </c>
      <c r="X101" s="75" t="s">
        <v>42</v>
      </c>
      <c r="Y101" s="75" t="s">
        <v>42</v>
      </c>
      <c r="Z101" s="75" t="s">
        <v>42</v>
      </c>
      <c r="AA101" s="75" t="s">
        <v>42</v>
      </c>
      <c r="AB101" s="49" t="s">
        <v>401</v>
      </c>
      <c r="AC101" s="93">
        <v>0</v>
      </c>
      <c r="AD101" s="93">
        <v>0</v>
      </c>
      <c r="AE101" s="57" t="s">
        <v>73</v>
      </c>
      <c r="AF101" s="94" t="s">
        <v>56</v>
      </c>
      <c r="AG101" s="84" t="s">
        <v>57</v>
      </c>
      <c r="AH101" s="50" t="s">
        <v>66</v>
      </c>
      <c r="AI101" s="52"/>
      <c r="AJ101" s="56"/>
    </row>
    <row r="102" spans="1:36" ht="15" customHeight="1" x14ac:dyDescent="0.2">
      <c r="A102" s="53">
        <v>46143</v>
      </c>
      <c r="B102" s="57" t="str">
        <f t="shared" si="2"/>
        <v>06 A 18</v>
      </c>
      <c r="C102" s="83" t="str">
        <f t="shared" si="3"/>
        <v>14:00 a 16:00</v>
      </c>
      <c r="D102" s="57" t="s">
        <v>203</v>
      </c>
      <c r="E102" s="57">
        <v>2</v>
      </c>
      <c r="F102" s="49" t="s">
        <v>216</v>
      </c>
      <c r="G102" s="49" t="s">
        <v>398</v>
      </c>
      <c r="H102" s="49"/>
      <c r="I102" s="49"/>
      <c r="J102" s="49"/>
      <c r="K102" s="49" t="s">
        <v>74</v>
      </c>
      <c r="L102" s="49"/>
      <c r="M102" s="55">
        <v>274461</v>
      </c>
      <c r="N102" s="82">
        <v>48054753</v>
      </c>
      <c r="O102" s="80" t="s">
        <v>49</v>
      </c>
      <c r="P102" s="50" t="s">
        <v>37</v>
      </c>
      <c r="Q102" s="50" t="s">
        <v>117</v>
      </c>
      <c r="R102" s="50" t="s">
        <v>51</v>
      </c>
      <c r="S102" s="50" t="s">
        <v>62</v>
      </c>
      <c r="T102" s="89" t="s">
        <v>234</v>
      </c>
      <c r="U102" s="75">
        <v>0.62708333333333299</v>
      </c>
      <c r="V102" s="75">
        <v>0.65833333333333299</v>
      </c>
      <c r="W102" s="75">
        <v>0.62708333333333299</v>
      </c>
      <c r="X102" s="75" t="s">
        <v>42</v>
      </c>
      <c r="Y102" s="75" t="s">
        <v>42</v>
      </c>
      <c r="Z102" s="75" t="s">
        <v>42</v>
      </c>
      <c r="AA102" s="75" t="s">
        <v>42</v>
      </c>
      <c r="AB102" s="49" t="s">
        <v>402</v>
      </c>
      <c r="AC102" s="93">
        <v>0</v>
      </c>
      <c r="AD102" s="93">
        <v>1</v>
      </c>
      <c r="AE102" s="59" t="s">
        <v>65</v>
      </c>
      <c r="AF102" s="95" t="s">
        <v>56</v>
      </c>
      <c r="AG102" s="84"/>
      <c r="AH102" s="50" t="s">
        <v>46</v>
      </c>
      <c r="AI102" s="52"/>
      <c r="AJ102" s="56"/>
    </row>
    <row r="103" spans="1:36" ht="15" customHeight="1" x14ac:dyDescent="0.2">
      <c r="A103" s="53">
        <v>46143</v>
      </c>
      <c r="B103" s="57" t="str">
        <f t="shared" si="2"/>
        <v>06 A 18</v>
      </c>
      <c r="C103" s="83" t="str">
        <f t="shared" si="3"/>
        <v>14:00 a 16:00</v>
      </c>
      <c r="D103" s="57" t="s">
        <v>203</v>
      </c>
      <c r="E103" s="57">
        <v>2</v>
      </c>
      <c r="F103" s="49" t="s">
        <v>216</v>
      </c>
      <c r="G103" s="49" t="s">
        <v>403</v>
      </c>
      <c r="H103" s="49"/>
      <c r="I103" s="49"/>
      <c r="J103" s="49"/>
      <c r="K103" s="49" t="s">
        <v>83</v>
      </c>
      <c r="L103" s="49"/>
      <c r="M103" s="55">
        <v>274309</v>
      </c>
      <c r="N103" s="82">
        <v>48054913</v>
      </c>
      <c r="O103" s="80" t="s">
        <v>49</v>
      </c>
      <c r="P103" s="50" t="s">
        <v>37</v>
      </c>
      <c r="Q103" s="50" t="s">
        <v>117</v>
      </c>
      <c r="R103" s="50"/>
      <c r="S103" s="50" t="s">
        <v>404</v>
      </c>
      <c r="T103" s="89" t="s">
        <v>396</v>
      </c>
      <c r="U103" s="75">
        <v>0.62916666666666698</v>
      </c>
      <c r="V103" s="75">
        <v>0.64166666666666705</v>
      </c>
      <c r="W103" s="75">
        <v>0.62916666666666698</v>
      </c>
      <c r="X103" s="75">
        <v>0.6333333333333333</v>
      </c>
      <c r="Y103" s="75" t="s">
        <v>42</v>
      </c>
      <c r="Z103" s="75" t="s">
        <v>42</v>
      </c>
      <c r="AA103" s="75" t="s">
        <v>42</v>
      </c>
      <c r="AB103" s="49" t="s">
        <v>405</v>
      </c>
      <c r="AC103" s="93">
        <v>0</v>
      </c>
      <c r="AD103" s="93">
        <v>0</v>
      </c>
      <c r="AE103" s="57" t="s">
        <v>162</v>
      </c>
      <c r="AF103" s="94" t="s">
        <v>56</v>
      </c>
      <c r="AG103" s="84"/>
      <c r="AH103" s="50" t="s">
        <v>66</v>
      </c>
      <c r="AI103" s="52"/>
      <c r="AJ103" s="56"/>
    </row>
    <row r="104" spans="1:36" ht="15" customHeight="1" x14ac:dyDescent="0.2">
      <c r="A104" s="53">
        <v>46143</v>
      </c>
      <c r="B104" s="57" t="str">
        <f t="shared" si="2"/>
        <v>06 A 18</v>
      </c>
      <c r="C104" s="83" t="str">
        <f t="shared" si="3"/>
        <v>14:00 a 16:00</v>
      </c>
      <c r="D104" s="57" t="s">
        <v>203</v>
      </c>
      <c r="E104" s="57">
        <v>2</v>
      </c>
      <c r="F104" s="49" t="s">
        <v>216</v>
      </c>
      <c r="G104" s="49" t="s">
        <v>406</v>
      </c>
      <c r="H104" s="49"/>
      <c r="I104" s="49"/>
      <c r="J104" s="49"/>
      <c r="K104" s="49" t="s">
        <v>116</v>
      </c>
      <c r="L104" s="49"/>
      <c r="M104" s="55">
        <v>274333</v>
      </c>
      <c r="N104" s="82">
        <v>48054927</v>
      </c>
      <c r="O104" s="80" t="s">
        <v>49</v>
      </c>
      <c r="P104" s="50" t="s">
        <v>80</v>
      </c>
      <c r="Q104" s="50"/>
      <c r="R104" s="50"/>
      <c r="S104" s="50" t="s">
        <v>407</v>
      </c>
      <c r="T104" s="89" t="s">
        <v>146</v>
      </c>
      <c r="U104" s="75">
        <v>0.63194444444444398</v>
      </c>
      <c r="V104" s="75">
        <v>0.63472222222222197</v>
      </c>
      <c r="W104" s="75">
        <v>0.63194444444444398</v>
      </c>
      <c r="X104" s="75" t="s">
        <v>42</v>
      </c>
      <c r="Y104" s="75" t="s">
        <v>42</v>
      </c>
      <c r="Z104" s="75" t="s">
        <v>42</v>
      </c>
      <c r="AA104" s="75" t="s">
        <v>42</v>
      </c>
      <c r="AB104" s="49" t="s">
        <v>408</v>
      </c>
      <c r="AC104" s="93">
        <v>0</v>
      </c>
      <c r="AD104" s="93">
        <v>0</v>
      </c>
      <c r="AE104" s="57" t="s">
        <v>148</v>
      </c>
      <c r="AF104" s="94" t="s">
        <v>56</v>
      </c>
      <c r="AG104" s="84" t="s">
        <v>57</v>
      </c>
      <c r="AH104" s="50" t="s">
        <v>66</v>
      </c>
      <c r="AI104" s="52"/>
      <c r="AJ104" s="56"/>
    </row>
    <row r="105" spans="1:36" ht="15" customHeight="1" x14ac:dyDescent="0.2">
      <c r="A105" s="53">
        <v>46143</v>
      </c>
      <c r="B105" s="57" t="str">
        <f t="shared" si="2"/>
        <v>06 A 18</v>
      </c>
      <c r="C105" s="83" t="str">
        <f t="shared" si="3"/>
        <v>14:00 a 16:00</v>
      </c>
      <c r="D105" s="57" t="s">
        <v>203</v>
      </c>
      <c r="E105" s="57">
        <v>2</v>
      </c>
      <c r="F105" s="49" t="s">
        <v>216</v>
      </c>
      <c r="G105" s="49" t="s">
        <v>378</v>
      </c>
      <c r="H105" s="49"/>
      <c r="I105" s="49"/>
      <c r="J105" s="49"/>
      <c r="K105" s="49" t="s">
        <v>83</v>
      </c>
      <c r="L105" s="49"/>
      <c r="M105" s="55">
        <v>274310</v>
      </c>
      <c r="N105" s="82">
        <v>48054964</v>
      </c>
      <c r="O105" s="80" t="s">
        <v>49</v>
      </c>
      <c r="P105" s="50" t="s">
        <v>37</v>
      </c>
      <c r="Q105" s="50" t="s">
        <v>21</v>
      </c>
      <c r="R105" s="50"/>
      <c r="S105" s="50" t="s">
        <v>409</v>
      </c>
      <c r="T105" s="89" t="s">
        <v>53</v>
      </c>
      <c r="U105" s="75">
        <v>0.64097222222222205</v>
      </c>
      <c r="V105" s="75">
        <v>0.64791666666666703</v>
      </c>
      <c r="W105" s="75">
        <v>0.64444444444444504</v>
      </c>
      <c r="X105" s="75" t="s">
        <v>42</v>
      </c>
      <c r="Y105" s="75" t="s">
        <v>42</v>
      </c>
      <c r="Z105" s="75" t="s">
        <v>42</v>
      </c>
      <c r="AA105" s="75" t="s">
        <v>42</v>
      </c>
      <c r="AB105" s="49" t="s">
        <v>410</v>
      </c>
      <c r="AC105" s="93">
        <v>0</v>
      </c>
      <c r="AD105" s="93">
        <v>0</v>
      </c>
      <c r="AE105" s="57" t="s">
        <v>55</v>
      </c>
      <c r="AF105" s="94" t="s">
        <v>56</v>
      </c>
      <c r="AG105" s="84"/>
      <c r="AH105" s="50" t="s">
        <v>66</v>
      </c>
      <c r="AI105" s="52"/>
      <c r="AJ105" s="56"/>
    </row>
    <row r="106" spans="1:36" ht="15" customHeight="1" x14ac:dyDescent="0.2">
      <c r="A106" s="53">
        <v>46143</v>
      </c>
      <c r="B106" s="57" t="str">
        <f t="shared" si="2"/>
        <v>06 A 18</v>
      </c>
      <c r="C106" s="83" t="str">
        <f t="shared" si="3"/>
        <v>14:00 a 16:00</v>
      </c>
      <c r="D106" s="57" t="s">
        <v>203</v>
      </c>
      <c r="E106" s="57">
        <v>2</v>
      </c>
      <c r="F106" s="49" t="s">
        <v>204</v>
      </c>
      <c r="G106" s="49" t="s">
        <v>411</v>
      </c>
      <c r="H106" s="49"/>
      <c r="I106" s="49"/>
      <c r="J106" s="49"/>
      <c r="K106" s="49" t="s">
        <v>116</v>
      </c>
      <c r="L106" s="49"/>
      <c r="M106" s="55">
        <v>274336</v>
      </c>
      <c r="N106" s="82">
        <v>48054713</v>
      </c>
      <c r="O106" s="80" t="s">
        <v>36</v>
      </c>
      <c r="P106" s="50" t="s">
        <v>211</v>
      </c>
      <c r="Q106" s="50"/>
      <c r="R106" s="50"/>
      <c r="S106" s="50" t="s">
        <v>412</v>
      </c>
      <c r="T106" s="89" t="s">
        <v>213</v>
      </c>
      <c r="U106" s="75">
        <v>0.60138888888888897</v>
      </c>
      <c r="V106" s="75">
        <v>0.64305555555555605</v>
      </c>
      <c r="W106" s="75">
        <v>0.60277777777777797</v>
      </c>
      <c r="X106" s="75" t="s">
        <v>42</v>
      </c>
      <c r="Y106" s="75">
        <v>0.62013888888888902</v>
      </c>
      <c r="Z106" s="75" t="s">
        <v>42</v>
      </c>
      <c r="AA106" s="75">
        <v>0.63958333333333295</v>
      </c>
      <c r="AB106" s="49" t="s">
        <v>413</v>
      </c>
      <c r="AC106" s="93">
        <v>0</v>
      </c>
      <c r="AD106" s="93">
        <v>0</v>
      </c>
      <c r="AE106" s="57" t="s">
        <v>393</v>
      </c>
      <c r="AF106" s="94" t="s">
        <v>56</v>
      </c>
      <c r="AG106" s="84"/>
      <c r="AH106" s="50" t="s">
        <v>66</v>
      </c>
      <c r="AI106" s="52"/>
      <c r="AJ106" s="56"/>
    </row>
    <row r="107" spans="1:36" ht="15" customHeight="1" x14ac:dyDescent="0.2">
      <c r="A107" s="53">
        <v>46143</v>
      </c>
      <c r="B107" s="57" t="str">
        <f t="shared" si="2"/>
        <v>06 A 18</v>
      </c>
      <c r="C107" s="83" t="str">
        <f t="shared" si="3"/>
        <v>14:00 a 16:00</v>
      </c>
      <c r="D107" s="57" t="s">
        <v>203</v>
      </c>
      <c r="E107" s="57">
        <v>2</v>
      </c>
      <c r="F107" s="49" t="s">
        <v>216</v>
      </c>
      <c r="G107" s="49" t="s">
        <v>414</v>
      </c>
      <c r="H107" s="49"/>
      <c r="I107" s="49"/>
      <c r="J107" s="49"/>
      <c r="K107" s="49" t="s">
        <v>133</v>
      </c>
      <c r="L107" s="49"/>
      <c r="M107" s="55">
        <v>274419</v>
      </c>
      <c r="N107" s="82">
        <v>48055076</v>
      </c>
      <c r="O107" s="80" t="s">
        <v>49</v>
      </c>
      <c r="P107" s="50" t="s">
        <v>37</v>
      </c>
      <c r="Q107" s="50" t="s">
        <v>21</v>
      </c>
      <c r="R107" s="50"/>
      <c r="S107" s="50" t="s">
        <v>415</v>
      </c>
      <c r="T107" s="89" t="s">
        <v>85</v>
      </c>
      <c r="U107" s="75">
        <v>0.64930555555555602</v>
      </c>
      <c r="V107" s="75">
        <v>0.66249999999999998</v>
      </c>
      <c r="W107" s="75">
        <v>0.64861111111111103</v>
      </c>
      <c r="X107" s="75" t="s">
        <v>42</v>
      </c>
      <c r="Y107" s="75" t="s">
        <v>42</v>
      </c>
      <c r="Z107" s="75" t="s">
        <v>42</v>
      </c>
      <c r="AA107" s="75" t="s">
        <v>42</v>
      </c>
      <c r="AB107" s="49" t="s">
        <v>416</v>
      </c>
      <c r="AC107" s="93">
        <v>0</v>
      </c>
      <c r="AD107" s="93">
        <v>0</v>
      </c>
      <c r="AE107" s="59" t="s">
        <v>87</v>
      </c>
      <c r="AF107" s="94" t="s">
        <v>113</v>
      </c>
      <c r="AG107" s="84"/>
      <c r="AH107" s="50" t="s">
        <v>66</v>
      </c>
      <c r="AI107" s="52"/>
      <c r="AJ107" s="56"/>
    </row>
    <row r="108" spans="1:36" ht="15" customHeight="1" x14ac:dyDescent="0.2">
      <c r="A108" s="53">
        <v>46143</v>
      </c>
      <c r="B108" s="57" t="str">
        <f t="shared" si="2"/>
        <v>06 A 18</v>
      </c>
      <c r="C108" s="83" t="str">
        <f t="shared" si="3"/>
        <v>14:00 a 16:00</v>
      </c>
      <c r="D108" s="57" t="s">
        <v>203</v>
      </c>
      <c r="E108" s="57">
        <v>2</v>
      </c>
      <c r="F108" s="49" t="s">
        <v>244</v>
      </c>
      <c r="G108" s="49" t="s">
        <v>417</v>
      </c>
      <c r="H108" s="49"/>
      <c r="I108" s="49"/>
      <c r="J108" s="49"/>
      <c r="K108" s="49"/>
      <c r="L108" s="49"/>
      <c r="M108" s="55">
        <v>274450</v>
      </c>
      <c r="N108" s="82">
        <v>48054615</v>
      </c>
      <c r="O108" s="80" t="s">
        <v>49</v>
      </c>
      <c r="P108" s="50" t="s">
        <v>80</v>
      </c>
      <c r="Q108" s="50"/>
      <c r="R108" s="50"/>
      <c r="S108" s="50" t="s">
        <v>418</v>
      </c>
      <c r="T108" s="89" t="s">
        <v>101</v>
      </c>
      <c r="U108" s="75">
        <v>0.59375</v>
      </c>
      <c r="V108" s="75">
        <v>0.61458333333333337</v>
      </c>
      <c r="W108" s="75">
        <v>0.59375</v>
      </c>
      <c r="X108" s="75" t="s">
        <v>42</v>
      </c>
      <c r="Y108" s="75" t="s">
        <v>42</v>
      </c>
      <c r="Z108" s="75" t="s">
        <v>42</v>
      </c>
      <c r="AA108" s="75" t="s">
        <v>42</v>
      </c>
      <c r="AB108" s="49" t="s">
        <v>419</v>
      </c>
      <c r="AC108" s="93">
        <v>0</v>
      </c>
      <c r="AD108" s="93">
        <v>0</v>
      </c>
      <c r="AE108" s="57" t="s">
        <v>103</v>
      </c>
      <c r="AF108" s="94" t="s">
        <v>56</v>
      </c>
      <c r="AG108" s="84"/>
      <c r="AH108" s="50" t="s">
        <v>66</v>
      </c>
      <c r="AI108" s="52"/>
      <c r="AJ108" s="56"/>
    </row>
    <row r="109" spans="1:36" ht="15" customHeight="1" x14ac:dyDescent="0.2">
      <c r="A109" s="53">
        <v>46143</v>
      </c>
      <c r="B109" s="57" t="str">
        <f t="shared" si="2"/>
        <v>06 A 18</v>
      </c>
      <c r="C109" s="83" t="str">
        <f t="shared" si="3"/>
        <v>14:00 a 16:00</v>
      </c>
      <c r="D109" s="57" t="s">
        <v>203</v>
      </c>
      <c r="E109" s="57">
        <v>2</v>
      </c>
      <c r="F109" s="49" t="s">
        <v>273</v>
      </c>
      <c r="G109" s="49" t="s">
        <v>378</v>
      </c>
      <c r="H109" s="49"/>
      <c r="I109" s="49"/>
      <c r="J109" s="49"/>
      <c r="K109" s="49"/>
      <c r="L109" s="49"/>
      <c r="M109" s="55">
        <v>274313</v>
      </c>
      <c r="N109" s="82">
        <v>48054737</v>
      </c>
      <c r="O109" s="80" t="s">
        <v>49</v>
      </c>
      <c r="P109" s="50" t="s">
        <v>37</v>
      </c>
      <c r="Q109" s="50" t="s">
        <v>123</v>
      </c>
      <c r="R109" s="50"/>
      <c r="S109" s="50" t="s">
        <v>420</v>
      </c>
      <c r="T109" s="89" t="s">
        <v>421</v>
      </c>
      <c r="U109" s="75">
        <v>0.61111111111111105</v>
      </c>
      <c r="V109" s="75">
        <v>0.62847222222222221</v>
      </c>
      <c r="W109" s="75">
        <v>0.61111111111111105</v>
      </c>
      <c r="X109" s="75">
        <v>0.61388888888888882</v>
      </c>
      <c r="Y109" s="75" t="s">
        <v>42</v>
      </c>
      <c r="Z109" s="75" t="s">
        <v>42</v>
      </c>
      <c r="AA109" s="75" t="s">
        <v>42</v>
      </c>
      <c r="AB109" s="49" t="s">
        <v>422</v>
      </c>
      <c r="AC109" s="93">
        <v>0</v>
      </c>
      <c r="AD109" s="93">
        <v>0</v>
      </c>
      <c r="AE109" s="57" t="s">
        <v>423</v>
      </c>
      <c r="AF109" s="94" t="s">
        <v>56</v>
      </c>
      <c r="AG109" s="84"/>
      <c r="AH109" s="50" t="s">
        <v>66</v>
      </c>
      <c r="AI109" s="52"/>
      <c r="AJ109" s="56"/>
    </row>
    <row r="110" spans="1:36" ht="15" customHeight="1" x14ac:dyDescent="0.2">
      <c r="A110" s="53">
        <v>46143</v>
      </c>
      <c r="B110" s="57" t="str">
        <f t="shared" si="2"/>
        <v>06 A 18</v>
      </c>
      <c r="C110" s="83" t="str">
        <f t="shared" si="3"/>
        <v>14:00 a 16:00</v>
      </c>
      <c r="D110" s="57" t="s">
        <v>203</v>
      </c>
      <c r="E110" s="57">
        <v>2</v>
      </c>
      <c r="F110" s="49" t="s">
        <v>273</v>
      </c>
      <c r="G110" s="49" t="s">
        <v>424</v>
      </c>
      <c r="H110" s="49"/>
      <c r="I110" s="49"/>
      <c r="J110" s="49"/>
      <c r="K110" s="49"/>
      <c r="L110" s="49"/>
      <c r="M110" s="55">
        <v>274413</v>
      </c>
      <c r="N110" s="82">
        <v>48054562</v>
      </c>
      <c r="O110" s="80" t="s">
        <v>49</v>
      </c>
      <c r="P110" s="50" t="s">
        <v>37</v>
      </c>
      <c r="Q110" s="50" t="s">
        <v>61</v>
      </c>
      <c r="R110" s="50"/>
      <c r="S110" s="50" t="s">
        <v>425</v>
      </c>
      <c r="T110" s="89" t="s">
        <v>315</v>
      </c>
      <c r="U110" s="75">
        <v>0.59166666666666701</v>
      </c>
      <c r="V110" s="75">
        <v>0.59583333333333299</v>
      </c>
      <c r="W110" s="75">
        <v>0.59166666666666667</v>
      </c>
      <c r="X110" s="75" t="s">
        <v>42</v>
      </c>
      <c r="Y110" s="75" t="s">
        <v>42</v>
      </c>
      <c r="Z110" s="75" t="s">
        <v>42</v>
      </c>
      <c r="AA110" s="75" t="s">
        <v>42</v>
      </c>
      <c r="AB110" s="49" t="s">
        <v>426</v>
      </c>
      <c r="AC110" s="93">
        <v>0</v>
      </c>
      <c r="AD110" s="93">
        <v>0</v>
      </c>
      <c r="AE110" s="57" t="s">
        <v>256</v>
      </c>
      <c r="AF110" s="94" t="s">
        <v>56</v>
      </c>
      <c r="AG110" s="84"/>
      <c r="AH110" s="50" t="s">
        <v>66</v>
      </c>
      <c r="AI110" s="52"/>
      <c r="AJ110" s="56"/>
    </row>
    <row r="111" spans="1:36" ht="15" customHeight="1" x14ac:dyDescent="0.2">
      <c r="A111" s="53">
        <v>46143</v>
      </c>
      <c r="B111" s="57" t="str">
        <f t="shared" si="2"/>
        <v>06 A 18</v>
      </c>
      <c r="C111" s="83" t="str">
        <f t="shared" si="3"/>
        <v>14:00 a 16:00</v>
      </c>
      <c r="D111" s="57" t="s">
        <v>203</v>
      </c>
      <c r="E111" s="57">
        <v>2</v>
      </c>
      <c r="F111" s="49" t="s">
        <v>216</v>
      </c>
      <c r="G111" s="49" t="s">
        <v>398</v>
      </c>
      <c r="H111" s="49"/>
      <c r="I111" s="49"/>
      <c r="J111" s="49"/>
      <c r="K111" s="49"/>
      <c r="L111" s="49"/>
      <c r="M111" s="55">
        <v>274326</v>
      </c>
      <c r="N111" s="82">
        <v>48054894</v>
      </c>
      <c r="O111" s="80" t="s">
        <v>49</v>
      </c>
      <c r="P111" s="50" t="s">
        <v>80</v>
      </c>
      <c r="Q111" s="50"/>
      <c r="R111" s="50"/>
      <c r="S111" s="50" t="s">
        <v>427</v>
      </c>
      <c r="T111" s="89" t="s">
        <v>71</v>
      </c>
      <c r="U111" s="75">
        <v>0.62222222222222201</v>
      </c>
      <c r="V111" s="75">
        <v>0.63819444444444395</v>
      </c>
      <c r="W111" s="75">
        <v>0.62222222222222201</v>
      </c>
      <c r="X111" s="75" t="s">
        <v>42</v>
      </c>
      <c r="Y111" s="75" t="s">
        <v>42</v>
      </c>
      <c r="Z111" s="75" t="s">
        <v>42</v>
      </c>
      <c r="AA111" s="75" t="s">
        <v>42</v>
      </c>
      <c r="AB111" s="49" t="s">
        <v>428</v>
      </c>
      <c r="AC111" s="93">
        <v>0</v>
      </c>
      <c r="AD111" s="93">
        <v>0</v>
      </c>
      <c r="AE111" s="59" t="s">
        <v>73</v>
      </c>
      <c r="AF111" s="94" t="s">
        <v>45</v>
      </c>
      <c r="AG111" s="84"/>
      <c r="AH111" s="50" t="s">
        <v>66</v>
      </c>
      <c r="AI111" s="52"/>
      <c r="AJ111" s="56"/>
    </row>
    <row r="112" spans="1:36" ht="15" customHeight="1" x14ac:dyDescent="0.2">
      <c r="A112" s="53">
        <v>46143</v>
      </c>
      <c r="B112" s="57" t="str">
        <f t="shared" si="2"/>
        <v>06 A 18</v>
      </c>
      <c r="C112" s="83" t="str">
        <f t="shared" si="3"/>
        <v>16:00 a 18:00</v>
      </c>
      <c r="D112" s="57" t="s">
        <v>203</v>
      </c>
      <c r="E112" s="57">
        <v>2</v>
      </c>
      <c r="F112" s="49" t="s">
        <v>244</v>
      </c>
      <c r="G112" s="49" t="s">
        <v>398</v>
      </c>
      <c r="H112" s="49"/>
      <c r="I112" s="49"/>
      <c r="J112" s="49"/>
      <c r="K112" s="49"/>
      <c r="L112" s="49"/>
      <c r="M112" s="55">
        <v>274394</v>
      </c>
      <c r="N112" s="82">
        <v>48055346</v>
      </c>
      <c r="O112" s="80" t="s">
        <v>49</v>
      </c>
      <c r="P112" s="50" t="s">
        <v>37</v>
      </c>
      <c r="Q112" s="50" t="s">
        <v>123</v>
      </c>
      <c r="R112" s="50"/>
      <c r="S112" s="50" t="s">
        <v>429</v>
      </c>
      <c r="T112" s="89" t="s">
        <v>105</v>
      </c>
      <c r="U112" s="75">
        <v>0.67777777777777803</v>
      </c>
      <c r="V112" s="75">
        <v>0.68333333333333324</v>
      </c>
      <c r="W112" s="75">
        <v>0.6777777777777777</v>
      </c>
      <c r="X112" s="75" t="s">
        <v>42</v>
      </c>
      <c r="Y112" s="75" t="s">
        <v>42</v>
      </c>
      <c r="Z112" s="75" t="s">
        <v>42</v>
      </c>
      <c r="AA112" s="75" t="s">
        <v>42</v>
      </c>
      <c r="AB112" s="49" t="s">
        <v>430</v>
      </c>
      <c r="AC112" s="93">
        <v>0</v>
      </c>
      <c r="AD112" s="93">
        <v>0</v>
      </c>
      <c r="AE112" s="57" t="s">
        <v>97</v>
      </c>
      <c r="AF112" s="94" t="s">
        <v>56</v>
      </c>
      <c r="AG112" s="84"/>
      <c r="AH112" s="50" t="s">
        <v>66</v>
      </c>
      <c r="AI112" s="52"/>
      <c r="AJ112" s="56"/>
    </row>
    <row r="113" spans="1:36" ht="15" customHeight="1" x14ac:dyDescent="0.2">
      <c r="A113" s="53">
        <v>46143</v>
      </c>
      <c r="B113" s="57" t="str">
        <f t="shared" si="2"/>
        <v>06 A 18</v>
      </c>
      <c r="C113" s="83" t="str">
        <f t="shared" si="3"/>
        <v>16:00 a 18:00</v>
      </c>
      <c r="D113" s="57" t="s">
        <v>203</v>
      </c>
      <c r="E113" s="57">
        <v>2</v>
      </c>
      <c r="F113" s="49" t="s">
        <v>244</v>
      </c>
      <c r="G113" s="49" t="s">
        <v>403</v>
      </c>
      <c r="H113" s="49"/>
      <c r="I113" s="49"/>
      <c r="J113" s="49"/>
      <c r="K113" s="49"/>
      <c r="L113" s="49"/>
      <c r="M113" s="55">
        <v>274392</v>
      </c>
      <c r="N113" s="82">
        <v>48055339</v>
      </c>
      <c r="O113" s="80" t="s">
        <v>49</v>
      </c>
      <c r="P113" s="50" t="s">
        <v>80</v>
      </c>
      <c r="Q113" s="50"/>
      <c r="R113" s="50"/>
      <c r="S113" s="50" t="s">
        <v>431</v>
      </c>
      <c r="T113" s="89" t="s">
        <v>396</v>
      </c>
      <c r="U113" s="75">
        <v>0.67430555555555605</v>
      </c>
      <c r="V113" s="75">
        <v>0.68472222222222223</v>
      </c>
      <c r="W113" s="75">
        <v>0.6743055555555556</v>
      </c>
      <c r="X113" s="75" t="s">
        <v>42</v>
      </c>
      <c r="Y113" s="75" t="s">
        <v>42</v>
      </c>
      <c r="Z113" s="75" t="s">
        <v>42</v>
      </c>
      <c r="AA113" s="75" t="s">
        <v>42</v>
      </c>
      <c r="AB113" s="49" t="s">
        <v>432</v>
      </c>
      <c r="AC113" s="93">
        <v>0</v>
      </c>
      <c r="AD113" s="93">
        <v>0</v>
      </c>
      <c r="AE113" s="57" t="s">
        <v>162</v>
      </c>
      <c r="AF113" s="95" t="s">
        <v>113</v>
      </c>
      <c r="AG113" s="84" t="s">
        <v>57</v>
      </c>
      <c r="AH113" s="50" t="s">
        <v>66</v>
      </c>
      <c r="AI113" s="52"/>
      <c r="AJ113" s="56"/>
    </row>
    <row r="114" spans="1:36" ht="15" customHeight="1" x14ac:dyDescent="0.2">
      <c r="A114" s="53">
        <v>46143</v>
      </c>
      <c r="B114" s="57" t="str">
        <f t="shared" si="2"/>
        <v>06 A 18</v>
      </c>
      <c r="C114" s="83" t="str">
        <f t="shared" si="3"/>
        <v>16:00 a 18:00</v>
      </c>
      <c r="D114" s="57" t="s">
        <v>203</v>
      </c>
      <c r="E114" s="57">
        <v>2</v>
      </c>
      <c r="F114" s="49" t="s">
        <v>244</v>
      </c>
      <c r="G114" s="49" t="s">
        <v>433</v>
      </c>
      <c r="H114" s="49"/>
      <c r="I114" s="49"/>
      <c r="J114" s="49"/>
      <c r="K114" s="49"/>
      <c r="L114" s="49"/>
      <c r="M114" s="55">
        <v>274457</v>
      </c>
      <c r="N114" s="82">
        <v>48055371</v>
      </c>
      <c r="O114" s="80" t="s">
        <v>49</v>
      </c>
      <c r="P114" s="50" t="s">
        <v>37</v>
      </c>
      <c r="Q114" s="50" t="s">
        <v>117</v>
      </c>
      <c r="R114" s="50"/>
      <c r="S114" s="50" t="s">
        <v>434</v>
      </c>
      <c r="T114" s="89" t="s">
        <v>355</v>
      </c>
      <c r="U114" s="75">
        <v>0.67847222222222203</v>
      </c>
      <c r="V114" s="75">
        <v>0.72083333333333299</v>
      </c>
      <c r="W114" s="75">
        <v>0.67847222222222225</v>
      </c>
      <c r="X114" s="75" t="s">
        <v>42</v>
      </c>
      <c r="Y114" s="75" t="s">
        <v>42</v>
      </c>
      <c r="Z114" s="75" t="s">
        <v>42</v>
      </c>
      <c r="AA114" s="75" t="s">
        <v>42</v>
      </c>
      <c r="AB114" s="49" t="s">
        <v>435</v>
      </c>
      <c r="AC114" s="93">
        <v>0</v>
      </c>
      <c r="AD114" s="93">
        <v>0</v>
      </c>
      <c r="AE114" s="57" t="s">
        <v>436</v>
      </c>
      <c r="AF114" s="94" t="s">
        <v>56</v>
      </c>
      <c r="AG114" s="84"/>
      <c r="AH114" s="50" t="s">
        <v>66</v>
      </c>
      <c r="AI114" s="52"/>
      <c r="AJ114" s="56"/>
    </row>
    <row r="115" spans="1:36" ht="15" customHeight="1" x14ac:dyDescent="0.2">
      <c r="A115" s="53">
        <v>46143</v>
      </c>
      <c r="B115" s="57" t="str">
        <f t="shared" si="2"/>
        <v>06 A 18</v>
      </c>
      <c r="C115" s="83" t="str">
        <f t="shared" si="3"/>
        <v>16:00 a 18:00</v>
      </c>
      <c r="D115" s="57" t="s">
        <v>203</v>
      </c>
      <c r="E115" s="57">
        <v>2</v>
      </c>
      <c r="F115" s="49" t="s">
        <v>248</v>
      </c>
      <c r="G115" s="49" t="s">
        <v>437</v>
      </c>
      <c r="H115" s="49"/>
      <c r="I115" s="49"/>
      <c r="J115" s="49"/>
      <c r="K115" s="49"/>
      <c r="L115" s="49"/>
      <c r="M115" s="55">
        <v>274494</v>
      </c>
      <c r="N115" s="82">
        <v>48055235</v>
      </c>
      <c r="O115" s="80" t="s">
        <v>49</v>
      </c>
      <c r="P115" s="50" t="s">
        <v>37</v>
      </c>
      <c r="Q115" s="50" t="s">
        <v>38</v>
      </c>
      <c r="R115" s="50" t="s">
        <v>99</v>
      </c>
      <c r="S115" s="50" t="s">
        <v>438</v>
      </c>
      <c r="T115" s="90" t="s">
        <v>497</v>
      </c>
      <c r="U115" s="75">
        <v>0.66874999999999996</v>
      </c>
      <c r="V115" s="75">
        <v>0.72986111111111096</v>
      </c>
      <c r="W115" s="75">
        <v>0.66874999999999996</v>
      </c>
      <c r="X115" s="75" t="s">
        <v>42</v>
      </c>
      <c r="Y115" s="75" t="s">
        <v>42</v>
      </c>
      <c r="Z115" s="75" t="s">
        <v>42</v>
      </c>
      <c r="AA115" s="75" t="s">
        <v>42</v>
      </c>
      <c r="AB115" s="49" t="s">
        <v>439</v>
      </c>
      <c r="AC115" s="93">
        <v>1</v>
      </c>
      <c r="AD115" s="93">
        <v>0</v>
      </c>
      <c r="AE115" s="59" t="s">
        <v>65</v>
      </c>
      <c r="AF115" s="94" t="s">
        <v>113</v>
      </c>
      <c r="AG115" s="84"/>
      <c r="AH115" s="50" t="s">
        <v>46</v>
      </c>
      <c r="AI115" s="52"/>
      <c r="AJ115" s="56"/>
    </row>
    <row r="116" spans="1:36" ht="15" customHeight="1" x14ac:dyDescent="0.2">
      <c r="A116" s="53">
        <v>46143</v>
      </c>
      <c r="B116" s="57" t="str">
        <f t="shared" si="2"/>
        <v>06 A 18</v>
      </c>
      <c r="C116" s="83" t="str">
        <f t="shared" si="3"/>
        <v>16:00 a 18:00</v>
      </c>
      <c r="D116" s="57" t="s">
        <v>203</v>
      </c>
      <c r="E116" s="57">
        <v>2</v>
      </c>
      <c r="F116" s="49" t="s">
        <v>216</v>
      </c>
      <c r="G116" s="49" t="s">
        <v>440</v>
      </c>
      <c r="H116" s="49"/>
      <c r="I116" s="49"/>
      <c r="J116" s="49"/>
      <c r="K116" s="49"/>
      <c r="L116" s="49"/>
      <c r="M116" s="55">
        <v>274454</v>
      </c>
      <c r="N116" s="82">
        <v>48055245</v>
      </c>
      <c r="O116" s="80" t="s">
        <v>49</v>
      </c>
      <c r="P116" s="50" t="s">
        <v>80</v>
      </c>
      <c r="Q116" s="50"/>
      <c r="R116" s="50"/>
      <c r="S116" s="50" t="s">
        <v>441</v>
      </c>
      <c r="T116" s="89" t="s">
        <v>241</v>
      </c>
      <c r="U116" s="75">
        <v>0.67361111111111105</v>
      </c>
      <c r="V116" s="75">
        <v>0.68125000000000002</v>
      </c>
      <c r="W116" s="75">
        <v>0.67361111111111116</v>
      </c>
      <c r="X116" s="75" t="s">
        <v>42</v>
      </c>
      <c r="Y116" s="75" t="s">
        <v>42</v>
      </c>
      <c r="Z116" s="75" t="s">
        <v>42</v>
      </c>
      <c r="AA116" s="75" t="s">
        <v>42</v>
      </c>
      <c r="AB116" s="49" t="s">
        <v>442</v>
      </c>
      <c r="AC116" s="93">
        <v>0</v>
      </c>
      <c r="AD116" s="93">
        <v>0</v>
      </c>
      <c r="AE116" s="59" t="s">
        <v>243</v>
      </c>
      <c r="AF116" s="94" t="s">
        <v>56</v>
      </c>
      <c r="AG116" s="84"/>
      <c r="AH116" s="50" t="s">
        <v>66</v>
      </c>
      <c r="AI116" s="52"/>
      <c r="AJ116" s="56"/>
    </row>
    <row r="117" spans="1:36" ht="15" customHeight="1" x14ac:dyDescent="0.2">
      <c r="A117" s="53">
        <v>46143</v>
      </c>
      <c r="B117" s="57" t="str">
        <f t="shared" si="2"/>
        <v>06 A 18</v>
      </c>
      <c r="C117" s="83" t="str">
        <f t="shared" si="3"/>
        <v>14:00 a 16:00</v>
      </c>
      <c r="D117" s="57" t="s">
        <v>203</v>
      </c>
      <c r="E117" s="57">
        <v>2</v>
      </c>
      <c r="F117" s="49" t="s">
        <v>216</v>
      </c>
      <c r="G117" s="49" t="s">
        <v>443</v>
      </c>
      <c r="H117" s="49"/>
      <c r="I117" s="49"/>
      <c r="J117" s="49"/>
      <c r="K117" s="49"/>
      <c r="L117" s="49"/>
      <c r="M117" s="55">
        <v>274374</v>
      </c>
      <c r="N117" s="82">
        <v>48054966</v>
      </c>
      <c r="O117" s="80" t="s">
        <v>49</v>
      </c>
      <c r="P117" s="50" t="s">
        <v>37</v>
      </c>
      <c r="Q117" s="50" t="s">
        <v>38</v>
      </c>
      <c r="R117" s="50" t="s">
        <v>444</v>
      </c>
      <c r="S117" s="50" t="s">
        <v>445</v>
      </c>
      <c r="T117" s="89" t="s">
        <v>95</v>
      </c>
      <c r="U117" s="75">
        <v>0.63263888888888897</v>
      </c>
      <c r="V117" s="75">
        <v>0.66041666666666665</v>
      </c>
      <c r="W117" s="75">
        <v>0.63263888888888897</v>
      </c>
      <c r="X117" s="75" t="s">
        <v>42</v>
      </c>
      <c r="Y117" s="75" t="s">
        <v>42</v>
      </c>
      <c r="Z117" s="75" t="s">
        <v>42</v>
      </c>
      <c r="AA117" s="75" t="s">
        <v>42</v>
      </c>
      <c r="AB117" s="49" t="s">
        <v>446</v>
      </c>
      <c r="AC117" s="93">
        <v>0</v>
      </c>
      <c r="AD117" s="93">
        <v>2</v>
      </c>
      <c r="AE117" s="59" t="s">
        <v>73</v>
      </c>
      <c r="AF117" s="94" t="s">
        <v>56</v>
      </c>
      <c r="AG117" s="84"/>
      <c r="AH117" s="50" t="s">
        <v>46</v>
      </c>
      <c r="AI117" s="52"/>
      <c r="AJ117" s="56"/>
    </row>
    <row r="118" spans="1:36" ht="15" customHeight="1" x14ac:dyDescent="0.2">
      <c r="A118" s="53">
        <v>46143</v>
      </c>
      <c r="B118" s="57" t="str">
        <f t="shared" si="2"/>
        <v>06 A 18</v>
      </c>
      <c r="C118" s="83" t="str">
        <f t="shared" si="3"/>
        <v>16:00 a 18:00</v>
      </c>
      <c r="D118" s="57" t="s">
        <v>203</v>
      </c>
      <c r="E118" s="57">
        <v>2</v>
      </c>
      <c r="F118" s="49" t="s">
        <v>216</v>
      </c>
      <c r="G118" s="49" t="s">
        <v>378</v>
      </c>
      <c r="H118" s="49"/>
      <c r="I118" s="49"/>
      <c r="J118" s="49"/>
      <c r="K118" s="49"/>
      <c r="L118" s="49"/>
      <c r="M118" s="55">
        <v>274425</v>
      </c>
      <c r="N118" s="82">
        <v>48055439</v>
      </c>
      <c r="O118" s="80" t="s">
        <v>49</v>
      </c>
      <c r="P118" s="50" t="s">
        <v>37</v>
      </c>
      <c r="Q118" s="50" t="s">
        <v>61</v>
      </c>
      <c r="R118" s="50"/>
      <c r="S118" s="50" t="s">
        <v>447</v>
      </c>
      <c r="T118" s="89" t="s">
        <v>146</v>
      </c>
      <c r="U118" s="75">
        <v>0.69236111111111098</v>
      </c>
      <c r="V118" s="75" t="s">
        <v>448</v>
      </c>
      <c r="W118" s="75">
        <v>0.6875</v>
      </c>
      <c r="X118" s="75" t="s">
        <v>42</v>
      </c>
      <c r="Y118" s="75" t="s">
        <v>42</v>
      </c>
      <c r="Z118" s="75" t="s">
        <v>42</v>
      </c>
      <c r="AA118" s="75" t="s">
        <v>42</v>
      </c>
      <c r="AB118" s="49" t="s">
        <v>449</v>
      </c>
      <c r="AC118" s="93">
        <v>0</v>
      </c>
      <c r="AD118" s="93">
        <v>0</v>
      </c>
      <c r="AE118" s="57" t="s">
        <v>148</v>
      </c>
      <c r="AF118" s="94" t="s">
        <v>56</v>
      </c>
      <c r="AG118" s="84"/>
      <c r="AH118" s="50" t="s">
        <v>66</v>
      </c>
      <c r="AI118" s="52"/>
      <c r="AJ118" s="56"/>
    </row>
    <row r="119" spans="1:36" ht="15" customHeight="1" x14ac:dyDescent="0.2">
      <c r="A119" s="53">
        <v>46143</v>
      </c>
      <c r="B119" s="57" t="str">
        <f t="shared" si="2"/>
        <v>06 A 18</v>
      </c>
      <c r="C119" s="83" t="str">
        <f t="shared" si="3"/>
        <v>14:00 a 16:00</v>
      </c>
      <c r="D119" s="57" t="s">
        <v>203</v>
      </c>
      <c r="E119" s="57">
        <v>2</v>
      </c>
      <c r="F119" s="49" t="s">
        <v>216</v>
      </c>
      <c r="G119" s="49" t="s">
        <v>368</v>
      </c>
      <c r="H119" s="49"/>
      <c r="I119" s="49"/>
      <c r="J119" s="49"/>
      <c r="K119" s="49"/>
      <c r="L119" s="49"/>
      <c r="M119" s="55">
        <v>274386</v>
      </c>
      <c r="N119" s="82">
        <v>48055214</v>
      </c>
      <c r="O119" s="80" t="s">
        <v>49</v>
      </c>
      <c r="P119" s="50" t="s">
        <v>450</v>
      </c>
      <c r="Q119" s="50"/>
      <c r="R119" s="50" t="s">
        <v>451</v>
      </c>
      <c r="S119" s="50" t="s">
        <v>452</v>
      </c>
      <c r="T119" s="89" t="s">
        <v>85</v>
      </c>
      <c r="U119" s="75">
        <v>0.66111111111111109</v>
      </c>
      <c r="V119" s="75">
        <v>0.67500000000000004</v>
      </c>
      <c r="W119" s="75">
        <v>0.66111111111111109</v>
      </c>
      <c r="X119" s="75" t="s">
        <v>42</v>
      </c>
      <c r="Y119" s="75" t="s">
        <v>42</v>
      </c>
      <c r="Z119" s="75" t="s">
        <v>42</v>
      </c>
      <c r="AA119" s="75" t="s">
        <v>42</v>
      </c>
      <c r="AB119" s="49" t="s">
        <v>453</v>
      </c>
      <c r="AC119" s="93">
        <v>1</v>
      </c>
      <c r="AD119" s="93">
        <v>0</v>
      </c>
      <c r="AE119" s="59" t="s">
        <v>87</v>
      </c>
      <c r="AF119" s="94" t="s">
        <v>45</v>
      </c>
      <c r="AG119" s="84"/>
      <c r="AH119" s="50" t="s">
        <v>58</v>
      </c>
      <c r="AI119" s="52"/>
      <c r="AJ119" s="56"/>
    </row>
    <row r="120" spans="1:36" ht="15" customHeight="1" x14ac:dyDescent="0.2">
      <c r="A120" s="53">
        <v>46143</v>
      </c>
      <c r="B120" s="57" t="str">
        <f t="shared" si="2"/>
        <v>06 A 18</v>
      </c>
      <c r="C120" s="83" t="str">
        <f t="shared" si="3"/>
        <v>14:00 a 16:00</v>
      </c>
      <c r="D120" s="57" t="s">
        <v>203</v>
      </c>
      <c r="E120" s="57">
        <v>2</v>
      </c>
      <c r="F120" s="49" t="s">
        <v>224</v>
      </c>
      <c r="G120" s="49" t="s">
        <v>403</v>
      </c>
      <c r="H120" s="49"/>
      <c r="I120" s="49"/>
      <c r="J120" s="49"/>
      <c r="K120" s="49"/>
      <c r="L120" s="49"/>
      <c r="M120" s="55">
        <v>274399</v>
      </c>
      <c r="N120" s="82">
        <v>48054661</v>
      </c>
      <c r="O120" s="80" t="s">
        <v>49</v>
      </c>
      <c r="P120" s="50" t="s">
        <v>37</v>
      </c>
      <c r="Q120" s="50" t="s">
        <v>39</v>
      </c>
      <c r="R120" s="50"/>
      <c r="S120" s="50" t="s">
        <v>454</v>
      </c>
      <c r="T120" s="89" t="s">
        <v>396</v>
      </c>
      <c r="U120" s="75">
        <v>0.59583333333333299</v>
      </c>
      <c r="V120" s="75">
        <v>0.65208333333333302</v>
      </c>
      <c r="W120" s="75">
        <v>0.59583333333333299</v>
      </c>
      <c r="X120" s="75" t="s">
        <v>42</v>
      </c>
      <c r="Y120" s="75" t="s">
        <v>42</v>
      </c>
      <c r="Z120" s="75" t="s">
        <v>42</v>
      </c>
      <c r="AA120" s="75" t="s">
        <v>42</v>
      </c>
      <c r="AB120" s="49" t="s">
        <v>455</v>
      </c>
      <c r="AC120" s="93">
        <v>0</v>
      </c>
      <c r="AD120" s="93">
        <v>3</v>
      </c>
      <c r="AE120" s="59" t="s">
        <v>162</v>
      </c>
      <c r="AF120" s="95" t="s">
        <v>45</v>
      </c>
      <c r="AG120" s="84" t="s">
        <v>57</v>
      </c>
      <c r="AH120" s="50" t="s">
        <v>46</v>
      </c>
      <c r="AI120" s="52"/>
      <c r="AJ120" s="56" t="s">
        <v>456</v>
      </c>
    </row>
    <row r="121" spans="1:36" ht="15" customHeight="1" x14ac:dyDescent="0.2">
      <c r="A121" s="53">
        <v>46143</v>
      </c>
      <c r="B121" s="57" t="str">
        <f t="shared" si="2"/>
        <v>06 A 18</v>
      </c>
      <c r="C121" s="83" t="str">
        <f t="shared" si="3"/>
        <v>16:00 a 18:00</v>
      </c>
      <c r="D121" s="57" t="s">
        <v>203</v>
      </c>
      <c r="E121" s="57">
        <v>2</v>
      </c>
      <c r="F121" s="49" t="s">
        <v>216</v>
      </c>
      <c r="G121" s="49" t="s">
        <v>417</v>
      </c>
      <c r="H121" s="49"/>
      <c r="I121" s="49"/>
      <c r="J121" s="49"/>
      <c r="K121" s="49"/>
      <c r="L121" s="49"/>
      <c r="M121" s="55">
        <v>274578</v>
      </c>
      <c r="N121" s="82">
        <v>48055553</v>
      </c>
      <c r="O121" s="80" t="s">
        <v>49</v>
      </c>
      <c r="P121" s="50" t="s">
        <v>39</v>
      </c>
      <c r="Q121" s="50"/>
      <c r="R121" s="50"/>
      <c r="S121" s="50" t="s">
        <v>458</v>
      </c>
      <c r="T121" s="89" t="s">
        <v>101</v>
      </c>
      <c r="U121" s="75">
        <v>0.70347222222222205</v>
      </c>
      <c r="V121" s="75">
        <v>0.70902777777777803</v>
      </c>
      <c r="W121" s="75">
        <v>0.70763888888888904</v>
      </c>
      <c r="X121" s="75" t="s">
        <v>42</v>
      </c>
      <c r="Y121" s="75" t="s">
        <v>42</v>
      </c>
      <c r="Z121" s="75" t="s">
        <v>42</v>
      </c>
      <c r="AA121" s="75" t="s">
        <v>42</v>
      </c>
      <c r="AB121" s="49" t="s">
        <v>459</v>
      </c>
      <c r="AC121" s="93">
        <v>0</v>
      </c>
      <c r="AD121" s="93">
        <v>0</v>
      </c>
      <c r="AE121" s="57" t="s">
        <v>138</v>
      </c>
      <c r="AF121" s="94" t="s">
        <v>45</v>
      </c>
      <c r="AG121" s="84"/>
      <c r="AH121" s="50" t="s">
        <v>66</v>
      </c>
      <c r="AI121" s="52"/>
      <c r="AJ121" s="56"/>
    </row>
    <row r="122" spans="1:36" ht="15" customHeight="1" x14ac:dyDescent="0.2">
      <c r="A122" s="53">
        <v>46143</v>
      </c>
      <c r="B122" s="57" t="str">
        <f t="shared" si="2"/>
        <v>06 A 18</v>
      </c>
      <c r="C122" s="83" t="str">
        <f t="shared" si="3"/>
        <v>16:00 a 18:00</v>
      </c>
      <c r="D122" s="57" t="s">
        <v>203</v>
      </c>
      <c r="E122" s="57">
        <v>2</v>
      </c>
      <c r="F122" s="49" t="s">
        <v>224</v>
      </c>
      <c r="G122" s="49" t="s">
        <v>460</v>
      </c>
      <c r="H122" s="49"/>
      <c r="I122" s="49"/>
      <c r="J122" s="49"/>
      <c r="K122" s="49"/>
      <c r="L122" s="49"/>
      <c r="M122" s="55">
        <v>274579</v>
      </c>
      <c r="N122" s="82">
        <v>48055398</v>
      </c>
      <c r="O122" s="80" t="s">
        <v>49</v>
      </c>
      <c r="P122" s="50" t="s">
        <v>37</v>
      </c>
      <c r="Q122" s="50" t="s">
        <v>123</v>
      </c>
      <c r="R122" s="50"/>
      <c r="S122" s="50" t="s">
        <v>461</v>
      </c>
      <c r="T122" s="89" t="s">
        <v>120</v>
      </c>
      <c r="U122" s="75">
        <v>0.68402777777777801</v>
      </c>
      <c r="V122" s="75">
        <v>0.749305555555556</v>
      </c>
      <c r="W122" s="75">
        <v>0.68402777777777801</v>
      </c>
      <c r="X122" s="75" t="s">
        <v>42</v>
      </c>
      <c r="Y122" s="75" t="s">
        <v>42</v>
      </c>
      <c r="Z122" s="75" t="s">
        <v>42</v>
      </c>
      <c r="AA122" s="75" t="s">
        <v>42</v>
      </c>
      <c r="AB122" s="49" t="s">
        <v>462</v>
      </c>
      <c r="AC122" s="93">
        <v>0</v>
      </c>
      <c r="AD122" s="93">
        <v>0</v>
      </c>
      <c r="AE122" s="57" t="s">
        <v>122</v>
      </c>
      <c r="AF122" s="94" t="s">
        <v>56</v>
      </c>
      <c r="AG122" s="84"/>
      <c r="AH122" s="50" t="s">
        <v>66</v>
      </c>
      <c r="AI122" s="52"/>
      <c r="AJ122" s="56"/>
    </row>
    <row r="123" spans="1:36" ht="15" customHeight="1" x14ac:dyDescent="0.2">
      <c r="A123" s="53">
        <v>46143</v>
      </c>
      <c r="B123" s="57" t="str">
        <f t="shared" si="2"/>
        <v>06 A 18</v>
      </c>
      <c r="C123" s="83" t="str">
        <f t="shared" si="3"/>
        <v>16:00 a 18:00</v>
      </c>
      <c r="D123" s="57" t="s">
        <v>203</v>
      </c>
      <c r="E123" s="57">
        <v>2</v>
      </c>
      <c r="F123" s="49" t="s">
        <v>216</v>
      </c>
      <c r="G123" s="49" t="s">
        <v>406</v>
      </c>
      <c r="H123" s="49"/>
      <c r="I123" s="49"/>
      <c r="J123" s="49"/>
      <c r="K123" s="49"/>
      <c r="L123" s="49"/>
      <c r="M123" s="55">
        <v>274448</v>
      </c>
      <c r="N123" s="82">
        <v>48055527</v>
      </c>
      <c r="O123" s="80" t="s">
        <v>49</v>
      </c>
      <c r="P123" s="50" t="s">
        <v>37</v>
      </c>
      <c r="Q123" s="50" t="s">
        <v>69</v>
      </c>
      <c r="R123" s="50"/>
      <c r="S123" s="50" t="s">
        <v>463</v>
      </c>
      <c r="T123" s="89" t="s">
        <v>120</v>
      </c>
      <c r="U123" s="75">
        <v>0.70208333333333295</v>
      </c>
      <c r="V123" s="75">
        <v>0.71458333333333324</v>
      </c>
      <c r="W123" s="75">
        <v>0.70208333333333339</v>
      </c>
      <c r="X123" s="75" t="s">
        <v>42</v>
      </c>
      <c r="Y123" s="75" t="s">
        <v>42</v>
      </c>
      <c r="Z123" s="75" t="s">
        <v>42</v>
      </c>
      <c r="AA123" s="75" t="s">
        <v>42</v>
      </c>
      <c r="AB123" s="49" t="s">
        <v>464</v>
      </c>
      <c r="AC123" s="93">
        <v>0</v>
      </c>
      <c r="AD123" s="93">
        <v>0</v>
      </c>
      <c r="AE123" s="57" t="s">
        <v>122</v>
      </c>
      <c r="AF123" s="94" t="s">
        <v>56</v>
      </c>
      <c r="AG123" s="84" t="s">
        <v>57</v>
      </c>
      <c r="AH123" s="50" t="s">
        <v>66</v>
      </c>
      <c r="AI123" s="52"/>
      <c r="AJ123" s="56"/>
    </row>
    <row r="124" spans="1:36" ht="15" customHeight="1" x14ac:dyDescent="0.2">
      <c r="A124" s="53">
        <v>46143</v>
      </c>
      <c r="B124" s="57" t="str">
        <f t="shared" si="2"/>
        <v>06 A 18</v>
      </c>
      <c r="C124" s="83" t="str">
        <f t="shared" si="3"/>
        <v>14:00 a 16:00</v>
      </c>
      <c r="D124" s="57" t="s">
        <v>203</v>
      </c>
      <c r="E124" s="57">
        <v>2</v>
      </c>
      <c r="F124" s="49" t="s">
        <v>216</v>
      </c>
      <c r="G124" s="49" t="s">
        <v>465</v>
      </c>
      <c r="H124" s="49"/>
      <c r="I124" s="49"/>
      <c r="J124" s="49"/>
      <c r="K124" s="49"/>
      <c r="L124" s="49"/>
      <c r="M124" s="55">
        <v>274406</v>
      </c>
      <c r="N124" s="82">
        <v>48054719</v>
      </c>
      <c r="O124" s="80" t="s">
        <v>49</v>
      </c>
      <c r="P124" s="50" t="s">
        <v>37</v>
      </c>
      <c r="Q124" s="50" t="s">
        <v>69</v>
      </c>
      <c r="R124" s="50"/>
      <c r="S124" s="50" t="s">
        <v>466</v>
      </c>
      <c r="T124" s="89" t="s">
        <v>101</v>
      </c>
      <c r="U124" s="75">
        <v>0.60902777777777795</v>
      </c>
      <c r="V124" s="75">
        <v>0.61388888888888904</v>
      </c>
      <c r="W124" s="75">
        <v>0.60902777777777783</v>
      </c>
      <c r="X124" s="75" t="s">
        <v>42</v>
      </c>
      <c r="Y124" s="75" t="s">
        <v>42</v>
      </c>
      <c r="Z124" s="75" t="s">
        <v>42</v>
      </c>
      <c r="AA124" s="75" t="s">
        <v>42</v>
      </c>
      <c r="AB124" s="49" t="s">
        <v>467</v>
      </c>
      <c r="AC124" s="93">
        <v>0</v>
      </c>
      <c r="AD124" s="93">
        <v>0</v>
      </c>
      <c r="AE124" s="59" t="s">
        <v>300</v>
      </c>
      <c r="AF124" s="95" t="s">
        <v>56</v>
      </c>
      <c r="AG124" s="84"/>
      <c r="AH124" s="50" t="s">
        <v>66</v>
      </c>
      <c r="AI124" s="52"/>
      <c r="AJ124" s="56"/>
    </row>
    <row r="125" spans="1:36" ht="15" customHeight="1" x14ac:dyDescent="0.2">
      <c r="A125" s="53">
        <v>46143</v>
      </c>
      <c r="B125" s="57" t="str">
        <f t="shared" si="2"/>
        <v>06 A 18</v>
      </c>
      <c r="C125" s="83" t="str">
        <f t="shared" si="3"/>
        <v>16:00 a 18:00</v>
      </c>
      <c r="D125" s="57" t="s">
        <v>203</v>
      </c>
      <c r="E125" s="57">
        <v>2</v>
      </c>
      <c r="F125" s="49" t="s">
        <v>273</v>
      </c>
      <c r="G125" s="49" t="s">
        <v>387</v>
      </c>
      <c r="H125" s="49"/>
      <c r="I125" s="49"/>
      <c r="J125" s="49"/>
      <c r="K125" s="49"/>
      <c r="L125" s="49"/>
      <c r="M125" s="55">
        <v>274444</v>
      </c>
      <c r="N125" s="82">
        <v>48055386</v>
      </c>
      <c r="O125" s="80" t="s">
        <v>49</v>
      </c>
      <c r="P125" s="50" t="s">
        <v>80</v>
      </c>
      <c r="Q125" s="50"/>
      <c r="R125" s="50"/>
      <c r="S125" s="50" t="s">
        <v>468</v>
      </c>
      <c r="T125" s="89" t="s">
        <v>469</v>
      </c>
      <c r="U125" s="75">
        <v>0.68263888888888902</v>
      </c>
      <c r="V125" s="75">
        <v>0.6875</v>
      </c>
      <c r="W125" s="75" t="s">
        <v>42</v>
      </c>
      <c r="X125" s="75" t="s">
        <v>42</v>
      </c>
      <c r="Y125" s="75" t="s">
        <v>42</v>
      </c>
      <c r="Z125" s="75" t="s">
        <v>42</v>
      </c>
      <c r="AA125" s="75" t="s">
        <v>42</v>
      </c>
      <c r="AB125" s="49" t="s">
        <v>470</v>
      </c>
      <c r="AC125" s="93">
        <v>0</v>
      </c>
      <c r="AD125" s="93">
        <v>0</v>
      </c>
      <c r="AE125" s="57" t="s">
        <v>196</v>
      </c>
      <c r="AF125" s="94" t="s">
        <v>56</v>
      </c>
      <c r="AG125" s="84" t="s">
        <v>57</v>
      </c>
      <c r="AH125" s="50" t="s">
        <v>66</v>
      </c>
      <c r="AI125" s="52"/>
      <c r="AJ125" s="56"/>
    </row>
    <row r="126" spans="1:36" ht="15" customHeight="1" x14ac:dyDescent="0.2">
      <c r="A126" s="53">
        <v>46143</v>
      </c>
      <c r="B126" s="57" t="str">
        <f t="shared" si="2"/>
        <v>06 A 18</v>
      </c>
      <c r="C126" s="83" t="str">
        <f t="shared" si="3"/>
        <v>16:00 a 18:00</v>
      </c>
      <c r="D126" s="57" t="s">
        <v>203</v>
      </c>
      <c r="E126" s="57">
        <v>2</v>
      </c>
      <c r="F126" s="49" t="s">
        <v>244</v>
      </c>
      <c r="G126" s="49" t="s">
        <v>471</v>
      </c>
      <c r="H126" s="49"/>
      <c r="I126" s="49"/>
      <c r="J126" s="49"/>
      <c r="K126" s="49"/>
      <c r="L126" s="49"/>
      <c r="M126" s="55">
        <v>274615</v>
      </c>
      <c r="N126" s="82">
        <v>48055666</v>
      </c>
      <c r="O126" s="80" t="s">
        <v>49</v>
      </c>
      <c r="P126" s="50" t="s">
        <v>37</v>
      </c>
      <c r="Q126" s="50" t="s">
        <v>39</v>
      </c>
      <c r="R126" s="50" t="s">
        <v>39</v>
      </c>
      <c r="S126" s="50" t="s">
        <v>472</v>
      </c>
      <c r="T126" s="89" t="s">
        <v>473</v>
      </c>
      <c r="U126" s="75">
        <v>0.72013888888888899</v>
      </c>
      <c r="V126" s="75">
        <v>0.76041666666666696</v>
      </c>
      <c r="W126" s="75">
        <v>0.72013888888888899</v>
      </c>
      <c r="X126" s="75" t="s">
        <v>42</v>
      </c>
      <c r="Y126" s="75" t="s">
        <v>42</v>
      </c>
      <c r="Z126" s="75" t="s">
        <v>42</v>
      </c>
      <c r="AA126" s="75" t="s">
        <v>42</v>
      </c>
      <c r="AB126" s="49" t="s">
        <v>474</v>
      </c>
      <c r="AC126" s="93">
        <v>0</v>
      </c>
      <c r="AD126" s="93">
        <v>1</v>
      </c>
      <c r="AE126" s="57" t="s">
        <v>475</v>
      </c>
      <c r="AF126" s="94" t="s">
        <v>56</v>
      </c>
      <c r="AG126" s="84"/>
      <c r="AH126" s="50" t="s">
        <v>365</v>
      </c>
      <c r="AI126" s="52"/>
      <c r="AJ126" s="56"/>
    </row>
    <row r="127" spans="1:36" ht="15" customHeight="1" x14ac:dyDescent="0.2">
      <c r="A127" s="53">
        <v>46143</v>
      </c>
      <c r="B127" s="57" t="str">
        <f t="shared" si="2"/>
        <v>06 A 18</v>
      </c>
      <c r="C127" s="83" t="str">
        <f t="shared" si="3"/>
        <v>16:00 a 18:00</v>
      </c>
      <c r="D127" s="57" t="s">
        <v>203</v>
      </c>
      <c r="E127" s="57">
        <v>2</v>
      </c>
      <c r="F127" s="49" t="s">
        <v>204</v>
      </c>
      <c r="G127" s="49" t="s">
        <v>476</v>
      </c>
      <c r="H127" s="49"/>
      <c r="I127" s="49"/>
      <c r="J127" s="49"/>
      <c r="K127" s="49"/>
      <c r="L127" s="49"/>
      <c r="M127" s="55">
        <v>274617</v>
      </c>
      <c r="N127" s="82">
        <v>48055826</v>
      </c>
      <c r="O127" s="80" t="s">
        <v>36</v>
      </c>
      <c r="P127" s="50" t="s">
        <v>37</v>
      </c>
      <c r="Q127" s="50" t="s">
        <v>477</v>
      </c>
      <c r="R127" s="50" t="s">
        <v>478</v>
      </c>
      <c r="S127" s="50" t="s">
        <v>212</v>
      </c>
      <c r="T127" s="89" t="s">
        <v>213</v>
      </c>
      <c r="U127" s="75">
        <v>0.73472222222222205</v>
      </c>
      <c r="V127" s="75">
        <v>0.77152777777777803</v>
      </c>
      <c r="W127" s="75">
        <v>0.73472222222222205</v>
      </c>
      <c r="X127" s="75">
        <v>0.76180555555555596</v>
      </c>
      <c r="Y127" s="75" t="s">
        <v>42</v>
      </c>
      <c r="Z127" s="75" t="s">
        <v>42</v>
      </c>
      <c r="AA127" s="75" t="s">
        <v>42</v>
      </c>
      <c r="AB127" s="49" t="s">
        <v>479</v>
      </c>
      <c r="AC127" s="93">
        <v>0</v>
      </c>
      <c r="AD127" s="93">
        <v>1</v>
      </c>
      <c r="AE127" s="57" t="s">
        <v>215</v>
      </c>
      <c r="AF127" s="94" t="s">
        <v>113</v>
      </c>
      <c r="AG127" s="84"/>
      <c r="AH127" s="50" t="s">
        <v>365</v>
      </c>
      <c r="AI127" s="52"/>
      <c r="AJ127" s="56"/>
    </row>
    <row r="128" spans="1:36" ht="15" customHeight="1" x14ac:dyDescent="0.2">
      <c r="A128" s="53">
        <v>46143</v>
      </c>
      <c r="B128" s="57" t="str">
        <f t="shared" si="2"/>
        <v>06 A 18</v>
      </c>
      <c r="C128" s="83" t="str">
        <f t="shared" si="3"/>
        <v>16:00 a 18:00</v>
      </c>
      <c r="D128" s="57" t="s">
        <v>203</v>
      </c>
      <c r="E128" s="57">
        <v>2</v>
      </c>
      <c r="F128" s="49" t="s">
        <v>273</v>
      </c>
      <c r="G128" s="49" t="s">
        <v>480</v>
      </c>
      <c r="H128" s="49"/>
      <c r="I128" s="49"/>
      <c r="J128" s="49"/>
      <c r="K128" s="49"/>
      <c r="L128" s="49"/>
      <c r="M128" s="55">
        <v>274582</v>
      </c>
      <c r="N128" s="82">
        <v>48055784</v>
      </c>
      <c r="O128" s="80" t="s">
        <v>49</v>
      </c>
      <c r="P128" s="50" t="s">
        <v>142</v>
      </c>
      <c r="Q128" s="50"/>
      <c r="R128" s="50"/>
      <c r="S128" s="50" t="s">
        <v>481</v>
      </c>
      <c r="T128" s="89" t="s">
        <v>63</v>
      </c>
      <c r="U128" s="75">
        <v>0.73263888888888895</v>
      </c>
      <c r="V128" s="75">
        <v>0.73750000000000004</v>
      </c>
      <c r="W128" s="75">
        <v>0.73472222222222205</v>
      </c>
      <c r="X128" s="75" t="s">
        <v>42</v>
      </c>
      <c r="Y128" s="75" t="s">
        <v>42</v>
      </c>
      <c r="Z128" s="75" t="s">
        <v>42</v>
      </c>
      <c r="AA128" s="75" t="s">
        <v>42</v>
      </c>
      <c r="AB128" s="49" t="s">
        <v>482</v>
      </c>
      <c r="AC128" s="93">
        <v>0</v>
      </c>
      <c r="AD128" s="93">
        <v>0</v>
      </c>
      <c r="AE128" s="57" t="s">
        <v>483</v>
      </c>
      <c r="AF128" s="94" t="s">
        <v>56</v>
      </c>
      <c r="AG128" s="84"/>
      <c r="AH128" s="50" t="s">
        <v>66</v>
      </c>
      <c r="AI128" s="52"/>
      <c r="AJ128" s="56"/>
    </row>
    <row r="129" spans="1:36" ht="15" customHeight="1" x14ac:dyDescent="0.2">
      <c r="A129" s="53">
        <v>46143</v>
      </c>
      <c r="B129" s="57" t="str">
        <f t="shared" si="2"/>
        <v>06 A 18</v>
      </c>
      <c r="C129" s="83" t="str">
        <f t="shared" si="3"/>
        <v>16:00 a 18:00</v>
      </c>
      <c r="D129" s="57" t="s">
        <v>203</v>
      </c>
      <c r="E129" s="57">
        <v>2</v>
      </c>
      <c r="F129" s="49" t="s">
        <v>244</v>
      </c>
      <c r="G129" s="49" t="s">
        <v>471</v>
      </c>
      <c r="H129" s="49"/>
      <c r="I129" s="49"/>
      <c r="J129" s="49"/>
      <c r="K129" s="49"/>
      <c r="L129" s="49"/>
      <c r="M129" s="55">
        <v>274613</v>
      </c>
      <c r="N129" s="82">
        <v>48055643</v>
      </c>
      <c r="O129" s="80" t="s">
        <v>49</v>
      </c>
      <c r="P129" s="50" t="s">
        <v>37</v>
      </c>
      <c r="Q129" s="50" t="s">
        <v>69</v>
      </c>
      <c r="R129" s="50"/>
      <c r="S129" s="50" t="s">
        <v>484</v>
      </c>
      <c r="T129" s="89" t="s">
        <v>108</v>
      </c>
      <c r="U129" s="75">
        <v>0.71666666666666701</v>
      </c>
      <c r="V129" s="75">
        <v>0.74791666666666701</v>
      </c>
      <c r="W129" s="75">
        <v>0.71666666666666701</v>
      </c>
      <c r="X129" s="75" t="s">
        <v>42</v>
      </c>
      <c r="Y129" s="75" t="s">
        <v>42</v>
      </c>
      <c r="Z129" s="75" t="s">
        <v>42</v>
      </c>
      <c r="AA129" s="75" t="s">
        <v>42</v>
      </c>
      <c r="AB129" s="49" t="s">
        <v>485</v>
      </c>
      <c r="AC129" s="93">
        <v>0</v>
      </c>
      <c r="AD129" s="93">
        <v>0</v>
      </c>
      <c r="AE129" s="57" t="s">
        <v>110</v>
      </c>
      <c r="AF129" s="94" t="s">
        <v>56</v>
      </c>
      <c r="AG129" s="84"/>
      <c r="AH129" s="50" t="s">
        <v>66</v>
      </c>
      <c r="AI129" s="52"/>
      <c r="AJ129" s="56"/>
    </row>
    <row r="130" spans="1:36" ht="15" customHeight="1" x14ac:dyDescent="0.2">
      <c r="A130" s="53">
        <v>46143</v>
      </c>
      <c r="B130" s="57" t="str">
        <f t="shared" ref="B130:B193" si="4">IF(AND(VALUE(U130)&gt;=VALUE("06:00"),VALUE(U130)&lt;=VALUE("17:59")),"06 A 18","18 A 06")</f>
        <v>06 A 18</v>
      </c>
      <c r="C130" s="83" t="str">
        <f t="shared" ref="C130:C193" si="5">IF(AND(VALUE(U130)&gt;=VALUE("00:00"),VALUE(U130)&lt;=VALUE("01:59")),"00:00 a 02:00",IF(AND(VALUE(U130)&gt;=VALUE("02:00"),VALUE(U130)&lt;=VALUE("03:59")),"02:00 a 04:00",IF(AND(VALUE(U130)&gt;=VALUE("04:00"),VALUE(U130)&lt;=VALUE("05:59")),"04:00 a 06:00",IF(AND(VALUE(U130)&gt;=VALUE("06:00"),VALUE(U130)&lt;=VALUE("07:59")),"06:00 a 08:00",IF(AND(VALUE(U130)&gt;=VALUE("08:00"),VALUE(U130)&lt;=VALUE("09:59")),"08:00 a 10:00",IF(AND(VALUE(U130)&gt;=VALUE("10:00"),VALUE(U130)&lt;=VALUE("11:59")),"10:00 a 12:00",IF(AND(VALUE(U130)&gt;=VALUE("12:00"),VALUE(U130)&lt;=VALUE("13:59")),"12:00 a 14:00",IF(AND(VALUE(U130)&gt;=VALUE("14:00"),VALUE(U130)&lt;=VALUE("15:59")),"14:00 a 16:00",IF(AND(VALUE(U130)&gt;=VALUE("16:00"),VALUE(U130)&lt;=VALUE("17:59")),"16:00 a 18:00",IF(AND(VALUE(U130)&gt;=VALUE("18:00"),VALUE(U130)&lt;=VALUE("19:59")),"18:00 a 20:00",IF(AND(VALUE(U130)&gt;=VALUE("20:00"),VALUE(U130)&lt;=VALUE("21:59")),"20:00 a 22:00",IF(AND(VALUE(U130)&gt;=VALUE("22:00"),VALUE(U130)&lt;=VALUE("23:59")),"22:00 a 00:00","no corresponde"))))))))))))</f>
        <v>16:00 a 18:00</v>
      </c>
      <c r="D130" s="57" t="s">
        <v>203</v>
      </c>
      <c r="E130" s="57">
        <v>2</v>
      </c>
      <c r="F130" s="79" t="s">
        <v>244</v>
      </c>
      <c r="G130" s="49" t="s">
        <v>417</v>
      </c>
      <c r="H130" s="79"/>
      <c r="I130" s="79"/>
      <c r="J130" s="79"/>
      <c r="K130" s="79"/>
      <c r="L130" s="79"/>
      <c r="M130" s="55">
        <v>274583</v>
      </c>
      <c r="N130" s="82">
        <v>48055798</v>
      </c>
      <c r="O130" s="80" t="s">
        <v>49</v>
      </c>
      <c r="P130" s="50" t="s">
        <v>80</v>
      </c>
      <c r="Q130" s="50"/>
      <c r="R130" s="50"/>
      <c r="S130" s="50" t="s">
        <v>486</v>
      </c>
      <c r="T130" s="89" t="s">
        <v>136</v>
      </c>
      <c r="U130" s="75">
        <v>0.73333333333333295</v>
      </c>
      <c r="V130" s="75">
        <v>0.750694444444444</v>
      </c>
      <c r="W130" s="75">
        <v>0.73680555555555605</v>
      </c>
      <c r="X130" s="75" t="s">
        <v>42</v>
      </c>
      <c r="Y130" s="75" t="s">
        <v>42</v>
      </c>
      <c r="Z130" s="75" t="s">
        <v>42</v>
      </c>
      <c r="AA130" s="75" t="s">
        <v>42</v>
      </c>
      <c r="AB130" s="49" t="s">
        <v>487</v>
      </c>
      <c r="AC130" s="93">
        <v>0</v>
      </c>
      <c r="AD130" s="93">
        <v>0</v>
      </c>
      <c r="AE130" s="57" t="s">
        <v>138</v>
      </c>
      <c r="AF130" s="94" t="s">
        <v>56</v>
      </c>
      <c r="AG130" s="84"/>
      <c r="AH130" s="50" t="s">
        <v>66</v>
      </c>
      <c r="AI130" s="52"/>
      <c r="AJ130" s="56"/>
    </row>
    <row r="131" spans="1:36" ht="15" customHeight="1" x14ac:dyDescent="0.2">
      <c r="A131" s="53">
        <v>46143</v>
      </c>
      <c r="B131" s="57" t="str">
        <f t="shared" si="4"/>
        <v>06 A 18</v>
      </c>
      <c r="C131" s="83" t="str">
        <f t="shared" si="5"/>
        <v>16:00 a 18:00</v>
      </c>
      <c r="D131" s="57" t="s">
        <v>488</v>
      </c>
      <c r="E131" s="57">
        <v>5</v>
      </c>
      <c r="F131" s="49" t="s">
        <v>489</v>
      </c>
      <c r="G131" s="49" t="s">
        <v>490</v>
      </c>
      <c r="H131" s="49"/>
      <c r="I131" s="49"/>
      <c r="J131" s="49"/>
      <c r="K131" s="49"/>
      <c r="L131" s="49"/>
      <c r="M131" s="55">
        <v>275981</v>
      </c>
      <c r="N131" s="82">
        <v>48055658</v>
      </c>
      <c r="O131" s="80" t="s">
        <v>49</v>
      </c>
      <c r="P131" s="50" t="s">
        <v>37</v>
      </c>
      <c r="Q131" s="50" t="s">
        <v>39</v>
      </c>
      <c r="R131" s="50"/>
      <c r="S131" s="50" t="s">
        <v>491</v>
      </c>
      <c r="T131" s="89" t="s">
        <v>85</v>
      </c>
      <c r="U131" s="75">
        <v>0.72152777777777799</v>
      </c>
      <c r="V131" s="75">
        <v>0.73819444444444404</v>
      </c>
      <c r="W131" s="75">
        <v>0.72152777777777799</v>
      </c>
      <c r="X131" s="75" t="s">
        <v>42</v>
      </c>
      <c r="Y131" s="75" t="s">
        <v>42</v>
      </c>
      <c r="Z131" s="75" t="s">
        <v>42</v>
      </c>
      <c r="AA131" s="75" t="s">
        <v>42</v>
      </c>
      <c r="AB131" s="49" t="s">
        <v>492</v>
      </c>
      <c r="AC131" s="93">
        <v>0</v>
      </c>
      <c r="AD131" s="93">
        <v>0</v>
      </c>
      <c r="AE131" s="57" t="s">
        <v>87</v>
      </c>
      <c r="AF131" s="94" t="s">
        <v>56</v>
      </c>
      <c r="AG131" s="84"/>
      <c r="AH131" s="50" t="s">
        <v>66</v>
      </c>
      <c r="AI131" s="52"/>
      <c r="AJ131" s="56"/>
    </row>
    <row r="132" spans="1:36" ht="15" customHeight="1" x14ac:dyDescent="0.2">
      <c r="A132" s="53">
        <v>46143</v>
      </c>
      <c r="B132" s="57" t="str">
        <f t="shared" si="4"/>
        <v>18 A 06</v>
      </c>
      <c r="C132" s="83" t="str">
        <f t="shared" si="5"/>
        <v>18:00 a 20:00</v>
      </c>
      <c r="D132" s="57" t="s">
        <v>488</v>
      </c>
      <c r="E132" s="57">
        <v>5</v>
      </c>
      <c r="F132" s="49" t="s">
        <v>489</v>
      </c>
      <c r="G132" s="49" t="s">
        <v>440</v>
      </c>
      <c r="H132" s="49"/>
      <c r="I132" s="49"/>
      <c r="J132" s="49"/>
      <c r="K132" s="49"/>
      <c r="L132" s="49"/>
      <c r="M132" s="55">
        <v>274636</v>
      </c>
      <c r="N132" s="82">
        <v>48055921</v>
      </c>
      <c r="O132" s="80" t="s">
        <v>49</v>
      </c>
      <c r="P132" s="50" t="s">
        <v>37</v>
      </c>
      <c r="Q132" s="50" t="s">
        <v>39</v>
      </c>
      <c r="R132" s="50"/>
      <c r="S132" s="50" t="s">
        <v>493</v>
      </c>
      <c r="T132" s="89" t="s">
        <v>85</v>
      </c>
      <c r="U132" s="75">
        <v>0.750694444444444</v>
      </c>
      <c r="V132" s="75">
        <v>0.80416666666666703</v>
      </c>
      <c r="W132" s="75">
        <v>0.750694444444444</v>
      </c>
      <c r="X132" s="75" t="s">
        <v>42</v>
      </c>
      <c r="Y132" s="75" t="s">
        <v>42</v>
      </c>
      <c r="Z132" s="75" t="s">
        <v>42</v>
      </c>
      <c r="AA132" s="75" t="s">
        <v>42</v>
      </c>
      <c r="AB132" s="49" t="s">
        <v>494</v>
      </c>
      <c r="AC132" s="93">
        <v>0</v>
      </c>
      <c r="AD132" s="93">
        <v>2</v>
      </c>
      <c r="AE132" s="57" t="s">
        <v>126</v>
      </c>
      <c r="AF132" s="94" t="s">
        <v>56</v>
      </c>
      <c r="AG132" s="84"/>
      <c r="AH132" s="50" t="s">
        <v>365</v>
      </c>
      <c r="AI132" s="52"/>
      <c r="AJ132" s="56"/>
    </row>
    <row r="133" spans="1:36" ht="15" customHeight="1" x14ac:dyDescent="0.2">
      <c r="A133" s="53">
        <v>46143</v>
      </c>
      <c r="B133" s="57" t="str">
        <f t="shared" si="4"/>
        <v>18 A 06</v>
      </c>
      <c r="C133" s="83" t="str">
        <f t="shared" si="5"/>
        <v>18:00 a 20:00</v>
      </c>
      <c r="D133" s="57" t="s">
        <v>488</v>
      </c>
      <c r="E133" s="57">
        <v>5</v>
      </c>
      <c r="F133" s="49" t="s">
        <v>495</v>
      </c>
      <c r="G133" s="49" t="s">
        <v>437</v>
      </c>
      <c r="H133" s="49"/>
      <c r="I133" s="49"/>
      <c r="J133" s="49"/>
      <c r="K133" s="49"/>
      <c r="L133" s="49"/>
      <c r="M133" s="55">
        <v>275513</v>
      </c>
      <c r="N133" s="82">
        <v>48056038</v>
      </c>
      <c r="O133" s="80" t="s">
        <v>250</v>
      </c>
      <c r="P133" s="50" t="s">
        <v>37</v>
      </c>
      <c r="Q133" s="50" t="s">
        <v>61</v>
      </c>
      <c r="R133" s="50"/>
      <c r="S133" s="50" t="s">
        <v>496</v>
      </c>
      <c r="T133" s="89" t="s">
        <v>497</v>
      </c>
      <c r="U133" s="75">
        <v>0.76388888888888895</v>
      </c>
      <c r="V133" s="75">
        <v>0.8125</v>
      </c>
      <c r="W133" s="75">
        <v>0.76388888888888895</v>
      </c>
      <c r="X133" s="75">
        <v>0.78125</v>
      </c>
      <c r="Y133" s="75" t="s">
        <v>42</v>
      </c>
      <c r="Z133" s="75" t="s">
        <v>42</v>
      </c>
      <c r="AA133" s="75" t="s">
        <v>42</v>
      </c>
      <c r="AB133" s="49" t="s">
        <v>498</v>
      </c>
      <c r="AC133" s="93">
        <v>0</v>
      </c>
      <c r="AD133" s="93">
        <v>0</v>
      </c>
      <c r="AE133" s="57" t="s">
        <v>65</v>
      </c>
      <c r="AF133" s="94" t="s">
        <v>56</v>
      </c>
      <c r="AG133" s="84"/>
      <c r="AH133" s="50" t="s">
        <v>66</v>
      </c>
      <c r="AI133" s="52"/>
      <c r="AJ133" s="56"/>
    </row>
    <row r="134" spans="1:36" ht="15" customHeight="1" x14ac:dyDescent="0.2">
      <c r="A134" s="53">
        <v>46143</v>
      </c>
      <c r="B134" s="57" t="str">
        <f t="shared" si="4"/>
        <v>18 A 06</v>
      </c>
      <c r="C134" s="83" t="str">
        <f t="shared" si="5"/>
        <v>18:00 a 20:00</v>
      </c>
      <c r="D134" s="57" t="s">
        <v>488</v>
      </c>
      <c r="E134" s="57">
        <v>5</v>
      </c>
      <c r="F134" s="49" t="s">
        <v>489</v>
      </c>
      <c r="G134" s="49" t="s">
        <v>471</v>
      </c>
      <c r="H134" s="49"/>
      <c r="I134" s="49"/>
      <c r="J134" s="49"/>
      <c r="K134" s="49"/>
      <c r="L134" s="49"/>
      <c r="M134" s="55">
        <v>275641</v>
      </c>
      <c r="N134" s="82">
        <v>48056129</v>
      </c>
      <c r="O134" s="80" t="s">
        <v>49</v>
      </c>
      <c r="P134" s="50" t="s">
        <v>37</v>
      </c>
      <c r="Q134" s="50" t="s">
        <v>61</v>
      </c>
      <c r="R134" s="50" t="s">
        <v>51</v>
      </c>
      <c r="S134" s="50" t="s">
        <v>499</v>
      </c>
      <c r="T134" s="89" t="s">
        <v>95</v>
      </c>
      <c r="U134" s="75">
        <v>0.77152777777777803</v>
      </c>
      <c r="V134" s="75">
        <v>0.80972222222222201</v>
      </c>
      <c r="W134" s="75">
        <v>0.77777777777777801</v>
      </c>
      <c r="X134" s="75">
        <v>0.79097222222222197</v>
      </c>
      <c r="Y134" s="75" t="s">
        <v>42</v>
      </c>
      <c r="Z134" s="75" t="s">
        <v>42</v>
      </c>
      <c r="AA134" s="75" t="s">
        <v>42</v>
      </c>
      <c r="AB134" s="49" t="s">
        <v>500</v>
      </c>
      <c r="AC134" s="93">
        <v>0</v>
      </c>
      <c r="AD134" s="93">
        <v>1</v>
      </c>
      <c r="AE134" s="57" t="s">
        <v>191</v>
      </c>
      <c r="AF134" s="94" t="s">
        <v>56</v>
      </c>
      <c r="AG134" s="84"/>
      <c r="AH134" s="50" t="s">
        <v>365</v>
      </c>
      <c r="AI134" s="52"/>
      <c r="AJ134" s="56"/>
    </row>
    <row r="135" spans="1:36" ht="15" customHeight="1" x14ac:dyDescent="0.2">
      <c r="A135" s="53">
        <v>46143</v>
      </c>
      <c r="B135" s="57" t="str">
        <f t="shared" si="4"/>
        <v>18 A 06</v>
      </c>
      <c r="C135" s="83" t="str">
        <f t="shared" si="5"/>
        <v>18:00 a 20:00</v>
      </c>
      <c r="D135" s="57" t="s">
        <v>488</v>
      </c>
      <c r="E135" s="57">
        <v>5</v>
      </c>
      <c r="F135" s="49" t="s">
        <v>501</v>
      </c>
      <c r="G135" s="49" t="s">
        <v>403</v>
      </c>
      <c r="H135" s="49"/>
      <c r="I135" s="49"/>
      <c r="J135" s="49"/>
      <c r="K135" s="49"/>
      <c r="L135" s="49"/>
      <c r="M135" s="55">
        <v>274628</v>
      </c>
      <c r="N135" s="82">
        <v>48056161</v>
      </c>
      <c r="O135" s="80" t="s">
        <v>49</v>
      </c>
      <c r="P135" s="50" t="s">
        <v>37</v>
      </c>
      <c r="Q135" s="50" t="s">
        <v>69</v>
      </c>
      <c r="R135" s="50"/>
      <c r="S135" s="50" t="s">
        <v>502</v>
      </c>
      <c r="T135" s="89" t="s">
        <v>503</v>
      </c>
      <c r="U135" s="75">
        <v>0.77152777777777803</v>
      </c>
      <c r="V135" s="75">
        <v>0.77708333333333302</v>
      </c>
      <c r="W135" s="75">
        <v>0.77152777777777803</v>
      </c>
      <c r="X135" s="75" t="s">
        <v>42</v>
      </c>
      <c r="Y135" s="75" t="s">
        <v>42</v>
      </c>
      <c r="Z135" s="75" t="s">
        <v>42</v>
      </c>
      <c r="AA135" s="75" t="s">
        <v>42</v>
      </c>
      <c r="AB135" s="49" t="s">
        <v>504</v>
      </c>
      <c r="AC135" s="93">
        <v>0</v>
      </c>
      <c r="AD135" s="93">
        <v>0</v>
      </c>
      <c r="AE135" s="57" t="s">
        <v>122</v>
      </c>
      <c r="AF135" s="95" t="s">
        <v>113</v>
      </c>
      <c r="AG135" s="84"/>
      <c r="AH135" s="50" t="s">
        <v>66</v>
      </c>
      <c r="AI135" s="52"/>
      <c r="AJ135" s="56"/>
    </row>
    <row r="136" spans="1:36" ht="15" customHeight="1" x14ac:dyDescent="0.2">
      <c r="A136" s="53">
        <v>46143</v>
      </c>
      <c r="B136" s="57" t="str">
        <f t="shared" si="4"/>
        <v>18 A 06</v>
      </c>
      <c r="C136" s="83" t="str">
        <f t="shared" si="5"/>
        <v>18:00 a 20:00</v>
      </c>
      <c r="D136" s="57" t="s">
        <v>488</v>
      </c>
      <c r="E136" s="57">
        <v>5</v>
      </c>
      <c r="F136" s="49" t="s">
        <v>501</v>
      </c>
      <c r="G136" s="49" t="s">
        <v>460</v>
      </c>
      <c r="H136" s="49"/>
      <c r="I136" s="49"/>
      <c r="J136" s="49"/>
      <c r="K136" s="49"/>
      <c r="L136" s="49"/>
      <c r="M136" s="55">
        <v>274653</v>
      </c>
      <c r="N136" s="82">
        <v>48056171</v>
      </c>
      <c r="O136" s="80" t="s">
        <v>49</v>
      </c>
      <c r="P136" s="50" t="s">
        <v>37</v>
      </c>
      <c r="Q136" s="50" t="s">
        <v>61</v>
      </c>
      <c r="R136" s="50" t="s">
        <v>51</v>
      </c>
      <c r="S136" s="50" t="s">
        <v>505</v>
      </c>
      <c r="T136" s="89" t="s">
        <v>323</v>
      </c>
      <c r="U136" s="75">
        <v>0.77569444444444502</v>
      </c>
      <c r="V136" s="75">
        <v>0.81527777777777799</v>
      </c>
      <c r="W136" s="75">
        <v>0.77569444444444502</v>
      </c>
      <c r="X136" s="75">
        <v>0.79722222222222205</v>
      </c>
      <c r="Y136" s="75" t="s">
        <v>42</v>
      </c>
      <c r="Z136" s="75" t="s">
        <v>42</v>
      </c>
      <c r="AA136" s="75" t="s">
        <v>42</v>
      </c>
      <c r="AB136" s="49" t="s">
        <v>506</v>
      </c>
      <c r="AC136" s="93">
        <v>0</v>
      </c>
      <c r="AD136" s="93">
        <v>2</v>
      </c>
      <c r="AE136" s="57" t="s">
        <v>325</v>
      </c>
      <c r="AF136" s="94" t="s">
        <v>56</v>
      </c>
      <c r="AG136" s="84"/>
      <c r="AH136" s="50" t="s">
        <v>46</v>
      </c>
      <c r="AI136" s="52"/>
      <c r="AJ136" s="56"/>
    </row>
    <row r="137" spans="1:36" ht="15" customHeight="1" x14ac:dyDescent="0.2">
      <c r="A137" s="53">
        <v>46143</v>
      </c>
      <c r="B137" s="57" t="str">
        <f t="shared" si="4"/>
        <v>18 A 06</v>
      </c>
      <c r="C137" s="83" t="str">
        <f t="shared" si="5"/>
        <v>18:00 a 20:00</v>
      </c>
      <c r="D137" s="57" t="s">
        <v>488</v>
      </c>
      <c r="E137" s="57">
        <v>5</v>
      </c>
      <c r="F137" s="49" t="s">
        <v>507</v>
      </c>
      <c r="G137" s="49" t="s">
        <v>389</v>
      </c>
      <c r="H137" s="49"/>
      <c r="I137" s="49"/>
      <c r="J137" s="49"/>
      <c r="K137" s="49"/>
      <c r="L137" s="49"/>
      <c r="M137" s="55">
        <v>274663</v>
      </c>
      <c r="N137" s="82">
        <v>48056238</v>
      </c>
      <c r="O137" s="80" t="s">
        <v>36</v>
      </c>
      <c r="P137" s="50" t="s">
        <v>211</v>
      </c>
      <c r="Q137" s="50"/>
      <c r="R137" s="50"/>
      <c r="S137" s="50" t="s">
        <v>508</v>
      </c>
      <c r="T137" s="89" t="s">
        <v>213</v>
      </c>
      <c r="U137" s="75">
        <v>0.780555555555556</v>
      </c>
      <c r="V137" s="75">
        <v>0.80416666666666703</v>
      </c>
      <c r="W137" s="75">
        <v>0.79652777777777795</v>
      </c>
      <c r="X137" s="75" t="s">
        <v>42</v>
      </c>
      <c r="Y137" s="75" t="s">
        <v>42</v>
      </c>
      <c r="Z137" s="75" t="s">
        <v>42</v>
      </c>
      <c r="AA137" s="75" t="s">
        <v>42</v>
      </c>
      <c r="AB137" s="49" t="s">
        <v>509</v>
      </c>
      <c r="AC137" s="93">
        <v>0</v>
      </c>
      <c r="AD137" s="93">
        <v>0</v>
      </c>
      <c r="AE137" s="57" t="s">
        <v>215</v>
      </c>
      <c r="AF137" s="94" t="s">
        <v>45</v>
      </c>
      <c r="AG137" s="84"/>
      <c r="AH137" s="50" t="s">
        <v>66</v>
      </c>
      <c r="AI137" s="52"/>
      <c r="AJ137" s="56"/>
    </row>
    <row r="138" spans="1:36" ht="15" customHeight="1" x14ac:dyDescent="0.2">
      <c r="A138" s="53">
        <v>46143</v>
      </c>
      <c r="B138" s="57" t="str">
        <f t="shared" si="4"/>
        <v>18 A 06</v>
      </c>
      <c r="C138" s="83" t="str">
        <f t="shared" si="5"/>
        <v>18:00 a 20:00</v>
      </c>
      <c r="D138" s="57" t="s">
        <v>488</v>
      </c>
      <c r="E138" s="57">
        <v>5</v>
      </c>
      <c r="F138" s="49" t="s">
        <v>510</v>
      </c>
      <c r="G138" s="49" t="s">
        <v>511</v>
      </c>
      <c r="H138" s="49"/>
      <c r="I138" s="49"/>
      <c r="J138" s="49"/>
      <c r="K138" s="49"/>
      <c r="L138" s="49"/>
      <c r="M138" s="55">
        <v>275471</v>
      </c>
      <c r="N138" s="82">
        <v>48056253</v>
      </c>
      <c r="O138" s="80" t="s">
        <v>49</v>
      </c>
      <c r="P138" s="50" t="s">
        <v>39</v>
      </c>
      <c r="Q138" s="50"/>
      <c r="R138" s="50"/>
      <c r="S138" s="50" t="s">
        <v>458</v>
      </c>
      <c r="T138" s="89" t="s">
        <v>101</v>
      </c>
      <c r="U138" s="75">
        <v>0.78125</v>
      </c>
      <c r="V138" s="75">
        <v>0.83541666666666703</v>
      </c>
      <c r="W138" s="75">
        <v>0.78611111111111098</v>
      </c>
      <c r="X138" s="75" t="s">
        <v>42</v>
      </c>
      <c r="Y138" s="75" t="s">
        <v>42</v>
      </c>
      <c r="Z138" s="75" t="s">
        <v>42</v>
      </c>
      <c r="AA138" s="75" t="s">
        <v>42</v>
      </c>
      <c r="AB138" s="49" t="s">
        <v>512</v>
      </c>
      <c r="AC138" s="93">
        <v>0</v>
      </c>
      <c r="AD138" s="93">
        <v>1</v>
      </c>
      <c r="AE138" s="57" t="s">
        <v>138</v>
      </c>
      <c r="AF138" s="94" t="s">
        <v>45</v>
      </c>
      <c r="AG138" s="84" t="s">
        <v>57</v>
      </c>
      <c r="AH138" s="50" t="s">
        <v>58</v>
      </c>
      <c r="AI138" s="52"/>
      <c r="AJ138" s="56" t="s">
        <v>513</v>
      </c>
    </row>
    <row r="139" spans="1:36" ht="15" customHeight="1" x14ac:dyDescent="0.2">
      <c r="A139" s="53">
        <v>46143</v>
      </c>
      <c r="B139" s="57" t="str">
        <f t="shared" si="4"/>
        <v>18 A 06</v>
      </c>
      <c r="C139" s="83" t="str">
        <f t="shared" si="5"/>
        <v>18:00 a 20:00</v>
      </c>
      <c r="D139" s="57" t="s">
        <v>488</v>
      </c>
      <c r="E139" s="57">
        <v>5</v>
      </c>
      <c r="F139" s="49" t="s">
        <v>514</v>
      </c>
      <c r="G139" s="49" t="s">
        <v>424</v>
      </c>
      <c r="H139" s="49"/>
      <c r="I139" s="49"/>
      <c r="J139" s="49"/>
      <c r="K139" s="49"/>
      <c r="L139" s="49"/>
      <c r="M139" s="55">
        <v>274633</v>
      </c>
      <c r="N139" s="82">
        <v>48056718</v>
      </c>
      <c r="O139" s="80" t="s">
        <v>49</v>
      </c>
      <c r="P139" s="50" t="s">
        <v>37</v>
      </c>
      <c r="Q139" s="50" t="s">
        <v>180</v>
      </c>
      <c r="R139" s="50"/>
      <c r="S139" s="50" t="s">
        <v>515</v>
      </c>
      <c r="T139" s="89" t="s">
        <v>254</v>
      </c>
      <c r="U139" s="75">
        <v>0.78333333333333299</v>
      </c>
      <c r="V139" s="75">
        <v>0.82916666666666705</v>
      </c>
      <c r="W139" s="75">
        <v>0.78333333333333299</v>
      </c>
      <c r="X139" s="75" t="s">
        <v>42</v>
      </c>
      <c r="Y139" s="75" t="s">
        <v>42</v>
      </c>
      <c r="Z139" s="75" t="s">
        <v>42</v>
      </c>
      <c r="AA139" s="75" t="s">
        <v>42</v>
      </c>
      <c r="AB139" s="49" t="s">
        <v>516</v>
      </c>
      <c r="AC139" s="93">
        <v>0</v>
      </c>
      <c r="AD139" s="93">
        <v>0</v>
      </c>
      <c r="AE139" s="57" t="s">
        <v>256</v>
      </c>
      <c r="AF139" s="94" t="s">
        <v>45</v>
      </c>
      <c r="AG139" s="84"/>
      <c r="AH139" s="50" t="s">
        <v>66</v>
      </c>
      <c r="AI139" s="52"/>
      <c r="AJ139" s="56"/>
    </row>
    <row r="140" spans="1:36" ht="15" customHeight="1" x14ac:dyDescent="0.2">
      <c r="A140" s="53">
        <v>46143</v>
      </c>
      <c r="B140" s="57" t="str">
        <f t="shared" si="4"/>
        <v>18 A 06</v>
      </c>
      <c r="C140" s="83" t="str">
        <f t="shared" si="5"/>
        <v>18:00 a 20:00</v>
      </c>
      <c r="D140" s="57" t="s">
        <v>381</v>
      </c>
      <c r="E140" s="57">
        <v>6</v>
      </c>
      <c r="F140" s="49" t="s">
        <v>382</v>
      </c>
      <c r="G140" s="49" t="s">
        <v>517</v>
      </c>
      <c r="H140" s="49"/>
      <c r="I140" s="49"/>
      <c r="J140" s="49"/>
      <c r="K140" s="49"/>
      <c r="L140" s="49"/>
      <c r="M140" s="55">
        <v>275472</v>
      </c>
      <c r="N140" s="82">
        <v>48056371</v>
      </c>
      <c r="O140" s="80" t="s">
        <v>49</v>
      </c>
      <c r="P140" s="50" t="s">
        <v>39</v>
      </c>
      <c r="Q140" s="50"/>
      <c r="R140" s="50"/>
      <c r="S140" s="50" t="s">
        <v>518</v>
      </c>
      <c r="T140" s="89" t="s">
        <v>85</v>
      </c>
      <c r="U140" s="75">
        <v>0.78541666666666698</v>
      </c>
      <c r="V140" s="75">
        <v>0.79444444444444395</v>
      </c>
      <c r="W140" s="75">
        <v>0.79374999999999996</v>
      </c>
      <c r="X140" s="75" t="s">
        <v>42</v>
      </c>
      <c r="Y140" s="75" t="s">
        <v>42</v>
      </c>
      <c r="Z140" s="75" t="s">
        <v>42</v>
      </c>
      <c r="AA140" s="75" t="s">
        <v>42</v>
      </c>
      <c r="AB140" s="49" t="s">
        <v>519</v>
      </c>
      <c r="AC140" s="93">
        <v>0</v>
      </c>
      <c r="AD140" s="93">
        <v>1</v>
      </c>
      <c r="AE140" s="57" t="s">
        <v>520</v>
      </c>
      <c r="AF140" s="94" t="s">
        <v>45</v>
      </c>
      <c r="AG140" s="84"/>
      <c r="AH140" s="50" t="s">
        <v>58</v>
      </c>
      <c r="AI140" s="52"/>
      <c r="AJ140" s="56"/>
    </row>
    <row r="141" spans="1:36" ht="15" customHeight="1" x14ac:dyDescent="0.2">
      <c r="A141" s="53">
        <v>46143</v>
      </c>
      <c r="B141" s="57" t="str">
        <f t="shared" si="4"/>
        <v>18 A 06</v>
      </c>
      <c r="C141" s="83" t="str">
        <f t="shared" si="5"/>
        <v>18:00 a 20:00</v>
      </c>
      <c r="D141" s="57" t="s">
        <v>488</v>
      </c>
      <c r="E141" s="57">
        <v>5</v>
      </c>
      <c r="F141" s="49" t="s">
        <v>495</v>
      </c>
      <c r="G141" s="49" t="s">
        <v>521</v>
      </c>
      <c r="H141" s="49"/>
      <c r="I141" s="49"/>
      <c r="J141" s="49"/>
      <c r="K141" s="49"/>
      <c r="L141" s="49"/>
      <c r="M141" s="55">
        <v>275595</v>
      </c>
      <c r="N141" s="82">
        <v>48056271</v>
      </c>
      <c r="O141" s="80" t="s">
        <v>250</v>
      </c>
      <c r="P141" s="50" t="s">
        <v>37</v>
      </c>
      <c r="Q141" s="50" t="s">
        <v>123</v>
      </c>
      <c r="R141" s="50"/>
      <c r="S141" s="50" t="s">
        <v>522</v>
      </c>
      <c r="T141" s="89" t="s">
        <v>497</v>
      </c>
      <c r="U141" s="75">
        <v>0.78680555555555598</v>
      </c>
      <c r="V141" s="75">
        <v>0.92708333333333304</v>
      </c>
      <c r="W141" s="75">
        <v>0.78888888888888897</v>
      </c>
      <c r="X141" s="75">
        <v>0.79513888888888895</v>
      </c>
      <c r="Y141" s="75" t="s">
        <v>42</v>
      </c>
      <c r="Z141" s="75" t="s">
        <v>42</v>
      </c>
      <c r="AA141" s="75" t="s">
        <v>42</v>
      </c>
      <c r="AB141" s="49" t="s">
        <v>523</v>
      </c>
      <c r="AC141" s="93">
        <v>0</v>
      </c>
      <c r="AD141" s="93">
        <v>1</v>
      </c>
      <c r="AE141" s="57" t="s">
        <v>65</v>
      </c>
      <c r="AF141" s="94" t="s">
        <v>56</v>
      </c>
      <c r="AG141" s="84"/>
      <c r="AH141" s="50" t="s">
        <v>46</v>
      </c>
      <c r="AI141" s="52"/>
      <c r="AJ141" s="56" t="s">
        <v>524</v>
      </c>
    </row>
    <row r="142" spans="1:36" ht="15" customHeight="1" x14ac:dyDescent="0.2">
      <c r="A142" s="53">
        <v>46143</v>
      </c>
      <c r="B142" s="57" t="str">
        <f t="shared" si="4"/>
        <v>18 A 06</v>
      </c>
      <c r="C142" s="83" t="str">
        <f t="shared" si="5"/>
        <v>18:00 a 20:00</v>
      </c>
      <c r="D142" s="57" t="s">
        <v>488</v>
      </c>
      <c r="E142" s="57">
        <v>5</v>
      </c>
      <c r="F142" s="49" t="s">
        <v>507</v>
      </c>
      <c r="G142" s="49" t="s">
        <v>525</v>
      </c>
      <c r="H142" s="49"/>
      <c r="I142" s="49"/>
      <c r="J142" s="49"/>
      <c r="K142" s="49"/>
      <c r="L142" s="49"/>
      <c r="M142" s="55">
        <v>274657</v>
      </c>
      <c r="N142" s="82">
        <v>48056301</v>
      </c>
      <c r="O142" s="80" t="s">
        <v>36</v>
      </c>
      <c r="P142" s="50" t="s">
        <v>80</v>
      </c>
      <c r="Q142" s="50"/>
      <c r="R142" s="50"/>
      <c r="S142" s="50" t="s">
        <v>526</v>
      </c>
      <c r="T142" s="89" t="s">
        <v>213</v>
      </c>
      <c r="U142" s="75">
        <v>0.78888888888888897</v>
      </c>
      <c r="V142" s="75">
        <v>0.8</v>
      </c>
      <c r="W142" s="75">
        <v>0.79097222222222197</v>
      </c>
      <c r="X142" s="75" t="s">
        <v>42</v>
      </c>
      <c r="Y142" s="75" t="s">
        <v>42</v>
      </c>
      <c r="Z142" s="75" t="s">
        <v>42</v>
      </c>
      <c r="AA142" s="75" t="s">
        <v>42</v>
      </c>
      <c r="AB142" s="49" t="s">
        <v>527</v>
      </c>
      <c r="AC142" s="93">
        <v>0</v>
      </c>
      <c r="AD142" s="93">
        <v>0</v>
      </c>
      <c r="AE142" s="57" t="s">
        <v>393</v>
      </c>
      <c r="AF142" s="94" t="s">
        <v>56</v>
      </c>
      <c r="AG142" s="84"/>
      <c r="AH142" s="50" t="s">
        <v>66</v>
      </c>
      <c r="AI142" s="52"/>
      <c r="AJ142" s="56"/>
    </row>
    <row r="143" spans="1:36" ht="15" customHeight="1" x14ac:dyDescent="0.2">
      <c r="A143" s="53">
        <v>46143</v>
      </c>
      <c r="B143" s="57" t="str">
        <f t="shared" si="4"/>
        <v>18 A 06</v>
      </c>
      <c r="C143" s="83" t="str">
        <f t="shared" si="5"/>
        <v>18:00 a 20:00</v>
      </c>
      <c r="D143" s="57" t="s">
        <v>488</v>
      </c>
      <c r="E143" s="57">
        <v>5</v>
      </c>
      <c r="F143" s="49" t="s">
        <v>510</v>
      </c>
      <c r="G143" s="49" t="s">
        <v>528</v>
      </c>
      <c r="H143" s="49"/>
      <c r="I143" s="49"/>
      <c r="J143" s="49"/>
      <c r="K143" s="49"/>
      <c r="L143" s="49"/>
      <c r="M143" s="55">
        <v>275574</v>
      </c>
      <c r="N143" s="82">
        <v>48056322</v>
      </c>
      <c r="O143" s="80" t="s">
        <v>49</v>
      </c>
      <c r="P143" s="50" t="s">
        <v>80</v>
      </c>
      <c r="Q143" s="50"/>
      <c r="R143" s="50"/>
      <c r="S143" s="50" t="s">
        <v>529</v>
      </c>
      <c r="T143" s="89" t="s">
        <v>101</v>
      </c>
      <c r="U143" s="75">
        <v>0.79097222222222197</v>
      </c>
      <c r="V143" s="75">
        <v>0.79791666666666705</v>
      </c>
      <c r="W143" s="75">
        <v>0.79722222222222205</v>
      </c>
      <c r="X143" s="75" t="s">
        <v>42</v>
      </c>
      <c r="Y143" s="75" t="s">
        <v>42</v>
      </c>
      <c r="Z143" s="75" t="s">
        <v>42</v>
      </c>
      <c r="AA143" s="75" t="s">
        <v>42</v>
      </c>
      <c r="AB143" s="49" t="s">
        <v>530</v>
      </c>
      <c r="AC143" s="93">
        <v>0</v>
      </c>
      <c r="AD143" s="93">
        <v>0</v>
      </c>
      <c r="AE143" s="57" t="s">
        <v>300</v>
      </c>
      <c r="AF143" s="94" t="s">
        <v>56</v>
      </c>
      <c r="AG143" s="84"/>
      <c r="AH143" s="50" t="s">
        <v>66</v>
      </c>
      <c r="AI143" s="52"/>
      <c r="AJ143" s="56"/>
    </row>
    <row r="144" spans="1:36" ht="15" customHeight="1" x14ac:dyDescent="0.2">
      <c r="A144" s="53">
        <v>46143</v>
      </c>
      <c r="B144" s="57" t="str">
        <f t="shared" si="4"/>
        <v>18 A 06</v>
      </c>
      <c r="C144" s="83" t="str">
        <f t="shared" si="5"/>
        <v>18:00 a 20:00</v>
      </c>
      <c r="D144" s="57" t="s">
        <v>488</v>
      </c>
      <c r="E144" s="57">
        <v>5</v>
      </c>
      <c r="F144" s="49" t="s">
        <v>495</v>
      </c>
      <c r="G144" s="49" t="s">
        <v>531</v>
      </c>
      <c r="H144" s="49"/>
      <c r="I144" s="49"/>
      <c r="J144" s="49"/>
      <c r="K144" s="49"/>
      <c r="L144" s="49"/>
      <c r="M144" s="55">
        <v>275520</v>
      </c>
      <c r="N144" s="82">
        <v>48056358</v>
      </c>
      <c r="O144" s="80" t="s">
        <v>250</v>
      </c>
      <c r="P144" s="50" t="s">
        <v>37</v>
      </c>
      <c r="Q144" s="50" t="s">
        <v>117</v>
      </c>
      <c r="R144" s="50"/>
      <c r="S144" s="50" t="s">
        <v>532</v>
      </c>
      <c r="T144" s="89" t="s">
        <v>146</v>
      </c>
      <c r="U144" s="75">
        <v>0.79305555555555596</v>
      </c>
      <c r="V144" s="75">
        <v>0.83333333333333304</v>
      </c>
      <c r="W144" s="75">
        <v>0.79305555555555596</v>
      </c>
      <c r="X144" s="75">
        <v>0.79305555555555596</v>
      </c>
      <c r="Y144" s="75" t="s">
        <v>42</v>
      </c>
      <c r="Z144" s="75" t="s">
        <v>42</v>
      </c>
      <c r="AA144" s="75" t="s">
        <v>42</v>
      </c>
      <c r="AB144" s="49" t="s">
        <v>533</v>
      </c>
      <c r="AC144" s="93">
        <v>0</v>
      </c>
      <c r="AD144" s="93">
        <v>1</v>
      </c>
      <c r="AE144" s="57" t="s">
        <v>148</v>
      </c>
      <c r="AF144" s="94" t="s">
        <v>56</v>
      </c>
      <c r="AG144" s="84"/>
      <c r="AH144" s="50" t="s">
        <v>46</v>
      </c>
      <c r="AI144" s="52"/>
      <c r="AJ144" s="56" t="s">
        <v>534</v>
      </c>
    </row>
    <row r="145" spans="1:36" ht="15" customHeight="1" x14ac:dyDescent="0.2">
      <c r="A145" s="53">
        <v>46143</v>
      </c>
      <c r="B145" s="57" t="str">
        <f t="shared" si="4"/>
        <v>18 A 06</v>
      </c>
      <c r="C145" s="83" t="str">
        <f t="shared" si="5"/>
        <v>18:00 a 20:00</v>
      </c>
      <c r="D145" s="57" t="s">
        <v>488</v>
      </c>
      <c r="E145" s="57">
        <v>5</v>
      </c>
      <c r="F145" s="49" t="s">
        <v>495</v>
      </c>
      <c r="G145" s="49" t="s">
        <v>437</v>
      </c>
      <c r="H145" s="49"/>
      <c r="I145" s="49"/>
      <c r="J145" s="49"/>
      <c r="K145" s="49"/>
      <c r="L145" s="49"/>
      <c r="M145" s="55">
        <v>275481</v>
      </c>
      <c r="N145" s="82">
        <v>48056381</v>
      </c>
      <c r="O145" s="80" t="s">
        <v>250</v>
      </c>
      <c r="P145" s="50" t="s">
        <v>80</v>
      </c>
      <c r="Q145" s="50"/>
      <c r="R145" s="50"/>
      <c r="S145" s="50" t="s">
        <v>535</v>
      </c>
      <c r="T145" s="89" t="s">
        <v>497</v>
      </c>
      <c r="U145" s="75">
        <v>0.79513888888888895</v>
      </c>
      <c r="V145" s="75">
        <v>0.80833333333333302</v>
      </c>
      <c r="W145" s="75">
        <v>0.80277777777777803</v>
      </c>
      <c r="X145" s="75" t="s">
        <v>42</v>
      </c>
      <c r="Y145" s="75" t="s">
        <v>42</v>
      </c>
      <c r="Z145" s="75" t="s">
        <v>42</v>
      </c>
      <c r="AA145" s="75" t="s">
        <v>42</v>
      </c>
      <c r="AB145" s="49" t="s">
        <v>536</v>
      </c>
      <c r="AC145" s="93">
        <v>0</v>
      </c>
      <c r="AD145" s="93">
        <v>0</v>
      </c>
      <c r="AE145" s="57" t="s">
        <v>65</v>
      </c>
      <c r="AF145" s="94" t="s">
        <v>56</v>
      </c>
      <c r="AG145" s="84"/>
      <c r="AH145" s="50" t="s">
        <v>66</v>
      </c>
      <c r="AI145" s="52"/>
      <c r="AJ145" s="56"/>
    </row>
    <row r="146" spans="1:36" ht="15" customHeight="1" x14ac:dyDescent="0.2">
      <c r="A146" s="53">
        <v>46143</v>
      </c>
      <c r="B146" s="57" t="str">
        <f t="shared" si="4"/>
        <v>18 A 06</v>
      </c>
      <c r="C146" s="83" t="str">
        <f t="shared" si="5"/>
        <v>18:00 a 20:00</v>
      </c>
      <c r="D146" s="57" t="s">
        <v>488</v>
      </c>
      <c r="E146" s="57">
        <v>5</v>
      </c>
      <c r="F146" s="49" t="s">
        <v>510</v>
      </c>
      <c r="G146" s="49" t="s">
        <v>528</v>
      </c>
      <c r="H146" s="49"/>
      <c r="I146" s="49"/>
      <c r="J146" s="49"/>
      <c r="K146" s="49"/>
      <c r="L146" s="49"/>
      <c r="M146" s="55">
        <v>275564</v>
      </c>
      <c r="N146" s="82">
        <v>48056422</v>
      </c>
      <c r="O146" s="80" t="s">
        <v>49</v>
      </c>
      <c r="P146" s="50" t="s">
        <v>37</v>
      </c>
      <c r="Q146" s="50" t="s">
        <v>39</v>
      </c>
      <c r="R146" s="50"/>
      <c r="S146" s="50" t="s">
        <v>537</v>
      </c>
      <c r="T146" s="89" t="s">
        <v>101</v>
      </c>
      <c r="U146" s="75">
        <v>0.8</v>
      </c>
      <c r="V146" s="75">
        <v>0.80555555555555602</v>
      </c>
      <c r="W146" s="75">
        <v>0.8</v>
      </c>
      <c r="X146" s="75" t="s">
        <v>42</v>
      </c>
      <c r="Y146" s="75" t="s">
        <v>42</v>
      </c>
      <c r="Z146" s="75" t="s">
        <v>42</v>
      </c>
      <c r="AA146" s="75" t="s">
        <v>42</v>
      </c>
      <c r="AB146" s="49" t="s">
        <v>538</v>
      </c>
      <c r="AC146" s="93">
        <v>0</v>
      </c>
      <c r="AD146" s="93">
        <v>0</v>
      </c>
      <c r="AE146" s="57" t="s">
        <v>300</v>
      </c>
      <c r="AF146" s="94" t="s">
        <v>56</v>
      </c>
      <c r="AG146" s="84"/>
      <c r="AH146" s="50" t="s">
        <v>66</v>
      </c>
      <c r="AI146" s="52"/>
      <c r="AJ146" s="56"/>
    </row>
    <row r="147" spans="1:36" ht="15" customHeight="1" x14ac:dyDescent="0.2">
      <c r="A147" s="53">
        <v>46143</v>
      </c>
      <c r="B147" s="57" t="str">
        <f t="shared" si="4"/>
        <v>18 A 06</v>
      </c>
      <c r="C147" s="83" t="str">
        <f t="shared" si="5"/>
        <v>18:00 a 20:00</v>
      </c>
      <c r="D147" s="57" t="s">
        <v>488</v>
      </c>
      <c r="E147" s="57">
        <v>5</v>
      </c>
      <c r="F147" s="49" t="s">
        <v>539</v>
      </c>
      <c r="G147" s="49" t="s">
        <v>394</v>
      </c>
      <c r="H147" s="49"/>
      <c r="I147" s="49"/>
      <c r="J147" s="49"/>
      <c r="K147" s="49"/>
      <c r="L147" s="49"/>
      <c r="M147" s="55">
        <v>275571</v>
      </c>
      <c r="N147" s="82">
        <v>48056421</v>
      </c>
      <c r="O147" s="80" t="s">
        <v>49</v>
      </c>
      <c r="P147" s="50" t="s">
        <v>80</v>
      </c>
      <c r="Q147" s="50"/>
      <c r="R147" s="50"/>
      <c r="S147" s="50" t="s">
        <v>540</v>
      </c>
      <c r="T147" s="89" t="s">
        <v>155</v>
      </c>
      <c r="U147" s="75">
        <v>0.8</v>
      </c>
      <c r="V147" s="75">
        <v>0.83194444444444404</v>
      </c>
      <c r="W147" s="75">
        <v>0.80208333333333304</v>
      </c>
      <c r="X147" s="75" t="s">
        <v>42</v>
      </c>
      <c r="Y147" s="75" t="s">
        <v>42</v>
      </c>
      <c r="Z147" s="75" t="s">
        <v>42</v>
      </c>
      <c r="AA147" s="75" t="s">
        <v>42</v>
      </c>
      <c r="AB147" s="49" t="s">
        <v>541</v>
      </c>
      <c r="AC147" s="93">
        <v>0</v>
      </c>
      <c r="AD147" s="93">
        <v>0</v>
      </c>
      <c r="AE147" s="57" t="s">
        <v>157</v>
      </c>
      <c r="AF147" s="94" t="s">
        <v>56</v>
      </c>
      <c r="AG147" s="84"/>
      <c r="AH147" s="50" t="s">
        <v>66</v>
      </c>
      <c r="AI147" s="52"/>
      <c r="AJ147" s="56"/>
    </row>
    <row r="148" spans="1:36" ht="15" customHeight="1" x14ac:dyDescent="0.2">
      <c r="A148" s="53">
        <v>46143</v>
      </c>
      <c r="B148" s="57" t="str">
        <f t="shared" si="4"/>
        <v>18 A 06</v>
      </c>
      <c r="C148" s="83" t="str">
        <f t="shared" si="5"/>
        <v>18:00 a 20:00</v>
      </c>
      <c r="D148" s="57" t="s">
        <v>488</v>
      </c>
      <c r="E148" s="57">
        <v>5</v>
      </c>
      <c r="F148" s="49" t="s">
        <v>542</v>
      </c>
      <c r="G148" s="49" t="s">
        <v>398</v>
      </c>
      <c r="H148" s="49"/>
      <c r="I148" s="49"/>
      <c r="J148" s="49"/>
      <c r="K148" s="49"/>
      <c r="L148" s="49"/>
      <c r="M148" s="55">
        <v>275587</v>
      </c>
      <c r="N148" s="82">
        <v>48056438</v>
      </c>
      <c r="O148" s="80" t="s">
        <v>49</v>
      </c>
      <c r="P148" s="50" t="s">
        <v>543</v>
      </c>
      <c r="Q148" s="50"/>
      <c r="R148" s="50"/>
      <c r="S148" s="50" t="s">
        <v>544</v>
      </c>
      <c r="T148" s="89" t="s">
        <v>71</v>
      </c>
      <c r="U148" s="75">
        <v>0.80347222222222203</v>
      </c>
      <c r="V148" s="75">
        <v>0.82986111111111105</v>
      </c>
      <c r="W148" s="75" t="s">
        <v>42</v>
      </c>
      <c r="X148" s="75" t="s">
        <v>42</v>
      </c>
      <c r="Y148" s="75" t="s">
        <v>42</v>
      </c>
      <c r="Z148" s="75" t="s">
        <v>42</v>
      </c>
      <c r="AA148" s="75" t="s">
        <v>42</v>
      </c>
      <c r="AB148" s="49" t="s">
        <v>545</v>
      </c>
      <c r="AC148" s="93">
        <v>0</v>
      </c>
      <c r="AD148" s="93">
        <v>0</v>
      </c>
      <c r="AE148" s="57" t="s">
        <v>73</v>
      </c>
      <c r="AF148" s="94" t="s">
        <v>56</v>
      </c>
      <c r="AG148" s="84"/>
      <c r="AH148" s="50" t="s">
        <v>66</v>
      </c>
      <c r="AI148" s="52"/>
      <c r="AJ148" s="56"/>
    </row>
    <row r="149" spans="1:36" ht="15" customHeight="1" x14ac:dyDescent="0.2">
      <c r="A149" s="53">
        <v>46143</v>
      </c>
      <c r="B149" s="57" t="str">
        <f t="shared" si="4"/>
        <v>18 A 06</v>
      </c>
      <c r="C149" s="83" t="str">
        <f t="shared" si="5"/>
        <v>18:00 a 20:00</v>
      </c>
      <c r="D149" s="57" t="s">
        <v>488</v>
      </c>
      <c r="E149" s="57">
        <v>5</v>
      </c>
      <c r="F149" s="49" t="s">
        <v>542</v>
      </c>
      <c r="G149" s="49" t="s">
        <v>374</v>
      </c>
      <c r="H149" s="49"/>
      <c r="I149" s="49"/>
      <c r="J149" s="49"/>
      <c r="K149" s="49"/>
      <c r="L149" s="49"/>
      <c r="M149" s="55">
        <v>275671</v>
      </c>
      <c r="N149" s="82">
        <v>48056366</v>
      </c>
      <c r="O149" s="80" t="s">
        <v>49</v>
      </c>
      <c r="P149" s="50" t="s">
        <v>37</v>
      </c>
      <c r="Q149" s="50" t="s">
        <v>123</v>
      </c>
      <c r="R149" s="50"/>
      <c r="S149" s="50" t="s">
        <v>546</v>
      </c>
      <c r="T149" s="89" t="s">
        <v>108</v>
      </c>
      <c r="U149" s="75">
        <v>0.80902777777777801</v>
      </c>
      <c r="V149" s="75">
        <v>0.813194444444444</v>
      </c>
      <c r="W149" s="75">
        <v>0.80902777777777801</v>
      </c>
      <c r="X149" s="75">
        <v>0.80902777777777801</v>
      </c>
      <c r="Y149" s="75" t="s">
        <v>42</v>
      </c>
      <c r="Z149" s="75" t="s">
        <v>42</v>
      </c>
      <c r="AA149" s="75" t="s">
        <v>42</v>
      </c>
      <c r="AB149" s="49" t="s">
        <v>547</v>
      </c>
      <c r="AC149" s="93">
        <v>0</v>
      </c>
      <c r="AD149" s="93">
        <v>0</v>
      </c>
      <c r="AE149" s="57" t="s">
        <v>110</v>
      </c>
      <c r="AF149" s="94" t="s">
        <v>56</v>
      </c>
      <c r="AG149" s="84"/>
      <c r="AH149" s="50" t="s">
        <v>66</v>
      </c>
      <c r="AI149" s="52"/>
      <c r="AJ149" s="56"/>
    </row>
    <row r="150" spans="1:36" ht="15" customHeight="1" x14ac:dyDescent="0.2">
      <c r="A150" s="53">
        <v>46143</v>
      </c>
      <c r="B150" s="57" t="str">
        <f t="shared" si="4"/>
        <v>18 A 06</v>
      </c>
      <c r="C150" s="83" t="str">
        <f t="shared" si="5"/>
        <v>18:00 a 20:00</v>
      </c>
      <c r="D150" s="57" t="s">
        <v>488</v>
      </c>
      <c r="E150" s="57">
        <v>5</v>
      </c>
      <c r="F150" s="49" t="s">
        <v>507</v>
      </c>
      <c r="G150" s="49" t="s">
        <v>411</v>
      </c>
      <c r="H150" s="49"/>
      <c r="I150" s="49"/>
      <c r="J150" s="49"/>
      <c r="K150" s="49"/>
      <c r="L150" s="49"/>
      <c r="M150" s="55">
        <v>274672</v>
      </c>
      <c r="N150" s="82">
        <v>48056545</v>
      </c>
      <c r="O150" s="80" t="s">
        <v>36</v>
      </c>
      <c r="P150" s="50" t="s">
        <v>548</v>
      </c>
      <c r="Q150" s="50"/>
      <c r="R150" s="50"/>
      <c r="S150" s="50" t="s">
        <v>549</v>
      </c>
      <c r="T150" s="89" t="s">
        <v>391</v>
      </c>
      <c r="U150" s="75">
        <v>0.8125</v>
      </c>
      <c r="V150" s="75">
        <v>0.85486111111111096</v>
      </c>
      <c r="W150" s="75">
        <v>0.81458333333333299</v>
      </c>
      <c r="X150" s="75">
        <v>0.82152777777777797</v>
      </c>
      <c r="Y150" s="75" t="s">
        <v>42</v>
      </c>
      <c r="Z150" s="75" t="s">
        <v>42</v>
      </c>
      <c r="AA150" s="75" t="s">
        <v>42</v>
      </c>
      <c r="AB150" s="49" t="s">
        <v>550</v>
      </c>
      <c r="AC150" s="93">
        <v>0</v>
      </c>
      <c r="AD150" s="93">
        <v>0</v>
      </c>
      <c r="AE150" s="57" t="s">
        <v>393</v>
      </c>
      <c r="AF150" s="94" t="s">
        <v>56</v>
      </c>
      <c r="AG150" s="84"/>
      <c r="AH150" s="50" t="s">
        <v>66</v>
      </c>
      <c r="AI150" s="52"/>
      <c r="AJ150" s="56"/>
    </row>
    <row r="151" spans="1:36" ht="15" customHeight="1" x14ac:dyDescent="0.2">
      <c r="A151" s="53">
        <v>46143</v>
      </c>
      <c r="B151" s="57" t="str">
        <f t="shared" si="4"/>
        <v>18 A 06</v>
      </c>
      <c r="C151" s="83" t="str">
        <f t="shared" si="5"/>
        <v>18:00 a 20:00</v>
      </c>
      <c r="D151" s="57" t="s">
        <v>488</v>
      </c>
      <c r="E151" s="57">
        <v>5</v>
      </c>
      <c r="F151" s="49" t="s">
        <v>542</v>
      </c>
      <c r="G151" s="49" t="s">
        <v>471</v>
      </c>
      <c r="H151" s="49"/>
      <c r="I151" s="49"/>
      <c r="J151" s="49"/>
      <c r="K151" s="49"/>
      <c r="L151" s="49"/>
      <c r="M151" s="55">
        <v>275590</v>
      </c>
      <c r="N151" s="82">
        <v>48056612</v>
      </c>
      <c r="O151" s="80" t="s">
        <v>49</v>
      </c>
      <c r="P151" s="50" t="s">
        <v>80</v>
      </c>
      <c r="Q151" s="50"/>
      <c r="R151" s="50"/>
      <c r="S151" s="50" t="s">
        <v>551</v>
      </c>
      <c r="T151" s="89" t="s">
        <v>71</v>
      </c>
      <c r="U151" s="75">
        <v>0.81805555555555598</v>
      </c>
      <c r="V151" s="75">
        <v>0.82361111111111096</v>
      </c>
      <c r="W151" s="75">
        <v>0.81944444444444497</v>
      </c>
      <c r="X151" s="75" t="s">
        <v>42</v>
      </c>
      <c r="Y151" s="75" t="s">
        <v>42</v>
      </c>
      <c r="Z151" s="75" t="s">
        <v>42</v>
      </c>
      <c r="AA151" s="75" t="s">
        <v>42</v>
      </c>
      <c r="AB151" s="49" t="s">
        <v>552</v>
      </c>
      <c r="AC151" s="93">
        <v>0</v>
      </c>
      <c r="AD151" s="93">
        <v>0</v>
      </c>
      <c r="AE151" s="59" t="s">
        <v>73</v>
      </c>
      <c r="AF151" s="95" t="s">
        <v>56</v>
      </c>
      <c r="AG151" s="84"/>
      <c r="AH151" s="50" t="s">
        <v>66</v>
      </c>
      <c r="AI151" s="52"/>
      <c r="AJ151" s="56"/>
    </row>
    <row r="152" spans="1:36" ht="15" customHeight="1" x14ac:dyDescent="0.2">
      <c r="A152" s="53">
        <v>46143</v>
      </c>
      <c r="B152" s="57" t="str">
        <f t="shared" si="4"/>
        <v>18 A 06</v>
      </c>
      <c r="C152" s="83" t="str">
        <f t="shared" si="5"/>
        <v>18:00 a 20:00</v>
      </c>
      <c r="D152" s="57" t="s">
        <v>488</v>
      </c>
      <c r="E152" s="57">
        <v>5</v>
      </c>
      <c r="F152" s="49" t="s">
        <v>510</v>
      </c>
      <c r="G152" s="49" t="s">
        <v>417</v>
      </c>
      <c r="H152" s="49"/>
      <c r="I152" s="49"/>
      <c r="J152" s="49"/>
      <c r="K152" s="49"/>
      <c r="L152" s="49"/>
      <c r="M152" s="55">
        <v>275559</v>
      </c>
      <c r="N152" s="82">
        <v>48056702</v>
      </c>
      <c r="O152" s="80" t="s">
        <v>49</v>
      </c>
      <c r="P152" s="50" t="s">
        <v>37</v>
      </c>
      <c r="Q152" s="50" t="s">
        <v>117</v>
      </c>
      <c r="R152" s="50"/>
      <c r="S152" s="50" t="s">
        <v>553</v>
      </c>
      <c r="T152" s="89" t="s">
        <v>101</v>
      </c>
      <c r="U152" s="75">
        <v>0.82708333333333295</v>
      </c>
      <c r="V152" s="75">
        <v>0.84166666666666701</v>
      </c>
      <c r="W152" s="75">
        <v>0.82708333333333295</v>
      </c>
      <c r="X152" s="75">
        <v>0.84097222222222201</v>
      </c>
      <c r="Y152" s="75" t="s">
        <v>42</v>
      </c>
      <c r="Z152" s="75" t="s">
        <v>42</v>
      </c>
      <c r="AA152" s="75" t="s">
        <v>42</v>
      </c>
      <c r="AB152" s="49" t="s">
        <v>554</v>
      </c>
      <c r="AC152" s="93">
        <v>0</v>
      </c>
      <c r="AD152" s="93">
        <v>0</v>
      </c>
      <c r="AE152" s="57" t="s">
        <v>103</v>
      </c>
      <c r="AF152" s="94" t="s">
        <v>56</v>
      </c>
      <c r="AG152" s="84"/>
      <c r="AH152" s="50" t="s">
        <v>66</v>
      </c>
      <c r="AI152" s="52"/>
      <c r="AJ152" s="56"/>
    </row>
    <row r="153" spans="1:36" ht="15" customHeight="1" x14ac:dyDescent="0.2">
      <c r="A153" s="53">
        <v>46143</v>
      </c>
      <c r="B153" s="57" t="str">
        <f t="shared" si="4"/>
        <v>18 A 06</v>
      </c>
      <c r="C153" s="83" t="str">
        <f t="shared" si="5"/>
        <v>18:00 a 20:00</v>
      </c>
      <c r="D153" s="57" t="s">
        <v>488</v>
      </c>
      <c r="E153" s="57">
        <v>5</v>
      </c>
      <c r="F153" s="49" t="s">
        <v>495</v>
      </c>
      <c r="G153" s="49" t="s">
        <v>555</v>
      </c>
      <c r="H153" s="49"/>
      <c r="I153" s="49"/>
      <c r="J153" s="49"/>
      <c r="K153" s="49"/>
      <c r="L153" s="49"/>
      <c r="M153" s="55">
        <v>275558</v>
      </c>
      <c r="N153" s="82">
        <v>48056750</v>
      </c>
      <c r="O153" s="80" t="s">
        <v>250</v>
      </c>
      <c r="P153" s="50" t="s">
        <v>80</v>
      </c>
      <c r="Q153" s="50"/>
      <c r="R153" s="50"/>
      <c r="S153" s="50" t="s">
        <v>556</v>
      </c>
      <c r="T153" s="89" t="s">
        <v>497</v>
      </c>
      <c r="U153" s="75">
        <v>0.82777777777777795</v>
      </c>
      <c r="V153" s="75">
        <v>0.82847222222222205</v>
      </c>
      <c r="W153" s="75" t="s">
        <v>42</v>
      </c>
      <c r="X153" s="75" t="s">
        <v>42</v>
      </c>
      <c r="Y153" s="75" t="s">
        <v>42</v>
      </c>
      <c r="Z153" s="75" t="s">
        <v>42</v>
      </c>
      <c r="AA153" s="75" t="s">
        <v>42</v>
      </c>
      <c r="AB153" s="49" t="s">
        <v>557</v>
      </c>
      <c r="AC153" s="93">
        <v>0</v>
      </c>
      <c r="AD153" s="93">
        <v>0</v>
      </c>
      <c r="AE153" s="57" t="s">
        <v>65</v>
      </c>
      <c r="AF153" s="94" t="s">
        <v>56</v>
      </c>
      <c r="AG153" s="84"/>
      <c r="AH153" s="50" t="s">
        <v>66</v>
      </c>
      <c r="AI153" s="52"/>
      <c r="AJ153" s="56"/>
    </row>
    <row r="154" spans="1:36" ht="15" customHeight="1" x14ac:dyDescent="0.2">
      <c r="A154" s="53">
        <v>46143</v>
      </c>
      <c r="B154" s="57" t="str">
        <f t="shared" si="4"/>
        <v>18 A 06</v>
      </c>
      <c r="C154" s="83" t="str">
        <f t="shared" si="5"/>
        <v>18:00 a 20:00</v>
      </c>
      <c r="D154" s="57" t="s">
        <v>488</v>
      </c>
      <c r="E154" s="57">
        <v>5</v>
      </c>
      <c r="F154" s="49" t="s">
        <v>542</v>
      </c>
      <c r="G154" s="49" t="s">
        <v>374</v>
      </c>
      <c r="H154" s="49"/>
      <c r="I154" s="49"/>
      <c r="J154" s="49"/>
      <c r="K154" s="49"/>
      <c r="L154" s="49"/>
      <c r="M154" s="55">
        <v>275715</v>
      </c>
      <c r="N154" s="82">
        <v>48056594</v>
      </c>
      <c r="O154" s="80" t="s">
        <v>49</v>
      </c>
      <c r="P154" s="50" t="s">
        <v>37</v>
      </c>
      <c r="Q154" s="50" t="s">
        <v>319</v>
      </c>
      <c r="R154" s="50"/>
      <c r="S154" s="50" t="s">
        <v>558</v>
      </c>
      <c r="T154" s="89" t="s">
        <v>108</v>
      </c>
      <c r="U154" s="75">
        <v>0.82916666666666705</v>
      </c>
      <c r="V154" s="75">
        <v>0.83611111111111103</v>
      </c>
      <c r="W154" s="75">
        <v>0.82916666666666705</v>
      </c>
      <c r="X154" s="75" t="s">
        <v>42</v>
      </c>
      <c r="Y154" s="75" t="s">
        <v>42</v>
      </c>
      <c r="Z154" s="75" t="s">
        <v>42</v>
      </c>
      <c r="AA154" s="75" t="s">
        <v>42</v>
      </c>
      <c r="AB154" s="49" t="s">
        <v>559</v>
      </c>
      <c r="AC154" s="93">
        <v>0</v>
      </c>
      <c r="AD154" s="93">
        <v>1</v>
      </c>
      <c r="AE154" s="57" t="s">
        <v>110</v>
      </c>
      <c r="AF154" s="94" t="s">
        <v>56</v>
      </c>
      <c r="AG154" s="84"/>
      <c r="AH154" s="50" t="s">
        <v>46</v>
      </c>
      <c r="AI154" s="52"/>
      <c r="AJ154" s="56"/>
    </row>
    <row r="155" spans="1:36" ht="15" customHeight="1" x14ac:dyDescent="0.2">
      <c r="A155" s="53">
        <v>46143</v>
      </c>
      <c r="B155" s="57" t="str">
        <f t="shared" si="4"/>
        <v>18 A 06</v>
      </c>
      <c r="C155" s="83" t="str">
        <f t="shared" si="5"/>
        <v>18:00 a 20:00</v>
      </c>
      <c r="D155" s="57" t="s">
        <v>488</v>
      </c>
      <c r="E155" s="57">
        <v>5</v>
      </c>
      <c r="F155" s="49" t="s">
        <v>495</v>
      </c>
      <c r="G155" s="49" t="s">
        <v>437</v>
      </c>
      <c r="H155" s="49"/>
      <c r="I155" s="49"/>
      <c r="J155" s="49"/>
      <c r="K155" s="49"/>
      <c r="L155" s="49"/>
      <c r="M155" s="55">
        <v>275537</v>
      </c>
      <c r="N155" s="82">
        <v>48056759</v>
      </c>
      <c r="O155" s="80" t="s">
        <v>250</v>
      </c>
      <c r="P155" s="50" t="s">
        <v>211</v>
      </c>
      <c r="Q155" s="50"/>
      <c r="R155" s="50"/>
      <c r="S155" s="50" t="s">
        <v>560</v>
      </c>
      <c r="T155" s="89" t="s">
        <v>497</v>
      </c>
      <c r="U155" s="75">
        <v>0.82986111111111105</v>
      </c>
      <c r="V155" s="75">
        <v>0.85694444444444395</v>
      </c>
      <c r="W155" s="75">
        <v>0.83472222222222203</v>
      </c>
      <c r="X155" s="75" t="s">
        <v>42</v>
      </c>
      <c r="Y155" s="75">
        <v>0.84027777777777801</v>
      </c>
      <c r="Z155" s="75" t="s">
        <v>42</v>
      </c>
      <c r="AA155" s="75" t="s">
        <v>42</v>
      </c>
      <c r="AB155" s="49" t="s">
        <v>561</v>
      </c>
      <c r="AC155" s="93">
        <v>0</v>
      </c>
      <c r="AD155" s="93">
        <v>0</v>
      </c>
      <c r="AE155" s="57" t="s">
        <v>65</v>
      </c>
      <c r="AF155" s="94" t="s">
        <v>56</v>
      </c>
      <c r="AG155" s="84"/>
      <c r="AH155" s="50" t="s">
        <v>66</v>
      </c>
      <c r="AI155" s="52"/>
      <c r="AJ155" s="56"/>
    </row>
    <row r="156" spans="1:36" ht="15" customHeight="1" x14ac:dyDescent="0.2">
      <c r="A156" s="53">
        <v>46143</v>
      </c>
      <c r="B156" s="57" t="str">
        <f t="shared" si="4"/>
        <v>18 A 06</v>
      </c>
      <c r="C156" s="83" t="str">
        <f t="shared" si="5"/>
        <v>18:00 a 20:00</v>
      </c>
      <c r="D156" s="57" t="s">
        <v>488</v>
      </c>
      <c r="E156" s="57">
        <v>5</v>
      </c>
      <c r="F156" s="49" t="s">
        <v>495</v>
      </c>
      <c r="G156" s="49" t="s">
        <v>555</v>
      </c>
      <c r="H156" s="49"/>
      <c r="I156" s="49"/>
      <c r="J156" s="49"/>
      <c r="K156" s="49"/>
      <c r="L156" s="49"/>
      <c r="M156" s="55">
        <v>275562</v>
      </c>
      <c r="N156" s="82">
        <v>48056514</v>
      </c>
      <c r="O156" s="80" t="s">
        <v>250</v>
      </c>
      <c r="P156" s="50" t="s">
        <v>319</v>
      </c>
      <c r="Q156" s="50"/>
      <c r="R156" s="50"/>
      <c r="S156" s="50" t="s">
        <v>562</v>
      </c>
      <c r="T156" s="89" t="s">
        <v>497</v>
      </c>
      <c r="U156" s="75">
        <v>0.82986111111111105</v>
      </c>
      <c r="V156" s="75">
        <v>0.84513888888888899</v>
      </c>
      <c r="W156" s="75">
        <v>0.82986111111111105</v>
      </c>
      <c r="X156" s="75" t="s">
        <v>42</v>
      </c>
      <c r="Y156" s="75" t="s">
        <v>42</v>
      </c>
      <c r="Z156" s="75" t="s">
        <v>42</v>
      </c>
      <c r="AA156" s="75" t="s">
        <v>42</v>
      </c>
      <c r="AB156" s="49" t="s">
        <v>563</v>
      </c>
      <c r="AC156" s="93">
        <v>0</v>
      </c>
      <c r="AD156" s="93">
        <v>0</v>
      </c>
      <c r="AE156" s="57" t="s">
        <v>65</v>
      </c>
      <c r="AF156" s="94" t="s">
        <v>56</v>
      </c>
      <c r="AG156" s="84"/>
      <c r="AH156" s="50" t="s">
        <v>66</v>
      </c>
      <c r="AI156" s="52"/>
      <c r="AJ156" s="56"/>
    </row>
    <row r="157" spans="1:36" ht="15" customHeight="1" x14ac:dyDescent="0.2">
      <c r="A157" s="53">
        <v>46143</v>
      </c>
      <c r="B157" s="57" t="str">
        <f t="shared" si="4"/>
        <v>18 A 06</v>
      </c>
      <c r="C157" s="83" t="str">
        <f t="shared" si="5"/>
        <v>18:00 a 20:00</v>
      </c>
      <c r="D157" s="57" t="s">
        <v>488</v>
      </c>
      <c r="E157" s="57">
        <v>5</v>
      </c>
      <c r="F157" s="49" t="s">
        <v>539</v>
      </c>
      <c r="G157" s="49" t="s">
        <v>564</v>
      </c>
      <c r="H157" s="49"/>
      <c r="I157" s="49"/>
      <c r="J157" s="49"/>
      <c r="K157" s="49"/>
      <c r="L157" s="49"/>
      <c r="M157" s="55">
        <v>275561</v>
      </c>
      <c r="N157" s="82">
        <v>48056742</v>
      </c>
      <c r="O157" s="80" t="s">
        <v>49</v>
      </c>
      <c r="P157" s="50" t="s">
        <v>37</v>
      </c>
      <c r="Q157" s="50" t="s">
        <v>319</v>
      </c>
      <c r="R157" s="50" t="s">
        <v>319</v>
      </c>
      <c r="S157" s="50" t="s">
        <v>565</v>
      </c>
      <c r="T157" s="89" t="s">
        <v>155</v>
      </c>
      <c r="U157" s="75">
        <v>0.83263888888888904</v>
      </c>
      <c r="V157" s="75">
        <v>0.89236111111111105</v>
      </c>
      <c r="W157" s="75">
        <v>0.83263888888888904</v>
      </c>
      <c r="X157" s="75" t="s">
        <v>42</v>
      </c>
      <c r="Y157" s="75" t="s">
        <v>42</v>
      </c>
      <c r="Z157" s="75" t="s">
        <v>42</v>
      </c>
      <c r="AA157" s="75" t="s">
        <v>42</v>
      </c>
      <c r="AB157" s="49" t="s">
        <v>566</v>
      </c>
      <c r="AC157" s="93">
        <v>0</v>
      </c>
      <c r="AD157" s="93">
        <v>1</v>
      </c>
      <c r="AE157" s="57" t="s">
        <v>55</v>
      </c>
      <c r="AF157" s="94" t="s">
        <v>56</v>
      </c>
      <c r="AG157" s="84"/>
      <c r="AH157" s="50" t="s">
        <v>46</v>
      </c>
      <c r="AI157" s="52"/>
      <c r="AJ157" s="56" t="s">
        <v>567</v>
      </c>
    </row>
    <row r="158" spans="1:36" ht="15" customHeight="1" x14ac:dyDescent="0.2">
      <c r="A158" s="53">
        <v>46143</v>
      </c>
      <c r="B158" s="57" t="str">
        <f t="shared" si="4"/>
        <v>18 A 06</v>
      </c>
      <c r="C158" s="83" t="str">
        <f t="shared" si="5"/>
        <v>20:00 a 22:00</v>
      </c>
      <c r="D158" s="57" t="s">
        <v>488</v>
      </c>
      <c r="E158" s="57">
        <v>5</v>
      </c>
      <c r="F158" s="49" t="s">
        <v>542</v>
      </c>
      <c r="G158" s="49" t="s">
        <v>471</v>
      </c>
      <c r="H158" s="49"/>
      <c r="I158" s="49"/>
      <c r="J158" s="49"/>
      <c r="K158" s="49"/>
      <c r="L158" s="49"/>
      <c r="M158" s="55">
        <v>275656</v>
      </c>
      <c r="N158" s="82">
        <v>48056806</v>
      </c>
      <c r="O158" s="80" t="s">
        <v>49</v>
      </c>
      <c r="P158" s="50" t="s">
        <v>37</v>
      </c>
      <c r="Q158" s="50" t="s">
        <v>61</v>
      </c>
      <c r="R158" s="50"/>
      <c r="S158" s="50" t="s">
        <v>568</v>
      </c>
      <c r="T158" s="89" t="s">
        <v>473</v>
      </c>
      <c r="U158" s="75">
        <v>0.83888888888888902</v>
      </c>
      <c r="V158" s="75">
        <v>0.88749999999999996</v>
      </c>
      <c r="W158" s="75">
        <v>0.83888888888888902</v>
      </c>
      <c r="X158" s="75" t="s">
        <v>42</v>
      </c>
      <c r="Y158" s="75" t="s">
        <v>42</v>
      </c>
      <c r="Z158" s="75" t="s">
        <v>42</v>
      </c>
      <c r="AA158" s="75" t="s">
        <v>42</v>
      </c>
      <c r="AB158" s="49" t="s">
        <v>569</v>
      </c>
      <c r="AC158" s="93">
        <v>0</v>
      </c>
      <c r="AD158" s="93">
        <v>0</v>
      </c>
      <c r="AE158" s="57" t="s">
        <v>475</v>
      </c>
      <c r="AF158" s="94" t="s">
        <v>56</v>
      </c>
      <c r="AG158" s="84"/>
      <c r="AH158" s="50" t="s">
        <v>66</v>
      </c>
      <c r="AI158" s="52"/>
      <c r="AJ158" s="56"/>
    </row>
    <row r="159" spans="1:36" ht="15" customHeight="1" x14ac:dyDescent="0.2">
      <c r="A159" s="53">
        <v>46143</v>
      </c>
      <c r="B159" s="57" t="str">
        <f t="shared" si="4"/>
        <v>18 A 06</v>
      </c>
      <c r="C159" s="83" t="str">
        <f t="shared" si="5"/>
        <v>20:00 a 22:00</v>
      </c>
      <c r="D159" s="57" t="s">
        <v>488</v>
      </c>
      <c r="E159" s="57">
        <v>5</v>
      </c>
      <c r="F159" s="49" t="s">
        <v>542</v>
      </c>
      <c r="G159" s="49" t="s">
        <v>398</v>
      </c>
      <c r="H159" s="49"/>
      <c r="I159" s="49"/>
      <c r="J159" s="49"/>
      <c r="K159" s="49"/>
      <c r="L159" s="49"/>
      <c r="M159" s="55">
        <v>275592</v>
      </c>
      <c r="N159" s="82">
        <v>48056867</v>
      </c>
      <c r="O159" s="80" t="s">
        <v>49</v>
      </c>
      <c r="P159" s="50" t="s">
        <v>37</v>
      </c>
      <c r="Q159" s="50" t="s">
        <v>69</v>
      </c>
      <c r="R159" s="50"/>
      <c r="S159" s="50" t="s">
        <v>570</v>
      </c>
      <c r="T159" s="89" t="s">
        <v>473</v>
      </c>
      <c r="U159" s="75">
        <v>0.84027777777777801</v>
      </c>
      <c r="V159" s="75">
        <v>0.84583333333333299</v>
      </c>
      <c r="W159" s="75">
        <v>0.84027777777777801</v>
      </c>
      <c r="X159" s="75" t="s">
        <v>42</v>
      </c>
      <c r="Y159" s="75" t="s">
        <v>42</v>
      </c>
      <c r="Z159" s="75" t="s">
        <v>42</v>
      </c>
      <c r="AA159" s="75" t="s">
        <v>42</v>
      </c>
      <c r="AB159" s="49" t="s">
        <v>571</v>
      </c>
      <c r="AC159" s="93">
        <v>0</v>
      </c>
      <c r="AD159" s="93">
        <v>0</v>
      </c>
      <c r="AE159" s="57" t="s">
        <v>475</v>
      </c>
      <c r="AF159" s="94" t="s">
        <v>56</v>
      </c>
      <c r="AG159" s="84"/>
      <c r="AH159" s="50" t="s">
        <v>66</v>
      </c>
      <c r="AI159" s="52"/>
      <c r="AJ159" s="56"/>
    </row>
    <row r="160" spans="1:36" ht="15" customHeight="1" x14ac:dyDescent="0.2">
      <c r="A160" s="53">
        <v>46143</v>
      </c>
      <c r="B160" s="57" t="str">
        <f t="shared" si="4"/>
        <v>18 A 06</v>
      </c>
      <c r="C160" s="83" t="str">
        <f t="shared" si="5"/>
        <v>20:00 a 22:00</v>
      </c>
      <c r="D160" s="57" t="s">
        <v>488</v>
      </c>
      <c r="E160" s="57">
        <v>5</v>
      </c>
      <c r="F160" s="49" t="s">
        <v>539</v>
      </c>
      <c r="G160" s="49" t="s">
        <v>378</v>
      </c>
      <c r="H160" s="49"/>
      <c r="I160" s="49"/>
      <c r="J160" s="49"/>
      <c r="K160" s="49"/>
      <c r="L160" s="49"/>
      <c r="M160" s="55">
        <v>275555</v>
      </c>
      <c r="N160" s="82">
        <v>48056926</v>
      </c>
      <c r="O160" s="80" t="s">
        <v>49</v>
      </c>
      <c r="P160" s="50" t="s">
        <v>39</v>
      </c>
      <c r="Q160" s="50"/>
      <c r="R160" s="50"/>
      <c r="S160" s="50" t="s">
        <v>573</v>
      </c>
      <c r="T160" s="89" t="s">
        <v>136</v>
      </c>
      <c r="U160" s="75">
        <v>0.85416666666666696</v>
      </c>
      <c r="V160" s="75">
        <v>0.86527777777777803</v>
      </c>
      <c r="W160" s="75">
        <v>0.85555555555555596</v>
      </c>
      <c r="X160" s="75" t="s">
        <v>42</v>
      </c>
      <c r="Y160" s="75" t="s">
        <v>42</v>
      </c>
      <c r="Z160" s="75" t="s">
        <v>42</v>
      </c>
      <c r="AA160" s="75" t="s">
        <v>42</v>
      </c>
      <c r="AB160" s="49" t="s">
        <v>574</v>
      </c>
      <c r="AC160" s="93">
        <v>0</v>
      </c>
      <c r="AD160" s="93">
        <v>0</v>
      </c>
      <c r="AE160" s="57" t="s">
        <v>575</v>
      </c>
      <c r="AF160" s="94" t="s">
        <v>56</v>
      </c>
      <c r="AG160" s="84"/>
      <c r="AH160" s="50" t="s">
        <v>66</v>
      </c>
      <c r="AI160" s="52"/>
      <c r="AJ160" s="56"/>
    </row>
    <row r="161" spans="1:36" ht="15" customHeight="1" x14ac:dyDescent="0.2">
      <c r="A161" s="53">
        <v>46143</v>
      </c>
      <c r="B161" s="57" t="str">
        <f t="shared" si="4"/>
        <v>18 A 06</v>
      </c>
      <c r="C161" s="83" t="str">
        <f t="shared" si="5"/>
        <v>20:00 a 22:00</v>
      </c>
      <c r="D161" s="57" t="s">
        <v>488</v>
      </c>
      <c r="E161" s="57">
        <v>5</v>
      </c>
      <c r="F161" s="49" t="s">
        <v>542</v>
      </c>
      <c r="G161" s="49" t="s">
        <v>74</v>
      </c>
      <c r="H161" s="49"/>
      <c r="I161" s="49"/>
      <c r="J161" s="49"/>
      <c r="K161" s="49"/>
      <c r="L161" s="49"/>
      <c r="M161" s="55">
        <v>275720</v>
      </c>
      <c r="N161" s="82">
        <v>48057133</v>
      </c>
      <c r="O161" s="80" t="s">
        <v>49</v>
      </c>
      <c r="P161" s="50" t="s">
        <v>37</v>
      </c>
      <c r="Q161" s="50" t="s">
        <v>39</v>
      </c>
      <c r="R161" s="50"/>
      <c r="S161" s="50" t="s">
        <v>576</v>
      </c>
      <c r="T161" s="89" t="s">
        <v>105</v>
      </c>
      <c r="U161" s="75">
        <v>0.86250000000000004</v>
      </c>
      <c r="V161" s="75">
        <v>0.95972222222222203</v>
      </c>
      <c r="W161" s="75">
        <v>0.86250000000000004</v>
      </c>
      <c r="X161" s="75" t="s">
        <v>42</v>
      </c>
      <c r="Y161" s="75" t="s">
        <v>42</v>
      </c>
      <c r="Z161" s="75" t="s">
        <v>42</v>
      </c>
      <c r="AA161" s="75" t="s">
        <v>42</v>
      </c>
      <c r="AB161" s="49" t="s">
        <v>577</v>
      </c>
      <c r="AC161" s="93">
        <v>0</v>
      </c>
      <c r="AD161" s="93">
        <v>1</v>
      </c>
      <c r="AE161" s="57" t="s">
        <v>191</v>
      </c>
      <c r="AF161" s="94" t="s">
        <v>56</v>
      </c>
      <c r="AG161" s="84"/>
      <c r="AH161" s="50" t="s">
        <v>46</v>
      </c>
      <c r="AI161" s="52"/>
      <c r="AJ161" s="56"/>
    </row>
    <row r="162" spans="1:36" ht="15" customHeight="1" x14ac:dyDescent="0.2">
      <c r="A162" s="53">
        <v>46143</v>
      </c>
      <c r="B162" s="57" t="str">
        <f t="shared" si="4"/>
        <v>18 A 06</v>
      </c>
      <c r="C162" s="83" t="str">
        <f t="shared" si="5"/>
        <v>20:00 a 22:00</v>
      </c>
      <c r="D162" s="57" t="s">
        <v>488</v>
      </c>
      <c r="E162" s="57">
        <v>5</v>
      </c>
      <c r="F162" s="49" t="s">
        <v>510</v>
      </c>
      <c r="G162" s="49" t="s">
        <v>378</v>
      </c>
      <c r="H162" s="49"/>
      <c r="I162" s="49"/>
      <c r="J162" s="49"/>
      <c r="K162" s="49"/>
      <c r="L162" s="49"/>
      <c r="M162" s="55">
        <v>275575</v>
      </c>
      <c r="N162" s="82">
        <v>48057128</v>
      </c>
      <c r="O162" s="80" t="s">
        <v>49</v>
      </c>
      <c r="P162" s="50" t="s">
        <v>37</v>
      </c>
      <c r="Q162" s="50" t="s">
        <v>39</v>
      </c>
      <c r="R162" s="50"/>
      <c r="S162" s="50" t="s">
        <v>578</v>
      </c>
      <c r="T162" s="89" t="s">
        <v>53</v>
      </c>
      <c r="U162" s="75">
        <v>0.86527777777777803</v>
      </c>
      <c r="V162" s="75">
        <v>0.87083333333333302</v>
      </c>
      <c r="W162" s="75">
        <v>0.86805555555555602</v>
      </c>
      <c r="X162" s="75" t="s">
        <v>42</v>
      </c>
      <c r="Y162" s="75" t="s">
        <v>42</v>
      </c>
      <c r="Z162" s="75" t="s">
        <v>42</v>
      </c>
      <c r="AA162" s="75" t="s">
        <v>42</v>
      </c>
      <c r="AB162" s="49" t="s">
        <v>579</v>
      </c>
      <c r="AC162" s="93">
        <v>0</v>
      </c>
      <c r="AD162" s="93">
        <v>0</v>
      </c>
      <c r="AE162" s="57" t="s">
        <v>55</v>
      </c>
      <c r="AF162" s="94" t="s">
        <v>56</v>
      </c>
      <c r="AG162" s="84"/>
      <c r="AH162" s="50" t="s">
        <v>66</v>
      </c>
      <c r="AI162" s="52"/>
      <c r="AJ162" s="56" t="s">
        <v>580</v>
      </c>
    </row>
    <row r="163" spans="1:36" ht="15" customHeight="1" x14ac:dyDescent="0.2">
      <c r="A163" s="53">
        <v>46143</v>
      </c>
      <c r="B163" s="57" t="str">
        <f t="shared" si="4"/>
        <v>18 A 06</v>
      </c>
      <c r="C163" s="83" t="str">
        <f t="shared" si="5"/>
        <v>20:00 a 22:00</v>
      </c>
      <c r="D163" s="57" t="s">
        <v>488</v>
      </c>
      <c r="E163" s="57">
        <v>5</v>
      </c>
      <c r="F163" s="49" t="s">
        <v>539</v>
      </c>
      <c r="G163" s="49" t="s">
        <v>116</v>
      </c>
      <c r="H163" s="49"/>
      <c r="I163" s="49"/>
      <c r="J163" s="49"/>
      <c r="K163" s="49"/>
      <c r="L163" s="49"/>
      <c r="M163" s="55">
        <v>275711</v>
      </c>
      <c r="N163" s="82">
        <v>48057065</v>
      </c>
      <c r="O163" s="80" t="s">
        <v>49</v>
      </c>
      <c r="P163" s="50" t="s">
        <v>37</v>
      </c>
      <c r="Q163" s="50" t="s">
        <v>39</v>
      </c>
      <c r="R163" s="50"/>
      <c r="S163" s="50" t="s">
        <v>581</v>
      </c>
      <c r="T163" s="89" t="s">
        <v>53</v>
      </c>
      <c r="U163" s="75">
        <v>0.86597222222222203</v>
      </c>
      <c r="V163" s="75">
        <v>0.875</v>
      </c>
      <c r="W163" s="75">
        <v>0.86597222222222203</v>
      </c>
      <c r="X163" s="75" t="s">
        <v>42</v>
      </c>
      <c r="Y163" s="75" t="s">
        <v>42</v>
      </c>
      <c r="Z163" s="75" t="s">
        <v>42</v>
      </c>
      <c r="AA163" s="75" t="s">
        <v>42</v>
      </c>
      <c r="AB163" s="49" t="s">
        <v>582</v>
      </c>
      <c r="AC163" s="93">
        <v>0</v>
      </c>
      <c r="AD163" s="93">
        <v>2</v>
      </c>
      <c r="AE163" s="57" t="s">
        <v>55</v>
      </c>
      <c r="AF163" s="94" t="s">
        <v>56</v>
      </c>
      <c r="AG163" s="84" t="s">
        <v>57</v>
      </c>
      <c r="AH163" s="50" t="s">
        <v>46</v>
      </c>
      <c r="AI163" s="52"/>
      <c r="AJ163" s="56"/>
    </row>
    <row r="164" spans="1:36" ht="15" customHeight="1" x14ac:dyDescent="0.2">
      <c r="A164" s="53">
        <v>46143</v>
      </c>
      <c r="B164" s="57" t="str">
        <f t="shared" si="4"/>
        <v>18 A 06</v>
      </c>
      <c r="C164" s="83" t="str">
        <f t="shared" si="5"/>
        <v>20:00 a 22:00</v>
      </c>
      <c r="D164" s="57" t="s">
        <v>488</v>
      </c>
      <c r="E164" s="57">
        <v>5</v>
      </c>
      <c r="F164" s="49" t="s">
        <v>495</v>
      </c>
      <c r="G164" s="49" t="s">
        <v>521</v>
      </c>
      <c r="H164" s="49"/>
      <c r="I164" s="49"/>
      <c r="J164" s="49"/>
      <c r="K164" s="49"/>
      <c r="L164" s="49"/>
      <c r="M164" s="55">
        <v>275552</v>
      </c>
      <c r="N164" s="82">
        <v>48057023</v>
      </c>
      <c r="O164" s="80" t="s">
        <v>250</v>
      </c>
      <c r="P164" s="50" t="s">
        <v>319</v>
      </c>
      <c r="Q164" s="50"/>
      <c r="R164" s="50"/>
      <c r="S164" s="50" t="s">
        <v>583</v>
      </c>
      <c r="T164" s="89" t="s">
        <v>469</v>
      </c>
      <c r="U164" s="75">
        <v>0.86875000000000002</v>
      </c>
      <c r="V164" s="75">
        <v>0.89861111111111103</v>
      </c>
      <c r="W164" s="75">
        <v>0.86875000000000002</v>
      </c>
      <c r="X164" s="75" t="s">
        <v>42</v>
      </c>
      <c r="Y164" s="75" t="s">
        <v>42</v>
      </c>
      <c r="Z164" s="75" t="s">
        <v>42</v>
      </c>
      <c r="AA164" s="75" t="s">
        <v>42</v>
      </c>
      <c r="AB164" s="49" t="s">
        <v>584</v>
      </c>
      <c r="AC164" s="93">
        <v>0</v>
      </c>
      <c r="AD164" s="93">
        <v>0</v>
      </c>
      <c r="AE164" s="57" t="s">
        <v>585</v>
      </c>
      <c r="AF164" s="94" t="s">
        <v>56</v>
      </c>
      <c r="AG164" s="84"/>
      <c r="AH164" s="50" t="s">
        <v>66</v>
      </c>
      <c r="AI164" s="52"/>
      <c r="AJ164" s="56"/>
    </row>
    <row r="165" spans="1:36" ht="15" customHeight="1" x14ac:dyDescent="0.2">
      <c r="A165" s="53">
        <v>46143</v>
      </c>
      <c r="B165" s="57" t="str">
        <f t="shared" si="4"/>
        <v>18 A 06</v>
      </c>
      <c r="C165" s="83" t="str">
        <f t="shared" ref="C165" si="6">IF(AND(VALUE(U165)&gt;=VALUE("00:00"),VALUE(U165)&lt;=VALUE("01:59")),"00:00 a 02:00",IF(AND(VALUE(U165)&gt;=VALUE("02:00"),VALUE(U165)&lt;=VALUE("03:59")),"02:00 a 04:00",IF(AND(VALUE(U165)&gt;=VALUE("04:00"),VALUE(U165)&lt;=VALUE("05:59")),"04:00 a 06:00",IF(AND(VALUE(U165)&gt;=VALUE("06:00"),VALUE(U165)&lt;=VALUE("07:59")),"06:00 a 08:00",IF(AND(VALUE(U165)&gt;=VALUE("08:00"),VALUE(U165)&lt;=VALUE("09:59")),"08:00 a 10:00",IF(AND(VALUE(U165)&gt;=VALUE("10:00"),VALUE(U165)&lt;=VALUE("11:59")),"10:00 a 12:00",IF(AND(VALUE(U165)&gt;=VALUE("12:00"),VALUE(U165)&lt;=VALUE("13:59")),"12:00 a 14:00",IF(AND(VALUE(U165)&gt;=VALUE("14:00"),VALUE(U165)&lt;=VALUE("15:59")),"14:00 a 16:00",IF(AND(VALUE(U165)&gt;=VALUE("16:00"),VALUE(U165)&lt;=VALUE("17:59")),"16:00 a 18:00",IF(AND(VALUE(U165)&gt;=VALUE("18:00"),VALUE(U165)&lt;=VALUE("19:59")),"18:00 a 20:00",IF(AND(VALUE(U165)&gt;=VALUE("20:00"),VALUE(U165)&lt;=VALUE("21:59")),"20:00 a 22:00",IF(AND(VALUE(U165)&gt;=VALUE("22:00"),VALUE(U165)&lt;=VALUE("23:59")),"22:00 a 00:00","no corresponde"))))))))))))</f>
        <v>20:00 a 22:00</v>
      </c>
      <c r="D165" s="57" t="s">
        <v>488</v>
      </c>
      <c r="E165" s="57">
        <v>5</v>
      </c>
      <c r="F165" s="49" t="s">
        <v>542</v>
      </c>
      <c r="G165" s="49" t="s">
        <v>471</v>
      </c>
      <c r="H165" s="49"/>
      <c r="I165" s="49"/>
      <c r="J165" s="49"/>
      <c r="K165" s="49"/>
      <c r="L165" s="49"/>
      <c r="M165" s="55">
        <v>275593</v>
      </c>
      <c r="N165" s="82">
        <v>48057036</v>
      </c>
      <c r="O165" s="80" t="s">
        <v>49</v>
      </c>
      <c r="P165" s="50" t="s">
        <v>37</v>
      </c>
      <c r="Q165" s="50" t="s">
        <v>319</v>
      </c>
      <c r="R165" s="50"/>
      <c r="S165" s="50" t="s">
        <v>586</v>
      </c>
      <c r="T165" s="89" t="s">
        <v>473</v>
      </c>
      <c r="U165" s="75">
        <v>0.87222222222222201</v>
      </c>
      <c r="V165" s="75">
        <v>0.92708333333333304</v>
      </c>
      <c r="W165" s="75">
        <v>0.87222222222222201</v>
      </c>
      <c r="X165" s="75" t="s">
        <v>42</v>
      </c>
      <c r="Y165" s="75" t="s">
        <v>42</v>
      </c>
      <c r="Z165" s="75" t="s">
        <v>42</v>
      </c>
      <c r="AA165" s="75" t="s">
        <v>42</v>
      </c>
      <c r="AB165" s="49" t="s">
        <v>587</v>
      </c>
      <c r="AC165" s="93">
        <v>0</v>
      </c>
      <c r="AD165" s="93">
        <v>1</v>
      </c>
      <c r="AE165" s="57" t="s">
        <v>475</v>
      </c>
      <c r="AF165" s="94" t="s">
        <v>56</v>
      </c>
      <c r="AG165" s="84"/>
      <c r="AH165" s="50" t="s">
        <v>46</v>
      </c>
      <c r="AI165" s="52"/>
      <c r="AJ165" s="56"/>
    </row>
    <row r="166" spans="1:36" ht="15" customHeight="1" x14ac:dyDescent="0.2">
      <c r="A166" s="53">
        <v>46143</v>
      </c>
      <c r="B166" s="57" t="str">
        <f t="shared" si="4"/>
        <v>18 A 06</v>
      </c>
      <c r="C166" s="83" t="str">
        <f t="shared" si="5"/>
        <v>20:00 a 22:00</v>
      </c>
      <c r="D166" s="57" t="s">
        <v>488</v>
      </c>
      <c r="E166" s="57">
        <v>5</v>
      </c>
      <c r="F166" s="49" t="s">
        <v>510</v>
      </c>
      <c r="G166" s="49" t="s">
        <v>511</v>
      </c>
      <c r="H166" s="49"/>
      <c r="I166" s="49"/>
      <c r="J166" s="49"/>
      <c r="K166" s="49"/>
      <c r="L166" s="49"/>
      <c r="M166" s="55">
        <v>275565</v>
      </c>
      <c r="N166" s="82">
        <v>48057261</v>
      </c>
      <c r="O166" s="80" t="s">
        <v>49</v>
      </c>
      <c r="P166" s="50" t="s">
        <v>37</v>
      </c>
      <c r="Q166" s="50" t="s">
        <v>117</v>
      </c>
      <c r="R166" s="50"/>
      <c r="S166" s="50" t="s">
        <v>588</v>
      </c>
      <c r="T166" s="89" t="s">
        <v>136</v>
      </c>
      <c r="U166" s="75">
        <v>0.88263888888888897</v>
      </c>
      <c r="V166" s="75">
        <v>0.90138888888888902</v>
      </c>
      <c r="W166" s="75">
        <v>0.88263888888888897</v>
      </c>
      <c r="X166" s="75">
        <v>0.88263888888888897</v>
      </c>
      <c r="Y166" s="75" t="s">
        <v>42</v>
      </c>
      <c r="Z166" s="75" t="s">
        <v>42</v>
      </c>
      <c r="AA166" s="75" t="s">
        <v>42</v>
      </c>
      <c r="AB166" s="49" t="s">
        <v>589</v>
      </c>
      <c r="AC166" s="93">
        <v>0</v>
      </c>
      <c r="AD166" s="93">
        <v>0</v>
      </c>
      <c r="AE166" s="57" t="s">
        <v>138</v>
      </c>
      <c r="AF166" s="94" t="s">
        <v>56</v>
      </c>
      <c r="AG166" s="84"/>
      <c r="AH166" s="50" t="s">
        <v>66</v>
      </c>
      <c r="AI166" s="52"/>
      <c r="AJ166" s="56"/>
    </row>
    <row r="167" spans="1:36" ht="15" customHeight="1" x14ac:dyDescent="0.2">
      <c r="A167" s="53">
        <v>46143</v>
      </c>
      <c r="B167" s="57" t="str">
        <f t="shared" si="4"/>
        <v>18 A 06</v>
      </c>
      <c r="C167" s="83" t="str">
        <f t="shared" si="5"/>
        <v>20:00 a 22:00</v>
      </c>
      <c r="D167" s="57" t="s">
        <v>488</v>
      </c>
      <c r="E167" s="57">
        <v>5</v>
      </c>
      <c r="F167" s="49" t="s">
        <v>507</v>
      </c>
      <c r="G167" s="49" t="s">
        <v>389</v>
      </c>
      <c r="H167" s="49"/>
      <c r="I167" s="49"/>
      <c r="J167" s="49"/>
      <c r="K167" s="49"/>
      <c r="L167" s="49"/>
      <c r="M167" s="55">
        <v>275759</v>
      </c>
      <c r="N167" s="82">
        <v>48057279</v>
      </c>
      <c r="O167" s="80" t="s">
        <v>36</v>
      </c>
      <c r="P167" s="50" t="s">
        <v>37</v>
      </c>
      <c r="Q167" s="50" t="s">
        <v>117</v>
      </c>
      <c r="R167" s="50" t="s">
        <v>51</v>
      </c>
      <c r="S167" s="50" t="s">
        <v>590</v>
      </c>
      <c r="T167" s="89" t="s">
        <v>591</v>
      </c>
      <c r="U167" s="75">
        <v>0.88888888888888895</v>
      </c>
      <c r="V167" s="75">
        <v>0.93194444444444502</v>
      </c>
      <c r="W167" s="75">
        <v>0.88958333333333295</v>
      </c>
      <c r="X167" s="75">
        <v>0.88888888888888895</v>
      </c>
      <c r="Y167" s="75" t="s">
        <v>42</v>
      </c>
      <c r="Z167" s="75" t="s">
        <v>42</v>
      </c>
      <c r="AA167" s="75" t="s">
        <v>42</v>
      </c>
      <c r="AB167" s="49" t="s">
        <v>592</v>
      </c>
      <c r="AC167" s="93">
        <v>0</v>
      </c>
      <c r="AD167" s="93">
        <v>1</v>
      </c>
      <c r="AE167" s="57" t="s">
        <v>215</v>
      </c>
      <c r="AF167" s="94" t="s">
        <v>56</v>
      </c>
      <c r="AG167" s="84"/>
      <c r="AH167" s="50" t="s">
        <v>46</v>
      </c>
      <c r="AI167" s="52"/>
      <c r="AJ167" s="56"/>
    </row>
    <row r="168" spans="1:36" ht="15" customHeight="1" x14ac:dyDescent="0.2">
      <c r="A168" s="53">
        <v>46143</v>
      </c>
      <c r="B168" s="57" t="str">
        <f t="shared" si="4"/>
        <v>18 A 06</v>
      </c>
      <c r="C168" s="83" t="str">
        <f t="shared" si="5"/>
        <v>20:00 a 22:00</v>
      </c>
      <c r="D168" s="57" t="s">
        <v>488</v>
      </c>
      <c r="E168" s="57">
        <v>5</v>
      </c>
      <c r="F168" s="49" t="s">
        <v>542</v>
      </c>
      <c r="G168" s="49" t="s">
        <v>74</v>
      </c>
      <c r="H168" s="49"/>
      <c r="I168" s="49"/>
      <c r="J168" s="49"/>
      <c r="K168" s="49"/>
      <c r="L168" s="49"/>
      <c r="M168" s="55">
        <v>275662</v>
      </c>
      <c r="N168" s="82">
        <v>48057316</v>
      </c>
      <c r="O168" s="80" t="s">
        <v>49</v>
      </c>
      <c r="P168" s="50" t="s">
        <v>319</v>
      </c>
      <c r="Q168" s="50"/>
      <c r="R168" s="50"/>
      <c r="S168" s="50" t="s">
        <v>593</v>
      </c>
      <c r="T168" s="89" t="s">
        <v>95</v>
      </c>
      <c r="U168" s="75">
        <v>0.89236111111111105</v>
      </c>
      <c r="V168" s="75">
        <v>0.90833333333333299</v>
      </c>
      <c r="W168" s="75">
        <v>0.89236111111111105</v>
      </c>
      <c r="X168" s="75" t="s">
        <v>42</v>
      </c>
      <c r="Y168" s="75" t="s">
        <v>42</v>
      </c>
      <c r="Z168" s="75" t="s">
        <v>42</v>
      </c>
      <c r="AA168" s="75" t="s">
        <v>42</v>
      </c>
      <c r="AB168" s="49" t="s">
        <v>594</v>
      </c>
      <c r="AC168" s="93">
        <v>0</v>
      </c>
      <c r="AD168" s="93">
        <v>0</v>
      </c>
      <c r="AE168" s="57" t="s">
        <v>191</v>
      </c>
      <c r="AF168" s="94" t="s">
        <v>56</v>
      </c>
      <c r="AG168" s="84"/>
      <c r="AH168" s="50" t="s">
        <v>66</v>
      </c>
      <c r="AI168" s="52"/>
      <c r="AJ168" s="56"/>
    </row>
    <row r="169" spans="1:36" ht="15" customHeight="1" x14ac:dyDescent="0.2">
      <c r="A169" s="53">
        <v>46143</v>
      </c>
      <c r="B169" s="57" t="str">
        <f t="shared" si="4"/>
        <v>18 A 06</v>
      </c>
      <c r="C169" s="83" t="str">
        <f t="shared" si="5"/>
        <v>20:00 a 22:00</v>
      </c>
      <c r="D169" s="57" t="s">
        <v>488</v>
      </c>
      <c r="E169" s="57">
        <v>5</v>
      </c>
      <c r="F169" s="49" t="s">
        <v>495</v>
      </c>
      <c r="G169" s="49" t="s">
        <v>595</v>
      </c>
      <c r="H169" s="49"/>
      <c r="I169" s="49"/>
      <c r="J169" s="49"/>
      <c r="K169" s="49"/>
      <c r="L169" s="49"/>
      <c r="M169" s="55">
        <v>275771</v>
      </c>
      <c r="N169" s="82">
        <v>48057449</v>
      </c>
      <c r="O169" s="80" t="s">
        <v>250</v>
      </c>
      <c r="P169" s="50" t="s">
        <v>39</v>
      </c>
      <c r="Q169" s="50"/>
      <c r="R169" s="50"/>
      <c r="S169" s="50" t="s">
        <v>596</v>
      </c>
      <c r="T169" s="89" t="s">
        <v>71</v>
      </c>
      <c r="U169" s="75">
        <v>0.90069444444444502</v>
      </c>
      <c r="V169" s="75">
        <v>0.99027777777777803</v>
      </c>
      <c r="W169" s="75">
        <v>0.90069444444444502</v>
      </c>
      <c r="X169" s="75" t="s">
        <v>42</v>
      </c>
      <c r="Y169" s="75" t="s">
        <v>42</v>
      </c>
      <c r="Z169" s="75" t="s">
        <v>42</v>
      </c>
      <c r="AA169" s="75" t="s">
        <v>42</v>
      </c>
      <c r="AB169" s="49" t="s">
        <v>597</v>
      </c>
      <c r="AC169" s="93">
        <v>0</v>
      </c>
      <c r="AD169" s="93">
        <v>0</v>
      </c>
      <c r="AE169" s="57" t="s">
        <v>73</v>
      </c>
      <c r="AF169" s="94" t="s">
        <v>56</v>
      </c>
      <c r="AG169" s="84"/>
      <c r="AH169" s="50" t="s">
        <v>66</v>
      </c>
      <c r="AI169" s="52"/>
      <c r="AJ169" s="56"/>
    </row>
    <row r="170" spans="1:36" ht="15" customHeight="1" x14ac:dyDescent="0.2">
      <c r="A170" s="53">
        <v>46143</v>
      </c>
      <c r="B170" s="57" t="str">
        <f t="shared" si="4"/>
        <v>18 A 06</v>
      </c>
      <c r="C170" s="83" t="str">
        <f t="shared" si="5"/>
        <v>20:00 a 22:00</v>
      </c>
      <c r="D170" s="57" t="s">
        <v>488</v>
      </c>
      <c r="E170" s="57">
        <v>5</v>
      </c>
      <c r="F170" s="49" t="s">
        <v>507</v>
      </c>
      <c r="G170" s="49" t="s">
        <v>598</v>
      </c>
      <c r="H170" s="49"/>
      <c r="I170" s="49"/>
      <c r="J170" s="49"/>
      <c r="K170" s="49"/>
      <c r="L170" s="49"/>
      <c r="M170" s="55">
        <v>275755</v>
      </c>
      <c r="N170" s="82">
        <v>48057578</v>
      </c>
      <c r="O170" s="80" t="s">
        <v>36</v>
      </c>
      <c r="P170" s="50" t="s">
        <v>599</v>
      </c>
      <c r="Q170" s="50"/>
      <c r="R170" s="50"/>
      <c r="S170" s="50" t="s">
        <v>600</v>
      </c>
      <c r="T170" s="89" t="s">
        <v>259</v>
      </c>
      <c r="U170" s="75">
        <v>0.91249999999999998</v>
      </c>
      <c r="V170" s="75">
        <v>0.92638888888888904</v>
      </c>
      <c r="W170" s="75">
        <v>0.91388888888888897</v>
      </c>
      <c r="X170" s="75">
        <v>0.91666666666666696</v>
      </c>
      <c r="Y170" s="75" t="s">
        <v>42</v>
      </c>
      <c r="Z170" s="75" t="s">
        <v>42</v>
      </c>
      <c r="AA170" s="75" t="s">
        <v>42</v>
      </c>
      <c r="AB170" s="49" t="s">
        <v>601</v>
      </c>
      <c r="AC170" s="93">
        <v>0</v>
      </c>
      <c r="AD170" s="93">
        <v>0</v>
      </c>
      <c r="AE170" s="57" t="s">
        <v>44</v>
      </c>
      <c r="AF170" s="94" t="s">
        <v>56</v>
      </c>
      <c r="AG170" s="84"/>
      <c r="AH170" s="50" t="s">
        <v>66</v>
      </c>
      <c r="AI170" s="52"/>
      <c r="AJ170" s="56"/>
    </row>
    <row r="171" spans="1:36" ht="15" customHeight="1" x14ac:dyDescent="0.2">
      <c r="A171" s="53">
        <v>46143</v>
      </c>
      <c r="B171" s="57" t="str">
        <f t="shared" si="4"/>
        <v>18 A 06</v>
      </c>
      <c r="C171" s="83" t="str">
        <f t="shared" si="5"/>
        <v>22:00 a 00:00</v>
      </c>
      <c r="D171" s="57" t="s">
        <v>488</v>
      </c>
      <c r="E171" s="57">
        <v>5</v>
      </c>
      <c r="F171" s="49" t="s">
        <v>501</v>
      </c>
      <c r="G171" s="49" t="s">
        <v>602</v>
      </c>
      <c r="H171" s="49"/>
      <c r="I171" s="49"/>
      <c r="J171" s="49"/>
      <c r="K171" s="49"/>
      <c r="L171" s="49"/>
      <c r="M171" s="55">
        <v>275834</v>
      </c>
      <c r="N171" s="82">
        <v>48057723</v>
      </c>
      <c r="O171" s="80" t="s">
        <v>49</v>
      </c>
      <c r="P171" s="50" t="s">
        <v>39</v>
      </c>
      <c r="Q171" s="50"/>
      <c r="R171" s="50"/>
      <c r="S171" s="50" t="s">
        <v>604</v>
      </c>
      <c r="T171" s="89" t="s">
        <v>323</v>
      </c>
      <c r="U171" s="75">
        <v>0.92152777777777795</v>
      </c>
      <c r="V171" s="75">
        <v>0.95069444444444395</v>
      </c>
      <c r="W171" s="75">
        <v>0.93958333333333299</v>
      </c>
      <c r="X171" s="75" t="s">
        <v>42</v>
      </c>
      <c r="Y171" s="75" t="s">
        <v>42</v>
      </c>
      <c r="Z171" s="75" t="s">
        <v>42</v>
      </c>
      <c r="AA171" s="75" t="s">
        <v>42</v>
      </c>
      <c r="AB171" s="49" t="s">
        <v>605</v>
      </c>
      <c r="AC171" s="93">
        <v>0</v>
      </c>
      <c r="AD171" s="93">
        <v>0</v>
      </c>
      <c r="AE171" s="57" t="s">
        <v>325</v>
      </c>
      <c r="AF171" s="94" t="s">
        <v>56</v>
      </c>
      <c r="AG171" s="84"/>
      <c r="AH171" s="50" t="s">
        <v>66</v>
      </c>
      <c r="AI171" s="52"/>
      <c r="AJ171" s="56"/>
    </row>
    <row r="172" spans="1:36" ht="15" customHeight="1" x14ac:dyDescent="0.2">
      <c r="A172" s="53">
        <v>46143</v>
      </c>
      <c r="B172" s="57" t="str">
        <f t="shared" si="4"/>
        <v>18 A 06</v>
      </c>
      <c r="C172" s="83" t="str">
        <f t="shared" si="5"/>
        <v>22:00 a 00:00</v>
      </c>
      <c r="D172" s="57" t="s">
        <v>488</v>
      </c>
      <c r="E172" s="57">
        <v>5</v>
      </c>
      <c r="F172" s="49" t="s">
        <v>510</v>
      </c>
      <c r="G172" s="49" t="s">
        <v>98</v>
      </c>
      <c r="H172" s="49"/>
      <c r="I172" s="49"/>
      <c r="J172" s="49"/>
      <c r="K172" s="49"/>
      <c r="L172" s="49"/>
      <c r="M172" s="55">
        <v>275878</v>
      </c>
      <c r="N172" s="82">
        <v>48057603</v>
      </c>
      <c r="O172" s="80" t="s">
        <v>49</v>
      </c>
      <c r="P172" s="50" t="s">
        <v>37</v>
      </c>
      <c r="Q172" s="50" t="s">
        <v>117</v>
      </c>
      <c r="R172" s="50" t="s">
        <v>51</v>
      </c>
      <c r="S172" s="50" t="s">
        <v>606</v>
      </c>
      <c r="T172" s="89" t="s">
        <v>469</v>
      </c>
      <c r="U172" s="75">
        <v>0.92222222222222205</v>
      </c>
      <c r="V172" s="75">
        <v>0.05</v>
      </c>
      <c r="W172" s="75">
        <v>0.92222222222222205</v>
      </c>
      <c r="X172" s="75">
        <v>0.92222222222222205</v>
      </c>
      <c r="Y172" s="75" t="s">
        <v>42</v>
      </c>
      <c r="Z172" s="75" t="s">
        <v>42</v>
      </c>
      <c r="AA172" s="75" t="s">
        <v>42</v>
      </c>
      <c r="AB172" s="49" t="s">
        <v>607</v>
      </c>
      <c r="AC172" s="93">
        <v>0</v>
      </c>
      <c r="AD172" s="93">
        <v>1</v>
      </c>
      <c r="AE172" s="57" t="s">
        <v>196</v>
      </c>
      <c r="AF172" s="94" t="s">
        <v>56</v>
      </c>
      <c r="AG172" s="84"/>
      <c r="AH172" s="50" t="s">
        <v>46</v>
      </c>
      <c r="AI172" s="52"/>
      <c r="AJ172" s="56"/>
    </row>
    <row r="173" spans="1:36" ht="15" customHeight="1" x14ac:dyDescent="0.2">
      <c r="A173" s="53">
        <v>46143</v>
      </c>
      <c r="B173" s="57" t="str">
        <f t="shared" si="4"/>
        <v>18 A 06</v>
      </c>
      <c r="C173" s="83" t="str">
        <f t="shared" si="5"/>
        <v>22:00 a 00:00</v>
      </c>
      <c r="D173" s="57" t="s">
        <v>488</v>
      </c>
      <c r="E173" s="57">
        <v>5</v>
      </c>
      <c r="F173" s="49" t="s">
        <v>489</v>
      </c>
      <c r="G173" s="49" t="s">
        <v>60</v>
      </c>
      <c r="H173" s="49"/>
      <c r="I173" s="49"/>
      <c r="J173" s="49"/>
      <c r="K173" s="49"/>
      <c r="L173" s="49"/>
      <c r="M173" s="55">
        <v>275865</v>
      </c>
      <c r="N173" s="82">
        <v>48057737</v>
      </c>
      <c r="O173" s="80" t="s">
        <v>49</v>
      </c>
      <c r="P173" s="50" t="s">
        <v>37</v>
      </c>
      <c r="Q173" s="50" t="s">
        <v>117</v>
      </c>
      <c r="R173" s="50"/>
      <c r="S173" s="50" t="s">
        <v>608</v>
      </c>
      <c r="T173" s="89" t="s">
        <v>85</v>
      </c>
      <c r="U173" s="75">
        <v>0.92291666666666705</v>
      </c>
      <c r="V173" s="75">
        <v>0.98055555555555596</v>
      </c>
      <c r="W173" s="75">
        <v>0.92291666666666705</v>
      </c>
      <c r="X173" s="75">
        <v>0.92916666666666703</v>
      </c>
      <c r="Y173" s="75" t="s">
        <v>42</v>
      </c>
      <c r="Z173" s="75" t="s">
        <v>42</v>
      </c>
      <c r="AA173" s="75" t="s">
        <v>42</v>
      </c>
      <c r="AB173" s="49" t="s">
        <v>609</v>
      </c>
      <c r="AC173" s="93">
        <v>0</v>
      </c>
      <c r="AD173" s="93">
        <v>0</v>
      </c>
      <c r="AE173" s="57" t="s">
        <v>87</v>
      </c>
      <c r="AF173" s="94" t="s">
        <v>56</v>
      </c>
      <c r="AG173" s="84"/>
      <c r="AH173" s="50" t="s">
        <v>66</v>
      </c>
      <c r="AI173" s="52"/>
      <c r="AJ173" s="56"/>
    </row>
    <row r="174" spans="1:36" ht="15" customHeight="1" x14ac:dyDescent="0.2">
      <c r="A174" s="53">
        <v>46143</v>
      </c>
      <c r="B174" s="57" t="str">
        <f t="shared" si="4"/>
        <v>18 A 06</v>
      </c>
      <c r="C174" s="83" t="str">
        <f t="shared" si="5"/>
        <v>22:00 a 00:00</v>
      </c>
      <c r="D174" s="57" t="s">
        <v>488</v>
      </c>
      <c r="E174" s="57">
        <v>5</v>
      </c>
      <c r="F174" s="49" t="s">
        <v>495</v>
      </c>
      <c r="G174" s="49" t="s">
        <v>610</v>
      </c>
      <c r="H174" s="49"/>
      <c r="I174" s="49"/>
      <c r="J174" s="49"/>
      <c r="K174" s="49"/>
      <c r="L174" s="49"/>
      <c r="M174" s="55">
        <v>275692</v>
      </c>
      <c r="N174" s="82">
        <v>48057414</v>
      </c>
      <c r="O174" s="80" t="s">
        <v>250</v>
      </c>
      <c r="P174" s="50" t="s">
        <v>37</v>
      </c>
      <c r="Q174" s="50" t="s">
        <v>39</v>
      </c>
      <c r="R174" s="50"/>
      <c r="S174" s="50" t="s">
        <v>611</v>
      </c>
      <c r="T174" s="89" t="s">
        <v>146</v>
      </c>
      <c r="U174" s="75">
        <v>0.92916666666666703</v>
      </c>
      <c r="V174" s="75">
        <v>0.94513888888888897</v>
      </c>
      <c r="W174" s="75">
        <v>0.93402777777777801</v>
      </c>
      <c r="X174" s="75" t="s">
        <v>42</v>
      </c>
      <c r="Y174" s="75" t="s">
        <v>42</v>
      </c>
      <c r="Z174" s="75" t="s">
        <v>42</v>
      </c>
      <c r="AA174" s="75" t="s">
        <v>42</v>
      </c>
      <c r="AB174" s="49" t="s">
        <v>612</v>
      </c>
      <c r="AC174" s="93">
        <v>0</v>
      </c>
      <c r="AD174" s="93">
        <v>0</v>
      </c>
      <c r="AE174" s="57" t="s">
        <v>613</v>
      </c>
      <c r="AF174" s="94" t="s">
        <v>56</v>
      </c>
      <c r="AG174" s="84"/>
      <c r="AH174" s="50" t="s">
        <v>66</v>
      </c>
      <c r="AI174" s="52"/>
      <c r="AJ174" s="56"/>
    </row>
    <row r="175" spans="1:36" ht="15" customHeight="1" x14ac:dyDescent="0.2">
      <c r="A175" s="53">
        <v>46143</v>
      </c>
      <c r="B175" s="57" t="str">
        <f t="shared" si="4"/>
        <v>18 A 06</v>
      </c>
      <c r="C175" s="83" t="str">
        <f t="shared" si="5"/>
        <v>22:00 a 00:00</v>
      </c>
      <c r="D175" s="57" t="s">
        <v>488</v>
      </c>
      <c r="E175" s="57">
        <v>5</v>
      </c>
      <c r="F175" s="49" t="s">
        <v>507</v>
      </c>
      <c r="G175" s="49" t="s">
        <v>35</v>
      </c>
      <c r="H175" s="49"/>
      <c r="I175" s="49"/>
      <c r="J175" s="49"/>
      <c r="K175" s="49"/>
      <c r="L175" s="49"/>
      <c r="M175" s="55">
        <v>275758</v>
      </c>
      <c r="N175" s="82">
        <v>48057848</v>
      </c>
      <c r="O175" s="80" t="s">
        <v>36</v>
      </c>
      <c r="P175" s="50" t="s">
        <v>37</v>
      </c>
      <c r="Q175" s="50" t="s">
        <v>39</v>
      </c>
      <c r="R175" s="50"/>
      <c r="S175" s="50" t="s">
        <v>614</v>
      </c>
      <c r="T175" s="89" t="s">
        <v>391</v>
      </c>
      <c r="U175" s="75">
        <v>0.93055555555555602</v>
      </c>
      <c r="V175" s="75">
        <v>0.94791666666666696</v>
      </c>
      <c r="W175" s="75">
        <v>0.93055555555555602</v>
      </c>
      <c r="X175" s="75" t="s">
        <v>42</v>
      </c>
      <c r="Y175" s="75" t="s">
        <v>42</v>
      </c>
      <c r="Z175" s="75" t="s">
        <v>42</v>
      </c>
      <c r="AA175" s="75" t="s">
        <v>42</v>
      </c>
      <c r="AB175" s="49" t="s">
        <v>615</v>
      </c>
      <c r="AC175" s="93">
        <v>0</v>
      </c>
      <c r="AD175" s="93">
        <v>0</v>
      </c>
      <c r="AE175" s="57" t="s">
        <v>393</v>
      </c>
      <c r="AF175" s="94" t="s">
        <v>113</v>
      </c>
      <c r="AG175" s="84"/>
      <c r="AH175" s="50" t="s">
        <v>66</v>
      </c>
      <c r="AI175" s="52"/>
      <c r="AJ175" s="56"/>
    </row>
    <row r="176" spans="1:36" ht="15" customHeight="1" x14ac:dyDescent="0.2">
      <c r="A176" s="53">
        <v>46143</v>
      </c>
      <c r="B176" s="57" t="str">
        <f t="shared" si="4"/>
        <v>18 A 06</v>
      </c>
      <c r="C176" s="83" t="str">
        <f t="shared" si="5"/>
        <v>22:00 a 00:00</v>
      </c>
      <c r="D176" s="57" t="s">
        <v>488</v>
      </c>
      <c r="E176" s="57">
        <v>5</v>
      </c>
      <c r="F176" s="49" t="s">
        <v>616</v>
      </c>
      <c r="G176" s="49" t="s">
        <v>617</v>
      </c>
      <c r="H176" s="49"/>
      <c r="I176" s="49"/>
      <c r="J176" s="49"/>
      <c r="K176" s="49"/>
      <c r="L176" s="49"/>
      <c r="M176" s="55">
        <v>275702</v>
      </c>
      <c r="N176" s="82">
        <v>48057853</v>
      </c>
      <c r="O176" s="80" t="s">
        <v>49</v>
      </c>
      <c r="P176" s="50" t="s">
        <v>37</v>
      </c>
      <c r="Q176" s="50" t="s">
        <v>21</v>
      </c>
      <c r="R176" s="50"/>
      <c r="S176" s="50" t="s">
        <v>618</v>
      </c>
      <c r="T176" s="89" t="s">
        <v>619</v>
      </c>
      <c r="U176" s="75">
        <v>0.93541666666666701</v>
      </c>
      <c r="V176" s="75">
        <v>0.96458333333333302</v>
      </c>
      <c r="W176" s="75">
        <v>0.93541666666666701</v>
      </c>
      <c r="X176" s="75" t="s">
        <v>42</v>
      </c>
      <c r="Y176" s="75" t="s">
        <v>42</v>
      </c>
      <c r="Z176" s="75" t="s">
        <v>42</v>
      </c>
      <c r="AA176" s="75" t="s">
        <v>42</v>
      </c>
      <c r="AB176" s="49" t="s">
        <v>620</v>
      </c>
      <c r="AC176" s="93">
        <v>0</v>
      </c>
      <c r="AD176" s="93">
        <v>0</v>
      </c>
      <c r="AE176" s="57" t="s">
        <v>184</v>
      </c>
      <c r="AF176" s="94" t="s">
        <v>56</v>
      </c>
      <c r="AG176" s="84"/>
      <c r="AH176" s="50" t="s">
        <v>66</v>
      </c>
      <c r="AI176" s="52"/>
      <c r="AJ176" s="56"/>
    </row>
    <row r="177" spans="1:36" ht="15" customHeight="1" x14ac:dyDescent="0.2">
      <c r="A177" s="53">
        <v>46143</v>
      </c>
      <c r="B177" s="57" t="str">
        <f t="shared" si="4"/>
        <v>18 A 06</v>
      </c>
      <c r="C177" s="83" t="str">
        <f t="shared" si="5"/>
        <v>22:00 a 00:00</v>
      </c>
      <c r="D177" s="57" t="s">
        <v>488</v>
      </c>
      <c r="E177" s="57">
        <v>5</v>
      </c>
      <c r="F177" s="49" t="s">
        <v>514</v>
      </c>
      <c r="G177" s="49" t="s">
        <v>170</v>
      </c>
      <c r="H177" s="49"/>
      <c r="I177" s="49"/>
      <c r="J177" s="49"/>
      <c r="K177" s="49"/>
      <c r="L177" s="49"/>
      <c r="M177" s="55">
        <v>275833</v>
      </c>
      <c r="N177" s="82">
        <v>48057870</v>
      </c>
      <c r="O177" s="80" t="s">
        <v>49</v>
      </c>
      <c r="P177" s="50" t="s">
        <v>37</v>
      </c>
      <c r="Q177" s="50" t="s">
        <v>61</v>
      </c>
      <c r="R177" s="50" t="s">
        <v>51</v>
      </c>
      <c r="S177" s="50" t="s">
        <v>621</v>
      </c>
      <c r="T177" s="89" t="s">
        <v>101</v>
      </c>
      <c r="U177" s="75">
        <v>0.94374999999999998</v>
      </c>
      <c r="V177" s="75">
        <v>0.99722222222222201</v>
      </c>
      <c r="W177" s="75">
        <v>0.94374999999999998</v>
      </c>
      <c r="X177" s="75" t="s">
        <v>42</v>
      </c>
      <c r="Y177" s="75" t="s">
        <v>42</v>
      </c>
      <c r="Z177" s="75" t="s">
        <v>42</v>
      </c>
      <c r="AA177" s="75" t="s">
        <v>42</v>
      </c>
      <c r="AB177" s="49" t="s">
        <v>622</v>
      </c>
      <c r="AC177" s="93">
        <v>0</v>
      </c>
      <c r="AD177" s="93">
        <v>1</v>
      </c>
      <c r="AE177" s="57" t="s">
        <v>103</v>
      </c>
      <c r="AF177" s="94" t="s">
        <v>56</v>
      </c>
      <c r="AG177" s="84"/>
      <c r="AH177" s="50" t="s">
        <v>365</v>
      </c>
      <c r="AI177" s="52"/>
      <c r="AJ177" s="56"/>
    </row>
    <row r="178" spans="1:36" ht="15" customHeight="1" x14ac:dyDescent="0.2">
      <c r="A178" s="53">
        <v>46143</v>
      </c>
      <c r="B178" s="57" t="str">
        <f t="shared" si="4"/>
        <v>18 A 06</v>
      </c>
      <c r="C178" s="83" t="str">
        <f t="shared" si="5"/>
        <v>22:00 a 00:00</v>
      </c>
      <c r="D178" s="57" t="s">
        <v>488</v>
      </c>
      <c r="E178" s="57">
        <v>5</v>
      </c>
      <c r="F178" s="49" t="s">
        <v>510</v>
      </c>
      <c r="G178" s="49" t="s">
        <v>490</v>
      </c>
      <c r="H178" s="49"/>
      <c r="I178" s="49"/>
      <c r="J178" s="49"/>
      <c r="K178" s="49"/>
      <c r="L178" s="49"/>
      <c r="M178" s="55">
        <v>275954</v>
      </c>
      <c r="N178" s="82">
        <v>48058074</v>
      </c>
      <c r="O178" s="80" t="s">
        <v>49</v>
      </c>
      <c r="P178" s="50" t="s">
        <v>37</v>
      </c>
      <c r="Q178" s="50" t="s">
        <v>117</v>
      </c>
      <c r="R178" s="50" t="s">
        <v>623</v>
      </c>
      <c r="S178" s="50" t="s">
        <v>624</v>
      </c>
      <c r="T178" s="89" t="s">
        <v>85</v>
      </c>
      <c r="U178" s="75">
        <v>0.95694444444444404</v>
      </c>
      <c r="V178" s="75">
        <v>1.94444444444444E-2</v>
      </c>
      <c r="W178" s="75">
        <v>0.95972222222222203</v>
      </c>
      <c r="X178" s="75">
        <v>0.96736111111111101</v>
      </c>
      <c r="Y178" s="75" t="s">
        <v>42</v>
      </c>
      <c r="Z178" s="75" t="s">
        <v>42</v>
      </c>
      <c r="AA178" s="75" t="s">
        <v>42</v>
      </c>
      <c r="AB178" s="49" t="s">
        <v>625</v>
      </c>
      <c r="AC178" s="93">
        <v>0</v>
      </c>
      <c r="AD178" s="93">
        <v>1</v>
      </c>
      <c r="AE178" s="57" t="s">
        <v>87</v>
      </c>
      <c r="AF178" s="94" t="s">
        <v>45</v>
      </c>
      <c r="AG178" s="84" t="s">
        <v>57</v>
      </c>
      <c r="AH178" s="50" t="s">
        <v>365</v>
      </c>
      <c r="AI178" s="52"/>
      <c r="AJ178" s="56"/>
    </row>
    <row r="179" spans="1:36" ht="15" customHeight="1" x14ac:dyDescent="0.2">
      <c r="A179" s="53">
        <v>46143</v>
      </c>
      <c r="B179" s="57" t="str">
        <f t="shared" si="4"/>
        <v>18 A 06</v>
      </c>
      <c r="C179" s="83" t="str">
        <f t="shared" si="5"/>
        <v>22:00 a 00:00</v>
      </c>
      <c r="D179" s="57" t="s">
        <v>488</v>
      </c>
      <c r="E179" s="57">
        <v>5</v>
      </c>
      <c r="F179" s="49" t="s">
        <v>489</v>
      </c>
      <c r="G179" s="49" t="s">
        <v>490</v>
      </c>
      <c r="H179" s="49"/>
      <c r="I179" s="49"/>
      <c r="J179" s="49"/>
      <c r="K179" s="49"/>
      <c r="L179" s="49"/>
      <c r="M179" s="55">
        <v>275786</v>
      </c>
      <c r="N179" s="82">
        <v>48058119</v>
      </c>
      <c r="O179" s="80" t="s">
        <v>49</v>
      </c>
      <c r="P179" s="50" t="s">
        <v>37</v>
      </c>
      <c r="Q179" s="50" t="s">
        <v>38</v>
      </c>
      <c r="R179" s="50" t="s">
        <v>331</v>
      </c>
      <c r="S179" s="50" t="s">
        <v>626</v>
      </c>
      <c r="T179" s="89" t="s">
        <v>85</v>
      </c>
      <c r="U179" s="75">
        <v>0.96527777777777801</v>
      </c>
      <c r="V179" s="75">
        <v>4.0277777777777801E-2</v>
      </c>
      <c r="W179" s="75">
        <v>0.96527777777777801</v>
      </c>
      <c r="X179" s="75" t="s">
        <v>42</v>
      </c>
      <c r="Y179" s="75" t="s">
        <v>42</v>
      </c>
      <c r="Z179" s="75" t="s">
        <v>42</v>
      </c>
      <c r="AA179" s="75" t="s">
        <v>42</v>
      </c>
      <c r="AB179" s="49" t="s">
        <v>627</v>
      </c>
      <c r="AC179" s="93">
        <v>0</v>
      </c>
      <c r="AD179" s="93">
        <v>1</v>
      </c>
      <c r="AE179" s="57" t="s">
        <v>520</v>
      </c>
      <c r="AF179" s="94" t="s">
        <v>56</v>
      </c>
      <c r="AG179" s="84"/>
      <c r="AH179" s="50" t="s">
        <v>46</v>
      </c>
      <c r="AI179" s="52"/>
      <c r="AJ179" s="56"/>
    </row>
    <row r="180" spans="1:36" ht="15" customHeight="1" x14ac:dyDescent="0.2">
      <c r="A180" s="53">
        <v>46143</v>
      </c>
      <c r="B180" s="57" t="str">
        <f t="shared" si="4"/>
        <v>18 A 06</v>
      </c>
      <c r="C180" s="83" t="str">
        <f t="shared" si="5"/>
        <v>22:00 a 00:00</v>
      </c>
      <c r="D180" s="57" t="s">
        <v>488</v>
      </c>
      <c r="E180" s="57">
        <v>5</v>
      </c>
      <c r="F180" s="49" t="s">
        <v>507</v>
      </c>
      <c r="G180" s="49" t="s">
        <v>628</v>
      </c>
      <c r="H180" s="49"/>
      <c r="I180" s="49"/>
      <c r="J180" s="49"/>
      <c r="K180" s="49"/>
      <c r="L180" s="49"/>
      <c r="M180" s="55">
        <v>275753</v>
      </c>
      <c r="N180" s="82">
        <v>48058249</v>
      </c>
      <c r="O180" s="80" t="s">
        <v>36</v>
      </c>
      <c r="P180" s="50" t="s">
        <v>80</v>
      </c>
      <c r="Q180" s="50"/>
      <c r="R180" s="50"/>
      <c r="S180" s="50" t="s">
        <v>629</v>
      </c>
      <c r="T180" s="89" t="s">
        <v>259</v>
      </c>
      <c r="U180" s="75">
        <v>0.97777777777777797</v>
      </c>
      <c r="V180" s="75">
        <v>0.99166666666666703</v>
      </c>
      <c r="W180" s="75">
        <v>0.97916666666666696</v>
      </c>
      <c r="X180" s="75" t="s">
        <v>42</v>
      </c>
      <c r="Y180" s="75" t="s">
        <v>42</v>
      </c>
      <c r="Z180" s="75" t="s">
        <v>42</v>
      </c>
      <c r="AA180" s="75" t="s">
        <v>42</v>
      </c>
      <c r="AB180" s="49" t="s">
        <v>630</v>
      </c>
      <c r="AC180" s="93">
        <v>0</v>
      </c>
      <c r="AD180" s="93">
        <v>0</v>
      </c>
      <c r="AE180" s="57" t="s">
        <v>44</v>
      </c>
      <c r="AF180" s="94" t="s">
        <v>56</v>
      </c>
      <c r="AG180" s="84"/>
      <c r="AH180" s="50" t="s">
        <v>66</v>
      </c>
      <c r="AI180" s="52"/>
      <c r="AJ180" s="56"/>
    </row>
    <row r="181" spans="1:36" ht="15" customHeight="1" x14ac:dyDescent="0.2">
      <c r="A181" s="53">
        <v>46143</v>
      </c>
      <c r="B181" s="57" t="str">
        <f t="shared" si="4"/>
        <v>18 A 06</v>
      </c>
      <c r="C181" s="83" t="str">
        <f t="shared" si="5"/>
        <v>22:00 a 00:00</v>
      </c>
      <c r="D181" s="57" t="s">
        <v>488</v>
      </c>
      <c r="E181" s="57">
        <v>5</v>
      </c>
      <c r="F181" s="49" t="s">
        <v>539</v>
      </c>
      <c r="G181" s="49" t="s">
        <v>68</v>
      </c>
      <c r="H181" s="49"/>
      <c r="I181" s="49"/>
      <c r="J181" s="49"/>
      <c r="K181" s="49"/>
      <c r="L181" s="49"/>
      <c r="M181" s="55">
        <v>275807</v>
      </c>
      <c r="N181" s="82">
        <v>48058391</v>
      </c>
      <c r="O181" s="80" t="s">
        <v>49</v>
      </c>
      <c r="P181" s="50" t="s">
        <v>39</v>
      </c>
      <c r="Q181" s="50"/>
      <c r="R181" s="50" t="s">
        <v>39</v>
      </c>
      <c r="S181" s="50" t="s">
        <v>631</v>
      </c>
      <c r="T181" s="89" t="s">
        <v>155</v>
      </c>
      <c r="U181" s="75">
        <v>0.99027777777777803</v>
      </c>
      <c r="V181" s="75">
        <v>9.375E-2</v>
      </c>
      <c r="W181" s="75">
        <v>0.99166666666666703</v>
      </c>
      <c r="X181" s="75" t="s">
        <v>42</v>
      </c>
      <c r="Y181" s="75" t="s">
        <v>42</v>
      </c>
      <c r="Z181" s="75" t="s">
        <v>42</v>
      </c>
      <c r="AA181" s="75" t="s">
        <v>42</v>
      </c>
      <c r="AB181" s="49" t="s">
        <v>632</v>
      </c>
      <c r="AC181" s="93">
        <v>0</v>
      </c>
      <c r="AD181" s="93">
        <v>2</v>
      </c>
      <c r="AE181" s="57" t="s">
        <v>157</v>
      </c>
      <c r="AF181" s="94" t="s">
        <v>45</v>
      </c>
      <c r="AG181" s="84" t="s">
        <v>57</v>
      </c>
      <c r="AH181" s="50" t="s">
        <v>58</v>
      </c>
      <c r="AI181" s="52"/>
      <c r="AJ181" s="56"/>
    </row>
    <row r="182" spans="1:36" ht="15" customHeight="1" x14ac:dyDescent="0.2">
      <c r="A182" s="53">
        <v>46143</v>
      </c>
      <c r="B182" s="57" t="str">
        <f t="shared" si="4"/>
        <v>18 A 06</v>
      </c>
      <c r="C182" s="83" t="str">
        <f t="shared" si="5"/>
        <v>22:00 a 00:00</v>
      </c>
      <c r="D182" s="57" t="s">
        <v>488</v>
      </c>
      <c r="E182" s="57">
        <v>5</v>
      </c>
      <c r="F182" s="49" t="s">
        <v>507</v>
      </c>
      <c r="G182" s="49" t="s">
        <v>205</v>
      </c>
      <c r="H182" s="49"/>
      <c r="I182" s="49"/>
      <c r="J182" s="49"/>
      <c r="K182" s="49"/>
      <c r="L182" s="49"/>
      <c r="M182" s="55">
        <v>275756</v>
      </c>
      <c r="N182" s="82">
        <v>48058396</v>
      </c>
      <c r="O182" s="80" t="s">
        <v>36</v>
      </c>
      <c r="P182" s="50" t="s">
        <v>142</v>
      </c>
      <c r="Q182" s="50"/>
      <c r="R182" s="50"/>
      <c r="S182" s="50" t="s">
        <v>187</v>
      </c>
      <c r="T182" s="89" t="s">
        <v>41</v>
      </c>
      <c r="U182" s="75">
        <v>0.99097222222222203</v>
      </c>
      <c r="V182" s="75">
        <v>4.8611111111111103E-3</v>
      </c>
      <c r="W182" s="75">
        <v>0.99097222222222203</v>
      </c>
      <c r="X182" s="75" t="s">
        <v>42</v>
      </c>
      <c r="Y182" s="75" t="s">
        <v>42</v>
      </c>
      <c r="Z182" s="75" t="s">
        <v>42</v>
      </c>
      <c r="AA182" s="75" t="s">
        <v>42</v>
      </c>
      <c r="AB182" s="49" t="s">
        <v>633</v>
      </c>
      <c r="AC182" s="93">
        <v>0</v>
      </c>
      <c r="AD182" s="93">
        <v>0</v>
      </c>
      <c r="AE182" s="57" t="s">
        <v>44</v>
      </c>
      <c r="AF182" s="94" t="s">
        <v>56</v>
      </c>
      <c r="AG182" s="84"/>
      <c r="AH182" s="50" t="s">
        <v>66</v>
      </c>
      <c r="AI182" s="52"/>
      <c r="AJ182" s="56"/>
    </row>
    <row r="183" spans="1:36" ht="15" customHeight="1" x14ac:dyDescent="0.2">
      <c r="A183" s="53">
        <v>46143</v>
      </c>
      <c r="B183" s="57" t="str">
        <f t="shared" si="4"/>
        <v>18 A 06</v>
      </c>
      <c r="C183" s="83" t="str">
        <f t="shared" si="5"/>
        <v>22:00 a 00:00</v>
      </c>
      <c r="D183" s="57" t="s">
        <v>488</v>
      </c>
      <c r="E183" s="57">
        <v>5</v>
      </c>
      <c r="F183" s="49" t="s">
        <v>542</v>
      </c>
      <c r="G183" s="49" t="s">
        <v>634</v>
      </c>
      <c r="H183" s="49"/>
      <c r="I183" s="49"/>
      <c r="J183" s="49"/>
      <c r="K183" s="49"/>
      <c r="L183" s="49"/>
      <c r="M183" s="55">
        <v>275718</v>
      </c>
      <c r="N183" s="82">
        <v>48058444</v>
      </c>
      <c r="O183" s="80" t="s">
        <v>49</v>
      </c>
      <c r="P183" s="50" t="s">
        <v>450</v>
      </c>
      <c r="Q183" s="50"/>
      <c r="R183" s="50" t="s">
        <v>451</v>
      </c>
      <c r="S183" s="50" t="s">
        <v>635</v>
      </c>
      <c r="T183" s="89" t="s">
        <v>71</v>
      </c>
      <c r="U183" s="75">
        <v>0.99305555555555602</v>
      </c>
      <c r="V183" s="75">
        <v>1.18055555555556E-2</v>
      </c>
      <c r="W183" s="75">
        <v>0.99861111111111101</v>
      </c>
      <c r="X183" s="75" t="s">
        <v>42</v>
      </c>
      <c r="Y183" s="75" t="s">
        <v>42</v>
      </c>
      <c r="Z183" s="75" t="s">
        <v>42</v>
      </c>
      <c r="AA183" s="75" t="s">
        <v>42</v>
      </c>
      <c r="AB183" s="49" t="s">
        <v>636</v>
      </c>
      <c r="AC183" s="93">
        <v>1</v>
      </c>
      <c r="AD183" s="93">
        <v>0</v>
      </c>
      <c r="AE183" s="57" t="s">
        <v>73</v>
      </c>
      <c r="AF183" s="94" t="s">
        <v>45</v>
      </c>
      <c r="AG183" s="84"/>
      <c r="AH183" s="50" t="s">
        <v>58</v>
      </c>
      <c r="AI183" s="52"/>
      <c r="AJ183" s="56"/>
    </row>
    <row r="184" spans="1:36" ht="15" customHeight="1" x14ac:dyDescent="0.2">
      <c r="A184" s="53">
        <v>46143</v>
      </c>
      <c r="B184" s="57" t="str">
        <f t="shared" ref="B184" si="7">IF(AND(VALUE(U184)&gt;=VALUE("06:00"),VALUE(U184)&lt;=VALUE("17:59")),"06 A 18","18 A 06")</f>
        <v>18 A 06</v>
      </c>
      <c r="C184" s="83" t="str">
        <f t="shared" si="5"/>
        <v>22:00 a 00:00</v>
      </c>
      <c r="D184" s="57" t="s">
        <v>488</v>
      </c>
      <c r="E184" s="57">
        <v>5</v>
      </c>
      <c r="F184" s="49" t="s">
        <v>542</v>
      </c>
      <c r="G184" s="49" t="s">
        <v>637</v>
      </c>
      <c r="H184" s="49"/>
      <c r="I184" s="49"/>
      <c r="J184" s="49"/>
      <c r="K184" s="49"/>
      <c r="L184" s="49"/>
      <c r="M184" s="55">
        <v>275839</v>
      </c>
      <c r="N184" s="82">
        <v>48058313</v>
      </c>
      <c r="O184" s="80" t="s">
        <v>49</v>
      </c>
      <c r="P184" s="50" t="s">
        <v>37</v>
      </c>
      <c r="Q184" s="50" t="s">
        <v>61</v>
      </c>
      <c r="R184" s="50" t="s">
        <v>99</v>
      </c>
      <c r="S184" s="50" t="s">
        <v>638</v>
      </c>
      <c r="T184" s="89" t="s">
        <v>71</v>
      </c>
      <c r="U184" s="75">
        <v>0.99791666666666701</v>
      </c>
      <c r="V184" s="75">
        <v>1.8749999999999999E-2</v>
      </c>
      <c r="W184" s="75">
        <v>0.99791666666666701</v>
      </c>
      <c r="X184" s="75" t="s">
        <v>42</v>
      </c>
      <c r="Y184" s="75" t="s">
        <v>42</v>
      </c>
      <c r="Z184" s="75" t="s">
        <v>42</v>
      </c>
      <c r="AA184" s="75" t="s">
        <v>42</v>
      </c>
      <c r="AB184" s="49" t="s">
        <v>639</v>
      </c>
      <c r="AC184" s="93">
        <v>1</v>
      </c>
      <c r="AD184" s="93">
        <v>0</v>
      </c>
      <c r="AE184" s="57" t="s">
        <v>475</v>
      </c>
      <c r="AF184" s="94" t="s">
        <v>56</v>
      </c>
      <c r="AG184" s="84"/>
      <c r="AH184" s="50" t="s">
        <v>46</v>
      </c>
      <c r="AI184" s="52"/>
      <c r="AJ184" s="56"/>
    </row>
    <row r="185" spans="1:36" ht="15" customHeight="1" x14ac:dyDescent="0.2">
      <c r="A185" s="53">
        <v>46144</v>
      </c>
      <c r="B185" s="57" t="str">
        <f t="shared" si="4"/>
        <v>18 A 06</v>
      </c>
      <c r="C185" s="83" t="str">
        <f t="shared" si="5"/>
        <v>00:00 a 02:00</v>
      </c>
      <c r="D185" s="57" t="s">
        <v>488</v>
      </c>
      <c r="E185" s="57">
        <v>5</v>
      </c>
      <c r="F185" s="49" t="s">
        <v>507</v>
      </c>
      <c r="G185" s="49" t="s">
        <v>598</v>
      </c>
      <c r="H185" s="49"/>
      <c r="I185" s="49"/>
      <c r="J185" s="49"/>
      <c r="K185" s="49"/>
      <c r="L185" s="49"/>
      <c r="M185" s="55">
        <v>275882</v>
      </c>
      <c r="N185" s="82">
        <v>48058609</v>
      </c>
      <c r="O185" s="80" t="s">
        <v>36</v>
      </c>
      <c r="P185" s="50" t="s">
        <v>142</v>
      </c>
      <c r="Q185" s="50"/>
      <c r="R185" s="50" t="s">
        <v>51</v>
      </c>
      <c r="S185" s="50" t="s">
        <v>187</v>
      </c>
      <c r="T185" s="89" t="s">
        <v>41</v>
      </c>
      <c r="U185" s="75" t="s">
        <v>2998</v>
      </c>
      <c r="V185" s="75" t="s">
        <v>2999</v>
      </c>
      <c r="W185" s="75" t="s">
        <v>3000</v>
      </c>
      <c r="X185" s="75" t="s">
        <v>3001</v>
      </c>
      <c r="Y185" s="75" t="s">
        <v>42</v>
      </c>
      <c r="Z185" s="75" t="s">
        <v>42</v>
      </c>
      <c r="AA185" s="75" t="s">
        <v>42</v>
      </c>
      <c r="AB185" s="49" t="s">
        <v>6689</v>
      </c>
      <c r="AC185" s="93">
        <v>0</v>
      </c>
      <c r="AD185" s="93">
        <v>2</v>
      </c>
      <c r="AE185" s="57" t="s">
        <v>44</v>
      </c>
      <c r="AF185" s="95" t="s">
        <v>56</v>
      </c>
      <c r="AG185" s="84"/>
      <c r="AH185" s="50" t="s">
        <v>58</v>
      </c>
      <c r="AI185" s="52"/>
      <c r="AJ185" s="56"/>
    </row>
    <row r="186" spans="1:36" ht="15" customHeight="1" x14ac:dyDescent="0.2">
      <c r="A186" s="53">
        <v>46144</v>
      </c>
      <c r="B186" s="57" t="str">
        <f t="shared" si="4"/>
        <v>18 A 06</v>
      </c>
      <c r="C186" s="83" t="str">
        <f t="shared" si="5"/>
        <v>00:00 a 02:00</v>
      </c>
      <c r="D186" s="57" t="s">
        <v>488</v>
      </c>
      <c r="E186" s="57">
        <v>5</v>
      </c>
      <c r="F186" s="49" t="s">
        <v>501</v>
      </c>
      <c r="G186" s="49" t="s">
        <v>2159</v>
      </c>
      <c r="H186" s="49"/>
      <c r="I186" s="49"/>
      <c r="J186" s="49"/>
      <c r="K186" s="49"/>
      <c r="L186" s="49"/>
      <c r="M186" s="55">
        <v>275888</v>
      </c>
      <c r="N186" s="82">
        <v>48058666</v>
      </c>
      <c r="O186" s="80" t="s">
        <v>49</v>
      </c>
      <c r="P186" s="50" t="s">
        <v>21</v>
      </c>
      <c r="Q186" s="50" t="s">
        <v>711</v>
      </c>
      <c r="R186" s="50"/>
      <c r="S186" s="50" t="s">
        <v>198</v>
      </c>
      <c r="T186" s="89" t="s">
        <v>129</v>
      </c>
      <c r="U186" s="75" t="s">
        <v>3002</v>
      </c>
      <c r="V186" s="75" t="s">
        <v>3003</v>
      </c>
      <c r="W186" s="75" t="s">
        <v>3002</v>
      </c>
      <c r="X186" s="75" t="s">
        <v>42</v>
      </c>
      <c r="Y186" s="75" t="s">
        <v>3002</v>
      </c>
      <c r="Z186" s="75" t="s">
        <v>42</v>
      </c>
      <c r="AA186" s="75" t="s">
        <v>42</v>
      </c>
      <c r="AB186" s="49" t="s">
        <v>6690</v>
      </c>
      <c r="AC186" s="93">
        <v>0</v>
      </c>
      <c r="AD186" s="93">
        <v>0</v>
      </c>
      <c r="AE186" s="57" t="s">
        <v>131</v>
      </c>
      <c r="AF186" s="94" t="s">
        <v>56</v>
      </c>
      <c r="AG186" s="84"/>
      <c r="AH186" s="50" t="s">
        <v>66</v>
      </c>
      <c r="AI186" s="52"/>
      <c r="AJ186" s="56"/>
    </row>
    <row r="187" spans="1:36" ht="15" customHeight="1" x14ac:dyDescent="0.2">
      <c r="A187" s="53">
        <v>46144</v>
      </c>
      <c r="B187" s="57" t="str">
        <f t="shared" si="4"/>
        <v>18 A 06</v>
      </c>
      <c r="C187" s="83" t="str">
        <f t="shared" si="5"/>
        <v>00:00 a 02:00</v>
      </c>
      <c r="D187" s="57" t="s">
        <v>488</v>
      </c>
      <c r="E187" s="57">
        <v>5</v>
      </c>
      <c r="F187" s="49" t="s">
        <v>542</v>
      </c>
      <c r="G187" s="49" t="s">
        <v>74</v>
      </c>
      <c r="H187" s="49"/>
      <c r="I187" s="49"/>
      <c r="J187" s="49"/>
      <c r="K187" s="49"/>
      <c r="L187" s="49"/>
      <c r="M187" s="55">
        <v>275785</v>
      </c>
      <c r="N187" s="82">
        <v>48058789</v>
      </c>
      <c r="O187" s="80" t="s">
        <v>49</v>
      </c>
      <c r="P187" s="50" t="s">
        <v>89</v>
      </c>
      <c r="Q187" s="50"/>
      <c r="R187" s="50"/>
      <c r="S187" s="50" t="s">
        <v>3004</v>
      </c>
      <c r="T187" s="89" t="s">
        <v>71</v>
      </c>
      <c r="U187" s="75" t="s">
        <v>3002</v>
      </c>
      <c r="V187" s="75" t="s">
        <v>3005</v>
      </c>
      <c r="W187" s="75" t="s">
        <v>3006</v>
      </c>
      <c r="X187" s="75" t="s">
        <v>42</v>
      </c>
      <c r="Y187" s="75" t="s">
        <v>42</v>
      </c>
      <c r="Z187" s="75" t="s">
        <v>42</v>
      </c>
      <c r="AA187" s="75" t="s">
        <v>42</v>
      </c>
      <c r="AB187" s="49" t="s">
        <v>6691</v>
      </c>
      <c r="AC187" s="93">
        <v>0</v>
      </c>
      <c r="AD187" s="93">
        <v>0</v>
      </c>
      <c r="AE187" s="57" t="s">
        <v>73</v>
      </c>
      <c r="AF187" s="94" t="s">
        <v>45</v>
      </c>
      <c r="AG187" s="84"/>
      <c r="AH187" s="50" t="s">
        <v>66</v>
      </c>
      <c r="AI187" s="52"/>
      <c r="AJ187" s="56"/>
    </row>
    <row r="188" spans="1:36" ht="15" customHeight="1" x14ac:dyDescent="0.2">
      <c r="A188" s="53">
        <v>46144</v>
      </c>
      <c r="B188" s="57" t="str">
        <f t="shared" si="4"/>
        <v>18 A 06</v>
      </c>
      <c r="C188" s="83" t="str">
        <f t="shared" si="5"/>
        <v>00:00 a 02:00</v>
      </c>
      <c r="D188" s="57" t="s">
        <v>488</v>
      </c>
      <c r="E188" s="57">
        <v>5</v>
      </c>
      <c r="F188" s="49" t="s">
        <v>495</v>
      </c>
      <c r="G188" s="49" t="s">
        <v>595</v>
      </c>
      <c r="H188" s="49"/>
      <c r="I188" s="49"/>
      <c r="J188" s="49"/>
      <c r="K188" s="49"/>
      <c r="L188" s="49"/>
      <c r="M188" s="55">
        <v>275749</v>
      </c>
      <c r="N188" s="82">
        <v>48058774</v>
      </c>
      <c r="O188" s="80" t="s">
        <v>250</v>
      </c>
      <c r="P188" s="50" t="s">
        <v>37</v>
      </c>
      <c r="Q188" s="50" t="s">
        <v>39</v>
      </c>
      <c r="R188" s="50"/>
      <c r="S188" s="50" t="s">
        <v>3007</v>
      </c>
      <c r="T188" s="89" t="s">
        <v>3008</v>
      </c>
      <c r="U188" s="75" t="s">
        <v>3006</v>
      </c>
      <c r="V188" s="75" t="s">
        <v>3005</v>
      </c>
      <c r="W188" s="75" t="s">
        <v>3006</v>
      </c>
      <c r="X188" s="75" t="s">
        <v>42</v>
      </c>
      <c r="Y188" s="75" t="s">
        <v>42</v>
      </c>
      <c r="Z188" s="75" t="s">
        <v>42</v>
      </c>
      <c r="AA188" s="75" t="s">
        <v>42</v>
      </c>
      <c r="AB188" s="49" t="s">
        <v>6692</v>
      </c>
      <c r="AC188" s="93">
        <v>0</v>
      </c>
      <c r="AD188" s="93">
        <v>0</v>
      </c>
      <c r="AE188" s="57" t="s">
        <v>613</v>
      </c>
      <c r="AF188" s="94" t="s">
        <v>56</v>
      </c>
      <c r="AG188" s="84"/>
      <c r="AH188" s="50" t="s">
        <v>66</v>
      </c>
      <c r="AI188" s="52"/>
      <c r="AJ188" s="56"/>
    </row>
    <row r="189" spans="1:36" ht="15" customHeight="1" x14ac:dyDescent="0.2">
      <c r="A189" s="53">
        <v>46144</v>
      </c>
      <c r="B189" s="57" t="str">
        <f t="shared" si="4"/>
        <v>18 A 06</v>
      </c>
      <c r="C189" s="83" t="str">
        <f t="shared" si="5"/>
        <v>00:00 a 02:00</v>
      </c>
      <c r="D189" s="57" t="s">
        <v>488</v>
      </c>
      <c r="E189" s="57">
        <v>5</v>
      </c>
      <c r="F189" s="49" t="s">
        <v>510</v>
      </c>
      <c r="G189" s="49" t="s">
        <v>74</v>
      </c>
      <c r="H189" s="49"/>
      <c r="I189" s="49"/>
      <c r="J189" s="49"/>
      <c r="K189" s="49"/>
      <c r="L189" s="49"/>
      <c r="M189" s="55">
        <v>275788</v>
      </c>
      <c r="N189" s="82">
        <v>48058906</v>
      </c>
      <c r="O189" s="80" t="s">
        <v>49</v>
      </c>
      <c r="P189" s="50" t="s">
        <v>37</v>
      </c>
      <c r="Q189" s="50" t="s">
        <v>3009</v>
      </c>
      <c r="R189" s="50"/>
      <c r="S189" s="50" t="s">
        <v>3010</v>
      </c>
      <c r="T189" s="89" t="s">
        <v>71</v>
      </c>
      <c r="U189" s="75" t="s">
        <v>3011</v>
      </c>
      <c r="V189" s="75" t="s">
        <v>3012</v>
      </c>
      <c r="W189" s="75" t="s">
        <v>3011</v>
      </c>
      <c r="X189" s="75" t="s">
        <v>42</v>
      </c>
      <c r="Y189" s="75" t="s">
        <v>42</v>
      </c>
      <c r="Z189" s="75" t="s">
        <v>42</v>
      </c>
      <c r="AA189" s="75" t="s">
        <v>42</v>
      </c>
      <c r="AB189" s="49" t="s">
        <v>6693</v>
      </c>
      <c r="AC189" s="93">
        <v>0</v>
      </c>
      <c r="AD189" s="93">
        <v>0</v>
      </c>
      <c r="AE189" s="57" t="s">
        <v>73</v>
      </c>
      <c r="AF189" s="94" t="s">
        <v>45</v>
      </c>
      <c r="AG189" s="84"/>
      <c r="AH189" s="50" t="s">
        <v>66</v>
      </c>
      <c r="AI189" s="52"/>
      <c r="AJ189" s="56"/>
    </row>
    <row r="190" spans="1:36" ht="15" customHeight="1" x14ac:dyDescent="0.2">
      <c r="A190" s="53">
        <v>46144</v>
      </c>
      <c r="B190" s="57" t="str">
        <f t="shared" si="4"/>
        <v>18 A 06</v>
      </c>
      <c r="C190" s="83" t="str">
        <f t="shared" si="5"/>
        <v>00:00 a 02:00</v>
      </c>
      <c r="D190" s="57" t="s">
        <v>488</v>
      </c>
      <c r="E190" s="57">
        <v>5</v>
      </c>
      <c r="F190" s="49" t="s">
        <v>510</v>
      </c>
      <c r="G190" s="49" t="s">
        <v>490</v>
      </c>
      <c r="H190" s="49"/>
      <c r="I190" s="49"/>
      <c r="J190" s="49"/>
      <c r="K190" s="49"/>
      <c r="L190" s="49"/>
      <c r="M190" s="55">
        <v>275884</v>
      </c>
      <c r="N190" s="82">
        <v>48058655</v>
      </c>
      <c r="O190" s="80" t="s">
        <v>49</v>
      </c>
      <c r="P190" s="50" t="s">
        <v>37</v>
      </c>
      <c r="Q190" s="50" t="s">
        <v>39</v>
      </c>
      <c r="R190" s="50"/>
      <c r="S190" s="50" t="s">
        <v>3013</v>
      </c>
      <c r="T190" s="89" t="s">
        <v>85</v>
      </c>
      <c r="U190" s="75" t="s">
        <v>3014</v>
      </c>
      <c r="V190" s="75" t="s">
        <v>3015</v>
      </c>
      <c r="W190" s="75" t="s">
        <v>3014</v>
      </c>
      <c r="X190" s="75" t="s">
        <v>42</v>
      </c>
      <c r="Y190" s="75" t="s">
        <v>42</v>
      </c>
      <c r="Z190" s="75" t="s">
        <v>42</v>
      </c>
      <c r="AA190" s="75" t="s">
        <v>42</v>
      </c>
      <c r="AB190" s="49" t="s">
        <v>6694</v>
      </c>
      <c r="AC190" s="93">
        <v>0</v>
      </c>
      <c r="AD190" s="93">
        <v>0</v>
      </c>
      <c r="AE190" s="57" t="s">
        <v>87</v>
      </c>
      <c r="AF190" s="94" t="s">
        <v>56</v>
      </c>
      <c r="AG190" s="84"/>
      <c r="AH190" s="50" t="s">
        <v>66</v>
      </c>
      <c r="AI190" s="52"/>
      <c r="AJ190" s="56"/>
    </row>
    <row r="191" spans="1:36" ht="15" customHeight="1" x14ac:dyDescent="0.2">
      <c r="A191" s="53">
        <v>46144</v>
      </c>
      <c r="B191" s="57" t="str">
        <f t="shared" si="4"/>
        <v>18 A 06</v>
      </c>
      <c r="C191" s="83" t="str">
        <f t="shared" si="5"/>
        <v>00:00 a 02:00</v>
      </c>
      <c r="D191" s="57" t="s">
        <v>488</v>
      </c>
      <c r="E191" s="57">
        <v>5</v>
      </c>
      <c r="F191" s="49" t="s">
        <v>3016</v>
      </c>
      <c r="G191" s="49" t="s">
        <v>617</v>
      </c>
      <c r="H191" s="49"/>
      <c r="I191" s="49"/>
      <c r="J191" s="49"/>
      <c r="K191" s="49"/>
      <c r="L191" s="49"/>
      <c r="M191" s="55">
        <v>275916</v>
      </c>
      <c r="N191" s="82">
        <v>48058966</v>
      </c>
      <c r="O191" s="80" t="s">
        <v>49</v>
      </c>
      <c r="P191" s="50" t="s">
        <v>37</v>
      </c>
      <c r="Q191" s="50" t="s">
        <v>39</v>
      </c>
      <c r="R191" s="50"/>
      <c r="S191" s="50" t="s">
        <v>3017</v>
      </c>
      <c r="T191" s="89" t="s">
        <v>182</v>
      </c>
      <c r="U191" s="75" t="s">
        <v>3018</v>
      </c>
      <c r="V191" s="75" t="s">
        <v>3019</v>
      </c>
      <c r="W191" s="75" t="s">
        <v>3020</v>
      </c>
      <c r="X191" s="75" t="s">
        <v>42</v>
      </c>
      <c r="Y191" s="75" t="s">
        <v>42</v>
      </c>
      <c r="Z191" s="75" t="s">
        <v>42</v>
      </c>
      <c r="AA191" s="75" t="s">
        <v>42</v>
      </c>
      <c r="AB191" s="49" t="s">
        <v>6695</v>
      </c>
      <c r="AC191" s="93">
        <v>0</v>
      </c>
      <c r="AD191" s="93">
        <v>0</v>
      </c>
      <c r="AE191" s="57" t="s">
        <v>3021</v>
      </c>
      <c r="AF191" s="94" t="s">
        <v>56</v>
      </c>
      <c r="AG191" s="84"/>
      <c r="AH191" s="50" t="s">
        <v>66</v>
      </c>
      <c r="AI191" s="52"/>
      <c r="AJ191" s="56"/>
    </row>
    <row r="192" spans="1:36" ht="15" customHeight="1" x14ac:dyDescent="0.2">
      <c r="A192" s="53">
        <v>46144</v>
      </c>
      <c r="B192" s="57" t="str">
        <f t="shared" si="4"/>
        <v>18 A 06</v>
      </c>
      <c r="C192" s="83" t="str">
        <f t="shared" si="5"/>
        <v>00:00 a 02:00</v>
      </c>
      <c r="D192" s="57" t="s">
        <v>488</v>
      </c>
      <c r="E192" s="57">
        <v>5</v>
      </c>
      <c r="F192" s="49" t="s">
        <v>495</v>
      </c>
      <c r="G192" s="49" t="s">
        <v>1908</v>
      </c>
      <c r="H192" s="49"/>
      <c r="I192" s="49"/>
      <c r="J192" s="49"/>
      <c r="K192" s="49"/>
      <c r="L192" s="49"/>
      <c r="M192" s="55">
        <v>275895</v>
      </c>
      <c r="N192" s="82">
        <v>48059091</v>
      </c>
      <c r="O192" s="80" t="s">
        <v>250</v>
      </c>
      <c r="P192" s="50" t="s">
        <v>37</v>
      </c>
      <c r="Q192" s="50" t="s">
        <v>3009</v>
      </c>
      <c r="R192" s="50"/>
      <c r="S192" s="50" t="s">
        <v>496</v>
      </c>
      <c r="T192" s="89" t="s">
        <v>497</v>
      </c>
      <c r="U192" s="75" t="s">
        <v>3022</v>
      </c>
      <c r="V192" s="75" t="s">
        <v>3023</v>
      </c>
      <c r="W192" s="75" t="s">
        <v>3022</v>
      </c>
      <c r="X192" s="75" t="s">
        <v>42</v>
      </c>
      <c r="Y192" s="75" t="s">
        <v>42</v>
      </c>
      <c r="Z192" s="75" t="s">
        <v>42</v>
      </c>
      <c r="AA192" s="75" t="s">
        <v>42</v>
      </c>
      <c r="AB192" s="49" t="s">
        <v>6696</v>
      </c>
      <c r="AC192" s="93">
        <v>0</v>
      </c>
      <c r="AD192" s="93">
        <v>0</v>
      </c>
      <c r="AE192" s="57" t="s">
        <v>65</v>
      </c>
      <c r="AF192" s="94" t="s">
        <v>56</v>
      </c>
      <c r="AG192" s="84"/>
      <c r="AH192" s="50" t="s">
        <v>66</v>
      </c>
      <c r="AI192" s="52"/>
      <c r="AJ192" s="56"/>
    </row>
    <row r="193" spans="1:36" ht="15" customHeight="1" x14ac:dyDescent="0.2">
      <c r="A193" s="53">
        <v>46144</v>
      </c>
      <c r="B193" s="57" t="str">
        <f t="shared" si="4"/>
        <v>18 A 06</v>
      </c>
      <c r="C193" s="83" t="str">
        <f t="shared" si="5"/>
        <v>00:00 a 02:00</v>
      </c>
      <c r="D193" s="57" t="s">
        <v>488</v>
      </c>
      <c r="E193" s="57">
        <v>5</v>
      </c>
      <c r="F193" s="49" t="s">
        <v>495</v>
      </c>
      <c r="G193" s="49" t="s">
        <v>595</v>
      </c>
      <c r="H193" s="49"/>
      <c r="I193" s="49"/>
      <c r="J193" s="49"/>
      <c r="K193" s="49"/>
      <c r="L193" s="49"/>
      <c r="M193" s="55">
        <v>275853</v>
      </c>
      <c r="N193" s="82">
        <v>48059088</v>
      </c>
      <c r="O193" s="80" t="s">
        <v>250</v>
      </c>
      <c r="P193" s="50" t="s">
        <v>37</v>
      </c>
      <c r="Q193" s="50" t="s">
        <v>793</v>
      </c>
      <c r="R193" s="50"/>
      <c r="S193" s="50" t="s">
        <v>3024</v>
      </c>
      <c r="T193" s="89" t="s">
        <v>469</v>
      </c>
      <c r="U193" s="75" t="s">
        <v>3025</v>
      </c>
      <c r="V193" s="75" t="s">
        <v>3026</v>
      </c>
      <c r="W193" s="75" t="s">
        <v>3025</v>
      </c>
      <c r="X193" s="75" t="s">
        <v>3027</v>
      </c>
      <c r="Y193" s="75" t="s">
        <v>42</v>
      </c>
      <c r="Z193" s="75" t="s">
        <v>42</v>
      </c>
      <c r="AA193" s="75" t="s">
        <v>42</v>
      </c>
      <c r="AB193" s="49" t="s">
        <v>6697</v>
      </c>
      <c r="AC193" s="93">
        <v>0</v>
      </c>
      <c r="AD193" s="93">
        <v>0</v>
      </c>
      <c r="AE193" s="57" t="s">
        <v>585</v>
      </c>
      <c r="AF193" s="94" t="s">
        <v>56</v>
      </c>
      <c r="AG193" s="84"/>
      <c r="AH193" s="50" t="s">
        <v>66</v>
      </c>
      <c r="AI193" s="52"/>
      <c r="AJ193" s="56"/>
    </row>
    <row r="194" spans="1:36" ht="15" customHeight="1" x14ac:dyDescent="0.2">
      <c r="A194" s="53">
        <v>46144</v>
      </c>
      <c r="B194" s="57" t="str">
        <f t="shared" ref="B194:B257" si="8">IF(AND(VALUE(U194)&gt;=VALUE("06:00"),VALUE(U194)&lt;=VALUE("17:59")),"06 A 18","18 A 06")</f>
        <v>18 A 06</v>
      </c>
      <c r="C194" s="83" t="str">
        <f t="shared" ref="C194:C257" si="9">IF(AND(VALUE(U194)&gt;=VALUE("00:00"),VALUE(U194)&lt;=VALUE("01:59")),"00:00 a 02:00",IF(AND(VALUE(U194)&gt;=VALUE("02:00"),VALUE(U194)&lt;=VALUE("03:59")),"02:00 a 04:00",IF(AND(VALUE(U194)&gt;=VALUE("04:00"),VALUE(U194)&lt;=VALUE("05:59")),"04:00 a 06:00",IF(AND(VALUE(U194)&gt;=VALUE("06:00"),VALUE(U194)&lt;=VALUE("07:59")),"06:00 a 08:00",IF(AND(VALUE(U194)&gt;=VALUE("08:00"),VALUE(U194)&lt;=VALUE("09:59")),"08:00 a 10:00",IF(AND(VALUE(U194)&gt;=VALUE("10:00"),VALUE(U194)&lt;=VALUE("11:59")),"10:00 a 12:00",IF(AND(VALUE(U194)&gt;=VALUE("12:00"),VALUE(U194)&lt;=VALUE("13:59")),"12:00 a 14:00",IF(AND(VALUE(U194)&gt;=VALUE("14:00"),VALUE(U194)&lt;=VALUE("15:59")),"14:00 a 16:00",IF(AND(VALUE(U194)&gt;=VALUE("16:00"),VALUE(U194)&lt;=VALUE("17:59")),"16:00 a 18:00",IF(AND(VALUE(U194)&gt;=VALUE("18:00"),VALUE(U194)&lt;=VALUE("19:59")),"18:00 a 20:00",IF(AND(VALUE(U194)&gt;=VALUE("20:00"),VALUE(U194)&lt;=VALUE("21:59")),"20:00 a 22:00",IF(AND(VALUE(U194)&gt;=VALUE("22:00"),VALUE(U194)&lt;=VALUE("23:59")),"22:00 a 00:00","no corresponde"))))))))))))</f>
        <v>00:00 a 02:00</v>
      </c>
      <c r="D194" s="57" t="s">
        <v>488</v>
      </c>
      <c r="E194" s="57">
        <v>5</v>
      </c>
      <c r="F194" s="49" t="s">
        <v>3028</v>
      </c>
      <c r="G194" s="49" t="s">
        <v>617</v>
      </c>
      <c r="H194" s="49"/>
      <c r="I194" s="49"/>
      <c r="J194" s="49"/>
      <c r="K194" s="49"/>
      <c r="L194" s="49"/>
      <c r="M194" s="55">
        <v>275921</v>
      </c>
      <c r="N194" s="82">
        <v>48059140</v>
      </c>
      <c r="O194" s="80" t="s">
        <v>49</v>
      </c>
      <c r="P194" s="50" t="s">
        <v>37</v>
      </c>
      <c r="Q194" s="50" t="s">
        <v>671</v>
      </c>
      <c r="R194" s="50"/>
      <c r="S194" s="50" t="s">
        <v>3029</v>
      </c>
      <c r="T194" s="89" t="s">
        <v>619</v>
      </c>
      <c r="U194" s="75" t="s">
        <v>3030</v>
      </c>
      <c r="V194" s="75" t="s">
        <v>3031</v>
      </c>
      <c r="W194" s="75" t="s">
        <v>3030</v>
      </c>
      <c r="X194" s="75" t="s">
        <v>42</v>
      </c>
      <c r="Y194" s="75" t="s">
        <v>42</v>
      </c>
      <c r="Z194" s="75" t="s">
        <v>42</v>
      </c>
      <c r="AA194" s="75" t="s">
        <v>42</v>
      </c>
      <c r="AB194" s="49" t="s">
        <v>6698</v>
      </c>
      <c r="AC194" s="93">
        <v>0</v>
      </c>
      <c r="AD194" s="93">
        <v>1</v>
      </c>
      <c r="AE194" s="57" t="s">
        <v>184</v>
      </c>
      <c r="AF194" s="94" t="s">
        <v>56</v>
      </c>
      <c r="AG194" s="84"/>
      <c r="AH194" s="50" t="s">
        <v>46</v>
      </c>
      <c r="AI194" s="52"/>
      <c r="AJ194" s="56"/>
    </row>
    <row r="195" spans="1:36" ht="15" customHeight="1" x14ac:dyDescent="0.2">
      <c r="A195" s="53">
        <v>46144</v>
      </c>
      <c r="B195" s="57" t="str">
        <f t="shared" si="8"/>
        <v>18 A 06</v>
      </c>
      <c r="C195" s="83" t="str">
        <f t="shared" si="9"/>
        <v>00:00 a 02:00</v>
      </c>
      <c r="D195" s="57" t="s">
        <v>488</v>
      </c>
      <c r="E195" s="57">
        <v>5</v>
      </c>
      <c r="F195" s="49" t="s">
        <v>542</v>
      </c>
      <c r="G195" s="49" t="s">
        <v>637</v>
      </c>
      <c r="H195" s="49"/>
      <c r="I195" s="49"/>
      <c r="J195" s="49"/>
      <c r="K195" s="49"/>
      <c r="L195" s="49"/>
      <c r="M195" s="55">
        <v>275841</v>
      </c>
      <c r="N195" s="82">
        <v>48059229</v>
      </c>
      <c r="O195" s="80" t="s">
        <v>49</v>
      </c>
      <c r="P195" s="50" t="s">
        <v>80</v>
      </c>
      <c r="Q195" s="50"/>
      <c r="R195" s="50"/>
      <c r="S195" s="50" t="s">
        <v>3032</v>
      </c>
      <c r="T195" s="89" t="s">
        <v>108</v>
      </c>
      <c r="U195" s="75" t="s">
        <v>3033</v>
      </c>
      <c r="V195" s="75" t="s">
        <v>3034</v>
      </c>
      <c r="W195" s="75" t="s">
        <v>3035</v>
      </c>
      <c r="X195" s="75" t="s">
        <v>42</v>
      </c>
      <c r="Y195" s="75" t="s">
        <v>42</v>
      </c>
      <c r="Z195" s="75" t="s">
        <v>42</v>
      </c>
      <c r="AA195" s="75" t="s">
        <v>42</v>
      </c>
      <c r="AB195" s="49" t="s">
        <v>6699</v>
      </c>
      <c r="AC195" s="93">
        <v>0</v>
      </c>
      <c r="AD195" s="93">
        <v>0</v>
      </c>
      <c r="AE195" s="57" t="s">
        <v>110</v>
      </c>
      <c r="AF195" s="94" t="s">
        <v>56</v>
      </c>
      <c r="AG195" s="84"/>
      <c r="AH195" s="50" t="s">
        <v>66</v>
      </c>
      <c r="AI195" s="52"/>
      <c r="AJ195" s="56"/>
    </row>
    <row r="196" spans="1:36" ht="15" customHeight="1" x14ac:dyDescent="0.2">
      <c r="A196" s="53">
        <v>46144</v>
      </c>
      <c r="B196" s="57" t="str">
        <f t="shared" si="8"/>
        <v>18 A 06</v>
      </c>
      <c r="C196" s="83" t="str">
        <f t="shared" si="9"/>
        <v>02:00 a 04:00</v>
      </c>
      <c r="D196" s="57" t="s">
        <v>488</v>
      </c>
      <c r="E196" s="57">
        <v>5</v>
      </c>
      <c r="F196" s="49" t="s">
        <v>495</v>
      </c>
      <c r="G196" s="49" t="s">
        <v>1338</v>
      </c>
      <c r="H196" s="49"/>
      <c r="I196" s="49"/>
      <c r="J196" s="49"/>
      <c r="K196" s="49"/>
      <c r="L196" s="49"/>
      <c r="M196" s="55">
        <v>275907</v>
      </c>
      <c r="N196" s="82">
        <v>48059180</v>
      </c>
      <c r="O196" s="80" t="s">
        <v>250</v>
      </c>
      <c r="P196" s="50" t="s">
        <v>844</v>
      </c>
      <c r="Q196" s="50"/>
      <c r="R196" s="50" t="s">
        <v>478</v>
      </c>
      <c r="S196" s="50" t="s">
        <v>3036</v>
      </c>
      <c r="T196" s="89" t="s">
        <v>497</v>
      </c>
      <c r="U196" s="75" t="s">
        <v>3037</v>
      </c>
      <c r="V196" s="75" t="s">
        <v>3038</v>
      </c>
      <c r="W196" s="75" t="s">
        <v>3039</v>
      </c>
      <c r="X196" s="75" t="s">
        <v>42</v>
      </c>
      <c r="Y196" s="75" t="s">
        <v>42</v>
      </c>
      <c r="Z196" s="75" t="s">
        <v>42</v>
      </c>
      <c r="AA196" s="75" t="s">
        <v>42</v>
      </c>
      <c r="AB196" s="49" t="s">
        <v>6700</v>
      </c>
      <c r="AC196" s="93">
        <v>0</v>
      </c>
      <c r="AD196" s="93">
        <v>1</v>
      </c>
      <c r="AE196" s="57" t="s">
        <v>65</v>
      </c>
      <c r="AF196" s="94" t="s">
        <v>56</v>
      </c>
      <c r="AG196" s="84"/>
      <c r="AH196" s="50" t="s">
        <v>58</v>
      </c>
      <c r="AI196" s="52"/>
      <c r="AJ196" s="56"/>
    </row>
    <row r="197" spans="1:36" ht="15" customHeight="1" x14ac:dyDescent="0.2">
      <c r="A197" s="53">
        <v>46144</v>
      </c>
      <c r="B197" s="57" t="str">
        <f t="shared" si="8"/>
        <v>18 A 06</v>
      </c>
      <c r="C197" s="83" t="str">
        <f t="shared" si="9"/>
        <v>02:00 a 04:00</v>
      </c>
      <c r="D197" s="57" t="s">
        <v>488</v>
      </c>
      <c r="E197" s="57">
        <v>5</v>
      </c>
      <c r="F197" s="49" t="s">
        <v>539</v>
      </c>
      <c r="G197" s="49" t="s">
        <v>2655</v>
      </c>
      <c r="H197" s="49"/>
      <c r="I197" s="49"/>
      <c r="J197" s="49"/>
      <c r="K197" s="49"/>
      <c r="L197" s="49"/>
      <c r="M197" s="55">
        <v>275872</v>
      </c>
      <c r="N197" s="82">
        <v>48059258</v>
      </c>
      <c r="O197" s="80" t="s">
        <v>49</v>
      </c>
      <c r="P197" s="50" t="s">
        <v>37</v>
      </c>
      <c r="Q197" s="50" t="s">
        <v>123</v>
      </c>
      <c r="R197" s="50"/>
      <c r="S197" s="50" t="s">
        <v>3040</v>
      </c>
      <c r="T197" s="89" t="s">
        <v>194</v>
      </c>
      <c r="U197" s="75" t="s">
        <v>3041</v>
      </c>
      <c r="V197" s="75" t="s">
        <v>3042</v>
      </c>
      <c r="W197" s="75" t="s">
        <v>3041</v>
      </c>
      <c r="X197" s="75" t="s">
        <v>3043</v>
      </c>
      <c r="Y197" s="75" t="s">
        <v>42</v>
      </c>
      <c r="Z197" s="75" t="s">
        <v>42</v>
      </c>
      <c r="AA197" s="75" t="s">
        <v>42</v>
      </c>
      <c r="AB197" s="49" t="s">
        <v>6701</v>
      </c>
      <c r="AC197" s="93">
        <v>0</v>
      </c>
      <c r="AD197" s="93">
        <v>0</v>
      </c>
      <c r="AE197" s="57" t="s">
        <v>196</v>
      </c>
      <c r="AF197" s="94" t="s">
        <v>56</v>
      </c>
      <c r="AG197" s="84"/>
      <c r="AH197" s="50" t="s">
        <v>66</v>
      </c>
      <c r="AI197" s="52"/>
      <c r="AJ197" s="56"/>
    </row>
    <row r="198" spans="1:36" ht="15" customHeight="1" x14ac:dyDescent="0.2">
      <c r="A198" s="53">
        <v>46144</v>
      </c>
      <c r="B198" s="57" t="str">
        <f t="shared" si="8"/>
        <v>18 A 06</v>
      </c>
      <c r="C198" s="83" t="str">
        <f t="shared" si="9"/>
        <v>02:00 a 04:00</v>
      </c>
      <c r="D198" s="57" t="s">
        <v>488</v>
      </c>
      <c r="E198" s="57">
        <v>5</v>
      </c>
      <c r="F198" s="49" t="s">
        <v>542</v>
      </c>
      <c r="G198" s="49" t="s">
        <v>634</v>
      </c>
      <c r="H198" s="49"/>
      <c r="I198" s="49"/>
      <c r="J198" s="49"/>
      <c r="K198" s="49"/>
      <c r="L198" s="49"/>
      <c r="M198" s="55">
        <v>275863</v>
      </c>
      <c r="N198" s="82">
        <v>48059301</v>
      </c>
      <c r="O198" s="80" t="s">
        <v>49</v>
      </c>
      <c r="P198" s="50" t="s">
        <v>50</v>
      </c>
      <c r="Q198" s="50"/>
      <c r="R198" s="50"/>
      <c r="S198" s="50" t="s">
        <v>3044</v>
      </c>
      <c r="T198" s="89" t="s">
        <v>71</v>
      </c>
      <c r="U198" s="75" t="s">
        <v>3045</v>
      </c>
      <c r="V198" s="75" t="s">
        <v>3042</v>
      </c>
      <c r="W198" s="75" t="s">
        <v>3046</v>
      </c>
      <c r="X198" s="75" t="s">
        <v>42</v>
      </c>
      <c r="Y198" s="75" t="s">
        <v>42</v>
      </c>
      <c r="Z198" s="75" t="s">
        <v>42</v>
      </c>
      <c r="AA198" s="75" t="s">
        <v>42</v>
      </c>
      <c r="AB198" s="49" t="s">
        <v>6702</v>
      </c>
      <c r="AC198" s="93">
        <v>0</v>
      </c>
      <c r="AD198" s="93">
        <v>0</v>
      </c>
      <c r="AE198" s="57" t="s">
        <v>73</v>
      </c>
      <c r="AF198" s="94" t="s">
        <v>45</v>
      </c>
      <c r="AG198" s="84"/>
      <c r="AH198" s="50" t="s">
        <v>66</v>
      </c>
      <c r="AI198" s="52"/>
      <c r="AJ198" s="56"/>
    </row>
    <row r="199" spans="1:36" ht="15" customHeight="1" x14ac:dyDescent="0.2">
      <c r="A199" s="53">
        <v>46144</v>
      </c>
      <c r="B199" s="57" t="str">
        <f t="shared" si="8"/>
        <v>18 A 06</v>
      </c>
      <c r="C199" s="83" t="str">
        <f t="shared" si="9"/>
        <v>02:00 a 04:00</v>
      </c>
      <c r="D199" s="57" t="s">
        <v>488</v>
      </c>
      <c r="E199" s="57">
        <v>5</v>
      </c>
      <c r="F199" s="49" t="s">
        <v>539</v>
      </c>
      <c r="G199" s="49" t="s">
        <v>197</v>
      </c>
      <c r="H199" s="49"/>
      <c r="I199" s="49"/>
      <c r="J199" s="49"/>
      <c r="K199" s="49"/>
      <c r="L199" s="49"/>
      <c r="M199" s="55">
        <v>275898</v>
      </c>
      <c r="N199" s="82">
        <v>48059300</v>
      </c>
      <c r="O199" s="80" t="s">
        <v>49</v>
      </c>
      <c r="P199" s="50" t="s">
        <v>37</v>
      </c>
      <c r="Q199" s="50" t="s">
        <v>123</v>
      </c>
      <c r="R199" s="50"/>
      <c r="S199" s="50" t="s">
        <v>3047</v>
      </c>
      <c r="T199" s="89" t="s">
        <v>53</v>
      </c>
      <c r="U199" s="75" t="s">
        <v>3046</v>
      </c>
      <c r="V199" s="75" t="s">
        <v>3048</v>
      </c>
      <c r="W199" s="75" t="s">
        <v>3046</v>
      </c>
      <c r="X199" s="75" t="s">
        <v>42</v>
      </c>
      <c r="Y199" s="75" t="s">
        <v>42</v>
      </c>
      <c r="Z199" s="75" t="s">
        <v>42</v>
      </c>
      <c r="AA199" s="75" t="s">
        <v>42</v>
      </c>
      <c r="AB199" s="49" t="s">
        <v>7485</v>
      </c>
      <c r="AC199" s="93">
        <v>0</v>
      </c>
      <c r="AD199" s="93">
        <v>0</v>
      </c>
      <c r="AE199" s="57" t="s">
        <v>575</v>
      </c>
      <c r="AF199" s="94" t="s">
        <v>56</v>
      </c>
      <c r="AG199" s="84"/>
      <c r="AH199" s="50" t="s">
        <v>66</v>
      </c>
      <c r="AI199" s="52"/>
      <c r="AJ199" s="56"/>
    </row>
    <row r="200" spans="1:36" ht="15" customHeight="1" x14ac:dyDescent="0.2">
      <c r="A200" s="53">
        <v>46144</v>
      </c>
      <c r="B200" s="57" t="str">
        <f t="shared" si="8"/>
        <v>18 A 06</v>
      </c>
      <c r="C200" s="83" t="str">
        <f t="shared" si="9"/>
        <v>02:00 a 04:00</v>
      </c>
      <c r="D200" s="57" t="s">
        <v>488</v>
      </c>
      <c r="E200" s="57">
        <v>5</v>
      </c>
      <c r="F200" s="49" t="s">
        <v>495</v>
      </c>
      <c r="G200" s="49" t="s">
        <v>610</v>
      </c>
      <c r="H200" s="49"/>
      <c r="I200" s="49"/>
      <c r="J200" s="49"/>
      <c r="K200" s="49"/>
      <c r="L200" s="49"/>
      <c r="M200" s="55">
        <v>275915</v>
      </c>
      <c r="N200" s="82">
        <v>48059405</v>
      </c>
      <c r="O200" s="80" t="s">
        <v>250</v>
      </c>
      <c r="P200" s="50" t="s">
        <v>37</v>
      </c>
      <c r="Q200" s="50" t="s">
        <v>39</v>
      </c>
      <c r="R200" s="50"/>
      <c r="S200" s="50" t="s">
        <v>3049</v>
      </c>
      <c r="T200" s="89" t="s">
        <v>497</v>
      </c>
      <c r="U200" s="75" t="s">
        <v>3050</v>
      </c>
      <c r="V200" s="75" t="s">
        <v>3051</v>
      </c>
      <c r="W200" s="75" t="s">
        <v>3050</v>
      </c>
      <c r="X200" s="75" t="s">
        <v>42</v>
      </c>
      <c r="Y200" s="75" t="s">
        <v>42</v>
      </c>
      <c r="Z200" s="75" t="s">
        <v>42</v>
      </c>
      <c r="AA200" s="75" t="s">
        <v>42</v>
      </c>
      <c r="AB200" s="49" t="s">
        <v>6703</v>
      </c>
      <c r="AC200" s="93">
        <v>0</v>
      </c>
      <c r="AD200" s="93">
        <v>0</v>
      </c>
      <c r="AE200" s="57" t="s">
        <v>65</v>
      </c>
      <c r="AF200" s="94" t="s">
        <v>56</v>
      </c>
      <c r="AG200" s="84"/>
      <c r="AH200" s="50" t="s">
        <v>66</v>
      </c>
      <c r="AI200" s="52"/>
      <c r="AJ200" s="56"/>
    </row>
    <row r="201" spans="1:36" ht="15" customHeight="1" x14ac:dyDescent="0.2">
      <c r="A201" s="53">
        <v>46144</v>
      </c>
      <c r="B201" s="57" t="str">
        <f t="shared" si="8"/>
        <v>18 A 06</v>
      </c>
      <c r="C201" s="83" t="str">
        <f t="shared" si="9"/>
        <v>02:00 a 04:00</v>
      </c>
      <c r="D201" s="57" t="s">
        <v>488</v>
      </c>
      <c r="E201" s="57">
        <v>5</v>
      </c>
      <c r="F201" s="49" t="s">
        <v>3028</v>
      </c>
      <c r="G201" s="49" t="s">
        <v>60</v>
      </c>
      <c r="H201" s="49"/>
      <c r="I201" s="49"/>
      <c r="J201" s="49"/>
      <c r="K201" s="49"/>
      <c r="L201" s="49"/>
      <c r="M201" s="55">
        <v>275917</v>
      </c>
      <c r="N201" s="82">
        <v>48059414</v>
      </c>
      <c r="O201" s="80" t="s">
        <v>49</v>
      </c>
      <c r="P201" s="50" t="s">
        <v>37</v>
      </c>
      <c r="Q201" s="50" t="s">
        <v>123</v>
      </c>
      <c r="R201" s="50"/>
      <c r="S201" s="50" t="s">
        <v>3052</v>
      </c>
      <c r="T201" s="89" t="s">
        <v>241</v>
      </c>
      <c r="U201" s="75" t="s">
        <v>3053</v>
      </c>
      <c r="V201" s="75" t="s">
        <v>3054</v>
      </c>
      <c r="W201" s="75" t="s">
        <v>3053</v>
      </c>
      <c r="X201" s="75" t="s">
        <v>42</v>
      </c>
      <c r="Y201" s="75" t="s">
        <v>42</v>
      </c>
      <c r="Z201" s="75" t="s">
        <v>42</v>
      </c>
      <c r="AA201" s="75" t="s">
        <v>42</v>
      </c>
      <c r="AB201" s="49" t="s">
        <v>6704</v>
      </c>
      <c r="AC201" s="93">
        <v>0</v>
      </c>
      <c r="AD201" s="93">
        <v>0</v>
      </c>
      <c r="AE201" s="57" t="s">
        <v>243</v>
      </c>
      <c r="AF201" s="94" t="s">
        <v>56</v>
      </c>
      <c r="AG201" s="84"/>
      <c r="AH201" s="50" t="s">
        <v>66</v>
      </c>
      <c r="AI201" s="52"/>
      <c r="AJ201" s="56"/>
    </row>
    <row r="202" spans="1:36" ht="15" customHeight="1" x14ac:dyDescent="0.2">
      <c r="A202" s="53">
        <v>46144</v>
      </c>
      <c r="B202" s="57" t="str">
        <f t="shared" si="8"/>
        <v>18 A 06</v>
      </c>
      <c r="C202" s="83" t="str">
        <f t="shared" si="9"/>
        <v>02:00 a 04:00</v>
      </c>
      <c r="D202" s="57" t="s">
        <v>488</v>
      </c>
      <c r="E202" s="57">
        <v>5</v>
      </c>
      <c r="F202" s="49" t="s">
        <v>495</v>
      </c>
      <c r="G202" s="49" t="s">
        <v>88</v>
      </c>
      <c r="H202" s="49"/>
      <c r="I202" s="49"/>
      <c r="J202" s="49"/>
      <c r="K202" s="49"/>
      <c r="L202" s="49"/>
      <c r="M202" s="55">
        <v>275929</v>
      </c>
      <c r="N202" s="82">
        <v>48059609</v>
      </c>
      <c r="O202" s="80" t="s">
        <v>250</v>
      </c>
      <c r="P202" s="50" t="s">
        <v>80</v>
      </c>
      <c r="Q202" s="50"/>
      <c r="R202" s="50"/>
      <c r="S202" s="50" t="s">
        <v>3055</v>
      </c>
      <c r="T202" s="89" t="s">
        <v>469</v>
      </c>
      <c r="U202" s="75" t="s">
        <v>3056</v>
      </c>
      <c r="V202" s="75" t="s">
        <v>3057</v>
      </c>
      <c r="W202" s="75" t="s">
        <v>3058</v>
      </c>
      <c r="X202" s="75" t="s">
        <v>42</v>
      </c>
      <c r="Y202" s="75" t="s">
        <v>42</v>
      </c>
      <c r="Z202" s="75" t="s">
        <v>42</v>
      </c>
      <c r="AA202" s="75" t="s">
        <v>42</v>
      </c>
      <c r="AB202" s="49" t="s">
        <v>6705</v>
      </c>
      <c r="AC202" s="93">
        <v>0</v>
      </c>
      <c r="AD202" s="93">
        <v>0</v>
      </c>
      <c r="AE202" s="57" t="s">
        <v>585</v>
      </c>
      <c r="AF202" s="94" t="s">
        <v>45</v>
      </c>
      <c r="AG202" s="84"/>
      <c r="AH202" s="50" t="s">
        <v>66</v>
      </c>
      <c r="AI202" s="52"/>
      <c r="AJ202" s="56"/>
    </row>
    <row r="203" spans="1:36" ht="15" customHeight="1" x14ac:dyDescent="0.2">
      <c r="A203" s="53">
        <v>46144</v>
      </c>
      <c r="B203" s="57" t="str">
        <f t="shared" si="8"/>
        <v>18 A 06</v>
      </c>
      <c r="C203" s="83" t="str">
        <f t="shared" si="9"/>
        <v>00:00 a 02:00</v>
      </c>
      <c r="D203" s="57" t="s">
        <v>488</v>
      </c>
      <c r="E203" s="57">
        <v>5</v>
      </c>
      <c r="F203" s="49" t="s">
        <v>501</v>
      </c>
      <c r="G203" s="49" t="s">
        <v>2323</v>
      </c>
      <c r="H203" s="49"/>
      <c r="I203" s="49"/>
      <c r="J203" s="49"/>
      <c r="K203" s="49"/>
      <c r="L203" s="49"/>
      <c r="M203" s="55">
        <v>275976</v>
      </c>
      <c r="N203" s="82">
        <v>48058865</v>
      </c>
      <c r="O203" s="80" t="s">
        <v>49</v>
      </c>
      <c r="P203" s="50" t="s">
        <v>37</v>
      </c>
      <c r="Q203" s="50" t="s">
        <v>39</v>
      </c>
      <c r="R203" s="78" t="s">
        <v>39</v>
      </c>
      <c r="S203" s="50" t="s">
        <v>3059</v>
      </c>
      <c r="T203" s="89" t="s">
        <v>140</v>
      </c>
      <c r="U203" s="75" t="s">
        <v>3011</v>
      </c>
      <c r="V203" s="75" t="s">
        <v>3060</v>
      </c>
      <c r="W203" s="75" t="s">
        <v>3061</v>
      </c>
      <c r="X203" s="75" t="s">
        <v>3062</v>
      </c>
      <c r="Y203" s="75" t="s">
        <v>42</v>
      </c>
      <c r="Z203" s="75" t="s">
        <v>42</v>
      </c>
      <c r="AA203" s="75" t="s">
        <v>42</v>
      </c>
      <c r="AB203" s="49" t="s">
        <v>6706</v>
      </c>
      <c r="AC203" s="93">
        <v>0</v>
      </c>
      <c r="AD203" s="93">
        <v>2</v>
      </c>
      <c r="AE203" s="57" t="s">
        <v>122</v>
      </c>
      <c r="AF203" s="94" t="s">
        <v>56</v>
      </c>
      <c r="AG203" s="84"/>
      <c r="AH203" s="50" t="s">
        <v>46</v>
      </c>
      <c r="AI203" s="52"/>
      <c r="AJ203" s="56"/>
    </row>
    <row r="204" spans="1:36" ht="15" customHeight="1" x14ac:dyDescent="0.2">
      <c r="A204" s="53">
        <v>46144</v>
      </c>
      <c r="B204" s="57" t="str">
        <f t="shared" si="8"/>
        <v>18 A 06</v>
      </c>
      <c r="C204" s="83" t="str">
        <f t="shared" si="9"/>
        <v>00:00 a 02:00</v>
      </c>
      <c r="D204" s="57" t="s">
        <v>488</v>
      </c>
      <c r="E204" s="57">
        <v>5</v>
      </c>
      <c r="F204" s="49" t="s">
        <v>510</v>
      </c>
      <c r="G204" s="49" t="s">
        <v>170</v>
      </c>
      <c r="H204" s="49"/>
      <c r="I204" s="49"/>
      <c r="J204" s="49"/>
      <c r="K204" s="49"/>
      <c r="L204" s="49"/>
      <c r="M204" s="55">
        <v>275956</v>
      </c>
      <c r="N204" s="82">
        <v>48059068</v>
      </c>
      <c r="O204" s="80" t="s">
        <v>49</v>
      </c>
      <c r="P204" s="50" t="s">
        <v>39</v>
      </c>
      <c r="Q204" s="50"/>
      <c r="R204" s="50" t="s">
        <v>39</v>
      </c>
      <c r="S204" s="50" t="s">
        <v>3063</v>
      </c>
      <c r="T204" s="89" t="s">
        <v>101</v>
      </c>
      <c r="U204" s="75" t="s">
        <v>3064</v>
      </c>
      <c r="V204" s="75" t="s">
        <v>3034</v>
      </c>
      <c r="W204" s="75" t="s">
        <v>3019</v>
      </c>
      <c r="X204" s="75" t="s">
        <v>42</v>
      </c>
      <c r="Y204" s="75" t="s">
        <v>42</v>
      </c>
      <c r="Z204" s="75" t="s">
        <v>42</v>
      </c>
      <c r="AA204" s="75" t="s">
        <v>42</v>
      </c>
      <c r="AB204" s="49" t="s">
        <v>6707</v>
      </c>
      <c r="AC204" s="93">
        <v>0</v>
      </c>
      <c r="AD204" s="93">
        <v>2</v>
      </c>
      <c r="AE204" s="57" t="s">
        <v>300</v>
      </c>
      <c r="AF204" s="94" t="s">
        <v>45</v>
      </c>
      <c r="AG204" s="84" t="s">
        <v>57</v>
      </c>
      <c r="AH204" s="50" t="s">
        <v>58</v>
      </c>
      <c r="AI204" s="52"/>
      <c r="AJ204" s="56"/>
    </row>
    <row r="205" spans="1:36" ht="15" customHeight="1" x14ac:dyDescent="0.2">
      <c r="A205" s="53">
        <v>46144</v>
      </c>
      <c r="B205" s="57" t="str">
        <f t="shared" si="8"/>
        <v>18 A 06</v>
      </c>
      <c r="C205" s="83" t="str">
        <f t="shared" si="9"/>
        <v>04:00 a 06:00</v>
      </c>
      <c r="D205" s="57" t="s">
        <v>488</v>
      </c>
      <c r="E205" s="57">
        <v>5</v>
      </c>
      <c r="F205" s="49" t="s">
        <v>3028</v>
      </c>
      <c r="G205" s="49" t="s">
        <v>48</v>
      </c>
      <c r="H205" s="49"/>
      <c r="I205" s="49"/>
      <c r="J205" s="49"/>
      <c r="K205" s="49"/>
      <c r="L205" s="49"/>
      <c r="M205" s="55">
        <v>276150</v>
      </c>
      <c r="N205" s="82">
        <v>48058891</v>
      </c>
      <c r="O205" s="80" t="s">
        <v>49</v>
      </c>
      <c r="P205" s="50" t="s">
        <v>37</v>
      </c>
      <c r="Q205" s="50" t="s">
        <v>123</v>
      </c>
      <c r="R205" s="50"/>
      <c r="S205" s="50" t="s">
        <v>3065</v>
      </c>
      <c r="T205" s="89" t="s">
        <v>85</v>
      </c>
      <c r="U205" s="75" t="s">
        <v>3066</v>
      </c>
      <c r="V205" s="75" t="s">
        <v>3067</v>
      </c>
      <c r="W205" s="75" t="s">
        <v>3066</v>
      </c>
      <c r="X205" s="75" t="s">
        <v>42</v>
      </c>
      <c r="Y205" s="75" t="s">
        <v>42</v>
      </c>
      <c r="Z205" s="75" t="s">
        <v>42</v>
      </c>
      <c r="AA205" s="75" t="s">
        <v>42</v>
      </c>
      <c r="AB205" s="49" t="s">
        <v>6708</v>
      </c>
      <c r="AC205" s="93">
        <v>0</v>
      </c>
      <c r="AD205" s="93">
        <v>0</v>
      </c>
      <c r="AE205" s="57" t="s">
        <v>243</v>
      </c>
      <c r="AF205" s="94" t="s">
        <v>56</v>
      </c>
      <c r="AG205" s="84"/>
      <c r="AH205" s="50" t="s">
        <v>66</v>
      </c>
      <c r="AI205" s="52"/>
      <c r="AJ205" s="56"/>
    </row>
    <row r="206" spans="1:36" ht="15" customHeight="1" x14ac:dyDescent="0.2">
      <c r="A206" s="53">
        <v>46144</v>
      </c>
      <c r="B206" s="57" t="str">
        <f t="shared" si="8"/>
        <v>18 A 06</v>
      </c>
      <c r="C206" s="83" t="str">
        <f t="shared" si="9"/>
        <v>02:00 a 04:00</v>
      </c>
      <c r="D206" s="57" t="s">
        <v>488</v>
      </c>
      <c r="E206" s="57">
        <v>5</v>
      </c>
      <c r="F206" s="49" t="s">
        <v>542</v>
      </c>
      <c r="G206" s="49" t="s">
        <v>637</v>
      </c>
      <c r="H206" s="49"/>
      <c r="I206" s="49"/>
      <c r="J206" s="49"/>
      <c r="K206" s="49"/>
      <c r="L206" s="49"/>
      <c r="M206" s="55" t="s">
        <v>3068</v>
      </c>
      <c r="N206" s="82">
        <v>48059480</v>
      </c>
      <c r="O206" s="100" t="s">
        <v>49</v>
      </c>
      <c r="P206" s="50" t="s">
        <v>37</v>
      </c>
      <c r="Q206" s="50" t="s">
        <v>39</v>
      </c>
      <c r="R206" s="50"/>
      <c r="S206" s="50" t="s">
        <v>3069</v>
      </c>
      <c r="T206" s="89" t="s">
        <v>473</v>
      </c>
      <c r="U206" s="75">
        <v>0.11111111111111099</v>
      </c>
      <c r="V206" s="75">
        <v>0.14583333333333301</v>
      </c>
      <c r="W206" s="75" t="s">
        <v>42</v>
      </c>
      <c r="X206" s="75" t="s">
        <v>42</v>
      </c>
      <c r="Y206" s="75" t="s">
        <v>42</v>
      </c>
      <c r="Z206" s="75" t="s">
        <v>42</v>
      </c>
      <c r="AA206" s="75" t="s">
        <v>42</v>
      </c>
      <c r="AB206" s="51" t="s">
        <v>3070</v>
      </c>
      <c r="AC206" s="93">
        <v>0</v>
      </c>
      <c r="AD206" s="93">
        <v>0</v>
      </c>
      <c r="AE206" s="57" t="s">
        <v>475</v>
      </c>
      <c r="AF206" s="94" t="s">
        <v>56</v>
      </c>
      <c r="AG206" s="84"/>
      <c r="AH206" s="50" t="s">
        <v>66</v>
      </c>
      <c r="AI206" s="52"/>
      <c r="AJ206" s="56"/>
    </row>
    <row r="207" spans="1:36" ht="15" customHeight="1" x14ac:dyDescent="0.2">
      <c r="A207" s="53">
        <v>46144</v>
      </c>
      <c r="B207" s="57" t="str">
        <f t="shared" si="8"/>
        <v>18 A 06</v>
      </c>
      <c r="C207" s="83" t="str">
        <f t="shared" si="9"/>
        <v>00:00 a 02:00</v>
      </c>
      <c r="D207" s="57" t="s">
        <v>488</v>
      </c>
      <c r="E207" s="57">
        <v>5</v>
      </c>
      <c r="F207" s="49" t="s">
        <v>542</v>
      </c>
      <c r="G207" s="49" t="s">
        <v>634</v>
      </c>
      <c r="H207" s="49"/>
      <c r="I207" s="49"/>
      <c r="J207" s="49"/>
      <c r="K207" s="49"/>
      <c r="L207" s="49" t="s">
        <v>83</v>
      </c>
      <c r="M207" s="55">
        <v>275978</v>
      </c>
      <c r="N207" s="82">
        <v>48059139</v>
      </c>
      <c r="O207" s="80" t="s">
        <v>49</v>
      </c>
      <c r="P207" s="50" t="s">
        <v>37</v>
      </c>
      <c r="Q207" s="50" t="s">
        <v>3009</v>
      </c>
      <c r="R207" s="50"/>
      <c r="S207" s="50" t="s">
        <v>3071</v>
      </c>
      <c r="T207" s="89" t="s">
        <v>71</v>
      </c>
      <c r="U207" s="75" t="s">
        <v>3026</v>
      </c>
      <c r="V207" s="75" t="s">
        <v>3072</v>
      </c>
      <c r="W207" s="75" t="s">
        <v>3026</v>
      </c>
      <c r="X207" s="75" t="s">
        <v>42</v>
      </c>
      <c r="Y207" s="75" t="s">
        <v>42</v>
      </c>
      <c r="Z207" s="75" t="s">
        <v>42</v>
      </c>
      <c r="AA207" s="75" t="s">
        <v>42</v>
      </c>
      <c r="AB207" s="49" t="s">
        <v>6709</v>
      </c>
      <c r="AC207" s="93">
        <v>1</v>
      </c>
      <c r="AD207" s="93">
        <v>0</v>
      </c>
      <c r="AE207" s="57" t="s">
        <v>73</v>
      </c>
      <c r="AF207" s="94" t="s">
        <v>56</v>
      </c>
      <c r="AG207" s="84"/>
      <c r="AH207" s="50" t="s">
        <v>46</v>
      </c>
      <c r="AI207" s="52"/>
      <c r="AJ207" s="56"/>
    </row>
    <row r="208" spans="1:36" ht="15" customHeight="1" x14ac:dyDescent="0.2">
      <c r="A208" s="53">
        <v>46144</v>
      </c>
      <c r="B208" s="57" t="str">
        <f t="shared" si="8"/>
        <v>18 A 06</v>
      </c>
      <c r="C208" s="83" t="str">
        <f t="shared" si="9"/>
        <v>02:00 a 04:00</v>
      </c>
      <c r="D208" s="57" t="s">
        <v>488</v>
      </c>
      <c r="E208" s="57">
        <v>5</v>
      </c>
      <c r="F208" s="49" t="s">
        <v>3028</v>
      </c>
      <c r="G208" s="49" t="s">
        <v>74</v>
      </c>
      <c r="H208" s="49"/>
      <c r="I208" s="49"/>
      <c r="J208" s="49"/>
      <c r="K208" s="49"/>
      <c r="L208" s="49" t="s">
        <v>88</v>
      </c>
      <c r="M208" s="55">
        <v>275960</v>
      </c>
      <c r="N208" s="82">
        <v>48059651</v>
      </c>
      <c r="O208" s="80" t="s">
        <v>49</v>
      </c>
      <c r="P208" s="50" t="s">
        <v>793</v>
      </c>
      <c r="Q208" s="50"/>
      <c r="R208" s="50"/>
      <c r="S208" s="50" t="s">
        <v>3073</v>
      </c>
      <c r="T208" s="89" t="s">
        <v>71</v>
      </c>
      <c r="U208" s="75" t="s">
        <v>3074</v>
      </c>
      <c r="V208" s="75" t="s">
        <v>3060</v>
      </c>
      <c r="W208" s="75" t="s">
        <v>3075</v>
      </c>
      <c r="X208" s="75" t="s">
        <v>42</v>
      </c>
      <c r="Y208" s="75" t="s">
        <v>42</v>
      </c>
      <c r="Z208" s="75" t="s">
        <v>42</v>
      </c>
      <c r="AA208" s="75" t="s">
        <v>42</v>
      </c>
      <c r="AB208" s="49" t="s">
        <v>6710</v>
      </c>
      <c r="AC208" s="93">
        <v>0</v>
      </c>
      <c r="AD208" s="93">
        <v>0</v>
      </c>
      <c r="AE208" s="57" t="s">
        <v>73</v>
      </c>
      <c r="AF208" s="94" t="s">
        <v>56</v>
      </c>
      <c r="AG208" s="84"/>
      <c r="AH208" s="50" t="s">
        <v>66</v>
      </c>
      <c r="AI208" s="52"/>
      <c r="AJ208" s="56"/>
    </row>
    <row r="209" spans="1:36" ht="15" customHeight="1" x14ac:dyDescent="0.2">
      <c r="A209" s="53">
        <v>46144</v>
      </c>
      <c r="B209" s="57" t="str">
        <f t="shared" si="8"/>
        <v>18 A 06</v>
      </c>
      <c r="C209" s="83" t="str">
        <f t="shared" si="9"/>
        <v>02:00 a 04:00</v>
      </c>
      <c r="D209" s="57" t="s">
        <v>488</v>
      </c>
      <c r="E209" s="57">
        <v>5</v>
      </c>
      <c r="F209" s="49" t="s">
        <v>495</v>
      </c>
      <c r="G209" s="49" t="s">
        <v>610</v>
      </c>
      <c r="H209" s="49"/>
      <c r="I209" s="49"/>
      <c r="J209" s="49"/>
      <c r="K209" s="49"/>
      <c r="L209" s="49" t="s">
        <v>79</v>
      </c>
      <c r="M209" s="55">
        <v>275955</v>
      </c>
      <c r="N209" s="82">
        <v>48059724</v>
      </c>
      <c r="O209" s="80" t="s">
        <v>250</v>
      </c>
      <c r="P209" s="50" t="s">
        <v>142</v>
      </c>
      <c r="Q209" s="50"/>
      <c r="R209" s="50"/>
      <c r="S209" s="50" t="s">
        <v>3076</v>
      </c>
      <c r="T209" s="89" t="s">
        <v>497</v>
      </c>
      <c r="U209" s="75" t="s">
        <v>3077</v>
      </c>
      <c r="V209" s="75" t="s">
        <v>3078</v>
      </c>
      <c r="W209" s="75" t="s">
        <v>3077</v>
      </c>
      <c r="X209" s="75" t="s">
        <v>42</v>
      </c>
      <c r="Y209" s="75" t="s">
        <v>42</v>
      </c>
      <c r="Z209" s="75" t="s">
        <v>42</v>
      </c>
      <c r="AA209" s="75" t="s">
        <v>42</v>
      </c>
      <c r="AB209" s="49" t="s">
        <v>6711</v>
      </c>
      <c r="AC209" s="93">
        <v>0</v>
      </c>
      <c r="AD209" s="93">
        <v>0</v>
      </c>
      <c r="AE209" s="57" t="s">
        <v>65</v>
      </c>
      <c r="AF209" s="94" t="s">
        <v>56</v>
      </c>
      <c r="AG209" s="84"/>
      <c r="AH209" s="50" t="s">
        <v>66</v>
      </c>
      <c r="AI209" s="52"/>
      <c r="AJ209" s="56"/>
    </row>
    <row r="210" spans="1:36" ht="15" customHeight="1" x14ac:dyDescent="0.2">
      <c r="A210" s="53">
        <v>46144</v>
      </c>
      <c r="B210" s="57" t="str">
        <f t="shared" si="8"/>
        <v>18 A 06</v>
      </c>
      <c r="C210" s="83" t="str">
        <f t="shared" si="9"/>
        <v>04:00 a 06:00</v>
      </c>
      <c r="D210" s="57" t="s">
        <v>488</v>
      </c>
      <c r="E210" s="57">
        <v>5</v>
      </c>
      <c r="F210" s="49" t="s">
        <v>507</v>
      </c>
      <c r="G210" s="49" t="s">
        <v>628</v>
      </c>
      <c r="H210" s="49"/>
      <c r="I210" s="49"/>
      <c r="J210" s="49"/>
      <c r="K210" s="49"/>
      <c r="L210" s="49" t="s">
        <v>98</v>
      </c>
      <c r="M210" s="55">
        <v>276009</v>
      </c>
      <c r="N210" s="82">
        <v>48059822</v>
      </c>
      <c r="O210" s="80" t="s">
        <v>36</v>
      </c>
      <c r="P210" s="50" t="s">
        <v>599</v>
      </c>
      <c r="Q210" s="50"/>
      <c r="R210" s="50"/>
      <c r="S210" s="50" t="s">
        <v>3079</v>
      </c>
      <c r="T210" s="89" t="s">
        <v>41</v>
      </c>
      <c r="U210" s="75" t="s">
        <v>3080</v>
      </c>
      <c r="V210" s="75" t="s">
        <v>3081</v>
      </c>
      <c r="W210" s="75" t="s">
        <v>3082</v>
      </c>
      <c r="X210" s="75" t="s">
        <v>3083</v>
      </c>
      <c r="Y210" s="75" t="s">
        <v>42</v>
      </c>
      <c r="Z210" s="75" t="s">
        <v>42</v>
      </c>
      <c r="AA210" s="75" t="s">
        <v>42</v>
      </c>
      <c r="AB210" s="49" t="s">
        <v>6712</v>
      </c>
      <c r="AC210" s="93">
        <v>0</v>
      </c>
      <c r="AD210" s="93">
        <v>0</v>
      </c>
      <c r="AE210" s="57" t="s">
        <v>44</v>
      </c>
      <c r="AF210" s="94" t="s">
        <v>56</v>
      </c>
      <c r="AG210" s="84"/>
      <c r="AH210" s="50" t="s">
        <v>66</v>
      </c>
      <c r="AI210" s="52"/>
      <c r="AJ210" s="56"/>
    </row>
    <row r="211" spans="1:36" ht="15" customHeight="1" x14ac:dyDescent="0.2">
      <c r="A211" s="53">
        <v>46144</v>
      </c>
      <c r="B211" s="57" t="str">
        <f t="shared" si="8"/>
        <v>18 A 06</v>
      </c>
      <c r="C211" s="83" t="str">
        <f t="shared" si="9"/>
        <v>02:00 a 04:00</v>
      </c>
      <c r="D211" s="57" t="s">
        <v>488</v>
      </c>
      <c r="E211" s="57">
        <v>5</v>
      </c>
      <c r="F211" s="49" t="s">
        <v>514</v>
      </c>
      <c r="G211" s="49" t="s">
        <v>617</v>
      </c>
      <c r="H211" s="49"/>
      <c r="I211" s="49"/>
      <c r="J211" s="49"/>
      <c r="K211" s="49"/>
      <c r="L211" s="49" t="s">
        <v>79</v>
      </c>
      <c r="M211" s="55">
        <v>275967</v>
      </c>
      <c r="N211" s="82">
        <v>48059523</v>
      </c>
      <c r="O211" s="80" t="s">
        <v>49</v>
      </c>
      <c r="P211" s="50" t="s">
        <v>21</v>
      </c>
      <c r="Q211" s="50"/>
      <c r="R211" s="50"/>
      <c r="S211" s="50" t="s">
        <v>3084</v>
      </c>
      <c r="T211" s="89" t="s">
        <v>355</v>
      </c>
      <c r="U211" s="75" t="s">
        <v>3085</v>
      </c>
      <c r="V211" s="75" t="s">
        <v>3086</v>
      </c>
      <c r="W211" s="75" t="s">
        <v>3087</v>
      </c>
      <c r="X211" s="75" t="s">
        <v>42</v>
      </c>
      <c r="Y211" s="75" t="s">
        <v>42</v>
      </c>
      <c r="Z211" s="75" t="s">
        <v>42</v>
      </c>
      <c r="AA211" s="75" t="s">
        <v>42</v>
      </c>
      <c r="AB211" s="49" t="s">
        <v>6713</v>
      </c>
      <c r="AC211" s="93">
        <v>0</v>
      </c>
      <c r="AD211" s="93">
        <v>0</v>
      </c>
      <c r="AE211" s="57" t="s">
        <v>436</v>
      </c>
      <c r="AF211" s="94" t="s">
        <v>56</v>
      </c>
      <c r="AG211" s="84"/>
      <c r="AH211" s="50" t="s">
        <v>66</v>
      </c>
      <c r="AI211" s="52"/>
      <c r="AJ211" s="56"/>
    </row>
    <row r="212" spans="1:36" ht="15" customHeight="1" x14ac:dyDescent="0.2">
      <c r="A212" s="53">
        <v>46144</v>
      </c>
      <c r="B212" s="57" t="str">
        <f t="shared" si="8"/>
        <v>18 A 06</v>
      </c>
      <c r="C212" s="83" t="str">
        <f t="shared" si="9"/>
        <v>02:00 a 04:00</v>
      </c>
      <c r="D212" s="57" t="s">
        <v>488</v>
      </c>
      <c r="E212" s="57">
        <v>5</v>
      </c>
      <c r="F212" s="49" t="s">
        <v>510</v>
      </c>
      <c r="G212" s="49" t="s">
        <v>79</v>
      </c>
      <c r="H212" s="49"/>
      <c r="I212" s="49"/>
      <c r="J212" s="49"/>
      <c r="K212" s="49"/>
      <c r="L212" s="49" t="s">
        <v>68</v>
      </c>
      <c r="M212" s="55">
        <v>276020</v>
      </c>
      <c r="N212" s="82">
        <v>48059733</v>
      </c>
      <c r="O212" s="80" t="s">
        <v>49</v>
      </c>
      <c r="P212" s="50" t="s">
        <v>211</v>
      </c>
      <c r="Q212" s="50"/>
      <c r="R212" s="50"/>
      <c r="S212" s="50" t="s">
        <v>3088</v>
      </c>
      <c r="T212" s="89" t="s">
        <v>101</v>
      </c>
      <c r="U212" s="75" t="s">
        <v>3089</v>
      </c>
      <c r="V212" s="75" t="s">
        <v>3090</v>
      </c>
      <c r="W212" s="75" t="s">
        <v>3091</v>
      </c>
      <c r="X212" s="75" t="s">
        <v>42</v>
      </c>
      <c r="Y212" s="75" t="s">
        <v>3091</v>
      </c>
      <c r="Z212" s="75" t="s">
        <v>42</v>
      </c>
      <c r="AA212" s="75" t="s">
        <v>42</v>
      </c>
      <c r="AB212" s="49" t="s">
        <v>6714</v>
      </c>
      <c r="AC212" s="93">
        <v>0</v>
      </c>
      <c r="AD212" s="93">
        <v>0</v>
      </c>
      <c r="AE212" s="57" t="s">
        <v>300</v>
      </c>
      <c r="AF212" s="94" t="s">
        <v>56</v>
      </c>
      <c r="AG212" s="84"/>
      <c r="AH212" s="50" t="s">
        <v>66</v>
      </c>
      <c r="AI212" s="52"/>
      <c r="AJ212" s="56"/>
    </row>
    <row r="213" spans="1:36" ht="15" customHeight="1" x14ac:dyDescent="0.2">
      <c r="A213" s="53">
        <v>46144</v>
      </c>
      <c r="B213" s="57" t="str">
        <f t="shared" si="8"/>
        <v>18 A 06</v>
      </c>
      <c r="C213" s="83" t="str">
        <f t="shared" si="9"/>
        <v>02:00 a 04:00</v>
      </c>
      <c r="D213" s="57" t="s">
        <v>488</v>
      </c>
      <c r="E213" s="57">
        <v>5</v>
      </c>
      <c r="F213" s="49" t="s">
        <v>539</v>
      </c>
      <c r="G213" s="49" t="s">
        <v>68</v>
      </c>
      <c r="H213" s="49"/>
      <c r="I213" s="49"/>
      <c r="J213" s="49"/>
      <c r="K213" s="49"/>
      <c r="L213" s="49" t="s">
        <v>74</v>
      </c>
      <c r="M213" s="55">
        <v>276033</v>
      </c>
      <c r="N213" s="82">
        <v>48059767</v>
      </c>
      <c r="O213" s="80" t="s">
        <v>49</v>
      </c>
      <c r="P213" s="50" t="s">
        <v>39</v>
      </c>
      <c r="Q213" s="50"/>
      <c r="R213" s="50" t="s">
        <v>39</v>
      </c>
      <c r="S213" s="50" t="s">
        <v>3092</v>
      </c>
      <c r="T213" s="89" t="s">
        <v>234</v>
      </c>
      <c r="U213" s="75" t="s">
        <v>3093</v>
      </c>
      <c r="V213" s="75" t="s">
        <v>3093</v>
      </c>
      <c r="W213" s="75" t="s">
        <v>42</v>
      </c>
      <c r="X213" s="75" t="s">
        <v>42</v>
      </c>
      <c r="Y213" s="75" t="s">
        <v>42</v>
      </c>
      <c r="Z213" s="75" t="s">
        <v>42</v>
      </c>
      <c r="AA213" s="75" t="s">
        <v>42</v>
      </c>
      <c r="AB213" s="49" t="s">
        <v>6715</v>
      </c>
      <c r="AC213" s="93">
        <v>0</v>
      </c>
      <c r="AD213" s="93">
        <v>1</v>
      </c>
      <c r="AE213" s="57" t="s">
        <v>3094</v>
      </c>
      <c r="AF213" s="94" t="s">
        <v>56</v>
      </c>
      <c r="AG213" s="84" t="s">
        <v>57</v>
      </c>
      <c r="AH213" s="50" t="s">
        <v>58</v>
      </c>
      <c r="AI213" s="52"/>
      <c r="AJ213" s="56" t="s">
        <v>3095</v>
      </c>
    </row>
    <row r="214" spans="1:36" ht="15" customHeight="1" x14ac:dyDescent="0.2">
      <c r="A214" s="53">
        <v>46144</v>
      </c>
      <c r="B214" s="57" t="str">
        <f t="shared" si="8"/>
        <v>18 A 06</v>
      </c>
      <c r="C214" s="83" t="str">
        <f t="shared" si="9"/>
        <v>04:00 a 06:00</v>
      </c>
      <c r="D214" s="57" t="s">
        <v>488</v>
      </c>
      <c r="E214" s="57">
        <v>5</v>
      </c>
      <c r="F214" s="49" t="s">
        <v>510</v>
      </c>
      <c r="G214" s="49" t="s">
        <v>60</v>
      </c>
      <c r="H214" s="49"/>
      <c r="I214" s="49"/>
      <c r="J214" s="49"/>
      <c r="K214" s="49"/>
      <c r="L214" s="49" t="s">
        <v>83</v>
      </c>
      <c r="M214" s="55">
        <v>276035</v>
      </c>
      <c r="N214" s="82">
        <v>48059843</v>
      </c>
      <c r="O214" s="80" t="s">
        <v>49</v>
      </c>
      <c r="P214" s="50" t="s">
        <v>39</v>
      </c>
      <c r="Q214" s="50"/>
      <c r="R214" s="50" t="s">
        <v>39</v>
      </c>
      <c r="S214" s="50" t="s">
        <v>3096</v>
      </c>
      <c r="T214" s="89" t="s">
        <v>85</v>
      </c>
      <c r="U214" s="75" t="s">
        <v>3097</v>
      </c>
      <c r="V214" s="75" t="s">
        <v>3098</v>
      </c>
      <c r="W214" s="75" t="s">
        <v>3097</v>
      </c>
      <c r="X214" s="75" t="s">
        <v>42</v>
      </c>
      <c r="Y214" s="75" t="s">
        <v>42</v>
      </c>
      <c r="Z214" s="75" t="s">
        <v>42</v>
      </c>
      <c r="AA214" s="75" t="s">
        <v>42</v>
      </c>
      <c r="AB214" s="49" t="s">
        <v>6716</v>
      </c>
      <c r="AC214" s="93">
        <v>0</v>
      </c>
      <c r="AD214" s="93">
        <v>2</v>
      </c>
      <c r="AE214" s="57" t="s">
        <v>87</v>
      </c>
      <c r="AF214" s="94" t="s">
        <v>56</v>
      </c>
      <c r="AG214" s="84" t="s">
        <v>57</v>
      </c>
      <c r="AH214" s="50" t="s">
        <v>58</v>
      </c>
      <c r="AI214" s="52"/>
      <c r="AJ214" s="56"/>
    </row>
    <row r="215" spans="1:36" ht="15" customHeight="1" x14ac:dyDescent="0.2">
      <c r="A215" s="53">
        <v>46144</v>
      </c>
      <c r="B215" s="57" t="str">
        <f t="shared" si="8"/>
        <v>18 A 06</v>
      </c>
      <c r="C215" s="83" t="str">
        <f t="shared" si="9"/>
        <v>04:00 a 06:00</v>
      </c>
      <c r="D215" s="57" t="s">
        <v>488</v>
      </c>
      <c r="E215" s="57">
        <v>5</v>
      </c>
      <c r="F215" s="49" t="s">
        <v>514</v>
      </c>
      <c r="G215" s="49" t="s">
        <v>48</v>
      </c>
      <c r="H215" s="49"/>
      <c r="I215" s="49"/>
      <c r="J215" s="49"/>
      <c r="K215" s="49"/>
      <c r="L215" s="49" t="s">
        <v>116</v>
      </c>
      <c r="M215" s="55">
        <v>276037</v>
      </c>
      <c r="N215" s="82">
        <v>48059879</v>
      </c>
      <c r="O215" s="80" t="s">
        <v>49</v>
      </c>
      <c r="P215" s="50" t="s">
        <v>37</v>
      </c>
      <c r="Q215" s="50" t="s">
        <v>51</v>
      </c>
      <c r="R215" s="50"/>
      <c r="S215" s="50" t="s">
        <v>3099</v>
      </c>
      <c r="T215" s="89" t="s">
        <v>85</v>
      </c>
      <c r="U215" s="75" t="s">
        <v>3081</v>
      </c>
      <c r="V215" s="75" t="s">
        <v>3100</v>
      </c>
      <c r="W215" s="75" t="s">
        <v>3081</v>
      </c>
      <c r="X215" s="75" t="s">
        <v>3101</v>
      </c>
      <c r="Y215" s="75" t="s">
        <v>42</v>
      </c>
      <c r="Z215" s="75" t="s">
        <v>42</v>
      </c>
      <c r="AA215" s="75" t="s">
        <v>42</v>
      </c>
      <c r="AB215" s="49" t="s">
        <v>6717</v>
      </c>
      <c r="AC215" s="93">
        <v>0</v>
      </c>
      <c r="AD215" s="93">
        <v>1</v>
      </c>
      <c r="AE215" s="57" t="s">
        <v>126</v>
      </c>
      <c r="AF215" s="94" t="s">
        <v>56</v>
      </c>
      <c r="AG215" s="84" t="s">
        <v>57</v>
      </c>
      <c r="AH215" s="50" t="s">
        <v>46</v>
      </c>
      <c r="AI215" s="52"/>
      <c r="AJ215" s="56"/>
    </row>
    <row r="216" spans="1:36" ht="15" customHeight="1" x14ac:dyDescent="0.2">
      <c r="A216" s="53">
        <v>46144</v>
      </c>
      <c r="B216" s="57" t="str">
        <f t="shared" si="8"/>
        <v>18 A 06</v>
      </c>
      <c r="C216" s="83" t="str">
        <f t="shared" si="9"/>
        <v>04:00 a 06:00</v>
      </c>
      <c r="D216" s="57" t="s">
        <v>488</v>
      </c>
      <c r="E216" s="57">
        <v>5</v>
      </c>
      <c r="F216" s="49" t="s">
        <v>495</v>
      </c>
      <c r="G216" s="49" t="s">
        <v>595</v>
      </c>
      <c r="H216" s="49"/>
      <c r="I216" s="49"/>
      <c r="J216" s="49"/>
      <c r="K216" s="49"/>
      <c r="L216" s="49" t="s">
        <v>83</v>
      </c>
      <c r="M216" s="55">
        <v>276021</v>
      </c>
      <c r="N216" s="82">
        <v>48059887</v>
      </c>
      <c r="O216" s="80" t="s">
        <v>250</v>
      </c>
      <c r="P216" s="50" t="s">
        <v>39</v>
      </c>
      <c r="Q216" s="50"/>
      <c r="R216" s="50"/>
      <c r="S216" s="50" t="s">
        <v>3102</v>
      </c>
      <c r="T216" s="89" t="s">
        <v>234</v>
      </c>
      <c r="U216" s="75" t="s">
        <v>3103</v>
      </c>
      <c r="V216" s="75" t="s">
        <v>3104</v>
      </c>
      <c r="W216" s="75" t="s">
        <v>3103</v>
      </c>
      <c r="X216" s="75" t="s">
        <v>42</v>
      </c>
      <c r="Y216" s="75" t="s">
        <v>42</v>
      </c>
      <c r="Z216" s="75" t="s">
        <v>42</v>
      </c>
      <c r="AA216" s="75" t="s">
        <v>42</v>
      </c>
      <c r="AB216" s="49" t="s">
        <v>6718</v>
      </c>
      <c r="AC216" s="93">
        <v>0</v>
      </c>
      <c r="AD216" s="93">
        <v>0</v>
      </c>
      <c r="AE216" s="57" t="s">
        <v>3094</v>
      </c>
      <c r="AF216" s="94" t="s">
        <v>56</v>
      </c>
      <c r="AG216" s="84"/>
      <c r="AH216" s="50" t="s">
        <v>66</v>
      </c>
      <c r="AI216" s="52"/>
      <c r="AJ216" s="56"/>
    </row>
    <row r="217" spans="1:36" ht="15" customHeight="1" x14ac:dyDescent="0.2">
      <c r="A217" s="53">
        <v>46144</v>
      </c>
      <c r="B217" s="57" t="str">
        <f t="shared" si="8"/>
        <v>18 A 06</v>
      </c>
      <c r="C217" s="83" t="str">
        <f t="shared" si="9"/>
        <v>04:00 a 06:00</v>
      </c>
      <c r="D217" s="57" t="s">
        <v>488</v>
      </c>
      <c r="E217" s="57">
        <v>5</v>
      </c>
      <c r="F217" s="49" t="s">
        <v>495</v>
      </c>
      <c r="G217" s="49" t="s">
        <v>610</v>
      </c>
      <c r="H217" s="49"/>
      <c r="I217" s="49"/>
      <c r="J217" s="49"/>
      <c r="K217" s="49"/>
      <c r="L217" s="49" t="s">
        <v>116</v>
      </c>
      <c r="M217" s="55">
        <v>276029</v>
      </c>
      <c r="N217" s="82">
        <v>48059975</v>
      </c>
      <c r="O217" s="80" t="s">
        <v>250</v>
      </c>
      <c r="P217" s="50" t="s">
        <v>848</v>
      </c>
      <c r="Q217" s="50" t="s">
        <v>61</v>
      </c>
      <c r="R217" s="50"/>
      <c r="S217" s="50" t="s">
        <v>3105</v>
      </c>
      <c r="T217" s="89" t="s">
        <v>469</v>
      </c>
      <c r="U217" s="75" t="s">
        <v>3106</v>
      </c>
      <c r="V217" s="75" t="s">
        <v>3107</v>
      </c>
      <c r="W217" s="75" t="s">
        <v>42</v>
      </c>
      <c r="X217" s="75" t="s">
        <v>42</v>
      </c>
      <c r="Y217" s="75" t="s">
        <v>42</v>
      </c>
      <c r="Z217" s="75" t="s">
        <v>42</v>
      </c>
      <c r="AA217" s="75" t="s">
        <v>42</v>
      </c>
      <c r="AB217" s="49" t="s">
        <v>6719</v>
      </c>
      <c r="AC217" s="93">
        <v>0</v>
      </c>
      <c r="AD217" s="93">
        <v>0</v>
      </c>
      <c r="AE217" s="57" t="s">
        <v>585</v>
      </c>
      <c r="AF217" s="94" t="s">
        <v>56</v>
      </c>
      <c r="AG217" s="84"/>
      <c r="AH217" s="50" t="s">
        <v>66</v>
      </c>
      <c r="AI217" s="52"/>
      <c r="AJ217" s="56"/>
    </row>
    <row r="218" spans="1:36" ht="15" customHeight="1" x14ac:dyDescent="0.2">
      <c r="A218" s="53">
        <v>46144</v>
      </c>
      <c r="B218" s="57" t="str">
        <f t="shared" si="8"/>
        <v>18 A 06</v>
      </c>
      <c r="C218" s="83" t="str">
        <f t="shared" si="9"/>
        <v>04:00 a 06:00</v>
      </c>
      <c r="D218" s="57" t="s">
        <v>488</v>
      </c>
      <c r="E218" s="57">
        <v>5</v>
      </c>
      <c r="F218" s="49" t="s">
        <v>510</v>
      </c>
      <c r="G218" s="49" t="s">
        <v>634</v>
      </c>
      <c r="H218" s="49"/>
      <c r="I218" s="49"/>
      <c r="J218" s="49"/>
      <c r="K218" s="49"/>
      <c r="L218" s="49" t="s">
        <v>133</v>
      </c>
      <c r="M218" s="55">
        <v>276474</v>
      </c>
      <c r="N218" s="82">
        <v>48060010</v>
      </c>
      <c r="O218" s="80" t="s">
        <v>49</v>
      </c>
      <c r="P218" s="50" t="s">
        <v>37</v>
      </c>
      <c r="Q218" s="50" t="s">
        <v>117</v>
      </c>
      <c r="R218" s="50" t="s">
        <v>51</v>
      </c>
      <c r="S218" s="50" t="s">
        <v>3108</v>
      </c>
      <c r="T218" s="89" t="s">
        <v>105</v>
      </c>
      <c r="U218" s="75" t="s">
        <v>3109</v>
      </c>
      <c r="V218" s="75" t="s">
        <v>3110</v>
      </c>
      <c r="W218" s="75" t="s">
        <v>3109</v>
      </c>
      <c r="X218" s="75" t="s">
        <v>3104</v>
      </c>
      <c r="Y218" s="75" t="s">
        <v>3111</v>
      </c>
      <c r="Z218" s="75" t="s">
        <v>42</v>
      </c>
      <c r="AA218" s="75" t="s">
        <v>42</v>
      </c>
      <c r="AB218" s="49" t="s">
        <v>6720</v>
      </c>
      <c r="AC218" s="93">
        <v>0</v>
      </c>
      <c r="AD218" s="93">
        <v>1</v>
      </c>
      <c r="AE218" s="57" t="s">
        <v>191</v>
      </c>
      <c r="AF218" s="94" t="s">
        <v>56</v>
      </c>
      <c r="AG218" s="84"/>
      <c r="AH218" s="50" t="s">
        <v>46</v>
      </c>
      <c r="AI218" s="52"/>
      <c r="AJ218" s="56"/>
    </row>
    <row r="219" spans="1:36" ht="15" customHeight="1" x14ac:dyDescent="0.2">
      <c r="A219" s="53">
        <v>46144</v>
      </c>
      <c r="B219" s="57" t="str">
        <f t="shared" si="8"/>
        <v>18 A 06</v>
      </c>
      <c r="C219" s="83" t="str">
        <f t="shared" si="9"/>
        <v>04:00 a 06:00</v>
      </c>
      <c r="D219" s="57" t="s">
        <v>488</v>
      </c>
      <c r="E219" s="57">
        <v>5</v>
      </c>
      <c r="F219" s="49" t="s">
        <v>542</v>
      </c>
      <c r="G219" s="49" t="s">
        <v>116</v>
      </c>
      <c r="H219" s="49"/>
      <c r="I219" s="49"/>
      <c r="J219" s="49"/>
      <c r="K219" s="49"/>
      <c r="L219" s="49"/>
      <c r="M219" s="55">
        <v>276069</v>
      </c>
      <c r="N219" s="82">
        <v>48059987</v>
      </c>
      <c r="O219" s="80" t="s">
        <v>49</v>
      </c>
      <c r="P219" s="50" t="s">
        <v>39</v>
      </c>
      <c r="Q219" s="50"/>
      <c r="R219" s="50" t="s">
        <v>39</v>
      </c>
      <c r="S219" s="50" t="s">
        <v>3112</v>
      </c>
      <c r="T219" s="89" t="s">
        <v>53</v>
      </c>
      <c r="U219" s="75" t="s">
        <v>3113</v>
      </c>
      <c r="V219" s="75" t="s">
        <v>3114</v>
      </c>
      <c r="W219" s="75" t="s">
        <v>3115</v>
      </c>
      <c r="X219" s="75" t="s">
        <v>42</v>
      </c>
      <c r="Y219" s="75" t="s">
        <v>42</v>
      </c>
      <c r="Z219" s="75" t="s">
        <v>42</v>
      </c>
      <c r="AA219" s="75" t="s">
        <v>42</v>
      </c>
      <c r="AB219" s="49" t="s">
        <v>6721</v>
      </c>
      <c r="AC219" s="93">
        <v>0</v>
      </c>
      <c r="AD219" s="93">
        <v>2</v>
      </c>
      <c r="AE219" s="57" t="s">
        <v>423</v>
      </c>
      <c r="AF219" s="94" t="s">
        <v>56</v>
      </c>
      <c r="AG219" s="84" t="s">
        <v>57</v>
      </c>
      <c r="AH219" s="50" t="s">
        <v>58</v>
      </c>
      <c r="AI219" s="52"/>
      <c r="AJ219" s="56"/>
    </row>
    <row r="220" spans="1:36" ht="15" customHeight="1" x14ac:dyDescent="0.2">
      <c r="A220" s="53">
        <v>46144</v>
      </c>
      <c r="B220" s="57" t="str">
        <f t="shared" si="8"/>
        <v>18 A 06</v>
      </c>
      <c r="C220" s="83" t="str">
        <f t="shared" si="9"/>
        <v>04:00 a 06:00</v>
      </c>
      <c r="D220" s="57" t="s">
        <v>488</v>
      </c>
      <c r="E220" s="57">
        <v>5</v>
      </c>
      <c r="F220" s="49" t="s">
        <v>3028</v>
      </c>
      <c r="G220" s="49" t="s">
        <v>48</v>
      </c>
      <c r="H220" s="49"/>
      <c r="I220" s="49"/>
      <c r="J220" s="49"/>
      <c r="K220" s="49"/>
      <c r="L220" s="49"/>
      <c r="M220" s="55">
        <v>276169</v>
      </c>
      <c r="N220" s="82">
        <v>48060039</v>
      </c>
      <c r="O220" s="80" t="s">
        <v>49</v>
      </c>
      <c r="P220" s="50" t="s">
        <v>37</v>
      </c>
      <c r="Q220" s="50" t="s">
        <v>61</v>
      </c>
      <c r="R220" s="50"/>
      <c r="S220" s="50" t="s">
        <v>3116</v>
      </c>
      <c r="T220" s="89" t="s">
        <v>85</v>
      </c>
      <c r="U220" s="75" t="s">
        <v>3117</v>
      </c>
      <c r="V220" s="75" t="s">
        <v>3118</v>
      </c>
      <c r="W220" s="75" t="s">
        <v>3117</v>
      </c>
      <c r="X220" s="75" t="s">
        <v>42</v>
      </c>
      <c r="Y220" s="75" t="s">
        <v>42</v>
      </c>
      <c r="Z220" s="75" t="s">
        <v>42</v>
      </c>
      <c r="AA220" s="75" t="s">
        <v>42</v>
      </c>
      <c r="AB220" s="49" t="s">
        <v>6722</v>
      </c>
      <c r="AC220" s="93">
        <v>0</v>
      </c>
      <c r="AD220" s="93">
        <v>0</v>
      </c>
      <c r="AE220" s="57" t="s">
        <v>87</v>
      </c>
      <c r="AF220" s="94" t="s">
        <v>56</v>
      </c>
      <c r="AG220" s="84"/>
      <c r="AH220" s="50" t="s">
        <v>66</v>
      </c>
      <c r="AI220" s="52"/>
      <c r="AJ220" s="56"/>
    </row>
    <row r="221" spans="1:36" ht="15" customHeight="1" x14ac:dyDescent="0.2">
      <c r="A221" s="53">
        <v>46144</v>
      </c>
      <c r="B221" s="57" t="str">
        <f t="shared" si="8"/>
        <v>18 A 06</v>
      </c>
      <c r="C221" s="83" t="str">
        <f t="shared" si="9"/>
        <v>04:00 a 06:00</v>
      </c>
      <c r="D221" s="57" t="s">
        <v>488</v>
      </c>
      <c r="E221" s="57">
        <v>5</v>
      </c>
      <c r="F221" s="49" t="s">
        <v>3028</v>
      </c>
      <c r="G221" s="49" t="s">
        <v>637</v>
      </c>
      <c r="H221" s="49"/>
      <c r="I221" s="49"/>
      <c r="J221" s="49"/>
      <c r="K221" s="49"/>
      <c r="L221" s="49"/>
      <c r="M221" s="55">
        <v>276107</v>
      </c>
      <c r="N221" s="82">
        <v>48060102</v>
      </c>
      <c r="O221" s="80" t="s">
        <v>49</v>
      </c>
      <c r="P221" s="50" t="s">
        <v>37</v>
      </c>
      <c r="Q221" s="50" t="s">
        <v>61</v>
      </c>
      <c r="R221" s="50" t="s">
        <v>51</v>
      </c>
      <c r="S221" s="50" t="s">
        <v>3119</v>
      </c>
      <c r="T221" s="89" t="s">
        <v>105</v>
      </c>
      <c r="U221" s="75" t="s">
        <v>3120</v>
      </c>
      <c r="V221" s="75" t="s">
        <v>3121</v>
      </c>
      <c r="W221" s="75" t="s">
        <v>3120</v>
      </c>
      <c r="X221" s="75" t="s">
        <v>3122</v>
      </c>
      <c r="Y221" s="75" t="s">
        <v>42</v>
      </c>
      <c r="Z221" s="75" t="s">
        <v>42</v>
      </c>
      <c r="AA221" s="75" t="s">
        <v>42</v>
      </c>
      <c r="AB221" s="49" t="s">
        <v>6723</v>
      </c>
      <c r="AC221" s="93">
        <v>0</v>
      </c>
      <c r="AD221" s="93">
        <v>1</v>
      </c>
      <c r="AE221" s="57" t="s">
        <v>97</v>
      </c>
      <c r="AF221" s="95" t="s">
        <v>45</v>
      </c>
      <c r="AG221" s="84"/>
      <c r="AH221" s="50" t="s">
        <v>46</v>
      </c>
      <c r="AI221" s="52"/>
      <c r="AJ221" s="56"/>
    </row>
    <row r="222" spans="1:36" ht="15" customHeight="1" x14ac:dyDescent="0.2">
      <c r="A222" s="53">
        <v>46144</v>
      </c>
      <c r="B222" s="57" t="str">
        <f t="shared" si="8"/>
        <v>18 A 06</v>
      </c>
      <c r="C222" s="83" t="str">
        <f t="shared" si="9"/>
        <v>04:00 a 06:00</v>
      </c>
      <c r="D222" s="57" t="s">
        <v>488</v>
      </c>
      <c r="E222" s="57">
        <v>5</v>
      </c>
      <c r="F222" s="49" t="s">
        <v>3028</v>
      </c>
      <c r="G222" s="49" t="s">
        <v>170</v>
      </c>
      <c r="H222" s="49"/>
      <c r="I222" s="49"/>
      <c r="J222" s="49"/>
      <c r="K222" s="49"/>
      <c r="L222" s="49"/>
      <c r="M222" s="55">
        <v>276041</v>
      </c>
      <c r="N222" s="82">
        <v>48059905</v>
      </c>
      <c r="O222" s="80" t="s">
        <v>49</v>
      </c>
      <c r="P222" s="50" t="s">
        <v>80</v>
      </c>
      <c r="Q222" s="50"/>
      <c r="R222" s="50"/>
      <c r="S222" s="50" t="s">
        <v>3123</v>
      </c>
      <c r="T222" s="89" t="s">
        <v>101</v>
      </c>
      <c r="U222" s="75" t="s">
        <v>3124</v>
      </c>
      <c r="V222" s="75" t="s">
        <v>3125</v>
      </c>
      <c r="W222" s="75" t="s">
        <v>3124</v>
      </c>
      <c r="X222" s="75" t="s">
        <v>42</v>
      </c>
      <c r="Y222" s="75" t="s">
        <v>42</v>
      </c>
      <c r="Z222" s="75" t="s">
        <v>42</v>
      </c>
      <c r="AA222" s="75" t="s">
        <v>42</v>
      </c>
      <c r="AB222" s="49" t="s">
        <v>6724</v>
      </c>
      <c r="AC222" s="93">
        <v>0</v>
      </c>
      <c r="AD222" s="93">
        <v>0</v>
      </c>
      <c r="AE222" s="57" t="s">
        <v>300</v>
      </c>
      <c r="AF222" s="94" t="s">
        <v>56</v>
      </c>
      <c r="AG222" s="84"/>
      <c r="AH222" s="50" t="s">
        <v>66</v>
      </c>
      <c r="AI222" s="52"/>
      <c r="AJ222" s="56"/>
    </row>
    <row r="223" spans="1:36" ht="15" customHeight="1" x14ac:dyDescent="0.2">
      <c r="A223" s="53">
        <v>46144</v>
      </c>
      <c r="B223" s="57" t="str">
        <f t="shared" si="8"/>
        <v>06 A 18</v>
      </c>
      <c r="C223" s="83" t="str">
        <f t="shared" si="9"/>
        <v>06:00 a 08:00</v>
      </c>
      <c r="D223" s="57" t="s">
        <v>33</v>
      </c>
      <c r="E223" s="57">
        <v>4</v>
      </c>
      <c r="F223" s="49" t="s">
        <v>47</v>
      </c>
      <c r="G223" s="49" t="s">
        <v>229</v>
      </c>
      <c r="H223" s="49"/>
      <c r="I223" s="49"/>
      <c r="J223" s="49"/>
      <c r="K223" s="49"/>
      <c r="L223" s="49"/>
      <c r="M223" s="55">
        <v>276097</v>
      </c>
      <c r="N223" s="82">
        <v>48060171</v>
      </c>
      <c r="O223" s="80" t="s">
        <v>49</v>
      </c>
      <c r="P223" s="50" t="s">
        <v>37</v>
      </c>
      <c r="Q223" s="50" t="s">
        <v>123</v>
      </c>
      <c r="R223" s="50"/>
      <c r="S223" s="50" t="s">
        <v>3126</v>
      </c>
      <c r="T223" s="89" t="s">
        <v>3127</v>
      </c>
      <c r="U223" s="75" t="s">
        <v>3128</v>
      </c>
      <c r="V223" s="75" t="s">
        <v>3129</v>
      </c>
      <c r="W223" s="75" t="s">
        <v>3130</v>
      </c>
      <c r="X223" s="75" t="s">
        <v>3114</v>
      </c>
      <c r="Y223" s="75" t="s">
        <v>42</v>
      </c>
      <c r="Z223" s="75" t="s">
        <v>42</v>
      </c>
      <c r="AA223" s="75" t="s">
        <v>42</v>
      </c>
      <c r="AB223" s="49" t="s">
        <v>6725</v>
      </c>
      <c r="AC223" s="93">
        <v>0</v>
      </c>
      <c r="AD223" s="93">
        <v>0</v>
      </c>
      <c r="AE223" s="57" t="s">
        <v>126</v>
      </c>
      <c r="AF223" s="94" t="s">
        <v>56</v>
      </c>
      <c r="AG223" s="84"/>
      <c r="AH223" s="50" t="s">
        <v>66</v>
      </c>
      <c r="AI223" s="52"/>
      <c r="AJ223" s="56"/>
    </row>
    <row r="224" spans="1:36" ht="15" customHeight="1" x14ac:dyDescent="0.2">
      <c r="A224" s="53">
        <v>46144</v>
      </c>
      <c r="B224" s="57" t="str">
        <f t="shared" si="8"/>
        <v>06 A 18</v>
      </c>
      <c r="C224" s="83" t="str">
        <f t="shared" si="9"/>
        <v>06:00 a 08:00</v>
      </c>
      <c r="D224" s="57" t="s">
        <v>33</v>
      </c>
      <c r="E224" s="57">
        <v>4</v>
      </c>
      <c r="F224" s="49" t="s">
        <v>59</v>
      </c>
      <c r="G224" s="49" t="s">
        <v>351</v>
      </c>
      <c r="H224" s="49"/>
      <c r="I224" s="49"/>
      <c r="J224" s="49"/>
      <c r="K224" s="49"/>
      <c r="L224" s="49"/>
      <c r="M224" s="55">
        <v>276163</v>
      </c>
      <c r="N224" s="82">
        <v>48059992</v>
      </c>
      <c r="O224" s="80" t="s">
        <v>49</v>
      </c>
      <c r="P224" s="50" t="s">
        <v>37</v>
      </c>
      <c r="Q224" s="50" t="s">
        <v>3131</v>
      </c>
      <c r="R224" s="50"/>
      <c r="S224" s="50" t="s">
        <v>3132</v>
      </c>
      <c r="T224" s="89" t="s">
        <v>3133</v>
      </c>
      <c r="U224" s="75" t="s">
        <v>3134</v>
      </c>
      <c r="V224" s="75" t="s">
        <v>3135</v>
      </c>
      <c r="W224" s="75" t="s">
        <v>3128</v>
      </c>
      <c r="X224" s="75" t="s">
        <v>3128</v>
      </c>
      <c r="Y224" s="75" t="s">
        <v>42</v>
      </c>
      <c r="Z224" s="75" t="s">
        <v>42</v>
      </c>
      <c r="AA224" s="75" t="s">
        <v>42</v>
      </c>
      <c r="AB224" s="49" t="s">
        <v>6726</v>
      </c>
      <c r="AC224" s="93">
        <v>0</v>
      </c>
      <c r="AD224" s="93">
        <v>0</v>
      </c>
      <c r="AE224" s="57" t="s">
        <v>3021</v>
      </c>
      <c r="AF224" s="94" t="s">
        <v>56</v>
      </c>
      <c r="AG224" s="84" t="s">
        <v>57</v>
      </c>
      <c r="AH224" s="50" t="s">
        <v>66</v>
      </c>
      <c r="AI224" s="52"/>
      <c r="AJ224" s="56"/>
    </row>
    <row r="225" spans="1:36" ht="15" customHeight="1" x14ac:dyDescent="0.2">
      <c r="A225" s="53">
        <v>46144</v>
      </c>
      <c r="B225" s="57" t="str">
        <f t="shared" si="8"/>
        <v>06 A 18</v>
      </c>
      <c r="C225" s="83" t="str">
        <f t="shared" si="9"/>
        <v>06:00 a 08:00</v>
      </c>
      <c r="D225" s="57" t="s">
        <v>33</v>
      </c>
      <c r="E225" s="57">
        <v>4</v>
      </c>
      <c r="F225" s="49" t="s">
        <v>47</v>
      </c>
      <c r="G225" s="49" t="s">
        <v>278</v>
      </c>
      <c r="H225" s="49"/>
      <c r="I225" s="49"/>
      <c r="J225" s="49"/>
      <c r="K225" s="49"/>
      <c r="L225" s="49"/>
      <c r="M225" s="55">
        <v>276124</v>
      </c>
      <c r="N225" s="82">
        <v>48060240</v>
      </c>
      <c r="O225" s="80" t="s">
        <v>49</v>
      </c>
      <c r="P225" s="50" t="s">
        <v>39</v>
      </c>
      <c r="Q225" s="50"/>
      <c r="R225" s="50"/>
      <c r="S225" s="50" t="s">
        <v>3136</v>
      </c>
      <c r="T225" s="89" t="s">
        <v>105</v>
      </c>
      <c r="U225" s="75" t="s">
        <v>3114</v>
      </c>
      <c r="V225" s="75" t="s">
        <v>3137</v>
      </c>
      <c r="W225" s="75" t="s">
        <v>3137</v>
      </c>
      <c r="X225" s="75" t="s">
        <v>42</v>
      </c>
      <c r="Y225" s="75" t="s">
        <v>42</v>
      </c>
      <c r="Z225" s="75" t="s">
        <v>42</v>
      </c>
      <c r="AA225" s="75" t="s">
        <v>42</v>
      </c>
      <c r="AB225" s="49" t="s">
        <v>6727</v>
      </c>
      <c r="AC225" s="93">
        <v>0</v>
      </c>
      <c r="AD225" s="93">
        <v>0</v>
      </c>
      <c r="AE225" s="57" t="s">
        <v>191</v>
      </c>
      <c r="AF225" s="94" t="s">
        <v>45</v>
      </c>
      <c r="AG225" s="84"/>
      <c r="AH225" s="50" t="s">
        <v>66</v>
      </c>
      <c r="AI225" s="52"/>
      <c r="AJ225" s="56"/>
    </row>
    <row r="226" spans="1:36" ht="15" customHeight="1" x14ac:dyDescent="0.2">
      <c r="A226" s="53">
        <v>46144</v>
      </c>
      <c r="B226" s="57" t="str">
        <f t="shared" si="8"/>
        <v>06 A 18</v>
      </c>
      <c r="C226" s="83" t="str">
        <f t="shared" si="9"/>
        <v>06:00 a 08:00</v>
      </c>
      <c r="D226" s="57" t="s">
        <v>33</v>
      </c>
      <c r="E226" s="57">
        <v>4</v>
      </c>
      <c r="F226" s="49" t="s">
        <v>59</v>
      </c>
      <c r="G226" s="49" t="s">
        <v>2543</v>
      </c>
      <c r="H226" s="49"/>
      <c r="I226" s="49"/>
      <c r="J226" s="49"/>
      <c r="K226" s="49"/>
      <c r="L226" s="49"/>
      <c r="M226" s="55">
        <v>276156</v>
      </c>
      <c r="N226" s="82">
        <v>48060283</v>
      </c>
      <c r="O226" s="80" t="s">
        <v>49</v>
      </c>
      <c r="P226" s="50" t="s">
        <v>142</v>
      </c>
      <c r="Q226" s="50"/>
      <c r="R226" s="50"/>
      <c r="S226" s="50" t="s">
        <v>3138</v>
      </c>
      <c r="T226" s="89" t="s">
        <v>3139</v>
      </c>
      <c r="U226" s="75" t="s">
        <v>3140</v>
      </c>
      <c r="V226" s="75" t="s">
        <v>3141</v>
      </c>
      <c r="W226" s="75" t="s">
        <v>3140</v>
      </c>
      <c r="X226" s="75" t="s">
        <v>42</v>
      </c>
      <c r="Y226" s="75" t="s">
        <v>42</v>
      </c>
      <c r="Z226" s="75" t="s">
        <v>42</v>
      </c>
      <c r="AA226" s="75" t="s">
        <v>42</v>
      </c>
      <c r="AB226" s="49" t="s">
        <v>6728</v>
      </c>
      <c r="AC226" s="93">
        <v>0</v>
      </c>
      <c r="AD226" s="93">
        <v>0</v>
      </c>
      <c r="AE226" s="57" t="s">
        <v>184</v>
      </c>
      <c r="AF226" s="94" t="s">
        <v>45</v>
      </c>
      <c r="AG226" s="84" t="s">
        <v>57</v>
      </c>
      <c r="AH226" s="50" t="s">
        <v>66</v>
      </c>
      <c r="AI226" s="52"/>
      <c r="AJ226" s="56"/>
    </row>
    <row r="227" spans="1:36" ht="15" customHeight="1" x14ac:dyDescent="0.2">
      <c r="A227" s="53">
        <v>46144</v>
      </c>
      <c r="B227" s="57" t="str">
        <f t="shared" si="8"/>
        <v>06 A 18</v>
      </c>
      <c r="C227" s="83" t="str">
        <f t="shared" si="9"/>
        <v>06:00 a 08:00</v>
      </c>
      <c r="D227" s="57" t="s">
        <v>33</v>
      </c>
      <c r="E227" s="57">
        <v>4</v>
      </c>
      <c r="F227" s="49" t="s">
        <v>59</v>
      </c>
      <c r="G227" s="49" t="s">
        <v>1727</v>
      </c>
      <c r="H227" s="49"/>
      <c r="I227" s="49"/>
      <c r="J227" s="49"/>
      <c r="K227" s="49"/>
      <c r="L227" s="49"/>
      <c r="M227" s="55">
        <v>276195</v>
      </c>
      <c r="N227" s="82">
        <v>48060206</v>
      </c>
      <c r="O227" s="80" t="s">
        <v>49</v>
      </c>
      <c r="P227" s="50" t="s">
        <v>37</v>
      </c>
      <c r="Q227" s="50" t="s">
        <v>3009</v>
      </c>
      <c r="R227" s="50" t="s">
        <v>790</v>
      </c>
      <c r="S227" s="50" t="s">
        <v>3142</v>
      </c>
      <c r="T227" s="89" t="s">
        <v>3143</v>
      </c>
      <c r="U227" s="75" t="s">
        <v>3144</v>
      </c>
      <c r="V227" s="75" t="s">
        <v>3145</v>
      </c>
      <c r="W227" s="75" t="s">
        <v>3144</v>
      </c>
      <c r="X227" s="75" t="s">
        <v>42</v>
      </c>
      <c r="Y227" s="75" t="s">
        <v>42</v>
      </c>
      <c r="Z227" s="75" t="s">
        <v>42</v>
      </c>
      <c r="AA227" s="75" t="s">
        <v>42</v>
      </c>
      <c r="AB227" s="49" t="s">
        <v>6729</v>
      </c>
      <c r="AC227" s="93">
        <v>0</v>
      </c>
      <c r="AD227" s="93">
        <v>1</v>
      </c>
      <c r="AE227" s="57" t="s">
        <v>3146</v>
      </c>
      <c r="AF227" s="94" t="s">
        <v>56</v>
      </c>
      <c r="AG227" s="84" t="s">
        <v>57</v>
      </c>
      <c r="AH227" s="50" t="s">
        <v>46</v>
      </c>
      <c r="AI227" s="52"/>
      <c r="AJ227" s="56" t="s">
        <v>3147</v>
      </c>
    </row>
    <row r="228" spans="1:36" ht="15" customHeight="1" x14ac:dyDescent="0.2">
      <c r="A228" s="53">
        <v>46144</v>
      </c>
      <c r="B228" s="57" t="str">
        <f t="shared" si="8"/>
        <v>06 A 18</v>
      </c>
      <c r="C228" s="83" t="str">
        <f t="shared" si="9"/>
        <v>06:00 a 08:00</v>
      </c>
      <c r="D228" s="57" t="s">
        <v>33</v>
      </c>
      <c r="E228" s="57">
        <v>4</v>
      </c>
      <c r="F228" s="49" t="s">
        <v>59</v>
      </c>
      <c r="G228" s="49" t="s">
        <v>2876</v>
      </c>
      <c r="H228" s="49"/>
      <c r="I228" s="49"/>
      <c r="J228" s="49"/>
      <c r="K228" s="49"/>
      <c r="L228" s="49"/>
      <c r="M228" s="55">
        <v>276147</v>
      </c>
      <c r="N228" s="82">
        <v>48060207</v>
      </c>
      <c r="O228" s="80" t="s">
        <v>49</v>
      </c>
      <c r="P228" s="50" t="s">
        <v>37</v>
      </c>
      <c r="Q228" s="50" t="s">
        <v>3148</v>
      </c>
      <c r="R228" s="50" t="s">
        <v>39</v>
      </c>
      <c r="S228" s="50" t="s">
        <v>3149</v>
      </c>
      <c r="T228" s="89" t="s">
        <v>136</v>
      </c>
      <c r="U228" s="75" t="s">
        <v>3150</v>
      </c>
      <c r="V228" s="75" t="s">
        <v>3151</v>
      </c>
      <c r="W228" s="75" t="s">
        <v>3152</v>
      </c>
      <c r="X228" s="75" t="s">
        <v>42</v>
      </c>
      <c r="Y228" s="75" t="s">
        <v>42</v>
      </c>
      <c r="Z228" s="75" t="s">
        <v>42</v>
      </c>
      <c r="AA228" s="75" t="s">
        <v>42</v>
      </c>
      <c r="AB228" s="49" t="s">
        <v>6730</v>
      </c>
      <c r="AC228" s="93">
        <v>0</v>
      </c>
      <c r="AD228" s="93">
        <v>2</v>
      </c>
      <c r="AE228" s="57" t="s">
        <v>138</v>
      </c>
      <c r="AF228" s="94" t="s">
        <v>56</v>
      </c>
      <c r="AG228" s="84" t="s">
        <v>57</v>
      </c>
      <c r="AH228" s="50" t="s">
        <v>672</v>
      </c>
      <c r="AI228" s="52"/>
      <c r="AJ228" s="56"/>
    </row>
    <row r="229" spans="1:36" ht="15" customHeight="1" x14ac:dyDescent="0.2">
      <c r="A229" s="53">
        <v>46144</v>
      </c>
      <c r="B229" s="57" t="str">
        <f t="shared" si="8"/>
        <v>06 A 18</v>
      </c>
      <c r="C229" s="83" t="str">
        <f t="shared" si="9"/>
        <v>06:00 a 08:00</v>
      </c>
      <c r="D229" s="57" t="s">
        <v>33</v>
      </c>
      <c r="E229" s="57">
        <v>4</v>
      </c>
      <c r="F229" s="49" t="s">
        <v>59</v>
      </c>
      <c r="G229" s="49" t="s">
        <v>1727</v>
      </c>
      <c r="H229" s="49"/>
      <c r="I229" s="49"/>
      <c r="J229" s="49"/>
      <c r="K229" s="49"/>
      <c r="L229" s="49"/>
      <c r="M229" s="55">
        <v>276187</v>
      </c>
      <c r="N229" s="82">
        <v>48060437</v>
      </c>
      <c r="O229" s="80" t="s">
        <v>49</v>
      </c>
      <c r="P229" s="50" t="s">
        <v>37</v>
      </c>
      <c r="Q229" s="50" t="s">
        <v>3009</v>
      </c>
      <c r="R229" s="50"/>
      <c r="S229" s="50" t="s">
        <v>3153</v>
      </c>
      <c r="T229" s="89" t="s">
        <v>71</v>
      </c>
      <c r="U229" s="75" t="s">
        <v>3154</v>
      </c>
      <c r="V229" s="75" t="s">
        <v>3155</v>
      </c>
      <c r="W229" s="75" t="s">
        <v>3154</v>
      </c>
      <c r="X229" s="75" t="s">
        <v>42</v>
      </c>
      <c r="Y229" s="75" t="s">
        <v>42</v>
      </c>
      <c r="Z229" s="75" t="s">
        <v>42</v>
      </c>
      <c r="AA229" s="75" t="s">
        <v>42</v>
      </c>
      <c r="AB229" s="49" t="s">
        <v>6731</v>
      </c>
      <c r="AC229" s="93">
        <v>0</v>
      </c>
      <c r="AD229" s="93">
        <v>0</v>
      </c>
      <c r="AE229" s="57" t="s">
        <v>73</v>
      </c>
      <c r="AF229" s="94" t="s">
        <v>56</v>
      </c>
      <c r="AG229" s="84"/>
      <c r="AH229" s="50" t="s">
        <v>66</v>
      </c>
      <c r="AI229" s="52"/>
      <c r="AJ229" s="56"/>
    </row>
    <row r="230" spans="1:36" ht="15" customHeight="1" x14ac:dyDescent="0.2">
      <c r="A230" s="53">
        <v>46144</v>
      </c>
      <c r="B230" s="57" t="str">
        <f t="shared" si="8"/>
        <v>06 A 18</v>
      </c>
      <c r="C230" s="83" t="str">
        <f t="shared" si="9"/>
        <v>06:00 a 08:00</v>
      </c>
      <c r="D230" s="57" t="s">
        <v>33</v>
      </c>
      <c r="E230" s="57">
        <v>4</v>
      </c>
      <c r="F230" s="49" t="s">
        <v>59</v>
      </c>
      <c r="G230" s="49" t="s">
        <v>281</v>
      </c>
      <c r="H230" s="49"/>
      <c r="I230" s="49"/>
      <c r="J230" s="49"/>
      <c r="K230" s="49"/>
      <c r="L230" s="49"/>
      <c r="M230" s="55">
        <v>276110</v>
      </c>
      <c r="N230" s="82">
        <v>48060406</v>
      </c>
      <c r="O230" s="80" t="s">
        <v>49</v>
      </c>
      <c r="P230" s="50" t="s">
        <v>37</v>
      </c>
      <c r="Q230" s="50" t="s">
        <v>3009</v>
      </c>
      <c r="R230" s="50"/>
      <c r="S230" s="50" t="s">
        <v>3156</v>
      </c>
      <c r="T230" s="89" t="s">
        <v>105</v>
      </c>
      <c r="U230" s="75" t="s">
        <v>3157</v>
      </c>
      <c r="V230" s="75" t="s">
        <v>3158</v>
      </c>
      <c r="W230" s="75" t="s">
        <v>3157</v>
      </c>
      <c r="X230" s="75" t="s">
        <v>42</v>
      </c>
      <c r="Y230" s="75" t="s">
        <v>42</v>
      </c>
      <c r="Z230" s="75" t="s">
        <v>42</v>
      </c>
      <c r="AA230" s="75" t="s">
        <v>42</v>
      </c>
      <c r="AB230" s="49" t="s">
        <v>6732</v>
      </c>
      <c r="AC230" s="93">
        <v>0</v>
      </c>
      <c r="AD230" s="93">
        <v>0</v>
      </c>
      <c r="AE230" s="57" t="s">
        <v>191</v>
      </c>
      <c r="AF230" s="94" t="s">
        <v>56</v>
      </c>
      <c r="AG230" s="84"/>
      <c r="AH230" s="50" t="s">
        <v>66</v>
      </c>
      <c r="AI230" s="52"/>
      <c r="AJ230" s="56"/>
    </row>
    <row r="231" spans="1:36" ht="15" customHeight="1" x14ac:dyDescent="0.2">
      <c r="A231" s="53">
        <v>46144</v>
      </c>
      <c r="B231" s="57" t="str">
        <f t="shared" si="8"/>
        <v>06 A 18</v>
      </c>
      <c r="C231" s="57" t="str">
        <f t="shared" si="9"/>
        <v>06:00 a 08:00</v>
      </c>
      <c r="D231" s="57" t="s">
        <v>33</v>
      </c>
      <c r="E231" s="57">
        <v>4</v>
      </c>
      <c r="F231" s="49" t="s">
        <v>47</v>
      </c>
      <c r="G231" s="49" t="s">
        <v>297</v>
      </c>
      <c r="H231" s="49"/>
      <c r="I231" s="49"/>
      <c r="J231" s="49"/>
      <c r="K231" s="49"/>
      <c r="L231" s="49"/>
      <c r="M231" s="55">
        <v>276374</v>
      </c>
      <c r="N231" s="57">
        <v>48060494</v>
      </c>
      <c r="O231" s="80" t="s">
        <v>49</v>
      </c>
      <c r="P231" s="50" t="s">
        <v>793</v>
      </c>
      <c r="Q231" s="50"/>
      <c r="R231" s="50"/>
      <c r="S231" s="50" t="s">
        <v>3159</v>
      </c>
      <c r="T231" s="50" t="s">
        <v>101</v>
      </c>
      <c r="U231" s="57" t="s">
        <v>3158</v>
      </c>
      <c r="V231" s="57" t="s">
        <v>3160</v>
      </c>
      <c r="W231" s="57" t="s">
        <v>3161</v>
      </c>
      <c r="X231" s="57" t="s">
        <v>3162</v>
      </c>
      <c r="Y231" s="57" t="s">
        <v>42</v>
      </c>
      <c r="Z231" s="57" t="s">
        <v>42</v>
      </c>
      <c r="AA231" s="57" t="s">
        <v>42</v>
      </c>
      <c r="AB231" s="49" t="s">
        <v>6733</v>
      </c>
      <c r="AC231" s="57">
        <v>0</v>
      </c>
      <c r="AD231" s="57">
        <v>0</v>
      </c>
      <c r="AE231" s="57" t="s">
        <v>300</v>
      </c>
      <c r="AF231" s="94" t="s">
        <v>56</v>
      </c>
      <c r="AG231" s="84" t="s">
        <v>57</v>
      </c>
      <c r="AH231" s="50" t="s">
        <v>66</v>
      </c>
      <c r="AI231" s="49"/>
      <c r="AJ231" s="54"/>
    </row>
    <row r="232" spans="1:36" ht="15" customHeight="1" x14ac:dyDescent="0.2">
      <c r="A232" s="53">
        <v>46144</v>
      </c>
      <c r="B232" s="57" t="str">
        <f t="shared" si="8"/>
        <v>06 A 18</v>
      </c>
      <c r="C232" s="57" t="str">
        <f t="shared" si="9"/>
        <v>06:00 a 08:00</v>
      </c>
      <c r="D232" s="57" t="s">
        <v>33</v>
      </c>
      <c r="E232" s="57">
        <v>4</v>
      </c>
      <c r="F232" s="49" t="s">
        <v>59</v>
      </c>
      <c r="G232" s="49" t="s">
        <v>217</v>
      </c>
      <c r="H232" s="49"/>
      <c r="I232" s="49"/>
      <c r="J232" s="49"/>
      <c r="K232" s="49"/>
      <c r="L232" s="49"/>
      <c r="M232" s="55">
        <v>276353</v>
      </c>
      <c r="N232" s="57">
        <v>48060499</v>
      </c>
      <c r="O232" s="80" t="s">
        <v>49</v>
      </c>
      <c r="P232" s="50" t="s">
        <v>37</v>
      </c>
      <c r="Q232" s="50" t="s">
        <v>39</v>
      </c>
      <c r="R232" s="50"/>
      <c r="S232" s="50" t="s">
        <v>3163</v>
      </c>
      <c r="T232" s="50" t="s">
        <v>53</v>
      </c>
      <c r="U232" s="57" t="s">
        <v>3161</v>
      </c>
      <c r="V232" s="57" t="s">
        <v>3164</v>
      </c>
      <c r="W232" s="57" t="s">
        <v>3161</v>
      </c>
      <c r="X232" s="57" t="s">
        <v>3165</v>
      </c>
      <c r="Y232" s="57" t="s">
        <v>42</v>
      </c>
      <c r="Z232" s="57" t="s">
        <v>42</v>
      </c>
      <c r="AA232" s="57" t="s">
        <v>42</v>
      </c>
      <c r="AB232" s="49" t="s">
        <v>6734</v>
      </c>
      <c r="AC232" s="57">
        <v>0</v>
      </c>
      <c r="AD232" s="57">
        <v>1</v>
      </c>
      <c r="AE232" s="57" t="s">
        <v>55</v>
      </c>
      <c r="AF232" s="94" t="s">
        <v>56</v>
      </c>
      <c r="AG232" s="84" t="s">
        <v>57</v>
      </c>
      <c r="AH232" s="50" t="s">
        <v>672</v>
      </c>
      <c r="AI232" s="49"/>
      <c r="AJ232" s="54"/>
    </row>
    <row r="233" spans="1:36" ht="15" customHeight="1" x14ac:dyDescent="0.2">
      <c r="A233" s="53">
        <v>46144</v>
      </c>
      <c r="B233" s="57" t="str">
        <f t="shared" si="8"/>
        <v>06 A 18</v>
      </c>
      <c r="C233" s="57" t="str">
        <f t="shared" si="9"/>
        <v>08:00 a 10:00</v>
      </c>
      <c r="D233" s="57" t="s">
        <v>33</v>
      </c>
      <c r="E233" s="57">
        <v>4</v>
      </c>
      <c r="F233" s="49" t="s">
        <v>47</v>
      </c>
      <c r="G233" s="49" t="s">
        <v>281</v>
      </c>
      <c r="H233" s="49"/>
      <c r="I233" s="49"/>
      <c r="J233" s="49"/>
      <c r="K233" s="49"/>
      <c r="L233" s="49"/>
      <c r="M233" s="55">
        <v>276205</v>
      </c>
      <c r="N233" s="57">
        <v>48060590</v>
      </c>
      <c r="O233" s="80" t="s">
        <v>49</v>
      </c>
      <c r="P233" s="50" t="s">
        <v>80</v>
      </c>
      <c r="Q233" s="50"/>
      <c r="R233" s="50"/>
      <c r="S233" s="50" t="s">
        <v>3166</v>
      </c>
      <c r="T233" s="50" t="s">
        <v>95</v>
      </c>
      <c r="U233" s="57" t="s">
        <v>3167</v>
      </c>
      <c r="V233" s="57" t="s">
        <v>3168</v>
      </c>
      <c r="W233" s="57" t="s">
        <v>3145</v>
      </c>
      <c r="X233" s="57" t="s">
        <v>42</v>
      </c>
      <c r="Y233" s="57" t="s">
        <v>42</v>
      </c>
      <c r="Z233" s="57" t="s">
        <v>42</v>
      </c>
      <c r="AA233" s="57" t="s">
        <v>42</v>
      </c>
      <c r="AB233" s="49" t="s">
        <v>6735</v>
      </c>
      <c r="AC233" s="57">
        <v>0</v>
      </c>
      <c r="AD233" s="57">
        <v>0</v>
      </c>
      <c r="AE233" s="57" t="s">
        <v>191</v>
      </c>
      <c r="AF233" s="94" t="s">
        <v>56</v>
      </c>
      <c r="AG233" s="84"/>
      <c r="AH233" s="50" t="s">
        <v>66</v>
      </c>
      <c r="AI233" s="49"/>
      <c r="AJ233" s="54"/>
    </row>
    <row r="234" spans="1:36" ht="15" customHeight="1" x14ac:dyDescent="0.2">
      <c r="A234" s="53">
        <v>46144</v>
      </c>
      <c r="B234" s="57" t="str">
        <f t="shared" si="8"/>
        <v>06 A 18</v>
      </c>
      <c r="C234" s="57" t="str">
        <f t="shared" si="9"/>
        <v>08:00 a 10:00</v>
      </c>
      <c r="D234" s="57" t="s">
        <v>33</v>
      </c>
      <c r="E234" s="57">
        <v>4</v>
      </c>
      <c r="F234" s="49" t="s">
        <v>59</v>
      </c>
      <c r="G234" s="49" t="s">
        <v>328</v>
      </c>
      <c r="H234" s="49"/>
      <c r="I234" s="49"/>
      <c r="J234" s="49"/>
      <c r="K234" s="49"/>
      <c r="L234" s="49"/>
      <c r="M234" s="55">
        <v>276125</v>
      </c>
      <c r="N234" s="57">
        <v>48060568</v>
      </c>
      <c r="O234" s="80" t="s">
        <v>49</v>
      </c>
      <c r="P234" s="50" t="s">
        <v>80</v>
      </c>
      <c r="Q234" s="50"/>
      <c r="R234" s="50"/>
      <c r="S234" s="50" t="s">
        <v>3169</v>
      </c>
      <c r="T234" s="50" t="s">
        <v>469</v>
      </c>
      <c r="U234" s="57" t="s">
        <v>3170</v>
      </c>
      <c r="V234" s="57" t="s">
        <v>3171</v>
      </c>
      <c r="W234" s="57" t="s">
        <v>3160</v>
      </c>
      <c r="X234" s="57" t="s">
        <v>42</v>
      </c>
      <c r="Y234" s="57" t="s">
        <v>42</v>
      </c>
      <c r="Z234" s="57" t="s">
        <v>42</v>
      </c>
      <c r="AA234" s="57" t="s">
        <v>42</v>
      </c>
      <c r="AB234" s="49" t="s">
        <v>6736</v>
      </c>
      <c r="AC234" s="57">
        <v>0</v>
      </c>
      <c r="AD234" s="57">
        <v>0</v>
      </c>
      <c r="AE234" s="57" t="s">
        <v>585</v>
      </c>
      <c r="AF234" s="94" t="s">
        <v>56</v>
      </c>
      <c r="AG234" s="84"/>
      <c r="AH234" s="50" t="s">
        <v>66</v>
      </c>
      <c r="AI234" s="49"/>
      <c r="AJ234" s="54"/>
    </row>
    <row r="235" spans="1:36" ht="15" customHeight="1" x14ac:dyDescent="0.2">
      <c r="A235" s="53">
        <v>46144</v>
      </c>
      <c r="B235" s="57" t="str">
        <f t="shared" si="8"/>
        <v>06 A 18</v>
      </c>
      <c r="C235" s="57" t="str">
        <f t="shared" si="9"/>
        <v>08:00 a 10:00</v>
      </c>
      <c r="D235" s="57" t="s">
        <v>33</v>
      </c>
      <c r="E235" s="57">
        <v>4</v>
      </c>
      <c r="F235" s="49" t="s">
        <v>47</v>
      </c>
      <c r="G235" s="49" t="s">
        <v>281</v>
      </c>
      <c r="H235" s="49"/>
      <c r="I235" s="49"/>
      <c r="J235" s="49"/>
      <c r="K235" s="49"/>
      <c r="L235" s="49"/>
      <c r="M235" s="55">
        <v>276192</v>
      </c>
      <c r="N235" s="57">
        <v>48060706</v>
      </c>
      <c r="O235" s="80" t="s">
        <v>49</v>
      </c>
      <c r="P235" s="50" t="s">
        <v>37</v>
      </c>
      <c r="Q235" s="50" t="s">
        <v>3009</v>
      </c>
      <c r="R235" s="50" t="s">
        <v>331</v>
      </c>
      <c r="S235" s="50" t="s">
        <v>3172</v>
      </c>
      <c r="T235" s="50" t="s">
        <v>71</v>
      </c>
      <c r="U235" s="57" t="s">
        <v>3173</v>
      </c>
      <c r="V235" s="57" t="s">
        <v>3174</v>
      </c>
      <c r="W235" s="57" t="s">
        <v>3173</v>
      </c>
      <c r="X235" s="57" t="s">
        <v>42</v>
      </c>
      <c r="Y235" s="57" t="s">
        <v>42</v>
      </c>
      <c r="Z235" s="57" t="s">
        <v>42</v>
      </c>
      <c r="AA235" s="57" t="s">
        <v>42</v>
      </c>
      <c r="AB235" s="49" t="s">
        <v>6737</v>
      </c>
      <c r="AC235" s="57">
        <v>0</v>
      </c>
      <c r="AD235" s="57">
        <v>1</v>
      </c>
      <c r="AE235" s="57" t="s">
        <v>73</v>
      </c>
      <c r="AF235" s="94" t="s">
        <v>45</v>
      </c>
      <c r="AG235" s="84"/>
      <c r="AH235" s="50" t="s">
        <v>46</v>
      </c>
      <c r="AI235" s="49"/>
      <c r="AJ235" s="54"/>
    </row>
    <row r="236" spans="1:36" ht="15" customHeight="1" x14ac:dyDescent="0.2">
      <c r="A236" s="53">
        <v>46144</v>
      </c>
      <c r="B236" s="57" t="str">
        <f t="shared" si="8"/>
        <v>06 A 18</v>
      </c>
      <c r="C236" s="57" t="str">
        <f t="shared" si="9"/>
        <v>08:00 a 10:00</v>
      </c>
      <c r="D236" s="57" t="s">
        <v>33</v>
      </c>
      <c r="E236" s="57">
        <v>4</v>
      </c>
      <c r="F236" s="49" t="s">
        <v>59</v>
      </c>
      <c r="G236" s="49" t="s">
        <v>245</v>
      </c>
      <c r="H236" s="49"/>
      <c r="I236" s="49"/>
      <c r="J236" s="49"/>
      <c r="K236" s="49"/>
      <c r="L236" s="49"/>
      <c r="M236" s="55">
        <v>276189</v>
      </c>
      <c r="N236" s="57">
        <v>48060671</v>
      </c>
      <c r="O236" s="80" t="s">
        <v>49</v>
      </c>
      <c r="P236" s="50" t="s">
        <v>37</v>
      </c>
      <c r="Q236" s="50" t="s">
        <v>117</v>
      </c>
      <c r="R236" s="50"/>
      <c r="S236" s="50" t="s">
        <v>553</v>
      </c>
      <c r="T236" s="50" t="s">
        <v>101</v>
      </c>
      <c r="U236" s="57" t="s">
        <v>3175</v>
      </c>
      <c r="V236" s="75">
        <v>0.3611111111111111</v>
      </c>
      <c r="W236" s="57" t="s">
        <v>3165</v>
      </c>
      <c r="X236" s="57" t="s">
        <v>42</v>
      </c>
      <c r="Y236" s="57" t="s">
        <v>42</v>
      </c>
      <c r="Z236" s="57" t="s">
        <v>42</v>
      </c>
      <c r="AA236" s="57" t="s">
        <v>42</v>
      </c>
      <c r="AB236" s="49" t="s">
        <v>6738</v>
      </c>
      <c r="AC236" s="57">
        <v>0</v>
      </c>
      <c r="AD236" s="57">
        <v>0</v>
      </c>
      <c r="AE236" s="57" t="s">
        <v>103</v>
      </c>
      <c r="AF236" s="94" t="s">
        <v>45</v>
      </c>
      <c r="AG236" s="84"/>
      <c r="AH236" s="50" t="s">
        <v>66</v>
      </c>
      <c r="AI236" s="49"/>
      <c r="AJ236" s="54"/>
    </row>
    <row r="237" spans="1:36" ht="15" customHeight="1" x14ac:dyDescent="0.2">
      <c r="A237" s="53">
        <v>46144</v>
      </c>
      <c r="B237" s="57" t="str">
        <f t="shared" si="8"/>
        <v>06 A 18</v>
      </c>
      <c r="C237" s="57" t="str">
        <f t="shared" si="9"/>
        <v>08:00 a 10:00</v>
      </c>
      <c r="D237" s="57" t="s">
        <v>33</v>
      </c>
      <c r="E237" s="57">
        <v>4</v>
      </c>
      <c r="F237" s="49" t="s">
        <v>132</v>
      </c>
      <c r="G237" s="49" t="s">
        <v>343</v>
      </c>
      <c r="H237" s="49"/>
      <c r="I237" s="49"/>
      <c r="J237" s="49"/>
      <c r="K237" s="49"/>
      <c r="L237" s="49"/>
      <c r="M237" s="55">
        <v>276248</v>
      </c>
      <c r="N237" s="57">
        <v>48060564</v>
      </c>
      <c r="O237" s="80" t="s">
        <v>36</v>
      </c>
      <c r="P237" s="50" t="s">
        <v>37</v>
      </c>
      <c r="Q237" s="50" t="s">
        <v>117</v>
      </c>
      <c r="R237" s="50"/>
      <c r="S237" s="50" t="s">
        <v>3176</v>
      </c>
      <c r="T237" s="50" t="s">
        <v>391</v>
      </c>
      <c r="U237" s="57" t="s">
        <v>3177</v>
      </c>
      <c r="V237" s="57" t="s">
        <v>3178</v>
      </c>
      <c r="W237" s="57" t="s">
        <v>3179</v>
      </c>
      <c r="X237" s="57" t="s">
        <v>42</v>
      </c>
      <c r="Y237" s="57" t="s">
        <v>42</v>
      </c>
      <c r="Z237" s="57" t="s">
        <v>42</v>
      </c>
      <c r="AA237" s="57" t="s">
        <v>42</v>
      </c>
      <c r="AB237" s="49" t="s">
        <v>6739</v>
      </c>
      <c r="AC237" s="57">
        <v>0</v>
      </c>
      <c r="AD237" s="57">
        <v>0</v>
      </c>
      <c r="AE237" s="57" t="s">
        <v>393</v>
      </c>
      <c r="AF237" s="95" t="s">
        <v>113</v>
      </c>
      <c r="AG237" s="84"/>
      <c r="AH237" s="50" t="s">
        <v>66</v>
      </c>
      <c r="AI237" s="49"/>
      <c r="AJ237" s="54"/>
    </row>
    <row r="238" spans="1:36" ht="15" customHeight="1" x14ac:dyDescent="0.2">
      <c r="A238" s="53">
        <v>46144</v>
      </c>
      <c r="B238" s="57" t="str">
        <f t="shared" si="8"/>
        <v>06 A 18</v>
      </c>
      <c r="C238" s="57" t="str">
        <f t="shared" si="9"/>
        <v>08:00 a 10:00</v>
      </c>
      <c r="D238" s="57" t="s">
        <v>33</v>
      </c>
      <c r="E238" s="57">
        <v>4</v>
      </c>
      <c r="F238" s="49" t="s">
        <v>59</v>
      </c>
      <c r="G238" s="49" t="s">
        <v>239</v>
      </c>
      <c r="H238" s="49"/>
      <c r="I238" s="49"/>
      <c r="J238" s="49"/>
      <c r="K238" s="49"/>
      <c r="L238" s="49"/>
      <c r="M238" s="55">
        <v>276368</v>
      </c>
      <c r="N238" s="57">
        <v>48060764</v>
      </c>
      <c r="O238" s="80" t="s">
        <v>49</v>
      </c>
      <c r="P238" s="50" t="s">
        <v>37</v>
      </c>
      <c r="Q238" s="50" t="s">
        <v>61</v>
      </c>
      <c r="R238" s="50" t="s">
        <v>51</v>
      </c>
      <c r="S238" s="50" t="s">
        <v>3180</v>
      </c>
      <c r="T238" s="50" t="s">
        <v>101</v>
      </c>
      <c r="U238" s="57" t="s">
        <v>3181</v>
      </c>
      <c r="V238" s="57" t="s">
        <v>3182</v>
      </c>
      <c r="W238" s="57" t="s">
        <v>3183</v>
      </c>
      <c r="X238" s="57" t="s">
        <v>42</v>
      </c>
      <c r="Y238" s="57" t="s">
        <v>42</v>
      </c>
      <c r="Z238" s="57" t="s">
        <v>42</v>
      </c>
      <c r="AA238" s="57" t="s">
        <v>42</v>
      </c>
      <c r="AB238" s="49" t="s">
        <v>6740</v>
      </c>
      <c r="AC238" s="57">
        <v>0</v>
      </c>
      <c r="AD238" s="57">
        <v>2</v>
      </c>
      <c r="AE238" s="57" t="s">
        <v>103</v>
      </c>
      <c r="AF238" s="94" t="s">
        <v>113</v>
      </c>
      <c r="AG238" s="84" t="s">
        <v>57</v>
      </c>
      <c r="AH238" s="50" t="s">
        <v>46</v>
      </c>
      <c r="AI238" s="49"/>
      <c r="AJ238" s="54"/>
    </row>
    <row r="239" spans="1:36" ht="15" customHeight="1" x14ac:dyDescent="0.2">
      <c r="A239" s="53">
        <v>46144</v>
      </c>
      <c r="B239" s="57" t="str">
        <f t="shared" si="8"/>
        <v>06 A 18</v>
      </c>
      <c r="C239" s="57" t="str">
        <f t="shared" si="9"/>
        <v>08:00 a 10:00</v>
      </c>
      <c r="D239" s="57" t="s">
        <v>33</v>
      </c>
      <c r="E239" s="57">
        <v>4</v>
      </c>
      <c r="F239" s="49" t="s">
        <v>59</v>
      </c>
      <c r="G239" s="49" t="s">
        <v>281</v>
      </c>
      <c r="H239" s="49"/>
      <c r="I239" s="49"/>
      <c r="J239" s="49"/>
      <c r="K239" s="49"/>
      <c r="L239" s="49"/>
      <c r="M239" s="55">
        <v>276208</v>
      </c>
      <c r="N239" s="57">
        <v>48060868</v>
      </c>
      <c r="O239" s="80" t="s">
        <v>49</v>
      </c>
      <c r="P239" s="50" t="s">
        <v>37</v>
      </c>
      <c r="Q239" s="50" t="s">
        <v>61</v>
      </c>
      <c r="R239" s="50"/>
      <c r="S239" s="50" t="s">
        <v>3184</v>
      </c>
      <c r="T239" s="50" t="s">
        <v>71</v>
      </c>
      <c r="U239" s="57" t="s">
        <v>3185</v>
      </c>
      <c r="V239" s="57" t="s">
        <v>3186</v>
      </c>
      <c r="W239" s="57" t="s">
        <v>3185</v>
      </c>
      <c r="X239" s="57" t="s">
        <v>42</v>
      </c>
      <c r="Y239" s="57" t="s">
        <v>42</v>
      </c>
      <c r="Z239" s="57" t="s">
        <v>42</v>
      </c>
      <c r="AA239" s="57" t="s">
        <v>42</v>
      </c>
      <c r="AB239" s="49" t="s">
        <v>6741</v>
      </c>
      <c r="AC239" s="57">
        <v>0</v>
      </c>
      <c r="AD239" s="57">
        <v>0</v>
      </c>
      <c r="AE239" s="57" t="s">
        <v>73</v>
      </c>
      <c r="AF239" s="94" t="s">
        <v>56</v>
      </c>
      <c r="AG239" s="84"/>
      <c r="AH239" s="50" t="s">
        <v>66</v>
      </c>
      <c r="AI239" s="49"/>
      <c r="AJ239" s="54"/>
    </row>
    <row r="240" spans="1:36" ht="15" customHeight="1" x14ac:dyDescent="0.2">
      <c r="A240" s="53">
        <v>46144</v>
      </c>
      <c r="B240" s="57" t="str">
        <f t="shared" si="8"/>
        <v>06 A 18</v>
      </c>
      <c r="C240" s="57" t="str">
        <f t="shared" si="9"/>
        <v>08:00 a 10:00</v>
      </c>
      <c r="D240" s="57" t="s">
        <v>33</v>
      </c>
      <c r="E240" s="57">
        <v>4</v>
      </c>
      <c r="F240" s="49" t="s">
        <v>59</v>
      </c>
      <c r="G240" s="49" t="s">
        <v>270</v>
      </c>
      <c r="H240" s="49"/>
      <c r="I240" s="49"/>
      <c r="J240" s="49"/>
      <c r="K240" s="49"/>
      <c r="L240" s="49"/>
      <c r="M240" s="55">
        <v>276358</v>
      </c>
      <c r="N240" s="57">
        <v>49060925</v>
      </c>
      <c r="O240" s="80" t="s">
        <v>49</v>
      </c>
      <c r="P240" s="50" t="s">
        <v>37</v>
      </c>
      <c r="Q240" s="50" t="s">
        <v>123</v>
      </c>
      <c r="R240" s="50"/>
      <c r="S240" s="50" t="s">
        <v>3187</v>
      </c>
      <c r="T240" s="50" t="s">
        <v>91</v>
      </c>
      <c r="U240" s="57" t="s">
        <v>3188</v>
      </c>
      <c r="V240" s="57" t="s">
        <v>3189</v>
      </c>
      <c r="W240" s="57" t="s">
        <v>3188</v>
      </c>
      <c r="X240" s="57" t="s">
        <v>42</v>
      </c>
      <c r="Y240" s="57" t="s">
        <v>42</v>
      </c>
      <c r="Z240" s="57" t="s">
        <v>42</v>
      </c>
      <c r="AA240" s="57" t="s">
        <v>42</v>
      </c>
      <c r="AB240" s="49" t="s">
        <v>6742</v>
      </c>
      <c r="AC240" s="57">
        <v>0</v>
      </c>
      <c r="AD240" s="57">
        <v>0</v>
      </c>
      <c r="AE240" s="57" t="s">
        <v>269</v>
      </c>
      <c r="AF240" s="94" t="s">
        <v>56</v>
      </c>
      <c r="AG240" s="84"/>
      <c r="AH240" s="50" t="s">
        <v>66</v>
      </c>
      <c r="AI240" s="49"/>
      <c r="AJ240" s="54"/>
    </row>
    <row r="241" spans="1:36" ht="15" customHeight="1" x14ac:dyDescent="0.2">
      <c r="A241" s="53">
        <v>46144</v>
      </c>
      <c r="B241" s="57" t="str">
        <f t="shared" si="8"/>
        <v>06 A 18</v>
      </c>
      <c r="C241" s="57" t="str">
        <f t="shared" si="9"/>
        <v>08:00 a 10:00</v>
      </c>
      <c r="D241" s="57" t="s">
        <v>33</v>
      </c>
      <c r="E241" s="57">
        <v>4</v>
      </c>
      <c r="F241" s="49" t="s">
        <v>59</v>
      </c>
      <c r="G241" s="49" t="s">
        <v>2533</v>
      </c>
      <c r="H241" s="49"/>
      <c r="I241" s="49"/>
      <c r="J241" s="49"/>
      <c r="K241" s="49"/>
      <c r="L241" s="49"/>
      <c r="M241" s="55">
        <v>276355</v>
      </c>
      <c r="N241" s="57">
        <v>48061024</v>
      </c>
      <c r="O241" s="80" t="s">
        <v>49</v>
      </c>
      <c r="P241" s="50" t="s">
        <v>37</v>
      </c>
      <c r="Q241" s="50" t="s">
        <v>69</v>
      </c>
      <c r="R241" s="50"/>
      <c r="S241" s="50" t="s">
        <v>3190</v>
      </c>
      <c r="T241" s="50" t="s">
        <v>136</v>
      </c>
      <c r="U241" s="57" t="s">
        <v>3191</v>
      </c>
      <c r="V241" s="57" t="s">
        <v>3192</v>
      </c>
      <c r="W241" s="57" t="s">
        <v>3191</v>
      </c>
      <c r="X241" s="57" t="s">
        <v>42</v>
      </c>
      <c r="Y241" s="57" t="s">
        <v>42</v>
      </c>
      <c r="Z241" s="57" t="s">
        <v>42</v>
      </c>
      <c r="AA241" s="57" t="s">
        <v>42</v>
      </c>
      <c r="AB241" s="49" t="s">
        <v>3193</v>
      </c>
      <c r="AC241" s="57">
        <v>0</v>
      </c>
      <c r="AD241" s="57">
        <v>0</v>
      </c>
      <c r="AE241" s="57" t="s">
        <v>138</v>
      </c>
      <c r="AF241" s="94" t="s">
        <v>56</v>
      </c>
      <c r="AG241" s="84"/>
      <c r="AH241" s="50" t="s">
        <v>66</v>
      </c>
      <c r="AI241" s="49"/>
      <c r="AJ241" s="54"/>
    </row>
    <row r="242" spans="1:36" ht="15" customHeight="1" x14ac:dyDescent="0.2">
      <c r="A242" s="53">
        <v>46144</v>
      </c>
      <c r="B242" s="57" t="str">
        <f t="shared" si="8"/>
        <v>06 A 18</v>
      </c>
      <c r="C242" s="57" t="str">
        <f t="shared" si="9"/>
        <v>08:00 a 10:00</v>
      </c>
      <c r="D242" s="57" t="s">
        <v>33</v>
      </c>
      <c r="E242" s="57">
        <v>4</v>
      </c>
      <c r="F242" s="49" t="s">
        <v>59</v>
      </c>
      <c r="G242" s="49" t="s">
        <v>1173</v>
      </c>
      <c r="H242" s="49"/>
      <c r="I242" s="49"/>
      <c r="J242" s="49"/>
      <c r="K242" s="49"/>
      <c r="L242" s="49"/>
      <c r="M242" s="55">
        <v>276255</v>
      </c>
      <c r="N242" s="57">
        <v>48061009</v>
      </c>
      <c r="O242" s="80" t="s">
        <v>49</v>
      </c>
      <c r="P242" s="50" t="s">
        <v>450</v>
      </c>
      <c r="Q242" s="50"/>
      <c r="R242" s="50"/>
      <c r="S242" s="50" t="s">
        <v>3194</v>
      </c>
      <c r="T242" s="50" t="s">
        <v>182</v>
      </c>
      <c r="U242" s="57" t="s">
        <v>3195</v>
      </c>
      <c r="V242" s="57" t="s">
        <v>3196</v>
      </c>
      <c r="W242" s="57" t="s">
        <v>3196</v>
      </c>
      <c r="X242" s="57" t="s">
        <v>42</v>
      </c>
      <c r="Y242" s="57" t="s">
        <v>42</v>
      </c>
      <c r="Z242" s="57" t="s">
        <v>42</v>
      </c>
      <c r="AA242" s="57" t="s">
        <v>42</v>
      </c>
      <c r="AB242" s="49" t="s">
        <v>6743</v>
      </c>
      <c r="AC242" s="57">
        <v>0</v>
      </c>
      <c r="AD242" s="57">
        <v>0</v>
      </c>
      <c r="AE242" s="57" t="s">
        <v>3021</v>
      </c>
      <c r="AF242" s="94" t="s">
        <v>45</v>
      </c>
      <c r="AG242" s="84"/>
      <c r="AH242" s="50" t="s">
        <v>66</v>
      </c>
      <c r="AI242" s="49"/>
      <c r="AJ242" s="54"/>
    </row>
    <row r="243" spans="1:36" ht="15" customHeight="1" x14ac:dyDescent="0.2">
      <c r="A243" s="53">
        <v>46144</v>
      </c>
      <c r="B243" s="57" t="str">
        <f t="shared" si="8"/>
        <v>06 A 18</v>
      </c>
      <c r="C243" s="57" t="str">
        <f t="shared" si="9"/>
        <v>08:00 a 10:00</v>
      </c>
      <c r="D243" s="57" t="s">
        <v>33</v>
      </c>
      <c r="E243" s="57">
        <v>4</v>
      </c>
      <c r="F243" s="49" t="s">
        <v>59</v>
      </c>
      <c r="G243" s="49" t="s">
        <v>1647</v>
      </c>
      <c r="H243" s="49"/>
      <c r="I243" s="49"/>
      <c r="J243" s="49"/>
      <c r="K243" s="49"/>
      <c r="L243" s="49"/>
      <c r="M243" s="55">
        <v>276402</v>
      </c>
      <c r="N243" s="57">
        <v>48061086</v>
      </c>
      <c r="O243" s="80" t="s">
        <v>49</v>
      </c>
      <c r="P243" s="50" t="s">
        <v>37</v>
      </c>
      <c r="Q243" s="50" t="s">
        <v>658</v>
      </c>
      <c r="R243" s="50"/>
      <c r="S243" s="50" t="s">
        <v>3197</v>
      </c>
      <c r="T243" s="50" t="s">
        <v>120</v>
      </c>
      <c r="U243" s="57" t="s">
        <v>3198</v>
      </c>
      <c r="V243" s="57" t="s">
        <v>3199</v>
      </c>
      <c r="W243" s="57" t="s">
        <v>3198</v>
      </c>
      <c r="X243" s="57" t="s">
        <v>42</v>
      </c>
      <c r="Y243" s="57" t="s">
        <v>42</v>
      </c>
      <c r="Z243" s="57" t="s">
        <v>42</v>
      </c>
      <c r="AA243" s="57" t="s">
        <v>42</v>
      </c>
      <c r="AB243" s="49" t="s">
        <v>6744</v>
      </c>
      <c r="AC243" s="57">
        <v>0</v>
      </c>
      <c r="AD243" s="57">
        <v>0</v>
      </c>
      <c r="AE243" s="57" t="s">
        <v>122</v>
      </c>
      <c r="AF243" s="94" t="s">
        <v>45</v>
      </c>
      <c r="AG243" s="84" t="s">
        <v>57</v>
      </c>
      <c r="AH243" s="50" t="s">
        <v>66</v>
      </c>
      <c r="AI243" s="49"/>
      <c r="AJ243" s="54"/>
    </row>
    <row r="244" spans="1:36" ht="15" customHeight="1" x14ac:dyDescent="0.2">
      <c r="A244" s="53">
        <v>46144</v>
      </c>
      <c r="B244" s="57" t="str">
        <f t="shared" si="8"/>
        <v>06 A 18</v>
      </c>
      <c r="C244" s="57" t="str">
        <f t="shared" si="9"/>
        <v>10:00 a 12:00</v>
      </c>
      <c r="D244" s="57" t="s">
        <v>33</v>
      </c>
      <c r="E244" s="57">
        <v>4</v>
      </c>
      <c r="F244" s="49" t="s">
        <v>59</v>
      </c>
      <c r="G244" s="49" t="s">
        <v>1727</v>
      </c>
      <c r="H244" s="49"/>
      <c r="I244" s="49"/>
      <c r="J244" s="49"/>
      <c r="K244" s="49"/>
      <c r="L244" s="49"/>
      <c r="M244" s="55">
        <v>276560</v>
      </c>
      <c r="N244" s="57">
        <v>48061079</v>
      </c>
      <c r="O244" s="80" t="s">
        <v>49</v>
      </c>
      <c r="P244" s="50" t="s">
        <v>37</v>
      </c>
      <c r="Q244" s="50" t="s">
        <v>61</v>
      </c>
      <c r="R244" s="50"/>
      <c r="S244" s="50" t="s">
        <v>3200</v>
      </c>
      <c r="T244" s="50" t="s">
        <v>71</v>
      </c>
      <c r="U244" s="57" t="s">
        <v>3196</v>
      </c>
      <c r="V244" s="57" t="s">
        <v>3201</v>
      </c>
      <c r="W244" s="57" t="s">
        <v>3196</v>
      </c>
      <c r="X244" s="57" t="s">
        <v>42</v>
      </c>
      <c r="Y244" s="57" t="s">
        <v>42</v>
      </c>
      <c r="Z244" s="57" t="s">
        <v>42</v>
      </c>
      <c r="AA244" s="57" t="s">
        <v>42</v>
      </c>
      <c r="AB244" s="49" t="s">
        <v>6745</v>
      </c>
      <c r="AC244" s="57">
        <v>3</v>
      </c>
      <c r="AD244" s="57">
        <v>0</v>
      </c>
      <c r="AE244" s="57" t="s">
        <v>73</v>
      </c>
      <c r="AF244" s="94" t="s">
        <v>56</v>
      </c>
      <c r="AG244" s="84" t="s">
        <v>57</v>
      </c>
      <c r="AH244" s="50" t="s">
        <v>46</v>
      </c>
      <c r="AI244" s="49"/>
      <c r="AJ244" s="54"/>
    </row>
    <row r="245" spans="1:36" ht="15" customHeight="1" x14ac:dyDescent="0.2">
      <c r="A245" s="53">
        <v>46144</v>
      </c>
      <c r="B245" s="57" t="str">
        <f t="shared" si="8"/>
        <v>06 A 18</v>
      </c>
      <c r="C245" s="57" t="str">
        <f t="shared" si="9"/>
        <v>10:00 a 12:00</v>
      </c>
      <c r="D245" s="57" t="s">
        <v>33</v>
      </c>
      <c r="E245" s="57">
        <v>4</v>
      </c>
      <c r="F245" s="49" t="s">
        <v>59</v>
      </c>
      <c r="G245" s="49" t="s">
        <v>297</v>
      </c>
      <c r="H245" s="49"/>
      <c r="I245" s="49"/>
      <c r="J245" s="49"/>
      <c r="K245" s="49"/>
      <c r="L245" s="49"/>
      <c r="M245" s="55">
        <v>276366</v>
      </c>
      <c r="N245" s="57">
        <v>48061102</v>
      </c>
      <c r="O245" s="80" t="s">
        <v>49</v>
      </c>
      <c r="P245" s="50" t="s">
        <v>37</v>
      </c>
      <c r="Q245" s="50" t="s">
        <v>61</v>
      </c>
      <c r="R245" s="50"/>
      <c r="S245" s="50" t="s">
        <v>3202</v>
      </c>
      <c r="T245" s="50" t="s">
        <v>136</v>
      </c>
      <c r="U245" s="57" t="s">
        <v>3203</v>
      </c>
      <c r="V245" s="57" t="s">
        <v>3204</v>
      </c>
      <c r="W245" s="57" t="s">
        <v>3203</v>
      </c>
      <c r="X245" s="57" t="s">
        <v>42</v>
      </c>
      <c r="Y245" s="57" t="s">
        <v>42</v>
      </c>
      <c r="Z245" s="57" t="s">
        <v>42</v>
      </c>
      <c r="AA245" s="57" t="s">
        <v>42</v>
      </c>
      <c r="AB245" s="49" t="s">
        <v>6746</v>
      </c>
      <c r="AC245" s="57">
        <v>0</v>
      </c>
      <c r="AD245" s="57">
        <v>0</v>
      </c>
      <c r="AE245" s="57" t="s">
        <v>138</v>
      </c>
      <c r="AF245" s="94" t="s">
        <v>56</v>
      </c>
      <c r="AG245" s="84" t="s">
        <v>57</v>
      </c>
      <c r="AH245" s="50" t="s">
        <v>66</v>
      </c>
      <c r="AI245" s="49"/>
      <c r="AJ245" s="54"/>
    </row>
    <row r="246" spans="1:36" ht="15" customHeight="1" x14ac:dyDescent="0.2">
      <c r="A246" s="53">
        <v>46144</v>
      </c>
      <c r="B246" s="57" t="str">
        <f t="shared" si="8"/>
        <v>06 A 18</v>
      </c>
      <c r="C246" s="57" t="str">
        <f t="shared" si="9"/>
        <v>10:00 a 12:00</v>
      </c>
      <c r="D246" s="57" t="s">
        <v>33</v>
      </c>
      <c r="E246" s="57">
        <v>4</v>
      </c>
      <c r="F246" s="49" t="s">
        <v>59</v>
      </c>
      <c r="G246" s="49" t="s">
        <v>340</v>
      </c>
      <c r="H246" s="49"/>
      <c r="I246" s="49"/>
      <c r="J246" s="49"/>
      <c r="K246" s="49"/>
      <c r="L246" s="49"/>
      <c r="M246" s="55">
        <v>276270</v>
      </c>
      <c r="N246" s="57">
        <v>48061127</v>
      </c>
      <c r="O246" s="80" t="s">
        <v>49</v>
      </c>
      <c r="P246" s="50" t="s">
        <v>450</v>
      </c>
      <c r="Q246" s="50"/>
      <c r="R246" s="50"/>
      <c r="S246" s="50" t="s">
        <v>3205</v>
      </c>
      <c r="T246" s="50" t="s">
        <v>101</v>
      </c>
      <c r="U246" s="57" t="s">
        <v>3206</v>
      </c>
      <c r="V246" s="57" t="s">
        <v>3207</v>
      </c>
      <c r="W246" s="57" t="s">
        <v>3207</v>
      </c>
      <c r="X246" s="57" t="s">
        <v>42</v>
      </c>
      <c r="Y246" s="57" t="s">
        <v>42</v>
      </c>
      <c r="Z246" s="57" t="s">
        <v>42</v>
      </c>
      <c r="AA246" s="57" t="s">
        <v>42</v>
      </c>
      <c r="AB246" s="49" t="s">
        <v>6747</v>
      </c>
      <c r="AC246" s="57">
        <v>0</v>
      </c>
      <c r="AD246" s="57">
        <v>0</v>
      </c>
      <c r="AE246" s="57" t="s">
        <v>103</v>
      </c>
      <c r="AF246" s="94" t="s">
        <v>56</v>
      </c>
      <c r="AG246" s="84"/>
      <c r="AH246" s="50" t="s">
        <v>66</v>
      </c>
      <c r="AI246" s="49"/>
      <c r="AJ246" s="54"/>
    </row>
    <row r="247" spans="1:36" ht="15" customHeight="1" x14ac:dyDescent="0.2">
      <c r="A247" s="53">
        <v>46144</v>
      </c>
      <c r="B247" s="57" t="str">
        <f t="shared" si="8"/>
        <v>06 A 18</v>
      </c>
      <c r="C247" s="57" t="str">
        <f t="shared" si="9"/>
        <v>10:00 a 12:00</v>
      </c>
      <c r="D247" s="57" t="s">
        <v>33</v>
      </c>
      <c r="E247" s="57">
        <v>4</v>
      </c>
      <c r="F247" s="49" t="s">
        <v>59</v>
      </c>
      <c r="G247" s="49" t="s">
        <v>262</v>
      </c>
      <c r="H247" s="49"/>
      <c r="I247" s="49"/>
      <c r="J247" s="49"/>
      <c r="K247" s="49"/>
      <c r="L247" s="49"/>
      <c r="M247" s="55">
        <v>276477</v>
      </c>
      <c r="N247" s="57">
        <v>48061155</v>
      </c>
      <c r="O247" s="80" t="s">
        <v>49</v>
      </c>
      <c r="P247" s="50" t="s">
        <v>39</v>
      </c>
      <c r="Q247" s="50"/>
      <c r="R247" s="50"/>
      <c r="S247" s="50" t="s">
        <v>3208</v>
      </c>
      <c r="T247" s="50" t="s">
        <v>71</v>
      </c>
      <c r="U247" s="57" t="s">
        <v>3209</v>
      </c>
      <c r="V247" s="57" t="s">
        <v>3210</v>
      </c>
      <c r="W247" s="57" t="s">
        <v>3211</v>
      </c>
      <c r="X247" s="57" t="s">
        <v>42</v>
      </c>
      <c r="Y247" s="57" t="s">
        <v>42</v>
      </c>
      <c r="Z247" s="57" t="s">
        <v>42</v>
      </c>
      <c r="AA247" s="57" t="s">
        <v>42</v>
      </c>
      <c r="AB247" s="49" t="s">
        <v>6748</v>
      </c>
      <c r="AC247" s="57">
        <v>0</v>
      </c>
      <c r="AD247" s="57">
        <v>0</v>
      </c>
      <c r="AE247" s="57" t="s">
        <v>73</v>
      </c>
      <c r="AF247" s="94" t="s">
        <v>56</v>
      </c>
      <c r="AG247" s="84"/>
      <c r="AH247" s="50" t="s">
        <v>66</v>
      </c>
      <c r="AI247" s="49"/>
      <c r="AJ247" s="54"/>
    </row>
    <row r="248" spans="1:36" ht="15" customHeight="1" x14ac:dyDescent="0.2">
      <c r="A248" s="53">
        <v>46144</v>
      </c>
      <c r="B248" s="57" t="str">
        <f t="shared" si="8"/>
        <v>06 A 18</v>
      </c>
      <c r="C248" s="57" t="str">
        <f t="shared" si="9"/>
        <v>10:00 a 12:00</v>
      </c>
      <c r="D248" s="57" t="s">
        <v>33</v>
      </c>
      <c r="E248" s="57">
        <v>4</v>
      </c>
      <c r="F248" s="49" t="s">
        <v>59</v>
      </c>
      <c r="G248" s="49" t="s">
        <v>328</v>
      </c>
      <c r="H248" s="49"/>
      <c r="I248" s="49"/>
      <c r="J248" s="49"/>
      <c r="K248" s="49"/>
      <c r="L248" s="49"/>
      <c r="M248" s="55">
        <v>276252</v>
      </c>
      <c r="N248" s="57">
        <v>48061165</v>
      </c>
      <c r="O248" s="80" t="s">
        <v>49</v>
      </c>
      <c r="P248" s="50" t="s">
        <v>89</v>
      </c>
      <c r="Q248" s="50"/>
      <c r="R248" s="50"/>
      <c r="S248" s="50" t="s">
        <v>3212</v>
      </c>
      <c r="T248" s="50" t="s">
        <v>150</v>
      </c>
      <c r="U248" s="57" t="s">
        <v>3213</v>
      </c>
      <c r="V248" s="57" t="s">
        <v>3214</v>
      </c>
      <c r="W248" s="57" t="s">
        <v>42</v>
      </c>
      <c r="X248" s="57" t="s">
        <v>42</v>
      </c>
      <c r="Y248" s="57" t="s">
        <v>42</v>
      </c>
      <c r="Z248" s="57" t="s">
        <v>42</v>
      </c>
      <c r="AA248" s="57" t="s">
        <v>42</v>
      </c>
      <c r="AB248" s="49" t="s">
        <v>6749</v>
      </c>
      <c r="AC248" s="57">
        <v>0</v>
      </c>
      <c r="AD248" s="57">
        <v>0</v>
      </c>
      <c r="AE248" s="57" t="s">
        <v>575</v>
      </c>
      <c r="AF248" s="94" t="s">
        <v>45</v>
      </c>
      <c r="AG248" s="84"/>
      <c r="AH248" s="50" t="s">
        <v>66</v>
      </c>
      <c r="AI248" s="49"/>
      <c r="AJ248" s="54"/>
    </row>
    <row r="249" spans="1:36" ht="15" customHeight="1" x14ac:dyDescent="0.2">
      <c r="A249" s="53">
        <v>46144</v>
      </c>
      <c r="B249" s="57" t="str">
        <f t="shared" si="8"/>
        <v>06 A 18</v>
      </c>
      <c r="C249" s="57" t="str">
        <f t="shared" si="9"/>
        <v>10:00 a 12:00</v>
      </c>
      <c r="D249" s="57" t="s">
        <v>33</v>
      </c>
      <c r="E249" s="57">
        <v>4</v>
      </c>
      <c r="F249" s="49" t="s">
        <v>132</v>
      </c>
      <c r="G249" s="49" t="s">
        <v>1672</v>
      </c>
      <c r="H249" s="49"/>
      <c r="I249" s="49"/>
      <c r="J249" s="49"/>
      <c r="K249" s="49"/>
      <c r="L249" s="49"/>
      <c r="M249" s="55">
        <v>276495</v>
      </c>
      <c r="N249" s="57">
        <v>48061065</v>
      </c>
      <c r="O249" s="80" t="s">
        <v>36</v>
      </c>
      <c r="P249" s="50" t="s">
        <v>37</v>
      </c>
      <c r="Q249" s="50" t="s">
        <v>117</v>
      </c>
      <c r="R249" s="50" t="s">
        <v>51</v>
      </c>
      <c r="S249" s="50" t="s">
        <v>3215</v>
      </c>
      <c r="T249" s="50" t="s">
        <v>259</v>
      </c>
      <c r="U249" s="57" t="s">
        <v>3213</v>
      </c>
      <c r="V249" s="57" t="s">
        <v>3216</v>
      </c>
      <c r="W249" s="57" t="s">
        <v>3213</v>
      </c>
      <c r="X249" s="57" t="s">
        <v>3213</v>
      </c>
      <c r="Y249" s="57" t="s">
        <v>42</v>
      </c>
      <c r="Z249" s="57" t="s">
        <v>42</v>
      </c>
      <c r="AA249" s="57" t="s">
        <v>42</v>
      </c>
      <c r="AB249" s="49" t="s">
        <v>6750</v>
      </c>
      <c r="AC249" s="57">
        <v>0</v>
      </c>
      <c r="AD249" s="57">
        <v>1</v>
      </c>
      <c r="AE249" s="57" t="s">
        <v>44</v>
      </c>
      <c r="AF249" s="95" t="s">
        <v>113</v>
      </c>
      <c r="AG249" s="84"/>
      <c r="AH249" s="50" t="s">
        <v>46</v>
      </c>
      <c r="AI249" s="49"/>
      <c r="AJ249" s="54"/>
    </row>
    <row r="250" spans="1:36" ht="15" customHeight="1" x14ac:dyDescent="0.2">
      <c r="A250" s="53">
        <v>46144</v>
      </c>
      <c r="B250" s="57" t="str">
        <f t="shared" si="8"/>
        <v>06 A 18</v>
      </c>
      <c r="C250" s="57" t="str">
        <f t="shared" si="9"/>
        <v>10:00 a 12:00</v>
      </c>
      <c r="D250" s="57" t="s">
        <v>33</v>
      </c>
      <c r="E250" s="57">
        <v>4</v>
      </c>
      <c r="F250" s="49" t="s">
        <v>59</v>
      </c>
      <c r="G250" s="49" t="s">
        <v>225</v>
      </c>
      <c r="H250" s="49"/>
      <c r="I250" s="49"/>
      <c r="J250" s="49"/>
      <c r="K250" s="49"/>
      <c r="L250" s="49"/>
      <c r="M250" s="55">
        <v>276520</v>
      </c>
      <c r="N250" s="57">
        <v>48061305</v>
      </c>
      <c r="O250" s="80" t="s">
        <v>49</v>
      </c>
      <c r="P250" s="50" t="s">
        <v>669</v>
      </c>
      <c r="Q250" s="50"/>
      <c r="R250" s="50"/>
      <c r="S250" s="50" t="s">
        <v>3217</v>
      </c>
      <c r="T250" s="50" t="s">
        <v>71</v>
      </c>
      <c r="U250" s="57" t="s">
        <v>3218</v>
      </c>
      <c r="V250" s="57" t="s">
        <v>3219</v>
      </c>
      <c r="W250" s="57" t="s">
        <v>3220</v>
      </c>
      <c r="X250" s="57" t="s">
        <v>42</v>
      </c>
      <c r="Y250" s="57" t="s">
        <v>42</v>
      </c>
      <c r="Z250" s="57" t="s">
        <v>42</v>
      </c>
      <c r="AA250" s="57" t="s">
        <v>42</v>
      </c>
      <c r="AB250" s="49" t="s">
        <v>6751</v>
      </c>
      <c r="AC250" s="57">
        <v>0</v>
      </c>
      <c r="AD250" s="57">
        <v>0</v>
      </c>
      <c r="AE250" s="57" t="s">
        <v>73</v>
      </c>
      <c r="AF250" s="94" t="s">
        <v>45</v>
      </c>
      <c r="AG250" s="84"/>
      <c r="AH250" s="50" t="s">
        <v>66</v>
      </c>
      <c r="AI250" s="49"/>
      <c r="AJ250" s="54"/>
    </row>
    <row r="251" spans="1:36" ht="15" customHeight="1" x14ac:dyDescent="0.2">
      <c r="A251" s="53">
        <v>46144</v>
      </c>
      <c r="B251" s="57" t="str">
        <f t="shared" si="8"/>
        <v>06 A 18</v>
      </c>
      <c r="C251" s="57" t="str">
        <f t="shared" si="9"/>
        <v>10:00 a 12:00</v>
      </c>
      <c r="D251" s="57" t="s">
        <v>33</v>
      </c>
      <c r="E251" s="57">
        <v>4</v>
      </c>
      <c r="F251" s="49" t="s">
        <v>132</v>
      </c>
      <c r="G251" s="49" t="s">
        <v>1182</v>
      </c>
      <c r="H251" s="49"/>
      <c r="I251" s="49"/>
      <c r="J251" s="49"/>
      <c r="K251" s="49"/>
      <c r="L251" s="49"/>
      <c r="M251" s="55">
        <v>276489</v>
      </c>
      <c r="N251" s="57">
        <v>48061445</v>
      </c>
      <c r="O251" s="80" t="s">
        <v>36</v>
      </c>
      <c r="P251" s="50" t="s">
        <v>80</v>
      </c>
      <c r="Q251" s="50"/>
      <c r="R251" s="50"/>
      <c r="S251" s="50" t="s">
        <v>3221</v>
      </c>
      <c r="T251" s="50" t="s">
        <v>41</v>
      </c>
      <c r="U251" s="57" t="s">
        <v>3222</v>
      </c>
      <c r="V251" s="57" t="s">
        <v>3223</v>
      </c>
      <c r="W251" s="57" t="s">
        <v>3224</v>
      </c>
      <c r="X251" s="57" t="s">
        <v>42</v>
      </c>
      <c r="Y251" s="57" t="s">
        <v>42</v>
      </c>
      <c r="Z251" s="57" t="s">
        <v>42</v>
      </c>
      <c r="AA251" s="57" t="s">
        <v>42</v>
      </c>
      <c r="AB251" s="49" t="s">
        <v>6752</v>
      </c>
      <c r="AC251" s="57">
        <v>0</v>
      </c>
      <c r="AD251" s="57">
        <v>0</v>
      </c>
      <c r="AE251" s="57" t="s">
        <v>44</v>
      </c>
      <c r="AF251" s="94" t="s">
        <v>45</v>
      </c>
      <c r="AG251" s="84"/>
      <c r="AH251" s="50" t="s">
        <v>66</v>
      </c>
      <c r="AI251" s="49"/>
      <c r="AJ251" s="54"/>
    </row>
    <row r="252" spans="1:36" ht="15" customHeight="1" x14ac:dyDescent="0.2">
      <c r="A252" s="53">
        <v>46144</v>
      </c>
      <c r="B252" s="57" t="str">
        <f t="shared" si="8"/>
        <v>06 A 18</v>
      </c>
      <c r="C252" s="57" t="str">
        <f t="shared" si="9"/>
        <v>10:00 a 12:00</v>
      </c>
      <c r="D252" s="57" t="s">
        <v>33</v>
      </c>
      <c r="E252" s="57">
        <v>4</v>
      </c>
      <c r="F252" s="49" t="s">
        <v>59</v>
      </c>
      <c r="G252" s="49" t="s">
        <v>1057</v>
      </c>
      <c r="H252" s="49"/>
      <c r="I252" s="49"/>
      <c r="J252" s="49"/>
      <c r="K252" s="49"/>
      <c r="L252" s="49"/>
      <c r="M252" s="55">
        <v>276409</v>
      </c>
      <c r="N252" s="57">
        <v>48061195</v>
      </c>
      <c r="O252" s="80" t="s">
        <v>49</v>
      </c>
      <c r="P252" s="50" t="s">
        <v>37</v>
      </c>
      <c r="Q252" s="50" t="s">
        <v>123</v>
      </c>
      <c r="R252" s="50" t="s">
        <v>51</v>
      </c>
      <c r="S252" s="50" t="s">
        <v>3225</v>
      </c>
      <c r="T252" s="50" t="s">
        <v>503</v>
      </c>
      <c r="U252" s="57" t="s">
        <v>3226</v>
      </c>
      <c r="V252" s="57" t="s">
        <v>3227</v>
      </c>
      <c r="W252" s="57" t="s">
        <v>3226</v>
      </c>
      <c r="X252" s="57" t="s">
        <v>3228</v>
      </c>
      <c r="Y252" s="57" t="s">
        <v>42</v>
      </c>
      <c r="Z252" s="57" t="s">
        <v>42</v>
      </c>
      <c r="AA252" s="57" t="s">
        <v>42</v>
      </c>
      <c r="AB252" s="49" t="s">
        <v>6753</v>
      </c>
      <c r="AC252" s="57">
        <v>0</v>
      </c>
      <c r="AD252" s="57">
        <v>1</v>
      </c>
      <c r="AE252" s="57" t="s">
        <v>325</v>
      </c>
      <c r="AF252" s="94" t="s">
        <v>56</v>
      </c>
      <c r="AG252" s="84"/>
      <c r="AH252" s="50" t="s">
        <v>46</v>
      </c>
      <c r="AI252" s="49"/>
      <c r="AJ252" s="54"/>
    </row>
    <row r="253" spans="1:36" ht="15" customHeight="1" x14ac:dyDescent="0.2">
      <c r="A253" s="53">
        <v>46144</v>
      </c>
      <c r="B253" s="57" t="str">
        <f t="shared" si="8"/>
        <v>06 A 18</v>
      </c>
      <c r="C253" s="57" t="str">
        <f t="shared" si="9"/>
        <v>10:00 a 12:00</v>
      </c>
      <c r="D253" s="57" t="s">
        <v>33</v>
      </c>
      <c r="E253" s="57">
        <v>4</v>
      </c>
      <c r="F253" s="49" t="s">
        <v>59</v>
      </c>
      <c r="G253" s="49" t="s">
        <v>262</v>
      </c>
      <c r="H253" s="49"/>
      <c r="I253" s="49"/>
      <c r="J253" s="49"/>
      <c r="K253" s="49"/>
      <c r="L253" s="49"/>
      <c r="M253" s="55">
        <v>276513</v>
      </c>
      <c r="N253" s="57">
        <v>48061426</v>
      </c>
      <c r="O253" s="80" t="s">
        <v>49</v>
      </c>
      <c r="P253" s="50" t="s">
        <v>37</v>
      </c>
      <c r="Q253" s="50" t="s">
        <v>3229</v>
      </c>
      <c r="R253" s="50"/>
      <c r="S253" s="50" t="s">
        <v>3230</v>
      </c>
      <c r="T253" s="50" t="s">
        <v>108</v>
      </c>
      <c r="U253" s="57" t="s">
        <v>3231</v>
      </c>
      <c r="V253" s="57" t="s">
        <v>3232</v>
      </c>
      <c r="W253" s="57" t="s">
        <v>3233</v>
      </c>
      <c r="X253" s="57" t="s">
        <v>42</v>
      </c>
      <c r="Y253" s="57" t="s">
        <v>42</v>
      </c>
      <c r="Z253" s="57" t="s">
        <v>42</v>
      </c>
      <c r="AA253" s="57" t="s">
        <v>42</v>
      </c>
      <c r="AB253" s="49" t="s">
        <v>6754</v>
      </c>
      <c r="AC253" s="57">
        <v>0</v>
      </c>
      <c r="AD253" s="57">
        <v>2</v>
      </c>
      <c r="AE253" s="57" t="s">
        <v>110</v>
      </c>
      <c r="AF253" s="94" t="s">
        <v>56</v>
      </c>
      <c r="AG253" s="84" t="s">
        <v>57</v>
      </c>
      <c r="AH253" s="50" t="s">
        <v>672</v>
      </c>
      <c r="AI253" s="49"/>
      <c r="AJ253" s="54"/>
    </row>
    <row r="254" spans="1:36" ht="15" customHeight="1" x14ac:dyDescent="0.2">
      <c r="A254" s="53">
        <v>46144</v>
      </c>
      <c r="B254" s="57" t="str">
        <f t="shared" si="8"/>
        <v>06 A 18</v>
      </c>
      <c r="C254" s="57" t="str">
        <f t="shared" si="9"/>
        <v>10:00 a 12:00</v>
      </c>
      <c r="D254" s="57" t="s">
        <v>33</v>
      </c>
      <c r="E254" s="57">
        <v>4</v>
      </c>
      <c r="F254" s="49" t="s">
        <v>47</v>
      </c>
      <c r="G254" s="49" t="s">
        <v>281</v>
      </c>
      <c r="H254" s="49"/>
      <c r="I254" s="49"/>
      <c r="J254" s="49"/>
      <c r="K254" s="49"/>
      <c r="L254" s="49"/>
      <c r="M254" s="55">
        <v>276514</v>
      </c>
      <c r="N254" s="57">
        <v>48061549</v>
      </c>
      <c r="O254" s="80" t="s">
        <v>49</v>
      </c>
      <c r="P254" s="50" t="s">
        <v>80</v>
      </c>
      <c r="Q254" s="50"/>
      <c r="R254" s="50"/>
      <c r="S254" s="50" t="s">
        <v>3234</v>
      </c>
      <c r="T254" s="50" t="s">
        <v>71</v>
      </c>
      <c r="U254" s="57" t="s">
        <v>3235</v>
      </c>
      <c r="V254" s="57" t="s">
        <v>3236</v>
      </c>
      <c r="W254" s="57" t="s">
        <v>3235</v>
      </c>
      <c r="X254" s="57" t="s">
        <v>42</v>
      </c>
      <c r="Y254" s="57" t="s">
        <v>42</v>
      </c>
      <c r="Z254" s="57" t="s">
        <v>42</v>
      </c>
      <c r="AA254" s="57" t="s">
        <v>42</v>
      </c>
      <c r="AB254" s="49" t="s">
        <v>6755</v>
      </c>
      <c r="AC254" s="57">
        <v>0</v>
      </c>
      <c r="AD254" s="57">
        <v>0</v>
      </c>
      <c r="AE254" s="57" t="s">
        <v>73</v>
      </c>
      <c r="AF254" s="94" t="s">
        <v>56</v>
      </c>
      <c r="AG254" s="84"/>
      <c r="AH254" s="50" t="s">
        <v>66</v>
      </c>
      <c r="AI254" s="49"/>
      <c r="AJ254" s="54"/>
    </row>
    <row r="255" spans="1:36" ht="15" customHeight="1" x14ac:dyDescent="0.2">
      <c r="A255" s="53">
        <v>46144</v>
      </c>
      <c r="B255" s="57" t="str">
        <f t="shared" si="8"/>
        <v>06 A 18</v>
      </c>
      <c r="C255" s="57" t="str">
        <f t="shared" si="9"/>
        <v>10:00 a 12:00</v>
      </c>
      <c r="D255" s="57" t="s">
        <v>33</v>
      </c>
      <c r="E255" s="57">
        <v>4</v>
      </c>
      <c r="F255" s="49" t="s">
        <v>47</v>
      </c>
      <c r="G255" s="49" t="s">
        <v>225</v>
      </c>
      <c r="H255" s="49"/>
      <c r="I255" s="49"/>
      <c r="J255" s="49"/>
      <c r="K255" s="49"/>
      <c r="L255" s="49"/>
      <c r="M255" s="55">
        <v>276525</v>
      </c>
      <c r="N255" s="57">
        <v>48061424</v>
      </c>
      <c r="O255" s="80" t="s">
        <v>49</v>
      </c>
      <c r="P255" s="50" t="s">
        <v>37</v>
      </c>
      <c r="Q255" s="50" t="s">
        <v>211</v>
      </c>
      <c r="R255" s="50"/>
      <c r="S255" s="50" t="s">
        <v>3237</v>
      </c>
      <c r="T255" s="50" t="s">
        <v>105</v>
      </c>
      <c r="U255" s="57" t="s">
        <v>3238</v>
      </c>
      <c r="V255" s="57" t="s">
        <v>3236</v>
      </c>
      <c r="W255" s="57" t="s">
        <v>3239</v>
      </c>
      <c r="X255" s="57" t="s">
        <v>3240</v>
      </c>
      <c r="Y255" s="57" t="s">
        <v>3241</v>
      </c>
      <c r="Z255" s="57" t="s">
        <v>42</v>
      </c>
      <c r="AA255" s="57" t="s">
        <v>42</v>
      </c>
      <c r="AB255" s="49" t="s">
        <v>6756</v>
      </c>
      <c r="AC255" s="57">
        <v>0</v>
      </c>
      <c r="AD255" s="57">
        <v>0</v>
      </c>
      <c r="AE255" s="57" t="s">
        <v>97</v>
      </c>
      <c r="AF255" s="94" t="s">
        <v>56</v>
      </c>
      <c r="AG255" s="84"/>
      <c r="AH255" s="50" t="s">
        <v>66</v>
      </c>
      <c r="AI255" s="49"/>
      <c r="AJ255" s="54"/>
    </row>
    <row r="256" spans="1:36" ht="15" customHeight="1" x14ac:dyDescent="0.2">
      <c r="A256" s="53">
        <v>46144</v>
      </c>
      <c r="B256" s="57" t="str">
        <f t="shared" si="8"/>
        <v>06 A 18</v>
      </c>
      <c r="C256" s="57" t="str">
        <f t="shared" si="9"/>
        <v>10:00 a 12:00</v>
      </c>
      <c r="D256" s="57" t="s">
        <v>33</v>
      </c>
      <c r="E256" s="57">
        <v>4</v>
      </c>
      <c r="F256" s="49" t="s">
        <v>59</v>
      </c>
      <c r="G256" s="49" t="s">
        <v>2543</v>
      </c>
      <c r="H256" s="49"/>
      <c r="I256" s="49"/>
      <c r="J256" s="49"/>
      <c r="K256" s="49"/>
      <c r="L256" s="49"/>
      <c r="M256" s="55">
        <v>276373</v>
      </c>
      <c r="N256" s="57">
        <v>48061254</v>
      </c>
      <c r="O256" s="80" t="s">
        <v>49</v>
      </c>
      <c r="P256" s="50" t="s">
        <v>37</v>
      </c>
      <c r="Q256" s="50" t="s">
        <v>21</v>
      </c>
      <c r="R256" s="50"/>
      <c r="S256" s="50" t="s">
        <v>3242</v>
      </c>
      <c r="T256" s="50" t="s">
        <v>182</v>
      </c>
      <c r="U256" s="57" t="s">
        <v>3243</v>
      </c>
      <c r="V256" s="57" t="s">
        <v>3182</v>
      </c>
      <c r="W256" s="57" t="s">
        <v>3243</v>
      </c>
      <c r="X256" s="57" t="s">
        <v>42</v>
      </c>
      <c r="Y256" s="57" t="s">
        <v>42</v>
      </c>
      <c r="Z256" s="57" t="s">
        <v>42</v>
      </c>
      <c r="AA256" s="57" t="s">
        <v>42</v>
      </c>
      <c r="AB256" s="49" t="s">
        <v>6757</v>
      </c>
      <c r="AC256" s="57">
        <v>0</v>
      </c>
      <c r="AD256" s="57">
        <v>0</v>
      </c>
      <c r="AE256" s="57" t="s">
        <v>3021</v>
      </c>
      <c r="AF256" s="94" t="s">
        <v>45</v>
      </c>
      <c r="AG256" s="84"/>
      <c r="AH256" s="50" t="s">
        <v>66</v>
      </c>
      <c r="AI256" s="49"/>
      <c r="AJ256" s="54"/>
    </row>
    <row r="257" spans="1:36" ht="15" customHeight="1" x14ac:dyDescent="0.2">
      <c r="A257" s="53">
        <v>46144</v>
      </c>
      <c r="B257" s="57" t="str">
        <f t="shared" si="8"/>
        <v>06 A 18</v>
      </c>
      <c r="C257" s="57" t="str">
        <f t="shared" si="9"/>
        <v>10:00 a 12:00</v>
      </c>
      <c r="D257" s="57" t="s">
        <v>33</v>
      </c>
      <c r="E257" s="57">
        <v>4</v>
      </c>
      <c r="F257" s="49" t="s">
        <v>59</v>
      </c>
      <c r="G257" s="49" t="s">
        <v>270</v>
      </c>
      <c r="H257" s="49"/>
      <c r="I257" s="49"/>
      <c r="J257" s="49"/>
      <c r="K257" s="49"/>
      <c r="L257" s="49"/>
      <c r="M257" s="55">
        <v>276370</v>
      </c>
      <c r="N257" s="57">
        <v>48061265</v>
      </c>
      <c r="O257" s="80" t="s">
        <v>49</v>
      </c>
      <c r="P257" s="50" t="s">
        <v>37</v>
      </c>
      <c r="Q257" s="50" t="s">
        <v>123</v>
      </c>
      <c r="R257" s="50"/>
      <c r="S257" s="50" t="s">
        <v>3244</v>
      </c>
      <c r="T257" s="50" t="s">
        <v>85</v>
      </c>
      <c r="U257" s="57" t="s">
        <v>3245</v>
      </c>
      <c r="V257" s="57" t="s">
        <v>3246</v>
      </c>
      <c r="W257" s="57" t="s">
        <v>3245</v>
      </c>
      <c r="X257" s="57" t="s">
        <v>3247</v>
      </c>
      <c r="Y257" s="57" t="s">
        <v>42</v>
      </c>
      <c r="Z257" s="57" t="s">
        <v>42</v>
      </c>
      <c r="AA257" s="57" t="s">
        <v>42</v>
      </c>
      <c r="AB257" s="49" t="s">
        <v>6758</v>
      </c>
      <c r="AC257" s="57">
        <v>0</v>
      </c>
      <c r="AD257" s="57">
        <v>0</v>
      </c>
      <c r="AE257" s="57" t="s">
        <v>87</v>
      </c>
      <c r="AF257" s="94" t="s">
        <v>56</v>
      </c>
      <c r="AG257" s="84"/>
      <c r="AH257" s="50" t="s">
        <v>66</v>
      </c>
      <c r="AI257" s="49"/>
      <c r="AJ257" s="54"/>
    </row>
    <row r="258" spans="1:36" ht="15" customHeight="1" x14ac:dyDescent="0.2">
      <c r="A258" s="53">
        <v>46144</v>
      </c>
      <c r="B258" s="57" t="str">
        <f t="shared" ref="B258:B321" si="10">IF(AND(VALUE(U258)&gt;=VALUE("06:00"),VALUE(U258)&lt;=VALUE("17:59")),"06 A 18","18 A 06")</f>
        <v>06 A 18</v>
      </c>
      <c r="C258" s="57" t="str">
        <f t="shared" ref="C258:C321" si="11">IF(AND(VALUE(U258)&gt;=VALUE("00:00"),VALUE(U258)&lt;=VALUE("01:59")),"00:00 a 02:00",IF(AND(VALUE(U258)&gt;=VALUE("02:00"),VALUE(U258)&lt;=VALUE("03:59")),"02:00 a 04:00",IF(AND(VALUE(U258)&gt;=VALUE("04:00"),VALUE(U258)&lt;=VALUE("05:59")),"04:00 a 06:00",IF(AND(VALUE(U258)&gt;=VALUE("06:00"),VALUE(U258)&lt;=VALUE("07:59")),"06:00 a 08:00",IF(AND(VALUE(U258)&gt;=VALUE("08:00"),VALUE(U258)&lt;=VALUE("09:59")),"08:00 a 10:00",IF(AND(VALUE(U258)&gt;=VALUE("10:00"),VALUE(U258)&lt;=VALUE("11:59")),"10:00 a 12:00",IF(AND(VALUE(U258)&gt;=VALUE("12:00"),VALUE(U258)&lt;=VALUE("13:59")),"12:00 a 14:00",IF(AND(VALUE(U258)&gt;=VALUE("14:00"),VALUE(U258)&lt;=VALUE("15:59")),"14:00 a 16:00",IF(AND(VALUE(U258)&gt;=VALUE("16:00"),VALUE(U258)&lt;=VALUE("17:59")),"16:00 a 18:00",IF(AND(VALUE(U258)&gt;=VALUE("18:00"),VALUE(U258)&lt;=VALUE("19:59")),"18:00 a 20:00",IF(AND(VALUE(U258)&gt;=VALUE("20:00"),VALUE(U258)&lt;=VALUE("21:59")),"20:00 a 22:00",IF(AND(VALUE(U258)&gt;=VALUE("22:00"),VALUE(U258)&lt;=VALUE("23:59")),"22:00 a 00:00","no corresponde"))))))))))))</f>
        <v>10:00 a 12:00</v>
      </c>
      <c r="D258" s="57" t="s">
        <v>33</v>
      </c>
      <c r="E258" s="57">
        <v>4</v>
      </c>
      <c r="F258" s="49" t="s">
        <v>59</v>
      </c>
      <c r="G258" s="49" t="s">
        <v>351</v>
      </c>
      <c r="H258" s="49"/>
      <c r="I258" s="49"/>
      <c r="J258" s="49"/>
      <c r="K258" s="49"/>
      <c r="L258" s="49"/>
      <c r="M258" s="55">
        <v>276443</v>
      </c>
      <c r="N258" s="57">
        <v>48061343</v>
      </c>
      <c r="O258" s="80" t="s">
        <v>49</v>
      </c>
      <c r="P258" s="50" t="s">
        <v>37</v>
      </c>
      <c r="Q258" s="50" t="s">
        <v>3248</v>
      </c>
      <c r="R258" s="50"/>
      <c r="S258" s="50" t="s">
        <v>3249</v>
      </c>
      <c r="T258" s="50" t="s">
        <v>3250</v>
      </c>
      <c r="U258" s="57" t="s">
        <v>3251</v>
      </c>
      <c r="V258" s="57" t="s">
        <v>3252</v>
      </c>
      <c r="W258" s="57" t="s">
        <v>3251</v>
      </c>
      <c r="X258" s="57" t="s">
        <v>42</v>
      </c>
      <c r="Y258" s="57" t="s">
        <v>42</v>
      </c>
      <c r="Z258" s="57" t="s">
        <v>42</v>
      </c>
      <c r="AA258" s="57" t="s">
        <v>42</v>
      </c>
      <c r="AB258" s="49" t="s">
        <v>6759</v>
      </c>
      <c r="AC258" s="57">
        <v>0</v>
      </c>
      <c r="AD258" s="57">
        <v>0</v>
      </c>
      <c r="AE258" s="57" t="s">
        <v>256</v>
      </c>
      <c r="AF258" s="94" t="s">
        <v>56</v>
      </c>
      <c r="AG258" s="84"/>
      <c r="AH258" s="50" t="s">
        <v>66</v>
      </c>
      <c r="AI258" s="49"/>
      <c r="AJ258" s="54"/>
    </row>
    <row r="259" spans="1:36" ht="15" customHeight="1" x14ac:dyDescent="0.2">
      <c r="A259" s="53">
        <v>46144</v>
      </c>
      <c r="B259" s="57" t="str">
        <f t="shared" si="10"/>
        <v>06 A 18</v>
      </c>
      <c r="C259" s="57" t="str">
        <f t="shared" si="11"/>
        <v>10:00 a 12:00</v>
      </c>
      <c r="D259" s="57" t="s">
        <v>33</v>
      </c>
      <c r="E259" s="57">
        <v>4</v>
      </c>
      <c r="F259" s="49" t="s">
        <v>47</v>
      </c>
      <c r="G259" s="49" t="s">
        <v>2891</v>
      </c>
      <c r="H259" s="49"/>
      <c r="I259" s="49"/>
      <c r="J259" s="49"/>
      <c r="K259" s="49"/>
      <c r="L259" s="49"/>
      <c r="M259" s="55">
        <v>276369</v>
      </c>
      <c r="N259" s="57">
        <v>48061322</v>
      </c>
      <c r="O259" s="80" t="s">
        <v>49</v>
      </c>
      <c r="P259" s="50" t="s">
        <v>37</v>
      </c>
      <c r="Q259" s="50" t="s">
        <v>123</v>
      </c>
      <c r="R259" s="50"/>
      <c r="S259" s="50" t="s">
        <v>3253</v>
      </c>
      <c r="T259" s="50" t="s">
        <v>85</v>
      </c>
      <c r="U259" s="57" t="s">
        <v>3247</v>
      </c>
      <c r="V259" s="57" t="s">
        <v>3254</v>
      </c>
      <c r="W259" s="57" t="s">
        <v>3247</v>
      </c>
      <c r="X259" s="57" t="s">
        <v>42</v>
      </c>
      <c r="Y259" s="57" t="s">
        <v>42</v>
      </c>
      <c r="Z259" s="57" t="s">
        <v>42</v>
      </c>
      <c r="AA259" s="57" t="s">
        <v>42</v>
      </c>
      <c r="AB259" s="49" t="s">
        <v>6760</v>
      </c>
      <c r="AC259" s="57">
        <v>0</v>
      </c>
      <c r="AD259" s="57">
        <v>0</v>
      </c>
      <c r="AE259" s="57" t="s">
        <v>87</v>
      </c>
      <c r="AF259" s="94" t="s">
        <v>56</v>
      </c>
      <c r="AG259" s="84"/>
      <c r="AH259" s="50" t="s">
        <v>66</v>
      </c>
      <c r="AI259" s="49"/>
      <c r="AJ259" s="54"/>
    </row>
    <row r="260" spans="1:36" ht="15" customHeight="1" x14ac:dyDescent="0.2">
      <c r="A260" s="53">
        <v>46144</v>
      </c>
      <c r="B260" s="57" t="str">
        <f t="shared" si="10"/>
        <v>06 A 18</v>
      </c>
      <c r="C260" s="57" t="str">
        <f t="shared" si="11"/>
        <v>08:00 a 10:00</v>
      </c>
      <c r="D260" s="57" t="s">
        <v>33</v>
      </c>
      <c r="E260" s="57">
        <v>4</v>
      </c>
      <c r="F260" s="49" t="s">
        <v>59</v>
      </c>
      <c r="G260" s="49" t="s">
        <v>1790</v>
      </c>
      <c r="H260" s="49"/>
      <c r="I260" s="49"/>
      <c r="J260" s="49"/>
      <c r="K260" s="49"/>
      <c r="L260" s="49"/>
      <c r="M260" s="55">
        <v>276364</v>
      </c>
      <c r="N260" s="57">
        <v>48060967</v>
      </c>
      <c r="O260" s="80" t="s">
        <v>49</v>
      </c>
      <c r="P260" s="50" t="s">
        <v>80</v>
      </c>
      <c r="Q260" s="50"/>
      <c r="R260" s="50"/>
      <c r="S260" s="50" t="s">
        <v>3255</v>
      </c>
      <c r="T260" s="50" t="s">
        <v>85</v>
      </c>
      <c r="U260" s="57" t="s">
        <v>3256</v>
      </c>
      <c r="V260" s="57" t="s">
        <v>3192</v>
      </c>
      <c r="W260" s="57" t="s">
        <v>3257</v>
      </c>
      <c r="X260" s="57" t="s">
        <v>42</v>
      </c>
      <c r="Y260" s="57" t="s">
        <v>42</v>
      </c>
      <c r="Z260" s="57" t="s">
        <v>42</v>
      </c>
      <c r="AA260" s="57" t="s">
        <v>42</v>
      </c>
      <c r="AB260" s="49" t="s">
        <v>6761</v>
      </c>
      <c r="AC260" s="57">
        <v>0</v>
      </c>
      <c r="AD260" s="57">
        <v>0</v>
      </c>
      <c r="AE260" s="57" t="s">
        <v>520</v>
      </c>
      <c r="AF260" s="94" t="s">
        <v>45</v>
      </c>
      <c r="AG260" s="84"/>
      <c r="AH260" s="50" t="s">
        <v>66</v>
      </c>
      <c r="AI260" s="49"/>
      <c r="AJ260" s="54"/>
    </row>
    <row r="261" spans="1:36" ht="15" customHeight="1" x14ac:dyDescent="0.2">
      <c r="A261" s="53">
        <v>46144</v>
      </c>
      <c r="B261" s="57" t="str">
        <f t="shared" si="10"/>
        <v>06 A 18</v>
      </c>
      <c r="C261" s="57" t="str">
        <f t="shared" si="11"/>
        <v>10:00 a 12:00</v>
      </c>
      <c r="D261" s="57" t="s">
        <v>33</v>
      </c>
      <c r="E261" s="57">
        <v>4</v>
      </c>
      <c r="F261" s="49" t="s">
        <v>59</v>
      </c>
      <c r="G261" s="49" t="s">
        <v>2800</v>
      </c>
      <c r="H261" s="49"/>
      <c r="I261" s="49"/>
      <c r="J261" s="49"/>
      <c r="K261" s="49"/>
      <c r="L261" s="49"/>
      <c r="M261" s="55">
        <v>276457</v>
      </c>
      <c r="N261" s="57">
        <v>48061307</v>
      </c>
      <c r="O261" s="80" t="s">
        <v>49</v>
      </c>
      <c r="P261" s="50" t="s">
        <v>37</v>
      </c>
      <c r="Q261" s="50" t="s">
        <v>782</v>
      </c>
      <c r="R261" s="50"/>
      <c r="S261" s="50" t="s">
        <v>553</v>
      </c>
      <c r="T261" s="50" t="s">
        <v>101</v>
      </c>
      <c r="U261" s="57" t="s">
        <v>3258</v>
      </c>
      <c r="V261" s="57" t="s">
        <v>3259</v>
      </c>
      <c r="W261" s="57" t="s">
        <v>3258</v>
      </c>
      <c r="X261" s="57" t="s">
        <v>42</v>
      </c>
      <c r="Y261" s="57" t="s">
        <v>42</v>
      </c>
      <c r="Z261" s="57" t="s">
        <v>42</v>
      </c>
      <c r="AA261" s="57" t="s">
        <v>42</v>
      </c>
      <c r="AB261" s="49" t="s">
        <v>6762</v>
      </c>
      <c r="AC261" s="57">
        <v>0</v>
      </c>
      <c r="AD261" s="57">
        <v>0</v>
      </c>
      <c r="AE261" s="57" t="s">
        <v>103</v>
      </c>
      <c r="AF261" s="94" t="s">
        <v>56</v>
      </c>
      <c r="AG261" s="84" t="s">
        <v>57</v>
      </c>
      <c r="AH261" s="50" t="s">
        <v>66</v>
      </c>
      <c r="AI261" s="49"/>
      <c r="AJ261" s="54"/>
    </row>
    <row r="262" spans="1:36" ht="15" customHeight="1" x14ac:dyDescent="0.2">
      <c r="A262" s="53">
        <v>46144</v>
      </c>
      <c r="B262" s="57" t="str">
        <f t="shared" si="10"/>
        <v>06 A 18</v>
      </c>
      <c r="C262" s="57" t="str">
        <f t="shared" si="11"/>
        <v>10:00 a 12:00</v>
      </c>
      <c r="D262" s="57" t="s">
        <v>33</v>
      </c>
      <c r="E262" s="57">
        <v>4</v>
      </c>
      <c r="F262" s="49" t="s">
        <v>47</v>
      </c>
      <c r="G262" s="49" t="s">
        <v>232</v>
      </c>
      <c r="H262" s="49"/>
      <c r="I262" s="49"/>
      <c r="J262" s="49"/>
      <c r="K262" s="49"/>
      <c r="L262" s="49"/>
      <c r="M262" s="55">
        <v>276448</v>
      </c>
      <c r="N262" s="57">
        <v>48061518</v>
      </c>
      <c r="O262" s="80" t="s">
        <v>49</v>
      </c>
      <c r="P262" s="50" t="s">
        <v>80</v>
      </c>
      <c r="Q262" s="50"/>
      <c r="R262" s="50"/>
      <c r="S262" s="50" t="s">
        <v>3260</v>
      </c>
      <c r="T262" s="50" t="s">
        <v>421</v>
      </c>
      <c r="U262" s="57" t="s">
        <v>3261</v>
      </c>
      <c r="V262" s="57" t="s">
        <v>3259</v>
      </c>
      <c r="W262" s="57" t="s">
        <v>3235</v>
      </c>
      <c r="X262" s="57" t="s">
        <v>42</v>
      </c>
      <c r="Y262" s="57" t="s">
        <v>42</v>
      </c>
      <c r="Z262" s="57" t="s">
        <v>42</v>
      </c>
      <c r="AA262" s="57" t="s">
        <v>42</v>
      </c>
      <c r="AB262" s="49" t="s">
        <v>6763</v>
      </c>
      <c r="AC262" s="57">
        <v>0</v>
      </c>
      <c r="AD262" s="57">
        <v>0</v>
      </c>
      <c r="AE262" s="57" t="s">
        <v>423</v>
      </c>
      <c r="AF262" s="94" t="s">
        <v>56</v>
      </c>
      <c r="AG262" s="84" t="s">
        <v>57</v>
      </c>
      <c r="AH262" s="50" t="s">
        <v>66</v>
      </c>
      <c r="AI262" s="49"/>
      <c r="AJ262" s="54"/>
    </row>
    <row r="263" spans="1:36" ht="15" customHeight="1" x14ac:dyDescent="0.2">
      <c r="A263" s="53">
        <v>46144</v>
      </c>
      <c r="B263" s="57" t="str">
        <f t="shared" si="10"/>
        <v>06 A 18</v>
      </c>
      <c r="C263" s="57" t="str">
        <f t="shared" si="11"/>
        <v>10:00 a 12:00</v>
      </c>
      <c r="D263" s="57" t="s">
        <v>33</v>
      </c>
      <c r="E263" s="57">
        <v>4</v>
      </c>
      <c r="F263" s="49" t="s">
        <v>59</v>
      </c>
      <c r="G263" s="49" t="s">
        <v>2876</v>
      </c>
      <c r="H263" s="49"/>
      <c r="I263" s="49"/>
      <c r="J263" s="49"/>
      <c r="K263" s="49"/>
      <c r="L263" s="49"/>
      <c r="M263" s="55">
        <v>276451</v>
      </c>
      <c r="N263" s="57">
        <v>46081611</v>
      </c>
      <c r="O263" s="80" t="s">
        <v>49</v>
      </c>
      <c r="P263" s="50" t="s">
        <v>37</v>
      </c>
      <c r="Q263" s="50" t="s">
        <v>211</v>
      </c>
      <c r="R263" s="50"/>
      <c r="S263" s="50" t="s">
        <v>3262</v>
      </c>
      <c r="T263" s="50" t="s">
        <v>101</v>
      </c>
      <c r="U263" s="57" t="s">
        <v>3263</v>
      </c>
      <c r="V263" s="57" t="s">
        <v>3264</v>
      </c>
      <c r="W263" s="57" t="s">
        <v>3265</v>
      </c>
      <c r="X263" s="57" t="s">
        <v>42</v>
      </c>
      <c r="Y263" s="57" t="s">
        <v>42</v>
      </c>
      <c r="Z263" s="57" t="s">
        <v>42</v>
      </c>
      <c r="AA263" s="57" t="s">
        <v>42</v>
      </c>
      <c r="AB263" s="49" t="s">
        <v>6764</v>
      </c>
      <c r="AC263" s="57">
        <v>0</v>
      </c>
      <c r="AD263" s="57">
        <v>0</v>
      </c>
      <c r="AE263" s="57" t="s">
        <v>103</v>
      </c>
      <c r="AF263" s="94" t="s">
        <v>56</v>
      </c>
      <c r="AG263" s="84" t="s">
        <v>57</v>
      </c>
      <c r="AH263" s="50" t="s">
        <v>66</v>
      </c>
      <c r="AI263" s="49"/>
      <c r="AJ263" s="54"/>
    </row>
    <row r="264" spans="1:36" ht="15" customHeight="1" x14ac:dyDescent="0.2">
      <c r="A264" s="53">
        <v>46144</v>
      </c>
      <c r="B264" s="57" t="str">
        <f t="shared" si="10"/>
        <v>06 A 18</v>
      </c>
      <c r="C264" s="57" t="str">
        <f t="shared" si="11"/>
        <v>10:00 a 12:00</v>
      </c>
      <c r="D264" s="57" t="s">
        <v>33</v>
      </c>
      <c r="E264" s="57">
        <v>4</v>
      </c>
      <c r="F264" s="49" t="s">
        <v>47</v>
      </c>
      <c r="G264" s="49" t="s">
        <v>229</v>
      </c>
      <c r="H264" s="49"/>
      <c r="I264" s="49"/>
      <c r="J264" s="49"/>
      <c r="K264" s="49"/>
      <c r="L264" s="49"/>
      <c r="M264" s="55">
        <v>276412</v>
      </c>
      <c r="N264" s="57">
        <v>48061603</v>
      </c>
      <c r="O264" s="80" t="s">
        <v>49</v>
      </c>
      <c r="P264" s="50" t="s">
        <v>450</v>
      </c>
      <c r="Q264" s="50"/>
      <c r="R264" s="50"/>
      <c r="S264" s="50" t="s">
        <v>3266</v>
      </c>
      <c r="T264" s="50" t="s">
        <v>91</v>
      </c>
      <c r="U264" s="57" t="s">
        <v>3265</v>
      </c>
      <c r="V264" s="57" t="s">
        <v>3267</v>
      </c>
      <c r="W264" s="57" t="s">
        <v>3268</v>
      </c>
      <c r="X264" s="57" t="s">
        <v>42</v>
      </c>
      <c r="Y264" s="57" t="s">
        <v>42</v>
      </c>
      <c r="Z264" s="57" t="s">
        <v>42</v>
      </c>
      <c r="AA264" s="57" t="s">
        <v>42</v>
      </c>
      <c r="AB264" s="49" t="s">
        <v>6765</v>
      </c>
      <c r="AC264" s="57">
        <v>0</v>
      </c>
      <c r="AD264" s="57">
        <v>0</v>
      </c>
      <c r="AE264" s="57" t="s">
        <v>93</v>
      </c>
      <c r="AF264" s="94" t="s">
        <v>56</v>
      </c>
      <c r="AG264" s="84"/>
      <c r="AH264" s="50" t="s">
        <v>66</v>
      </c>
      <c r="AI264" s="49"/>
      <c r="AJ264" s="54"/>
    </row>
    <row r="265" spans="1:36" ht="15" customHeight="1" x14ac:dyDescent="0.2">
      <c r="A265" s="53">
        <v>46144</v>
      </c>
      <c r="B265" s="57" t="str">
        <f t="shared" si="10"/>
        <v>06 A 18</v>
      </c>
      <c r="C265" s="57" t="str">
        <f t="shared" si="11"/>
        <v>12:00 a 14:00</v>
      </c>
      <c r="D265" s="57" t="s">
        <v>33</v>
      </c>
      <c r="E265" s="57">
        <v>4</v>
      </c>
      <c r="F265" s="49" t="s">
        <v>47</v>
      </c>
      <c r="G265" s="49" t="s">
        <v>2569</v>
      </c>
      <c r="H265" s="49"/>
      <c r="I265" s="49"/>
      <c r="J265" s="49"/>
      <c r="K265" s="49"/>
      <c r="L265" s="49"/>
      <c r="M265" s="55">
        <v>276472</v>
      </c>
      <c r="N265" s="57">
        <v>48061742</v>
      </c>
      <c r="O265" s="80" t="s">
        <v>49</v>
      </c>
      <c r="P265" s="50" t="s">
        <v>80</v>
      </c>
      <c r="Q265" s="50"/>
      <c r="R265" s="50"/>
      <c r="S265" s="50" t="s">
        <v>3269</v>
      </c>
      <c r="T265" s="50" t="s">
        <v>85</v>
      </c>
      <c r="U265" s="57" t="s">
        <v>3270</v>
      </c>
      <c r="V265" s="57" t="s">
        <v>3271</v>
      </c>
      <c r="W265" s="57" t="s">
        <v>3270</v>
      </c>
      <c r="X265" s="57" t="s">
        <v>42</v>
      </c>
      <c r="Y265" s="57" t="s">
        <v>42</v>
      </c>
      <c r="Z265" s="57" t="s">
        <v>42</v>
      </c>
      <c r="AA265" s="57" t="s">
        <v>42</v>
      </c>
      <c r="AB265" s="49" t="s">
        <v>3272</v>
      </c>
      <c r="AC265" s="57">
        <v>0</v>
      </c>
      <c r="AD265" s="57">
        <v>0</v>
      </c>
      <c r="AE265" s="57" t="s">
        <v>126</v>
      </c>
      <c r="AF265" s="94" t="s">
        <v>56</v>
      </c>
      <c r="AG265" s="84"/>
      <c r="AH265" s="50" t="s">
        <v>66</v>
      </c>
      <c r="AI265" s="49"/>
      <c r="AJ265" s="54"/>
    </row>
    <row r="266" spans="1:36" ht="15" customHeight="1" x14ac:dyDescent="0.2">
      <c r="A266" s="53">
        <v>46144</v>
      </c>
      <c r="B266" s="57" t="str">
        <f t="shared" si="10"/>
        <v>06 A 18</v>
      </c>
      <c r="C266" s="57" t="str">
        <f t="shared" si="11"/>
        <v>12:00 a 14:00</v>
      </c>
      <c r="D266" s="57" t="s">
        <v>33</v>
      </c>
      <c r="E266" s="57">
        <v>4</v>
      </c>
      <c r="F266" s="49" t="s">
        <v>47</v>
      </c>
      <c r="G266" s="49" t="s">
        <v>351</v>
      </c>
      <c r="H266" s="49"/>
      <c r="I266" s="49"/>
      <c r="J266" s="49"/>
      <c r="K266" s="49"/>
      <c r="L266" s="49"/>
      <c r="M266" s="55">
        <v>276516</v>
      </c>
      <c r="N266" s="57">
        <v>48061843</v>
      </c>
      <c r="O266" s="80" t="s">
        <v>49</v>
      </c>
      <c r="P266" s="50" t="s">
        <v>37</v>
      </c>
      <c r="Q266" s="50" t="s">
        <v>69</v>
      </c>
      <c r="R266" s="50"/>
      <c r="S266" s="50" t="s">
        <v>3273</v>
      </c>
      <c r="T266" s="50" t="s">
        <v>3274</v>
      </c>
      <c r="U266" s="57" t="s">
        <v>3275</v>
      </c>
      <c r="V266" s="57" t="s">
        <v>3276</v>
      </c>
      <c r="W266" s="57" t="s">
        <v>3275</v>
      </c>
      <c r="X266" s="57" t="s">
        <v>42</v>
      </c>
      <c r="Y266" s="57" t="s">
        <v>42</v>
      </c>
      <c r="Z266" s="57" t="s">
        <v>42</v>
      </c>
      <c r="AA266" s="57" t="s">
        <v>42</v>
      </c>
      <c r="AB266" s="49" t="s">
        <v>6766</v>
      </c>
      <c r="AC266" s="57">
        <v>0</v>
      </c>
      <c r="AD266" s="57">
        <v>0</v>
      </c>
      <c r="AE266" s="57" t="s">
        <v>3277</v>
      </c>
      <c r="AF266" s="94" t="s">
        <v>113</v>
      </c>
      <c r="AG266" s="84"/>
      <c r="AH266" s="50" t="s">
        <v>66</v>
      </c>
      <c r="AI266" s="49"/>
      <c r="AJ266" s="54"/>
    </row>
    <row r="267" spans="1:36" ht="15" customHeight="1" x14ac:dyDescent="0.2">
      <c r="A267" s="53">
        <v>46144</v>
      </c>
      <c r="B267" s="57" t="str">
        <f t="shared" si="10"/>
        <v>06 A 18</v>
      </c>
      <c r="C267" s="57" t="str">
        <f t="shared" si="11"/>
        <v>12:00 a 14:00</v>
      </c>
      <c r="D267" s="57" t="s">
        <v>33</v>
      </c>
      <c r="E267" s="57">
        <v>4</v>
      </c>
      <c r="F267" s="49" t="s">
        <v>47</v>
      </c>
      <c r="G267" s="49" t="s">
        <v>2800</v>
      </c>
      <c r="H267" s="49"/>
      <c r="I267" s="49"/>
      <c r="J267" s="49"/>
      <c r="K267" s="49"/>
      <c r="L267" s="49"/>
      <c r="M267" s="55">
        <v>276486</v>
      </c>
      <c r="N267" s="57">
        <v>48061825</v>
      </c>
      <c r="O267" s="80" t="s">
        <v>49</v>
      </c>
      <c r="P267" s="50" t="s">
        <v>37</v>
      </c>
      <c r="Q267" s="50" t="s">
        <v>117</v>
      </c>
      <c r="R267" s="50"/>
      <c r="S267" s="50" t="s">
        <v>3278</v>
      </c>
      <c r="T267" s="50" t="s">
        <v>101</v>
      </c>
      <c r="U267" s="57" t="s">
        <v>3279</v>
      </c>
      <c r="V267" s="57" t="s">
        <v>3280</v>
      </c>
      <c r="W267" s="57" t="s">
        <v>3279</v>
      </c>
      <c r="X267" s="57" t="s">
        <v>42</v>
      </c>
      <c r="Y267" s="57" t="s">
        <v>42</v>
      </c>
      <c r="Z267" s="57" t="s">
        <v>42</v>
      </c>
      <c r="AA267" s="57" t="s">
        <v>42</v>
      </c>
      <c r="AB267" s="49" t="s">
        <v>3281</v>
      </c>
      <c r="AC267" s="57">
        <v>0</v>
      </c>
      <c r="AD267" s="57">
        <v>0</v>
      </c>
      <c r="AE267" s="57" t="s">
        <v>103</v>
      </c>
      <c r="AF267" s="94" t="s">
        <v>56</v>
      </c>
      <c r="AG267" s="84"/>
      <c r="AH267" s="50" t="s">
        <v>66</v>
      </c>
      <c r="AI267" s="49"/>
      <c r="AJ267" s="54"/>
    </row>
    <row r="268" spans="1:36" ht="15" customHeight="1" x14ac:dyDescent="0.2">
      <c r="A268" s="53">
        <v>46144</v>
      </c>
      <c r="B268" s="57" t="str">
        <f t="shared" si="10"/>
        <v>06 A 18</v>
      </c>
      <c r="C268" s="57" t="str">
        <f t="shared" si="11"/>
        <v>12:00 a 14:00</v>
      </c>
      <c r="D268" s="57" t="s">
        <v>33</v>
      </c>
      <c r="E268" s="57">
        <v>4</v>
      </c>
      <c r="F268" s="49" t="s">
        <v>132</v>
      </c>
      <c r="G268" s="49" t="s">
        <v>1990</v>
      </c>
      <c r="H268" s="49"/>
      <c r="I268" s="49"/>
      <c r="J268" s="49"/>
      <c r="K268" s="49"/>
      <c r="L268" s="49"/>
      <c r="M268" s="55">
        <v>276499</v>
      </c>
      <c r="N268" s="57">
        <v>48062020</v>
      </c>
      <c r="O268" s="80" t="s">
        <v>36</v>
      </c>
      <c r="P268" s="50" t="s">
        <v>37</v>
      </c>
      <c r="Q268" s="50" t="s">
        <v>123</v>
      </c>
      <c r="R268" s="50"/>
      <c r="S268" s="50" t="s">
        <v>3282</v>
      </c>
      <c r="T268" s="50" t="s">
        <v>591</v>
      </c>
      <c r="U268" s="57" t="s">
        <v>3283</v>
      </c>
      <c r="V268" s="57" t="s">
        <v>3284</v>
      </c>
      <c r="W268" s="57" t="s">
        <v>3283</v>
      </c>
      <c r="X268" s="57" t="s">
        <v>3285</v>
      </c>
      <c r="Y268" s="57" t="s">
        <v>42</v>
      </c>
      <c r="Z268" s="57" t="s">
        <v>42</v>
      </c>
      <c r="AA268" s="57" t="s">
        <v>42</v>
      </c>
      <c r="AB268" s="49" t="s">
        <v>6767</v>
      </c>
      <c r="AC268" s="57">
        <v>0</v>
      </c>
      <c r="AD268" s="57">
        <v>0</v>
      </c>
      <c r="AE268" s="57" t="s">
        <v>3286</v>
      </c>
      <c r="AF268" s="94" t="s">
        <v>56</v>
      </c>
      <c r="AG268" s="84"/>
      <c r="AH268" s="50" t="s">
        <v>66</v>
      </c>
      <c r="AI268" s="49"/>
      <c r="AJ268" s="54"/>
    </row>
    <row r="269" spans="1:36" ht="15" customHeight="1" x14ac:dyDescent="0.2">
      <c r="A269" s="53">
        <v>46144</v>
      </c>
      <c r="B269" s="57" t="str">
        <f t="shared" si="10"/>
        <v>06 A 18</v>
      </c>
      <c r="C269" s="57" t="str">
        <f t="shared" si="11"/>
        <v>12:00 a 14:00</v>
      </c>
      <c r="D269" s="57" t="s">
        <v>33</v>
      </c>
      <c r="E269" s="57">
        <v>4</v>
      </c>
      <c r="F269" s="49" t="s">
        <v>926</v>
      </c>
      <c r="G269" s="49" t="s">
        <v>1200</v>
      </c>
      <c r="H269" s="49"/>
      <c r="I269" s="49"/>
      <c r="J269" s="49"/>
      <c r="K269" s="49"/>
      <c r="L269" s="49"/>
      <c r="M269" s="55">
        <v>276752</v>
      </c>
      <c r="N269" s="57">
        <v>48062470</v>
      </c>
      <c r="O269" s="80" t="s">
        <v>49</v>
      </c>
      <c r="P269" s="50" t="s">
        <v>80</v>
      </c>
      <c r="Q269" s="50"/>
      <c r="R269" s="50"/>
      <c r="S269" s="50" t="s">
        <v>3287</v>
      </c>
      <c r="T269" s="50" t="s">
        <v>155</v>
      </c>
      <c r="U269" s="57" t="s">
        <v>3288</v>
      </c>
      <c r="V269" s="75">
        <v>0.58611111111111114</v>
      </c>
      <c r="W269" s="57" t="s">
        <v>42</v>
      </c>
      <c r="X269" s="57" t="s">
        <v>42</v>
      </c>
      <c r="Y269" s="57" t="s">
        <v>42</v>
      </c>
      <c r="Z269" s="57" t="s">
        <v>42</v>
      </c>
      <c r="AA269" s="57" t="s">
        <v>42</v>
      </c>
      <c r="AB269" s="49" t="s">
        <v>6838</v>
      </c>
      <c r="AC269" s="93">
        <v>0</v>
      </c>
      <c r="AD269" s="93">
        <v>0</v>
      </c>
      <c r="AE269" s="57" t="s">
        <v>157</v>
      </c>
      <c r="AF269" s="94" t="s">
        <v>45</v>
      </c>
      <c r="AG269" s="84"/>
      <c r="AH269" s="50" t="s">
        <v>66</v>
      </c>
      <c r="AI269" s="49"/>
      <c r="AJ269" s="54"/>
    </row>
    <row r="270" spans="1:36" ht="15" customHeight="1" x14ac:dyDescent="0.2">
      <c r="A270" s="53">
        <v>46144</v>
      </c>
      <c r="B270" s="57" t="str">
        <f t="shared" si="10"/>
        <v>06 A 18</v>
      </c>
      <c r="C270" s="57" t="str">
        <f t="shared" si="11"/>
        <v>14:00 a 16:00</v>
      </c>
      <c r="D270" s="57" t="s">
        <v>33</v>
      </c>
      <c r="E270" s="57">
        <v>4</v>
      </c>
      <c r="F270" s="49" t="s">
        <v>59</v>
      </c>
      <c r="G270" s="49" t="s">
        <v>398</v>
      </c>
      <c r="H270" s="49"/>
      <c r="I270" s="49"/>
      <c r="J270" s="49"/>
      <c r="K270" s="49"/>
      <c r="L270" s="49"/>
      <c r="M270" s="55">
        <v>276716</v>
      </c>
      <c r="N270" s="57">
        <v>48062340</v>
      </c>
      <c r="O270" s="80" t="s">
        <v>49</v>
      </c>
      <c r="P270" s="50" t="s">
        <v>37</v>
      </c>
      <c r="Q270" s="50" t="s">
        <v>123</v>
      </c>
      <c r="R270" s="50"/>
      <c r="S270" s="50" t="s">
        <v>3289</v>
      </c>
      <c r="T270" s="50" t="s">
        <v>234</v>
      </c>
      <c r="U270" s="57" t="s">
        <v>3290</v>
      </c>
      <c r="V270" s="57" t="s">
        <v>3291</v>
      </c>
      <c r="W270" s="57" t="s">
        <v>3290</v>
      </c>
      <c r="X270" s="57" t="s">
        <v>3290</v>
      </c>
      <c r="Y270" s="57" t="s">
        <v>42</v>
      </c>
      <c r="Z270" s="57" t="s">
        <v>42</v>
      </c>
      <c r="AA270" s="57" t="s">
        <v>42</v>
      </c>
      <c r="AB270" s="49" t="s">
        <v>6768</v>
      </c>
      <c r="AC270" s="93">
        <v>0</v>
      </c>
      <c r="AD270" s="93">
        <v>0</v>
      </c>
      <c r="AE270" s="57" t="s">
        <v>3094</v>
      </c>
      <c r="AF270" s="94" t="s">
        <v>56</v>
      </c>
      <c r="AG270" s="84"/>
      <c r="AH270" s="50" t="s">
        <v>66</v>
      </c>
      <c r="AI270" s="49"/>
      <c r="AJ270" s="54"/>
    </row>
    <row r="271" spans="1:36" ht="15" customHeight="1" x14ac:dyDescent="0.2">
      <c r="A271" s="53">
        <v>46144</v>
      </c>
      <c r="B271" s="57" t="str">
        <f t="shared" si="10"/>
        <v>06 A 18</v>
      </c>
      <c r="C271" s="57" t="str">
        <f t="shared" si="11"/>
        <v>12:00 a 14:00</v>
      </c>
      <c r="D271" s="57" t="s">
        <v>33</v>
      </c>
      <c r="E271" s="57">
        <v>4</v>
      </c>
      <c r="F271" s="49" t="s">
        <v>47</v>
      </c>
      <c r="G271" s="49" t="s">
        <v>270</v>
      </c>
      <c r="H271" s="49"/>
      <c r="I271" s="49"/>
      <c r="J271" s="49"/>
      <c r="K271" s="49"/>
      <c r="L271" s="49"/>
      <c r="M271" s="55">
        <v>276625</v>
      </c>
      <c r="N271" s="57">
        <v>48061890</v>
      </c>
      <c r="O271" s="80" t="s">
        <v>49</v>
      </c>
      <c r="P271" s="50" t="s">
        <v>37</v>
      </c>
      <c r="Q271" s="50" t="s">
        <v>123</v>
      </c>
      <c r="R271" s="50"/>
      <c r="S271" s="50" t="s">
        <v>3292</v>
      </c>
      <c r="T271" s="50" t="s">
        <v>396</v>
      </c>
      <c r="U271" s="57" t="s">
        <v>3293</v>
      </c>
      <c r="V271" s="57" t="s">
        <v>3294</v>
      </c>
      <c r="W271" s="57" t="s">
        <v>3295</v>
      </c>
      <c r="X271" s="57" t="s">
        <v>3296</v>
      </c>
      <c r="Y271" s="57" t="s">
        <v>42</v>
      </c>
      <c r="Z271" s="57" t="s">
        <v>42</v>
      </c>
      <c r="AA271" s="57" t="s">
        <v>42</v>
      </c>
      <c r="AB271" s="49" t="s">
        <v>6769</v>
      </c>
      <c r="AC271" s="93">
        <v>0</v>
      </c>
      <c r="AD271" s="93">
        <v>0</v>
      </c>
      <c r="AE271" s="57" t="s">
        <v>87</v>
      </c>
      <c r="AF271" s="94" t="s">
        <v>56</v>
      </c>
      <c r="AG271" s="84"/>
      <c r="AH271" s="50" t="s">
        <v>66</v>
      </c>
      <c r="AI271" s="49"/>
      <c r="AJ271" s="54"/>
    </row>
    <row r="272" spans="1:36" ht="15" customHeight="1" x14ac:dyDescent="0.2">
      <c r="A272" s="53">
        <v>46144</v>
      </c>
      <c r="B272" s="57" t="str">
        <f t="shared" si="10"/>
        <v>06 A 18</v>
      </c>
      <c r="C272" s="57" t="str">
        <f t="shared" si="11"/>
        <v>12:00 a 14:00</v>
      </c>
      <c r="D272" s="57" t="s">
        <v>33</v>
      </c>
      <c r="E272" s="57">
        <v>4</v>
      </c>
      <c r="F272" s="49" t="s">
        <v>47</v>
      </c>
      <c r="G272" s="49" t="s">
        <v>2891</v>
      </c>
      <c r="H272" s="49"/>
      <c r="I272" s="49"/>
      <c r="J272" s="49"/>
      <c r="K272" s="49"/>
      <c r="L272" s="49"/>
      <c r="M272" s="55">
        <v>276628</v>
      </c>
      <c r="N272" s="57">
        <v>48061946</v>
      </c>
      <c r="O272" s="80" t="s">
        <v>49</v>
      </c>
      <c r="P272" s="50" t="s">
        <v>37</v>
      </c>
      <c r="Q272" s="50" t="s">
        <v>117</v>
      </c>
      <c r="R272" s="50" t="s">
        <v>51</v>
      </c>
      <c r="S272" s="50" t="s">
        <v>3297</v>
      </c>
      <c r="T272" s="50" t="s">
        <v>85</v>
      </c>
      <c r="U272" s="57" t="s">
        <v>3280</v>
      </c>
      <c r="V272" s="57" t="s">
        <v>3296</v>
      </c>
      <c r="W272" s="57" t="s">
        <v>3298</v>
      </c>
      <c r="X272" s="57" t="s">
        <v>42</v>
      </c>
      <c r="Y272" s="57" t="s">
        <v>42</v>
      </c>
      <c r="Z272" s="57" t="s">
        <v>42</v>
      </c>
      <c r="AA272" s="57" t="s">
        <v>42</v>
      </c>
      <c r="AB272" s="49" t="s">
        <v>6770</v>
      </c>
      <c r="AC272" s="93">
        <v>0</v>
      </c>
      <c r="AD272" s="93">
        <v>1</v>
      </c>
      <c r="AE272" s="57" t="s">
        <v>87</v>
      </c>
      <c r="AF272" s="94" t="s">
        <v>56</v>
      </c>
      <c r="AG272" s="84"/>
      <c r="AH272" s="50" t="s">
        <v>46</v>
      </c>
      <c r="AI272" s="49"/>
      <c r="AJ272" s="54"/>
    </row>
    <row r="273" spans="1:36" ht="15" customHeight="1" x14ac:dyDescent="0.2">
      <c r="A273" s="53">
        <v>46144</v>
      </c>
      <c r="B273" s="57" t="str">
        <f t="shared" si="10"/>
        <v>06 A 18</v>
      </c>
      <c r="C273" s="57" t="str">
        <f t="shared" si="11"/>
        <v>14:00 a 16:00</v>
      </c>
      <c r="D273" s="57" t="s">
        <v>33</v>
      </c>
      <c r="E273" s="57">
        <v>4</v>
      </c>
      <c r="F273" s="49" t="s">
        <v>132</v>
      </c>
      <c r="G273" s="49" t="s">
        <v>389</v>
      </c>
      <c r="H273" s="49"/>
      <c r="I273" s="49"/>
      <c r="J273" s="49"/>
      <c r="K273" s="49"/>
      <c r="L273" s="49"/>
      <c r="M273" s="55">
        <v>276570</v>
      </c>
      <c r="N273" s="57">
        <v>48062626</v>
      </c>
      <c r="O273" s="80" t="s">
        <v>36</v>
      </c>
      <c r="P273" s="50" t="s">
        <v>37</v>
      </c>
      <c r="Q273" s="50" t="s">
        <v>3131</v>
      </c>
      <c r="R273" s="50"/>
      <c r="S273" s="50" t="s">
        <v>3299</v>
      </c>
      <c r="T273" s="50" t="s">
        <v>213</v>
      </c>
      <c r="U273" s="57" t="s">
        <v>3300</v>
      </c>
      <c r="V273" s="57" t="s">
        <v>3301</v>
      </c>
      <c r="W273" s="57" t="s">
        <v>3302</v>
      </c>
      <c r="X273" s="57" t="s">
        <v>42</v>
      </c>
      <c r="Y273" s="57" t="s">
        <v>42</v>
      </c>
      <c r="Z273" s="57" t="s">
        <v>42</v>
      </c>
      <c r="AA273" s="57" t="s">
        <v>42</v>
      </c>
      <c r="AB273" s="49" t="s">
        <v>6771</v>
      </c>
      <c r="AC273" s="93">
        <v>0</v>
      </c>
      <c r="AD273" s="93">
        <v>0</v>
      </c>
      <c r="AE273" s="57" t="s">
        <v>215</v>
      </c>
      <c r="AF273" s="94" t="s">
        <v>56</v>
      </c>
      <c r="AG273" s="84"/>
      <c r="AH273" s="50" t="s">
        <v>66</v>
      </c>
      <c r="AI273" s="49"/>
      <c r="AJ273" s="54"/>
    </row>
    <row r="274" spans="1:36" ht="15" customHeight="1" x14ac:dyDescent="0.2">
      <c r="A274" s="53">
        <v>46144</v>
      </c>
      <c r="B274" s="57" t="str">
        <f t="shared" si="10"/>
        <v>06 A 18</v>
      </c>
      <c r="C274" s="57" t="str">
        <f t="shared" si="11"/>
        <v>12:00 a 14:00</v>
      </c>
      <c r="D274" s="57" t="s">
        <v>33</v>
      </c>
      <c r="E274" s="57">
        <v>4</v>
      </c>
      <c r="F274" s="49" t="s">
        <v>47</v>
      </c>
      <c r="G274" s="49" t="s">
        <v>297</v>
      </c>
      <c r="H274" s="49"/>
      <c r="I274" s="49"/>
      <c r="J274" s="49"/>
      <c r="K274" s="49"/>
      <c r="L274" s="49"/>
      <c r="M274" s="55">
        <v>276650</v>
      </c>
      <c r="N274" s="57">
        <v>48061953</v>
      </c>
      <c r="O274" s="80" t="s">
        <v>49</v>
      </c>
      <c r="P274" s="50" t="s">
        <v>37</v>
      </c>
      <c r="Q274" s="50" t="s">
        <v>61</v>
      </c>
      <c r="R274" s="50" t="s">
        <v>331</v>
      </c>
      <c r="S274" s="50" t="s">
        <v>3303</v>
      </c>
      <c r="T274" s="50" t="s">
        <v>101</v>
      </c>
      <c r="U274" s="57" t="s">
        <v>3293</v>
      </c>
      <c r="V274" s="57" t="s">
        <v>3304</v>
      </c>
      <c r="W274" s="57" t="s">
        <v>3305</v>
      </c>
      <c r="X274" s="57" t="s">
        <v>42</v>
      </c>
      <c r="Y274" s="57" t="s">
        <v>42</v>
      </c>
      <c r="Z274" s="57" t="s">
        <v>42</v>
      </c>
      <c r="AA274" s="57" t="s">
        <v>42</v>
      </c>
      <c r="AB274" s="49" t="s">
        <v>6772</v>
      </c>
      <c r="AC274" s="93">
        <v>0</v>
      </c>
      <c r="AD274" s="93">
        <v>3</v>
      </c>
      <c r="AE274" s="57" t="s">
        <v>300</v>
      </c>
      <c r="AF274" s="94" t="s">
        <v>56</v>
      </c>
      <c r="AG274" s="84"/>
      <c r="AH274" s="50" t="s">
        <v>46</v>
      </c>
      <c r="AI274" s="49"/>
      <c r="AJ274" s="54"/>
    </row>
    <row r="275" spans="1:36" ht="15" customHeight="1" x14ac:dyDescent="0.2">
      <c r="A275" s="53">
        <v>46144</v>
      </c>
      <c r="B275" s="57" t="str">
        <f t="shared" si="10"/>
        <v>06 A 18</v>
      </c>
      <c r="C275" s="57" t="str">
        <f t="shared" si="11"/>
        <v>12:00 a 14:00</v>
      </c>
      <c r="D275" s="57" t="s">
        <v>33</v>
      </c>
      <c r="E275" s="57">
        <v>4</v>
      </c>
      <c r="F275" s="49" t="s">
        <v>47</v>
      </c>
      <c r="G275" s="49" t="s">
        <v>1036</v>
      </c>
      <c r="H275" s="49"/>
      <c r="I275" s="49"/>
      <c r="J275" s="49"/>
      <c r="K275" s="49"/>
      <c r="L275" s="49"/>
      <c r="M275" s="55">
        <v>276654</v>
      </c>
      <c r="N275" s="57">
        <v>48062064</v>
      </c>
      <c r="O275" s="80" t="s">
        <v>49</v>
      </c>
      <c r="P275" s="50" t="s">
        <v>761</v>
      </c>
      <c r="Q275" s="50"/>
      <c r="R275" s="50" t="s">
        <v>806</v>
      </c>
      <c r="S275" s="50" t="s">
        <v>3306</v>
      </c>
      <c r="T275" s="50" t="s">
        <v>53</v>
      </c>
      <c r="U275" s="57" t="s">
        <v>3307</v>
      </c>
      <c r="V275" s="57" t="s">
        <v>3308</v>
      </c>
      <c r="W275" s="57" t="s">
        <v>3308</v>
      </c>
      <c r="X275" s="57" t="s">
        <v>42</v>
      </c>
      <c r="Y275" s="57" t="s">
        <v>42</v>
      </c>
      <c r="Z275" s="57" t="s">
        <v>42</v>
      </c>
      <c r="AA275" s="57" t="s">
        <v>42</v>
      </c>
      <c r="AB275" s="49" t="s">
        <v>6773</v>
      </c>
      <c r="AC275" s="93">
        <v>1</v>
      </c>
      <c r="AD275" s="93">
        <v>0</v>
      </c>
      <c r="AE275" s="57" t="s">
        <v>55</v>
      </c>
      <c r="AF275" s="94" t="s">
        <v>45</v>
      </c>
      <c r="AG275" s="84"/>
      <c r="AH275" s="50" t="s">
        <v>58</v>
      </c>
      <c r="AI275" s="49"/>
      <c r="AJ275" s="54"/>
    </row>
    <row r="276" spans="1:36" ht="15" customHeight="1" x14ac:dyDescent="0.2">
      <c r="A276" s="53">
        <v>46144</v>
      </c>
      <c r="B276" s="57" t="str">
        <f t="shared" si="10"/>
        <v>06 A 18</v>
      </c>
      <c r="C276" s="57" t="str">
        <f t="shared" si="11"/>
        <v>14:00 a 16:00</v>
      </c>
      <c r="D276" s="57" t="s">
        <v>33</v>
      </c>
      <c r="E276" s="57">
        <v>4</v>
      </c>
      <c r="F276" s="49" t="s">
        <v>47</v>
      </c>
      <c r="G276" s="49" t="s">
        <v>424</v>
      </c>
      <c r="H276" s="49"/>
      <c r="I276" s="49"/>
      <c r="J276" s="49"/>
      <c r="K276" s="49"/>
      <c r="L276" s="49"/>
      <c r="M276" s="55">
        <v>276624</v>
      </c>
      <c r="N276" s="57">
        <v>48062462</v>
      </c>
      <c r="O276" s="80" t="s">
        <v>49</v>
      </c>
      <c r="P276" s="50" t="s">
        <v>37</v>
      </c>
      <c r="Q276" s="50" t="s">
        <v>69</v>
      </c>
      <c r="R276" s="50"/>
      <c r="S276" s="50" t="s">
        <v>3309</v>
      </c>
      <c r="T276" s="50" t="s">
        <v>254</v>
      </c>
      <c r="U276" s="57" t="s">
        <v>3310</v>
      </c>
      <c r="V276" s="57" t="s">
        <v>3311</v>
      </c>
      <c r="W276" s="57" t="s">
        <v>3310</v>
      </c>
      <c r="X276" s="57" t="s">
        <v>42</v>
      </c>
      <c r="Y276" s="57" t="s">
        <v>42</v>
      </c>
      <c r="Z276" s="57" t="s">
        <v>42</v>
      </c>
      <c r="AA276" s="57" t="s">
        <v>42</v>
      </c>
      <c r="AB276" s="49" t="s">
        <v>6774</v>
      </c>
      <c r="AC276" s="93">
        <v>0</v>
      </c>
      <c r="AD276" s="93">
        <v>0</v>
      </c>
      <c r="AE276" s="57" t="s">
        <v>256</v>
      </c>
      <c r="AF276" s="94" t="s">
        <v>56</v>
      </c>
      <c r="AG276" s="84"/>
      <c r="AH276" s="50" t="s">
        <v>66</v>
      </c>
      <c r="AI276" s="49"/>
      <c r="AJ276" s="54"/>
    </row>
    <row r="277" spans="1:36" ht="15" customHeight="1" x14ac:dyDescent="0.2">
      <c r="A277" s="53">
        <v>46144</v>
      </c>
      <c r="B277" s="57" t="str">
        <f t="shared" si="10"/>
        <v>06 A 18</v>
      </c>
      <c r="C277" s="57" t="str">
        <f t="shared" si="11"/>
        <v>14:00 a 16:00</v>
      </c>
      <c r="D277" s="57" t="s">
        <v>33</v>
      </c>
      <c r="E277" s="57">
        <v>4</v>
      </c>
      <c r="F277" s="49" t="s">
        <v>59</v>
      </c>
      <c r="G277" s="49" t="s">
        <v>403</v>
      </c>
      <c r="H277" s="49"/>
      <c r="I277" s="49"/>
      <c r="J277" s="49"/>
      <c r="K277" s="49"/>
      <c r="L277" s="49"/>
      <c r="M277" s="55">
        <v>276717</v>
      </c>
      <c r="N277" s="57">
        <v>48062666</v>
      </c>
      <c r="O277" s="80" t="s">
        <v>49</v>
      </c>
      <c r="P277" s="50" t="s">
        <v>37</v>
      </c>
      <c r="Q277" s="50" t="s">
        <v>39</v>
      </c>
      <c r="R277" s="50"/>
      <c r="S277" s="50" t="s">
        <v>3312</v>
      </c>
      <c r="T277" s="50" t="s">
        <v>323</v>
      </c>
      <c r="U277" s="57" t="s">
        <v>3313</v>
      </c>
      <c r="V277" s="57" t="s">
        <v>3314</v>
      </c>
      <c r="W277" s="57" t="s">
        <v>3313</v>
      </c>
      <c r="X277" s="57" t="s">
        <v>42</v>
      </c>
      <c r="Y277" s="57" t="s">
        <v>42</v>
      </c>
      <c r="Z277" s="57" t="s">
        <v>42</v>
      </c>
      <c r="AA277" s="57" t="s">
        <v>42</v>
      </c>
      <c r="AB277" s="49" t="s">
        <v>6775</v>
      </c>
      <c r="AC277" s="93">
        <v>0</v>
      </c>
      <c r="AD277" s="93">
        <v>0</v>
      </c>
      <c r="AE277" s="57" t="s">
        <v>325</v>
      </c>
      <c r="AF277" s="95" t="s">
        <v>113</v>
      </c>
      <c r="AG277" s="84"/>
      <c r="AH277" s="50" t="s">
        <v>66</v>
      </c>
      <c r="AI277" s="49"/>
      <c r="AJ277" s="54"/>
    </row>
    <row r="278" spans="1:36" ht="15" customHeight="1" x14ac:dyDescent="0.2">
      <c r="A278" s="53">
        <v>46144</v>
      </c>
      <c r="B278" s="57" t="str">
        <f t="shared" si="10"/>
        <v>06 A 18</v>
      </c>
      <c r="C278" s="57" t="str">
        <f t="shared" si="11"/>
        <v>14:00 a 16:00</v>
      </c>
      <c r="D278" s="57" t="s">
        <v>33</v>
      </c>
      <c r="E278" s="57">
        <v>4</v>
      </c>
      <c r="F278" s="49" t="s">
        <v>47</v>
      </c>
      <c r="G278" s="49" t="s">
        <v>1198</v>
      </c>
      <c r="H278" s="49"/>
      <c r="I278" s="49"/>
      <c r="J278" s="49"/>
      <c r="K278" s="49"/>
      <c r="L278" s="49"/>
      <c r="M278" s="55">
        <v>276743</v>
      </c>
      <c r="N278" s="57">
        <v>48062545</v>
      </c>
      <c r="O278" s="80" t="s">
        <v>49</v>
      </c>
      <c r="P278" s="50" t="s">
        <v>37</v>
      </c>
      <c r="Q278" s="50" t="s">
        <v>39</v>
      </c>
      <c r="R278" s="50"/>
      <c r="S278" s="50" t="s">
        <v>3315</v>
      </c>
      <c r="T278" s="50" t="s">
        <v>3143</v>
      </c>
      <c r="U278" s="57" t="s">
        <v>3316</v>
      </c>
      <c r="V278" s="57" t="s">
        <v>3317</v>
      </c>
      <c r="W278" s="57" t="s">
        <v>3316</v>
      </c>
      <c r="X278" s="57" t="s">
        <v>42</v>
      </c>
      <c r="Y278" s="57" t="s">
        <v>42</v>
      </c>
      <c r="Z278" s="57" t="s">
        <v>42</v>
      </c>
      <c r="AA278" s="57" t="s">
        <v>42</v>
      </c>
      <c r="AB278" s="49" t="s">
        <v>6776</v>
      </c>
      <c r="AC278" s="93">
        <v>0</v>
      </c>
      <c r="AD278" s="93">
        <v>1</v>
      </c>
      <c r="AE278" s="57" t="s">
        <v>3094</v>
      </c>
      <c r="AF278" s="94" t="s">
        <v>56</v>
      </c>
      <c r="AG278" s="84"/>
      <c r="AH278" s="50" t="s">
        <v>672</v>
      </c>
      <c r="AI278" s="49"/>
      <c r="AJ278" s="54"/>
    </row>
    <row r="279" spans="1:36" ht="15" customHeight="1" x14ac:dyDescent="0.2">
      <c r="A279" s="53">
        <v>46144</v>
      </c>
      <c r="B279" s="57" t="str">
        <f t="shared" si="10"/>
        <v>06 A 18</v>
      </c>
      <c r="C279" s="57" t="str">
        <f t="shared" si="11"/>
        <v>14:00 a 16:00</v>
      </c>
      <c r="D279" s="57" t="s">
        <v>33</v>
      </c>
      <c r="E279" s="57">
        <v>4</v>
      </c>
      <c r="F279" s="49" t="s">
        <v>59</v>
      </c>
      <c r="G279" s="49" t="s">
        <v>521</v>
      </c>
      <c r="H279" s="49"/>
      <c r="I279" s="49"/>
      <c r="J279" s="49"/>
      <c r="K279" s="49"/>
      <c r="L279" s="49"/>
      <c r="M279" s="55">
        <v>276681</v>
      </c>
      <c r="N279" s="57">
        <v>48062717</v>
      </c>
      <c r="O279" s="80" t="s">
        <v>49</v>
      </c>
      <c r="P279" s="50" t="s">
        <v>37</v>
      </c>
      <c r="Q279" s="50" t="s">
        <v>123</v>
      </c>
      <c r="R279" s="50"/>
      <c r="S279" s="50" t="s">
        <v>3318</v>
      </c>
      <c r="T279" s="50" t="s">
        <v>85</v>
      </c>
      <c r="U279" s="57" t="s">
        <v>3319</v>
      </c>
      <c r="V279" s="57" t="s">
        <v>3320</v>
      </c>
      <c r="W279" s="57" t="s">
        <v>3319</v>
      </c>
      <c r="X279" s="57" t="s">
        <v>42</v>
      </c>
      <c r="Y279" s="57" t="s">
        <v>42</v>
      </c>
      <c r="Z279" s="57" t="s">
        <v>42</v>
      </c>
      <c r="AA279" s="57" t="s">
        <v>42</v>
      </c>
      <c r="AB279" s="49" t="s">
        <v>6777</v>
      </c>
      <c r="AC279" s="93">
        <v>0</v>
      </c>
      <c r="AD279" s="93">
        <v>0</v>
      </c>
      <c r="AE279" s="57" t="s">
        <v>87</v>
      </c>
      <c r="AF279" s="94" t="s">
        <v>45</v>
      </c>
      <c r="AG279" s="84"/>
      <c r="AH279" s="50" t="s">
        <v>66</v>
      </c>
      <c r="AI279" s="49"/>
      <c r="AJ279" s="54"/>
    </row>
    <row r="280" spans="1:36" ht="15" customHeight="1" x14ac:dyDescent="0.2">
      <c r="A280" s="53">
        <v>46144</v>
      </c>
      <c r="B280" s="57" t="str">
        <f t="shared" si="10"/>
        <v>06 A 18</v>
      </c>
      <c r="C280" s="57" t="str">
        <f t="shared" si="11"/>
        <v>14:00 a 16:00</v>
      </c>
      <c r="D280" s="57" t="s">
        <v>33</v>
      </c>
      <c r="E280" s="57">
        <v>4</v>
      </c>
      <c r="F280" s="49" t="s">
        <v>59</v>
      </c>
      <c r="G280" s="49" t="s">
        <v>443</v>
      </c>
      <c r="H280" s="49"/>
      <c r="I280" s="49"/>
      <c r="J280" s="49"/>
      <c r="K280" s="49"/>
      <c r="L280" s="49"/>
      <c r="M280" s="55">
        <v>276726</v>
      </c>
      <c r="N280" s="57">
        <v>48063026</v>
      </c>
      <c r="O280" s="80" t="s">
        <v>49</v>
      </c>
      <c r="P280" s="50" t="s">
        <v>211</v>
      </c>
      <c r="Q280" s="50"/>
      <c r="R280" s="50"/>
      <c r="S280" s="50" t="s">
        <v>3321</v>
      </c>
      <c r="T280" s="50" t="s">
        <v>71</v>
      </c>
      <c r="U280" s="57" t="s">
        <v>3320</v>
      </c>
      <c r="V280" s="57" t="s">
        <v>3322</v>
      </c>
      <c r="W280" s="57" t="s">
        <v>3323</v>
      </c>
      <c r="X280" s="57" t="s">
        <v>42</v>
      </c>
      <c r="Y280" s="57" t="s">
        <v>3324</v>
      </c>
      <c r="Z280" s="57" t="s">
        <v>42</v>
      </c>
      <c r="AA280" s="57" t="s">
        <v>42</v>
      </c>
      <c r="AB280" s="49" t="s">
        <v>6778</v>
      </c>
      <c r="AC280" s="93">
        <v>0</v>
      </c>
      <c r="AD280" s="93">
        <v>0</v>
      </c>
      <c r="AE280" s="57" t="s">
        <v>73</v>
      </c>
      <c r="AF280" s="94" t="s">
        <v>56</v>
      </c>
      <c r="AG280" s="84"/>
      <c r="AH280" s="50" t="s">
        <v>66</v>
      </c>
      <c r="AI280" s="49"/>
      <c r="AJ280" s="54"/>
    </row>
    <row r="281" spans="1:36" ht="15" customHeight="1" x14ac:dyDescent="0.2">
      <c r="A281" s="53">
        <v>46144</v>
      </c>
      <c r="B281" s="57" t="str">
        <f t="shared" si="10"/>
        <v>06 A 18</v>
      </c>
      <c r="C281" s="57" t="str">
        <f t="shared" si="11"/>
        <v>14:00 a 16:00</v>
      </c>
      <c r="D281" s="57" t="s">
        <v>33</v>
      </c>
      <c r="E281" s="57">
        <v>4</v>
      </c>
      <c r="F281" s="49" t="s">
        <v>47</v>
      </c>
      <c r="G281" s="49" t="s">
        <v>2831</v>
      </c>
      <c r="H281" s="49"/>
      <c r="I281" s="49"/>
      <c r="J281" s="49"/>
      <c r="K281" s="49"/>
      <c r="L281" s="49"/>
      <c r="M281" s="55">
        <v>276727</v>
      </c>
      <c r="N281" s="57">
        <v>48062947</v>
      </c>
      <c r="O281" s="80" t="s">
        <v>49</v>
      </c>
      <c r="P281" s="50" t="s">
        <v>37</v>
      </c>
      <c r="Q281" s="50" t="s">
        <v>69</v>
      </c>
      <c r="R281" s="50" t="s">
        <v>478</v>
      </c>
      <c r="S281" s="50" t="s">
        <v>3325</v>
      </c>
      <c r="T281" s="50" t="s">
        <v>71</v>
      </c>
      <c r="U281" s="57" t="s">
        <v>3326</v>
      </c>
      <c r="V281" s="57" t="s">
        <v>3327</v>
      </c>
      <c r="W281" s="57" t="s">
        <v>3326</v>
      </c>
      <c r="X281" s="57" t="s">
        <v>42</v>
      </c>
      <c r="Y281" s="57" t="s">
        <v>42</v>
      </c>
      <c r="Z281" s="57" t="s">
        <v>42</v>
      </c>
      <c r="AA281" s="57" t="s">
        <v>42</v>
      </c>
      <c r="AB281" s="49" t="s">
        <v>6779</v>
      </c>
      <c r="AC281" s="93">
        <v>0</v>
      </c>
      <c r="AD281" s="93">
        <v>1</v>
      </c>
      <c r="AE281" s="57" t="s">
        <v>73</v>
      </c>
      <c r="AF281" s="94" t="s">
        <v>45</v>
      </c>
      <c r="AG281" s="84"/>
      <c r="AH281" s="50" t="s">
        <v>46</v>
      </c>
      <c r="AI281" s="49"/>
      <c r="AJ281" s="54"/>
    </row>
    <row r="282" spans="1:36" ht="15" customHeight="1" x14ac:dyDescent="0.2">
      <c r="A282" s="53">
        <v>46144</v>
      </c>
      <c r="B282" s="57" t="str">
        <f t="shared" si="10"/>
        <v>06 A 18</v>
      </c>
      <c r="C282" s="57" t="str">
        <f t="shared" si="11"/>
        <v>14:00 a 16:00</v>
      </c>
      <c r="D282" s="57" t="s">
        <v>33</v>
      </c>
      <c r="E282" s="57">
        <v>4</v>
      </c>
      <c r="F282" s="49" t="s">
        <v>47</v>
      </c>
      <c r="G282" s="49" t="s">
        <v>398</v>
      </c>
      <c r="H282" s="49"/>
      <c r="I282" s="49"/>
      <c r="J282" s="49"/>
      <c r="K282" s="49"/>
      <c r="L282" s="49"/>
      <c r="M282" s="55">
        <v>276756</v>
      </c>
      <c r="N282" s="57">
        <v>48063176</v>
      </c>
      <c r="O282" s="80" t="s">
        <v>49</v>
      </c>
      <c r="P282" s="50" t="s">
        <v>37</v>
      </c>
      <c r="Q282" s="50" t="s">
        <v>69</v>
      </c>
      <c r="R282" s="50"/>
      <c r="S282" s="50" t="s">
        <v>3217</v>
      </c>
      <c r="T282" s="50" t="s">
        <v>71</v>
      </c>
      <c r="U282" s="57" t="s">
        <v>3328</v>
      </c>
      <c r="V282" s="57" t="s">
        <v>3329</v>
      </c>
      <c r="W282" s="57" t="s">
        <v>3328</v>
      </c>
      <c r="X282" s="57" t="s">
        <v>42</v>
      </c>
      <c r="Y282" s="57" t="s">
        <v>42</v>
      </c>
      <c r="Z282" s="57" t="s">
        <v>42</v>
      </c>
      <c r="AA282" s="57" t="s">
        <v>42</v>
      </c>
      <c r="AB282" s="49" t="s">
        <v>6780</v>
      </c>
      <c r="AC282" s="93">
        <v>2</v>
      </c>
      <c r="AD282" s="93">
        <v>0</v>
      </c>
      <c r="AE282" s="57" t="s">
        <v>73</v>
      </c>
      <c r="AF282" s="95" t="s">
        <v>56</v>
      </c>
      <c r="AG282" s="84"/>
      <c r="AH282" s="50" t="s">
        <v>46</v>
      </c>
      <c r="AI282" s="49"/>
      <c r="AJ282" s="54"/>
    </row>
    <row r="283" spans="1:36" ht="15" customHeight="1" x14ac:dyDescent="0.2">
      <c r="A283" s="53">
        <v>46144</v>
      </c>
      <c r="B283" s="57" t="str">
        <f t="shared" si="10"/>
        <v>06 A 18</v>
      </c>
      <c r="C283" s="57" t="str">
        <f t="shared" si="11"/>
        <v>14:00 a 16:00</v>
      </c>
      <c r="D283" s="57" t="s">
        <v>33</v>
      </c>
      <c r="E283" s="57">
        <v>4</v>
      </c>
      <c r="F283" s="49" t="s">
        <v>47</v>
      </c>
      <c r="G283" s="49" t="s">
        <v>1845</v>
      </c>
      <c r="H283" s="49"/>
      <c r="I283" s="49"/>
      <c r="J283" s="49"/>
      <c r="K283" s="49"/>
      <c r="L283" s="49"/>
      <c r="M283" s="55">
        <v>276642</v>
      </c>
      <c r="N283" s="57">
        <v>48062458</v>
      </c>
      <c r="O283" s="80" t="s">
        <v>49</v>
      </c>
      <c r="P283" s="50" t="s">
        <v>37</v>
      </c>
      <c r="Q283" s="50" t="s">
        <v>61</v>
      </c>
      <c r="R283" s="50"/>
      <c r="S283" s="50" t="s">
        <v>3330</v>
      </c>
      <c r="T283" s="50" t="s">
        <v>85</v>
      </c>
      <c r="U283" s="57" t="s">
        <v>3331</v>
      </c>
      <c r="V283" s="57" t="s">
        <v>3332</v>
      </c>
      <c r="W283" s="57" t="s">
        <v>3331</v>
      </c>
      <c r="X283" s="57" t="s">
        <v>42</v>
      </c>
      <c r="Y283" s="57" t="s">
        <v>42</v>
      </c>
      <c r="Z283" s="57" t="s">
        <v>42</v>
      </c>
      <c r="AA283" s="57" t="s">
        <v>42</v>
      </c>
      <c r="AB283" s="49" t="s">
        <v>6781</v>
      </c>
      <c r="AC283" s="93">
        <v>0</v>
      </c>
      <c r="AD283" s="93">
        <v>0</v>
      </c>
      <c r="AE283" s="57" t="s">
        <v>126</v>
      </c>
      <c r="AF283" s="94" t="s">
        <v>56</v>
      </c>
      <c r="AG283" s="84"/>
      <c r="AH283" s="50" t="s">
        <v>66</v>
      </c>
      <c r="AI283" s="49"/>
      <c r="AJ283" s="54"/>
    </row>
    <row r="284" spans="1:36" ht="15" customHeight="1" x14ac:dyDescent="0.2">
      <c r="A284" s="53">
        <v>46144</v>
      </c>
      <c r="B284" s="57" t="str">
        <f t="shared" si="10"/>
        <v>06 A 18</v>
      </c>
      <c r="C284" s="57" t="str">
        <f t="shared" si="11"/>
        <v>14:00 a 16:00</v>
      </c>
      <c r="D284" s="57" t="s">
        <v>33</v>
      </c>
      <c r="E284" s="57">
        <v>4</v>
      </c>
      <c r="F284" s="49" t="s">
        <v>47</v>
      </c>
      <c r="G284" s="49" t="s">
        <v>1845</v>
      </c>
      <c r="H284" s="49"/>
      <c r="I284" s="49"/>
      <c r="J284" s="49"/>
      <c r="K284" s="49"/>
      <c r="L284" s="49"/>
      <c r="M284" s="55">
        <v>276647</v>
      </c>
      <c r="N284" s="57">
        <v>48062936</v>
      </c>
      <c r="O284" s="80" t="s">
        <v>49</v>
      </c>
      <c r="P284" s="50" t="s">
        <v>793</v>
      </c>
      <c r="Q284" s="50"/>
      <c r="R284" s="50"/>
      <c r="S284" s="50" t="s">
        <v>3333</v>
      </c>
      <c r="T284" s="50" t="s">
        <v>85</v>
      </c>
      <c r="U284" s="57" t="s">
        <v>3334</v>
      </c>
      <c r="V284" s="57" t="s">
        <v>3335</v>
      </c>
      <c r="W284" s="57" t="s">
        <v>3334</v>
      </c>
      <c r="X284" s="57" t="s">
        <v>3336</v>
      </c>
      <c r="Y284" s="57" t="s">
        <v>42</v>
      </c>
      <c r="Z284" s="57" t="s">
        <v>42</v>
      </c>
      <c r="AA284" s="57" t="s">
        <v>42</v>
      </c>
      <c r="AB284" s="49" t="s">
        <v>6782</v>
      </c>
      <c r="AC284" s="93">
        <v>0</v>
      </c>
      <c r="AD284" s="93">
        <v>0</v>
      </c>
      <c r="AE284" s="57" t="s">
        <v>87</v>
      </c>
      <c r="AF284" s="94" t="s">
        <v>56</v>
      </c>
      <c r="AG284" s="84"/>
      <c r="AH284" s="50" t="s">
        <v>66</v>
      </c>
      <c r="AI284" s="49"/>
      <c r="AJ284" s="54"/>
    </row>
    <row r="285" spans="1:36" ht="15" customHeight="1" x14ac:dyDescent="0.2">
      <c r="A285" s="53">
        <v>46144</v>
      </c>
      <c r="B285" s="57" t="str">
        <f t="shared" si="10"/>
        <v>06 A 18</v>
      </c>
      <c r="C285" s="57" t="str">
        <f t="shared" si="11"/>
        <v>16:00 a 18:00</v>
      </c>
      <c r="D285" s="57" t="s">
        <v>33</v>
      </c>
      <c r="E285" s="57">
        <v>4</v>
      </c>
      <c r="F285" s="49" t="s">
        <v>47</v>
      </c>
      <c r="G285" s="49" t="s">
        <v>371</v>
      </c>
      <c r="H285" s="49"/>
      <c r="I285" s="49"/>
      <c r="J285" s="49"/>
      <c r="K285" s="49"/>
      <c r="L285" s="49"/>
      <c r="M285" s="55">
        <v>276925</v>
      </c>
      <c r="N285" s="57">
        <v>48063311</v>
      </c>
      <c r="O285" s="80" t="s">
        <v>49</v>
      </c>
      <c r="P285" s="50" t="s">
        <v>37</v>
      </c>
      <c r="Q285" s="50" t="s">
        <v>69</v>
      </c>
      <c r="R285" s="50" t="s">
        <v>698</v>
      </c>
      <c r="S285" s="50" t="s">
        <v>3337</v>
      </c>
      <c r="T285" s="50" t="s">
        <v>155</v>
      </c>
      <c r="U285" s="57" t="s">
        <v>3338</v>
      </c>
      <c r="V285" s="57" t="s">
        <v>3339</v>
      </c>
      <c r="W285" s="57" t="s">
        <v>3338</v>
      </c>
      <c r="X285" s="57" t="s">
        <v>42</v>
      </c>
      <c r="Y285" s="57" t="s">
        <v>42</v>
      </c>
      <c r="Z285" s="57" t="s">
        <v>42</v>
      </c>
      <c r="AA285" s="57" t="s">
        <v>42</v>
      </c>
      <c r="AB285" s="49" t="s">
        <v>6783</v>
      </c>
      <c r="AC285" s="93">
        <v>0</v>
      </c>
      <c r="AD285" s="93">
        <v>1</v>
      </c>
      <c r="AE285" s="57" t="s">
        <v>157</v>
      </c>
      <c r="AF285" s="94" t="s">
        <v>56</v>
      </c>
      <c r="AG285" s="84" t="s">
        <v>57</v>
      </c>
      <c r="AH285" s="50" t="s">
        <v>46</v>
      </c>
      <c r="AI285" s="49"/>
      <c r="AJ285" s="54"/>
    </row>
    <row r="286" spans="1:36" ht="15" customHeight="1" x14ac:dyDescent="0.2">
      <c r="A286" s="53">
        <v>46144</v>
      </c>
      <c r="B286" s="57" t="str">
        <f t="shared" si="10"/>
        <v>06 A 18</v>
      </c>
      <c r="C286" s="57" t="str">
        <f t="shared" si="11"/>
        <v>12:00 a 14:00</v>
      </c>
      <c r="D286" s="57" t="s">
        <v>33</v>
      </c>
      <c r="E286" s="57">
        <v>4</v>
      </c>
      <c r="F286" s="49" t="s">
        <v>47</v>
      </c>
      <c r="G286" s="49" t="s">
        <v>983</v>
      </c>
      <c r="H286" s="49"/>
      <c r="I286" s="49"/>
      <c r="J286" s="49"/>
      <c r="K286" s="49"/>
      <c r="L286" s="49"/>
      <c r="M286" s="55">
        <v>276678</v>
      </c>
      <c r="N286" s="57">
        <v>48061773</v>
      </c>
      <c r="O286" s="80" t="s">
        <v>49</v>
      </c>
      <c r="P286" s="50" t="s">
        <v>37</v>
      </c>
      <c r="Q286" s="50" t="s">
        <v>117</v>
      </c>
      <c r="R286" s="50"/>
      <c r="S286" s="50" t="s">
        <v>3340</v>
      </c>
      <c r="T286" s="50" t="s">
        <v>3341</v>
      </c>
      <c r="U286" s="57" t="s">
        <v>3275</v>
      </c>
      <c r="V286" s="57" t="s">
        <v>3342</v>
      </c>
      <c r="W286" s="57" t="s">
        <v>3342</v>
      </c>
      <c r="X286" s="57" t="s">
        <v>42</v>
      </c>
      <c r="Y286" s="57" t="s">
        <v>42</v>
      </c>
      <c r="Z286" s="57" t="s">
        <v>42</v>
      </c>
      <c r="AA286" s="57" t="s">
        <v>42</v>
      </c>
      <c r="AB286" s="49" t="s">
        <v>6784</v>
      </c>
      <c r="AC286" s="93">
        <v>0</v>
      </c>
      <c r="AD286" s="93">
        <v>1</v>
      </c>
      <c r="AE286" s="57" t="s">
        <v>131</v>
      </c>
      <c r="AF286" s="94" t="s">
        <v>113</v>
      </c>
      <c r="AG286" s="84"/>
      <c r="AH286" s="50" t="s">
        <v>46</v>
      </c>
      <c r="AI286" s="49"/>
      <c r="AJ286" s="54"/>
    </row>
    <row r="287" spans="1:36" ht="15" customHeight="1" x14ac:dyDescent="0.2">
      <c r="A287" s="53">
        <v>46144</v>
      </c>
      <c r="B287" s="57" t="str">
        <f t="shared" si="10"/>
        <v>06 A 18</v>
      </c>
      <c r="C287" s="57" t="str">
        <f t="shared" si="11"/>
        <v>16:00 a 18:00</v>
      </c>
      <c r="D287" s="57" t="s">
        <v>33</v>
      </c>
      <c r="E287" s="57">
        <v>4</v>
      </c>
      <c r="F287" s="49" t="s">
        <v>59</v>
      </c>
      <c r="G287" s="49" t="s">
        <v>2831</v>
      </c>
      <c r="H287" s="49"/>
      <c r="I287" s="49"/>
      <c r="J287" s="49"/>
      <c r="K287" s="49"/>
      <c r="L287" s="49"/>
      <c r="M287" s="55">
        <v>276761</v>
      </c>
      <c r="N287" s="57">
        <v>48063333</v>
      </c>
      <c r="O287" s="80" t="s">
        <v>49</v>
      </c>
      <c r="P287" s="50" t="s">
        <v>80</v>
      </c>
      <c r="Q287" s="50"/>
      <c r="R287" s="50"/>
      <c r="S287" s="50" t="s">
        <v>107</v>
      </c>
      <c r="T287" s="50" t="s">
        <v>108</v>
      </c>
      <c r="U287" s="57" t="s">
        <v>3343</v>
      </c>
      <c r="V287" s="57" t="s">
        <v>3344</v>
      </c>
      <c r="W287" s="57" t="s">
        <v>3345</v>
      </c>
      <c r="X287" s="57" t="s">
        <v>42</v>
      </c>
      <c r="Y287" s="57" t="s">
        <v>42</v>
      </c>
      <c r="Z287" s="57" t="s">
        <v>42</v>
      </c>
      <c r="AA287" s="57" t="s">
        <v>42</v>
      </c>
      <c r="AB287" s="49" t="s">
        <v>6785</v>
      </c>
      <c r="AC287" s="93">
        <v>0</v>
      </c>
      <c r="AD287" s="93">
        <v>0</v>
      </c>
      <c r="AE287" s="57" t="s">
        <v>110</v>
      </c>
      <c r="AF287" s="94" t="s">
        <v>56</v>
      </c>
      <c r="AG287" s="84"/>
      <c r="AH287" s="50" t="s">
        <v>66</v>
      </c>
      <c r="AI287" s="49"/>
      <c r="AJ287" s="54"/>
    </row>
    <row r="288" spans="1:36" ht="15" customHeight="1" x14ac:dyDescent="0.2">
      <c r="A288" s="53">
        <v>46144</v>
      </c>
      <c r="B288" s="57" t="str">
        <f t="shared" si="10"/>
        <v>06 A 18</v>
      </c>
      <c r="C288" s="57" t="str">
        <f t="shared" si="11"/>
        <v>14:00 a 16:00</v>
      </c>
      <c r="D288" s="57" t="s">
        <v>33</v>
      </c>
      <c r="E288" s="57">
        <v>4</v>
      </c>
      <c r="F288" s="49" t="s">
        <v>132</v>
      </c>
      <c r="G288" s="49" t="s">
        <v>525</v>
      </c>
      <c r="H288" s="49"/>
      <c r="I288" s="49"/>
      <c r="J288" s="49"/>
      <c r="K288" s="49"/>
      <c r="L288" s="49"/>
      <c r="M288" s="55">
        <v>276728</v>
      </c>
      <c r="N288" s="57">
        <v>48063099</v>
      </c>
      <c r="O288" s="80" t="s">
        <v>36</v>
      </c>
      <c r="P288" s="50" t="s">
        <v>80</v>
      </c>
      <c r="Q288" s="50"/>
      <c r="R288" s="50"/>
      <c r="S288" s="50" t="s">
        <v>3346</v>
      </c>
      <c r="T288" s="50" t="s">
        <v>213</v>
      </c>
      <c r="U288" s="57" t="s">
        <v>3347</v>
      </c>
      <c r="V288" s="57" t="s">
        <v>3328</v>
      </c>
      <c r="W288" s="57" t="s">
        <v>3348</v>
      </c>
      <c r="X288" s="57" t="s">
        <v>42</v>
      </c>
      <c r="Y288" s="57" t="s">
        <v>42</v>
      </c>
      <c r="Z288" s="57" t="s">
        <v>42</v>
      </c>
      <c r="AA288" s="57" t="s">
        <v>42</v>
      </c>
      <c r="AB288" s="49" t="s">
        <v>6786</v>
      </c>
      <c r="AC288" s="93">
        <v>0</v>
      </c>
      <c r="AD288" s="93">
        <v>0</v>
      </c>
      <c r="AE288" s="57" t="s">
        <v>3286</v>
      </c>
      <c r="AF288" s="94" t="s">
        <v>56</v>
      </c>
      <c r="AG288" s="84"/>
      <c r="AH288" s="50" t="s">
        <v>66</v>
      </c>
      <c r="AI288" s="49"/>
      <c r="AJ288" s="54"/>
    </row>
    <row r="289" spans="1:36" ht="15" customHeight="1" x14ac:dyDescent="0.2">
      <c r="A289" s="53">
        <v>46144</v>
      </c>
      <c r="B289" s="57" t="str">
        <f t="shared" si="10"/>
        <v>06 A 18</v>
      </c>
      <c r="C289" s="57" t="str">
        <f t="shared" si="11"/>
        <v>16:00 a 18:00</v>
      </c>
      <c r="D289" s="57" t="s">
        <v>33</v>
      </c>
      <c r="E289" s="57">
        <v>4</v>
      </c>
      <c r="F289" s="49" t="s">
        <v>59</v>
      </c>
      <c r="G289" s="49" t="s">
        <v>2723</v>
      </c>
      <c r="H289" s="49"/>
      <c r="I289" s="49"/>
      <c r="J289" s="49"/>
      <c r="K289" s="49"/>
      <c r="L289" s="49"/>
      <c r="M289" s="55">
        <v>276804</v>
      </c>
      <c r="N289" s="57">
        <v>48063284</v>
      </c>
      <c r="O289" s="80" t="s">
        <v>49</v>
      </c>
      <c r="P289" s="50" t="s">
        <v>782</v>
      </c>
      <c r="Q289" s="50"/>
      <c r="R289" s="50"/>
      <c r="S289" s="50" t="s">
        <v>3349</v>
      </c>
      <c r="T289" s="50" t="s">
        <v>101</v>
      </c>
      <c r="U289" s="57" t="s">
        <v>3345</v>
      </c>
      <c r="V289" s="57" t="s">
        <v>3350</v>
      </c>
      <c r="W289" s="57" t="s">
        <v>3351</v>
      </c>
      <c r="X289" s="57" t="s">
        <v>42</v>
      </c>
      <c r="Y289" s="57" t="s">
        <v>42</v>
      </c>
      <c r="Z289" s="57" t="s">
        <v>42</v>
      </c>
      <c r="AA289" s="57" t="s">
        <v>42</v>
      </c>
      <c r="AB289" s="49" t="s">
        <v>6787</v>
      </c>
      <c r="AC289" s="93">
        <v>0</v>
      </c>
      <c r="AD289" s="93">
        <v>0</v>
      </c>
      <c r="AE289" s="57" t="s">
        <v>138</v>
      </c>
      <c r="AF289" s="94" t="s">
        <v>56</v>
      </c>
      <c r="AG289" s="84"/>
      <c r="AH289" s="50" t="s">
        <v>66</v>
      </c>
      <c r="AI289" s="49"/>
      <c r="AJ289" s="54"/>
    </row>
    <row r="290" spans="1:36" ht="15" customHeight="1" x14ac:dyDescent="0.2">
      <c r="A290" s="53">
        <v>46144</v>
      </c>
      <c r="B290" s="57" t="str">
        <f t="shared" si="10"/>
        <v>06 A 18</v>
      </c>
      <c r="C290" s="57" t="str">
        <f t="shared" si="11"/>
        <v>16:00 a 18:00</v>
      </c>
      <c r="D290" s="57" t="s">
        <v>33</v>
      </c>
      <c r="E290" s="57">
        <v>4</v>
      </c>
      <c r="F290" s="49" t="s">
        <v>47</v>
      </c>
      <c r="G290" s="49" t="s">
        <v>2657</v>
      </c>
      <c r="H290" s="49"/>
      <c r="I290" s="49"/>
      <c r="J290" s="49"/>
      <c r="K290" s="49"/>
      <c r="L290" s="49"/>
      <c r="M290" s="55">
        <v>276930</v>
      </c>
      <c r="N290" s="57">
        <v>48063463</v>
      </c>
      <c r="O290" s="80" t="s">
        <v>49</v>
      </c>
      <c r="P290" s="50" t="s">
        <v>37</v>
      </c>
      <c r="Q290" s="50" t="s">
        <v>117</v>
      </c>
      <c r="R290" s="50"/>
      <c r="S290" s="50" t="s">
        <v>3352</v>
      </c>
      <c r="T290" s="50" t="s">
        <v>619</v>
      </c>
      <c r="U290" s="57" t="s">
        <v>3317</v>
      </c>
      <c r="V290" s="57" t="s">
        <v>3353</v>
      </c>
      <c r="W290" s="57" t="s">
        <v>3317</v>
      </c>
      <c r="X290" s="57" t="s">
        <v>3354</v>
      </c>
      <c r="Y290" s="57" t="s">
        <v>42</v>
      </c>
      <c r="Z290" s="57" t="s">
        <v>42</v>
      </c>
      <c r="AA290" s="57" t="s">
        <v>42</v>
      </c>
      <c r="AB290" s="49" t="s">
        <v>6788</v>
      </c>
      <c r="AC290" s="93">
        <v>0</v>
      </c>
      <c r="AD290" s="93">
        <v>1</v>
      </c>
      <c r="AE290" s="57" t="s">
        <v>3277</v>
      </c>
      <c r="AF290" s="95" t="s">
        <v>113</v>
      </c>
      <c r="AG290" s="84"/>
      <c r="AH290" s="50" t="s">
        <v>46</v>
      </c>
      <c r="AI290" s="49"/>
      <c r="AJ290" s="54"/>
    </row>
    <row r="291" spans="1:36" ht="15" customHeight="1" x14ac:dyDescent="0.2">
      <c r="A291" s="53">
        <v>46144</v>
      </c>
      <c r="B291" s="57" t="str">
        <f t="shared" si="10"/>
        <v>06 A 18</v>
      </c>
      <c r="C291" s="57" t="str">
        <f t="shared" si="11"/>
        <v>12:00 a 14:00</v>
      </c>
      <c r="D291" s="57" t="s">
        <v>33</v>
      </c>
      <c r="E291" s="57">
        <v>4</v>
      </c>
      <c r="F291" s="49" t="s">
        <v>47</v>
      </c>
      <c r="G291" s="49" t="s">
        <v>278</v>
      </c>
      <c r="H291" s="49"/>
      <c r="I291" s="49"/>
      <c r="J291" s="49"/>
      <c r="K291" s="49"/>
      <c r="L291" s="49"/>
      <c r="M291" s="55">
        <v>276723</v>
      </c>
      <c r="N291" s="57">
        <v>48061938</v>
      </c>
      <c r="O291" s="80" t="s">
        <v>49</v>
      </c>
      <c r="P291" s="50" t="s">
        <v>37</v>
      </c>
      <c r="Q291" s="50" t="s">
        <v>69</v>
      </c>
      <c r="R291" s="50" t="s">
        <v>657</v>
      </c>
      <c r="S291" s="50" t="s">
        <v>3355</v>
      </c>
      <c r="T291" s="50" t="s">
        <v>194</v>
      </c>
      <c r="U291" s="57" t="s">
        <v>3342</v>
      </c>
      <c r="V291" s="57" t="s">
        <v>3356</v>
      </c>
      <c r="W291" s="57" t="s">
        <v>3342</v>
      </c>
      <c r="X291" s="57" t="s">
        <v>42</v>
      </c>
      <c r="Y291" s="57" t="s">
        <v>42</v>
      </c>
      <c r="Z291" s="57" t="s">
        <v>42</v>
      </c>
      <c r="AA291" s="57" t="s">
        <v>42</v>
      </c>
      <c r="AB291" s="49" t="s">
        <v>6789</v>
      </c>
      <c r="AC291" s="93">
        <v>0</v>
      </c>
      <c r="AD291" s="93">
        <v>1</v>
      </c>
      <c r="AE291" s="57" t="s">
        <v>286</v>
      </c>
      <c r="AF291" s="94" t="s">
        <v>56</v>
      </c>
      <c r="AG291" s="84"/>
      <c r="AH291" s="50" t="s">
        <v>46</v>
      </c>
      <c r="AI291" s="49"/>
      <c r="AJ291" s="54"/>
    </row>
    <row r="292" spans="1:36" ht="15" customHeight="1" x14ac:dyDescent="0.2">
      <c r="A292" s="53">
        <v>46144</v>
      </c>
      <c r="B292" s="57" t="str">
        <f t="shared" si="10"/>
        <v>06 A 18</v>
      </c>
      <c r="C292" s="57" t="str">
        <f t="shared" si="11"/>
        <v>16:00 a 18:00</v>
      </c>
      <c r="D292" s="57" t="s">
        <v>33</v>
      </c>
      <c r="E292" s="57">
        <v>4</v>
      </c>
      <c r="F292" s="49" t="s">
        <v>47</v>
      </c>
      <c r="G292" s="49" t="s">
        <v>2831</v>
      </c>
      <c r="H292" s="49"/>
      <c r="I292" s="49"/>
      <c r="J292" s="49"/>
      <c r="K292" s="49"/>
      <c r="L292" s="49"/>
      <c r="M292" s="55">
        <v>276792</v>
      </c>
      <c r="N292" s="57">
        <v>48063670</v>
      </c>
      <c r="O292" s="80" t="s">
        <v>49</v>
      </c>
      <c r="P292" s="50" t="s">
        <v>80</v>
      </c>
      <c r="Q292" s="50" t="s">
        <v>69</v>
      </c>
      <c r="R292" s="50" t="s">
        <v>99</v>
      </c>
      <c r="S292" s="50" t="s">
        <v>596</v>
      </c>
      <c r="T292" s="50" t="s">
        <v>71</v>
      </c>
      <c r="U292" s="57" t="s">
        <v>3357</v>
      </c>
      <c r="V292" s="57" t="s">
        <v>3358</v>
      </c>
      <c r="W292" s="57" t="s">
        <v>3359</v>
      </c>
      <c r="X292" s="57" t="s">
        <v>42</v>
      </c>
      <c r="Y292" s="57" t="s">
        <v>42</v>
      </c>
      <c r="Z292" s="57" t="s">
        <v>42</v>
      </c>
      <c r="AA292" s="57" t="s">
        <v>42</v>
      </c>
      <c r="AB292" s="49" t="s">
        <v>6790</v>
      </c>
      <c r="AC292" s="93">
        <v>2</v>
      </c>
      <c r="AD292" s="93">
        <v>0</v>
      </c>
      <c r="AE292" s="57" t="s">
        <v>73</v>
      </c>
      <c r="AF292" s="94" t="s">
        <v>45</v>
      </c>
      <c r="AG292" s="84"/>
      <c r="AH292" s="50" t="s">
        <v>58</v>
      </c>
      <c r="AI292" s="49"/>
      <c r="AJ292" s="54" t="s">
        <v>3360</v>
      </c>
    </row>
    <row r="293" spans="1:36" ht="15" customHeight="1" x14ac:dyDescent="0.2">
      <c r="A293" s="53">
        <v>46144</v>
      </c>
      <c r="B293" s="57" t="str">
        <f t="shared" si="10"/>
        <v>06 A 18</v>
      </c>
      <c r="C293" s="57" t="str">
        <f t="shared" si="11"/>
        <v>16:00 a 18:00</v>
      </c>
      <c r="D293" s="57" t="s">
        <v>33</v>
      </c>
      <c r="E293" s="57">
        <v>4</v>
      </c>
      <c r="F293" s="49" t="s">
        <v>47</v>
      </c>
      <c r="G293" s="49" t="s">
        <v>387</v>
      </c>
      <c r="H293" s="49"/>
      <c r="I293" s="49"/>
      <c r="J293" s="49"/>
      <c r="K293" s="49"/>
      <c r="L293" s="49"/>
      <c r="M293" s="55">
        <v>276938</v>
      </c>
      <c r="N293" s="57">
        <v>48063629</v>
      </c>
      <c r="O293" s="80" t="s">
        <v>49</v>
      </c>
      <c r="P293" s="50" t="s">
        <v>37</v>
      </c>
      <c r="Q293" s="50" t="s">
        <v>61</v>
      </c>
      <c r="R293" s="50" t="s">
        <v>691</v>
      </c>
      <c r="S293" s="50" t="s">
        <v>3004</v>
      </c>
      <c r="T293" s="50" t="s">
        <v>71</v>
      </c>
      <c r="U293" s="57" t="s">
        <v>3361</v>
      </c>
      <c r="V293" s="57" t="s">
        <v>3362</v>
      </c>
      <c r="W293" s="57" t="s">
        <v>3361</v>
      </c>
      <c r="X293" s="57" t="s">
        <v>42</v>
      </c>
      <c r="Y293" s="57" t="s">
        <v>42</v>
      </c>
      <c r="Z293" s="57" t="s">
        <v>42</v>
      </c>
      <c r="AA293" s="57" t="s">
        <v>42</v>
      </c>
      <c r="AB293" s="49" t="s">
        <v>6837</v>
      </c>
      <c r="AC293" s="93">
        <v>0</v>
      </c>
      <c r="AD293" s="93">
        <v>1</v>
      </c>
      <c r="AE293" s="57" t="s">
        <v>73</v>
      </c>
      <c r="AF293" s="94" t="s">
        <v>56</v>
      </c>
      <c r="AG293" s="84"/>
      <c r="AH293" s="50" t="s">
        <v>46</v>
      </c>
      <c r="AI293" s="49"/>
      <c r="AJ293" s="54"/>
    </row>
    <row r="294" spans="1:36" ht="15" customHeight="1" x14ac:dyDescent="0.2">
      <c r="A294" s="53">
        <v>46144</v>
      </c>
      <c r="B294" s="57" t="str">
        <f t="shared" si="10"/>
        <v>06 A 18</v>
      </c>
      <c r="C294" s="57" t="str">
        <f t="shared" si="11"/>
        <v>16:00 a 18:00</v>
      </c>
      <c r="D294" s="57" t="s">
        <v>33</v>
      </c>
      <c r="E294" s="57">
        <v>4</v>
      </c>
      <c r="F294" s="49" t="s">
        <v>47</v>
      </c>
      <c r="G294" s="49" t="s">
        <v>1845</v>
      </c>
      <c r="H294" s="49"/>
      <c r="I294" s="49"/>
      <c r="J294" s="49"/>
      <c r="K294" s="49"/>
      <c r="L294" s="49"/>
      <c r="M294" s="55">
        <v>276796</v>
      </c>
      <c r="N294" s="57">
        <v>48063274</v>
      </c>
      <c r="O294" s="80" t="s">
        <v>49</v>
      </c>
      <c r="P294" s="50" t="s">
        <v>37</v>
      </c>
      <c r="Q294" s="50" t="s">
        <v>211</v>
      </c>
      <c r="R294" s="50"/>
      <c r="S294" s="50" t="s">
        <v>3363</v>
      </c>
      <c r="T294" s="50" t="s">
        <v>71</v>
      </c>
      <c r="U294" s="57" t="s">
        <v>3364</v>
      </c>
      <c r="V294" s="57" t="s">
        <v>3365</v>
      </c>
      <c r="W294" s="57" t="s">
        <v>3364</v>
      </c>
      <c r="X294" s="57" t="s">
        <v>42</v>
      </c>
      <c r="Y294" s="57" t="s">
        <v>42</v>
      </c>
      <c r="Z294" s="57" t="s">
        <v>42</v>
      </c>
      <c r="AA294" s="57" t="s">
        <v>42</v>
      </c>
      <c r="AB294" s="49" t="s">
        <v>6791</v>
      </c>
      <c r="AC294" s="93">
        <v>0</v>
      </c>
      <c r="AD294" s="93">
        <v>0</v>
      </c>
      <c r="AE294" s="57" t="s">
        <v>73</v>
      </c>
      <c r="AF294" s="94" t="s">
        <v>56</v>
      </c>
      <c r="AG294" s="84"/>
      <c r="AH294" s="50" t="s">
        <v>66</v>
      </c>
      <c r="AI294" s="49"/>
      <c r="AJ294" s="54"/>
    </row>
    <row r="295" spans="1:36" ht="15" customHeight="1" x14ac:dyDescent="0.2">
      <c r="A295" s="53">
        <v>46144</v>
      </c>
      <c r="B295" s="57" t="str">
        <f t="shared" si="10"/>
        <v>06 A 18</v>
      </c>
      <c r="C295" s="57" t="str">
        <f t="shared" si="11"/>
        <v>16:00 a 18:00</v>
      </c>
      <c r="D295" s="57" t="s">
        <v>33</v>
      </c>
      <c r="E295" s="57">
        <v>4</v>
      </c>
      <c r="F295" s="49" t="s">
        <v>47</v>
      </c>
      <c r="G295" s="49" t="s">
        <v>2323</v>
      </c>
      <c r="H295" s="49"/>
      <c r="I295" s="49"/>
      <c r="J295" s="49"/>
      <c r="K295" s="49"/>
      <c r="L295" s="49"/>
      <c r="M295" s="55">
        <v>277389</v>
      </c>
      <c r="N295" s="57">
        <v>48063800</v>
      </c>
      <c r="O295" s="80" t="s">
        <v>49</v>
      </c>
      <c r="P295" s="50" t="s">
        <v>37</v>
      </c>
      <c r="Q295" s="50" t="s">
        <v>123</v>
      </c>
      <c r="R295" s="50"/>
      <c r="S295" s="50" t="s">
        <v>3366</v>
      </c>
      <c r="T295" s="50" t="s">
        <v>194</v>
      </c>
      <c r="U295" s="57" t="s">
        <v>3367</v>
      </c>
      <c r="V295" s="57" t="s">
        <v>3368</v>
      </c>
      <c r="W295" s="57" t="s">
        <v>3367</v>
      </c>
      <c r="X295" s="57" t="s">
        <v>3369</v>
      </c>
      <c r="Y295" s="57" t="s">
        <v>42</v>
      </c>
      <c r="Z295" s="57" t="s">
        <v>42</v>
      </c>
      <c r="AA295" s="57" t="s">
        <v>42</v>
      </c>
      <c r="AB295" s="49" t="s">
        <v>6792</v>
      </c>
      <c r="AC295" s="93">
        <v>0</v>
      </c>
      <c r="AD295" s="93">
        <v>0</v>
      </c>
      <c r="AE295" s="57" t="s">
        <v>196</v>
      </c>
      <c r="AF295" s="94" t="s">
        <v>56</v>
      </c>
      <c r="AG295" s="84"/>
      <c r="AH295" s="50" t="s">
        <v>66</v>
      </c>
      <c r="AI295" s="49"/>
      <c r="AJ295" s="54"/>
    </row>
    <row r="296" spans="1:36" ht="15" customHeight="1" x14ac:dyDescent="0.2">
      <c r="A296" s="53">
        <v>46144</v>
      </c>
      <c r="B296" s="57" t="str">
        <f t="shared" si="10"/>
        <v>06 A 18</v>
      </c>
      <c r="C296" s="57" t="str">
        <f t="shared" si="11"/>
        <v>16:00 a 18:00</v>
      </c>
      <c r="D296" s="57" t="s">
        <v>33</v>
      </c>
      <c r="E296" s="57">
        <v>4</v>
      </c>
      <c r="F296" s="49" t="s">
        <v>47</v>
      </c>
      <c r="G296" s="49" t="s">
        <v>1789</v>
      </c>
      <c r="H296" s="49"/>
      <c r="I296" s="49"/>
      <c r="J296" s="49"/>
      <c r="K296" s="49"/>
      <c r="L296" s="49"/>
      <c r="M296" s="55">
        <v>276936</v>
      </c>
      <c r="N296" s="57">
        <v>48063779</v>
      </c>
      <c r="O296" s="80" t="s">
        <v>49</v>
      </c>
      <c r="P296" s="50" t="s">
        <v>80</v>
      </c>
      <c r="Q296" s="50"/>
      <c r="R296" s="50"/>
      <c r="S296" s="50" t="s">
        <v>3370</v>
      </c>
      <c r="T296" s="50" t="s">
        <v>129</v>
      </c>
      <c r="U296" s="57" t="s">
        <v>3371</v>
      </c>
      <c r="V296" s="57" t="s">
        <v>3372</v>
      </c>
      <c r="W296" s="57" t="s">
        <v>3371</v>
      </c>
      <c r="X296" s="57" t="s">
        <v>42</v>
      </c>
      <c r="Y296" s="57" t="s">
        <v>42</v>
      </c>
      <c r="Z296" s="57" t="s">
        <v>42</v>
      </c>
      <c r="AA296" s="57" t="s">
        <v>42</v>
      </c>
      <c r="AB296" s="49" t="s">
        <v>6793</v>
      </c>
      <c r="AC296" s="93">
        <v>0</v>
      </c>
      <c r="AD296" s="93">
        <v>0</v>
      </c>
      <c r="AE296" s="57" t="s">
        <v>131</v>
      </c>
      <c r="AF296" s="94" t="s">
        <v>56</v>
      </c>
      <c r="AG296" s="84" t="s">
        <v>57</v>
      </c>
      <c r="AH296" s="50" t="s">
        <v>66</v>
      </c>
      <c r="AI296" s="49"/>
      <c r="AJ296" s="54"/>
    </row>
    <row r="297" spans="1:36" ht="15" customHeight="1" x14ac:dyDescent="0.2">
      <c r="A297" s="53">
        <v>46144</v>
      </c>
      <c r="B297" s="57" t="str">
        <f t="shared" si="10"/>
        <v>06 A 18</v>
      </c>
      <c r="C297" s="57" t="str">
        <f t="shared" si="11"/>
        <v>16:00 a 18:00</v>
      </c>
      <c r="D297" s="57" t="s">
        <v>33</v>
      </c>
      <c r="E297" s="57">
        <v>4</v>
      </c>
      <c r="F297" s="49" t="s">
        <v>47</v>
      </c>
      <c r="G297" s="49" t="s">
        <v>368</v>
      </c>
      <c r="H297" s="49"/>
      <c r="I297" s="49"/>
      <c r="J297" s="49"/>
      <c r="K297" s="49"/>
      <c r="L297" s="49"/>
      <c r="M297" s="55">
        <v>276802</v>
      </c>
      <c r="N297" s="57">
        <v>48063180</v>
      </c>
      <c r="O297" s="80" t="s">
        <v>49</v>
      </c>
      <c r="P297" s="50" t="s">
        <v>37</v>
      </c>
      <c r="Q297" s="50" t="s">
        <v>117</v>
      </c>
      <c r="R297" s="50"/>
      <c r="S297" s="50" t="s">
        <v>3373</v>
      </c>
      <c r="T297" s="50" t="s">
        <v>3127</v>
      </c>
      <c r="U297" s="57" t="s">
        <v>3374</v>
      </c>
      <c r="V297" s="57" t="s">
        <v>3354</v>
      </c>
      <c r="W297" s="57" t="s">
        <v>3374</v>
      </c>
      <c r="X297" s="57" t="s">
        <v>3374</v>
      </c>
      <c r="Y297" s="57" t="s">
        <v>42</v>
      </c>
      <c r="Z297" s="57" t="s">
        <v>42</v>
      </c>
      <c r="AA297" s="57" t="s">
        <v>42</v>
      </c>
      <c r="AB297" s="49" t="s">
        <v>6836</v>
      </c>
      <c r="AC297" s="93">
        <v>0</v>
      </c>
      <c r="AD297" s="93">
        <v>0</v>
      </c>
      <c r="AE297" s="57" t="s">
        <v>93</v>
      </c>
      <c r="AF297" s="94" t="s">
        <v>56</v>
      </c>
      <c r="AG297" s="84"/>
      <c r="AH297" s="50" t="s">
        <v>66</v>
      </c>
      <c r="AI297" s="49"/>
      <c r="AJ297" s="54"/>
    </row>
    <row r="298" spans="1:36" ht="15" customHeight="1" x14ac:dyDescent="0.2">
      <c r="A298" s="53">
        <v>46144</v>
      </c>
      <c r="B298" s="57" t="str">
        <f t="shared" si="10"/>
        <v>06 A 18</v>
      </c>
      <c r="C298" s="57" t="str">
        <f t="shared" si="11"/>
        <v>16:00 a 18:00</v>
      </c>
      <c r="D298" s="57" t="s">
        <v>33</v>
      </c>
      <c r="E298" s="57">
        <v>4</v>
      </c>
      <c r="F298" s="49" t="s">
        <v>47</v>
      </c>
      <c r="G298" s="49" t="s">
        <v>406</v>
      </c>
      <c r="H298" s="49"/>
      <c r="I298" s="49"/>
      <c r="J298" s="49"/>
      <c r="K298" s="49"/>
      <c r="L298" s="49"/>
      <c r="M298" s="55">
        <v>276941</v>
      </c>
      <c r="N298" s="57">
        <v>48063483</v>
      </c>
      <c r="O298" s="80" t="s">
        <v>49</v>
      </c>
      <c r="P298" s="50" t="s">
        <v>37</v>
      </c>
      <c r="Q298" s="50" t="s">
        <v>117</v>
      </c>
      <c r="R298" s="50"/>
      <c r="S298" s="50" t="s">
        <v>3375</v>
      </c>
      <c r="T298" s="50" t="s">
        <v>53</v>
      </c>
      <c r="U298" s="57" t="s">
        <v>3376</v>
      </c>
      <c r="V298" s="57" t="s">
        <v>3377</v>
      </c>
      <c r="W298" s="57" t="s">
        <v>3376</v>
      </c>
      <c r="X298" s="57" t="s">
        <v>42</v>
      </c>
      <c r="Y298" s="57" t="s">
        <v>42</v>
      </c>
      <c r="Z298" s="57" t="s">
        <v>42</v>
      </c>
      <c r="AA298" s="57" t="s">
        <v>42</v>
      </c>
      <c r="AB298" s="49" t="s">
        <v>6794</v>
      </c>
      <c r="AC298" s="93">
        <v>0</v>
      </c>
      <c r="AD298" s="93">
        <v>1</v>
      </c>
      <c r="AE298" s="57" t="s">
        <v>162</v>
      </c>
      <c r="AF298" s="94" t="s">
        <v>56</v>
      </c>
      <c r="AG298" s="84" t="s">
        <v>57</v>
      </c>
      <c r="AH298" s="50" t="s">
        <v>46</v>
      </c>
      <c r="AI298" s="49"/>
      <c r="AJ298" s="54"/>
    </row>
    <row r="299" spans="1:36" ht="15" customHeight="1" x14ac:dyDescent="0.2">
      <c r="A299" s="53">
        <v>46144</v>
      </c>
      <c r="B299" s="57" t="str">
        <f t="shared" si="10"/>
        <v>06 A 18</v>
      </c>
      <c r="C299" s="57" t="str">
        <f t="shared" si="11"/>
        <v>16:00 a 18:00</v>
      </c>
      <c r="D299" s="57" t="s">
        <v>33</v>
      </c>
      <c r="E299" s="57">
        <v>4</v>
      </c>
      <c r="F299" s="49" t="s">
        <v>59</v>
      </c>
      <c r="G299" s="49" t="s">
        <v>2140</v>
      </c>
      <c r="H299" s="49"/>
      <c r="I299" s="49"/>
      <c r="J299" s="49"/>
      <c r="K299" s="49"/>
      <c r="L299" s="49"/>
      <c r="M299" s="55">
        <v>276947</v>
      </c>
      <c r="N299" s="57">
        <v>48063596</v>
      </c>
      <c r="O299" s="80" t="s">
        <v>49</v>
      </c>
      <c r="P299" s="50" t="s">
        <v>211</v>
      </c>
      <c r="Q299" s="50"/>
      <c r="R299" s="50"/>
      <c r="S299" s="50" t="s">
        <v>3378</v>
      </c>
      <c r="T299" s="50" t="s">
        <v>421</v>
      </c>
      <c r="U299" s="57" t="s">
        <v>3379</v>
      </c>
      <c r="V299" s="57" t="s">
        <v>3380</v>
      </c>
      <c r="W299" s="57" t="s">
        <v>3381</v>
      </c>
      <c r="X299" s="57" t="s">
        <v>42</v>
      </c>
      <c r="Y299" s="57" t="s">
        <v>3382</v>
      </c>
      <c r="Z299" s="57" t="s">
        <v>42</v>
      </c>
      <c r="AA299" s="57" t="s">
        <v>42</v>
      </c>
      <c r="AB299" s="49" t="s">
        <v>6795</v>
      </c>
      <c r="AC299" s="93">
        <v>0</v>
      </c>
      <c r="AD299" s="93">
        <v>0</v>
      </c>
      <c r="AE299" s="57" t="s">
        <v>423</v>
      </c>
      <c r="AF299" s="94" t="s">
        <v>56</v>
      </c>
      <c r="AG299" s="84"/>
      <c r="AH299" s="50" t="s">
        <v>66</v>
      </c>
      <c r="AI299" s="49"/>
      <c r="AJ299" s="54"/>
    </row>
    <row r="300" spans="1:36" ht="15" customHeight="1" x14ac:dyDescent="0.2">
      <c r="A300" s="53">
        <v>46144</v>
      </c>
      <c r="B300" s="57" t="str">
        <f t="shared" si="10"/>
        <v>06 A 18</v>
      </c>
      <c r="C300" s="57" t="str">
        <f t="shared" si="11"/>
        <v>16:00 a 18:00</v>
      </c>
      <c r="D300" s="57" t="s">
        <v>33</v>
      </c>
      <c r="E300" s="57">
        <v>4</v>
      </c>
      <c r="F300" s="49" t="s">
        <v>47</v>
      </c>
      <c r="G300" s="49" t="s">
        <v>555</v>
      </c>
      <c r="H300" s="49"/>
      <c r="I300" s="49"/>
      <c r="J300" s="49"/>
      <c r="K300" s="49"/>
      <c r="L300" s="49"/>
      <c r="M300" s="55">
        <v>276933</v>
      </c>
      <c r="N300" s="57">
        <v>48063636</v>
      </c>
      <c r="O300" s="80" t="s">
        <v>49</v>
      </c>
      <c r="P300" s="50" t="s">
        <v>80</v>
      </c>
      <c r="Q300" s="50"/>
      <c r="R300" s="50"/>
      <c r="S300" s="50" t="s">
        <v>3383</v>
      </c>
      <c r="T300" s="50" t="s">
        <v>85</v>
      </c>
      <c r="U300" s="57" t="s">
        <v>3379</v>
      </c>
      <c r="V300" s="57" t="s">
        <v>3350</v>
      </c>
      <c r="W300" s="57" t="s">
        <v>42</v>
      </c>
      <c r="X300" s="57" t="s">
        <v>42</v>
      </c>
      <c r="Y300" s="57" t="s">
        <v>42</v>
      </c>
      <c r="Z300" s="57" t="s">
        <v>42</v>
      </c>
      <c r="AA300" s="57" t="s">
        <v>42</v>
      </c>
      <c r="AB300" s="49" t="s">
        <v>6796</v>
      </c>
      <c r="AC300" s="93">
        <v>0</v>
      </c>
      <c r="AD300" s="93">
        <v>0</v>
      </c>
      <c r="AE300" s="57" t="s">
        <v>126</v>
      </c>
      <c r="AF300" s="94" t="s">
        <v>56</v>
      </c>
      <c r="AG300" s="84"/>
      <c r="AH300" s="50" t="s">
        <v>66</v>
      </c>
      <c r="AI300" s="49"/>
      <c r="AJ300" s="54"/>
    </row>
    <row r="301" spans="1:36" ht="15" customHeight="1" x14ac:dyDescent="0.2">
      <c r="A301" s="53">
        <v>46144</v>
      </c>
      <c r="B301" s="57" t="str">
        <f t="shared" si="10"/>
        <v>18 A 06</v>
      </c>
      <c r="C301" s="57" t="str">
        <f t="shared" si="11"/>
        <v>18:00 a 20:00</v>
      </c>
      <c r="D301" s="57" t="s">
        <v>3384</v>
      </c>
      <c r="E301" s="57">
        <v>3</v>
      </c>
      <c r="F301" s="49" t="s">
        <v>3385</v>
      </c>
      <c r="G301" s="49" t="s">
        <v>1219</v>
      </c>
      <c r="H301" s="49"/>
      <c r="I301" s="49"/>
      <c r="J301" s="49"/>
      <c r="K301" s="49"/>
      <c r="L301" s="49"/>
      <c r="M301" s="55">
        <v>277070</v>
      </c>
      <c r="N301" s="57">
        <v>48064020</v>
      </c>
      <c r="O301" s="80" t="s">
        <v>49</v>
      </c>
      <c r="P301" s="50" t="s">
        <v>37</v>
      </c>
      <c r="Q301" s="50" t="s">
        <v>69</v>
      </c>
      <c r="R301" s="50"/>
      <c r="S301" s="50" t="s">
        <v>3386</v>
      </c>
      <c r="T301" s="50" t="s">
        <v>194</v>
      </c>
      <c r="U301" s="57" t="s">
        <v>3387</v>
      </c>
      <c r="V301" s="57" t="s">
        <v>3353</v>
      </c>
      <c r="W301" s="57" t="s">
        <v>3387</v>
      </c>
      <c r="X301" s="57" t="s">
        <v>42</v>
      </c>
      <c r="Y301" s="57" t="s">
        <v>42</v>
      </c>
      <c r="Z301" s="57" t="s">
        <v>42</v>
      </c>
      <c r="AA301" s="57" t="s">
        <v>42</v>
      </c>
      <c r="AB301" s="49" t="s">
        <v>6797</v>
      </c>
      <c r="AC301" s="93">
        <v>0</v>
      </c>
      <c r="AD301" s="93">
        <v>0</v>
      </c>
      <c r="AE301" s="57" t="s">
        <v>196</v>
      </c>
      <c r="AF301" s="94" t="s">
        <v>56</v>
      </c>
      <c r="AG301" s="84"/>
      <c r="AH301" s="50" t="s">
        <v>66</v>
      </c>
      <c r="AI301" s="49"/>
      <c r="AJ301" s="54"/>
    </row>
    <row r="302" spans="1:36" ht="15" customHeight="1" x14ac:dyDescent="0.2">
      <c r="A302" s="53">
        <v>46144</v>
      </c>
      <c r="B302" s="57" t="str">
        <f t="shared" si="10"/>
        <v>18 A 06</v>
      </c>
      <c r="C302" s="57" t="str">
        <f t="shared" si="11"/>
        <v>18:00 a 20:00</v>
      </c>
      <c r="D302" s="57" t="s">
        <v>3384</v>
      </c>
      <c r="E302" s="57">
        <v>3</v>
      </c>
      <c r="F302" s="49" t="s">
        <v>834</v>
      </c>
      <c r="G302" s="49" t="s">
        <v>2438</v>
      </c>
      <c r="H302" s="49"/>
      <c r="I302" s="49"/>
      <c r="J302" s="49"/>
      <c r="K302" s="49"/>
      <c r="L302" s="49"/>
      <c r="M302" s="55">
        <v>276934</v>
      </c>
      <c r="N302" s="57">
        <v>48063943</v>
      </c>
      <c r="O302" s="80" t="s">
        <v>36</v>
      </c>
      <c r="P302" s="50" t="s">
        <v>450</v>
      </c>
      <c r="Q302" s="50"/>
      <c r="R302" s="50"/>
      <c r="S302" s="50" t="s">
        <v>3388</v>
      </c>
      <c r="T302" s="50" t="s">
        <v>391</v>
      </c>
      <c r="U302" s="57" t="s">
        <v>3389</v>
      </c>
      <c r="V302" s="57" t="s">
        <v>3390</v>
      </c>
      <c r="W302" s="57" t="s">
        <v>3390</v>
      </c>
      <c r="X302" s="57" t="s">
        <v>42</v>
      </c>
      <c r="Y302" s="57" t="s">
        <v>42</v>
      </c>
      <c r="Z302" s="57" t="s">
        <v>42</v>
      </c>
      <c r="AA302" s="57" t="s">
        <v>42</v>
      </c>
      <c r="AB302" s="49" t="s">
        <v>6798</v>
      </c>
      <c r="AC302" s="93">
        <v>0</v>
      </c>
      <c r="AD302" s="93">
        <v>0</v>
      </c>
      <c r="AE302" s="57" t="s">
        <v>393</v>
      </c>
      <c r="AF302" s="94" t="s">
        <v>56</v>
      </c>
      <c r="AG302" s="84"/>
      <c r="AH302" s="50" t="s">
        <v>66</v>
      </c>
      <c r="AI302" s="49"/>
      <c r="AJ302" s="54"/>
    </row>
    <row r="303" spans="1:36" ht="15" customHeight="1" x14ac:dyDescent="0.2">
      <c r="A303" s="53">
        <v>46144</v>
      </c>
      <c r="B303" s="57" t="str">
        <f t="shared" si="10"/>
        <v>18 A 06</v>
      </c>
      <c r="C303" s="57" t="str">
        <f t="shared" si="11"/>
        <v>18:00 a 20:00</v>
      </c>
      <c r="D303" s="57" t="s">
        <v>3384</v>
      </c>
      <c r="E303" s="57">
        <v>3</v>
      </c>
      <c r="F303" s="49" t="s">
        <v>3385</v>
      </c>
      <c r="G303" s="49" t="s">
        <v>433</v>
      </c>
      <c r="H303" s="49"/>
      <c r="I303" s="49"/>
      <c r="J303" s="49"/>
      <c r="K303" s="49"/>
      <c r="L303" s="49"/>
      <c r="M303" s="55">
        <v>276989</v>
      </c>
      <c r="N303" s="57">
        <v>48064109</v>
      </c>
      <c r="O303" s="80" t="s">
        <v>49</v>
      </c>
      <c r="P303" s="50" t="s">
        <v>37</v>
      </c>
      <c r="Q303" s="50" t="s">
        <v>117</v>
      </c>
      <c r="R303" s="50"/>
      <c r="S303" s="50" t="s">
        <v>3391</v>
      </c>
      <c r="T303" s="50" t="s">
        <v>254</v>
      </c>
      <c r="U303" s="57" t="s">
        <v>3392</v>
      </c>
      <c r="V303" s="57" t="s">
        <v>3393</v>
      </c>
      <c r="W303" s="57" t="s">
        <v>3392</v>
      </c>
      <c r="X303" s="57" t="s">
        <v>3394</v>
      </c>
      <c r="Y303" s="57" t="s">
        <v>42</v>
      </c>
      <c r="Z303" s="57" t="s">
        <v>42</v>
      </c>
      <c r="AA303" s="57" t="s">
        <v>42</v>
      </c>
      <c r="AB303" s="49" t="s">
        <v>6799</v>
      </c>
      <c r="AC303" s="93">
        <v>0</v>
      </c>
      <c r="AD303" s="93">
        <v>1</v>
      </c>
      <c r="AE303" s="57" t="s">
        <v>256</v>
      </c>
      <c r="AF303" s="94" t="s">
        <v>45</v>
      </c>
      <c r="AG303" s="84" t="s">
        <v>57</v>
      </c>
      <c r="AH303" s="50" t="s">
        <v>46</v>
      </c>
      <c r="AI303" s="49"/>
      <c r="AJ303" s="54"/>
    </row>
    <row r="304" spans="1:36" ht="15" customHeight="1" x14ac:dyDescent="0.2">
      <c r="A304" s="53">
        <v>46144</v>
      </c>
      <c r="B304" s="57" t="str">
        <f t="shared" si="10"/>
        <v>18 A 06</v>
      </c>
      <c r="C304" s="57" t="str">
        <f t="shared" si="11"/>
        <v>18:00 a 20:00</v>
      </c>
      <c r="D304" s="57" t="s">
        <v>3384</v>
      </c>
      <c r="E304" s="57">
        <v>3</v>
      </c>
      <c r="F304" s="49" t="s">
        <v>3385</v>
      </c>
      <c r="G304" s="49" t="s">
        <v>919</v>
      </c>
      <c r="H304" s="49"/>
      <c r="I304" s="49"/>
      <c r="J304" s="49"/>
      <c r="K304" s="49"/>
      <c r="L304" s="49"/>
      <c r="M304" s="55">
        <v>277006</v>
      </c>
      <c r="N304" s="57">
        <v>48064168</v>
      </c>
      <c r="O304" s="80" t="s">
        <v>49</v>
      </c>
      <c r="P304" s="50" t="s">
        <v>37</v>
      </c>
      <c r="Q304" s="50" t="s">
        <v>117</v>
      </c>
      <c r="R304" s="50"/>
      <c r="S304" s="50" t="s">
        <v>3395</v>
      </c>
      <c r="T304" s="50" t="s">
        <v>155</v>
      </c>
      <c r="U304" s="57" t="s">
        <v>3396</v>
      </c>
      <c r="V304" s="57" t="s">
        <v>3397</v>
      </c>
      <c r="W304" s="57" t="s">
        <v>3396</v>
      </c>
      <c r="X304" s="57" t="s">
        <v>3398</v>
      </c>
      <c r="Y304" s="57" t="s">
        <v>42</v>
      </c>
      <c r="Z304" s="57" t="s">
        <v>42</v>
      </c>
      <c r="AA304" s="57" t="s">
        <v>42</v>
      </c>
      <c r="AB304" s="49" t="s">
        <v>6800</v>
      </c>
      <c r="AC304" s="93">
        <v>0</v>
      </c>
      <c r="AD304" s="93">
        <v>1</v>
      </c>
      <c r="AE304" s="57" t="s">
        <v>196</v>
      </c>
      <c r="AF304" s="94" t="s">
        <v>56</v>
      </c>
      <c r="AG304" s="84" t="s">
        <v>57</v>
      </c>
      <c r="AH304" s="50" t="s">
        <v>46</v>
      </c>
      <c r="AI304" s="49"/>
      <c r="AJ304" s="54"/>
    </row>
    <row r="305" spans="1:36" ht="15" customHeight="1" x14ac:dyDescent="0.2">
      <c r="A305" s="53">
        <v>46144</v>
      </c>
      <c r="B305" s="57" t="str">
        <f t="shared" si="10"/>
        <v>18 A 06</v>
      </c>
      <c r="C305" s="57" t="str">
        <f t="shared" si="11"/>
        <v>18:00 a 20:00</v>
      </c>
      <c r="D305" s="57" t="s">
        <v>3384</v>
      </c>
      <c r="E305" s="57">
        <v>3</v>
      </c>
      <c r="F305" s="49" t="s">
        <v>3385</v>
      </c>
      <c r="G305" s="49" t="s">
        <v>2433</v>
      </c>
      <c r="H305" s="49"/>
      <c r="I305" s="49"/>
      <c r="J305" s="49"/>
      <c r="K305" s="49"/>
      <c r="L305" s="49"/>
      <c r="M305" s="55">
        <v>276945</v>
      </c>
      <c r="N305" s="57">
        <v>48064202</v>
      </c>
      <c r="O305" s="80" t="s">
        <v>49</v>
      </c>
      <c r="P305" s="50" t="s">
        <v>37</v>
      </c>
      <c r="Q305" s="50" t="s">
        <v>61</v>
      </c>
      <c r="R305" s="50"/>
      <c r="S305" s="50" t="s">
        <v>3399</v>
      </c>
      <c r="T305" s="50" t="s">
        <v>3400</v>
      </c>
      <c r="U305" s="57" t="s">
        <v>3398</v>
      </c>
      <c r="V305" s="57" t="s">
        <v>3401</v>
      </c>
      <c r="W305" s="57" t="s">
        <v>3402</v>
      </c>
      <c r="X305" s="57" t="s">
        <v>42</v>
      </c>
      <c r="Y305" s="57" t="s">
        <v>42</v>
      </c>
      <c r="Z305" s="57" t="s">
        <v>42</v>
      </c>
      <c r="AA305" s="57" t="s">
        <v>42</v>
      </c>
      <c r="AB305" s="49" t="s">
        <v>6801</v>
      </c>
      <c r="AC305" s="93">
        <v>0</v>
      </c>
      <c r="AD305" s="93">
        <v>0</v>
      </c>
      <c r="AE305" s="57" t="s">
        <v>3021</v>
      </c>
      <c r="AF305" s="94" t="s">
        <v>56</v>
      </c>
      <c r="AG305" s="84" t="s">
        <v>57</v>
      </c>
      <c r="AH305" s="50" t="s">
        <v>66</v>
      </c>
      <c r="AI305" s="49"/>
      <c r="AJ305" s="54"/>
    </row>
    <row r="306" spans="1:36" ht="15" customHeight="1" x14ac:dyDescent="0.2">
      <c r="A306" s="53">
        <v>46144</v>
      </c>
      <c r="B306" s="57" t="str">
        <f t="shared" si="10"/>
        <v>18 A 06</v>
      </c>
      <c r="C306" s="57" t="str">
        <f t="shared" si="11"/>
        <v>18:00 a 20:00</v>
      </c>
      <c r="D306" s="57" t="s">
        <v>3384</v>
      </c>
      <c r="E306" s="57">
        <v>3</v>
      </c>
      <c r="F306" s="49" t="s">
        <v>849</v>
      </c>
      <c r="G306" s="49" t="s">
        <v>443</v>
      </c>
      <c r="H306" s="49"/>
      <c r="I306" s="49"/>
      <c r="J306" s="49"/>
      <c r="K306" s="49"/>
      <c r="L306" s="49"/>
      <c r="M306" s="55">
        <v>277072</v>
      </c>
      <c r="N306" s="57">
        <v>48064262</v>
      </c>
      <c r="O306" s="80" t="s">
        <v>49</v>
      </c>
      <c r="P306" s="50" t="s">
        <v>37</v>
      </c>
      <c r="Q306" s="50" t="s">
        <v>117</v>
      </c>
      <c r="R306" s="50"/>
      <c r="S306" s="50" t="s">
        <v>3403</v>
      </c>
      <c r="T306" s="50" t="s">
        <v>473</v>
      </c>
      <c r="U306" s="57" t="s">
        <v>3404</v>
      </c>
      <c r="V306" s="57" t="s">
        <v>3397</v>
      </c>
      <c r="W306" s="57" t="s">
        <v>3380</v>
      </c>
      <c r="X306" s="57" t="s">
        <v>3401</v>
      </c>
      <c r="Y306" s="57" t="s">
        <v>42</v>
      </c>
      <c r="Z306" s="57" t="s">
        <v>42</v>
      </c>
      <c r="AA306" s="57" t="s">
        <v>42</v>
      </c>
      <c r="AB306" s="49" t="s">
        <v>6802</v>
      </c>
      <c r="AC306" s="93">
        <v>0</v>
      </c>
      <c r="AD306" s="93">
        <v>0</v>
      </c>
      <c r="AE306" s="57" t="s">
        <v>475</v>
      </c>
      <c r="AF306" s="94" t="s">
        <v>56</v>
      </c>
      <c r="AG306" s="84"/>
      <c r="AH306" s="50" t="s">
        <v>66</v>
      </c>
      <c r="AI306" s="49"/>
      <c r="AJ306" s="54"/>
    </row>
    <row r="307" spans="1:36" ht="15" customHeight="1" x14ac:dyDescent="0.2">
      <c r="A307" s="53">
        <v>46144</v>
      </c>
      <c r="B307" s="57" t="str">
        <f t="shared" si="10"/>
        <v>18 A 06</v>
      </c>
      <c r="C307" s="57" t="str">
        <f t="shared" si="11"/>
        <v>18:00 a 20:00</v>
      </c>
      <c r="D307" s="57" t="s">
        <v>3384</v>
      </c>
      <c r="E307" s="57">
        <v>3</v>
      </c>
      <c r="F307" s="49" t="s">
        <v>834</v>
      </c>
      <c r="G307" s="49" t="s">
        <v>389</v>
      </c>
      <c r="H307" s="49"/>
      <c r="I307" s="49"/>
      <c r="J307" s="49"/>
      <c r="K307" s="49"/>
      <c r="L307" s="49"/>
      <c r="M307" s="55">
        <v>276937</v>
      </c>
      <c r="N307" s="57">
        <v>48064265</v>
      </c>
      <c r="O307" s="80" t="s">
        <v>36</v>
      </c>
      <c r="P307" s="50" t="s">
        <v>37</v>
      </c>
      <c r="Q307" s="50" t="s">
        <v>117</v>
      </c>
      <c r="R307" s="50"/>
      <c r="S307" s="50" t="s">
        <v>3405</v>
      </c>
      <c r="T307" s="50" t="s">
        <v>391</v>
      </c>
      <c r="U307" s="57" t="s">
        <v>3406</v>
      </c>
      <c r="V307" s="57" t="s">
        <v>3407</v>
      </c>
      <c r="W307" s="57" t="s">
        <v>3406</v>
      </c>
      <c r="X307" s="57" t="s">
        <v>3408</v>
      </c>
      <c r="Y307" s="57" t="s">
        <v>42</v>
      </c>
      <c r="Z307" s="57" t="s">
        <v>42</v>
      </c>
      <c r="AA307" s="57" t="s">
        <v>42</v>
      </c>
      <c r="AB307" s="49" t="s">
        <v>6803</v>
      </c>
      <c r="AC307" s="93">
        <v>0</v>
      </c>
      <c r="AD307" s="93">
        <v>0</v>
      </c>
      <c r="AE307" s="57" t="s">
        <v>393</v>
      </c>
      <c r="AF307" s="94" t="s">
        <v>56</v>
      </c>
      <c r="AG307" s="84"/>
      <c r="AH307" s="50" t="s">
        <v>66</v>
      </c>
      <c r="AI307" s="49"/>
      <c r="AJ307" s="54"/>
    </row>
    <row r="308" spans="1:36" ht="15" customHeight="1" x14ac:dyDescent="0.2">
      <c r="A308" s="53">
        <v>46144</v>
      </c>
      <c r="B308" s="57" t="str">
        <f t="shared" si="10"/>
        <v>18 A 06</v>
      </c>
      <c r="C308" s="57" t="str">
        <f t="shared" si="11"/>
        <v>18:00 a 20:00</v>
      </c>
      <c r="D308" s="57" t="s">
        <v>3384</v>
      </c>
      <c r="E308" s="57">
        <v>3</v>
      </c>
      <c r="F308" s="49" t="s">
        <v>3385</v>
      </c>
      <c r="G308" s="49" t="s">
        <v>1198</v>
      </c>
      <c r="H308" s="49"/>
      <c r="I308" s="49"/>
      <c r="J308" s="49"/>
      <c r="K308" s="49"/>
      <c r="L308" s="49"/>
      <c r="M308" s="55">
        <v>276950</v>
      </c>
      <c r="N308" s="57">
        <v>48064345</v>
      </c>
      <c r="O308" s="80" t="s">
        <v>49</v>
      </c>
      <c r="P308" s="50" t="s">
        <v>80</v>
      </c>
      <c r="Q308" s="50"/>
      <c r="R308" s="50"/>
      <c r="S308" s="50" t="s">
        <v>3409</v>
      </c>
      <c r="T308" s="50" t="s">
        <v>155</v>
      </c>
      <c r="U308" s="57" t="s">
        <v>3390</v>
      </c>
      <c r="V308" s="57" t="s">
        <v>3410</v>
      </c>
      <c r="W308" s="57" t="s">
        <v>3411</v>
      </c>
      <c r="X308" s="57" t="s">
        <v>42</v>
      </c>
      <c r="Y308" s="57" t="s">
        <v>42</v>
      </c>
      <c r="Z308" s="57" t="s">
        <v>42</v>
      </c>
      <c r="AA308" s="57" t="s">
        <v>42</v>
      </c>
      <c r="AB308" s="49" t="s">
        <v>6804</v>
      </c>
      <c r="AC308" s="93">
        <v>0</v>
      </c>
      <c r="AD308" s="93">
        <v>0</v>
      </c>
      <c r="AE308" s="57" t="s">
        <v>157</v>
      </c>
      <c r="AF308" s="94" t="s">
        <v>45</v>
      </c>
      <c r="AG308" s="84"/>
      <c r="AH308" s="50" t="s">
        <v>66</v>
      </c>
      <c r="AI308" s="49"/>
      <c r="AJ308" s="54"/>
    </row>
    <row r="309" spans="1:36" ht="15" customHeight="1" x14ac:dyDescent="0.2">
      <c r="A309" s="53">
        <v>46144</v>
      </c>
      <c r="B309" s="57" t="str">
        <f t="shared" si="10"/>
        <v>18 A 06</v>
      </c>
      <c r="C309" s="57" t="str">
        <f t="shared" si="11"/>
        <v>18:00 a 20:00</v>
      </c>
      <c r="D309" s="57" t="s">
        <v>3384</v>
      </c>
      <c r="E309" s="57">
        <v>3</v>
      </c>
      <c r="F309" s="49" t="s">
        <v>3385</v>
      </c>
      <c r="G309" s="49" t="s">
        <v>1219</v>
      </c>
      <c r="H309" s="49"/>
      <c r="I309" s="49"/>
      <c r="J309" s="49"/>
      <c r="K309" s="49"/>
      <c r="L309" s="49"/>
      <c r="M309" s="55">
        <v>276954</v>
      </c>
      <c r="N309" s="57">
        <v>48064282</v>
      </c>
      <c r="O309" s="80" t="s">
        <v>49</v>
      </c>
      <c r="P309" s="50" t="s">
        <v>37</v>
      </c>
      <c r="Q309" s="50" t="s">
        <v>61</v>
      </c>
      <c r="R309" s="50"/>
      <c r="S309" s="50" t="s">
        <v>3412</v>
      </c>
      <c r="T309" s="50" t="s">
        <v>155</v>
      </c>
      <c r="U309" s="57" t="s">
        <v>3413</v>
      </c>
      <c r="V309" s="57" t="s">
        <v>3414</v>
      </c>
      <c r="W309" s="57" t="s">
        <v>3413</v>
      </c>
      <c r="X309" s="57" t="s">
        <v>42</v>
      </c>
      <c r="Y309" s="57" t="s">
        <v>42</v>
      </c>
      <c r="Z309" s="57" t="s">
        <v>42</v>
      </c>
      <c r="AA309" s="57" t="s">
        <v>42</v>
      </c>
      <c r="AB309" s="49" t="s">
        <v>6805</v>
      </c>
      <c r="AC309" s="93">
        <v>0</v>
      </c>
      <c r="AD309" s="93">
        <v>0</v>
      </c>
      <c r="AE309" s="57" t="s">
        <v>157</v>
      </c>
      <c r="AF309" s="94" t="s">
        <v>56</v>
      </c>
      <c r="AG309" s="84"/>
      <c r="AH309" s="50" t="s">
        <v>66</v>
      </c>
      <c r="AI309" s="49"/>
      <c r="AJ309" s="54"/>
    </row>
    <row r="310" spans="1:36" ht="15" customHeight="1" x14ac:dyDescent="0.2">
      <c r="A310" s="53">
        <v>46144</v>
      </c>
      <c r="B310" s="57" t="str">
        <f t="shared" si="10"/>
        <v>18 A 06</v>
      </c>
      <c r="C310" s="57" t="str">
        <f t="shared" si="11"/>
        <v>18:00 a 20:00</v>
      </c>
      <c r="D310" s="57" t="s">
        <v>3384</v>
      </c>
      <c r="E310" s="57">
        <v>3</v>
      </c>
      <c r="F310" s="49" t="s">
        <v>834</v>
      </c>
      <c r="G310" s="49" t="s">
        <v>1829</v>
      </c>
      <c r="H310" s="49"/>
      <c r="I310" s="49"/>
      <c r="J310" s="49"/>
      <c r="K310" s="49"/>
      <c r="L310" s="49"/>
      <c r="M310" s="55">
        <v>276935</v>
      </c>
      <c r="N310" s="57">
        <v>48064301</v>
      </c>
      <c r="O310" s="80" t="s">
        <v>36</v>
      </c>
      <c r="P310" s="50" t="s">
        <v>37</v>
      </c>
      <c r="Q310" s="50" t="s">
        <v>211</v>
      </c>
      <c r="R310" s="50"/>
      <c r="S310" s="50" t="s">
        <v>3415</v>
      </c>
      <c r="T310" s="50" t="s">
        <v>619</v>
      </c>
      <c r="U310" s="57" t="s">
        <v>3416</v>
      </c>
      <c r="V310" s="57" t="s">
        <v>3417</v>
      </c>
      <c r="W310" s="57" t="s">
        <v>3416</v>
      </c>
      <c r="X310" s="57" t="s">
        <v>42</v>
      </c>
      <c r="Y310" s="57" t="s">
        <v>3414</v>
      </c>
      <c r="Z310" s="57" t="s">
        <v>42</v>
      </c>
      <c r="AA310" s="57" t="s">
        <v>42</v>
      </c>
      <c r="AB310" s="49" t="s">
        <v>6806</v>
      </c>
      <c r="AC310" s="93">
        <v>0</v>
      </c>
      <c r="AD310" s="93">
        <v>0</v>
      </c>
      <c r="AE310" s="57" t="s">
        <v>3286</v>
      </c>
      <c r="AF310" s="94" t="s">
        <v>56</v>
      </c>
      <c r="AG310" s="84"/>
      <c r="AH310" s="50" t="s">
        <v>66</v>
      </c>
      <c r="AI310" s="49"/>
      <c r="AJ310" s="54"/>
    </row>
    <row r="311" spans="1:36" ht="15" customHeight="1" x14ac:dyDescent="0.2">
      <c r="A311" s="53">
        <v>46144</v>
      </c>
      <c r="B311" s="57" t="str">
        <f t="shared" si="10"/>
        <v>18 A 06</v>
      </c>
      <c r="C311" s="57" t="str">
        <f t="shared" si="11"/>
        <v>18:00 a 20:00</v>
      </c>
      <c r="D311" s="57" t="s">
        <v>3384</v>
      </c>
      <c r="E311" s="57">
        <v>3</v>
      </c>
      <c r="F311" s="49" t="s">
        <v>3385</v>
      </c>
      <c r="G311" s="49" t="s">
        <v>2657</v>
      </c>
      <c r="H311" s="49"/>
      <c r="I311" s="49"/>
      <c r="J311" s="49"/>
      <c r="K311" s="49"/>
      <c r="L311" s="49"/>
      <c r="M311" s="55">
        <v>277015</v>
      </c>
      <c r="N311" s="57">
        <v>48064336</v>
      </c>
      <c r="O311" s="80" t="s">
        <v>49</v>
      </c>
      <c r="P311" s="50" t="s">
        <v>37</v>
      </c>
      <c r="Q311" s="50" t="s">
        <v>39</v>
      </c>
      <c r="R311" s="50"/>
      <c r="S311" s="50" t="s">
        <v>3418</v>
      </c>
      <c r="T311" s="50" t="s">
        <v>3133</v>
      </c>
      <c r="U311" s="57" t="s">
        <v>3419</v>
      </c>
      <c r="V311" s="57" t="s">
        <v>3420</v>
      </c>
      <c r="W311" s="57" t="s">
        <v>3421</v>
      </c>
      <c r="X311" s="57" t="s">
        <v>42</v>
      </c>
      <c r="Y311" s="57" t="s">
        <v>42</v>
      </c>
      <c r="Z311" s="57" t="s">
        <v>42</v>
      </c>
      <c r="AA311" s="57" t="s">
        <v>42</v>
      </c>
      <c r="AB311" s="49" t="s">
        <v>6807</v>
      </c>
      <c r="AC311" s="93">
        <v>0</v>
      </c>
      <c r="AD311" s="93">
        <v>1</v>
      </c>
      <c r="AE311" s="57" t="s">
        <v>3021</v>
      </c>
      <c r="AF311" s="94" t="s">
        <v>56</v>
      </c>
      <c r="AG311" s="84" t="s">
        <v>57</v>
      </c>
      <c r="AH311" s="50" t="s">
        <v>46</v>
      </c>
      <c r="AI311" s="49"/>
      <c r="AJ311" s="54"/>
    </row>
    <row r="312" spans="1:36" ht="15" customHeight="1" x14ac:dyDescent="0.2">
      <c r="A312" s="53">
        <v>46144</v>
      </c>
      <c r="B312" s="57" t="str">
        <f t="shared" si="10"/>
        <v>18 A 06</v>
      </c>
      <c r="C312" s="57" t="str">
        <f t="shared" si="11"/>
        <v>18:00 a 20:00</v>
      </c>
      <c r="D312" s="57" t="s">
        <v>3384</v>
      </c>
      <c r="E312" s="57">
        <v>3</v>
      </c>
      <c r="F312" s="49" t="s">
        <v>3385</v>
      </c>
      <c r="G312" s="49" t="s">
        <v>371</v>
      </c>
      <c r="H312" s="49"/>
      <c r="I312" s="49"/>
      <c r="J312" s="49"/>
      <c r="K312" s="49"/>
      <c r="L312" s="49"/>
      <c r="M312" s="55">
        <v>277084</v>
      </c>
      <c r="N312" s="57">
        <v>48064443</v>
      </c>
      <c r="O312" s="80" t="s">
        <v>49</v>
      </c>
      <c r="P312" s="50" t="s">
        <v>37</v>
      </c>
      <c r="Q312" s="50" t="s">
        <v>117</v>
      </c>
      <c r="R312" s="50"/>
      <c r="S312" s="50" t="s">
        <v>3422</v>
      </c>
      <c r="T312" s="50" t="s">
        <v>155</v>
      </c>
      <c r="U312" s="57" t="s">
        <v>3423</v>
      </c>
      <c r="V312" s="57" t="s">
        <v>3424</v>
      </c>
      <c r="W312" s="57" t="s">
        <v>3423</v>
      </c>
      <c r="X312" s="57" t="s">
        <v>42</v>
      </c>
      <c r="Y312" s="57" t="s">
        <v>42</v>
      </c>
      <c r="Z312" s="57" t="s">
        <v>42</v>
      </c>
      <c r="AA312" s="57" t="s">
        <v>42</v>
      </c>
      <c r="AB312" s="49" t="s">
        <v>6808</v>
      </c>
      <c r="AC312" s="93">
        <v>0</v>
      </c>
      <c r="AD312" s="93">
        <v>0</v>
      </c>
      <c r="AE312" s="57" t="s">
        <v>157</v>
      </c>
      <c r="AF312" s="94" t="s">
        <v>56</v>
      </c>
      <c r="AG312" s="84" t="s">
        <v>57</v>
      </c>
      <c r="AH312" s="50" t="s">
        <v>66</v>
      </c>
      <c r="AI312" s="49"/>
      <c r="AJ312" s="54"/>
    </row>
    <row r="313" spans="1:36" ht="15" customHeight="1" x14ac:dyDescent="0.2">
      <c r="A313" s="53">
        <v>46144</v>
      </c>
      <c r="B313" s="57" t="str">
        <f t="shared" si="10"/>
        <v>18 A 06</v>
      </c>
      <c r="C313" s="57" t="str">
        <f t="shared" si="11"/>
        <v>18:00 a 20:00</v>
      </c>
      <c r="D313" s="57" t="s">
        <v>3384</v>
      </c>
      <c r="E313" s="57">
        <v>3</v>
      </c>
      <c r="F313" s="49" t="s">
        <v>3385</v>
      </c>
      <c r="G313" s="49" t="s">
        <v>1845</v>
      </c>
      <c r="H313" s="49"/>
      <c r="I313" s="49"/>
      <c r="J313" s="49"/>
      <c r="K313" s="49"/>
      <c r="L313" s="49"/>
      <c r="M313" s="55">
        <v>276982</v>
      </c>
      <c r="N313" s="57">
        <v>48064507</v>
      </c>
      <c r="O313" s="80" t="s">
        <v>49</v>
      </c>
      <c r="P313" s="50" t="s">
        <v>142</v>
      </c>
      <c r="Q313" s="50"/>
      <c r="R313" s="50"/>
      <c r="S313" s="50" t="s">
        <v>3116</v>
      </c>
      <c r="T313" s="50" t="s">
        <v>85</v>
      </c>
      <c r="U313" s="57" t="s">
        <v>3417</v>
      </c>
      <c r="V313" s="57" t="s">
        <v>3425</v>
      </c>
      <c r="W313" s="57" t="s">
        <v>3426</v>
      </c>
      <c r="X313" s="57" t="s">
        <v>42</v>
      </c>
      <c r="Y313" s="57" t="s">
        <v>42</v>
      </c>
      <c r="Z313" s="57" t="s">
        <v>42</v>
      </c>
      <c r="AA313" s="57" t="s">
        <v>42</v>
      </c>
      <c r="AB313" s="49" t="s">
        <v>6809</v>
      </c>
      <c r="AC313" s="93">
        <v>0</v>
      </c>
      <c r="AD313" s="93">
        <v>0</v>
      </c>
      <c r="AE313" s="57" t="s">
        <v>87</v>
      </c>
      <c r="AF313" s="94" t="s">
        <v>56</v>
      </c>
      <c r="AG313" s="84" t="s">
        <v>57</v>
      </c>
      <c r="AH313" s="50" t="s">
        <v>66</v>
      </c>
      <c r="AI313" s="49"/>
      <c r="AJ313" s="54"/>
    </row>
    <row r="314" spans="1:36" ht="15" customHeight="1" x14ac:dyDescent="0.2">
      <c r="A314" s="53">
        <v>46144</v>
      </c>
      <c r="B314" s="57" t="str">
        <f t="shared" si="10"/>
        <v>18 A 06</v>
      </c>
      <c r="C314" s="57" t="str">
        <f t="shared" si="11"/>
        <v>18:00 a 20:00</v>
      </c>
      <c r="D314" s="57" t="s">
        <v>3384</v>
      </c>
      <c r="E314" s="57">
        <v>3</v>
      </c>
      <c r="F314" s="49" t="s">
        <v>3385</v>
      </c>
      <c r="G314" s="49" t="s">
        <v>521</v>
      </c>
      <c r="H314" s="49"/>
      <c r="I314" s="49"/>
      <c r="J314" s="49"/>
      <c r="K314" s="49"/>
      <c r="L314" s="49"/>
      <c r="M314" s="55">
        <v>277110</v>
      </c>
      <c r="N314" s="57">
        <v>48064496</v>
      </c>
      <c r="O314" s="80" t="s">
        <v>49</v>
      </c>
      <c r="P314" s="50" t="s">
        <v>37</v>
      </c>
      <c r="Q314" s="50" t="s">
        <v>698</v>
      </c>
      <c r="R314" s="50" t="s">
        <v>698</v>
      </c>
      <c r="S314" s="50" t="s">
        <v>3427</v>
      </c>
      <c r="T314" s="50" t="s">
        <v>85</v>
      </c>
      <c r="U314" s="57" t="s">
        <v>3428</v>
      </c>
      <c r="V314" s="57" t="s">
        <v>3429</v>
      </c>
      <c r="W314" s="57" t="s">
        <v>3428</v>
      </c>
      <c r="X314" s="57" t="s">
        <v>42</v>
      </c>
      <c r="Y314" s="57" t="s">
        <v>42</v>
      </c>
      <c r="Z314" s="57" t="s">
        <v>42</v>
      </c>
      <c r="AA314" s="57" t="s">
        <v>42</v>
      </c>
      <c r="AB314" s="49" t="s">
        <v>6810</v>
      </c>
      <c r="AC314" s="93">
        <v>0</v>
      </c>
      <c r="AD314" s="93">
        <v>1</v>
      </c>
      <c r="AE314" s="57" t="s">
        <v>162</v>
      </c>
      <c r="AF314" s="94" t="s">
        <v>56</v>
      </c>
      <c r="AG314" s="84"/>
      <c r="AH314" s="50" t="s">
        <v>46</v>
      </c>
      <c r="AI314" s="49"/>
      <c r="AJ314" s="54"/>
    </row>
    <row r="315" spans="1:36" ht="15" customHeight="1" x14ac:dyDescent="0.2">
      <c r="A315" s="53">
        <v>46144</v>
      </c>
      <c r="B315" s="57" t="str">
        <f t="shared" si="10"/>
        <v>18 A 06</v>
      </c>
      <c r="C315" s="57" t="str">
        <f t="shared" si="11"/>
        <v>18:00 a 20:00</v>
      </c>
      <c r="D315" s="57" t="s">
        <v>3384</v>
      </c>
      <c r="E315" s="57">
        <v>3</v>
      </c>
      <c r="F315" s="49" t="s">
        <v>3385</v>
      </c>
      <c r="G315" s="49" t="s">
        <v>555</v>
      </c>
      <c r="H315" s="49"/>
      <c r="I315" s="49"/>
      <c r="J315" s="49"/>
      <c r="K315" s="49"/>
      <c r="L315" s="49"/>
      <c r="M315" s="55">
        <v>276985</v>
      </c>
      <c r="N315" s="57">
        <v>48064541</v>
      </c>
      <c r="O315" s="80" t="s">
        <v>49</v>
      </c>
      <c r="P315" s="50" t="s">
        <v>793</v>
      </c>
      <c r="Q315" s="50"/>
      <c r="R315" s="50"/>
      <c r="S315" s="50" t="s">
        <v>3430</v>
      </c>
      <c r="T315" s="50" t="s">
        <v>85</v>
      </c>
      <c r="U315" s="57" t="s">
        <v>3431</v>
      </c>
      <c r="V315" s="57" t="s">
        <v>3432</v>
      </c>
      <c r="W315" s="57" t="s">
        <v>3431</v>
      </c>
      <c r="X315" s="57" t="s">
        <v>3433</v>
      </c>
      <c r="Y315" s="57" t="s">
        <v>42</v>
      </c>
      <c r="Z315" s="57" t="s">
        <v>42</v>
      </c>
      <c r="AA315" s="57" t="s">
        <v>42</v>
      </c>
      <c r="AB315" s="49" t="s">
        <v>6811</v>
      </c>
      <c r="AC315" s="93">
        <v>0</v>
      </c>
      <c r="AD315" s="93">
        <v>0</v>
      </c>
      <c r="AE315" s="57" t="s">
        <v>87</v>
      </c>
      <c r="AF315" s="94" t="s">
        <v>56</v>
      </c>
      <c r="AG315" s="84"/>
      <c r="AH315" s="50" t="s">
        <v>66</v>
      </c>
      <c r="AI315" s="49"/>
      <c r="AJ315" s="54"/>
    </row>
    <row r="316" spans="1:36" ht="15" customHeight="1" x14ac:dyDescent="0.2">
      <c r="A316" s="53">
        <v>46144</v>
      </c>
      <c r="B316" s="57" t="str">
        <f t="shared" si="10"/>
        <v>18 A 06</v>
      </c>
      <c r="C316" s="57" t="str">
        <f t="shared" si="11"/>
        <v>18:00 a 20:00</v>
      </c>
      <c r="D316" s="57" t="s">
        <v>3384</v>
      </c>
      <c r="E316" s="57">
        <v>3</v>
      </c>
      <c r="F316" s="49" t="s">
        <v>3385</v>
      </c>
      <c r="G316" s="49" t="s">
        <v>919</v>
      </c>
      <c r="H316" s="49"/>
      <c r="I316" s="49"/>
      <c r="J316" s="49"/>
      <c r="K316" s="49"/>
      <c r="L316" s="49"/>
      <c r="M316" s="55">
        <v>277047</v>
      </c>
      <c r="N316" s="57">
        <v>48064547</v>
      </c>
      <c r="O316" s="80" t="s">
        <v>49</v>
      </c>
      <c r="P316" s="50" t="s">
        <v>39</v>
      </c>
      <c r="Q316" s="50"/>
      <c r="R316" s="50"/>
      <c r="S316" s="50" t="s">
        <v>3434</v>
      </c>
      <c r="T316" s="50" t="s">
        <v>155</v>
      </c>
      <c r="U316" s="57" t="s">
        <v>3425</v>
      </c>
      <c r="V316" s="57" t="s">
        <v>3435</v>
      </c>
      <c r="W316" s="57" t="s">
        <v>3436</v>
      </c>
      <c r="X316" s="57" t="s">
        <v>42</v>
      </c>
      <c r="Y316" s="57" t="s">
        <v>42</v>
      </c>
      <c r="Z316" s="57" t="s">
        <v>42</v>
      </c>
      <c r="AA316" s="57" t="s">
        <v>42</v>
      </c>
      <c r="AB316" s="49" t="s">
        <v>6812</v>
      </c>
      <c r="AC316" s="93">
        <v>0</v>
      </c>
      <c r="AD316" s="93">
        <v>0</v>
      </c>
      <c r="AE316" s="57" t="s">
        <v>157</v>
      </c>
      <c r="AF316" s="94" t="s">
        <v>56</v>
      </c>
      <c r="AG316" s="84" t="s">
        <v>57</v>
      </c>
      <c r="AH316" s="50" t="s">
        <v>66</v>
      </c>
      <c r="AI316" s="49"/>
      <c r="AJ316" s="54"/>
    </row>
    <row r="317" spans="1:36" ht="15" customHeight="1" x14ac:dyDescent="0.2">
      <c r="A317" s="53">
        <v>46144</v>
      </c>
      <c r="B317" s="57" t="str">
        <f t="shared" si="10"/>
        <v>18 A 06</v>
      </c>
      <c r="C317" s="57" t="str">
        <f t="shared" si="11"/>
        <v>18:00 a 20:00</v>
      </c>
      <c r="D317" s="57" t="s">
        <v>3384</v>
      </c>
      <c r="E317" s="57">
        <v>3</v>
      </c>
      <c r="F317" s="49" t="s">
        <v>3385</v>
      </c>
      <c r="G317" s="49" t="s">
        <v>555</v>
      </c>
      <c r="H317" s="49"/>
      <c r="I317" s="49"/>
      <c r="J317" s="49"/>
      <c r="K317" s="49"/>
      <c r="L317" s="49"/>
      <c r="M317" s="55">
        <v>277068</v>
      </c>
      <c r="N317" s="57">
        <v>48064726</v>
      </c>
      <c r="O317" s="80" t="s">
        <v>49</v>
      </c>
      <c r="P317" s="50" t="s">
        <v>37</v>
      </c>
      <c r="Q317" s="50" t="s">
        <v>117</v>
      </c>
      <c r="R317" s="50" t="s">
        <v>51</v>
      </c>
      <c r="S317" s="50" t="s">
        <v>3437</v>
      </c>
      <c r="T317" s="50" t="s">
        <v>85</v>
      </c>
      <c r="U317" s="57" t="s">
        <v>3438</v>
      </c>
      <c r="V317" s="57" t="s">
        <v>3439</v>
      </c>
      <c r="W317" s="57" t="s">
        <v>3438</v>
      </c>
      <c r="X317" s="57" t="s">
        <v>3435</v>
      </c>
      <c r="Y317" s="57" t="s">
        <v>42</v>
      </c>
      <c r="Z317" s="57" t="s">
        <v>42</v>
      </c>
      <c r="AA317" s="57" t="s">
        <v>42</v>
      </c>
      <c r="AB317" s="49" t="s">
        <v>6813</v>
      </c>
      <c r="AC317" s="93">
        <v>0</v>
      </c>
      <c r="AD317" s="93">
        <v>1</v>
      </c>
      <c r="AE317" s="57" t="s">
        <v>520</v>
      </c>
      <c r="AF317" s="94" t="s">
        <v>56</v>
      </c>
      <c r="AG317" s="84" t="s">
        <v>57</v>
      </c>
      <c r="AH317" s="50" t="s">
        <v>46</v>
      </c>
      <c r="AI317" s="49"/>
      <c r="AJ317" s="54"/>
    </row>
    <row r="318" spans="1:36" ht="15" customHeight="1" x14ac:dyDescent="0.2">
      <c r="A318" s="53">
        <v>46144</v>
      </c>
      <c r="B318" s="57" t="str">
        <f t="shared" si="10"/>
        <v>18 A 06</v>
      </c>
      <c r="C318" s="57" t="str">
        <f t="shared" si="11"/>
        <v>20:00 a 22:00</v>
      </c>
      <c r="D318" s="57" t="s">
        <v>3384</v>
      </c>
      <c r="E318" s="57">
        <v>3</v>
      </c>
      <c r="F318" s="49" t="s">
        <v>849</v>
      </c>
      <c r="G318" s="49" t="s">
        <v>387</v>
      </c>
      <c r="H318" s="49"/>
      <c r="I318" s="49"/>
      <c r="J318" s="49"/>
      <c r="K318" s="49"/>
      <c r="L318" s="49"/>
      <c r="M318" s="55">
        <v>277085</v>
      </c>
      <c r="N318" s="57">
        <v>48064791</v>
      </c>
      <c r="O318" s="80" t="s">
        <v>49</v>
      </c>
      <c r="P318" s="50" t="s">
        <v>211</v>
      </c>
      <c r="Q318" s="50"/>
      <c r="R318" s="50"/>
      <c r="S318" s="50" t="s">
        <v>3440</v>
      </c>
      <c r="T318" s="50" t="s">
        <v>108</v>
      </c>
      <c r="U318" s="57" t="s">
        <v>3441</v>
      </c>
      <c r="V318" s="57" t="s">
        <v>3442</v>
      </c>
      <c r="W318" s="57" t="s">
        <v>3443</v>
      </c>
      <c r="X318" s="57" t="s">
        <v>42</v>
      </c>
      <c r="Y318" s="57" t="s">
        <v>3444</v>
      </c>
      <c r="Z318" s="57" t="s">
        <v>42</v>
      </c>
      <c r="AA318" s="57" t="s">
        <v>42</v>
      </c>
      <c r="AB318" s="49" t="s">
        <v>3445</v>
      </c>
      <c r="AC318" s="93">
        <v>0</v>
      </c>
      <c r="AD318" s="93">
        <v>0</v>
      </c>
      <c r="AE318" s="57" t="s">
        <v>110</v>
      </c>
      <c r="AF318" s="94" t="s">
        <v>56</v>
      </c>
      <c r="AG318" s="84" t="s">
        <v>57</v>
      </c>
      <c r="AH318" s="50" t="s">
        <v>66</v>
      </c>
      <c r="AI318" s="49"/>
      <c r="AJ318" s="54"/>
    </row>
    <row r="319" spans="1:36" ht="15" customHeight="1" x14ac:dyDescent="0.2">
      <c r="A319" s="53">
        <v>46144</v>
      </c>
      <c r="B319" s="57" t="str">
        <f t="shared" si="10"/>
        <v>18 A 06</v>
      </c>
      <c r="C319" s="57" t="str">
        <f t="shared" si="11"/>
        <v>20:00 a 22:00</v>
      </c>
      <c r="D319" s="57" t="s">
        <v>3384</v>
      </c>
      <c r="E319" s="57">
        <v>3</v>
      </c>
      <c r="F319" s="49" t="s">
        <v>834</v>
      </c>
      <c r="G319" s="49" t="s">
        <v>525</v>
      </c>
      <c r="H319" s="49"/>
      <c r="I319" s="49"/>
      <c r="J319" s="49"/>
      <c r="K319" s="49"/>
      <c r="L319" s="49"/>
      <c r="M319" s="55">
        <v>277096</v>
      </c>
      <c r="N319" s="57">
        <v>48064803</v>
      </c>
      <c r="O319" s="80" t="s">
        <v>36</v>
      </c>
      <c r="P319" s="50" t="s">
        <v>37</v>
      </c>
      <c r="Q319" s="50" t="s">
        <v>117</v>
      </c>
      <c r="R319" s="50" t="s">
        <v>51</v>
      </c>
      <c r="S319" s="50" t="s">
        <v>3446</v>
      </c>
      <c r="T319" s="50" t="s">
        <v>391</v>
      </c>
      <c r="U319" s="57" t="s">
        <v>3443</v>
      </c>
      <c r="V319" s="57" t="s">
        <v>3447</v>
      </c>
      <c r="W319" s="57" t="s">
        <v>3448</v>
      </c>
      <c r="X319" s="57" t="s">
        <v>3449</v>
      </c>
      <c r="Y319" s="57" t="s">
        <v>42</v>
      </c>
      <c r="Z319" s="57" t="s">
        <v>42</v>
      </c>
      <c r="AA319" s="57" t="s">
        <v>42</v>
      </c>
      <c r="AB319" s="49" t="s">
        <v>6814</v>
      </c>
      <c r="AC319" s="93">
        <v>0</v>
      </c>
      <c r="AD319" s="93">
        <v>1</v>
      </c>
      <c r="AE319" s="57" t="s">
        <v>393</v>
      </c>
      <c r="AF319" s="94" t="s">
        <v>56</v>
      </c>
      <c r="AG319" s="84"/>
      <c r="AH319" s="50" t="s">
        <v>46</v>
      </c>
      <c r="AI319" s="49"/>
      <c r="AJ319" s="54" t="s">
        <v>3450</v>
      </c>
    </row>
    <row r="320" spans="1:36" ht="15" customHeight="1" x14ac:dyDescent="0.2">
      <c r="A320" s="53">
        <v>46144</v>
      </c>
      <c r="B320" s="57" t="str">
        <f t="shared" si="10"/>
        <v>18 A 06</v>
      </c>
      <c r="C320" s="57" t="str">
        <f t="shared" si="11"/>
        <v>20:00 a 22:00</v>
      </c>
      <c r="D320" s="57" t="s">
        <v>3384</v>
      </c>
      <c r="E320" s="57">
        <v>3</v>
      </c>
      <c r="F320" s="49" t="s">
        <v>3385</v>
      </c>
      <c r="G320" s="49" t="s">
        <v>2140</v>
      </c>
      <c r="H320" s="49"/>
      <c r="I320" s="49"/>
      <c r="J320" s="49"/>
      <c r="K320" s="49"/>
      <c r="L320" s="49"/>
      <c r="M320" s="55">
        <v>277036</v>
      </c>
      <c r="N320" s="57">
        <v>48064859</v>
      </c>
      <c r="O320" s="80" t="s">
        <v>49</v>
      </c>
      <c r="P320" s="50" t="s">
        <v>89</v>
      </c>
      <c r="Q320" s="50"/>
      <c r="R320" s="50"/>
      <c r="S320" s="50" t="s">
        <v>3451</v>
      </c>
      <c r="T320" s="50" t="s">
        <v>53</v>
      </c>
      <c r="U320" s="57" t="s">
        <v>3448</v>
      </c>
      <c r="V320" s="57" t="s">
        <v>3420</v>
      </c>
      <c r="W320" s="57" t="s">
        <v>3420</v>
      </c>
      <c r="X320" s="57" t="s">
        <v>42</v>
      </c>
      <c r="Y320" s="57" t="s">
        <v>42</v>
      </c>
      <c r="Z320" s="57" t="s">
        <v>42</v>
      </c>
      <c r="AA320" s="57" t="s">
        <v>42</v>
      </c>
      <c r="AB320" s="49" t="s">
        <v>6815</v>
      </c>
      <c r="AC320" s="93">
        <v>0</v>
      </c>
      <c r="AD320" s="93">
        <v>0</v>
      </c>
      <c r="AE320" s="57" t="s">
        <v>423</v>
      </c>
      <c r="AF320" s="94" t="s">
        <v>45</v>
      </c>
      <c r="AG320" s="84"/>
      <c r="AH320" s="50" t="s">
        <v>66</v>
      </c>
      <c r="AI320" s="49"/>
      <c r="AJ320" s="54"/>
    </row>
    <row r="321" spans="1:36" ht="15" customHeight="1" x14ac:dyDescent="0.2">
      <c r="A321" s="53">
        <v>46144</v>
      </c>
      <c r="B321" s="57" t="str">
        <f t="shared" si="10"/>
        <v>18 A 06</v>
      </c>
      <c r="C321" s="57" t="str">
        <f t="shared" si="11"/>
        <v>20:00 a 22:00</v>
      </c>
      <c r="D321" s="57" t="s">
        <v>3384</v>
      </c>
      <c r="E321" s="57">
        <v>3</v>
      </c>
      <c r="F321" s="49" t="s">
        <v>3385</v>
      </c>
      <c r="G321" s="49" t="s">
        <v>1219</v>
      </c>
      <c r="H321" s="49"/>
      <c r="I321" s="49"/>
      <c r="J321" s="49"/>
      <c r="K321" s="49"/>
      <c r="L321" s="49"/>
      <c r="M321" s="55">
        <v>277080</v>
      </c>
      <c r="N321" s="57">
        <v>48065024</v>
      </c>
      <c r="O321" s="80" t="s">
        <v>49</v>
      </c>
      <c r="P321" s="50" t="s">
        <v>37</v>
      </c>
      <c r="Q321" s="50" t="s">
        <v>69</v>
      </c>
      <c r="R321" s="50"/>
      <c r="S321" s="50" t="s">
        <v>3452</v>
      </c>
      <c r="T321" s="50" t="s">
        <v>155</v>
      </c>
      <c r="U321" s="57" t="s">
        <v>3453</v>
      </c>
      <c r="V321" s="57" t="s">
        <v>3454</v>
      </c>
      <c r="W321" s="57" t="s">
        <v>3453</v>
      </c>
      <c r="X321" s="57" t="s">
        <v>42</v>
      </c>
      <c r="Y321" s="57" t="s">
        <v>42</v>
      </c>
      <c r="Z321" s="57" t="s">
        <v>42</v>
      </c>
      <c r="AA321" s="57" t="s">
        <v>42</v>
      </c>
      <c r="AB321" s="49" t="s">
        <v>6816</v>
      </c>
      <c r="AC321" s="93">
        <v>0</v>
      </c>
      <c r="AD321" s="93">
        <v>0</v>
      </c>
      <c r="AE321" s="57" t="s">
        <v>157</v>
      </c>
      <c r="AF321" s="94" t="s">
        <v>56</v>
      </c>
      <c r="AG321" s="84"/>
      <c r="AH321" s="50" t="s">
        <v>66</v>
      </c>
      <c r="AI321" s="49"/>
      <c r="AJ321" s="54"/>
    </row>
    <row r="322" spans="1:36" ht="15" customHeight="1" x14ac:dyDescent="0.2">
      <c r="A322" s="53">
        <v>46144</v>
      </c>
      <c r="B322" s="57" t="str">
        <f t="shared" ref="B322:B385" si="12">IF(AND(VALUE(U322)&gt;=VALUE("06:00"),VALUE(U322)&lt;=VALUE("17:59")),"06 A 18","18 A 06")</f>
        <v>18 A 06</v>
      </c>
      <c r="C322" s="57" t="str">
        <f t="shared" ref="C322:C385" si="13">IF(AND(VALUE(U322)&gt;=VALUE("00:00"),VALUE(U322)&lt;=VALUE("01:59")),"00:00 a 02:00",IF(AND(VALUE(U322)&gt;=VALUE("02:00"),VALUE(U322)&lt;=VALUE("03:59")),"02:00 a 04:00",IF(AND(VALUE(U322)&gt;=VALUE("04:00"),VALUE(U322)&lt;=VALUE("05:59")),"04:00 a 06:00",IF(AND(VALUE(U322)&gt;=VALUE("06:00"),VALUE(U322)&lt;=VALUE("07:59")),"06:00 a 08:00",IF(AND(VALUE(U322)&gt;=VALUE("08:00"),VALUE(U322)&lt;=VALUE("09:59")),"08:00 a 10:00",IF(AND(VALUE(U322)&gt;=VALUE("10:00"),VALUE(U322)&lt;=VALUE("11:59")),"10:00 a 12:00",IF(AND(VALUE(U322)&gt;=VALUE("12:00"),VALUE(U322)&lt;=VALUE("13:59")),"12:00 a 14:00",IF(AND(VALUE(U322)&gt;=VALUE("14:00"),VALUE(U322)&lt;=VALUE("15:59")),"14:00 a 16:00",IF(AND(VALUE(U322)&gt;=VALUE("16:00"),VALUE(U322)&lt;=VALUE("17:59")),"16:00 a 18:00",IF(AND(VALUE(U322)&gt;=VALUE("18:00"),VALUE(U322)&lt;=VALUE("19:59")),"18:00 a 20:00",IF(AND(VALUE(U322)&gt;=VALUE("20:00"),VALUE(U322)&lt;=VALUE("21:59")),"20:00 a 22:00",IF(AND(VALUE(U322)&gt;=VALUE("22:00"),VALUE(U322)&lt;=VALUE("23:59")),"22:00 a 00:00","no corresponde"))))))))))))</f>
        <v>20:00 a 22:00</v>
      </c>
      <c r="D322" s="57" t="s">
        <v>3384</v>
      </c>
      <c r="E322" s="57">
        <v>3</v>
      </c>
      <c r="F322" s="49" t="s">
        <v>849</v>
      </c>
      <c r="G322" s="49" t="s">
        <v>443</v>
      </c>
      <c r="H322" s="49"/>
      <c r="I322" s="49"/>
      <c r="J322" s="49"/>
      <c r="K322" s="49"/>
      <c r="L322" s="49"/>
      <c r="M322" s="55">
        <v>277086</v>
      </c>
      <c r="N322" s="57">
        <v>48065036</v>
      </c>
      <c r="O322" s="80" t="s">
        <v>49</v>
      </c>
      <c r="P322" s="50" t="s">
        <v>39</v>
      </c>
      <c r="Q322" s="50"/>
      <c r="R322" s="50"/>
      <c r="S322" s="50" t="s">
        <v>3455</v>
      </c>
      <c r="T322" s="50" t="s">
        <v>473</v>
      </c>
      <c r="U322" s="57" t="s">
        <v>3456</v>
      </c>
      <c r="V322" s="57" t="s">
        <v>3457</v>
      </c>
      <c r="W322" s="57" t="s">
        <v>3458</v>
      </c>
      <c r="X322" s="57" t="s">
        <v>42</v>
      </c>
      <c r="Y322" s="57" t="s">
        <v>42</v>
      </c>
      <c r="Z322" s="57" t="s">
        <v>42</v>
      </c>
      <c r="AA322" s="57" t="s">
        <v>42</v>
      </c>
      <c r="AB322" s="49" t="s">
        <v>6817</v>
      </c>
      <c r="AC322" s="93">
        <v>0</v>
      </c>
      <c r="AD322" s="93">
        <v>0</v>
      </c>
      <c r="AE322" s="57" t="s">
        <v>475</v>
      </c>
      <c r="AF322" s="94" t="s">
        <v>56</v>
      </c>
      <c r="AG322" s="84"/>
      <c r="AH322" s="50" t="s">
        <v>66</v>
      </c>
      <c r="AI322" s="49"/>
      <c r="AJ322" s="54"/>
    </row>
    <row r="323" spans="1:36" ht="15" customHeight="1" x14ac:dyDescent="0.2">
      <c r="A323" s="53">
        <v>46144</v>
      </c>
      <c r="B323" s="57" t="str">
        <f t="shared" si="12"/>
        <v>18 A 06</v>
      </c>
      <c r="C323" s="57" t="str">
        <f t="shared" si="13"/>
        <v>20:00 a 22:00</v>
      </c>
      <c r="D323" s="57" t="s">
        <v>3384</v>
      </c>
      <c r="E323" s="57">
        <v>3</v>
      </c>
      <c r="F323" s="49" t="s">
        <v>3385</v>
      </c>
      <c r="G323" s="49" t="s">
        <v>424</v>
      </c>
      <c r="H323" s="49"/>
      <c r="I323" s="49"/>
      <c r="J323" s="49"/>
      <c r="K323" s="49"/>
      <c r="L323" s="49"/>
      <c r="M323" s="55">
        <v>277039</v>
      </c>
      <c r="N323" s="57">
        <v>48065106</v>
      </c>
      <c r="O323" s="80" t="s">
        <v>49</v>
      </c>
      <c r="P323" s="50" t="s">
        <v>89</v>
      </c>
      <c r="Q323" s="50"/>
      <c r="R323" s="50"/>
      <c r="S323" s="50" t="s">
        <v>3459</v>
      </c>
      <c r="T323" s="50" t="s">
        <v>3250</v>
      </c>
      <c r="U323" s="57" t="s">
        <v>3460</v>
      </c>
      <c r="V323" s="57" t="s">
        <v>3461</v>
      </c>
      <c r="W323" s="57" t="s">
        <v>3462</v>
      </c>
      <c r="X323" s="57" t="s">
        <v>42</v>
      </c>
      <c r="Y323" s="57" t="s">
        <v>42</v>
      </c>
      <c r="Z323" s="57" t="s">
        <v>42</v>
      </c>
      <c r="AA323" s="57" t="s">
        <v>42</v>
      </c>
      <c r="AB323" s="49" t="s">
        <v>6818</v>
      </c>
      <c r="AC323" s="93">
        <v>0</v>
      </c>
      <c r="AD323" s="93">
        <v>0</v>
      </c>
      <c r="AE323" s="57" t="s">
        <v>256</v>
      </c>
      <c r="AF323" s="94" t="s">
        <v>45</v>
      </c>
      <c r="AG323" s="84"/>
      <c r="AH323" s="50" t="s">
        <v>66</v>
      </c>
      <c r="AI323" s="49"/>
      <c r="AJ323" s="54"/>
    </row>
    <row r="324" spans="1:36" ht="15" customHeight="1" x14ac:dyDescent="0.2">
      <c r="A324" s="53">
        <v>46144</v>
      </c>
      <c r="B324" s="57" t="str">
        <f t="shared" si="12"/>
        <v>18 A 06</v>
      </c>
      <c r="C324" s="57" t="str">
        <f t="shared" si="13"/>
        <v>20:00 a 22:00</v>
      </c>
      <c r="D324" s="57" t="s">
        <v>3384</v>
      </c>
      <c r="E324" s="57">
        <v>3</v>
      </c>
      <c r="F324" s="49" t="s">
        <v>3385</v>
      </c>
      <c r="G324" s="49" t="s">
        <v>2481</v>
      </c>
      <c r="H324" s="49"/>
      <c r="I324" s="49"/>
      <c r="J324" s="49"/>
      <c r="K324" s="49"/>
      <c r="L324" s="49"/>
      <c r="M324" s="55">
        <v>277385</v>
      </c>
      <c r="N324" s="57">
        <v>48065192</v>
      </c>
      <c r="O324" s="80" t="s">
        <v>49</v>
      </c>
      <c r="P324" s="50" t="s">
        <v>37</v>
      </c>
      <c r="Q324" s="50" t="s">
        <v>117</v>
      </c>
      <c r="R324" s="50"/>
      <c r="S324" s="50" t="s">
        <v>3463</v>
      </c>
      <c r="T324" s="50" t="s">
        <v>136</v>
      </c>
      <c r="U324" s="57" t="s">
        <v>3464</v>
      </c>
      <c r="V324" s="57" t="s">
        <v>3465</v>
      </c>
      <c r="W324" s="57" t="s">
        <v>3466</v>
      </c>
      <c r="X324" s="57" t="s">
        <v>3467</v>
      </c>
      <c r="Y324" s="57" t="s">
        <v>42</v>
      </c>
      <c r="Z324" s="57" t="s">
        <v>42</v>
      </c>
      <c r="AA324" s="57" t="s">
        <v>42</v>
      </c>
      <c r="AB324" s="49" t="s">
        <v>6819</v>
      </c>
      <c r="AC324" s="93">
        <v>0</v>
      </c>
      <c r="AD324" s="93">
        <v>0</v>
      </c>
      <c r="AE324" s="57" t="s">
        <v>138</v>
      </c>
      <c r="AF324" s="94" t="s">
        <v>56</v>
      </c>
      <c r="AG324" s="84" t="s">
        <v>57</v>
      </c>
      <c r="AH324" s="50" t="s">
        <v>66</v>
      </c>
      <c r="AI324" s="49"/>
      <c r="AJ324" s="54"/>
    </row>
    <row r="325" spans="1:36" ht="15" customHeight="1" x14ac:dyDescent="0.2">
      <c r="A325" s="53">
        <v>46144</v>
      </c>
      <c r="B325" s="57" t="str">
        <f t="shared" si="12"/>
        <v>18 A 06</v>
      </c>
      <c r="C325" s="57" t="str">
        <f t="shared" si="13"/>
        <v>20:00 a 22:00</v>
      </c>
      <c r="D325" s="57" t="s">
        <v>3384</v>
      </c>
      <c r="E325" s="57">
        <v>3</v>
      </c>
      <c r="F325" s="49" t="s">
        <v>3385</v>
      </c>
      <c r="G325" s="49" t="s">
        <v>371</v>
      </c>
      <c r="H325" s="49"/>
      <c r="I325" s="49"/>
      <c r="J325" s="49"/>
      <c r="K325" s="49"/>
      <c r="L325" s="49"/>
      <c r="M325" s="55">
        <v>277075</v>
      </c>
      <c r="N325" s="57">
        <v>48064491</v>
      </c>
      <c r="O325" s="80" t="s">
        <v>49</v>
      </c>
      <c r="P325" s="50" t="s">
        <v>37</v>
      </c>
      <c r="Q325" s="50" t="s">
        <v>39</v>
      </c>
      <c r="R325" s="50"/>
      <c r="S325" s="50" t="s">
        <v>3468</v>
      </c>
      <c r="T325" s="50" t="s">
        <v>155</v>
      </c>
      <c r="U325" s="57" t="s">
        <v>3457</v>
      </c>
      <c r="V325" s="57" t="s">
        <v>3469</v>
      </c>
      <c r="W325" s="57" t="s">
        <v>3470</v>
      </c>
      <c r="X325" s="57" t="s">
        <v>42</v>
      </c>
      <c r="Y325" s="57" t="s">
        <v>42</v>
      </c>
      <c r="Z325" s="57" t="s">
        <v>42</v>
      </c>
      <c r="AA325" s="57" t="s">
        <v>42</v>
      </c>
      <c r="AB325" s="49" t="s">
        <v>6820</v>
      </c>
      <c r="AC325" s="93">
        <v>0</v>
      </c>
      <c r="AD325" s="93">
        <v>0</v>
      </c>
      <c r="AE325" s="57" t="s">
        <v>286</v>
      </c>
      <c r="AF325" s="94" t="s">
        <v>56</v>
      </c>
      <c r="AG325" s="84"/>
      <c r="AH325" s="50" t="s">
        <v>66</v>
      </c>
      <c r="AI325" s="49"/>
      <c r="AJ325" s="54"/>
    </row>
    <row r="326" spans="1:36" ht="15" customHeight="1" x14ac:dyDescent="0.2">
      <c r="A326" s="53">
        <v>46144</v>
      </c>
      <c r="B326" s="57" t="str">
        <f t="shared" si="12"/>
        <v>18 A 06</v>
      </c>
      <c r="C326" s="57" t="str">
        <f t="shared" si="13"/>
        <v>20:00 a 22:00</v>
      </c>
      <c r="D326" s="57" t="s">
        <v>3384</v>
      </c>
      <c r="E326" s="57">
        <v>3</v>
      </c>
      <c r="F326" s="49" t="s">
        <v>849</v>
      </c>
      <c r="G326" s="49" t="s">
        <v>1789</v>
      </c>
      <c r="H326" s="49"/>
      <c r="I326" s="49"/>
      <c r="J326" s="49"/>
      <c r="K326" s="49"/>
      <c r="L326" s="49"/>
      <c r="M326" s="55">
        <v>277087</v>
      </c>
      <c r="N326" s="57">
        <v>48065321</v>
      </c>
      <c r="O326" s="80" t="s">
        <v>49</v>
      </c>
      <c r="P326" s="50" t="s">
        <v>37</v>
      </c>
      <c r="Q326" s="50" t="s">
        <v>69</v>
      </c>
      <c r="R326" s="50"/>
      <c r="S326" s="50" t="s">
        <v>3471</v>
      </c>
      <c r="T326" s="50" t="s">
        <v>63</v>
      </c>
      <c r="U326" s="57" t="s">
        <v>3472</v>
      </c>
      <c r="V326" s="57" t="s">
        <v>3473</v>
      </c>
      <c r="W326" s="57" t="s">
        <v>3472</v>
      </c>
      <c r="X326" s="57" t="s">
        <v>42</v>
      </c>
      <c r="Y326" s="57" t="s">
        <v>42</v>
      </c>
      <c r="Z326" s="57" t="s">
        <v>42</v>
      </c>
      <c r="AA326" s="57" t="s">
        <v>42</v>
      </c>
      <c r="AB326" s="49" t="s">
        <v>6821</v>
      </c>
      <c r="AC326" s="93">
        <v>0</v>
      </c>
      <c r="AD326" s="93">
        <v>0</v>
      </c>
      <c r="AE326" s="57" t="s">
        <v>483</v>
      </c>
      <c r="AF326" s="94" t="s">
        <v>56</v>
      </c>
      <c r="AG326" s="84"/>
      <c r="AH326" s="50" t="s">
        <v>66</v>
      </c>
      <c r="AI326" s="49"/>
      <c r="AJ326" s="54"/>
    </row>
    <row r="327" spans="1:36" ht="15" customHeight="1" x14ac:dyDescent="0.2">
      <c r="A327" s="53">
        <v>46144</v>
      </c>
      <c r="B327" s="57" t="str">
        <f t="shared" si="12"/>
        <v>18 A 06</v>
      </c>
      <c r="C327" s="57" t="str">
        <f t="shared" si="13"/>
        <v>20:00 a 22:00</v>
      </c>
      <c r="D327" s="57" t="s">
        <v>3384</v>
      </c>
      <c r="E327" s="57">
        <v>3</v>
      </c>
      <c r="F327" s="49" t="s">
        <v>3385</v>
      </c>
      <c r="G327" s="49" t="s">
        <v>1869</v>
      </c>
      <c r="H327" s="49"/>
      <c r="I327" s="49"/>
      <c r="J327" s="49"/>
      <c r="K327" s="49"/>
      <c r="L327" s="49"/>
      <c r="M327" s="55">
        <v>277243</v>
      </c>
      <c r="N327" s="57">
        <v>48065410</v>
      </c>
      <c r="O327" s="80" t="s">
        <v>250</v>
      </c>
      <c r="P327" s="50" t="s">
        <v>39</v>
      </c>
      <c r="Q327" s="50"/>
      <c r="R327" s="50"/>
      <c r="S327" s="50" t="s">
        <v>3474</v>
      </c>
      <c r="T327" s="50" t="s">
        <v>497</v>
      </c>
      <c r="U327" s="57" t="s">
        <v>3475</v>
      </c>
      <c r="V327" s="57" t="s">
        <v>3476</v>
      </c>
      <c r="W327" s="57" t="s">
        <v>3475</v>
      </c>
      <c r="X327" s="57" t="s">
        <v>42</v>
      </c>
      <c r="Y327" s="57" t="s">
        <v>42</v>
      </c>
      <c r="Z327" s="57" t="s">
        <v>42</v>
      </c>
      <c r="AA327" s="57" t="s">
        <v>42</v>
      </c>
      <c r="AB327" s="49" t="s">
        <v>6822</v>
      </c>
      <c r="AC327" s="93">
        <v>0</v>
      </c>
      <c r="AD327" s="93">
        <v>0</v>
      </c>
      <c r="AE327" s="57" t="s">
        <v>65</v>
      </c>
      <c r="AF327" s="94" t="s">
        <v>56</v>
      </c>
      <c r="AG327" s="84"/>
      <c r="AH327" s="50" t="s">
        <v>66</v>
      </c>
      <c r="AI327" s="49"/>
      <c r="AJ327" s="54"/>
    </row>
    <row r="328" spans="1:36" ht="15" customHeight="1" x14ac:dyDescent="0.2">
      <c r="A328" s="53">
        <v>46144</v>
      </c>
      <c r="B328" s="57" t="str">
        <f t="shared" si="12"/>
        <v>18 A 06</v>
      </c>
      <c r="C328" s="57" t="str">
        <f t="shared" si="13"/>
        <v>20:00 a 22:00</v>
      </c>
      <c r="D328" s="57" t="s">
        <v>3384</v>
      </c>
      <c r="E328" s="57">
        <v>3</v>
      </c>
      <c r="F328" s="49" t="s">
        <v>834</v>
      </c>
      <c r="G328" s="49" t="s">
        <v>938</v>
      </c>
      <c r="H328" s="49"/>
      <c r="I328" s="49"/>
      <c r="J328" s="49"/>
      <c r="K328" s="49"/>
      <c r="L328" s="49"/>
      <c r="M328" s="55">
        <v>277182</v>
      </c>
      <c r="N328" s="57">
        <v>48065493</v>
      </c>
      <c r="O328" s="80" t="s">
        <v>36</v>
      </c>
      <c r="P328" s="50" t="s">
        <v>37</v>
      </c>
      <c r="Q328" s="50" t="s">
        <v>211</v>
      </c>
      <c r="R328" s="50"/>
      <c r="S328" s="50" t="s">
        <v>3477</v>
      </c>
      <c r="T328" s="50" t="s">
        <v>213</v>
      </c>
      <c r="U328" s="57" t="s">
        <v>3476</v>
      </c>
      <c r="V328" s="57" t="s">
        <v>3478</v>
      </c>
      <c r="W328" s="57" t="s">
        <v>3476</v>
      </c>
      <c r="X328" s="57" t="s">
        <v>42</v>
      </c>
      <c r="Y328" s="57" t="s">
        <v>3479</v>
      </c>
      <c r="Z328" s="57" t="s">
        <v>42</v>
      </c>
      <c r="AA328" s="57" t="s">
        <v>42</v>
      </c>
      <c r="AB328" s="49" t="s">
        <v>6823</v>
      </c>
      <c r="AC328" s="93">
        <v>0</v>
      </c>
      <c r="AD328" s="93">
        <v>0</v>
      </c>
      <c r="AE328" s="57" t="s">
        <v>215</v>
      </c>
      <c r="AF328" s="94" t="s">
        <v>56</v>
      </c>
      <c r="AG328" s="84"/>
      <c r="AH328" s="50" t="s">
        <v>66</v>
      </c>
      <c r="AI328" s="49"/>
      <c r="AJ328" s="54"/>
    </row>
    <row r="329" spans="1:36" ht="15" customHeight="1" x14ac:dyDescent="0.2">
      <c r="A329" s="53">
        <v>46144</v>
      </c>
      <c r="B329" s="57" t="str">
        <f t="shared" si="12"/>
        <v>18 A 06</v>
      </c>
      <c r="C329" s="57" t="str">
        <f t="shared" si="13"/>
        <v>22:00 a 00:00</v>
      </c>
      <c r="D329" s="57" t="s">
        <v>3384</v>
      </c>
      <c r="E329" s="57">
        <v>3</v>
      </c>
      <c r="F329" s="49" t="s">
        <v>849</v>
      </c>
      <c r="G329" s="49" t="s">
        <v>634</v>
      </c>
      <c r="H329" s="49"/>
      <c r="I329" s="49"/>
      <c r="J329" s="49"/>
      <c r="K329" s="49"/>
      <c r="L329" s="49"/>
      <c r="M329" s="55">
        <v>277274</v>
      </c>
      <c r="N329" s="57">
        <v>48065624</v>
      </c>
      <c r="O329" s="80" t="s">
        <v>49</v>
      </c>
      <c r="P329" s="50" t="s">
        <v>37</v>
      </c>
      <c r="Q329" s="50" t="s">
        <v>69</v>
      </c>
      <c r="R329" s="50"/>
      <c r="S329" s="50" t="s">
        <v>3480</v>
      </c>
      <c r="T329" s="50" t="s">
        <v>71</v>
      </c>
      <c r="U329" s="57" t="s">
        <v>3481</v>
      </c>
      <c r="V329" s="57" t="s">
        <v>3482</v>
      </c>
      <c r="W329" s="57" t="s">
        <v>3481</v>
      </c>
      <c r="X329" s="57" t="s">
        <v>42</v>
      </c>
      <c r="Y329" s="57" t="s">
        <v>42</v>
      </c>
      <c r="Z329" s="57" t="s">
        <v>42</v>
      </c>
      <c r="AA329" s="57" t="s">
        <v>42</v>
      </c>
      <c r="AB329" s="49" t="s">
        <v>6824</v>
      </c>
      <c r="AC329" s="93">
        <v>0</v>
      </c>
      <c r="AD329" s="93">
        <v>0</v>
      </c>
      <c r="AE329" s="57" t="s">
        <v>73</v>
      </c>
      <c r="AF329" s="94" t="s">
        <v>45</v>
      </c>
      <c r="AG329" s="84"/>
      <c r="AH329" s="50" t="s">
        <v>66</v>
      </c>
      <c r="AI329" s="49"/>
      <c r="AJ329" s="54"/>
    </row>
    <row r="330" spans="1:36" ht="15" customHeight="1" x14ac:dyDescent="0.2">
      <c r="A330" s="53">
        <v>46144</v>
      </c>
      <c r="B330" s="57" t="str">
        <f t="shared" si="12"/>
        <v>18 A 06</v>
      </c>
      <c r="C330" s="57" t="str">
        <f t="shared" si="13"/>
        <v>22:00 a 00:00</v>
      </c>
      <c r="D330" s="57" t="s">
        <v>3384</v>
      </c>
      <c r="E330" s="57">
        <v>3</v>
      </c>
      <c r="F330" s="49" t="s">
        <v>3385</v>
      </c>
      <c r="G330" s="49" t="s">
        <v>3483</v>
      </c>
      <c r="H330" s="49"/>
      <c r="I330" s="49"/>
      <c r="J330" s="49"/>
      <c r="K330" s="49"/>
      <c r="L330" s="49"/>
      <c r="M330" s="55">
        <v>277285</v>
      </c>
      <c r="N330" s="57">
        <v>48065549</v>
      </c>
      <c r="O330" s="80" t="s">
        <v>49</v>
      </c>
      <c r="P330" s="50" t="s">
        <v>39</v>
      </c>
      <c r="Q330" s="50"/>
      <c r="R330" s="50"/>
      <c r="S330" s="50" t="s">
        <v>3484</v>
      </c>
      <c r="T330" s="50" t="s">
        <v>150</v>
      </c>
      <c r="U330" s="57" t="s">
        <v>3485</v>
      </c>
      <c r="V330" s="57" t="s">
        <v>3486</v>
      </c>
      <c r="W330" s="57" t="s">
        <v>3485</v>
      </c>
      <c r="X330" s="57" t="s">
        <v>42</v>
      </c>
      <c r="Y330" s="57" t="s">
        <v>42</v>
      </c>
      <c r="Z330" s="57" t="s">
        <v>42</v>
      </c>
      <c r="AA330" s="57" t="s">
        <v>42</v>
      </c>
      <c r="AB330" s="49" t="s">
        <v>6825</v>
      </c>
      <c r="AC330" s="93">
        <v>0</v>
      </c>
      <c r="AD330" s="93">
        <v>0</v>
      </c>
      <c r="AE330" s="57" t="s">
        <v>152</v>
      </c>
      <c r="AF330" s="94" t="s">
        <v>56</v>
      </c>
      <c r="AG330" s="84" t="s">
        <v>57</v>
      </c>
      <c r="AH330" s="50" t="s">
        <v>66</v>
      </c>
      <c r="AI330" s="49"/>
      <c r="AJ330" s="54"/>
    </row>
    <row r="331" spans="1:36" ht="15" customHeight="1" x14ac:dyDescent="0.2">
      <c r="A331" s="53">
        <v>46144</v>
      </c>
      <c r="B331" s="57" t="str">
        <f t="shared" si="12"/>
        <v>18 A 06</v>
      </c>
      <c r="C331" s="57" t="str">
        <f t="shared" si="13"/>
        <v>22:00 a 00:00</v>
      </c>
      <c r="D331" s="57" t="s">
        <v>3384</v>
      </c>
      <c r="E331" s="57">
        <v>3</v>
      </c>
      <c r="F331" s="49" t="s">
        <v>845</v>
      </c>
      <c r="G331" s="49" t="s">
        <v>88</v>
      </c>
      <c r="H331" s="49"/>
      <c r="I331" s="49"/>
      <c r="J331" s="49"/>
      <c r="K331" s="49"/>
      <c r="L331" s="49"/>
      <c r="M331" s="55">
        <v>277249</v>
      </c>
      <c r="N331" s="57">
        <v>48065695</v>
      </c>
      <c r="O331" s="80" t="s">
        <v>250</v>
      </c>
      <c r="P331" s="50" t="s">
        <v>80</v>
      </c>
      <c r="Q331" s="50"/>
      <c r="R331" s="50"/>
      <c r="S331" s="50" t="s">
        <v>3487</v>
      </c>
      <c r="T331" s="50" t="s">
        <v>234</v>
      </c>
      <c r="U331" s="57" t="s">
        <v>3488</v>
      </c>
      <c r="V331" s="57" t="s">
        <v>3489</v>
      </c>
      <c r="W331" s="57" t="s">
        <v>3058</v>
      </c>
      <c r="X331" s="57" t="s">
        <v>42</v>
      </c>
      <c r="Y331" s="57" t="s">
        <v>42</v>
      </c>
      <c r="Z331" s="57" t="s">
        <v>42</v>
      </c>
      <c r="AA331" s="57" t="s">
        <v>42</v>
      </c>
      <c r="AB331" s="49" t="s">
        <v>6826</v>
      </c>
      <c r="AC331" s="93">
        <v>0</v>
      </c>
      <c r="AD331" s="93">
        <v>0</v>
      </c>
      <c r="AE331" s="57" t="s">
        <v>3490</v>
      </c>
      <c r="AF331" s="94" t="s">
        <v>45</v>
      </c>
      <c r="AG331" s="84"/>
      <c r="AH331" s="50" t="s">
        <v>66</v>
      </c>
      <c r="AI331" s="49"/>
      <c r="AJ331" s="54"/>
    </row>
    <row r="332" spans="1:36" ht="15" customHeight="1" x14ac:dyDescent="0.2">
      <c r="A332" s="53">
        <v>46144</v>
      </c>
      <c r="B332" s="57" t="str">
        <f t="shared" si="12"/>
        <v>18 A 06</v>
      </c>
      <c r="C332" s="57" t="str">
        <f t="shared" si="13"/>
        <v>22:00 a 00:00</v>
      </c>
      <c r="D332" s="57" t="s">
        <v>3384</v>
      </c>
      <c r="E332" s="57">
        <v>3</v>
      </c>
      <c r="F332" s="49" t="s">
        <v>849</v>
      </c>
      <c r="G332" s="49" t="s">
        <v>803</v>
      </c>
      <c r="H332" s="49"/>
      <c r="I332" s="49"/>
      <c r="J332" s="49"/>
      <c r="K332" s="49"/>
      <c r="L332" s="49"/>
      <c r="M332" s="55">
        <v>277390</v>
      </c>
      <c r="N332" s="57">
        <v>48065697</v>
      </c>
      <c r="O332" s="80" t="s">
        <v>49</v>
      </c>
      <c r="P332" s="50" t="s">
        <v>39</v>
      </c>
      <c r="Q332" s="50"/>
      <c r="R332" s="50" t="s">
        <v>39</v>
      </c>
      <c r="S332" s="50" t="s">
        <v>3491</v>
      </c>
      <c r="T332" s="50" t="s">
        <v>105</v>
      </c>
      <c r="U332" s="57" t="s">
        <v>3492</v>
      </c>
      <c r="V332" s="57" t="s">
        <v>3493</v>
      </c>
      <c r="W332" s="57" t="s">
        <v>3494</v>
      </c>
      <c r="X332" s="57" t="s">
        <v>42</v>
      </c>
      <c r="Y332" s="57" t="s">
        <v>42</v>
      </c>
      <c r="Z332" s="57" t="s">
        <v>42</v>
      </c>
      <c r="AA332" s="57" t="s">
        <v>42</v>
      </c>
      <c r="AB332" s="49" t="s">
        <v>6827</v>
      </c>
      <c r="AC332" s="93">
        <v>0</v>
      </c>
      <c r="AD332" s="93">
        <v>1</v>
      </c>
      <c r="AE332" s="57" t="s">
        <v>191</v>
      </c>
      <c r="AF332" s="94" t="s">
        <v>56</v>
      </c>
      <c r="AG332" s="84"/>
      <c r="AH332" s="50" t="s">
        <v>58</v>
      </c>
      <c r="AI332" s="49"/>
      <c r="AJ332" s="54"/>
    </row>
    <row r="333" spans="1:36" ht="15" customHeight="1" x14ac:dyDescent="0.2">
      <c r="A333" s="53">
        <v>46144</v>
      </c>
      <c r="B333" s="57" t="str">
        <f t="shared" si="12"/>
        <v>18 A 06</v>
      </c>
      <c r="C333" s="57" t="str">
        <f t="shared" si="13"/>
        <v>22:00 a 00:00</v>
      </c>
      <c r="D333" s="57" t="s">
        <v>3384</v>
      </c>
      <c r="E333" s="57">
        <v>3</v>
      </c>
      <c r="F333" s="49" t="s">
        <v>3385</v>
      </c>
      <c r="G333" s="49" t="s">
        <v>602</v>
      </c>
      <c r="H333" s="49"/>
      <c r="I333" s="49"/>
      <c r="J333" s="49"/>
      <c r="K333" s="49"/>
      <c r="L333" s="49"/>
      <c r="M333" s="55">
        <v>277381</v>
      </c>
      <c r="N333" s="57">
        <v>48065778</v>
      </c>
      <c r="O333" s="80" t="s">
        <v>49</v>
      </c>
      <c r="P333" s="50" t="s">
        <v>37</v>
      </c>
      <c r="Q333" s="50" t="s">
        <v>39</v>
      </c>
      <c r="R333" s="50"/>
      <c r="S333" s="50" t="s">
        <v>3495</v>
      </c>
      <c r="T333" s="50" t="s">
        <v>234</v>
      </c>
      <c r="U333" s="57" t="s">
        <v>3496</v>
      </c>
      <c r="V333" s="57" t="s">
        <v>3497</v>
      </c>
      <c r="W333" s="57" t="s">
        <v>3496</v>
      </c>
      <c r="X333" s="57" t="s">
        <v>42</v>
      </c>
      <c r="Y333" s="57" t="s">
        <v>42</v>
      </c>
      <c r="Z333" s="57" t="s">
        <v>42</v>
      </c>
      <c r="AA333" s="57" t="s">
        <v>42</v>
      </c>
      <c r="AB333" s="49" t="s">
        <v>6828</v>
      </c>
      <c r="AC333" s="93">
        <v>0</v>
      </c>
      <c r="AD333" s="93">
        <v>0</v>
      </c>
      <c r="AE333" s="57" t="s">
        <v>3490</v>
      </c>
      <c r="AF333" s="94" t="s">
        <v>56</v>
      </c>
      <c r="AG333" s="84"/>
      <c r="AH333" s="50" t="s">
        <v>66</v>
      </c>
      <c r="AI333" s="49"/>
      <c r="AJ333" s="54"/>
    </row>
    <row r="334" spans="1:36" ht="15" customHeight="1" x14ac:dyDescent="0.2">
      <c r="A334" s="53">
        <v>46144</v>
      </c>
      <c r="B334" s="57" t="str">
        <f t="shared" si="12"/>
        <v>18 A 06</v>
      </c>
      <c r="C334" s="57" t="str">
        <f t="shared" si="13"/>
        <v>22:00 a 00:00</v>
      </c>
      <c r="D334" s="57" t="s">
        <v>3384</v>
      </c>
      <c r="E334" s="57">
        <v>3</v>
      </c>
      <c r="F334" s="49" t="s">
        <v>3385</v>
      </c>
      <c r="G334" s="49" t="s">
        <v>602</v>
      </c>
      <c r="H334" s="49"/>
      <c r="I334" s="49"/>
      <c r="J334" s="49"/>
      <c r="K334" s="49"/>
      <c r="L334" s="49"/>
      <c r="M334" s="55">
        <v>277255</v>
      </c>
      <c r="N334" s="57">
        <v>48065818</v>
      </c>
      <c r="O334" s="80" t="s">
        <v>49</v>
      </c>
      <c r="P334" s="50" t="s">
        <v>37</v>
      </c>
      <c r="Q334" s="50" t="s">
        <v>3498</v>
      </c>
      <c r="R334" s="50"/>
      <c r="S334" s="50" t="s">
        <v>3499</v>
      </c>
      <c r="T334" s="50" t="s">
        <v>85</v>
      </c>
      <c r="U334" s="57" t="s">
        <v>3500</v>
      </c>
      <c r="V334" s="57" t="s">
        <v>3501</v>
      </c>
      <c r="W334" s="57" t="s">
        <v>3500</v>
      </c>
      <c r="X334" s="57" t="s">
        <v>42</v>
      </c>
      <c r="Y334" s="57" t="s">
        <v>42</v>
      </c>
      <c r="Z334" s="57" t="s">
        <v>42</v>
      </c>
      <c r="AA334" s="57" t="s">
        <v>42</v>
      </c>
      <c r="AB334" s="49" t="s">
        <v>6829</v>
      </c>
      <c r="AC334" s="93">
        <v>0</v>
      </c>
      <c r="AD334" s="93">
        <v>0</v>
      </c>
      <c r="AE334" s="57" t="s">
        <v>520</v>
      </c>
      <c r="AF334" s="94" t="s">
        <v>56</v>
      </c>
      <c r="AG334" s="84" t="s">
        <v>57</v>
      </c>
      <c r="AH334" s="50" t="s">
        <v>66</v>
      </c>
      <c r="AI334" s="49"/>
      <c r="AJ334" s="54"/>
    </row>
    <row r="335" spans="1:36" ht="15" customHeight="1" x14ac:dyDescent="0.2">
      <c r="A335" s="53">
        <v>46144</v>
      </c>
      <c r="B335" s="57" t="str">
        <f t="shared" si="12"/>
        <v>18 A 06</v>
      </c>
      <c r="C335" s="57" t="str">
        <f t="shared" si="13"/>
        <v>22:00 a 00:00</v>
      </c>
      <c r="D335" s="57" t="s">
        <v>3384</v>
      </c>
      <c r="E335" s="57">
        <v>3</v>
      </c>
      <c r="F335" s="49" t="s">
        <v>3385</v>
      </c>
      <c r="G335" s="49" t="s">
        <v>2470</v>
      </c>
      <c r="H335" s="49"/>
      <c r="I335" s="49"/>
      <c r="J335" s="49"/>
      <c r="K335" s="49"/>
      <c r="L335" s="49"/>
      <c r="M335" s="55">
        <v>277284</v>
      </c>
      <c r="N335" s="57">
        <v>48065836</v>
      </c>
      <c r="O335" s="80" t="s">
        <v>49</v>
      </c>
      <c r="P335" s="50" t="s">
        <v>599</v>
      </c>
      <c r="Q335" s="50"/>
      <c r="R335" s="50"/>
      <c r="S335" s="50" t="s">
        <v>3502</v>
      </c>
      <c r="T335" s="50" t="s">
        <v>85</v>
      </c>
      <c r="U335" s="57" t="s">
        <v>3503</v>
      </c>
      <c r="V335" s="57" t="s">
        <v>3504</v>
      </c>
      <c r="W335" s="57" t="s">
        <v>3503</v>
      </c>
      <c r="X335" s="57" t="s">
        <v>42</v>
      </c>
      <c r="Y335" s="57" t="s">
        <v>42</v>
      </c>
      <c r="Z335" s="57" t="s">
        <v>42</v>
      </c>
      <c r="AA335" s="57" t="s">
        <v>42</v>
      </c>
      <c r="AB335" s="49" t="s">
        <v>6830</v>
      </c>
      <c r="AC335" s="93">
        <v>0</v>
      </c>
      <c r="AD335" s="93">
        <v>0</v>
      </c>
      <c r="AE335" s="57" t="s">
        <v>93</v>
      </c>
      <c r="AF335" s="94" t="s">
        <v>56</v>
      </c>
      <c r="AG335" s="84"/>
      <c r="AH335" s="50" t="s">
        <v>66</v>
      </c>
      <c r="AI335" s="49"/>
      <c r="AJ335" s="54"/>
    </row>
    <row r="336" spans="1:36" ht="15" customHeight="1" x14ac:dyDescent="0.2">
      <c r="A336" s="53">
        <v>46144</v>
      </c>
      <c r="B336" s="57" t="str">
        <f t="shared" si="12"/>
        <v>18 A 06</v>
      </c>
      <c r="C336" s="57" t="str">
        <f t="shared" si="13"/>
        <v>22:00 a 00:00</v>
      </c>
      <c r="D336" s="57" t="s">
        <v>3384</v>
      </c>
      <c r="E336" s="57">
        <v>3</v>
      </c>
      <c r="F336" s="49" t="s">
        <v>3385</v>
      </c>
      <c r="G336" s="49" t="s">
        <v>2470</v>
      </c>
      <c r="H336" s="49"/>
      <c r="I336" s="49"/>
      <c r="J336" s="49"/>
      <c r="K336" s="49"/>
      <c r="L336" s="49"/>
      <c r="M336" s="55">
        <v>277283</v>
      </c>
      <c r="N336" s="57">
        <v>48065900</v>
      </c>
      <c r="O336" s="80" t="s">
        <v>49</v>
      </c>
      <c r="P336" s="50" t="s">
        <v>37</v>
      </c>
      <c r="Q336" s="50" t="s">
        <v>39</v>
      </c>
      <c r="R336" s="50"/>
      <c r="S336" s="50" t="s">
        <v>3505</v>
      </c>
      <c r="T336" s="50" t="s">
        <v>85</v>
      </c>
      <c r="U336" s="57" t="s">
        <v>3506</v>
      </c>
      <c r="V336" s="57" t="s">
        <v>3507</v>
      </c>
      <c r="W336" s="57" t="s">
        <v>3506</v>
      </c>
      <c r="X336" s="57" t="s">
        <v>42</v>
      </c>
      <c r="Y336" s="57" t="s">
        <v>42</v>
      </c>
      <c r="Z336" s="57" t="s">
        <v>42</v>
      </c>
      <c r="AA336" s="57" t="s">
        <v>42</v>
      </c>
      <c r="AB336" s="49" t="s">
        <v>6831</v>
      </c>
      <c r="AC336" s="93">
        <v>0</v>
      </c>
      <c r="AD336" s="93">
        <v>1</v>
      </c>
      <c r="AE336" s="57" t="s">
        <v>87</v>
      </c>
      <c r="AF336" s="94" t="s">
        <v>56</v>
      </c>
      <c r="AG336" s="84"/>
      <c r="AH336" s="50" t="s">
        <v>46</v>
      </c>
      <c r="AI336" s="49"/>
      <c r="AJ336" s="54"/>
    </row>
    <row r="337" spans="1:36" ht="15" customHeight="1" x14ac:dyDescent="0.2">
      <c r="A337" s="53">
        <v>46144</v>
      </c>
      <c r="B337" s="57" t="str">
        <f t="shared" si="12"/>
        <v>18 A 06</v>
      </c>
      <c r="C337" s="57" t="str">
        <f t="shared" si="13"/>
        <v>22:00 a 00:00</v>
      </c>
      <c r="D337" s="57" t="s">
        <v>3384</v>
      </c>
      <c r="E337" s="57">
        <v>3</v>
      </c>
      <c r="F337" s="49" t="s">
        <v>845</v>
      </c>
      <c r="G337" s="49" t="s">
        <v>60</v>
      </c>
      <c r="H337" s="49"/>
      <c r="I337" s="49"/>
      <c r="J337" s="49"/>
      <c r="K337" s="49"/>
      <c r="L337" s="49"/>
      <c r="M337" s="55">
        <v>277278</v>
      </c>
      <c r="N337" s="57">
        <v>48066074</v>
      </c>
      <c r="O337" s="80" t="s">
        <v>250</v>
      </c>
      <c r="P337" s="50" t="s">
        <v>37</v>
      </c>
      <c r="Q337" s="50" t="s">
        <v>117</v>
      </c>
      <c r="R337" s="50"/>
      <c r="S337" s="50" t="s">
        <v>3508</v>
      </c>
      <c r="T337" s="50" t="s">
        <v>146</v>
      </c>
      <c r="U337" s="57" t="s">
        <v>3509</v>
      </c>
      <c r="V337" s="57" t="s">
        <v>3510</v>
      </c>
      <c r="W337" s="57" t="s">
        <v>3511</v>
      </c>
      <c r="X337" s="57" t="s">
        <v>42</v>
      </c>
      <c r="Y337" s="57" t="s">
        <v>3511</v>
      </c>
      <c r="Z337" s="57" t="s">
        <v>42</v>
      </c>
      <c r="AA337" s="57" t="s">
        <v>42</v>
      </c>
      <c r="AB337" s="49" t="s">
        <v>6832</v>
      </c>
      <c r="AC337" s="93">
        <v>0</v>
      </c>
      <c r="AD337" s="93">
        <v>0</v>
      </c>
      <c r="AE337" s="57" t="s">
        <v>148</v>
      </c>
      <c r="AF337" s="94" t="s">
        <v>56</v>
      </c>
      <c r="AG337" s="84"/>
      <c r="AH337" s="50" t="s">
        <v>66</v>
      </c>
      <c r="AI337" s="49"/>
      <c r="AJ337" s="54"/>
    </row>
    <row r="338" spans="1:36" ht="15" customHeight="1" x14ac:dyDescent="0.2">
      <c r="A338" s="53">
        <v>46144</v>
      </c>
      <c r="B338" s="57" t="str">
        <f t="shared" si="12"/>
        <v>18 A 06</v>
      </c>
      <c r="C338" s="57" t="str">
        <f t="shared" si="13"/>
        <v>22:00 a 00:00</v>
      </c>
      <c r="D338" s="57" t="s">
        <v>3384</v>
      </c>
      <c r="E338" s="57">
        <v>3</v>
      </c>
      <c r="F338" s="49" t="s">
        <v>849</v>
      </c>
      <c r="G338" s="49" t="s">
        <v>803</v>
      </c>
      <c r="H338" s="49"/>
      <c r="I338" s="49"/>
      <c r="J338" s="49"/>
      <c r="K338" s="49"/>
      <c r="L338" s="49"/>
      <c r="M338" s="55">
        <v>277436</v>
      </c>
      <c r="N338" s="57">
        <v>48066065</v>
      </c>
      <c r="O338" s="80" t="s">
        <v>49</v>
      </c>
      <c r="P338" s="50" t="s">
        <v>39</v>
      </c>
      <c r="Q338" s="50"/>
      <c r="R338" s="50" t="s">
        <v>671</v>
      </c>
      <c r="S338" s="50" t="s">
        <v>3512</v>
      </c>
      <c r="T338" s="50" t="s">
        <v>95</v>
      </c>
      <c r="U338" s="57" t="s">
        <v>3513</v>
      </c>
      <c r="V338" s="57" t="s">
        <v>3514</v>
      </c>
      <c r="W338" s="57" t="s">
        <v>3515</v>
      </c>
      <c r="X338" s="57" t="s">
        <v>42</v>
      </c>
      <c r="Y338" s="57" t="s">
        <v>42</v>
      </c>
      <c r="Z338" s="57" t="s">
        <v>42</v>
      </c>
      <c r="AA338" s="57" t="s">
        <v>42</v>
      </c>
      <c r="AB338" s="49" t="s">
        <v>6833</v>
      </c>
      <c r="AC338" s="93">
        <v>0</v>
      </c>
      <c r="AD338" s="93">
        <v>1</v>
      </c>
      <c r="AE338" s="57" t="s">
        <v>475</v>
      </c>
      <c r="AF338" s="94" t="s">
        <v>56</v>
      </c>
      <c r="AG338" s="84" t="s">
        <v>57</v>
      </c>
      <c r="AH338" s="50" t="s">
        <v>58</v>
      </c>
      <c r="AI338" s="49"/>
      <c r="AJ338" s="54" t="s">
        <v>3516</v>
      </c>
    </row>
    <row r="339" spans="1:36" ht="15" customHeight="1" x14ac:dyDescent="0.2">
      <c r="A339" s="53">
        <v>46144</v>
      </c>
      <c r="B339" s="57" t="str">
        <f t="shared" si="12"/>
        <v>18 A 06</v>
      </c>
      <c r="C339" s="57" t="str">
        <f t="shared" si="13"/>
        <v>22:00 a 00:00</v>
      </c>
      <c r="D339" s="57" t="s">
        <v>3384</v>
      </c>
      <c r="E339" s="57">
        <v>3</v>
      </c>
      <c r="F339" s="49" t="s">
        <v>3385</v>
      </c>
      <c r="G339" s="49" t="s">
        <v>1822</v>
      </c>
      <c r="H339" s="49"/>
      <c r="I339" s="49"/>
      <c r="J339" s="49"/>
      <c r="K339" s="49"/>
      <c r="L339" s="49"/>
      <c r="M339" s="55">
        <v>277393</v>
      </c>
      <c r="N339" s="57">
        <v>48066135</v>
      </c>
      <c r="O339" s="80" t="s">
        <v>49</v>
      </c>
      <c r="P339" s="50" t="s">
        <v>80</v>
      </c>
      <c r="Q339" s="50"/>
      <c r="R339" s="50"/>
      <c r="S339" s="50" t="s">
        <v>3517</v>
      </c>
      <c r="T339" s="50" t="s">
        <v>101</v>
      </c>
      <c r="U339" s="57" t="s">
        <v>3518</v>
      </c>
      <c r="V339" s="57" t="s">
        <v>3519</v>
      </c>
      <c r="W339" s="57" t="s">
        <v>3520</v>
      </c>
      <c r="X339" s="57" t="s">
        <v>42</v>
      </c>
      <c r="Y339" s="57" t="s">
        <v>42</v>
      </c>
      <c r="Z339" s="57" t="s">
        <v>42</v>
      </c>
      <c r="AA339" s="57" t="s">
        <v>42</v>
      </c>
      <c r="AB339" s="49" t="s">
        <v>6834</v>
      </c>
      <c r="AC339" s="93">
        <v>0</v>
      </c>
      <c r="AD339" s="93">
        <v>0</v>
      </c>
      <c r="AE339" s="57" t="s">
        <v>300</v>
      </c>
      <c r="AF339" s="94" t="s">
        <v>56</v>
      </c>
      <c r="AG339" s="84"/>
      <c r="AH339" s="50" t="s">
        <v>66</v>
      </c>
      <c r="AI339" s="49"/>
      <c r="AJ339" s="54"/>
    </row>
    <row r="340" spans="1:36" ht="15" customHeight="1" x14ac:dyDescent="0.2">
      <c r="A340" s="53">
        <v>46144</v>
      </c>
      <c r="B340" s="57" t="str">
        <f t="shared" si="12"/>
        <v>18 A 06</v>
      </c>
      <c r="C340" s="57" t="str">
        <f t="shared" si="13"/>
        <v>22:00 a 00:00</v>
      </c>
      <c r="D340" s="57" t="s">
        <v>3384</v>
      </c>
      <c r="E340" s="57">
        <v>3</v>
      </c>
      <c r="F340" s="49" t="s">
        <v>3385</v>
      </c>
      <c r="G340" s="49" t="s">
        <v>957</v>
      </c>
      <c r="H340" s="49"/>
      <c r="I340" s="49"/>
      <c r="J340" s="49"/>
      <c r="K340" s="49"/>
      <c r="L340" s="49"/>
      <c r="M340" s="55">
        <v>277222</v>
      </c>
      <c r="N340" s="57">
        <v>48066107</v>
      </c>
      <c r="O340" s="80" t="s">
        <v>49</v>
      </c>
      <c r="P340" s="50" t="s">
        <v>37</v>
      </c>
      <c r="Q340" s="50" t="s">
        <v>69</v>
      </c>
      <c r="R340" s="50"/>
      <c r="S340" s="50" t="s">
        <v>3521</v>
      </c>
      <c r="T340" s="50" t="s">
        <v>155</v>
      </c>
      <c r="U340" s="57" t="s">
        <v>3493</v>
      </c>
      <c r="V340" s="57" t="s">
        <v>3522</v>
      </c>
      <c r="W340" s="57" t="s">
        <v>3493</v>
      </c>
      <c r="X340" s="57" t="s">
        <v>42</v>
      </c>
      <c r="Y340" s="57" t="s">
        <v>42</v>
      </c>
      <c r="Z340" s="57" t="s">
        <v>42</v>
      </c>
      <c r="AA340" s="57" t="s">
        <v>42</v>
      </c>
      <c r="AB340" s="49" t="s">
        <v>6835</v>
      </c>
      <c r="AC340" s="93">
        <v>0</v>
      </c>
      <c r="AD340" s="93">
        <v>0</v>
      </c>
      <c r="AE340" s="57" t="s">
        <v>157</v>
      </c>
      <c r="AF340" s="94" t="s">
        <v>56</v>
      </c>
      <c r="AG340" s="84"/>
      <c r="AH340" s="50" t="s">
        <v>66</v>
      </c>
      <c r="AI340" s="49"/>
      <c r="AJ340" s="54"/>
    </row>
    <row r="341" spans="1:36" ht="15" customHeight="1" x14ac:dyDescent="0.2">
      <c r="A341" s="53">
        <v>46145</v>
      </c>
      <c r="B341" s="57" t="str">
        <f t="shared" si="12"/>
        <v>18 A 06</v>
      </c>
      <c r="C341" s="57" t="str">
        <f t="shared" si="13"/>
        <v>00:00 a 02:00</v>
      </c>
      <c r="D341" s="57" t="s">
        <v>3384</v>
      </c>
      <c r="E341" s="57">
        <v>3</v>
      </c>
      <c r="F341" s="49" t="s">
        <v>3385</v>
      </c>
      <c r="G341" s="49" t="s">
        <v>83</v>
      </c>
      <c r="H341" s="49"/>
      <c r="I341" s="49"/>
      <c r="J341" s="49"/>
      <c r="K341" s="49"/>
      <c r="L341" s="49"/>
      <c r="M341" s="55">
        <v>277271</v>
      </c>
      <c r="N341" s="57">
        <v>48066166</v>
      </c>
      <c r="O341" s="80" t="s">
        <v>49</v>
      </c>
      <c r="P341" s="50" t="s">
        <v>37</v>
      </c>
      <c r="Q341" s="50" t="s">
        <v>39</v>
      </c>
      <c r="R341" s="50" t="s">
        <v>39</v>
      </c>
      <c r="S341" s="50" t="s">
        <v>3523</v>
      </c>
      <c r="T341" s="50" t="s">
        <v>53</v>
      </c>
      <c r="U341" s="57" t="s">
        <v>3524</v>
      </c>
      <c r="V341" s="57" t="s">
        <v>3525</v>
      </c>
      <c r="W341" s="57" t="s">
        <v>3524</v>
      </c>
      <c r="X341" s="57" t="s">
        <v>42</v>
      </c>
      <c r="Y341" s="57" t="s">
        <v>42</v>
      </c>
      <c r="Z341" s="57" t="s">
        <v>42</v>
      </c>
      <c r="AA341" s="57" t="s">
        <v>42</v>
      </c>
      <c r="AB341" s="49" t="s">
        <v>6839</v>
      </c>
      <c r="AC341" s="93">
        <v>0</v>
      </c>
      <c r="AD341" s="93">
        <v>1</v>
      </c>
      <c r="AE341" s="57" t="s">
        <v>55</v>
      </c>
      <c r="AF341" s="94" t="s">
        <v>56</v>
      </c>
      <c r="AG341" s="84"/>
      <c r="AH341" s="50" t="s">
        <v>46</v>
      </c>
      <c r="AI341" s="49"/>
      <c r="AJ341" s="54"/>
    </row>
    <row r="342" spans="1:36" ht="15" customHeight="1" x14ac:dyDescent="0.2">
      <c r="A342" s="53">
        <v>46145</v>
      </c>
      <c r="B342" s="57" t="str">
        <f t="shared" si="12"/>
        <v>18 A 06</v>
      </c>
      <c r="C342" s="57" t="str">
        <f t="shared" si="13"/>
        <v>00:00 a 02:00</v>
      </c>
      <c r="D342" s="57" t="s">
        <v>3384</v>
      </c>
      <c r="E342" s="57">
        <v>3</v>
      </c>
      <c r="F342" s="49" t="s">
        <v>3385</v>
      </c>
      <c r="G342" s="49" t="s">
        <v>2011</v>
      </c>
      <c r="H342" s="49"/>
      <c r="I342" s="49"/>
      <c r="J342" s="49"/>
      <c r="K342" s="49"/>
      <c r="L342" s="49"/>
      <c r="M342" s="55">
        <v>277407</v>
      </c>
      <c r="N342" s="57">
        <v>48067174</v>
      </c>
      <c r="O342" s="80" t="s">
        <v>49</v>
      </c>
      <c r="P342" s="50" t="s">
        <v>37</v>
      </c>
      <c r="Q342" s="50" t="s">
        <v>180</v>
      </c>
      <c r="R342" s="50"/>
      <c r="S342" s="50" t="s">
        <v>3526</v>
      </c>
      <c r="T342" s="50" t="s">
        <v>3133</v>
      </c>
      <c r="U342" s="57" t="s">
        <v>3527</v>
      </c>
      <c r="V342" s="57" t="s">
        <v>3077</v>
      </c>
      <c r="W342" s="57" t="s">
        <v>3527</v>
      </c>
      <c r="X342" s="57" t="s">
        <v>42</v>
      </c>
      <c r="Y342" s="57" t="s">
        <v>42</v>
      </c>
      <c r="Z342" s="57" t="s">
        <v>42</v>
      </c>
      <c r="AA342" s="57" t="s">
        <v>42</v>
      </c>
      <c r="AB342" s="49" t="s">
        <v>6840</v>
      </c>
      <c r="AC342" s="93">
        <v>0</v>
      </c>
      <c r="AD342" s="93">
        <v>0</v>
      </c>
      <c r="AE342" s="57" t="s">
        <v>3021</v>
      </c>
      <c r="AF342" s="94" t="s">
        <v>56</v>
      </c>
      <c r="AG342" s="84"/>
      <c r="AH342" s="50" t="s">
        <v>66</v>
      </c>
      <c r="AI342" s="49"/>
      <c r="AJ342" s="54"/>
    </row>
    <row r="343" spans="1:36" ht="15" customHeight="1" x14ac:dyDescent="0.2">
      <c r="A343" s="53">
        <v>46145</v>
      </c>
      <c r="B343" s="57" t="str">
        <f t="shared" si="12"/>
        <v>18 A 06</v>
      </c>
      <c r="C343" s="57" t="str">
        <f t="shared" si="13"/>
        <v>00:00 a 02:00</v>
      </c>
      <c r="D343" s="57" t="s">
        <v>3384</v>
      </c>
      <c r="E343" s="57">
        <v>3</v>
      </c>
      <c r="F343" s="49" t="s">
        <v>849</v>
      </c>
      <c r="G343" s="49" t="s">
        <v>74</v>
      </c>
      <c r="H343" s="49"/>
      <c r="I343" s="49"/>
      <c r="J343" s="49"/>
      <c r="K343" s="49"/>
      <c r="L343" s="49"/>
      <c r="M343" s="55">
        <v>277409</v>
      </c>
      <c r="N343" s="57">
        <v>48066401</v>
      </c>
      <c r="O343" s="80" t="s">
        <v>49</v>
      </c>
      <c r="P343" s="50" t="s">
        <v>37</v>
      </c>
      <c r="Q343" s="50" t="s">
        <v>211</v>
      </c>
      <c r="R343" s="50"/>
      <c r="S343" s="50" t="s">
        <v>3528</v>
      </c>
      <c r="T343" s="50" t="s">
        <v>105</v>
      </c>
      <c r="U343" s="57" t="s">
        <v>3006</v>
      </c>
      <c r="V343" s="57" t="s">
        <v>3529</v>
      </c>
      <c r="W343" s="57" t="s">
        <v>3006</v>
      </c>
      <c r="X343" s="57" t="s">
        <v>3011</v>
      </c>
      <c r="Y343" s="57" t="s">
        <v>3530</v>
      </c>
      <c r="Z343" s="57" t="s">
        <v>42</v>
      </c>
      <c r="AA343" s="57" t="s">
        <v>42</v>
      </c>
      <c r="AB343" s="49" t="s">
        <v>6841</v>
      </c>
      <c r="AC343" s="93">
        <v>0</v>
      </c>
      <c r="AD343" s="93">
        <v>0</v>
      </c>
      <c r="AE343" s="57" t="s">
        <v>97</v>
      </c>
      <c r="AF343" s="94" t="s">
        <v>56</v>
      </c>
      <c r="AG343" s="84"/>
      <c r="AH343" s="50" t="s">
        <v>66</v>
      </c>
      <c r="AI343" s="49"/>
      <c r="AJ343" s="54"/>
    </row>
    <row r="344" spans="1:36" ht="15" customHeight="1" x14ac:dyDescent="0.2">
      <c r="A344" s="53">
        <v>46145</v>
      </c>
      <c r="B344" s="57" t="str">
        <f t="shared" si="12"/>
        <v>18 A 06</v>
      </c>
      <c r="C344" s="57" t="str">
        <f t="shared" si="13"/>
        <v>00:00 a 02:00</v>
      </c>
      <c r="D344" s="57" t="s">
        <v>3384</v>
      </c>
      <c r="E344" s="57">
        <v>3</v>
      </c>
      <c r="F344" s="49" t="s">
        <v>3385</v>
      </c>
      <c r="G344" s="49" t="s">
        <v>1822</v>
      </c>
      <c r="H344" s="49"/>
      <c r="I344" s="49"/>
      <c r="J344" s="49"/>
      <c r="K344" s="49"/>
      <c r="L344" s="49"/>
      <c r="M344" s="55">
        <v>277378</v>
      </c>
      <c r="N344" s="57">
        <v>48066408</v>
      </c>
      <c r="O344" s="80" t="s">
        <v>49</v>
      </c>
      <c r="P344" s="50" t="s">
        <v>37</v>
      </c>
      <c r="Q344" s="50" t="s">
        <v>3531</v>
      </c>
      <c r="R344" s="50" t="s">
        <v>39</v>
      </c>
      <c r="S344" s="50" t="s">
        <v>3532</v>
      </c>
      <c r="T344" s="50" t="s">
        <v>136</v>
      </c>
      <c r="U344" s="57" t="s">
        <v>3533</v>
      </c>
      <c r="V344" s="57" t="s">
        <v>3534</v>
      </c>
      <c r="W344" s="57" t="s">
        <v>3533</v>
      </c>
      <c r="X344" s="57" t="s">
        <v>42</v>
      </c>
      <c r="Y344" s="57" t="s">
        <v>42</v>
      </c>
      <c r="Z344" s="57" t="s">
        <v>42</v>
      </c>
      <c r="AA344" s="57" t="s">
        <v>42</v>
      </c>
      <c r="AB344" s="49" t="s">
        <v>6842</v>
      </c>
      <c r="AC344" s="93">
        <v>0</v>
      </c>
      <c r="AD344" s="93">
        <v>1</v>
      </c>
      <c r="AE344" s="57" t="s">
        <v>138</v>
      </c>
      <c r="AF344" s="95" t="s">
        <v>113</v>
      </c>
      <c r="AG344" s="84"/>
      <c r="AH344" s="50" t="s">
        <v>46</v>
      </c>
      <c r="AI344" s="49"/>
      <c r="AJ344" s="54"/>
    </row>
    <row r="345" spans="1:36" ht="15" customHeight="1" x14ac:dyDescent="0.2">
      <c r="A345" s="53">
        <v>46145</v>
      </c>
      <c r="B345" s="57" t="str">
        <f t="shared" si="12"/>
        <v>18 A 06</v>
      </c>
      <c r="C345" s="57" t="str">
        <f t="shared" si="13"/>
        <v>00:00 a 02:00</v>
      </c>
      <c r="D345" s="57" t="s">
        <v>3384</v>
      </c>
      <c r="E345" s="57">
        <v>3</v>
      </c>
      <c r="F345" s="49" t="s">
        <v>3385</v>
      </c>
      <c r="G345" s="49" t="s">
        <v>2323</v>
      </c>
      <c r="H345" s="49"/>
      <c r="I345" s="49"/>
      <c r="J345" s="49"/>
      <c r="K345" s="49"/>
      <c r="L345" s="49"/>
      <c r="M345" s="55">
        <v>277415</v>
      </c>
      <c r="N345" s="57">
        <v>48066249</v>
      </c>
      <c r="O345" s="80" t="s">
        <v>49</v>
      </c>
      <c r="P345" s="50" t="s">
        <v>37</v>
      </c>
      <c r="Q345" s="50" t="s">
        <v>69</v>
      </c>
      <c r="R345" s="50"/>
      <c r="S345" s="50" t="s">
        <v>3535</v>
      </c>
      <c r="T345" s="50" t="s">
        <v>85</v>
      </c>
      <c r="U345" s="57" t="s">
        <v>2998</v>
      </c>
      <c r="V345" s="57" t="s">
        <v>3536</v>
      </c>
      <c r="W345" s="57" t="s">
        <v>3000</v>
      </c>
      <c r="X345" s="57" t="s">
        <v>42</v>
      </c>
      <c r="Y345" s="57" t="s">
        <v>42</v>
      </c>
      <c r="Z345" s="57" t="s">
        <v>42</v>
      </c>
      <c r="AA345" s="57" t="s">
        <v>42</v>
      </c>
      <c r="AB345" s="49" t="s">
        <v>6843</v>
      </c>
      <c r="AC345" s="93">
        <v>0</v>
      </c>
      <c r="AD345" s="93">
        <v>0</v>
      </c>
      <c r="AE345" s="57" t="s">
        <v>87</v>
      </c>
      <c r="AF345" s="94" t="s">
        <v>56</v>
      </c>
      <c r="AG345" s="84"/>
      <c r="AH345" s="50" t="s">
        <v>66</v>
      </c>
      <c r="AI345" s="49"/>
      <c r="AJ345" s="54"/>
    </row>
    <row r="346" spans="1:36" ht="15" customHeight="1" x14ac:dyDescent="0.2">
      <c r="A346" s="53">
        <v>46145</v>
      </c>
      <c r="B346" s="57" t="str">
        <f t="shared" si="12"/>
        <v>18 A 06</v>
      </c>
      <c r="C346" s="57" t="str">
        <f t="shared" si="13"/>
        <v>00:00 a 02:00</v>
      </c>
      <c r="D346" s="57" t="s">
        <v>3384</v>
      </c>
      <c r="E346" s="57">
        <v>3</v>
      </c>
      <c r="F346" s="49" t="s">
        <v>3385</v>
      </c>
      <c r="G346" s="49" t="s">
        <v>2323</v>
      </c>
      <c r="H346" s="49"/>
      <c r="I346" s="49"/>
      <c r="J346" s="49"/>
      <c r="K346" s="49"/>
      <c r="L346" s="49"/>
      <c r="M346" s="55">
        <v>277379</v>
      </c>
      <c r="N346" s="57">
        <v>48066455</v>
      </c>
      <c r="O346" s="80" t="s">
        <v>49</v>
      </c>
      <c r="P346" s="50" t="s">
        <v>37</v>
      </c>
      <c r="Q346" s="50" t="s">
        <v>39</v>
      </c>
      <c r="R346" s="50"/>
      <c r="S346" s="50" t="s">
        <v>3537</v>
      </c>
      <c r="T346" s="50" t="s">
        <v>91</v>
      </c>
      <c r="U346" s="57" t="s">
        <v>3538</v>
      </c>
      <c r="V346" s="57" t="s">
        <v>3053</v>
      </c>
      <c r="W346" s="57" t="s">
        <v>3538</v>
      </c>
      <c r="X346" s="57" t="s">
        <v>42</v>
      </c>
      <c r="Y346" s="57" t="s">
        <v>42</v>
      </c>
      <c r="Z346" s="57" t="s">
        <v>42</v>
      </c>
      <c r="AA346" s="57" t="s">
        <v>42</v>
      </c>
      <c r="AB346" s="49" t="s">
        <v>6844</v>
      </c>
      <c r="AC346" s="93">
        <v>0</v>
      </c>
      <c r="AD346" s="93">
        <v>0</v>
      </c>
      <c r="AE346" s="57" t="s">
        <v>93</v>
      </c>
      <c r="AF346" s="94" t="s">
        <v>56</v>
      </c>
      <c r="AG346" s="84" t="s">
        <v>57</v>
      </c>
      <c r="AH346" s="50" t="s">
        <v>66</v>
      </c>
      <c r="AI346" s="49"/>
      <c r="AJ346" s="54"/>
    </row>
    <row r="347" spans="1:36" ht="15" customHeight="1" x14ac:dyDescent="0.2">
      <c r="A347" s="53">
        <v>46145</v>
      </c>
      <c r="B347" s="57" t="str">
        <f t="shared" si="12"/>
        <v>18 A 06</v>
      </c>
      <c r="C347" s="57" t="str">
        <f t="shared" si="13"/>
        <v>00:00 a 02:00</v>
      </c>
      <c r="D347" s="57" t="s">
        <v>3384</v>
      </c>
      <c r="E347" s="57">
        <v>3</v>
      </c>
      <c r="F347" s="49" t="s">
        <v>3385</v>
      </c>
      <c r="G347" s="49" t="s">
        <v>170</v>
      </c>
      <c r="H347" s="49"/>
      <c r="I347" s="49"/>
      <c r="J347" s="49"/>
      <c r="K347" s="49"/>
      <c r="L347" s="49"/>
      <c r="M347" s="55">
        <v>277452</v>
      </c>
      <c r="N347" s="57">
        <v>48066665</v>
      </c>
      <c r="O347" s="80" t="s">
        <v>49</v>
      </c>
      <c r="P347" s="50" t="s">
        <v>37</v>
      </c>
      <c r="Q347" s="50" t="s">
        <v>123</v>
      </c>
      <c r="R347" s="50"/>
      <c r="S347" s="50" t="s">
        <v>3539</v>
      </c>
      <c r="T347" s="50" t="s">
        <v>3250</v>
      </c>
      <c r="U347" s="57" t="s">
        <v>3023</v>
      </c>
      <c r="V347" s="57" t="s">
        <v>3540</v>
      </c>
      <c r="W347" s="57" t="s">
        <v>3027</v>
      </c>
      <c r="X347" s="57" t="s">
        <v>3027</v>
      </c>
      <c r="Y347" s="57" t="s">
        <v>3027</v>
      </c>
      <c r="Z347" s="57" t="s">
        <v>42</v>
      </c>
      <c r="AA347" s="57" t="s">
        <v>42</v>
      </c>
      <c r="AB347" s="49" t="s">
        <v>6845</v>
      </c>
      <c r="AC347" s="93">
        <v>0</v>
      </c>
      <c r="AD347" s="93">
        <v>0</v>
      </c>
      <c r="AE347" s="57" t="s">
        <v>436</v>
      </c>
      <c r="AF347" s="94" t="s">
        <v>113</v>
      </c>
      <c r="AG347" s="84"/>
      <c r="AH347" s="50" t="s">
        <v>66</v>
      </c>
      <c r="AI347" s="49"/>
      <c r="AJ347" s="54"/>
    </row>
    <row r="348" spans="1:36" ht="15" customHeight="1" x14ac:dyDescent="0.2">
      <c r="A348" s="53">
        <v>46145</v>
      </c>
      <c r="B348" s="57" t="str">
        <f t="shared" si="12"/>
        <v>18 A 06</v>
      </c>
      <c r="C348" s="57" t="str">
        <f t="shared" si="13"/>
        <v>00:00 a 02:00</v>
      </c>
      <c r="D348" s="57" t="s">
        <v>3384</v>
      </c>
      <c r="E348" s="57">
        <v>3</v>
      </c>
      <c r="F348" s="49" t="s">
        <v>849</v>
      </c>
      <c r="G348" s="49" t="s">
        <v>2323</v>
      </c>
      <c r="H348" s="49"/>
      <c r="I348" s="49"/>
      <c r="J348" s="49"/>
      <c r="K348" s="49"/>
      <c r="L348" s="49"/>
      <c r="M348" s="55">
        <v>277413</v>
      </c>
      <c r="N348" s="57">
        <v>48066585</v>
      </c>
      <c r="O348" s="80" t="s">
        <v>49</v>
      </c>
      <c r="P348" s="50" t="s">
        <v>37</v>
      </c>
      <c r="Q348" s="50" t="s">
        <v>21</v>
      </c>
      <c r="R348" s="50"/>
      <c r="S348" s="50" t="s">
        <v>124</v>
      </c>
      <c r="T348" s="50" t="s">
        <v>85</v>
      </c>
      <c r="U348" s="57" t="s">
        <v>3541</v>
      </c>
      <c r="V348" s="57" t="s">
        <v>3542</v>
      </c>
      <c r="W348" s="57" t="s">
        <v>3541</v>
      </c>
      <c r="X348" s="57" t="s">
        <v>42</v>
      </c>
      <c r="Y348" s="57" t="s">
        <v>42</v>
      </c>
      <c r="Z348" s="57" t="s">
        <v>42</v>
      </c>
      <c r="AA348" s="57" t="s">
        <v>42</v>
      </c>
      <c r="AB348" s="49" t="s">
        <v>6846</v>
      </c>
      <c r="AC348" s="93">
        <v>0</v>
      </c>
      <c r="AD348" s="93">
        <v>0</v>
      </c>
      <c r="AE348" s="57" t="s">
        <v>126</v>
      </c>
      <c r="AF348" s="94" t="s">
        <v>56</v>
      </c>
      <c r="AG348" s="84" t="s">
        <v>57</v>
      </c>
      <c r="AH348" s="50" t="s">
        <v>66</v>
      </c>
      <c r="AI348" s="49"/>
      <c r="AJ348" s="54"/>
    </row>
    <row r="349" spans="1:36" ht="15" customHeight="1" x14ac:dyDescent="0.2">
      <c r="A349" s="53">
        <v>46145</v>
      </c>
      <c r="B349" s="57" t="str">
        <f t="shared" si="12"/>
        <v>18 A 06</v>
      </c>
      <c r="C349" s="57" t="str">
        <f t="shared" si="13"/>
        <v>00:00 a 02:00</v>
      </c>
      <c r="D349" s="57" t="s">
        <v>3384</v>
      </c>
      <c r="E349" s="57">
        <v>3</v>
      </c>
      <c r="F349" s="49" t="s">
        <v>849</v>
      </c>
      <c r="G349" s="49" t="s">
        <v>634</v>
      </c>
      <c r="H349" s="49"/>
      <c r="I349" s="49"/>
      <c r="J349" s="49"/>
      <c r="K349" s="49"/>
      <c r="L349" s="49"/>
      <c r="M349" s="55">
        <v>277392</v>
      </c>
      <c r="N349" s="57">
        <v>48066693</v>
      </c>
      <c r="O349" s="80" t="s">
        <v>49</v>
      </c>
      <c r="P349" s="50" t="s">
        <v>37</v>
      </c>
      <c r="Q349" s="50" t="s">
        <v>211</v>
      </c>
      <c r="R349" s="50"/>
      <c r="S349" s="50" t="s">
        <v>3543</v>
      </c>
      <c r="T349" s="50" t="s">
        <v>108</v>
      </c>
      <c r="U349" s="57" t="s">
        <v>3030</v>
      </c>
      <c r="V349" s="57" t="s">
        <v>3544</v>
      </c>
      <c r="W349" s="57" t="s">
        <v>3030</v>
      </c>
      <c r="X349" s="57" t="s">
        <v>42</v>
      </c>
      <c r="Y349" s="57" t="s">
        <v>3003</v>
      </c>
      <c r="Z349" s="57" t="s">
        <v>42</v>
      </c>
      <c r="AA349" s="57" t="s">
        <v>42</v>
      </c>
      <c r="AB349" s="49" t="s">
        <v>6847</v>
      </c>
      <c r="AC349" s="93">
        <v>0</v>
      </c>
      <c r="AD349" s="93">
        <v>0</v>
      </c>
      <c r="AE349" s="57" t="s">
        <v>110</v>
      </c>
      <c r="AF349" s="94" t="s">
        <v>56</v>
      </c>
      <c r="AG349" s="84"/>
      <c r="AH349" s="50" t="s">
        <v>66</v>
      </c>
      <c r="AI349" s="49"/>
      <c r="AJ349" s="54"/>
    </row>
    <row r="350" spans="1:36" ht="15" customHeight="1" x14ac:dyDescent="0.2">
      <c r="A350" s="53">
        <v>46145</v>
      </c>
      <c r="B350" s="57" t="str">
        <f t="shared" si="12"/>
        <v>18 A 06</v>
      </c>
      <c r="C350" s="57" t="str">
        <f t="shared" si="13"/>
        <v>02:00 a 04:00</v>
      </c>
      <c r="D350" s="57" t="s">
        <v>3384</v>
      </c>
      <c r="E350" s="57">
        <v>3</v>
      </c>
      <c r="F350" s="49" t="s">
        <v>3385</v>
      </c>
      <c r="G350" s="49" t="s">
        <v>1175</v>
      </c>
      <c r="H350" s="49"/>
      <c r="I350" s="49"/>
      <c r="J350" s="49"/>
      <c r="K350" s="49"/>
      <c r="L350" s="49"/>
      <c r="M350" s="55">
        <v>277380</v>
      </c>
      <c r="N350" s="57">
        <v>48066803</v>
      </c>
      <c r="O350" s="80" t="s">
        <v>49</v>
      </c>
      <c r="P350" s="50" t="s">
        <v>158</v>
      </c>
      <c r="Q350" s="50"/>
      <c r="R350" s="50"/>
      <c r="S350" s="50" t="s">
        <v>3545</v>
      </c>
      <c r="T350" s="50" t="s">
        <v>155</v>
      </c>
      <c r="U350" s="57" t="s">
        <v>3045</v>
      </c>
      <c r="V350" s="57" t="s">
        <v>3546</v>
      </c>
      <c r="W350" s="57" t="s">
        <v>3547</v>
      </c>
      <c r="X350" s="57" t="s">
        <v>42</v>
      </c>
      <c r="Y350" s="57" t="s">
        <v>42</v>
      </c>
      <c r="Z350" s="57" t="s">
        <v>42</v>
      </c>
      <c r="AA350" s="57" t="s">
        <v>42</v>
      </c>
      <c r="AB350" s="49" t="s">
        <v>6848</v>
      </c>
      <c r="AC350" s="93">
        <v>0</v>
      </c>
      <c r="AD350" s="93">
        <v>0</v>
      </c>
      <c r="AE350" s="57" t="s">
        <v>196</v>
      </c>
      <c r="AF350" s="94" t="s">
        <v>56</v>
      </c>
      <c r="AG350" s="84"/>
      <c r="AH350" s="50" t="s">
        <v>66</v>
      </c>
      <c r="AI350" s="49"/>
      <c r="AJ350" s="54"/>
    </row>
    <row r="351" spans="1:36" ht="15" customHeight="1" x14ac:dyDescent="0.2">
      <c r="A351" s="53">
        <v>46145</v>
      </c>
      <c r="B351" s="57" t="str">
        <f t="shared" si="12"/>
        <v>18 A 06</v>
      </c>
      <c r="C351" s="57" t="str">
        <f t="shared" si="13"/>
        <v>02:00 a 04:00</v>
      </c>
      <c r="D351" s="57" t="s">
        <v>3384</v>
      </c>
      <c r="E351" s="57">
        <v>3</v>
      </c>
      <c r="F351" s="49" t="s">
        <v>3385</v>
      </c>
      <c r="G351" s="49" t="s">
        <v>602</v>
      </c>
      <c r="H351" s="49"/>
      <c r="I351" s="49"/>
      <c r="J351" s="49"/>
      <c r="K351" s="49"/>
      <c r="L351" s="49"/>
      <c r="M351" s="55">
        <v>277371</v>
      </c>
      <c r="N351" s="57">
        <v>48066802</v>
      </c>
      <c r="O351" s="80" t="s">
        <v>49</v>
      </c>
      <c r="P351" s="50" t="s">
        <v>80</v>
      </c>
      <c r="Q351" s="50"/>
      <c r="R351" s="50"/>
      <c r="S351" s="50" t="s">
        <v>3548</v>
      </c>
      <c r="T351" s="50" t="s">
        <v>140</v>
      </c>
      <c r="U351" s="57" t="s">
        <v>3549</v>
      </c>
      <c r="V351" s="57" t="s">
        <v>3050</v>
      </c>
      <c r="W351" s="57" t="s">
        <v>3549</v>
      </c>
      <c r="X351" s="57" t="s">
        <v>42</v>
      </c>
      <c r="Y351" s="57" t="s">
        <v>42</v>
      </c>
      <c r="Z351" s="57" t="s">
        <v>42</v>
      </c>
      <c r="AA351" s="57" t="s">
        <v>42</v>
      </c>
      <c r="AB351" s="49" t="s">
        <v>6849</v>
      </c>
      <c r="AC351" s="93">
        <v>0</v>
      </c>
      <c r="AD351" s="93">
        <v>0</v>
      </c>
      <c r="AE351" s="57" t="s">
        <v>122</v>
      </c>
      <c r="AF351" s="94" t="s">
        <v>45</v>
      </c>
      <c r="AG351" s="84"/>
      <c r="AH351" s="50" t="s">
        <v>66</v>
      </c>
      <c r="AI351" s="49"/>
      <c r="AJ351" s="54"/>
    </row>
    <row r="352" spans="1:36" ht="15" customHeight="1" x14ac:dyDescent="0.2">
      <c r="A352" s="53">
        <v>46145</v>
      </c>
      <c r="B352" s="57" t="str">
        <f t="shared" si="12"/>
        <v>18 A 06</v>
      </c>
      <c r="C352" s="57" t="str">
        <f t="shared" si="13"/>
        <v>02:00 a 04:00</v>
      </c>
      <c r="D352" s="57" t="s">
        <v>3384</v>
      </c>
      <c r="E352" s="57">
        <v>3</v>
      </c>
      <c r="F352" s="49" t="s">
        <v>3385</v>
      </c>
      <c r="G352" s="49" t="s">
        <v>2152</v>
      </c>
      <c r="H352" s="49"/>
      <c r="I352" s="49"/>
      <c r="J352" s="49"/>
      <c r="K352" s="49"/>
      <c r="L352" s="49"/>
      <c r="M352" s="55">
        <v>277417</v>
      </c>
      <c r="N352" s="57">
        <v>48066834</v>
      </c>
      <c r="O352" s="80" t="s">
        <v>49</v>
      </c>
      <c r="P352" s="50" t="s">
        <v>37</v>
      </c>
      <c r="Q352" s="50" t="s">
        <v>69</v>
      </c>
      <c r="R352" s="50"/>
      <c r="S352" s="50" t="s">
        <v>3550</v>
      </c>
      <c r="T352" s="50" t="s">
        <v>619</v>
      </c>
      <c r="U352" s="57" t="s">
        <v>3038</v>
      </c>
      <c r="V352" s="57" t="s">
        <v>3551</v>
      </c>
      <c r="W352" s="57" t="s">
        <v>3038</v>
      </c>
      <c r="X352" s="57" t="s">
        <v>42</v>
      </c>
      <c r="Y352" s="57" t="s">
        <v>42</v>
      </c>
      <c r="Z352" s="57" t="s">
        <v>42</v>
      </c>
      <c r="AA352" s="57" t="s">
        <v>42</v>
      </c>
      <c r="AB352" s="49" t="s">
        <v>6850</v>
      </c>
      <c r="AC352" s="93">
        <v>0</v>
      </c>
      <c r="AD352" s="93">
        <v>0</v>
      </c>
      <c r="AE352" s="57" t="s">
        <v>184</v>
      </c>
      <c r="AF352" s="94" t="s">
        <v>45</v>
      </c>
      <c r="AG352" s="84"/>
      <c r="AH352" s="50" t="s">
        <v>66</v>
      </c>
      <c r="AI352" s="49"/>
      <c r="AJ352" s="54"/>
    </row>
    <row r="353" spans="1:36" ht="15" customHeight="1" x14ac:dyDescent="0.2">
      <c r="A353" s="53">
        <v>46145</v>
      </c>
      <c r="B353" s="57" t="str">
        <f t="shared" si="12"/>
        <v>18 A 06</v>
      </c>
      <c r="C353" s="57" t="str">
        <f t="shared" si="13"/>
        <v>02:00 a 04:00</v>
      </c>
      <c r="D353" s="57" t="s">
        <v>3384</v>
      </c>
      <c r="E353" s="57">
        <v>3</v>
      </c>
      <c r="F353" s="49" t="s">
        <v>3385</v>
      </c>
      <c r="G353" s="49" t="s">
        <v>2470</v>
      </c>
      <c r="H353" s="49"/>
      <c r="I353" s="49"/>
      <c r="J353" s="49"/>
      <c r="K353" s="49"/>
      <c r="L353" s="49"/>
      <c r="M353" s="55">
        <v>277373</v>
      </c>
      <c r="N353" s="57">
        <v>48066789</v>
      </c>
      <c r="O353" s="80" t="s">
        <v>49</v>
      </c>
      <c r="P353" s="50" t="s">
        <v>37</v>
      </c>
      <c r="Q353" s="50" t="s">
        <v>123</v>
      </c>
      <c r="R353" s="50"/>
      <c r="S353" s="50" t="s">
        <v>3552</v>
      </c>
      <c r="T353" s="50" t="s">
        <v>85</v>
      </c>
      <c r="U353" s="57" t="s">
        <v>3546</v>
      </c>
      <c r="V353" s="57" t="s">
        <v>3542</v>
      </c>
      <c r="W353" s="57" t="s">
        <v>3546</v>
      </c>
      <c r="X353" s="57" t="s">
        <v>3553</v>
      </c>
      <c r="Y353" s="57" t="s">
        <v>42</v>
      </c>
      <c r="Z353" s="57" t="s">
        <v>42</v>
      </c>
      <c r="AA353" s="57" t="s">
        <v>42</v>
      </c>
      <c r="AB353" s="49" t="s">
        <v>3554</v>
      </c>
      <c r="AC353" s="93">
        <v>0</v>
      </c>
      <c r="AD353" s="93">
        <v>0</v>
      </c>
      <c r="AE353" s="57" t="s">
        <v>520</v>
      </c>
      <c r="AF353" s="94" t="s">
        <v>56</v>
      </c>
      <c r="AG353" s="84"/>
      <c r="AH353" s="50" t="s">
        <v>66</v>
      </c>
      <c r="AI353" s="49"/>
      <c r="AJ353" s="54"/>
    </row>
    <row r="354" spans="1:36" ht="15" customHeight="1" x14ac:dyDescent="0.2">
      <c r="A354" s="53">
        <v>46145</v>
      </c>
      <c r="B354" s="57" t="str">
        <f t="shared" si="12"/>
        <v>18 A 06</v>
      </c>
      <c r="C354" s="57" t="str">
        <f t="shared" si="13"/>
        <v>02:00 a 04:00</v>
      </c>
      <c r="D354" s="57" t="s">
        <v>3384</v>
      </c>
      <c r="E354" s="57">
        <v>3</v>
      </c>
      <c r="F354" s="49" t="s">
        <v>849</v>
      </c>
      <c r="G354" s="49" t="s">
        <v>602</v>
      </c>
      <c r="H354" s="49"/>
      <c r="I354" s="49"/>
      <c r="J354" s="49"/>
      <c r="K354" s="49"/>
      <c r="L354" s="49"/>
      <c r="M354" s="55">
        <v>277398</v>
      </c>
      <c r="N354" s="57">
        <v>48066839</v>
      </c>
      <c r="O354" s="80" t="s">
        <v>49</v>
      </c>
      <c r="P354" s="50" t="s">
        <v>37</v>
      </c>
      <c r="Q354" s="50" t="s">
        <v>61</v>
      </c>
      <c r="R354" s="50"/>
      <c r="S354" s="50" t="s">
        <v>3555</v>
      </c>
      <c r="T354" s="50" t="s">
        <v>120</v>
      </c>
      <c r="U354" s="57" t="s">
        <v>3556</v>
      </c>
      <c r="V354" s="57" t="s">
        <v>3557</v>
      </c>
      <c r="W354" s="57" t="s">
        <v>3556</v>
      </c>
      <c r="X354" s="57" t="s">
        <v>42</v>
      </c>
      <c r="Y354" s="57" t="s">
        <v>42</v>
      </c>
      <c r="Z354" s="57" t="s">
        <v>42</v>
      </c>
      <c r="AA354" s="57" t="s">
        <v>42</v>
      </c>
      <c r="AB354" s="49" t="s">
        <v>6851</v>
      </c>
      <c r="AC354" s="93">
        <v>0</v>
      </c>
      <c r="AD354" s="93">
        <v>0</v>
      </c>
      <c r="AE354" s="57" t="s">
        <v>122</v>
      </c>
      <c r="AF354" s="94" t="s">
        <v>56</v>
      </c>
      <c r="AG354" s="84" t="s">
        <v>57</v>
      </c>
      <c r="AH354" s="50" t="s">
        <v>66</v>
      </c>
      <c r="AI354" s="49"/>
      <c r="AJ354" s="54"/>
    </row>
    <row r="355" spans="1:36" ht="15" customHeight="1" x14ac:dyDescent="0.2">
      <c r="A355" s="53">
        <v>46145</v>
      </c>
      <c r="B355" s="57" t="str">
        <f t="shared" si="12"/>
        <v>18 A 06</v>
      </c>
      <c r="C355" s="57" t="str">
        <f t="shared" si="13"/>
        <v>02:00 a 04:00</v>
      </c>
      <c r="D355" s="57" t="s">
        <v>3384</v>
      </c>
      <c r="E355" s="57">
        <v>3</v>
      </c>
      <c r="F355" s="49" t="s">
        <v>3385</v>
      </c>
      <c r="G355" s="49" t="s">
        <v>2229</v>
      </c>
      <c r="H355" s="49"/>
      <c r="I355" s="49"/>
      <c r="J355" s="49"/>
      <c r="K355" s="49"/>
      <c r="L355" s="49"/>
      <c r="M355" s="55">
        <v>277430</v>
      </c>
      <c r="N355" s="57">
        <v>48066862</v>
      </c>
      <c r="O355" s="80" t="s">
        <v>49</v>
      </c>
      <c r="P355" s="50" t="s">
        <v>80</v>
      </c>
      <c r="Q355" s="50"/>
      <c r="R355" s="50"/>
      <c r="S355" s="50" t="s">
        <v>3558</v>
      </c>
      <c r="T355" s="50" t="s">
        <v>120</v>
      </c>
      <c r="U355" s="57" t="s">
        <v>3050</v>
      </c>
      <c r="V355" s="57" t="s">
        <v>3559</v>
      </c>
      <c r="W355" s="57" t="s">
        <v>3560</v>
      </c>
      <c r="X355" s="57" t="s">
        <v>42</v>
      </c>
      <c r="Y355" s="57" t="s">
        <v>42</v>
      </c>
      <c r="Z355" s="57" t="s">
        <v>42</v>
      </c>
      <c r="AA355" s="57" t="s">
        <v>42</v>
      </c>
      <c r="AB355" s="49" t="s">
        <v>6852</v>
      </c>
      <c r="AC355" s="93">
        <v>0</v>
      </c>
      <c r="AD355" s="93">
        <v>0</v>
      </c>
      <c r="AE355" s="57" t="s">
        <v>122</v>
      </c>
      <c r="AF355" s="94" t="s">
        <v>45</v>
      </c>
      <c r="AG355" s="84" t="s">
        <v>57</v>
      </c>
      <c r="AH355" s="50" t="s">
        <v>66</v>
      </c>
      <c r="AI355" s="49"/>
      <c r="AJ355" s="54"/>
    </row>
    <row r="356" spans="1:36" ht="15" customHeight="1" x14ac:dyDescent="0.2">
      <c r="A356" s="53">
        <v>46145</v>
      </c>
      <c r="B356" s="57" t="str">
        <f t="shared" si="12"/>
        <v>18 A 06</v>
      </c>
      <c r="C356" s="57" t="str">
        <f t="shared" si="13"/>
        <v>02:00 a 04:00</v>
      </c>
      <c r="D356" s="57" t="s">
        <v>3384</v>
      </c>
      <c r="E356" s="57">
        <v>3</v>
      </c>
      <c r="F356" s="49" t="s">
        <v>3385</v>
      </c>
      <c r="G356" s="49" t="s">
        <v>617</v>
      </c>
      <c r="H356" s="49"/>
      <c r="I356" s="49"/>
      <c r="J356" s="49"/>
      <c r="K356" s="49"/>
      <c r="L356" s="49"/>
      <c r="M356" s="55">
        <v>277449</v>
      </c>
      <c r="N356" s="57">
        <v>48066913</v>
      </c>
      <c r="O356" s="80" t="s">
        <v>49</v>
      </c>
      <c r="P356" s="50" t="s">
        <v>37</v>
      </c>
      <c r="Q356" s="50" t="s">
        <v>3531</v>
      </c>
      <c r="R356" s="50" t="s">
        <v>39</v>
      </c>
      <c r="S356" s="50" t="s">
        <v>3561</v>
      </c>
      <c r="T356" s="50" t="s">
        <v>136</v>
      </c>
      <c r="U356" s="57" t="s">
        <v>3562</v>
      </c>
      <c r="V356" s="57" t="s">
        <v>3563</v>
      </c>
      <c r="W356" s="57" t="s">
        <v>3562</v>
      </c>
      <c r="X356" s="57" t="s">
        <v>42</v>
      </c>
      <c r="Y356" s="57" t="s">
        <v>42</v>
      </c>
      <c r="Z356" s="57" t="s">
        <v>42</v>
      </c>
      <c r="AA356" s="57" t="s">
        <v>42</v>
      </c>
      <c r="AB356" s="49" t="s">
        <v>6853</v>
      </c>
      <c r="AC356" s="93">
        <v>0</v>
      </c>
      <c r="AD356" s="93">
        <v>2</v>
      </c>
      <c r="AE356" s="57" t="s">
        <v>138</v>
      </c>
      <c r="AF356" s="94" t="s">
        <v>56</v>
      </c>
      <c r="AG356" s="84" t="s">
        <v>57</v>
      </c>
      <c r="AH356" s="50" t="s">
        <v>46</v>
      </c>
      <c r="AI356" s="49"/>
      <c r="AJ356" s="54"/>
    </row>
    <row r="357" spans="1:36" ht="15" customHeight="1" x14ac:dyDescent="0.2">
      <c r="A357" s="53">
        <v>46145</v>
      </c>
      <c r="B357" s="57" t="str">
        <f t="shared" si="12"/>
        <v>18 A 06</v>
      </c>
      <c r="C357" s="57" t="str">
        <f t="shared" si="13"/>
        <v>02:00 a 04:00</v>
      </c>
      <c r="D357" s="57" t="s">
        <v>3384</v>
      </c>
      <c r="E357" s="57">
        <v>3</v>
      </c>
      <c r="F357" s="49" t="s">
        <v>3385</v>
      </c>
      <c r="G357" s="49" t="s">
        <v>2323</v>
      </c>
      <c r="H357" s="49"/>
      <c r="I357" s="49"/>
      <c r="J357" s="49"/>
      <c r="K357" s="49"/>
      <c r="L357" s="49"/>
      <c r="M357" s="55">
        <v>277424</v>
      </c>
      <c r="N357" s="57">
        <v>48067179</v>
      </c>
      <c r="O357" s="80" t="s">
        <v>49</v>
      </c>
      <c r="P357" s="50" t="s">
        <v>89</v>
      </c>
      <c r="Q357" s="50"/>
      <c r="R357" s="50"/>
      <c r="S357" s="50" t="s">
        <v>3564</v>
      </c>
      <c r="T357" s="50" t="s">
        <v>85</v>
      </c>
      <c r="U357" s="57" t="s">
        <v>3562</v>
      </c>
      <c r="V357" s="57" t="s">
        <v>3565</v>
      </c>
      <c r="W357" s="57" t="s">
        <v>3562</v>
      </c>
      <c r="X357" s="57" t="s">
        <v>42</v>
      </c>
      <c r="Y357" s="57" t="s">
        <v>42</v>
      </c>
      <c r="Z357" s="57" t="s">
        <v>42</v>
      </c>
      <c r="AA357" s="57" t="s">
        <v>42</v>
      </c>
      <c r="AB357" s="49" t="s">
        <v>6854</v>
      </c>
      <c r="AC357" s="93">
        <v>0</v>
      </c>
      <c r="AD357" s="93">
        <v>0</v>
      </c>
      <c r="AE357" s="57" t="s">
        <v>126</v>
      </c>
      <c r="AF357" s="94" t="s">
        <v>56</v>
      </c>
      <c r="AG357" s="84"/>
      <c r="AH357" s="50" t="s">
        <v>66</v>
      </c>
      <c r="AI357" s="49"/>
      <c r="AJ357" s="54"/>
    </row>
    <row r="358" spans="1:36" ht="15" customHeight="1" x14ac:dyDescent="0.2">
      <c r="A358" s="53">
        <v>46145</v>
      </c>
      <c r="B358" s="57" t="str">
        <f t="shared" si="12"/>
        <v>18 A 06</v>
      </c>
      <c r="C358" s="57" t="str">
        <f t="shared" si="13"/>
        <v>02:00 a 04:00</v>
      </c>
      <c r="D358" s="57" t="s">
        <v>3384</v>
      </c>
      <c r="E358" s="57">
        <v>3</v>
      </c>
      <c r="F358" s="49" t="s">
        <v>845</v>
      </c>
      <c r="G358" s="49" t="s">
        <v>88</v>
      </c>
      <c r="H358" s="49"/>
      <c r="I358" s="49"/>
      <c r="J358" s="49"/>
      <c r="K358" s="49"/>
      <c r="L358" s="49"/>
      <c r="M358" s="55">
        <v>277395</v>
      </c>
      <c r="N358" s="57">
        <v>48066985</v>
      </c>
      <c r="O358" s="80" t="s">
        <v>250</v>
      </c>
      <c r="P358" s="50" t="s">
        <v>669</v>
      </c>
      <c r="Q358" s="50"/>
      <c r="R358" s="50"/>
      <c r="S358" s="50" t="s">
        <v>230</v>
      </c>
      <c r="T358" s="50" t="s">
        <v>63</v>
      </c>
      <c r="U358" s="57" t="s">
        <v>3566</v>
      </c>
      <c r="V358" s="57" t="s">
        <v>3567</v>
      </c>
      <c r="W358" s="57" t="s">
        <v>3568</v>
      </c>
      <c r="X358" s="57" t="s">
        <v>42</v>
      </c>
      <c r="Y358" s="57" t="s">
        <v>42</v>
      </c>
      <c r="Z358" s="57" t="s">
        <v>42</v>
      </c>
      <c r="AA358" s="57" t="s">
        <v>42</v>
      </c>
      <c r="AB358" s="49" t="s">
        <v>3569</v>
      </c>
      <c r="AC358" s="93">
        <v>0</v>
      </c>
      <c r="AD358" s="93">
        <v>0</v>
      </c>
      <c r="AE358" s="57" t="s">
        <v>65</v>
      </c>
      <c r="AF358" s="94" t="s">
        <v>45</v>
      </c>
      <c r="AG358" s="84"/>
      <c r="AH358" s="50" t="s">
        <v>66</v>
      </c>
      <c r="AI358" s="49"/>
      <c r="AJ358" s="54"/>
    </row>
    <row r="359" spans="1:36" ht="15" customHeight="1" x14ac:dyDescent="0.2">
      <c r="A359" s="53">
        <v>46145</v>
      </c>
      <c r="B359" s="57" t="str">
        <f t="shared" si="12"/>
        <v>18 A 06</v>
      </c>
      <c r="C359" s="57" t="str">
        <f t="shared" si="13"/>
        <v>02:00 a 04:00</v>
      </c>
      <c r="D359" s="57" t="s">
        <v>3384</v>
      </c>
      <c r="E359" s="57">
        <v>3</v>
      </c>
      <c r="F359" s="49" t="s">
        <v>3385</v>
      </c>
      <c r="G359" s="49" t="s">
        <v>2229</v>
      </c>
      <c r="H359" s="49"/>
      <c r="I359" s="49"/>
      <c r="J359" s="49"/>
      <c r="K359" s="49"/>
      <c r="L359" s="49"/>
      <c r="M359" s="55">
        <v>277455</v>
      </c>
      <c r="N359" s="57">
        <v>48066931</v>
      </c>
      <c r="O359" s="80" t="s">
        <v>49</v>
      </c>
      <c r="P359" s="50" t="s">
        <v>37</v>
      </c>
      <c r="Q359" s="50" t="s">
        <v>61</v>
      </c>
      <c r="R359" s="50"/>
      <c r="S359" s="50" t="s">
        <v>3570</v>
      </c>
      <c r="T359" s="50" t="s">
        <v>3127</v>
      </c>
      <c r="U359" s="57" t="s">
        <v>3571</v>
      </c>
      <c r="V359" s="57" t="s">
        <v>3572</v>
      </c>
      <c r="W359" s="57" t="s">
        <v>3571</v>
      </c>
      <c r="X359" s="57" t="s">
        <v>3089</v>
      </c>
      <c r="Y359" s="57" t="s">
        <v>42</v>
      </c>
      <c r="Z359" s="57" t="s">
        <v>42</v>
      </c>
      <c r="AA359" s="57" t="s">
        <v>42</v>
      </c>
      <c r="AB359" s="49" t="s">
        <v>6855</v>
      </c>
      <c r="AC359" s="93">
        <v>0</v>
      </c>
      <c r="AD359" s="93">
        <v>0</v>
      </c>
      <c r="AE359" s="57" t="s">
        <v>269</v>
      </c>
      <c r="AF359" s="94" t="s">
        <v>56</v>
      </c>
      <c r="AG359" s="84"/>
      <c r="AH359" s="50" t="s">
        <v>66</v>
      </c>
      <c r="AI359" s="49"/>
      <c r="AJ359" s="54"/>
    </row>
    <row r="360" spans="1:36" ht="15" customHeight="1" x14ac:dyDescent="0.2">
      <c r="A360" s="53">
        <v>46145</v>
      </c>
      <c r="B360" s="57" t="str">
        <f t="shared" si="12"/>
        <v>18 A 06</v>
      </c>
      <c r="C360" s="57" t="str">
        <f t="shared" si="13"/>
        <v>02:00 a 04:00</v>
      </c>
      <c r="D360" s="57" t="s">
        <v>3384</v>
      </c>
      <c r="E360" s="57">
        <v>3</v>
      </c>
      <c r="F360" s="49" t="s">
        <v>849</v>
      </c>
      <c r="G360" s="49" t="s">
        <v>634</v>
      </c>
      <c r="H360" s="49"/>
      <c r="I360" s="49"/>
      <c r="J360" s="49"/>
      <c r="K360" s="49"/>
      <c r="L360" s="49"/>
      <c r="M360" s="55">
        <v>277486</v>
      </c>
      <c r="N360" s="57">
        <v>48067263</v>
      </c>
      <c r="O360" s="80" t="s">
        <v>49</v>
      </c>
      <c r="P360" s="50" t="s">
        <v>89</v>
      </c>
      <c r="Q360" s="50"/>
      <c r="R360" s="50"/>
      <c r="S360" s="50" t="s">
        <v>3573</v>
      </c>
      <c r="T360" s="50" t="s">
        <v>105</v>
      </c>
      <c r="U360" s="57" t="s">
        <v>3574</v>
      </c>
      <c r="V360" s="57" t="s">
        <v>3097</v>
      </c>
      <c r="W360" s="57" t="s">
        <v>42</v>
      </c>
      <c r="X360" s="57" t="s">
        <v>42</v>
      </c>
      <c r="Y360" s="57" t="s">
        <v>42</v>
      </c>
      <c r="Z360" s="57" t="s">
        <v>42</v>
      </c>
      <c r="AA360" s="57" t="s">
        <v>42</v>
      </c>
      <c r="AB360" s="49" t="s">
        <v>6856</v>
      </c>
      <c r="AC360" s="93">
        <v>0</v>
      </c>
      <c r="AD360" s="93">
        <v>0</v>
      </c>
      <c r="AE360" s="57" t="s">
        <v>97</v>
      </c>
      <c r="AF360" s="94" t="s">
        <v>45</v>
      </c>
      <c r="AG360" s="84"/>
      <c r="AH360" s="50" t="s">
        <v>66</v>
      </c>
      <c r="AI360" s="49"/>
      <c r="AJ360" s="54"/>
    </row>
    <row r="361" spans="1:36" ht="15" customHeight="1" x14ac:dyDescent="0.2">
      <c r="A361" s="53">
        <v>46145</v>
      </c>
      <c r="B361" s="57" t="str">
        <f t="shared" si="12"/>
        <v>18 A 06</v>
      </c>
      <c r="C361" s="57" t="str">
        <f t="shared" si="13"/>
        <v>02:00 a 04:00</v>
      </c>
      <c r="D361" s="57" t="s">
        <v>3384</v>
      </c>
      <c r="E361" s="57">
        <v>3</v>
      </c>
      <c r="F361" s="49" t="s">
        <v>3385</v>
      </c>
      <c r="G361" s="49" t="s">
        <v>2159</v>
      </c>
      <c r="H361" s="49"/>
      <c r="I361" s="49"/>
      <c r="J361" s="49"/>
      <c r="K361" s="49"/>
      <c r="L361" s="49"/>
      <c r="M361" s="55">
        <v>277482</v>
      </c>
      <c r="N361" s="57">
        <v>48067231</v>
      </c>
      <c r="O361" s="80" t="s">
        <v>49</v>
      </c>
      <c r="P361" s="50" t="s">
        <v>39</v>
      </c>
      <c r="Q361" s="50"/>
      <c r="R361" s="50" t="s">
        <v>39</v>
      </c>
      <c r="S361" s="50" t="s">
        <v>3575</v>
      </c>
      <c r="T361" s="50" t="s">
        <v>150</v>
      </c>
      <c r="U361" s="57" t="s">
        <v>3576</v>
      </c>
      <c r="V361" s="57" t="s">
        <v>3577</v>
      </c>
      <c r="W361" s="57" t="s">
        <v>3578</v>
      </c>
      <c r="X361" s="57" t="s">
        <v>42</v>
      </c>
      <c r="Y361" s="57" t="s">
        <v>42</v>
      </c>
      <c r="Z361" s="57" t="s">
        <v>42</v>
      </c>
      <c r="AA361" s="57" t="s">
        <v>42</v>
      </c>
      <c r="AB361" s="49" t="s">
        <v>6857</v>
      </c>
      <c r="AC361" s="93">
        <v>0</v>
      </c>
      <c r="AD361" s="93">
        <v>4</v>
      </c>
      <c r="AE361" s="57" t="s">
        <v>575</v>
      </c>
      <c r="AF361" s="94" t="s">
        <v>56</v>
      </c>
      <c r="AG361" s="84" t="s">
        <v>57</v>
      </c>
      <c r="AH361" s="50" t="s">
        <v>58</v>
      </c>
      <c r="AI361" s="49"/>
      <c r="AJ361" s="54"/>
    </row>
    <row r="362" spans="1:36" ht="15" customHeight="1" x14ac:dyDescent="0.2">
      <c r="A362" s="53">
        <v>46145</v>
      </c>
      <c r="B362" s="57" t="str">
        <f t="shared" si="12"/>
        <v>18 A 06</v>
      </c>
      <c r="C362" s="57" t="str">
        <f t="shared" si="13"/>
        <v>04:00 a 06:00</v>
      </c>
      <c r="D362" s="57" t="s">
        <v>3384</v>
      </c>
      <c r="E362" s="57">
        <v>3</v>
      </c>
      <c r="F362" s="49" t="s">
        <v>3385</v>
      </c>
      <c r="G362" s="49" t="s">
        <v>74</v>
      </c>
      <c r="H362" s="49"/>
      <c r="I362" s="49"/>
      <c r="J362" s="49"/>
      <c r="K362" s="49"/>
      <c r="L362" s="49"/>
      <c r="M362" s="55">
        <v>277437</v>
      </c>
      <c r="N362" s="57">
        <v>48067242</v>
      </c>
      <c r="O362" s="80" t="s">
        <v>49</v>
      </c>
      <c r="P362" s="50" t="s">
        <v>37</v>
      </c>
      <c r="Q362" s="50" t="s">
        <v>39</v>
      </c>
      <c r="R362" s="50" t="s">
        <v>39</v>
      </c>
      <c r="S362" s="50" t="s">
        <v>3579</v>
      </c>
      <c r="T362" s="50" t="s">
        <v>108</v>
      </c>
      <c r="U362" s="57" t="s">
        <v>3580</v>
      </c>
      <c r="V362" s="57" t="s">
        <v>3581</v>
      </c>
      <c r="W362" s="57" t="s">
        <v>3580</v>
      </c>
      <c r="X362" s="57" t="s">
        <v>42</v>
      </c>
      <c r="Y362" s="57" t="s">
        <v>42</v>
      </c>
      <c r="Z362" s="57" t="s">
        <v>42</v>
      </c>
      <c r="AA362" s="57" t="s">
        <v>42</v>
      </c>
      <c r="AB362" s="49" t="s">
        <v>6858</v>
      </c>
      <c r="AC362" s="93">
        <v>0</v>
      </c>
      <c r="AD362" s="93">
        <v>1</v>
      </c>
      <c r="AE362" s="57" t="s">
        <v>110</v>
      </c>
      <c r="AF362" s="94" t="s">
        <v>56</v>
      </c>
      <c r="AG362" s="84"/>
      <c r="AH362" s="50" t="s">
        <v>46</v>
      </c>
      <c r="AI362" s="49"/>
      <c r="AJ362" s="54" t="s">
        <v>3582</v>
      </c>
    </row>
    <row r="363" spans="1:36" ht="15" customHeight="1" x14ac:dyDescent="0.2">
      <c r="A363" s="53">
        <v>46145</v>
      </c>
      <c r="B363" s="57" t="str">
        <f t="shared" si="12"/>
        <v>18 A 06</v>
      </c>
      <c r="C363" s="57" t="str">
        <f t="shared" si="13"/>
        <v>04:00 a 06:00</v>
      </c>
      <c r="D363" s="57" t="s">
        <v>3384</v>
      </c>
      <c r="E363" s="57">
        <v>3</v>
      </c>
      <c r="F363" s="49" t="s">
        <v>3385</v>
      </c>
      <c r="G363" s="49" t="s">
        <v>83</v>
      </c>
      <c r="H363" s="49"/>
      <c r="I363" s="49"/>
      <c r="J363" s="49"/>
      <c r="K363" s="49"/>
      <c r="L363" s="49"/>
      <c r="M363" s="55">
        <v>277485</v>
      </c>
      <c r="N363" s="57">
        <v>48067399</v>
      </c>
      <c r="O363" s="80" t="s">
        <v>49</v>
      </c>
      <c r="P363" s="50" t="s">
        <v>37</v>
      </c>
      <c r="Q363" s="50" t="s">
        <v>117</v>
      </c>
      <c r="R363" s="50"/>
      <c r="S363" s="50" t="s">
        <v>3583</v>
      </c>
      <c r="T363" s="50" t="s">
        <v>53</v>
      </c>
      <c r="U363" s="57" t="s">
        <v>3584</v>
      </c>
      <c r="V363" s="57" t="s">
        <v>3585</v>
      </c>
      <c r="W363" s="57" t="s">
        <v>3584</v>
      </c>
      <c r="X363" s="57" t="s">
        <v>3586</v>
      </c>
      <c r="Y363" s="57" t="s">
        <v>42</v>
      </c>
      <c r="Z363" s="57" t="s">
        <v>42</v>
      </c>
      <c r="AA363" s="57" t="s">
        <v>42</v>
      </c>
      <c r="AB363" s="49" t="s">
        <v>6859</v>
      </c>
      <c r="AC363" s="93">
        <v>0</v>
      </c>
      <c r="AD363" s="93">
        <v>0</v>
      </c>
      <c r="AE363" s="57" t="s">
        <v>423</v>
      </c>
      <c r="AF363" s="94" t="s">
        <v>56</v>
      </c>
      <c r="AG363" s="84" t="s">
        <v>57</v>
      </c>
      <c r="AH363" s="50" t="s">
        <v>66</v>
      </c>
      <c r="AI363" s="49"/>
      <c r="AJ363" s="54"/>
    </row>
    <row r="364" spans="1:36" ht="15" customHeight="1" x14ac:dyDescent="0.2">
      <c r="A364" s="53">
        <v>46145</v>
      </c>
      <c r="B364" s="57" t="str">
        <f t="shared" si="12"/>
        <v>18 A 06</v>
      </c>
      <c r="C364" s="57" t="str">
        <f t="shared" si="13"/>
        <v>04:00 a 06:00</v>
      </c>
      <c r="D364" s="57" t="s">
        <v>3384</v>
      </c>
      <c r="E364" s="57">
        <v>3</v>
      </c>
      <c r="F364" s="49" t="s">
        <v>849</v>
      </c>
      <c r="G364" s="49" t="s">
        <v>1822</v>
      </c>
      <c r="H364" s="49"/>
      <c r="I364" s="49"/>
      <c r="J364" s="49"/>
      <c r="K364" s="49"/>
      <c r="L364" s="49"/>
      <c r="M364" s="55">
        <v>277457</v>
      </c>
      <c r="N364" s="57">
        <v>48067456</v>
      </c>
      <c r="O364" s="80" t="s">
        <v>49</v>
      </c>
      <c r="P364" s="50" t="s">
        <v>37</v>
      </c>
      <c r="Q364" s="50" t="s">
        <v>61</v>
      </c>
      <c r="R364" s="50"/>
      <c r="S364" s="50" t="s">
        <v>3587</v>
      </c>
      <c r="T364" s="50" t="s">
        <v>101</v>
      </c>
      <c r="U364" s="57" t="s">
        <v>3588</v>
      </c>
      <c r="V364" s="57" t="s">
        <v>3107</v>
      </c>
      <c r="W364" s="57" t="s">
        <v>3589</v>
      </c>
      <c r="X364" s="57" t="s">
        <v>42</v>
      </c>
      <c r="Y364" s="57" t="s">
        <v>42</v>
      </c>
      <c r="Z364" s="57" t="s">
        <v>42</v>
      </c>
      <c r="AA364" s="57" t="s">
        <v>42</v>
      </c>
      <c r="AB364" s="49" t="s">
        <v>6860</v>
      </c>
      <c r="AC364" s="93">
        <v>0</v>
      </c>
      <c r="AD364" s="93">
        <v>0</v>
      </c>
      <c r="AE364" s="57" t="s">
        <v>103</v>
      </c>
      <c r="AF364" s="94" t="s">
        <v>56</v>
      </c>
      <c r="AG364" s="84"/>
      <c r="AH364" s="50" t="s">
        <v>66</v>
      </c>
      <c r="AI364" s="49"/>
      <c r="AJ364" s="54"/>
    </row>
    <row r="365" spans="1:36" ht="15" customHeight="1" x14ac:dyDescent="0.2">
      <c r="A365" s="53">
        <v>46145</v>
      </c>
      <c r="B365" s="57" t="str">
        <f t="shared" si="12"/>
        <v>18 A 06</v>
      </c>
      <c r="C365" s="57" t="str">
        <f t="shared" si="13"/>
        <v>04:00 a 06:00</v>
      </c>
      <c r="D365" s="57" t="s">
        <v>3384</v>
      </c>
      <c r="E365" s="57">
        <v>3</v>
      </c>
      <c r="F365" s="49" t="s">
        <v>845</v>
      </c>
      <c r="G365" s="49" t="s">
        <v>88</v>
      </c>
      <c r="H365" s="49"/>
      <c r="I365" s="49"/>
      <c r="J365" s="49"/>
      <c r="K365" s="49"/>
      <c r="L365" s="49"/>
      <c r="M365" s="55">
        <v>277475</v>
      </c>
      <c r="N365" s="57">
        <v>48067394</v>
      </c>
      <c r="O365" s="80" t="s">
        <v>250</v>
      </c>
      <c r="P365" s="50" t="s">
        <v>37</v>
      </c>
      <c r="Q365" s="50" t="s">
        <v>61</v>
      </c>
      <c r="R365" s="50"/>
      <c r="S365" s="50" t="s">
        <v>3590</v>
      </c>
      <c r="T365" s="50" t="s">
        <v>3008</v>
      </c>
      <c r="U365" s="57" t="s">
        <v>3591</v>
      </c>
      <c r="V365" s="57" t="s">
        <v>3592</v>
      </c>
      <c r="W365" s="57" t="s">
        <v>3591</v>
      </c>
      <c r="X365" s="57" t="s">
        <v>3593</v>
      </c>
      <c r="Y365" s="57" t="s">
        <v>42</v>
      </c>
      <c r="Z365" s="57" t="s">
        <v>42</v>
      </c>
      <c r="AA365" s="57" t="s">
        <v>42</v>
      </c>
      <c r="AB365" s="49" t="s">
        <v>6861</v>
      </c>
      <c r="AC365" s="93">
        <v>0</v>
      </c>
      <c r="AD365" s="93">
        <v>0</v>
      </c>
      <c r="AE365" s="57" t="s">
        <v>613</v>
      </c>
      <c r="AF365" s="94" t="s">
        <v>56</v>
      </c>
      <c r="AG365" s="84"/>
      <c r="AH365" s="50" t="s">
        <v>66</v>
      </c>
      <c r="AI365" s="49"/>
      <c r="AJ365" s="54"/>
    </row>
    <row r="366" spans="1:36" ht="15" customHeight="1" x14ac:dyDescent="0.2">
      <c r="A366" s="53">
        <v>46145</v>
      </c>
      <c r="B366" s="57" t="str">
        <f t="shared" si="12"/>
        <v>18 A 06</v>
      </c>
      <c r="C366" s="57" t="str">
        <f t="shared" si="13"/>
        <v>04:00 a 06:00</v>
      </c>
      <c r="D366" s="57" t="s">
        <v>3384</v>
      </c>
      <c r="E366" s="57">
        <v>3</v>
      </c>
      <c r="F366" s="49" t="s">
        <v>849</v>
      </c>
      <c r="G366" s="49" t="s">
        <v>2152</v>
      </c>
      <c r="H366" s="49"/>
      <c r="I366" s="49"/>
      <c r="J366" s="49"/>
      <c r="K366" s="49"/>
      <c r="L366" s="49"/>
      <c r="M366" s="55">
        <v>277484</v>
      </c>
      <c r="N366" s="57">
        <v>48067506</v>
      </c>
      <c r="O366" s="80" t="s">
        <v>49</v>
      </c>
      <c r="P366" s="50" t="s">
        <v>37</v>
      </c>
      <c r="Q366" s="50" t="s">
        <v>61</v>
      </c>
      <c r="R366" s="50"/>
      <c r="S366" s="50" t="s">
        <v>3594</v>
      </c>
      <c r="T366" s="50" t="s">
        <v>3400</v>
      </c>
      <c r="U366" s="57" t="s">
        <v>3595</v>
      </c>
      <c r="V366" s="57" t="s">
        <v>3596</v>
      </c>
      <c r="W366" s="57" t="s">
        <v>3595</v>
      </c>
      <c r="X366" s="57" t="s">
        <v>42</v>
      </c>
      <c r="Y366" s="57" t="s">
        <v>42</v>
      </c>
      <c r="Z366" s="57" t="s">
        <v>42</v>
      </c>
      <c r="AA366" s="57" t="s">
        <v>42</v>
      </c>
      <c r="AB366" s="49" t="s">
        <v>6862</v>
      </c>
      <c r="AC366" s="93">
        <v>0</v>
      </c>
      <c r="AD366" s="93">
        <v>0</v>
      </c>
      <c r="AE366" s="57" t="s">
        <v>436</v>
      </c>
      <c r="AF366" s="94" t="s">
        <v>56</v>
      </c>
      <c r="AG366" s="84" t="s">
        <v>57</v>
      </c>
      <c r="AH366" s="50" t="s">
        <v>66</v>
      </c>
      <c r="AI366" s="49"/>
      <c r="AJ366" s="54"/>
    </row>
    <row r="367" spans="1:36" ht="15" customHeight="1" x14ac:dyDescent="0.2">
      <c r="A367" s="53">
        <v>46145</v>
      </c>
      <c r="B367" s="57" t="str">
        <f t="shared" si="12"/>
        <v>18 A 06</v>
      </c>
      <c r="C367" s="57" t="str">
        <f t="shared" si="13"/>
        <v>04:00 a 06:00</v>
      </c>
      <c r="D367" s="57" t="s">
        <v>3384</v>
      </c>
      <c r="E367" s="57">
        <v>3</v>
      </c>
      <c r="F367" s="49" t="s">
        <v>849</v>
      </c>
      <c r="G367" s="49" t="s">
        <v>490</v>
      </c>
      <c r="H367" s="49"/>
      <c r="I367" s="49"/>
      <c r="J367" s="49"/>
      <c r="K367" s="49"/>
      <c r="L367" s="49"/>
      <c r="M367" s="55">
        <v>277517</v>
      </c>
      <c r="N367" s="57">
        <v>48067578</v>
      </c>
      <c r="O367" s="80" t="s">
        <v>49</v>
      </c>
      <c r="P367" s="50" t="s">
        <v>37</v>
      </c>
      <c r="Q367" s="50" t="s">
        <v>211</v>
      </c>
      <c r="R367" s="50"/>
      <c r="S367" s="50" t="s">
        <v>458</v>
      </c>
      <c r="T367" s="50" t="s">
        <v>101</v>
      </c>
      <c r="U367" s="57" t="s">
        <v>3120</v>
      </c>
      <c r="V367" s="75">
        <v>0.26666666666666666</v>
      </c>
      <c r="W367" s="57" t="s">
        <v>3597</v>
      </c>
      <c r="X367" s="57" t="s">
        <v>3598</v>
      </c>
      <c r="Y367" s="57" t="s">
        <v>42</v>
      </c>
      <c r="Z367" s="57" t="s">
        <v>42</v>
      </c>
      <c r="AA367" s="57" t="s">
        <v>42</v>
      </c>
      <c r="AB367" s="49" t="s">
        <v>6863</v>
      </c>
      <c r="AC367" s="93">
        <v>0</v>
      </c>
      <c r="AD367" s="93">
        <v>0</v>
      </c>
      <c r="AE367" s="57" t="s">
        <v>138</v>
      </c>
      <c r="AF367" s="94" t="s">
        <v>56</v>
      </c>
      <c r="AG367" s="84"/>
      <c r="AH367" s="50" t="s">
        <v>66</v>
      </c>
      <c r="AI367" s="49"/>
      <c r="AJ367" s="54"/>
    </row>
    <row r="368" spans="1:36" ht="15" customHeight="1" x14ac:dyDescent="0.2">
      <c r="A368" s="53">
        <v>46145</v>
      </c>
      <c r="B368" s="57" t="str">
        <f t="shared" si="12"/>
        <v>06 A 18</v>
      </c>
      <c r="C368" s="57" t="str">
        <f t="shared" si="13"/>
        <v>06:00 a 08:00</v>
      </c>
      <c r="D368" s="57" t="s">
        <v>203</v>
      </c>
      <c r="E368" s="57">
        <v>2</v>
      </c>
      <c r="F368" s="49" t="s">
        <v>220</v>
      </c>
      <c r="G368" s="49" t="s">
        <v>225</v>
      </c>
      <c r="H368" s="49"/>
      <c r="I368" s="49"/>
      <c r="J368" s="49"/>
      <c r="K368" s="49"/>
      <c r="L368" s="49"/>
      <c r="M368" s="55">
        <v>277547</v>
      </c>
      <c r="N368" s="57">
        <v>48067690</v>
      </c>
      <c r="O368" s="80" t="s">
        <v>49</v>
      </c>
      <c r="P368" s="50" t="s">
        <v>37</v>
      </c>
      <c r="Q368" s="50" t="s">
        <v>39</v>
      </c>
      <c r="R368" s="50"/>
      <c r="S368" s="50" t="s">
        <v>3599</v>
      </c>
      <c r="T368" s="50" t="s">
        <v>53</v>
      </c>
      <c r="U368" s="57" t="s">
        <v>3134</v>
      </c>
      <c r="V368" s="57" t="s">
        <v>3600</v>
      </c>
      <c r="W368" s="57" t="s">
        <v>3601</v>
      </c>
      <c r="X368" s="57" t="s">
        <v>42</v>
      </c>
      <c r="Y368" s="57" t="s">
        <v>42</v>
      </c>
      <c r="Z368" s="57" t="s">
        <v>42</v>
      </c>
      <c r="AA368" s="57" t="s">
        <v>42</v>
      </c>
      <c r="AB368" s="49" t="s">
        <v>6864</v>
      </c>
      <c r="AC368" s="93">
        <v>0</v>
      </c>
      <c r="AD368" s="93">
        <v>0</v>
      </c>
      <c r="AE368" s="57" t="s">
        <v>55</v>
      </c>
      <c r="AF368" s="94" t="s">
        <v>56</v>
      </c>
      <c r="AG368" s="84"/>
      <c r="AH368" s="50" t="s">
        <v>66</v>
      </c>
      <c r="AI368" s="49"/>
      <c r="AJ368" s="54"/>
    </row>
    <row r="369" spans="1:36" ht="15" customHeight="1" x14ac:dyDescent="0.2">
      <c r="A369" s="53">
        <v>46145</v>
      </c>
      <c r="B369" s="57" t="str">
        <f t="shared" si="12"/>
        <v>06 A 18</v>
      </c>
      <c r="C369" s="57" t="str">
        <f t="shared" si="13"/>
        <v>06:00 a 08:00</v>
      </c>
      <c r="D369" s="57" t="s">
        <v>203</v>
      </c>
      <c r="E369" s="57">
        <v>2</v>
      </c>
      <c r="F369" s="49" t="s">
        <v>220</v>
      </c>
      <c r="G369" s="49" t="s">
        <v>245</v>
      </c>
      <c r="H369" s="49"/>
      <c r="I369" s="49"/>
      <c r="J369" s="49"/>
      <c r="K369" s="49"/>
      <c r="L369" s="49"/>
      <c r="M369" s="55">
        <v>277593</v>
      </c>
      <c r="N369" s="57">
        <v>48067801</v>
      </c>
      <c r="O369" s="80" t="s">
        <v>49</v>
      </c>
      <c r="P369" s="50" t="s">
        <v>142</v>
      </c>
      <c r="Q369" s="50"/>
      <c r="R369" s="50"/>
      <c r="S369" s="50" t="s">
        <v>3602</v>
      </c>
      <c r="T369" s="50" t="s">
        <v>136</v>
      </c>
      <c r="U369" s="57" t="s">
        <v>3140</v>
      </c>
      <c r="V369" s="75">
        <v>0.2902777777777778</v>
      </c>
      <c r="W369" s="75">
        <v>0.28333333333333333</v>
      </c>
      <c r="X369" s="57" t="s">
        <v>42</v>
      </c>
      <c r="Y369" s="57" t="s">
        <v>42</v>
      </c>
      <c r="Z369" s="57" t="s">
        <v>42</v>
      </c>
      <c r="AA369" s="57" t="s">
        <v>42</v>
      </c>
      <c r="AB369" s="49" t="s">
        <v>6865</v>
      </c>
      <c r="AC369" s="93">
        <v>0</v>
      </c>
      <c r="AD369" s="93">
        <v>0</v>
      </c>
      <c r="AE369" s="57" t="s">
        <v>138</v>
      </c>
      <c r="AF369" s="94" t="s">
        <v>45</v>
      </c>
      <c r="AG369" s="84"/>
      <c r="AH369" s="50" t="s">
        <v>66</v>
      </c>
      <c r="AI369" s="49"/>
      <c r="AJ369" s="54"/>
    </row>
    <row r="370" spans="1:36" ht="15" customHeight="1" x14ac:dyDescent="0.2">
      <c r="A370" s="53">
        <v>46145</v>
      </c>
      <c r="B370" s="57" t="str">
        <f t="shared" si="12"/>
        <v>18 A 06</v>
      </c>
      <c r="C370" s="57" t="str">
        <f t="shared" si="13"/>
        <v>no corresponde</v>
      </c>
      <c r="D370" s="57" t="s">
        <v>203</v>
      </c>
      <c r="E370" s="57">
        <v>2</v>
      </c>
      <c r="F370" s="49" t="s">
        <v>244</v>
      </c>
      <c r="G370" s="49" t="s">
        <v>297</v>
      </c>
      <c r="H370" s="49"/>
      <c r="I370" s="49"/>
      <c r="J370" s="49"/>
      <c r="K370" s="49"/>
      <c r="L370" s="49"/>
      <c r="M370" s="55">
        <v>277566</v>
      </c>
      <c r="N370" s="57">
        <v>48067719</v>
      </c>
      <c r="O370" s="80" t="s">
        <v>49</v>
      </c>
      <c r="P370" s="50" t="s">
        <v>39</v>
      </c>
      <c r="Q370" s="50"/>
      <c r="R370" s="50"/>
      <c r="S370" s="50" t="s">
        <v>3603</v>
      </c>
      <c r="T370" s="50" t="s">
        <v>101</v>
      </c>
      <c r="U370" s="57">
        <v>1.8229166666666667</v>
      </c>
      <c r="V370" s="57" t="s">
        <v>3604</v>
      </c>
      <c r="W370" s="57" t="s">
        <v>3114</v>
      </c>
      <c r="X370" s="57" t="s">
        <v>42</v>
      </c>
      <c r="Y370" s="57" t="s">
        <v>42</v>
      </c>
      <c r="Z370" s="57" t="s">
        <v>42</v>
      </c>
      <c r="AA370" s="57" t="s">
        <v>42</v>
      </c>
      <c r="AB370" s="49" t="s">
        <v>6866</v>
      </c>
      <c r="AC370" s="93">
        <v>0</v>
      </c>
      <c r="AD370" s="93">
        <v>0</v>
      </c>
      <c r="AE370" s="57" t="s">
        <v>152</v>
      </c>
      <c r="AF370" s="94" t="s">
        <v>45</v>
      </c>
      <c r="AG370" s="84"/>
      <c r="AH370" s="50" t="s">
        <v>66</v>
      </c>
      <c r="AI370" s="49"/>
      <c r="AJ370" s="54"/>
    </row>
    <row r="371" spans="1:36" ht="15" customHeight="1" x14ac:dyDescent="0.2">
      <c r="A371" s="53">
        <v>46145</v>
      </c>
      <c r="B371" s="57" t="str">
        <f t="shared" si="12"/>
        <v>06 A 18</v>
      </c>
      <c r="C371" s="57" t="str">
        <f t="shared" si="13"/>
        <v>06:00 a 08:00</v>
      </c>
      <c r="D371" s="57" t="s">
        <v>203</v>
      </c>
      <c r="E371" s="57">
        <v>2</v>
      </c>
      <c r="F371" s="49" t="s">
        <v>224</v>
      </c>
      <c r="G371" s="49" t="s">
        <v>2606</v>
      </c>
      <c r="H371" s="49"/>
      <c r="I371" s="49"/>
      <c r="J371" s="49"/>
      <c r="K371" s="49"/>
      <c r="L371" s="49"/>
      <c r="M371" s="55">
        <v>277575</v>
      </c>
      <c r="N371" s="57">
        <v>48067816</v>
      </c>
      <c r="O371" s="80" t="s">
        <v>49</v>
      </c>
      <c r="P371" s="50" t="s">
        <v>599</v>
      </c>
      <c r="Q371" s="50"/>
      <c r="R371" s="50"/>
      <c r="S371" s="50" t="s">
        <v>3605</v>
      </c>
      <c r="T371" s="50" t="s">
        <v>91</v>
      </c>
      <c r="U371" s="83">
        <v>0.28888888888888897</v>
      </c>
      <c r="V371" s="75">
        <v>0.31180555555555556</v>
      </c>
      <c r="W371" s="57" t="s">
        <v>3606</v>
      </c>
      <c r="X371" s="57" t="s">
        <v>42</v>
      </c>
      <c r="Y371" s="57" t="s">
        <v>42</v>
      </c>
      <c r="Z371" s="57" t="s">
        <v>42</v>
      </c>
      <c r="AA371" s="57" t="s">
        <v>42</v>
      </c>
      <c r="AB371" s="49" t="s">
        <v>6867</v>
      </c>
      <c r="AC371" s="93">
        <v>0</v>
      </c>
      <c r="AD371" s="93">
        <v>0</v>
      </c>
      <c r="AE371" s="57" t="s">
        <v>520</v>
      </c>
      <c r="AF371" s="94" t="s">
        <v>45</v>
      </c>
      <c r="AG371" s="84"/>
      <c r="AH371" s="50" t="s">
        <v>66</v>
      </c>
      <c r="AI371" s="49"/>
      <c r="AJ371" s="54"/>
    </row>
    <row r="372" spans="1:36" ht="15" customHeight="1" x14ac:dyDescent="0.2">
      <c r="A372" s="53">
        <v>46145</v>
      </c>
      <c r="B372" s="57" t="str">
        <f t="shared" si="12"/>
        <v>06 A 18</v>
      </c>
      <c r="C372" s="57" t="str">
        <f t="shared" si="13"/>
        <v>06:00 a 08:00</v>
      </c>
      <c r="D372" s="57" t="s">
        <v>203</v>
      </c>
      <c r="E372" s="57">
        <v>2</v>
      </c>
      <c r="F372" s="49" t="s">
        <v>3607</v>
      </c>
      <c r="G372" s="49" t="s">
        <v>343</v>
      </c>
      <c r="H372" s="49"/>
      <c r="I372" s="49"/>
      <c r="J372" s="49"/>
      <c r="K372" s="49"/>
      <c r="L372" s="49"/>
      <c r="M372" s="55">
        <v>277509</v>
      </c>
      <c r="N372" s="57">
        <v>48067863</v>
      </c>
      <c r="O372" s="80" t="s">
        <v>36</v>
      </c>
      <c r="P372" s="50" t="s">
        <v>37</v>
      </c>
      <c r="Q372" s="50" t="s">
        <v>69</v>
      </c>
      <c r="R372" s="50"/>
      <c r="S372" s="50" t="s">
        <v>3608</v>
      </c>
      <c r="T372" s="50" t="s">
        <v>391</v>
      </c>
      <c r="U372" s="57" t="s">
        <v>3609</v>
      </c>
      <c r="V372" s="57" t="s">
        <v>3610</v>
      </c>
      <c r="W372" s="57" t="s">
        <v>3609</v>
      </c>
      <c r="X372" s="57" t="s">
        <v>42</v>
      </c>
      <c r="Y372" s="57" t="s">
        <v>42</v>
      </c>
      <c r="Z372" s="57" t="s">
        <v>42</v>
      </c>
      <c r="AA372" s="57" t="s">
        <v>42</v>
      </c>
      <c r="AB372" s="49" t="s">
        <v>6868</v>
      </c>
      <c r="AC372" s="93">
        <v>0</v>
      </c>
      <c r="AD372" s="93">
        <v>0</v>
      </c>
      <c r="AE372" s="57" t="s">
        <v>393</v>
      </c>
      <c r="AF372" s="94" t="s">
        <v>45</v>
      </c>
      <c r="AG372" s="84"/>
      <c r="AH372" s="50" t="s">
        <v>66</v>
      </c>
      <c r="AI372" s="49"/>
      <c r="AJ372" s="54"/>
    </row>
    <row r="373" spans="1:36" ht="15" customHeight="1" x14ac:dyDescent="0.2">
      <c r="A373" s="53">
        <v>46145</v>
      </c>
      <c r="B373" s="57" t="str">
        <f t="shared" si="12"/>
        <v>06 A 18</v>
      </c>
      <c r="C373" s="57" t="str">
        <f t="shared" si="13"/>
        <v>06:00 a 08:00</v>
      </c>
      <c r="D373" s="57" t="s">
        <v>203</v>
      </c>
      <c r="E373" s="57">
        <v>2</v>
      </c>
      <c r="F373" s="49" t="s">
        <v>216</v>
      </c>
      <c r="G373" s="49" t="s">
        <v>867</v>
      </c>
      <c r="H373" s="49"/>
      <c r="I373" s="49"/>
      <c r="J373" s="49"/>
      <c r="K373" s="49"/>
      <c r="L373" s="49"/>
      <c r="M373" s="55">
        <v>277534</v>
      </c>
      <c r="N373" s="57">
        <v>48067736</v>
      </c>
      <c r="O373" s="80" t="s">
        <v>49</v>
      </c>
      <c r="P373" s="50" t="s">
        <v>142</v>
      </c>
      <c r="Q373" s="50"/>
      <c r="R373" s="50"/>
      <c r="S373" s="50" t="s">
        <v>3611</v>
      </c>
      <c r="T373" s="50" t="s">
        <v>63</v>
      </c>
      <c r="U373" s="57" t="s">
        <v>3612</v>
      </c>
      <c r="V373" s="75">
        <v>0.27291666666666664</v>
      </c>
      <c r="W373" s="57" t="s">
        <v>3137</v>
      </c>
      <c r="X373" s="57" t="s">
        <v>42</v>
      </c>
      <c r="Y373" s="57" t="s">
        <v>42</v>
      </c>
      <c r="Z373" s="57" t="s">
        <v>42</v>
      </c>
      <c r="AA373" s="57" t="s">
        <v>42</v>
      </c>
      <c r="AB373" s="49" t="s">
        <v>6869</v>
      </c>
      <c r="AC373" s="93">
        <v>0</v>
      </c>
      <c r="AD373" s="93">
        <v>0</v>
      </c>
      <c r="AE373" s="57" t="s">
        <v>483</v>
      </c>
      <c r="AF373" s="94" t="s">
        <v>56</v>
      </c>
      <c r="AG373" s="84"/>
      <c r="AH373" s="50" t="s">
        <v>66</v>
      </c>
      <c r="AI373" s="49"/>
      <c r="AJ373" s="54"/>
    </row>
    <row r="374" spans="1:36" ht="15" customHeight="1" x14ac:dyDescent="0.2">
      <c r="A374" s="53">
        <v>46145</v>
      </c>
      <c r="B374" s="57" t="str">
        <f t="shared" si="12"/>
        <v>06 A 18</v>
      </c>
      <c r="C374" s="57" t="str">
        <f t="shared" si="13"/>
        <v>08:00 a 10:00</v>
      </c>
      <c r="D374" s="57" t="s">
        <v>203</v>
      </c>
      <c r="E374" s="57">
        <v>2</v>
      </c>
      <c r="F374" s="49" t="s">
        <v>216</v>
      </c>
      <c r="G374" s="49" t="s">
        <v>262</v>
      </c>
      <c r="H374" s="49"/>
      <c r="I374" s="49"/>
      <c r="J374" s="49"/>
      <c r="K374" s="49"/>
      <c r="L374" s="49"/>
      <c r="M374" s="55">
        <v>277560</v>
      </c>
      <c r="N374" s="57">
        <v>48067990</v>
      </c>
      <c r="O374" s="80" t="s">
        <v>49</v>
      </c>
      <c r="P374" s="50" t="s">
        <v>793</v>
      </c>
      <c r="Q374" s="50"/>
      <c r="R374" s="50"/>
      <c r="S374" s="50" t="s">
        <v>3613</v>
      </c>
      <c r="T374" s="50" t="s">
        <v>108</v>
      </c>
      <c r="U374" s="57" t="s">
        <v>3614</v>
      </c>
      <c r="V374" s="57" t="s">
        <v>3615</v>
      </c>
      <c r="W374" s="57" t="s">
        <v>3616</v>
      </c>
      <c r="X374" s="57" t="s">
        <v>42</v>
      </c>
      <c r="Y374" s="57" t="s">
        <v>42</v>
      </c>
      <c r="Z374" s="57" t="s">
        <v>42</v>
      </c>
      <c r="AA374" s="57" t="s">
        <v>42</v>
      </c>
      <c r="AB374" s="49" t="s">
        <v>6979</v>
      </c>
      <c r="AC374" s="93">
        <v>0</v>
      </c>
      <c r="AD374" s="93">
        <v>0</v>
      </c>
      <c r="AE374" s="57" t="s">
        <v>110</v>
      </c>
      <c r="AF374" s="94" t="s">
        <v>45</v>
      </c>
      <c r="AG374" s="84"/>
      <c r="AH374" s="50" t="s">
        <v>66</v>
      </c>
      <c r="AI374" s="49"/>
      <c r="AJ374" s="54"/>
    </row>
    <row r="375" spans="1:36" ht="15" customHeight="1" x14ac:dyDescent="0.2">
      <c r="A375" s="53">
        <v>46145</v>
      </c>
      <c r="B375" s="57" t="str">
        <f t="shared" si="12"/>
        <v>06 A 18</v>
      </c>
      <c r="C375" s="57" t="str">
        <f t="shared" si="13"/>
        <v>06:00 a 08:00</v>
      </c>
      <c r="D375" s="57" t="s">
        <v>203</v>
      </c>
      <c r="E375" s="57">
        <v>2</v>
      </c>
      <c r="F375" s="49" t="s">
        <v>216</v>
      </c>
      <c r="G375" s="49" t="s">
        <v>867</v>
      </c>
      <c r="H375" s="49"/>
      <c r="I375" s="49"/>
      <c r="J375" s="49"/>
      <c r="K375" s="49"/>
      <c r="L375" s="49"/>
      <c r="M375" s="55">
        <v>277556</v>
      </c>
      <c r="N375" s="57">
        <v>48067759</v>
      </c>
      <c r="O375" s="80" t="s">
        <v>49</v>
      </c>
      <c r="P375" s="50" t="s">
        <v>37</v>
      </c>
      <c r="Q375" s="50" t="s">
        <v>61</v>
      </c>
      <c r="R375" s="50" t="s">
        <v>3617</v>
      </c>
      <c r="S375" s="50" t="s">
        <v>3618</v>
      </c>
      <c r="T375" s="50" t="s">
        <v>71</v>
      </c>
      <c r="U375" s="57" t="s">
        <v>3114</v>
      </c>
      <c r="V375" s="57" t="s">
        <v>3619</v>
      </c>
      <c r="W375" s="57" t="s">
        <v>3114</v>
      </c>
      <c r="X375" s="57" t="s">
        <v>42</v>
      </c>
      <c r="Y375" s="57" t="s">
        <v>42</v>
      </c>
      <c r="Z375" s="57" t="s">
        <v>42</v>
      </c>
      <c r="AA375" s="57" t="s">
        <v>42</v>
      </c>
      <c r="AB375" s="49" t="s">
        <v>6870</v>
      </c>
      <c r="AC375" s="93">
        <v>1</v>
      </c>
      <c r="AD375" s="93">
        <v>1</v>
      </c>
      <c r="AE375" s="57" t="s">
        <v>73</v>
      </c>
      <c r="AF375" s="94" t="s">
        <v>56</v>
      </c>
      <c r="AG375" s="84"/>
      <c r="AH375" s="50" t="s">
        <v>46</v>
      </c>
      <c r="AI375" s="49" t="s">
        <v>3620</v>
      </c>
      <c r="AJ375" s="54"/>
    </row>
    <row r="376" spans="1:36" ht="15" customHeight="1" x14ac:dyDescent="0.2">
      <c r="A376" s="53">
        <v>46145</v>
      </c>
      <c r="B376" s="57" t="str">
        <f t="shared" si="12"/>
        <v>06 A 18</v>
      </c>
      <c r="C376" s="57" t="str">
        <f t="shared" si="13"/>
        <v>06:00 a 08:00</v>
      </c>
      <c r="D376" s="57" t="s">
        <v>203</v>
      </c>
      <c r="E376" s="57">
        <v>2</v>
      </c>
      <c r="F376" s="49" t="s">
        <v>220</v>
      </c>
      <c r="G376" s="49" t="s">
        <v>351</v>
      </c>
      <c r="H376" s="49"/>
      <c r="I376" s="49"/>
      <c r="J376" s="49"/>
      <c r="K376" s="49"/>
      <c r="L376" s="49"/>
      <c r="M376" s="55">
        <v>277602</v>
      </c>
      <c r="N376" s="57">
        <v>48067885</v>
      </c>
      <c r="O376" s="80" t="s">
        <v>49</v>
      </c>
      <c r="P376" s="50" t="s">
        <v>37</v>
      </c>
      <c r="Q376" s="50" t="s">
        <v>61</v>
      </c>
      <c r="R376" s="50" t="s">
        <v>816</v>
      </c>
      <c r="S376" s="50" t="s">
        <v>3621</v>
      </c>
      <c r="T376" s="50" t="s">
        <v>101</v>
      </c>
      <c r="U376" s="57" t="s">
        <v>3622</v>
      </c>
      <c r="V376" s="75">
        <v>0.37847222222222227</v>
      </c>
      <c r="W376" s="57" t="s">
        <v>3622</v>
      </c>
      <c r="X376" s="57" t="s">
        <v>42</v>
      </c>
      <c r="Y376" s="57" t="s">
        <v>42</v>
      </c>
      <c r="Z376" s="57" t="s">
        <v>42</v>
      </c>
      <c r="AA376" s="57" t="s">
        <v>42</v>
      </c>
      <c r="AB376" s="49" t="s">
        <v>6871</v>
      </c>
      <c r="AC376" s="93">
        <v>2</v>
      </c>
      <c r="AD376" s="93">
        <v>0</v>
      </c>
      <c r="AE376" s="57" t="s">
        <v>103</v>
      </c>
      <c r="AF376" s="94" t="s">
        <v>45</v>
      </c>
      <c r="AG376" s="84"/>
      <c r="AH376" s="50" t="s">
        <v>46</v>
      </c>
      <c r="AI376" s="49"/>
      <c r="AJ376" s="54" t="s">
        <v>3623</v>
      </c>
    </row>
    <row r="377" spans="1:36" ht="15" customHeight="1" x14ac:dyDescent="0.2">
      <c r="A377" s="53">
        <v>46145</v>
      </c>
      <c r="B377" s="57" t="str">
        <f t="shared" si="12"/>
        <v>06 A 18</v>
      </c>
      <c r="C377" s="57" t="str">
        <f t="shared" si="13"/>
        <v>06:00 a 08:00</v>
      </c>
      <c r="D377" s="57" t="s">
        <v>203</v>
      </c>
      <c r="E377" s="57">
        <v>2</v>
      </c>
      <c r="F377" s="49" t="s">
        <v>220</v>
      </c>
      <c r="G377" s="49" t="s">
        <v>2543</v>
      </c>
      <c r="H377" s="49"/>
      <c r="I377" s="49"/>
      <c r="J377" s="49"/>
      <c r="K377" s="49"/>
      <c r="L377" s="49"/>
      <c r="M377" s="55">
        <v>277655</v>
      </c>
      <c r="N377" s="57">
        <v>48067832</v>
      </c>
      <c r="O377" s="80" t="s">
        <v>49</v>
      </c>
      <c r="P377" s="50" t="s">
        <v>37</v>
      </c>
      <c r="Q377" s="50" t="s">
        <v>117</v>
      </c>
      <c r="R377" s="50"/>
      <c r="S377" s="50" t="s">
        <v>3624</v>
      </c>
      <c r="T377" s="50" t="s">
        <v>3139</v>
      </c>
      <c r="U377" s="57" t="s">
        <v>3600</v>
      </c>
      <c r="V377" s="75">
        <v>0.35902777777777778</v>
      </c>
      <c r="W377" s="57" t="s">
        <v>3600</v>
      </c>
      <c r="X377" s="75">
        <v>0.34791666666666665</v>
      </c>
      <c r="Y377" s="57" t="s">
        <v>42</v>
      </c>
      <c r="Z377" s="57" t="s">
        <v>42</v>
      </c>
      <c r="AA377" s="57" t="s">
        <v>42</v>
      </c>
      <c r="AB377" s="49" t="s">
        <v>6872</v>
      </c>
      <c r="AC377" s="93">
        <v>0</v>
      </c>
      <c r="AD377" s="93">
        <v>0</v>
      </c>
      <c r="AE377" s="57" t="s">
        <v>3021</v>
      </c>
      <c r="AF377" s="94" t="s">
        <v>56</v>
      </c>
      <c r="AG377" s="84"/>
      <c r="AH377" s="50" t="s">
        <v>66</v>
      </c>
      <c r="AI377" s="49"/>
      <c r="AJ377" s="54"/>
    </row>
    <row r="378" spans="1:36" ht="15" customHeight="1" x14ac:dyDescent="0.2">
      <c r="A378" s="53">
        <v>46145</v>
      </c>
      <c r="B378" s="57" t="str">
        <f t="shared" si="12"/>
        <v>06 A 18</v>
      </c>
      <c r="C378" s="57" t="str">
        <f t="shared" si="13"/>
        <v>06:00 a 08:00</v>
      </c>
      <c r="D378" s="57" t="s">
        <v>203</v>
      </c>
      <c r="E378" s="57">
        <v>2</v>
      </c>
      <c r="F378" s="49" t="s">
        <v>244</v>
      </c>
      <c r="G378" s="49" t="s">
        <v>2800</v>
      </c>
      <c r="H378" s="49"/>
      <c r="I378" s="49"/>
      <c r="J378" s="49"/>
      <c r="K378" s="49"/>
      <c r="L378" s="49"/>
      <c r="M378" s="55">
        <v>277607</v>
      </c>
      <c r="N378" s="57">
        <v>48067773</v>
      </c>
      <c r="O378" s="80" t="s">
        <v>49</v>
      </c>
      <c r="P378" s="50" t="s">
        <v>37</v>
      </c>
      <c r="Q378" s="50" t="s">
        <v>39</v>
      </c>
      <c r="R378" s="50" t="s">
        <v>39</v>
      </c>
      <c r="S378" s="50" t="s">
        <v>3625</v>
      </c>
      <c r="T378" s="50" t="s">
        <v>120</v>
      </c>
      <c r="U378" s="57" t="s">
        <v>3626</v>
      </c>
      <c r="V378" s="57" t="s">
        <v>3626</v>
      </c>
      <c r="W378" s="57" t="s">
        <v>42</v>
      </c>
      <c r="X378" s="57" t="s">
        <v>42</v>
      </c>
      <c r="Y378" s="57" t="s">
        <v>42</v>
      </c>
      <c r="Z378" s="57" t="s">
        <v>42</v>
      </c>
      <c r="AA378" s="57" t="s">
        <v>42</v>
      </c>
      <c r="AB378" s="49" t="s">
        <v>6873</v>
      </c>
      <c r="AC378" s="93">
        <v>0</v>
      </c>
      <c r="AD378" s="93">
        <v>1</v>
      </c>
      <c r="AE378" s="57" t="s">
        <v>122</v>
      </c>
      <c r="AF378" s="94" t="s">
        <v>56</v>
      </c>
      <c r="AG378" s="84"/>
      <c r="AH378" s="50" t="s">
        <v>672</v>
      </c>
      <c r="AI378" s="49"/>
      <c r="AJ378" s="54"/>
    </row>
    <row r="379" spans="1:36" ht="15" customHeight="1" x14ac:dyDescent="0.2">
      <c r="A379" s="53">
        <v>46145</v>
      </c>
      <c r="B379" s="57" t="str">
        <f t="shared" si="12"/>
        <v>06 A 18</v>
      </c>
      <c r="C379" s="57" t="str">
        <f t="shared" si="13"/>
        <v>08:00 a 10:00</v>
      </c>
      <c r="D379" s="57" t="s">
        <v>203</v>
      </c>
      <c r="E379" s="57">
        <v>2</v>
      </c>
      <c r="F379" s="49" t="s">
        <v>216</v>
      </c>
      <c r="G379" s="49" t="s">
        <v>867</v>
      </c>
      <c r="H379" s="49"/>
      <c r="I379" s="49"/>
      <c r="J379" s="49"/>
      <c r="K379" s="49"/>
      <c r="L379" s="49"/>
      <c r="M379" s="55">
        <v>277612</v>
      </c>
      <c r="N379" s="57">
        <v>48068039</v>
      </c>
      <c r="O379" s="80" t="s">
        <v>49</v>
      </c>
      <c r="P379" s="50" t="s">
        <v>37</v>
      </c>
      <c r="Q379" s="50" t="s">
        <v>477</v>
      </c>
      <c r="R379" s="50" t="s">
        <v>478</v>
      </c>
      <c r="S379" s="50" t="s">
        <v>3217</v>
      </c>
      <c r="T379" s="50" t="s">
        <v>71</v>
      </c>
      <c r="U379" s="57" t="s">
        <v>3627</v>
      </c>
      <c r="V379" s="57" t="s">
        <v>3192</v>
      </c>
      <c r="W379" s="57" t="s">
        <v>3627</v>
      </c>
      <c r="X379" s="57" t="s">
        <v>42</v>
      </c>
      <c r="Y379" s="57" t="s">
        <v>42</v>
      </c>
      <c r="Z379" s="57" t="s">
        <v>42</v>
      </c>
      <c r="AA379" s="57" t="s">
        <v>42</v>
      </c>
      <c r="AB379" s="49" t="s">
        <v>6874</v>
      </c>
      <c r="AC379" s="93">
        <v>0</v>
      </c>
      <c r="AD379" s="93">
        <v>2</v>
      </c>
      <c r="AE379" s="57" t="s">
        <v>73</v>
      </c>
      <c r="AF379" s="95" t="s">
        <v>45</v>
      </c>
      <c r="AG379" s="84"/>
      <c r="AH379" s="50" t="s">
        <v>46</v>
      </c>
      <c r="AI379" s="49"/>
      <c r="AJ379" s="54"/>
    </row>
    <row r="380" spans="1:36" ht="15" customHeight="1" x14ac:dyDescent="0.2">
      <c r="A380" s="53">
        <v>46145</v>
      </c>
      <c r="B380" s="57" t="str">
        <f t="shared" si="12"/>
        <v>06 A 18</v>
      </c>
      <c r="C380" s="57" t="str">
        <f t="shared" si="13"/>
        <v>06:00 a 08:00</v>
      </c>
      <c r="D380" s="57" t="s">
        <v>203</v>
      </c>
      <c r="E380" s="57">
        <v>2</v>
      </c>
      <c r="F380" s="49" t="s">
        <v>220</v>
      </c>
      <c r="G380" s="49" t="s">
        <v>2963</v>
      </c>
      <c r="H380" s="49"/>
      <c r="I380" s="49"/>
      <c r="J380" s="49"/>
      <c r="K380" s="49"/>
      <c r="L380" s="49"/>
      <c r="M380" s="55">
        <v>277546</v>
      </c>
      <c r="N380" s="57">
        <v>48067933</v>
      </c>
      <c r="O380" s="80" t="s">
        <v>49</v>
      </c>
      <c r="P380" s="50" t="s">
        <v>37</v>
      </c>
      <c r="Q380" s="50" t="s">
        <v>117</v>
      </c>
      <c r="R380" s="50"/>
      <c r="S380" s="50" t="s">
        <v>3628</v>
      </c>
      <c r="T380" s="50" t="s">
        <v>150</v>
      </c>
      <c r="U380" s="57" t="s">
        <v>3158</v>
      </c>
      <c r="V380" s="57" t="s">
        <v>3177</v>
      </c>
      <c r="W380" s="57" t="s">
        <v>3151</v>
      </c>
      <c r="X380" s="57" t="s">
        <v>42</v>
      </c>
      <c r="Y380" s="57" t="s">
        <v>42</v>
      </c>
      <c r="Z380" s="57" t="s">
        <v>42</v>
      </c>
      <c r="AA380" s="57" t="s">
        <v>42</v>
      </c>
      <c r="AB380" s="49" t="s">
        <v>6875</v>
      </c>
      <c r="AC380" s="93">
        <v>0</v>
      </c>
      <c r="AD380" s="93">
        <v>0</v>
      </c>
      <c r="AE380" s="57" t="s">
        <v>162</v>
      </c>
      <c r="AF380" s="94" t="s">
        <v>56</v>
      </c>
      <c r="AG380" s="84"/>
      <c r="AH380" s="50" t="s">
        <v>66</v>
      </c>
      <c r="AI380" s="49"/>
      <c r="AJ380" s="54"/>
    </row>
    <row r="381" spans="1:36" ht="15" customHeight="1" x14ac:dyDescent="0.2">
      <c r="A381" s="53">
        <v>46145</v>
      </c>
      <c r="B381" s="57" t="str">
        <f t="shared" si="12"/>
        <v>06 A 18</v>
      </c>
      <c r="C381" s="57" t="str">
        <f t="shared" si="13"/>
        <v>08:00 a 10:00</v>
      </c>
      <c r="D381" s="57" t="s">
        <v>203</v>
      </c>
      <c r="E381" s="57">
        <v>2</v>
      </c>
      <c r="F381" s="49" t="s">
        <v>224</v>
      </c>
      <c r="G381" s="49" t="s">
        <v>2891</v>
      </c>
      <c r="H381" s="49"/>
      <c r="I381" s="49"/>
      <c r="J381" s="49"/>
      <c r="K381" s="49"/>
      <c r="L381" s="49"/>
      <c r="M381" s="55">
        <v>277567</v>
      </c>
      <c r="N381" s="57">
        <v>48067998</v>
      </c>
      <c r="O381" s="80" t="s">
        <v>49</v>
      </c>
      <c r="P381" s="50" t="s">
        <v>80</v>
      </c>
      <c r="Q381" s="50"/>
      <c r="R381" s="50"/>
      <c r="S381" s="50" t="s">
        <v>3535</v>
      </c>
      <c r="T381" s="50" t="s">
        <v>85</v>
      </c>
      <c r="U381" s="57" t="s">
        <v>3616</v>
      </c>
      <c r="V381" s="57" t="s">
        <v>3629</v>
      </c>
      <c r="W381" s="57" t="s">
        <v>3630</v>
      </c>
      <c r="X381" s="57" t="s">
        <v>42</v>
      </c>
      <c r="Y381" s="57" t="s">
        <v>42</v>
      </c>
      <c r="Z381" s="57" t="s">
        <v>42</v>
      </c>
      <c r="AA381" s="57" t="s">
        <v>42</v>
      </c>
      <c r="AB381" s="49" t="s">
        <v>6876</v>
      </c>
      <c r="AC381" s="93">
        <v>0</v>
      </c>
      <c r="AD381" s="93">
        <v>0</v>
      </c>
      <c r="AE381" s="57" t="s">
        <v>87</v>
      </c>
      <c r="AF381" s="94" t="s">
        <v>45</v>
      </c>
      <c r="AG381" s="84"/>
      <c r="AH381" s="50" t="s">
        <v>66</v>
      </c>
      <c r="AI381" s="49"/>
      <c r="AJ381" s="54"/>
    </row>
    <row r="382" spans="1:36" ht="15" customHeight="1" x14ac:dyDescent="0.2">
      <c r="A382" s="53">
        <v>46145</v>
      </c>
      <c r="B382" s="57" t="str">
        <f t="shared" si="12"/>
        <v>06 A 18</v>
      </c>
      <c r="C382" s="57" t="str">
        <f t="shared" si="13"/>
        <v>06:00 a 08:00</v>
      </c>
      <c r="D382" s="57" t="s">
        <v>203</v>
      </c>
      <c r="E382" s="57">
        <v>2</v>
      </c>
      <c r="F382" s="49" t="s">
        <v>220</v>
      </c>
      <c r="G382" s="49" t="s">
        <v>1173</v>
      </c>
      <c r="H382" s="49"/>
      <c r="I382" s="49"/>
      <c r="J382" s="49"/>
      <c r="K382" s="49"/>
      <c r="L382" s="49"/>
      <c r="M382" s="55">
        <v>277604</v>
      </c>
      <c r="N382" s="57">
        <v>48067898</v>
      </c>
      <c r="O382" s="80" t="s">
        <v>49</v>
      </c>
      <c r="P382" s="50" t="s">
        <v>37</v>
      </c>
      <c r="Q382" s="50" t="s">
        <v>117</v>
      </c>
      <c r="R382" s="50"/>
      <c r="S382" s="50" t="s">
        <v>3631</v>
      </c>
      <c r="T382" s="50" t="s">
        <v>355</v>
      </c>
      <c r="U382" s="57" t="s">
        <v>3632</v>
      </c>
      <c r="V382" s="57" t="s">
        <v>3633</v>
      </c>
      <c r="W382" s="57" t="s">
        <v>3634</v>
      </c>
      <c r="X382" s="57" t="s">
        <v>42</v>
      </c>
      <c r="Y382" s="57" t="s">
        <v>42</v>
      </c>
      <c r="Z382" s="57" t="s">
        <v>42</v>
      </c>
      <c r="AA382" s="57" t="s">
        <v>42</v>
      </c>
      <c r="AB382" s="49" t="s">
        <v>6877</v>
      </c>
      <c r="AC382" s="93">
        <v>0</v>
      </c>
      <c r="AD382" s="93">
        <v>0</v>
      </c>
      <c r="AE382" s="57" t="s">
        <v>436</v>
      </c>
      <c r="AF382" s="94" t="s">
        <v>113</v>
      </c>
      <c r="AG382" s="84"/>
      <c r="AH382" s="50" t="s">
        <v>66</v>
      </c>
      <c r="AI382" s="49"/>
      <c r="AJ382" s="54"/>
    </row>
    <row r="383" spans="1:36" ht="15" customHeight="1" x14ac:dyDescent="0.2">
      <c r="A383" s="53">
        <v>46145</v>
      </c>
      <c r="B383" s="57" t="str">
        <f t="shared" si="12"/>
        <v>06 A 18</v>
      </c>
      <c r="C383" s="57" t="str">
        <f t="shared" si="13"/>
        <v>08:00 a 10:00</v>
      </c>
      <c r="D383" s="57" t="s">
        <v>203</v>
      </c>
      <c r="E383" s="57">
        <v>2</v>
      </c>
      <c r="F383" s="49" t="s">
        <v>244</v>
      </c>
      <c r="G383" s="49" t="s">
        <v>1431</v>
      </c>
      <c r="H383" s="49"/>
      <c r="I383" s="49"/>
      <c r="J383" s="49"/>
      <c r="K383" s="49"/>
      <c r="L383" s="49"/>
      <c r="M383" s="55">
        <v>277610</v>
      </c>
      <c r="N383" s="57">
        <v>48068007</v>
      </c>
      <c r="O383" s="80" t="s">
        <v>49</v>
      </c>
      <c r="P383" s="50" t="s">
        <v>37</v>
      </c>
      <c r="Q383" s="50" t="s">
        <v>117</v>
      </c>
      <c r="R383" s="50" t="s">
        <v>51</v>
      </c>
      <c r="S383" s="50" t="s">
        <v>3635</v>
      </c>
      <c r="T383" s="50" t="s">
        <v>155</v>
      </c>
      <c r="U383" s="57" t="s">
        <v>3179</v>
      </c>
      <c r="V383" s="57" t="s">
        <v>3636</v>
      </c>
      <c r="W383" s="57" t="s">
        <v>3637</v>
      </c>
      <c r="X383" s="57" t="s">
        <v>3638</v>
      </c>
      <c r="Y383" s="57" t="s">
        <v>42</v>
      </c>
      <c r="Z383" s="57" t="s">
        <v>42</v>
      </c>
      <c r="AA383" s="57" t="s">
        <v>42</v>
      </c>
      <c r="AB383" s="49" t="s">
        <v>6878</v>
      </c>
      <c r="AC383" s="93">
        <v>0</v>
      </c>
      <c r="AD383" s="93">
        <v>1</v>
      </c>
      <c r="AE383" s="57" t="s">
        <v>157</v>
      </c>
      <c r="AF383" s="94" t="s">
        <v>56</v>
      </c>
      <c r="AG383" s="84"/>
      <c r="AH383" s="50" t="s">
        <v>46</v>
      </c>
      <c r="AI383" s="49"/>
      <c r="AJ383" s="54"/>
    </row>
    <row r="384" spans="1:36" ht="15" customHeight="1" x14ac:dyDescent="0.2">
      <c r="A384" s="53">
        <v>46145</v>
      </c>
      <c r="B384" s="57" t="str">
        <f t="shared" si="12"/>
        <v>06 A 18</v>
      </c>
      <c r="C384" s="57" t="str">
        <f t="shared" si="13"/>
        <v>08:00 a 10:00</v>
      </c>
      <c r="D384" s="57" t="s">
        <v>203</v>
      </c>
      <c r="E384" s="57">
        <v>2</v>
      </c>
      <c r="F384" s="49" t="s">
        <v>3607</v>
      </c>
      <c r="G384" s="49" t="s">
        <v>1182</v>
      </c>
      <c r="H384" s="49"/>
      <c r="I384" s="49"/>
      <c r="J384" s="49"/>
      <c r="K384" s="49"/>
      <c r="L384" s="49"/>
      <c r="M384" s="55">
        <v>277608</v>
      </c>
      <c r="N384" s="57">
        <v>48068036</v>
      </c>
      <c r="O384" s="80" t="s">
        <v>36</v>
      </c>
      <c r="P384" s="50" t="s">
        <v>142</v>
      </c>
      <c r="Q384" s="50"/>
      <c r="R384" s="50"/>
      <c r="S384" s="50" t="s">
        <v>3639</v>
      </c>
      <c r="T384" s="50" t="s">
        <v>213</v>
      </c>
      <c r="U384" s="57" t="s">
        <v>3640</v>
      </c>
      <c r="V384" s="57" t="s">
        <v>3641</v>
      </c>
      <c r="W384" s="57" t="s">
        <v>3145</v>
      </c>
      <c r="X384" s="57" t="s">
        <v>42</v>
      </c>
      <c r="Y384" s="57" t="s">
        <v>42</v>
      </c>
      <c r="Z384" s="57" t="s">
        <v>42</v>
      </c>
      <c r="AA384" s="57" t="s">
        <v>42</v>
      </c>
      <c r="AB384" s="49" t="s">
        <v>6879</v>
      </c>
      <c r="AC384" s="93">
        <v>0</v>
      </c>
      <c r="AD384" s="93">
        <v>0</v>
      </c>
      <c r="AE384" s="57" t="s">
        <v>215</v>
      </c>
      <c r="AF384" s="94" t="s">
        <v>45</v>
      </c>
      <c r="AG384" s="84"/>
      <c r="AH384" s="50" t="s">
        <v>66</v>
      </c>
      <c r="AI384" s="49"/>
      <c r="AJ384" s="54"/>
    </row>
    <row r="385" spans="1:36" ht="15" customHeight="1" x14ac:dyDescent="0.2">
      <c r="A385" s="53">
        <v>46145</v>
      </c>
      <c r="B385" s="57" t="str">
        <f t="shared" si="12"/>
        <v>06 A 18</v>
      </c>
      <c r="C385" s="57" t="str">
        <f t="shared" si="13"/>
        <v>08:00 a 10:00</v>
      </c>
      <c r="D385" s="57" t="s">
        <v>203</v>
      </c>
      <c r="E385" s="57">
        <v>2</v>
      </c>
      <c r="F385" s="49" t="s">
        <v>220</v>
      </c>
      <c r="G385" s="49" t="s">
        <v>1018</v>
      </c>
      <c r="H385" s="49"/>
      <c r="I385" s="49"/>
      <c r="J385" s="49"/>
      <c r="K385" s="49"/>
      <c r="L385" s="49"/>
      <c r="M385" s="55">
        <v>277627</v>
      </c>
      <c r="N385" s="57">
        <v>48068046</v>
      </c>
      <c r="O385" s="80" t="s">
        <v>49</v>
      </c>
      <c r="P385" s="50" t="s">
        <v>80</v>
      </c>
      <c r="Q385" s="50"/>
      <c r="R385" s="50"/>
      <c r="S385" s="50" t="s">
        <v>3642</v>
      </c>
      <c r="T385" s="50" t="s">
        <v>155</v>
      </c>
      <c r="U385" s="57" t="s">
        <v>3170</v>
      </c>
      <c r="V385" s="57" t="s">
        <v>3168</v>
      </c>
      <c r="W385" s="57" t="s">
        <v>3171</v>
      </c>
      <c r="X385" s="57" t="s">
        <v>42</v>
      </c>
      <c r="Y385" s="57" t="s">
        <v>42</v>
      </c>
      <c r="Z385" s="57" t="s">
        <v>42</v>
      </c>
      <c r="AA385" s="57" t="s">
        <v>42</v>
      </c>
      <c r="AB385" s="49" t="s">
        <v>6880</v>
      </c>
      <c r="AC385" s="93">
        <v>0</v>
      </c>
      <c r="AD385" s="93">
        <v>0</v>
      </c>
      <c r="AE385" s="57" t="s">
        <v>157</v>
      </c>
      <c r="AF385" s="94" t="s">
        <v>45</v>
      </c>
      <c r="AG385" s="84" t="s">
        <v>57</v>
      </c>
      <c r="AH385" s="50" t="s">
        <v>66</v>
      </c>
      <c r="AI385" s="49"/>
      <c r="AJ385" s="54"/>
    </row>
    <row r="386" spans="1:36" ht="15" customHeight="1" x14ac:dyDescent="0.2">
      <c r="A386" s="53">
        <v>46145</v>
      </c>
      <c r="B386" s="57" t="str">
        <f t="shared" ref="B386:B449" si="14">IF(AND(VALUE(U386)&gt;=VALUE("06:00"),VALUE(U386)&lt;=VALUE("17:59")),"06 A 18","18 A 06")</f>
        <v>06 A 18</v>
      </c>
      <c r="C386" s="57" t="str">
        <f t="shared" ref="C386:C449" si="15">IF(AND(VALUE(U386)&gt;=VALUE("00:00"),VALUE(U386)&lt;=VALUE("01:59")),"00:00 a 02:00",IF(AND(VALUE(U386)&gt;=VALUE("02:00"),VALUE(U386)&lt;=VALUE("03:59")),"02:00 a 04:00",IF(AND(VALUE(U386)&gt;=VALUE("04:00"),VALUE(U386)&lt;=VALUE("05:59")),"04:00 a 06:00",IF(AND(VALUE(U386)&gt;=VALUE("06:00"),VALUE(U386)&lt;=VALUE("07:59")),"06:00 a 08:00",IF(AND(VALUE(U386)&gt;=VALUE("08:00"),VALUE(U386)&lt;=VALUE("09:59")),"08:00 a 10:00",IF(AND(VALUE(U386)&gt;=VALUE("10:00"),VALUE(U386)&lt;=VALUE("11:59")),"10:00 a 12:00",IF(AND(VALUE(U386)&gt;=VALUE("12:00"),VALUE(U386)&lt;=VALUE("13:59")),"12:00 a 14:00",IF(AND(VALUE(U386)&gt;=VALUE("14:00"),VALUE(U386)&lt;=VALUE("15:59")),"14:00 a 16:00",IF(AND(VALUE(U386)&gt;=VALUE("16:00"),VALUE(U386)&lt;=VALUE("17:59")),"16:00 a 18:00",IF(AND(VALUE(U386)&gt;=VALUE("18:00"),VALUE(U386)&lt;=VALUE("19:59")),"18:00 a 20:00",IF(AND(VALUE(U386)&gt;=VALUE("20:00"),VALUE(U386)&lt;=VALUE("21:59")),"20:00 a 22:00",IF(AND(VALUE(U386)&gt;=VALUE("22:00"),VALUE(U386)&lt;=VALUE("23:59")),"22:00 a 00:00","no corresponde"))))))))))))</f>
        <v>08:00 a 10:00</v>
      </c>
      <c r="D386" s="57" t="s">
        <v>203</v>
      </c>
      <c r="E386" s="57">
        <v>2</v>
      </c>
      <c r="F386" s="49" t="s">
        <v>220</v>
      </c>
      <c r="G386" s="49" t="s">
        <v>1018</v>
      </c>
      <c r="H386" s="49"/>
      <c r="I386" s="49"/>
      <c r="J386" s="49"/>
      <c r="K386" s="49"/>
      <c r="L386" s="49"/>
      <c r="M386" s="55">
        <v>277628</v>
      </c>
      <c r="N386" s="57">
        <v>48068034</v>
      </c>
      <c r="O386" s="80" t="s">
        <v>49</v>
      </c>
      <c r="P386" s="50" t="s">
        <v>793</v>
      </c>
      <c r="Q386" s="50"/>
      <c r="R386" s="50"/>
      <c r="S386" s="50" t="s">
        <v>3643</v>
      </c>
      <c r="T386" s="50" t="s">
        <v>155</v>
      </c>
      <c r="U386" s="57" t="s">
        <v>3175</v>
      </c>
      <c r="V386" s="57" t="s">
        <v>3644</v>
      </c>
      <c r="W386" s="57" t="s">
        <v>3175</v>
      </c>
      <c r="X386" s="57" t="s">
        <v>3178</v>
      </c>
      <c r="Y386" s="57" t="s">
        <v>42</v>
      </c>
      <c r="Z386" s="57" t="s">
        <v>42</v>
      </c>
      <c r="AA386" s="57" t="s">
        <v>42</v>
      </c>
      <c r="AB386" s="49" t="s">
        <v>6881</v>
      </c>
      <c r="AC386" s="93">
        <v>0</v>
      </c>
      <c r="AD386" s="93">
        <v>0</v>
      </c>
      <c r="AE386" s="57" t="s">
        <v>286</v>
      </c>
      <c r="AF386" s="94" t="s">
        <v>56</v>
      </c>
      <c r="AG386" s="84"/>
      <c r="AH386" s="50" t="s">
        <v>66</v>
      </c>
      <c r="AI386" s="49"/>
      <c r="AJ386" s="54"/>
    </row>
    <row r="387" spans="1:36" ht="15" customHeight="1" x14ac:dyDescent="0.2">
      <c r="A387" s="53">
        <v>46145</v>
      </c>
      <c r="B387" s="57" t="str">
        <f t="shared" si="14"/>
        <v>06 A 18</v>
      </c>
      <c r="C387" s="57" t="str">
        <f t="shared" si="15"/>
        <v>08:00 a 10:00</v>
      </c>
      <c r="D387" s="57" t="s">
        <v>203</v>
      </c>
      <c r="E387" s="57">
        <v>2</v>
      </c>
      <c r="F387" s="49" t="s">
        <v>216</v>
      </c>
      <c r="G387" s="49" t="s">
        <v>2646</v>
      </c>
      <c r="H387" s="49"/>
      <c r="I387" s="49"/>
      <c r="J387" s="49"/>
      <c r="K387" s="49"/>
      <c r="L387" s="49"/>
      <c r="M387" s="55">
        <v>277559</v>
      </c>
      <c r="N387" s="57">
        <v>48068048</v>
      </c>
      <c r="O387" s="80" t="s">
        <v>250</v>
      </c>
      <c r="P387" s="50" t="s">
        <v>80</v>
      </c>
      <c r="Q387" s="50"/>
      <c r="R387" s="50"/>
      <c r="S387" s="50" t="s">
        <v>3645</v>
      </c>
      <c r="T387" s="50" t="s">
        <v>63</v>
      </c>
      <c r="U387" s="57" t="s">
        <v>3165</v>
      </c>
      <c r="V387" s="57" t="s">
        <v>3646</v>
      </c>
      <c r="W387" s="57" t="s">
        <v>3641</v>
      </c>
      <c r="X387" s="57" t="s">
        <v>42</v>
      </c>
      <c r="Y387" s="57" t="s">
        <v>42</v>
      </c>
      <c r="Z387" s="57" t="s">
        <v>42</v>
      </c>
      <c r="AA387" s="57" t="s">
        <v>42</v>
      </c>
      <c r="AB387" s="49" t="s">
        <v>6882</v>
      </c>
      <c r="AC387" s="93">
        <v>0</v>
      </c>
      <c r="AD387" s="93">
        <v>0</v>
      </c>
      <c r="AE387" s="57" t="s">
        <v>585</v>
      </c>
      <c r="AF387" s="94" t="s">
        <v>56</v>
      </c>
      <c r="AG387" s="84"/>
      <c r="AH387" s="50" t="s">
        <v>66</v>
      </c>
      <c r="AI387" s="49"/>
      <c r="AJ387" s="54"/>
    </row>
    <row r="388" spans="1:36" ht="15" customHeight="1" x14ac:dyDescent="0.2">
      <c r="A388" s="53">
        <v>46145</v>
      </c>
      <c r="B388" s="57" t="str">
        <f t="shared" si="14"/>
        <v>06 A 18</v>
      </c>
      <c r="C388" s="57" t="str">
        <f t="shared" si="15"/>
        <v>08:00 a 10:00</v>
      </c>
      <c r="D388" s="57" t="s">
        <v>203</v>
      </c>
      <c r="E388" s="57">
        <v>2</v>
      </c>
      <c r="F388" s="49" t="s">
        <v>216</v>
      </c>
      <c r="G388" s="49" t="s">
        <v>262</v>
      </c>
      <c r="H388" s="49"/>
      <c r="I388" s="49"/>
      <c r="J388" s="49"/>
      <c r="K388" s="49"/>
      <c r="L388" s="49"/>
      <c r="M388" s="55">
        <v>277766</v>
      </c>
      <c r="N388" s="57">
        <v>48068060</v>
      </c>
      <c r="O388" s="80" t="s">
        <v>49</v>
      </c>
      <c r="P388" s="50" t="s">
        <v>669</v>
      </c>
      <c r="Q388" s="50"/>
      <c r="R388" s="50" t="s">
        <v>478</v>
      </c>
      <c r="S388" s="50" t="s">
        <v>3647</v>
      </c>
      <c r="T388" s="50" t="s">
        <v>71</v>
      </c>
      <c r="U388" s="57" t="s">
        <v>3168</v>
      </c>
      <c r="V388" s="57" t="s">
        <v>3648</v>
      </c>
      <c r="W388" s="57" t="s">
        <v>3649</v>
      </c>
      <c r="X388" s="57" t="s">
        <v>42</v>
      </c>
      <c r="Y388" s="57" t="s">
        <v>42</v>
      </c>
      <c r="Z388" s="57" t="s">
        <v>42</v>
      </c>
      <c r="AA388" s="57" t="s">
        <v>42</v>
      </c>
      <c r="AB388" s="49" t="s">
        <v>6883</v>
      </c>
      <c r="AC388" s="93">
        <v>0</v>
      </c>
      <c r="AD388" s="93">
        <v>2</v>
      </c>
      <c r="AE388" s="57" t="s">
        <v>73</v>
      </c>
      <c r="AF388" s="94" t="s">
        <v>45</v>
      </c>
      <c r="AG388" s="84"/>
      <c r="AH388" s="50" t="s">
        <v>58</v>
      </c>
      <c r="AI388" s="49"/>
      <c r="AJ388" s="54"/>
    </row>
    <row r="389" spans="1:36" ht="15" customHeight="1" x14ac:dyDescent="0.2">
      <c r="A389" s="53">
        <v>46145</v>
      </c>
      <c r="B389" s="57" t="str">
        <f t="shared" si="14"/>
        <v>06 A 18</v>
      </c>
      <c r="C389" s="57" t="str">
        <f t="shared" si="15"/>
        <v>08:00 a 10:00</v>
      </c>
      <c r="D389" s="57" t="s">
        <v>203</v>
      </c>
      <c r="E389" s="57">
        <v>2</v>
      </c>
      <c r="F389" s="49" t="s">
        <v>3607</v>
      </c>
      <c r="G389" s="49" t="s">
        <v>1208</v>
      </c>
      <c r="H389" s="49"/>
      <c r="I389" s="49"/>
      <c r="J389" s="49"/>
      <c r="K389" s="49"/>
      <c r="L389" s="49"/>
      <c r="M389" s="55">
        <v>277699</v>
      </c>
      <c r="N389" s="57">
        <v>48068055</v>
      </c>
      <c r="O389" s="80" t="s">
        <v>36</v>
      </c>
      <c r="P389" s="50" t="s">
        <v>37</v>
      </c>
      <c r="Q389" s="50" t="s">
        <v>211</v>
      </c>
      <c r="R389" s="50"/>
      <c r="S389" s="50" t="s">
        <v>3650</v>
      </c>
      <c r="T389" s="50" t="s">
        <v>213</v>
      </c>
      <c r="U389" s="57" t="s">
        <v>3651</v>
      </c>
      <c r="V389" s="57" t="s">
        <v>3652</v>
      </c>
      <c r="W389" s="57" t="s">
        <v>3651</v>
      </c>
      <c r="X389" s="57" t="s">
        <v>42</v>
      </c>
      <c r="Y389" s="57" t="s">
        <v>42</v>
      </c>
      <c r="Z389" s="57" t="s">
        <v>42</v>
      </c>
      <c r="AA389" s="57" t="s">
        <v>42</v>
      </c>
      <c r="AB389" s="49" t="s">
        <v>6884</v>
      </c>
      <c r="AC389" s="93">
        <v>0</v>
      </c>
      <c r="AD389" s="93">
        <v>0</v>
      </c>
      <c r="AE389" s="57" t="s">
        <v>209</v>
      </c>
      <c r="AF389" s="94" t="s">
        <v>56</v>
      </c>
      <c r="AG389" s="84"/>
      <c r="AH389" s="50" t="s">
        <v>66</v>
      </c>
      <c r="AI389" s="49"/>
      <c r="AJ389" s="54"/>
    </row>
    <row r="390" spans="1:36" ht="15" customHeight="1" x14ac:dyDescent="0.2">
      <c r="A390" s="53">
        <v>46145</v>
      </c>
      <c r="B390" s="57" t="str">
        <f t="shared" si="14"/>
        <v>06 A 18</v>
      </c>
      <c r="C390" s="57" t="str">
        <f t="shared" si="15"/>
        <v>08:00 a 10:00</v>
      </c>
      <c r="D390" s="57" t="s">
        <v>203</v>
      </c>
      <c r="E390" s="57">
        <v>2</v>
      </c>
      <c r="F390" s="49" t="s">
        <v>3607</v>
      </c>
      <c r="G390" s="49" t="s">
        <v>1214</v>
      </c>
      <c r="H390" s="49"/>
      <c r="I390" s="49"/>
      <c r="J390" s="49"/>
      <c r="K390" s="49"/>
      <c r="L390" s="49"/>
      <c r="M390" s="55">
        <v>277570</v>
      </c>
      <c r="N390" s="57">
        <v>48068057</v>
      </c>
      <c r="O390" s="80" t="s">
        <v>36</v>
      </c>
      <c r="P390" s="50" t="s">
        <v>37</v>
      </c>
      <c r="Q390" s="50" t="s">
        <v>319</v>
      </c>
      <c r="R390" s="50"/>
      <c r="S390" s="50" t="s">
        <v>3653</v>
      </c>
      <c r="T390" s="50" t="s">
        <v>213</v>
      </c>
      <c r="U390" s="57" t="s">
        <v>3654</v>
      </c>
      <c r="V390" s="57" t="s">
        <v>3655</v>
      </c>
      <c r="W390" s="57" t="s">
        <v>3656</v>
      </c>
      <c r="X390" s="57" t="s">
        <v>42</v>
      </c>
      <c r="Y390" s="57" t="s">
        <v>42</v>
      </c>
      <c r="Z390" s="57" t="s">
        <v>42</v>
      </c>
      <c r="AA390" s="57" t="s">
        <v>42</v>
      </c>
      <c r="AB390" s="49" t="s">
        <v>6885</v>
      </c>
      <c r="AC390" s="93">
        <v>0</v>
      </c>
      <c r="AD390" s="93">
        <v>0</v>
      </c>
      <c r="AE390" s="57" t="s">
        <v>215</v>
      </c>
      <c r="AF390" s="94" t="s">
        <v>56</v>
      </c>
      <c r="AG390" s="84"/>
      <c r="AH390" s="50" t="s">
        <v>66</v>
      </c>
      <c r="AI390" s="49"/>
      <c r="AJ390" s="54"/>
    </row>
    <row r="391" spans="1:36" ht="15" customHeight="1" x14ac:dyDescent="0.2">
      <c r="A391" s="53">
        <v>46145</v>
      </c>
      <c r="B391" s="57" t="str">
        <f t="shared" si="14"/>
        <v>06 A 18</v>
      </c>
      <c r="C391" s="57" t="str">
        <f t="shared" si="15"/>
        <v>06:00 a 08:00</v>
      </c>
      <c r="D391" s="57" t="s">
        <v>203</v>
      </c>
      <c r="E391" s="57">
        <v>2</v>
      </c>
      <c r="F391" s="49" t="s">
        <v>244</v>
      </c>
      <c r="G391" s="49" t="s">
        <v>1013</v>
      </c>
      <c r="H391" s="49"/>
      <c r="I391" s="49"/>
      <c r="J391" s="49"/>
      <c r="K391" s="49"/>
      <c r="L391" s="49"/>
      <c r="M391" s="55">
        <v>277815</v>
      </c>
      <c r="N391" s="57">
        <v>48067950</v>
      </c>
      <c r="O391" s="80" t="s">
        <v>49</v>
      </c>
      <c r="P391" s="50" t="s">
        <v>37</v>
      </c>
      <c r="Q391" s="50" t="s">
        <v>39</v>
      </c>
      <c r="R391" s="50" t="s">
        <v>39</v>
      </c>
      <c r="S391" s="50" t="s">
        <v>3657</v>
      </c>
      <c r="T391" s="50" t="s">
        <v>3658</v>
      </c>
      <c r="U391" s="57" t="s">
        <v>3161</v>
      </c>
      <c r="V391" s="57" t="s">
        <v>3191</v>
      </c>
      <c r="W391" s="75">
        <v>0.33263888888888887</v>
      </c>
      <c r="X391" s="57" t="s">
        <v>42</v>
      </c>
      <c r="Y391" s="57" t="s">
        <v>42</v>
      </c>
      <c r="Z391" s="57" t="s">
        <v>42</v>
      </c>
      <c r="AA391" s="57" t="s">
        <v>42</v>
      </c>
      <c r="AB391" s="49" t="s">
        <v>6886</v>
      </c>
      <c r="AC391" s="93">
        <v>0</v>
      </c>
      <c r="AD391" s="93">
        <v>2</v>
      </c>
      <c r="AE391" s="57" t="s">
        <v>3277</v>
      </c>
      <c r="AF391" s="94" t="s">
        <v>56</v>
      </c>
      <c r="AG391" s="84"/>
      <c r="AH391" s="50" t="s">
        <v>672</v>
      </c>
      <c r="AI391" s="49"/>
      <c r="AJ391" s="54"/>
    </row>
    <row r="392" spans="1:36" ht="15" customHeight="1" x14ac:dyDescent="0.2">
      <c r="A392" s="53">
        <v>46145</v>
      </c>
      <c r="B392" s="57" t="str">
        <f t="shared" si="14"/>
        <v>06 A 18</v>
      </c>
      <c r="C392" s="57" t="str">
        <f t="shared" si="15"/>
        <v>08:00 a 10:00</v>
      </c>
      <c r="D392" s="57" t="s">
        <v>203</v>
      </c>
      <c r="E392" s="57">
        <v>2</v>
      </c>
      <c r="F392" s="49" t="s">
        <v>216</v>
      </c>
      <c r="G392" s="49" t="s">
        <v>718</v>
      </c>
      <c r="H392" s="49"/>
      <c r="I392" s="49"/>
      <c r="J392" s="49"/>
      <c r="K392" s="49"/>
      <c r="L392" s="49"/>
      <c r="M392" s="55">
        <v>277630</v>
      </c>
      <c r="N392" s="57">
        <v>48068108</v>
      </c>
      <c r="O392" s="80" t="s">
        <v>49</v>
      </c>
      <c r="P392" s="50" t="s">
        <v>80</v>
      </c>
      <c r="Q392" s="50"/>
      <c r="R392" s="50" t="s">
        <v>99</v>
      </c>
      <c r="S392" s="50" t="s">
        <v>3659</v>
      </c>
      <c r="T392" s="50" t="s">
        <v>71</v>
      </c>
      <c r="U392" s="57" t="s">
        <v>3660</v>
      </c>
      <c r="V392" s="57" t="s">
        <v>3164</v>
      </c>
      <c r="W392" s="57" t="s">
        <v>3661</v>
      </c>
      <c r="X392" s="57" t="s">
        <v>42</v>
      </c>
      <c r="Y392" s="57" t="s">
        <v>42</v>
      </c>
      <c r="Z392" s="57" t="s">
        <v>42</v>
      </c>
      <c r="AA392" s="57" t="s">
        <v>42</v>
      </c>
      <c r="AB392" s="49" t="s">
        <v>6887</v>
      </c>
      <c r="AC392" s="93">
        <v>1</v>
      </c>
      <c r="AD392" s="93">
        <v>0</v>
      </c>
      <c r="AE392" s="57" t="s">
        <v>73</v>
      </c>
      <c r="AF392" s="94" t="s">
        <v>56</v>
      </c>
      <c r="AG392" s="84"/>
      <c r="AH392" s="50" t="s">
        <v>58</v>
      </c>
      <c r="AI392" s="49"/>
      <c r="AJ392" s="54"/>
    </row>
    <row r="393" spans="1:36" ht="15" customHeight="1" x14ac:dyDescent="0.2">
      <c r="A393" s="53">
        <v>46145</v>
      </c>
      <c r="B393" s="57" t="str">
        <f t="shared" si="14"/>
        <v>06 A 18</v>
      </c>
      <c r="C393" s="57" t="str">
        <f t="shared" si="15"/>
        <v>08:00 a 10:00</v>
      </c>
      <c r="D393" s="57" t="s">
        <v>203</v>
      </c>
      <c r="E393" s="57">
        <v>2</v>
      </c>
      <c r="F393" s="49" t="s">
        <v>220</v>
      </c>
      <c r="G393" s="49" t="s">
        <v>718</v>
      </c>
      <c r="H393" s="49"/>
      <c r="I393" s="49"/>
      <c r="J393" s="49"/>
      <c r="K393" s="49"/>
      <c r="L393" s="49"/>
      <c r="M393" s="55">
        <v>277727</v>
      </c>
      <c r="N393" s="57">
        <v>48068313</v>
      </c>
      <c r="O393" s="80" t="s">
        <v>49</v>
      </c>
      <c r="P393" s="50" t="s">
        <v>37</v>
      </c>
      <c r="Q393" s="50" t="s">
        <v>477</v>
      </c>
      <c r="R393" s="50" t="s">
        <v>771</v>
      </c>
      <c r="S393" s="50" t="s">
        <v>3662</v>
      </c>
      <c r="T393" s="50" t="s">
        <v>71</v>
      </c>
      <c r="U393" s="57" t="s">
        <v>3663</v>
      </c>
      <c r="V393" s="57" t="s">
        <v>3664</v>
      </c>
      <c r="W393" s="57" t="s">
        <v>3663</v>
      </c>
      <c r="X393" s="57" t="s">
        <v>42</v>
      </c>
      <c r="Y393" s="57" t="s">
        <v>42</v>
      </c>
      <c r="Z393" s="57" t="s">
        <v>42</v>
      </c>
      <c r="AA393" s="57" t="s">
        <v>42</v>
      </c>
      <c r="AB393" s="49" t="s">
        <v>6888</v>
      </c>
      <c r="AC393" s="93">
        <v>0</v>
      </c>
      <c r="AD393" s="93">
        <v>1</v>
      </c>
      <c r="AE393" s="57" t="s">
        <v>73</v>
      </c>
      <c r="AF393" s="95" t="s">
        <v>56</v>
      </c>
      <c r="AG393" s="84"/>
      <c r="AH393" s="50" t="s">
        <v>672</v>
      </c>
      <c r="AI393" s="49"/>
      <c r="AJ393" s="54"/>
    </row>
    <row r="394" spans="1:36" ht="15" customHeight="1" x14ac:dyDescent="0.2">
      <c r="A394" s="53">
        <v>46145</v>
      </c>
      <c r="B394" s="57" t="str">
        <f t="shared" si="14"/>
        <v>06 A 18</v>
      </c>
      <c r="C394" s="57" t="str">
        <f t="shared" si="15"/>
        <v>08:00 a 10:00</v>
      </c>
      <c r="D394" s="57" t="s">
        <v>203</v>
      </c>
      <c r="E394" s="57">
        <v>2</v>
      </c>
      <c r="F394" s="49" t="s">
        <v>224</v>
      </c>
      <c r="G394" s="49" t="s">
        <v>297</v>
      </c>
      <c r="H394" s="49"/>
      <c r="I394" s="49"/>
      <c r="J394" s="49"/>
      <c r="K394" s="49"/>
      <c r="L394" s="49"/>
      <c r="M394" s="55">
        <v>277765</v>
      </c>
      <c r="N394" s="57">
        <v>48068270</v>
      </c>
      <c r="O394" s="80" t="s">
        <v>49</v>
      </c>
      <c r="P394" s="50" t="s">
        <v>450</v>
      </c>
      <c r="Q394" s="50"/>
      <c r="R394" s="50"/>
      <c r="S394" s="50" t="s">
        <v>298</v>
      </c>
      <c r="T394" s="50" t="s">
        <v>101</v>
      </c>
      <c r="U394" s="57" t="s">
        <v>3665</v>
      </c>
      <c r="V394" s="75">
        <v>0.42777777777777781</v>
      </c>
      <c r="W394" s="75">
        <v>0.4069444444444445</v>
      </c>
      <c r="X394" s="57" t="s">
        <v>42</v>
      </c>
      <c r="Y394" s="57" t="s">
        <v>42</v>
      </c>
      <c r="Z394" s="57" t="s">
        <v>42</v>
      </c>
      <c r="AA394" s="57" t="s">
        <v>42</v>
      </c>
      <c r="AB394" s="49" t="s">
        <v>6889</v>
      </c>
      <c r="AC394" s="93">
        <v>0</v>
      </c>
      <c r="AD394" s="93">
        <v>0</v>
      </c>
      <c r="AE394" s="57" t="s">
        <v>300</v>
      </c>
      <c r="AF394" s="94" t="s">
        <v>45</v>
      </c>
      <c r="AG394" s="84"/>
      <c r="AH394" s="50" t="s">
        <v>66</v>
      </c>
      <c r="AI394" s="49"/>
      <c r="AJ394" s="54"/>
    </row>
    <row r="395" spans="1:36" ht="15" customHeight="1" x14ac:dyDescent="0.2">
      <c r="A395" s="53">
        <v>46145</v>
      </c>
      <c r="B395" s="57" t="str">
        <f t="shared" si="14"/>
        <v>06 A 18</v>
      </c>
      <c r="C395" s="57" t="str">
        <f t="shared" si="15"/>
        <v>08:00 a 10:00</v>
      </c>
      <c r="D395" s="57" t="s">
        <v>203</v>
      </c>
      <c r="E395" s="57">
        <v>2</v>
      </c>
      <c r="F395" s="49" t="s">
        <v>244</v>
      </c>
      <c r="G395" s="49" t="s">
        <v>1727</v>
      </c>
      <c r="H395" s="49"/>
      <c r="I395" s="49"/>
      <c r="J395" s="49"/>
      <c r="K395" s="49"/>
      <c r="L395" s="49"/>
      <c r="M395" s="55">
        <v>277748</v>
      </c>
      <c r="N395" s="57">
        <v>48068262</v>
      </c>
      <c r="O395" s="80" t="s">
        <v>49</v>
      </c>
      <c r="P395" s="50" t="s">
        <v>37</v>
      </c>
      <c r="Q395" s="50" t="s">
        <v>39</v>
      </c>
      <c r="R395" s="50"/>
      <c r="S395" s="50" t="s">
        <v>3666</v>
      </c>
      <c r="T395" s="50" t="s">
        <v>150</v>
      </c>
      <c r="U395" s="57" t="s">
        <v>3667</v>
      </c>
      <c r="V395" s="57" t="s">
        <v>3668</v>
      </c>
      <c r="W395" s="75">
        <v>0.41597222222222219</v>
      </c>
      <c r="X395" s="57" t="s">
        <v>42</v>
      </c>
      <c r="Y395" s="57" t="s">
        <v>42</v>
      </c>
      <c r="Z395" s="57" t="s">
        <v>42</v>
      </c>
      <c r="AA395" s="57" t="s">
        <v>42</v>
      </c>
      <c r="AB395" s="49" t="s">
        <v>6890</v>
      </c>
      <c r="AC395" s="93">
        <v>0</v>
      </c>
      <c r="AD395" s="93">
        <v>0</v>
      </c>
      <c r="AE395" s="57" t="s">
        <v>575</v>
      </c>
      <c r="AF395" s="94" t="s">
        <v>56</v>
      </c>
      <c r="AG395" s="84"/>
      <c r="AH395" s="50" t="s">
        <v>66</v>
      </c>
      <c r="AI395" s="49"/>
      <c r="AJ395" s="54"/>
    </row>
    <row r="396" spans="1:36" ht="15" customHeight="1" x14ac:dyDescent="0.2">
      <c r="A396" s="53">
        <v>46145</v>
      </c>
      <c r="B396" s="57" t="str">
        <f t="shared" si="14"/>
        <v>06 A 18</v>
      </c>
      <c r="C396" s="57" t="str">
        <f t="shared" si="15"/>
        <v>10:00 a 12:00</v>
      </c>
      <c r="D396" s="57" t="s">
        <v>203</v>
      </c>
      <c r="E396" s="57">
        <v>2</v>
      </c>
      <c r="F396" s="49" t="s">
        <v>216</v>
      </c>
      <c r="G396" s="49" t="s">
        <v>1057</v>
      </c>
      <c r="H396" s="49"/>
      <c r="I396" s="49"/>
      <c r="J396" s="49"/>
      <c r="K396" s="49"/>
      <c r="L396" s="49"/>
      <c r="M396" s="55" t="s">
        <v>3669</v>
      </c>
      <c r="N396" s="57">
        <v>48068352</v>
      </c>
      <c r="O396" s="100" t="s">
        <v>49</v>
      </c>
      <c r="P396" s="50" t="s">
        <v>142</v>
      </c>
      <c r="Q396" s="50"/>
      <c r="R396" s="50"/>
      <c r="S396" s="50" t="s">
        <v>3670</v>
      </c>
      <c r="T396" s="50" t="s">
        <v>146</v>
      </c>
      <c r="U396" s="83">
        <v>0.42361111111111099</v>
      </c>
      <c r="V396" s="57">
        <v>0.44791666666666702</v>
      </c>
      <c r="W396" s="57" t="s">
        <v>8225</v>
      </c>
      <c r="X396" s="57" t="s">
        <v>42</v>
      </c>
      <c r="Y396" s="57" t="s">
        <v>42</v>
      </c>
      <c r="Z396" s="57" t="s">
        <v>42</v>
      </c>
      <c r="AA396" s="57" t="s">
        <v>42</v>
      </c>
      <c r="AB396" s="51" t="s">
        <v>3671</v>
      </c>
      <c r="AC396" s="93">
        <v>0</v>
      </c>
      <c r="AD396" s="93">
        <v>0</v>
      </c>
      <c r="AE396" s="57" t="s">
        <v>148</v>
      </c>
      <c r="AF396" s="94" t="s">
        <v>56</v>
      </c>
      <c r="AG396" s="84"/>
      <c r="AH396" s="50" t="s">
        <v>66</v>
      </c>
      <c r="AI396" s="49"/>
      <c r="AJ396" s="54"/>
    </row>
    <row r="397" spans="1:36" ht="15" customHeight="1" x14ac:dyDescent="0.2">
      <c r="A397" s="53">
        <v>46145</v>
      </c>
      <c r="B397" s="57" t="str">
        <f t="shared" si="14"/>
        <v>06 A 18</v>
      </c>
      <c r="C397" s="57" t="str">
        <f t="shared" si="15"/>
        <v>10:00 a 12:00</v>
      </c>
      <c r="D397" s="57" t="s">
        <v>203</v>
      </c>
      <c r="E397" s="57">
        <v>2</v>
      </c>
      <c r="F397" s="49" t="s">
        <v>244</v>
      </c>
      <c r="G397" s="49" t="s">
        <v>2963</v>
      </c>
      <c r="H397" s="49"/>
      <c r="I397" s="49"/>
      <c r="J397" s="49"/>
      <c r="K397" s="49"/>
      <c r="L397" s="49"/>
      <c r="M397" s="55">
        <v>277730</v>
      </c>
      <c r="N397" s="57">
        <v>48068425</v>
      </c>
      <c r="O397" s="80" t="s">
        <v>49</v>
      </c>
      <c r="P397" s="50" t="s">
        <v>37</v>
      </c>
      <c r="Q397" s="50" t="s">
        <v>123</v>
      </c>
      <c r="R397" s="50"/>
      <c r="S397" s="50" t="s">
        <v>3672</v>
      </c>
      <c r="T397" s="50" t="s">
        <v>150</v>
      </c>
      <c r="U397" s="83">
        <v>0.43402777777777801</v>
      </c>
      <c r="V397" s="57" t="s">
        <v>3673</v>
      </c>
      <c r="W397" s="75">
        <v>0.43402777777777773</v>
      </c>
      <c r="X397" s="57" t="s">
        <v>42</v>
      </c>
      <c r="Y397" s="57" t="s">
        <v>42</v>
      </c>
      <c r="Z397" s="57" t="s">
        <v>42</v>
      </c>
      <c r="AA397" s="57" t="s">
        <v>42</v>
      </c>
      <c r="AB397" s="49" t="s">
        <v>6891</v>
      </c>
      <c r="AC397" s="93">
        <v>0</v>
      </c>
      <c r="AD397" s="93">
        <v>0</v>
      </c>
      <c r="AE397" s="57" t="s">
        <v>152</v>
      </c>
      <c r="AF397" s="94" t="s">
        <v>56</v>
      </c>
      <c r="AG397" s="84"/>
      <c r="AH397" s="50" t="s">
        <v>66</v>
      </c>
      <c r="AI397" s="49"/>
      <c r="AJ397" s="54"/>
    </row>
    <row r="398" spans="1:36" ht="15" customHeight="1" x14ac:dyDescent="0.2">
      <c r="A398" s="53">
        <v>46145</v>
      </c>
      <c r="B398" s="57" t="str">
        <f t="shared" si="14"/>
        <v>06 A 18</v>
      </c>
      <c r="C398" s="57" t="str">
        <f t="shared" si="15"/>
        <v>10:00 a 12:00</v>
      </c>
      <c r="D398" s="57" t="s">
        <v>203</v>
      </c>
      <c r="E398" s="57">
        <v>2</v>
      </c>
      <c r="F398" s="49" t="s">
        <v>244</v>
      </c>
      <c r="G398" s="49" t="s">
        <v>245</v>
      </c>
      <c r="H398" s="49"/>
      <c r="I398" s="49"/>
      <c r="J398" s="49"/>
      <c r="K398" s="49"/>
      <c r="L398" s="49"/>
      <c r="M398" s="55">
        <v>277878</v>
      </c>
      <c r="N398" s="57">
        <v>48068323</v>
      </c>
      <c r="O398" s="80" t="s">
        <v>49</v>
      </c>
      <c r="P398" s="50" t="s">
        <v>37</v>
      </c>
      <c r="Q398" s="50" t="s">
        <v>39</v>
      </c>
      <c r="R398" s="50"/>
      <c r="S398" s="50" t="s">
        <v>3674</v>
      </c>
      <c r="T398" s="50" t="s">
        <v>63</v>
      </c>
      <c r="U398" s="57" t="s">
        <v>3192</v>
      </c>
      <c r="V398" s="57" t="s">
        <v>3214</v>
      </c>
      <c r="W398" s="57" t="s">
        <v>8226</v>
      </c>
      <c r="X398" s="57" t="s">
        <v>42</v>
      </c>
      <c r="Y398" s="57" t="s">
        <v>42</v>
      </c>
      <c r="Z398" s="57" t="s">
        <v>42</v>
      </c>
      <c r="AA398" s="57" t="s">
        <v>42</v>
      </c>
      <c r="AB398" s="49" t="s">
        <v>6892</v>
      </c>
      <c r="AC398" s="93">
        <v>0</v>
      </c>
      <c r="AD398" s="93">
        <v>0</v>
      </c>
      <c r="AE398" s="57" t="s">
        <v>483</v>
      </c>
      <c r="AF398" s="94" t="s">
        <v>56</v>
      </c>
      <c r="AG398" s="84"/>
      <c r="AH398" s="50" t="s">
        <v>66</v>
      </c>
      <c r="AI398" s="49"/>
      <c r="AJ398" s="54"/>
    </row>
    <row r="399" spans="1:36" ht="15" customHeight="1" x14ac:dyDescent="0.2">
      <c r="A399" s="53">
        <v>46145</v>
      </c>
      <c r="B399" s="57" t="str">
        <f t="shared" si="14"/>
        <v>06 A 18</v>
      </c>
      <c r="C399" s="57" t="str">
        <f t="shared" si="15"/>
        <v>10:00 a 12:00</v>
      </c>
      <c r="D399" s="57" t="s">
        <v>203</v>
      </c>
      <c r="E399" s="57">
        <v>2</v>
      </c>
      <c r="F399" s="49" t="s">
        <v>244</v>
      </c>
      <c r="G399" s="49" t="s">
        <v>245</v>
      </c>
      <c r="H399" s="49"/>
      <c r="I399" s="49"/>
      <c r="J399" s="49"/>
      <c r="K399" s="49"/>
      <c r="L399" s="49"/>
      <c r="M399" s="55">
        <v>277742</v>
      </c>
      <c r="N399" s="57">
        <v>48068441</v>
      </c>
      <c r="O399" s="80" t="s">
        <v>49</v>
      </c>
      <c r="P399" s="50" t="s">
        <v>450</v>
      </c>
      <c r="Q399" s="50"/>
      <c r="R399" s="50" t="s">
        <v>451</v>
      </c>
      <c r="S399" s="50" t="s">
        <v>3675</v>
      </c>
      <c r="T399" s="50" t="s">
        <v>101</v>
      </c>
      <c r="U399" s="83">
        <v>0.43611111111111101</v>
      </c>
      <c r="V399" s="75">
        <v>0.44930555555555557</v>
      </c>
      <c r="W399" s="57" t="s">
        <v>3676</v>
      </c>
      <c r="X399" s="57" t="s">
        <v>42</v>
      </c>
      <c r="Y399" s="57" t="s">
        <v>42</v>
      </c>
      <c r="Z399" s="57" t="s">
        <v>42</v>
      </c>
      <c r="AA399" s="57" t="s">
        <v>42</v>
      </c>
      <c r="AB399" s="49" t="s">
        <v>6893</v>
      </c>
      <c r="AC399" s="93">
        <v>1</v>
      </c>
      <c r="AD399" s="93">
        <v>0</v>
      </c>
      <c r="AE399" s="57" t="s">
        <v>138</v>
      </c>
      <c r="AF399" s="94" t="s">
        <v>45</v>
      </c>
      <c r="AG399" s="84"/>
      <c r="AH399" s="50" t="s">
        <v>58</v>
      </c>
      <c r="AI399" s="49"/>
      <c r="AJ399" s="54"/>
    </row>
    <row r="400" spans="1:36" ht="15" customHeight="1" x14ac:dyDescent="0.2">
      <c r="A400" s="53">
        <v>46145</v>
      </c>
      <c r="B400" s="57" t="str">
        <f t="shared" si="14"/>
        <v>06 A 18</v>
      </c>
      <c r="C400" s="57" t="str">
        <f t="shared" si="15"/>
        <v>10:00 a 12:00</v>
      </c>
      <c r="D400" s="57" t="s">
        <v>203</v>
      </c>
      <c r="E400" s="57">
        <v>2</v>
      </c>
      <c r="F400" s="49" t="s">
        <v>244</v>
      </c>
      <c r="G400" s="49" t="s">
        <v>2027</v>
      </c>
      <c r="H400" s="49"/>
      <c r="I400" s="49"/>
      <c r="J400" s="49"/>
      <c r="K400" s="49"/>
      <c r="L400" s="49"/>
      <c r="M400" s="55">
        <v>277745</v>
      </c>
      <c r="N400" s="57">
        <v>48068459</v>
      </c>
      <c r="O400" s="80" t="s">
        <v>49</v>
      </c>
      <c r="P400" s="50" t="s">
        <v>444</v>
      </c>
      <c r="Q400" s="50"/>
      <c r="R400" s="50" t="s">
        <v>99</v>
      </c>
      <c r="S400" s="50" t="s">
        <v>3677</v>
      </c>
      <c r="T400" s="50" t="s">
        <v>101</v>
      </c>
      <c r="U400" s="57" t="s">
        <v>3678</v>
      </c>
      <c r="V400" s="75">
        <v>0.46736111111111112</v>
      </c>
      <c r="W400" s="57" t="s">
        <v>3679</v>
      </c>
      <c r="X400" s="57" t="s">
        <v>42</v>
      </c>
      <c r="Y400" s="57" t="s">
        <v>42</v>
      </c>
      <c r="Z400" s="57" t="s">
        <v>42</v>
      </c>
      <c r="AA400" s="57" t="s">
        <v>42</v>
      </c>
      <c r="AB400" s="49" t="s">
        <v>6894</v>
      </c>
      <c r="AC400" s="93">
        <v>1</v>
      </c>
      <c r="AD400" s="93">
        <v>0</v>
      </c>
      <c r="AE400" s="57" t="s">
        <v>138</v>
      </c>
      <c r="AF400" s="94" t="s">
        <v>56</v>
      </c>
      <c r="AG400" s="84" t="s">
        <v>57</v>
      </c>
      <c r="AH400" s="50" t="s">
        <v>58</v>
      </c>
      <c r="AI400" s="49"/>
      <c r="AJ400" s="54"/>
    </row>
    <row r="401" spans="1:36" ht="15" customHeight="1" x14ac:dyDescent="0.2">
      <c r="A401" s="53">
        <v>46145</v>
      </c>
      <c r="B401" s="57" t="str">
        <f t="shared" si="14"/>
        <v>06 A 18</v>
      </c>
      <c r="C401" s="57" t="str">
        <f t="shared" si="15"/>
        <v>10:00 a 12:00</v>
      </c>
      <c r="D401" s="57" t="s">
        <v>203</v>
      </c>
      <c r="E401" s="57">
        <v>2</v>
      </c>
      <c r="F401" s="49" t="s">
        <v>783</v>
      </c>
      <c r="G401" s="49" t="s">
        <v>1197</v>
      </c>
      <c r="H401" s="49"/>
      <c r="I401" s="49"/>
      <c r="J401" s="49"/>
      <c r="K401" s="49"/>
      <c r="L401" s="49"/>
      <c r="M401" s="55">
        <v>277723</v>
      </c>
      <c r="N401" s="57">
        <v>48068532</v>
      </c>
      <c r="O401" s="80" t="s">
        <v>49</v>
      </c>
      <c r="P401" s="50" t="s">
        <v>211</v>
      </c>
      <c r="Q401" s="50"/>
      <c r="R401" s="50"/>
      <c r="S401" s="50" t="s">
        <v>3680</v>
      </c>
      <c r="T401" s="50" t="s">
        <v>85</v>
      </c>
      <c r="U401" s="57" t="s">
        <v>3681</v>
      </c>
      <c r="V401" s="57" t="s">
        <v>3239</v>
      </c>
      <c r="W401" s="57" t="s">
        <v>3682</v>
      </c>
      <c r="X401" s="57" t="s">
        <v>42</v>
      </c>
      <c r="Y401" s="57" t="s">
        <v>42</v>
      </c>
      <c r="Z401" s="57" t="s">
        <v>42</v>
      </c>
      <c r="AA401" s="57" t="s">
        <v>42</v>
      </c>
      <c r="AB401" s="49" t="s">
        <v>6895</v>
      </c>
      <c r="AC401" s="93">
        <v>0</v>
      </c>
      <c r="AD401" s="93">
        <v>0</v>
      </c>
      <c r="AE401" s="57" t="s">
        <v>126</v>
      </c>
      <c r="AF401" s="94" t="s">
        <v>56</v>
      </c>
      <c r="AG401" s="84"/>
      <c r="AH401" s="50" t="s">
        <v>66</v>
      </c>
      <c r="AI401" s="49"/>
      <c r="AJ401" s="54"/>
    </row>
    <row r="402" spans="1:36" ht="15" customHeight="1" x14ac:dyDescent="0.2">
      <c r="A402" s="53">
        <v>46145</v>
      </c>
      <c r="B402" s="57" t="str">
        <f t="shared" si="14"/>
        <v>06 A 18</v>
      </c>
      <c r="C402" s="57" t="str">
        <f t="shared" si="15"/>
        <v>10:00 a 12:00</v>
      </c>
      <c r="D402" s="57" t="s">
        <v>203</v>
      </c>
      <c r="E402" s="57">
        <v>2</v>
      </c>
      <c r="F402" s="49" t="s">
        <v>244</v>
      </c>
      <c r="G402" s="49" t="s">
        <v>2606</v>
      </c>
      <c r="H402" s="49"/>
      <c r="I402" s="49"/>
      <c r="J402" s="49"/>
      <c r="K402" s="49"/>
      <c r="L402" s="49"/>
      <c r="M402" s="55">
        <v>277822</v>
      </c>
      <c r="N402" s="57">
        <v>48068507</v>
      </c>
      <c r="O402" s="80" t="s">
        <v>49</v>
      </c>
      <c r="P402" s="50" t="s">
        <v>450</v>
      </c>
      <c r="Q402" s="50"/>
      <c r="R402" s="50" t="s">
        <v>451</v>
      </c>
      <c r="S402" s="50" t="s">
        <v>3683</v>
      </c>
      <c r="T402" s="50" t="s">
        <v>85</v>
      </c>
      <c r="U402" s="83">
        <v>0.44236111111111098</v>
      </c>
      <c r="V402" s="75">
        <v>0.48055555555555557</v>
      </c>
      <c r="W402" s="57" t="s">
        <v>8227</v>
      </c>
      <c r="X402" s="57" t="s">
        <v>42</v>
      </c>
      <c r="Y402" s="57" t="s">
        <v>42</v>
      </c>
      <c r="Z402" s="57" t="s">
        <v>42</v>
      </c>
      <c r="AA402" s="57" t="s">
        <v>42</v>
      </c>
      <c r="AB402" s="49" t="s">
        <v>6896</v>
      </c>
      <c r="AC402" s="93">
        <v>1</v>
      </c>
      <c r="AD402" s="93">
        <v>0</v>
      </c>
      <c r="AE402" s="57" t="s">
        <v>520</v>
      </c>
      <c r="AF402" s="94" t="s">
        <v>45</v>
      </c>
      <c r="AG402" s="84"/>
      <c r="AH402" s="50" t="s">
        <v>58</v>
      </c>
      <c r="AI402" s="49"/>
      <c r="AJ402" s="54"/>
    </row>
    <row r="403" spans="1:36" ht="15" customHeight="1" x14ac:dyDescent="0.2">
      <c r="A403" s="53">
        <v>46145</v>
      </c>
      <c r="B403" s="57" t="str">
        <f t="shared" si="14"/>
        <v>06 A 18</v>
      </c>
      <c r="C403" s="57" t="str">
        <f t="shared" si="15"/>
        <v>10:00 a 12:00</v>
      </c>
      <c r="D403" s="57" t="s">
        <v>203</v>
      </c>
      <c r="E403" s="57">
        <v>2</v>
      </c>
      <c r="F403" s="49" t="s">
        <v>244</v>
      </c>
      <c r="G403" s="49" t="s">
        <v>2876</v>
      </c>
      <c r="H403" s="49"/>
      <c r="I403" s="49"/>
      <c r="J403" s="49"/>
      <c r="K403" s="49"/>
      <c r="L403" s="49"/>
      <c r="M403" s="55">
        <v>277764</v>
      </c>
      <c r="N403" s="57">
        <v>48068571</v>
      </c>
      <c r="O403" s="80" t="s">
        <v>49</v>
      </c>
      <c r="P403" s="50" t="s">
        <v>37</v>
      </c>
      <c r="Q403" s="50" t="s">
        <v>211</v>
      </c>
      <c r="R403" s="50"/>
      <c r="S403" s="50" t="s">
        <v>3684</v>
      </c>
      <c r="T403" s="50" t="s">
        <v>3341</v>
      </c>
      <c r="U403" s="83">
        <v>0.47152777777777799</v>
      </c>
      <c r="V403" s="57" t="s">
        <v>3668</v>
      </c>
      <c r="W403" s="57" t="s">
        <v>3222</v>
      </c>
      <c r="X403" s="75">
        <v>0.47152777777777777</v>
      </c>
      <c r="Y403" s="57" t="s">
        <v>3222</v>
      </c>
      <c r="Z403" s="57" t="s">
        <v>42</v>
      </c>
      <c r="AA403" s="57" t="s">
        <v>42</v>
      </c>
      <c r="AB403" s="49" t="s">
        <v>6897</v>
      </c>
      <c r="AC403" s="93">
        <v>0</v>
      </c>
      <c r="AD403" s="93">
        <v>0</v>
      </c>
      <c r="AE403" s="57" t="s">
        <v>3685</v>
      </c>
      <c r="AF403" s="94" t="s">
        <v>56</v>
      </c>
      <c r="AG403" s="84"/>
      <c r="AH403" s="50" t="s">
        <v>66</v>
      </c>
      <c r="AI403" s="49"/>
      <c r="AJ403" s="54"/>
    </row>
    <row r="404" spans="1:36" ht="15" customHeight="1" x14ac:dyDescent="0.2">
      <c r="A404" s="53">
        <v>46145</v>
      </c>
      <c r="B404" s="57" t="str">
        <f t="shared" si="14"/>
        <v>06 A 18</v>
      </c>
      <c r="C404" s="57" t="str">
        <f t="shared" si="15"/>
        <v>10:00 a 12:00</v>
      </c>
      <c r="D404" s="57" t="s">
        <v>203</v>
      </c>
      <c r="E404" s="57">
        <v>2</v>
      </c>
      <c r="F404" s="49" t="s">
        <v>244</v>
      </c>
      <c r="G404" s="49" t="s">
        <v>1767</v>
      </c>
      <c r="H404" s="49"/>
      <c r="I404" s="49"/>
      <c r="J404" s="49"/>
      <c r="K404" s="49"/>
      <c r="L404" s="49"/>
      <c r="M404" s="55">
        <v>277810</v>
      </c>
      <c r="N404" s="57">
        <v>48068686</v>
      </c>
      <c r="O404" s="80" t="s">
        <v>49</v>
      </c>
      <c r="P404" s="50" t="s">
        <v>37</v>
      </c>
      <c r="Q404" s="50" t="s">
        <v>117</v>
      </c>
      <c r="R404" s="50" t="s">
        <v>51</v>
      </c>
      <c r="S404" s="50" t="s">
        <v>3686</v>
      </c>
      <c r="T404" s="50" t="s">
        <v>85</v>
      </c>
      <c r="U404" s="57" t="s">
        <v>3222</v>
      </c>
      <c r="V404" s="75">
        <v>0.54097222222222219</v>
      </c>
      <c r="W404" s="75">
        <v>0.47430555555555554</v>
      </c>
      <c r="X404" s="75">
        <v>0.4770833333333333</v>
      </c>
      <c r="Y404" s="57" t="s">
        <v>42</v>
      </c>
      <c r="Z404" s="57" t="s">
        <v>42</v>
      </c>
      <c r="AA404" s="57" t="s">
        <v>42</v>
      </c>
      <c r="AB404" s="49" t="s">
        <v>6898</v>
      </c>
      <c r="AC404" s="93">
        <v>0</v>
      </c>
      <c r="AD404" s="93">
        <v>1</v>
      </c>
      <c r="AE404" s="57" t="s">
        <v>520</v>
      </c>
      <c r="AF404" s="94" t="s">
        <v>56</v>
      </c>
      <c r="AG404" s="84"/>
      <c r="AH404" s="50" t="s">
        <v>46</v>
      </c>
      <c r="AI404" s="49"/>
      <c r="AJ404" s="54"/>
    </row>
    <row r="405" spans="1:36" ht="15" customHeight="1" x14ac:dyDescent="0.2">
      <c r="A405" s="53">
        <v>46145</v>
      </c>
      <c r="B405" s="57" t="str">
        <f t="shared" si="14"/>
        <v>06 A 18</v>
      </c>
      <c r="C405" s="57" t="str">
        <f t="shared" si="15"/>
        <v>10:00 a 12:00</v>
      </c>
      <c r="D405" s="57" t="s">
        <v>203</v>
      </c>
      <c r="E405" s="57">
        <v>2</v>
      </c>
      <c r="F405" s="49" t="s">
        <v>220</v>
      </c>
      <c r="G405" s="49" t="s">
        <v>274</v>
      </c>
      <c r="H405" s="49"/>
      <c r="I405" s="49"/>
      <c r="J405" s="49"/>
      <c r="K405" s="49"/>
      <c r="L405" s="49"/>
      <c r="M405" s="55">
        <v>277831</v>
      </c>
      <c r="N405" s="57">
        <v>48068736</v>
      </c>
      <c r="O405" s="80" t="s">
        <v>49</v>
      </c>
      <c r="P405" s="50" t="s">
        <v>37</v>
      </c>
      <c r="Q405" s="50" t="s">
        <v>61</v>
      </c>
      <c r="R405" s="50" t="s">
        <v>797</v>
      </c>
      <c r="S405" s="50" t="s">
        <v>3687</v>
      </c>
      <c r="T405" s="50" t="s">
        <v>3143</v>
      </c>
      <c r="U405" s="57" t="s">
        <v>3688</v>
      </c>
      <c r="V405" s="75">
        <v>0.51180555555555551</v>
      </c>
      <c r="W405" s="57" t="s">
        <v>3688</v>
      </c>
      <c r="X405" s="57" t="s">
        <v>42</v>
      </c>
      <c r="Y405" s="57" t="s">
        <v>42</v>
      </c>
      <c r="Z405" s="57" t="s">
        <v>42</v>
      </c>
      <c r="AA405" s="57" t="s">
        <v>42</v>
      </c>
      <c r="AB405" s="49" t="s">
        <v>6899</v>
      </c>
      <c r="AC405" s="93">
        <v>1</v>
      </c>
      <c r="AD405" s="93">
        <v>0</v>
      </c>
      <c r="AE405" s="57" t="s">
        <v>286</v>
      </c>
      <c r="AF405" s="94" t="s">
        <v>56</v>
      </c>
      <c r="AG405" s="84"/>
      <c r="AH405" s="50" t="s">
        <v>672</v>
      </c>
      <c r="AI405" s="49"/>
      <c r="AJ405" s="54"/>
    </row>
    <row r="406" spans="1:36" ht="15" customHeight="1" x14ac:dyDescent="0.2">
      <c r="A406" s="53">
        <v>46145</v>
      </c>
      <c r="B406" s="57" t="str">
        <f t="shared" si="14"/>
        <v>06 A 18</v>
      </c>
      <c r="C406" s="57" t="str">
        <f t="shared" si="15"/>
        <v>10:00 a 12:00</v>
      </c>
      <c r="D406" s="57" t="s">
        <v>203</v>
      </c>
      <c r="E406" s="57">
        <v>2</v>
      </c>
      <c r="F406" s="49" t="s">
        <v>220</v>
      </c>
      <c r="G406" s="49" t="s">
        <v>2646</v>
      </c>
      <c r="H406" s="49"/>
      <c r="I406" s="49"/>
      <c r="J406" s="49"/>
      <c r="K406" s="49"/>
      <c r="L406" s="49"/>
      <c r="M406" s="55">
        <v>277879</v>
      </c>
      <c r="N406" s="57">
        <v>48068574</v>
      </c>
      <c r="O406" s="80" t="s">
        <v>49</v>
      </c>
      <c r="P406" s="50" t="s">
        <v>37</v>
      </c>
      <c r="Q406" s="50" t="s">
        <v>782</v>
      </c>
      <c r="R406" s="50"/>
      <c r="S406" s="50" t="s">
        <v>3689</v>
      </c>
      <c r="T406" s="50" t="s">
        <v>469</v>
      </c>
      <c r="U406" s="57" t="s">
        <v>3228</v>
      </c>
      <c r="V406" s="57" t="s">
        <v>3690</v>
      </c>
      <c r="W406" s="57" t="s">
        <v>3228</v>
      </c>
      <c r="X406" s="57" t="s">
        <v>42</v>
      </c>
      <c r="Y406" s="57" t="s">
        <v>42</v>
      </c>
      <c r="Z406" s="57" t="s">
        <v>42</v>
      </c>
      <c r="AA406" s="57" t="s">
        <v>42</v>
      </c>
      <c r="AB406" s="49" t="s">
        <v>6900</v>
      </c>
      <c r="AC406" s="93">
        <v>0</v>
      </c>
      <c r="AD406" s="93">
        <v>0</v>
      </c>
      <c r="AE406" s="57" t="s">
        <v>585</v>
      </c>
      <c r="AF406" s="94" t="s">
        <v>56</v>
      </c>
      <c r="AG406" s="84"/>
      <c r="AH406" s="50" t="s">
        <v>66</v>
      </c>
      <c r="AI406" s="49"/>
      <c r="AJ406" s="54"/>
    </row>
    <row r="407" spans="1:36" ht="15" customHeight="1" x14ac:dyDescent="0.2">
      <c r="A407" s="53">
        <v>46145</v>
      </c>
      <c r="B407" s="57" t="str">
        <f t="shared" si="14"/>
        <v>06 A 18</v>
      </c>
      <c r="C407" s="57" t="str">
        <f t="shared" si="15"/>
        <v>10:00 a 12:00</v>
      </c>
      <c r="D407" s="57" t="s">
        <v>203</v>
      </c>
      <c r="E407" s="57">
        <v>2</v>
      </c>
      <c r="F407" s="49" t="s">
        <v>216</v>
      </c>
      <c r="G407" s="49" t="s">
        <v>229</v>
      </c>
      <c r="H407" s="49"/>
      <c r="I407" s="49"/>
      <c r="J407" s="49"/>
      <c r="K407" s="49"/>
      <c r="L407" s="49"/>
      <c r="M407" s="55">
        <v>277783</v>
      </c>
      <c r="N407" s="57">
        <v>48068837</v>
      </c>
      <c r="O407" s="80" t="s">
        <v>49</v>
      </c>
      <c r="P407" s="50" t="s">
        <v>450</v>
      </c>
      <c r="Q407" s="50"/>
      <c r="R407" s="50"/>
      <c r="S407" s="50" t="s">
        <v>3691</v>
      </c>
      <c r="T407" s="50" t="s">
        <v>101</v>
      </c>
      <c r="U407" s="57" t="s">
        <v>3267</v>
      </c>
      <c r="V407" s="75">
        <v>0.5083333333333333</v>
      </c>
      <c r="W407" s="57" t="s">
        <v>3692</v>
      </c>
      <c r="X407" s="57" t="s">
        <v>42</v>
      </c>
      <c r="Y407" s="57" t="s">
        <v>42</v>
      </c>
      <c r="Z407" s="57" t="s">
        <v>42</v>
      </c>
      <c r="AA407" s="57" t="s">
        <v>42</v>
      </c>
      <c r="AB407" s="49" t="s">
        <v>6901</v>
      </c>
      <c r="AC407" s="93">
        <v>0</v>
      </c>
      <c r="AD407" s="93">
        <v>0</v>
      </c>
      <c r="AE407" s="57" t="s">
        <v>300</v>
      </c>
      <c r="AF407" s="94" t="s">
        <v>56</v>
      </c>
      <c r="AG407" s="84"/>
      <c r="AH407" s="50" t="s">
        <v>66</v>
      </c>
      <c r="AI407" s="49"/>
      <c r="AJ407" s="54"/>
    </row>
    <row r="408" spans="1:36" ht="15" customHeight="1" x14ac:dyDescent="0.2">
      <c r="A408" s="53">
        <v>46145</v>
      </c>
      <c r="B408" s="57" t="str">
        <f t="shared" si="14"/>
        <v>06 A 18</v>
      </c>
      <c r="C408" s="57" t="str">
        <f t="shared" si="15"/>
        <v>10:00 a 12:00</v>
      </c>
      <c r="D408" s="57" t="s">
        <v>203</v>
      </c>
      <c r="E408" s="57">
        <v>2</v>
      </c>
      <c r="F408" s="49" t="s">
        <v>216</v>
      </c>
      <c r="G408" s="49" t="s">
        <v>1647</v>
      </c>
      <c r="H408" s="49"/>
      <c r="I408" s="49"/>
      <c r="J408" s="49"/>
      <c r="K408" s="49"/>
      <c r="L408" s="49"/>
      <c r="M408" s="55">
        <v>277808</v>
      </c>
      <c r="N408" s="57">
        <v>48068741</v>
      </c>
      <c r="O408" s="80" t="s">
        <v>49</v>
      </c>
      <c r="P408" s="50" t="s">
        <v>37</v>
      </c>
      <c r="Q408" s="50" t="s">
        <v>69</v>
      </c>
      <c r="R408" s="50"/>
      <c r="S408" s="50" t="s">
        <v>3693</v>
      </c>
      <c r="T408" s="50" t="s">
        <v>3694</v>
      </c>
      <c r="U408" s="57" t="s">
        <v>3263</v>
      </c>
      <c r="V408" s="75">
        <v>0.50694444444444442</v>
      </c>
      <c r="W408" s="57" t="s">
        <v>3263</v>
      </c>
      <c r="X408" s="57" t="s">
        <v>42</v>
      </c>
      <c r="Y408" s="57" t="s">
        <v>42</v>
      </c>
      <c r="Z408" s="57" t="s">
        <v>42</v>
      </c>
      <c r="AA408" s="57" t="s">
        <v>42</v>
      </c>
      <c r="AB408" s="49" t="s">
        <v>6902</v>
      </c>
      <c r="AC408" s="93">
        <v>0</v>
      </c>
      <c r="AD408" s="93">
        <v>0</v>
      </c>
      <c r="AE408" s="57" t="s">
        <v>325</v>
      </c>
      <c r="AF408" s="94" t="s">
        <v>56</v>
      </c>
      <c r="AG408" s="84"/>
      <c r="AH408" s="50" t="s">
        <v>66</v>
      </c>
      <c r="AI408" s="49"/>
      <c r="AJ408" s="54"/>
    </row>
    <row r="409" spans="1:36" ht="15" customHeight="1" x14ac:dyDescent="0.2">
      <c r="A409" s="53">
        <v>46145</v>
      </c>
      <c r="B409" s="57" t="str">
        <f t="shared" si="14"/>
        <v>06 A 18</v>
      </c>
      <c r="C409" s="57" t="str">
        <f t="shared" si="15"/>
        <v>12:00 a 14:00</v>
      </c>
      <c r="D409" s="57" t="s">
        <v>203</v>
      </c>
      <c r="E409" s="57">
        <v>2</v>
      </c>
      <c r="F409" s="49" t="s">
        <v>216</v>
      </c>
      <c r="G409" s="49" t="s">
        <v>278</v>
      </c>
      <c r="H409" s="49"/>
      <c r="I409" s="49"/>
      <c r="J409" s="49"/>
      <c r="K409" s="49"/>
      <c r="L409" s="49"/>
      <c r="M409" s="55">
        <v>277768</v>
      </c>
      <c r="N409" s="57">
        <v>48068915</v>
      </c>
      <c r="O409" s="80" t="s">
        <v>49</v>
      </c>
      <c r="P409" s="50" t="s">
        <v>158</v>
      </c>
      <c r="Q409" s="50"/>
      <c r="R409" s="50"/>
      <c r="S409" s="50" t="s">
        <v>3695</v>
      </c>
      <c r="T409" s="50" t="s">
        <v>155</v>
      </c>
      <c r="U409" s="57" t="s">
        <v>3692</v>
      </c>
      <c r="V409" s="75">
        <v>0.50347222222222221</v>
      </c>
      <c r="W409" s="57" t="s">
        <v>8228</v>
      </c>
      <c r="X409" s="57" t="s">
        <v>42</v>
      </c>
      <c r="Y409" s="57" t="s">
        <v>42</v>
      </c>
      <c r="Z409" s="57" t="s">
        <v>42</v>
      </c>
      <c r="AA409" s="57" t="s">
        <v>42</v>
      </c>
      <c r="AB409" s="49" t="s">
        <v>6903</v>
      </c>
      <c r="AC409" s="93">
        <v>0</v>
      </c>
      <c r="AD409" s="93">
        <v>0</v>
      </c>
      <c r="AE409" s="57" t="s">
        <v>157</v>
      </c>
      <c r="AF409" s="94" t="s">
        <v>45</v>
      </c>
      <c r="AG409" s="84" t="s">
        <v>57</v>
      </c>
      <c r="AH409" s="50" t="s">
        <v>66</v>
      </c>
      <c r="AI409" s="49"/>
      <c r="AJ409" s="54"/>
    </row>
    <row r="410" spans="1:36" ht="15" customHeight="1" x14ac:dyDescent="0.2">
      <c r="A410" s="53">
        <v>46145</v>
      </c>
      <c r="B410" s="57" t="str">
        <f t="shared" si="14"/>
        <v>06 A 18</v>
      </c>
      <c r="C410" s="57" t="str">
        <f t="shared" si="15"/>
        <v>10:00 a 12:00</v>
      </c>
      <c r="D410" s="57" t="s">
        <v>203</v>
      </c>
      <c r="E410" s="57">
        <v>2</v>
      </c>
      <c r="F410" s="49" t="s">
        <v>216</v>
      </c>
      <c r="G410" s="49" t="s">
        <v>262</v>
      </c>
      <c r="H410" s="49"/>
      <c r="I410" s="49"/>
      <c r="J410" s="49"/>
      <c r="K410" s="49"/>
      <c r="L410" s="49"/>
      <c r="M410" s="55">
        <v>277770</v>
      </c>
      <c r="N410" s="57">
        <v>48068701</v>
      </c>
      <c r="O410" s="80" t="s">
        <v>49</v>
      </c>
      <c r="P410" s="50" t="s">
        <v>37</v>
      </c>
      <c r="Q410" s="50" t="s">
        <v>477</v>
      </c>
      <c r="R410" s="50" t="s">
        <v>331</v>
      </c>
      <c r="S410" s="50" t="s">
        <v>3696</v>
      </c>
      <c r="T410" s="50" t="s">
        <v>3008</v>
      </c>
      <c r="U410" s="83">
        <v>0.47708333333333303</v>
      </c>
      <c r="V410" s="57" t="s">
        <v>3697</v>
      </c>
      <c r="W410" s="75">
        <v>0.4770833333333333</v>
      </c>
      <c r="X410" s="57" t="s">
        <v>42</v>
      </c>
      <c r="Y410" s="57" t="s">
        <v>42</v>
      </c>
      <c r="Z410" s="57" t="s">
        <v>42</v>
      </c>
      <c r="AA410" s="57" t="s">
        <v>42</v>
      </c>
      <c r="AB410" s="49" t="s">
        <v>6904</v>
      </c>
      <c r="AC410" s="93">
        <v>0</v>
      </c>
      <c r="AD410" s="93">
        <v>1</v>
      </c>
      <c r="AE410" s="57" t="s">
        <v>613</v>
      </c>
      <c r="AF410" s="94" t="s">
        <v>56</v>
      </c>
      <c r="AG410" s="84"/>
      <c r="AH410" s="50" t="s">
        <v>46</v>
      </c>
      <c r="AI410" s="49"/>
      <c r="AJ410" s="54"/>
    </row>
    <row r="411" spans="1:36" ht="15" customHeight="1" x14ac:dyDescent="0.2">
      <c r="A411" s="53">
        <v>46145</v>
      </c>
      <c r="B411" s="57" t="str">
        <f t="shared" si="14"/>
        <v>06 A 18</v>
      </c>
      <c r="C411" s="57" t="str">
        <f t="shared" si="15"/>
        <v>10:00 a 12:00</v>
      </c>
      <c r="D411" s="57" t="s">
        <v>203</v>
      </c>
      <c r="E411" s="57">
        <v>2</v>
      </c>
      <c r="F411" s="49" t="s">
        <v>244</v>
      </c>
      <c r="G411" s="49" t="s">
        <v>1790</v>
      </c>
      <c r="H411" s="49"/>
      <c r="I411" s="49"/>
      <c r="J411" s="49"/>
      <c r="K411" s="49"/>
      <c r="L411" s="49"/>
      <c r="M411" s="55">
        <v>277864</v>
      </c>
      <c r="N411" s="57">
        <v>48068729</v>
      </c>
      <c r="O411" s="80" t="s">
        <v>49</v>
      </c>
      <c r="P411" s="50" t="s">
        <v>37</v>
      </c>
      <c r="Q411" s="50" t="s">
        <v>319</v>
      </c>
      <c r="R411" s="50" t="s">
        <v>319</v>
      </c>
      <c r="S411" s="50" t="s">
        <v>3698</v>
      </c>
      <c r="T411" s="50" t="s">
        <v>3250</v>
      </c>
      <c r="U411" s="57" t="s">
        <v>3223</v>
      </c>
      <c r="V411" s="57" t="s">
        <v>3699</v>
      </c>
      <c r="W411" s="57" t="s">
        <v>3664</v>
      </c>
      <c r="X411" s="57" t="s">
        <v>3700</v>
      </c>
      <c r="Y411" s="57" t="s">
        <v>42</v>
      </c>
      <c r="Z411" s="57" t="s">
        <v>42</v>
      </c>
      <c r="AA411" s="57" t="s">
        <v>42</v>
      </c>
      <c r="AB411" s="49" t="s">
        <v>6905</v>
      </c>
      <c r="AC411" s="93">
        <v>0</v>
      </c>
      <c r="AD411" s="93">
        <v>1</v>
      </c>
      <c r="AE411" s="57" t="s">
        <v>256</v>
      </c>
      <c r="AF411" s="94" t="s">
        <v>56</v>
      </c>
      <c r="AG411" s="84" t="s">
        <v>57</v>
      </c>
      <c r="AH411" s="50" t="s">
        <v>672</v>
      </c>
      <c r="AI411" s="49"/>
      <c r="AJ411" s="54"/>
    </row>
    <row r="412" spans="1:36" ht="15" customHeight="1" x14ac:dyDescent="0.2">
      <c r="A412" s="53">
        <v>46145</v>
      </c>
      <c r="B412" s="57" t="str">
        <f t="shared" si="14"/>
        <v>06 A 18</v>
      </c>
      <c r="C412" s="57" t="str">
        <f t="shared" si="15"/>
        <v>12:00 a 14:00</v>
      </c>
      <c r="D412" s="57" t="s">
        <v>203</v>
      </c>
      <c r="E412" s="57">
        <v>2</v>
      </c>
      <c r="F412" s="49" t="s">
        <v>216</v>
      </c>
      <c r="G412" s="49" t="s">
        <v>2876</v>
      </c>
      <c r="H412" s="49"/>
      <c r="I412" s="49"/>
      <c r="J412" s="49"/>
      <c r="K412" s="49"/>
      <c r="L412" s="49"/>
      <c r="M412" s="55">
        <v>277789</v>
      </c>
      <c r="N412" s="57">
        <v>48068981</v>
      </c>
      <c r="O412" s="80" t="s">
        <v>49</v>
      </c>
      <c r="P412" s="50" t="s">
        <v>37</v>
      </c>
      <c r="Q412" s="50" t="s">
        <v>89</v>
      </c>
      <c r="R412" s="50"/>
      <c r="S412" s="50" t="s">
        <v>3701</v>
      </c>
      <c r="T412" s="50" t="s">
        <v>503</v>
      </c>
      <c r="U412" s="57" t="s">
        <v>3199</v>
      </c>
      <c r="V412" s="75">
        <v>0.52708333333333335</v>
      </c>
      <c r="W412" s="57" t="s">
        <v>3199</v>
      </c>
      <c r="X412" s="57" t="s">
        <v>42</v>
      </c>
      <c r="Y412" s="57" t="s">
        <v>42</v>
      </c>
      <c r="Z412" s="57" t="s">
        <v>42</v>
      </c>
      <c r="AA412" s="57" t="s">
        <v>42</v>
      </c>
      <c r="AB412" s="49" t="s">
        <v>6906</v>
      </c>
      <c r="AC412" s="93">
        <v>0</v>
      </c>
      <c r="AD412" s="93">
        <v>0</v>
      </c>
      <c r="AE412" s="57" t="s">
        <v>3685</v>
      </c>
      <c r="AF412" s="94" t="s">
        <v>56</v>
      </c>
      <c r="AG412" s="84"/>
      <c r="AH412" s="50" t="s">
        <v>66</v>
      </c>
      <c r="AI412" s="49"/>
      <c r="AJ412" s="54"/>
    </row>
    <row r="413" spans="1:36" ht="15" customHeight="1" x14ac:dyDescent="0.2">
      <c r="A413" s="53">
        <v>46145</v>
      </c>
      <c r="B413" s="57" t="str">
        <f t="shared" si="14"/>
        <v>06 A 18</v>
      </c>
      <c r="C413" s="57" t="str">
        <f t="shared" si="15"/>
        <v>10:00 a 12:00</v>
      </c>
      <c r="D413" s="57" t="s">
        <v>203</v>
      </c>
      <c r="E413" s="57">
        <v>2</v>
      </c>
      <c r="F413" s="49" t="s">
        <v>224</v>
      </c>
      <c r="G413" s="49" t="s">
        <v>1647</v>
      </c>
      <c r="H413" s="49"/>
      <c r="I413" s="49"/>
      <c r="J413" s="49"/>
      <c r="K413" s="49"/>
      <c r="L413" s="49"/>
      <c r="M413" s="55">
        <v>277771</v>
      </c>
      <c r="N413" s="57">
        <v>48068308</v>
      </c>
      <c r="O413" s="80" t="s">
        <v>49</v>
      </c>
      <c r="P413" s="50" t="s">
        <v>37</v>
      </c>
      <c r="Q413" s="50" t="s">
        <v>180</v>
      </c>
      <c r="R413" s="50"/>
      <c r="S413" s="50" t="s">
        <v>3702</v>
      </c>
      <c r="T413" s="50" t="s">
        <v>3703</v>
      </c>
      <c r="U413" s="83">
        <v>0.44791666666666702</v>
      </c>
      <c r="V413" s="75">
        <v>0.46249999999999997</v>
      </c>
      <c r="W413" s="57" t="s">
        <v>3704</v>
      </c>
      <c r="X413" s="57" t="s">
        <v>3705</v>
      </c>
      <c r="Y413" s="57" t="s">
        <v>42</v>
      </c>
      <c r="Z413" s="57" t="s">
        <v>42</v>
      </c>
      <c r="AA413" s="57" t="s">
        <v>42</v>
      </c>
      <c r="AB413" s="49" t="s">
        <v>6907</v>
      </c>
      <c r="AC413" s="93">
        <v>0</v>
      </c>
      <c r="AD413" s="93">
        <v>0</v>
      </c>
      <c r="AE413" s="57" t="s">
        <v>87</v>
      </c>
      <c r="AF413" s="94" t="s">
        <v>56</v>
      </c>
      <c r="AG413" s="84"/>
      <c r="AH413" s="50" t="s">
        <v>66</v>
      </c>
      <c r="AI413" s="49"/>
      <c r="AJ413" s="54"/>
    </row>
    <row r="414" spans="1:36" ht="15" customHeight="1" x14ac:dyDescent="0.2">
      <c r="A414" s="53">
        <v>46145</v>
      </c>
      <c r="B414" s="57" t="str">
        <f t="shared" si="14"/>
        <v>06 A 18</v>
      </c>
      <c r="C414" s="57" t="str">
        <f t="shared" si="15"/>
        <v>10:00 a 12:00</v>
      </c>
      <c r="D414" s="57" t="s">
        <v>203</v>
      </c>
      <c r="E414" s="57">
        <v>2</v>
      </c>
      <c r="F414" s="49" t="s">
        <v>244</v>
      </c>
      <c r="G414" s="49" t="s">
        <v>297</v>
      </c>
      <c r="H414" s="49"/>
      <c r="I414" s="49"/>
      <c r="J414" s="49"/>
      <c r="K414" s="49"/>
      <c r="L414" s="49"/>
      <c r="M414" s="55">
        <v>277799</v>
      </c>
      <c r="N414" s="57">
        <v>48068808</v>
      </c>
      <c r="O414" s="80" t="s">
        <v>49</v>
      </c>
      <c r="P414" s="50" t="s">
        <v>450</v>
      </c>
      <c r="Q414" s="50"/>
      <c r="R414" s="50" t="s">
        <v>451</v>
      </c>
      <c r="S414" s="50" t="s">
        <v>3706</v>
      </c>
      <c r="T414" s="50" t="s">
        <v>101</v>
      </c>
      <c r="U414" s="83">
        <v>0.484722222222222</v>
      </c>
      <c r="V414" s="75">
        <v>0.50347222222222221</v>
      </c>
      <c r="W414" s="75">
        <v>0.49513888888888885</v>
      </c>
      <c r="X414" s="57" t="s">
        <v>42</v>
      </c>
      <c r="Y414" s="57" t="s">
        <v>42</v>
      </c>
      <c r="Z414" s="57" t="s">
        <v>42</v>
      </c>
      <c r="AA414" s="57" t="s">
        <v>42</v>
      </c>
      <c r="AB414" s="49" t="s">
        <v>6908</v>
      </c>
      <c r="AC414" s="93">
        <v>1</v>
      </c>
      <c r="AD414" s="93">
        <v>0</v>
      </c>
      <c r="AE414" s="57" t="s">
        <v>300</v>
      </c>
      <c r="AF414" s="94" t="s">
        <v>45</v>
      </c>
      <c r="AG414" s="84"/>
      <c r="AH414" s="50" t="s">
        <v>58</v>
      </c>
      <c r="AI414" s="49"/>
      <c r="AJ414" s="54"/>
    </row>
    <row r="415" spans="1:36" ht="15" customHeight="1" x14ac:dyDescent="0.2">
      <c r="A415" s="53">
        <v>46145</v>
      </c>
      <c r="B415" s="57" t="str">
        <f t="shared" si="14"/>
        <v>06 A 18</v>
      </c>
      <c r="C415" s="57" t="str">
        <f t="shared" si="15"/>
        <v>12:00 a 14:00</v>
      </c>
      <c r="D415" s="57" t="s">
        <v>203</v>
      </c>
      <c r="E415" s="57">
        <v>2</v>
      </c>
      <c r="F415" s="49" t="s">
        <v>244</v>
      </c>
      <c r="G415" s="49" t="s">
        <v>2606</v>
      </c>
      <c r="H415" s="49"/>
      <c r="I415" s="49"/>
      <c r="J415" s="49"/>
      <c r="K415" s="49"/>
      <c r="L415" s="49"/>
      <c r="M415" s="55">
        <v>2778</v>
      </c>
      <c r="N415" s="57">
        <v>48069274</v>
      </c>
      <c r="O415" s="100" t="s">
        <v>49</v>
      </c>
      <c r="P415" s="50" t="s">
        <v>37</v>
      </c>
      <c r="Q415" s="50" t="s">
        <v>211</v>
      </c>
      <c r="R415" s="50"/>
      <c r="S415" s="50" t="s">
        <v>3707</v>
      </c>
      <c r="T415" s="50" t="s">
        <v>85</v>
      </c>
      <c r="U415" s="57" t="s">
        <v>3708</v>
      </c>
      <c r="V415" s="75">
        <v>0.56805555555555554</v>
      </c>
      <c r="W415" s="75">
        <v>0.55555555555555558</v>
      </c>
      <c r="X415" s="57" t="s">
        <v>42</v>
      </c>
      <c r="Y415" s="57" t="s">
        <v>42</v>
      </c>
      <c r="Z415" s="57" t="s">
        <v>42</v>
      </c>
      <c r="AA415" s="57" t="s">
        <v>42</v>
      </c>
      <c r="AB415" s="51" t="s">
        <v>3709</v>
      </c>
      <c r="AC415" s="93">
        <v>0</v>
      </c>
      <c r="AD415" s="93">
        <v>0</v>
      </c>
      <c r="AE415" s="57" t="s">
        <v>126</v>
      </c>
      <c r="AF415" s="94" t="s">
        <v>56</v>
      </c>
      <c r="AG415" s="84"/>
      <c r="AH415" s="50" t="s">
        <v>66</v>
      </c>
      <c r="AI415" s="49"/>
      <c r="AJ415" s="54"/>
    </row>
    <row r="416" spans="1:36" ht="15" customHeight="1" x14ac:dyDescent="0.2">
      <c r="A416" s="53">
        <v>46145</v>
      </c>
      <c r="B416" s="57" t="str">
        <f t="shared" si="14"/>
        <v>06 A 18</v>
      </c>
      <c r="C416" s="57" t="str">
        <f t="shared" si="15"/>
        <v>14:00 a 16:00</v>
      </c>
      <c r="D416" s="57" t="s">
        <v>203</v>
      </c>
      <c r="E416" s="57">
        <v>2</v>
      </c>
      <c r="F416" s="49" t="s">
        <v>3607</v>
      </c>
      <c r="G416" s="49" t="s">
        <v>1395</v>
      </c>
      <c r="H416" s="49"/>
      <c r="I416" s="49"/>
      <c r="J416" s="49"/>
      <c r="K416" s="49"/>
      <c r="L416" s="49"/>
      <c r="M416" s="55">
        <v>277863</v>
      </c>
      <c r="N416" s="57">
        <v>48069430</v>
      </c>
      <c r="O416" s="80" t="s">
        <v>36</v>
      </c>
      <c r="P416" s="50" t="s">
        <v>142</v>
      </c>
      <c r="Q416" s="50"/>
      <c r="R416" s="50"/>
      <c r="S416" s="50" t="s">
        <v>3710</v>
      </c>
      <c r="T416" s="50" t="s">
        <v>391</v>
      </c>
      <c r="U416" s="57" t="s">
        <v>3331</v>
      </c>
      <c r="V416" s="57" t="s">
        <v>3711</v>
      </c>
      <c r="W416" s="57" t="s">
        <v>3712</v>
      </c>
      <c r="X416" s="57" t="s">
        <v>42</v>
      </c>
      <c r="Y416" s="57" t="s">
        <v>42</v>
      </c>
      <c r="Z416" s="57" t="s">
        <v>42</v>
      </c>
      <c r="AA416" s="57" t="s">
        <v>42</v>
      </c>
      <c r="AB416" s="49" t="s">
        <v>6909</v>
      </c>
      <c r="AC416" s="93">
        <v>0</v>
      </c>
      <c r="AD416" s="93">
        <v>0</v>
      </c>
      <c r="AE416" s="57" t="s">
        <v>393</v>
      </c>
      <c r="AF416" s="94" t="s">
        <v>56</v>
      </c>
      <c r="AG416" s="84"/>
      <c r="AH416" s="50" t="s">
        <v>66</v>
      </c>
      <c r="AI416" s="49"/>
      <c r="AJ416" s="54"/>
    </row>
    <row r="417" spans="1:36" ht="15" customHeight="1" x14ac:dyDescent="0.2">
      <c r="A417" s="53">
        <v>46145</v>
      </c>
      <c r="B417" s="57" t="str">
        <f t="shared" si="14"/>
        <v>06 A 18</v>
      </c>
      <c r="C417" s="57" t="str">
        <f t="shared" si="15"/>
        <v>14:00 a 16:00</v>
      </c>
      <c r="D417" s="57" t="s">
        <v>203</v>
      </c>
      <c r="E417" s="57">
        <v>2</v>
      </c>
      <c r="F417" s="49" t="s">
        <v>3607</v>
      </c>
      <c r="G417" s="49" t="s">
        <v>525</v>
      </c>
      <c r="H417" s="49"/>
      <c r="I417" s="49"/>
      <c r="J417" s="49"/>
      <c r="K417" s="49"/>
      <c r="L417" s="49"/>
      <c r="M417" s="55">
        <v>277941</v>
      </c>
      <c r="N417" s="57">
        <v>48069426</v>
      </c>
      <c r="O417" s="80" t="s">
        <v>36</v>
      </c>
      <c r="P417" s="50" t="s">
        <v>37</v>
      </c>
      <c r="Q417" s="50" t="s">
        <v>61</v>
      </c>
      <c r="R417" s="50"/>
      <c r="S417" s="50" t="s">
        <v>3713</v>
      </c>
      <c r="T417" s="50" t="s">
        <v>259</v>
      </c>
      <c r="U417" s="57" t="s">
        <v>3714</v>
      </c>
      <c r="V417" s="57" t="s">
        <v>3715</v>
      </c>
      <c r="W417" s="57" t="s">
        <v>3714</v>
      </c>
      <c r="X417" s="57" t="s">
        <v>42</v>
      </c>
      <c r="Y417" s="57" t="s">
        <v>42</v>
      </c>
      <c r="Z417" s="57" t="s">
        <v>42</v>
      </c>
      <c r="AA417" s="57" t="s">
        <v>42</v>
      </c>
      <c r="AB417" s="49" t="s">
        <v>6910</v>
      </c>
      <c r="AC417" s="93">
        <v>0</v>
      </c>
      <c r="AD417" s="93">
        <v>0</v>
      </c>
      <c r="AE417" s="57" t="s">
        <v>261</v>
      </c>
      <c r="AF417" s="94" t="s">
        <v>56</v>
      </c>
      <c r="AG417" s="84"/>
      <c r="AH417" s="50" t="s">
        <v>66</v>
      </c>
      <c r="AI417" s="49"/>
      <c r="AJ417" s="54"/>
    </row>
    <row r="418" spans="1:36" ht="15" customHeight="1" x14ac:dyDescent="0.2">
      <c r="A418" s="53">
        <v>46145</v>
      </c>
      <c r="B418" s="57" t="str">
        <f t="shared" si="14"/>
        <v>06 A 18</v>
      </c>
      <c r="C418" s="57" t="str">
        <f t="shared" si="15"/>
        <v>12:00 a 14:00</v>
      </c>
      <c r="D418" s="57" t="s">
        <v>203</v>
      </c>
      <c r="E418" s="57">
        <v>2</v>
      </c>
      <c r="F418" s="49" t="s">
        <v>244</v>
      </c>
      <c r="G418" s="49" t="s">
        <v>867</v>
      </c>
      <c r="H418" s="49"/>
      <c r="I418" s="49"/>
      <c r="J418" s="49"/>
      <c r="K418" s="49"/>
      <c r="L418" s="49"/>
      <c r="M418" s="55">
        <v>277919</v>
      </c>
      <c r="N418" s="57">
        <v>48069299</v>
      </c>
      <c r="O418" s="80" t="s">
        <v>49</v>
      </c>
      <c r="P418" s="50" t="s">
        <v>37</v>
      </c>
      <c r="Q418" s="50" t="s">
        <v>39</v>
      </c>
      <c r="R418" s="50"/>
      <c r="S418" s="50" t="s">
        <v>3716</v>
      </c>
      <c r="T418" s="50" t="s">
        <v>95</v>
      </c>
      <c r="U418" s="57" t="s">
        <v>3717</v>
      </c>
      <c r="V418" s="75">
        <v>0.62638888888888888</v>
      </c>
      <c r="W418" s="75">
        <v>0.56944444444444442</v>
      </c>
      <c r="X418" s="57" t="s">
        <v>42</v>
      </c>
      <c r="Y418" s="57" t="s">
        <v>42</v>
      </c>
      <c r="Z418" s="57" t="s">
        <v>42</v>
      </c>
      <c r="AA418" s="57" t="s">
        <v>42</v>
      </c>
      <c r="AB418" s="49" t="s">
        <v>6911</v>
      </c>
      <c r="AC418" s="93">
        <v>0</v>
      </c>
      <c r="AD418" s="93">
        <v>0</v>
      </c>
      <c r="AE418" s="57" t="s">
        <v>191</v>
      </c>
      <c r="AF418" s="94" t="s">
        <v>56</v>
      </c>
      <c r="AG418" s="84"/>
      <c r="AH418" s="50" t="s">
        <v>66</v>
      </c>
      <c r="AI418" s="49"/>
      <c r="AJ418" s="54"/>
    </row>
    <row r="419" spans="1:36" ht="15" customHeight="1" x14ac:dyDescent="0.2">
      <c r="A419" s="53">
        <v>46145</v>
      </c>
      <c r="B419" s="57" t="str">
        <f t="shared" si="14"/>
        <v>06 A 18</v>
      </c>
      <c r="C419" s="57" t="str">
        <f t="shared" si="15"/>
        <v>14:00 a 16:00</v>
      </c>
      <c r="D419" s="57" t="s">
        <v>203</v>
      </c>
      <c r="E419" s="57">
        <v>2</v>
      </c>
      <c r="F419" s="49" t="s">
        <v>3607</v>
      </c>
      <c r="G419" s="49" t="s">
        <v>525</v>
      </c>
      <c r="H419" s="49"/>
      <c r="I419" s="49"/>
      <c r="J419" s="49"/>
      <c r="K419" s="49"/>
      <c r="L419" s="49"/>
      <c r="M419" s="55">
        <v>277944</v>
      </c>
      <c r="N419" s="57">
        <v>48069529</v>
      </c>
      <c r="O419" s="80" t="s">
        <v>36</v>
      </c>
      <c r="P419" s="50" t="s">
        <v>793</v>
      </c>
      <c r="Q419" s="50"/>
      <c r="R419" s="50"/>
      <c r="S419" s="50" t="s">
        <v>3718</v>
      </c>
      <c r="T419" s="50" t="s">
        <v>259</v>
      </c>
      <c r="U419" s="57" t="s">
        <v>3719</v>
      </c>
      <c r="V419" s="57" t="s">
        <v>3720</v>
      </c>
      <c r="W419" s="57" t="s">
        <v>3715</v>
      </c>
      <c r="X419" s="57" t="s">
        <v>3721</v>
      </c>
      <c r="Y419" s="57" t="s">
        <v>42</v>
      </c>
      <c r="Z419" s="57" t="s">
        <v>3322</v>
      </c>
      <c r="AA419" s="57" t="s">
        <v>42</v>
      </c>
      <c r="AB419" s="49" t="s">
        <v>6912</v>
      </c>
      <c r="AC419" s="93">
        <v>0</v>
      </c>
      <c r="AD419" s="93">
        <v>0</v>
      </c>
      <c r="AE419" s="57" t="s">
        <v>261</v>
      </c>
      <c r="AF419" s="95" t="s">
        <v>56</v>
      </c>
      <c r="AG419" s="84"/>
      <c r="AH419" s="50" t="s">
        <v>66</v>
      </c>
      <c r="AI419" s="49"/>
      <c r="AJ419" s="54"/>
    </row>
    <row r="420" spans="1:36" ht="15" customHeight="1" x14ac:dyDescent="0.2">
      <c r="A420" s="53">
        <v>46145</v>
      </c>
      <c r="B420" s="57" t="str">
        <f t="shared" si="14"/>
        <v>06 A 18</v>
      </c>
      <c r="C420" s="57" t="str">
        <f t="shared" si="15"/>
        <v>14:00 a 16:00</v>
      </c>
      <c r="D420" s="57" t="s">
        <v>203</v>
      </c>
      <c r="E420" s="57">
        <v>2</v>
      </c>
      <c r="F420" s="49" t="s">
        <v>220</v>
      </c>
      <c r="G420" s="49" t="s">
        <v>417</v>
      </c>
      <c r="H420" s="49"/>
      <c r="I420" s="49"/>
      <c r="J420" s="49"/>
      <c r="K420" s="49"/>
      <c r="L420" s="49"/>
      <c r="M420" s="55">
        <v>277951</v>
      </c>
      <c r="N420" s="57">
        <v>48069424</v>
      </c>
      <c r="O420" s="80" t="s">
        <v>49</v>
      </c>
      <c r="P420" s="50" t="s">
        <v>37</v>
      </c>
      <c r="Q420" s="50" t="s">
        <v>117</v>
      </c>
      <c r="R420" s="50"/>
      <c r="S420" s="50" t="s">
        <v>3722</v>
      </c>
      <c r="T420" s="50" t="s">
        <v>3139</v>
      </c>
      <c r="U420" s="57" t="s">
        <v>3723</v>
      </c>
      <c r="V420" s="75">
        <v>0.64236111111111105</v>
      </c>
      <c r="W420" s="75">
        <v>0.58958333333333335</v>
      </c>
      <c r="X420" s="57" t="s">
        <v>3724</v>
      </c>
      <c r="Y420" s="57" t="s">
        <v>42</v>
      </c>
      <c r="Z420" s="57" t="s">
        <v>42</v>
      </c>
      <c r="AA420" s="57" t="s">
        <v>42</v>
      </c>
      <c r="AB420" s="49" t="s">
        <v>6913</v>
      </c>
      <c r="AC420" s="93">
        <v>0</v>
      </c>
      <c r="AD420" s="93">
        <v>0</v>
      </c>
      <c r="AE420" s="57" t="s">
        <v>184</v>
      </c>
      <c r="AF420" s="94" t="s">
        <v>113</v>
      </c>
      <c r="AG420" s="84"/>
      <c r="AH420" s="50" t="s">
        <v>66</v>
      </c>
      <c r="AI420" s="49"/>
      <c r="AJ420" s="54"/>
    </row>
    <row r="421" spans="1:36" ht="15" customHeight="1" x14ac:dyDescent="0.2">
      <c r="A421" s="53">
        <v>46145</v>
      </c>
      <c r="B421" s="57" t="str">
        <f t="shared" si="14"/>
        <v>06 A 18</v>
      </c>
      <c r="C421" s="57" t="str">
        <f t="shared" si="15"/>
        <v>14:00 a 16:00</v>
      </c>
      <c r="D421" s="57" t="s">
        <v>203</v>
      </c>
      <c r="E421" s="57">
        <v>2</v>
      </c>
      <c r="F421" s="49" t="s">
        <v>216</v>
      </c>
      <c r="G421" s="49" t="s">
        <v>2541</v>
      </c>
      <c r="H421" s="49"/>
      <c r="I421" s="49"/>
      <c r="J421" s="49"/>
      <c r="K421" s="49"/>
      <c r="L421" s="49"/>
      <c r="M421" s="55">
        <v>278032</v>
      </c>
      <c r="N421" s="57">
        <v>48069678</v>
      </c>
      <c r="O421" s="80" t="s">
        <v>49</v>
      </c>
      <c r="P421" s="50" t="s">
        <v>37</v>
      </c>
      <c r="Q421" s="50" t="s">
        <v>180</v>
      </c>
      <c r="R421" s="50"/>
      <c r="S421" s="50" t="s">
        <v>3725</v>
      </c>
      <c r="T421" s="50" t="s">
        <v>234</v>
      </c>
      <c r="U421" s="57" t="s">
        <v>3726</v>
      </c>
      <c r="V421" s="57" t="s">
        <v>3727</v>
      </c>
      <c r="W421" s="57" t="s">
        <v>3726</v>
      </c>
      <c r="X421" s="57" t="s">
        <v>42</v>
      </c>
      <c r="Y421" s="57" t="s">
        <v>42</v>
      </c>
      <c r="Z421" s="57" t="s">
        <v>42</v>
      </c>
      <c r="AA421" s="57" t="s">
        <v>42</v>
      </c>
      <c r="AB421" s="49" t="s">
        <v>6914</v>
      </c>
      <c r="AC421" s="93">
        <v>0</v>
      </c>
      <c r="AD421" s="93">
        <v>0</v>
      </c>
      <c r="AE421" s="57" t="s">
        <v>3490</v>
      </c>
      <c r="AF421" s="94" t="s">
        <v>56</v>
      </c>
      <c r="AG421" s="84"/>
      <c r="AH421" s="50" t="s">
        <v>66</v>
      </c>
      <c r="AI421" s="49"/>
      <c r="AJ421" s="54"/>
    </row>
    <row r="422" spans="1:36" ht="15" customHeight="1" x14ac:dyDescent="0.2">
      <c r="A422" s="53">
        <v>46145</v>
      </c>
      <c r="B422" s="57" t="str">
        <f t="shared" si="14"/>
        <v>06 A 18</v>
      </c>
      <c r="C422" s="57" t="str">
        <f t="shared" si="15"/>
        <v>14:00 a 16:00</v>
      </c>
      <c r="D422" s="57" t="s">
        <v>203</v>
      </c>
      <c r="E422" s="57">
        <v>2</v>
      </c>
      <c r="F422" s="49" t="s">
        <v>248</v>
      </c>
      <c r="G422" s="49" t="s">
        <v>1484</v>
      </c>
      <c r="H422" s="49"/>
      <c r="I422" s="49"/>
      <c r="J422" s="49"/>
      <c r="K422" s="49"/>
      <c r="L422" s="49"/>
      <c r="M422" s="55" t="s">
        <v>3728</v>
      </c>
      <c r="N422" s="57">
        <v>48069674</v>
      </c>
      <c r="O422" s="80" t="s">
        <v>250</v>
      </c>
      <c r="P422" s="50" t="s">
        <v>450</v>
      </c>
      <c r="Q422" s="50"/>
      <c r="R422" s="50" t="s">
        <v>451</v>
      </c>
      <c r="S422" s="50" t="s">
        <v>3729</v>
      </c>
      <c r="T422" s="50" t="s">
        <v>146</v>
      </c>
      <c r="U422" s="57" t="s">
        <v>3730</v>
      </c>
      <c r="V422" s="75">
        <v>0.66249999999999998</v>
      </c>
      <c r="W422" s="57" t="s">
        <v>3731</v>
      </c>
      <c r="X422" s="57" t="s">
        <v>42</v>
      </c>
      <c r="Y422" s="57" t="s">
        <v>42</v>
      </c>
      <c r="Z422" s="57" t="s">
        <v>42</v>
      </c>
      <c r="AA422" s="57" t="s">
        <v>42</v>
      </c>
      <c r="AB422" s="49" t="s">
        <v>3732</v>
      </c>
      <c r="AC422" s="93">
        <v>1</v>
      </c>
      <c r="AD422" s="93">
        <v>0</v>
      </c>
      <c r="AE422" s="57" t="s">
        <v>148</v>
      </c>
      <c r="AF422" s="94" t="s">
        <v>45</v>
      </c>
      <c r="AG422" s="84"/>
      <c r="AH422" s="50" t="s">
        <v>58</v>
      </c>
      <c r="AI422" s="49"/>
      <c r="AJ422" s="54"/>
    </row>
    <row r="423" spans="1:36" ht="15" customHeight="1" x14ac:dyDescent="0.2">
      <c r="A423" s="53">
        <v>46145</v>
      </c>
      <c r="B423" s="57" t="str">
        <f t="shared" si="14"/>
        <v>06 A 18</v>
      </c>
      <c r="C423" s="57" t="str">
        <f t="shared" si="15"/>
        <v>14:00 a 16:00</v>
      </c>
      <c r="D423" s="57" t="s">
        <v>203</v>
      </c>
      <c r="E423" s="57">
        <v>2</v>
      </c>
      <c r="F423" s="49" t="s">
        <v>244</v>
      </c>
      <c r="G423" s="49" t="s">
        <v>1052</v>
      </c>
      <c r="H423" s="49"/>
      <c r="I423" s="49"/>
      <c r="J423" s="49"/>
      <c r="K423" s="49"/>
      <c r="L423" s="49"/>
      <c r="M423" s="55">
        <v>277985</v>
      </c>
      <c r="N423" s="57">
        <v>48069691</v>
      </c>
      <c r="O423" s="80" t="s">
        <v>49</v>
      </c>
      <c r="P423" s="50" t="s">
        <v>37</v>
      </c>
      <c r="Q423" s="50" t="s">
        <v>39</v>
      </c>
      <c r="R423" s="50"/>
      <c r="S423" s="50" t="s">
        <v>3733</v>
      </c>
      <c r="T423" s="50" t="s">
        <v>101</v>
      </c>
      <c r="U423" s="57" t="s">
        <v>3734</v>
      </c>
      <c r="V423" s="75">
        <v>0.65208333333333335</v>
      </c>
      <c r="W423" s="75">
        <v>0.63541666666666663</v>
      </c>
      <c r="X423" s="57" t="s">
        <v>42</v>
      </c>
      <c r="Y423" s="57" t="s">
        <v>42</v>
      </c>
      <c r="Z423" s="57" t="s">
        <v>42</v>
      </c>
      <c r="AA423" s="57" t="s">
        <v>42</v>
      </c>
      <c r="AB423" s="49" t="s">
        <v>6915</v>
      </c>
      <c r="AC423" s="93">
        <v>0</v>
      </c>
      <c r="AD423" s="93">
        <v>0</v>
      </c>
      <c r="AE423" s="57" t="s">
        <v>3735</v>
      </c>
      <c r="AF423" s="94" t="s">
        <v>56</v>
      </c>
      <c r="AG423" s="84"/>
      <c r="AH423" s="50" t="s">
        <v>66</v>
      </c>
      <c r="AI423" s="49"/>
      <c r="AJ423" s="54"/>
    </row>
    <row r="424" spans="1:36" ht="15" customHeight="1" x14ac:dyDescent="0.2">
      <c r="A424" s="53">
        <v>46145</v>
      </c>
      <c r="B424" s="57" t="str">
        <f t="shared" si="14"/>
        <v>06 A 18</v>
      </c>
      <c r="C424" s="57" t="str">
        <f t="shared" si="15"/>
        <v>14:00 a 16:00</v>
      </c>
      <c r="D424" s="57" t="s">
        <v>203</v>
      </c>
      <c r="E424" s="57">
        <v>2</v>
      </c>
      <c r="F424" s="49" t="s">
        <v>3607</v>
      </c>
      <c r="G424" s="49" t="s">
        <v>1829</v>
      </c>
      <c r="H424" s="49"/>
      <c r="I424" s="49"/>
      <c r="J424" s="49"/>
      <c r="K424" s="49"/>
      <c r="L424" s="49"/>
      <c r="M424" s="55">
        <v>278049</v>
      </c>
      <c r="N424" s="57">
        <v>48069778</v>
      </c>
      <c r="O424" s="80" t="s">
        <v>36</v>
      </c>
      <c r="P424" s="50" t="s">
        <v>319</v>
      </c>
      <c r="Q424" s="50"/>
      <c r="R424" s="50"/>
      <c r="S424" s="50" t="s">
        <v>3736</v>
      </c>
      <c r="T424" s="50" t="s">
        <v>213</v>
      </c>
      <c r="U424" s="57" t="s">
        <v>3320</v>
      </c>
      <c r="V424" s="57" t="s">
        <v>3737</v>
      </c>
      <c r="W424" s="57" t="s">
        <v>3738</v>
      </c>
      <c r="X424" s="57" t="s">
        <v>42</v>
      </c>
      <c r="Y424" s="57" t="s">
        <v>42</v>
      </c>
      <c r="Z424" s="57" t="s">
        <v>42</v>
      </c>
      <c r="AA424" s="57" t="s">
        <v>42</v>
      </c>
      <c r="AB424" s="49" t="s">
        <v>6916</v>
      </c>
      <c r="AC424" s="93">
        <v>0</v>
      </c>
      <c r="AD424" s="93">
        <v>0</v>
      </c>
      <c r="AE424" s="57" t="s">
        <v>215</v>
      </c>
      <c r="AF424" s="94" t="s">
        <v>56</v>
      </c>
      <c r="AG424" s="84"/>
      <c r="AH424" s="50" t="s">
        <v>66</v>
      </c>
      <c r="AI424" s="49"/>
      <c r="AJ424" s="54"/>
    </row>
    <row r="425" spans="1:36" ht="15" customHeight="1" x14ac:dyDescent="0.2">
      <c r="A425" s="53">
        <v>46145</v>
      </c>
      <c r="B425" s="57" t="str">
        <f t="shared" si="14"/>
        <v>06 A 18</v>
      </c>
      <c r="C425" s="57" t="str">
        <f t="shared" si="15"/>
        <v>14:00 a 16:00</v>
      </c>
      <c r="D425" s="57" t="s">
        <v>203</v>
      </c>
      <c r="E425" s="57">
        <v>2</v>
      </c>
      <c r="F425" s="49" t="s">
        <v>248</v>
      </c>
      <c r="G425" s="49" t="s">
        <v>531</v>
      </c>
      <c r="H425" s="49"/>
      <c r="I425" s="49"/>
      <c r="J425" s="49"/>
      <c r="K425" s="49"/>
      <c r="L425" s="49"/>
      <c r="M425" s="55">
        <v>278040</v>
      </c>
      <c r="N425" s="57">
        <v>48069814</v>
      </c>
      <c r="O425" s="80" t="s">
        <v>250</v>
      </c>
      <c r="P425" s="50" t="s">
        <v>37</v>
      </c>
      <c r="Q425" s="50" t="s">
        <v>69</v>
      </c>
      <c r="R425" s="50" t="s">
        <v>797</v>
      </c>
      <c r="S425" s="50" t="s">
        <v>3739</v>
      </c>
      <c r="T425" s="50" t="s">
        <v>234</v>
      </c>
      <c r="U425" s="57" t="s">
        <v>3336</v>
      </c>
      <c r="V425" s="57" t="s">
        <v>3740</v>
      </c>
      <c r="W425" s="75">
        <v>0.6430555555555556</v>
      </c>
      <c r="X425" s="57" t="s">
        <v>42</v>
      </c>
      <c r="Y425" s="57" t="s">
        <v>42</v>
      </c>
      <c r="Z425" s="57" t="s">
        <v>42</v>
      </c>
      <c r="AA425" s="57" t="s">
        <v>42</v>
      </c>
      <c r="AB425" s="49" t="s">
        <v>6917</v>
      </c>
      <c r="AC425" s="93">
        <v>1</v>
      </c>
      <c r="AD425" s="93">
        <v>0</v>
      </c>
      <c r="AE425" s="57" t="s">
        <v>3490</v>
      </c>
      <c r="AF425" s="94" t="s">
        <v>45</v>
      </c>
      <c r="AG425" s="84"/>
      <c r="AH425" s="50" t="s">
        <v>46</v>
      </c>
      <c r="AI425" s="49"/>
      <c r="AJ425" s="54"/>
    </row>
    <row r="426" spans="1:36" ht="15" customHeight="1" x14ac:dyDescent="0.2">
      <c r="A426" s="53">
        <v>46145</v>
      </c>
      <c r="B426" s="57" t="str">
        <f t="shared" si="14"/>
        <v>06 A 18</v>
      </c>
      <c r="C426" s="57" t="str">
        <f t="shared" si="15"/>
        <v>14:00 a 16:00</v>
      </c>
      <c r="D426" s="57" t="s">
        <v>203</v>
      </c>
      <c r="E426" s="57">
        <v>2</v>
      </c>
      <c r="F426" s="49" t="s">
        <v>3607</v>
      </c>
      <c r="G426" s="49" t="s">
        <v>1024</v>
      </c>
      <c r="H426" s="49"/>
      <c r="I426" s="49"/>
      <c r="J426" s="49"/>
      <c r="K426" s="49"/>
      <c r="L426" s="49"/>
      <c r="M426" s="55">
        <v>277977</v>
      </c>
      <c r="N426" s="57">
        <v>48069724</v>
      </c>
      <c r="O426" s="80" t="s">
        <v>36</v>
      </c>
      <c r="P426" s="50" t="s">
        <v>37</v>
      </c>
      <c r="Q426" s="50" t="s">
        <v>39</v>
      </c>
      <c r="R426" s="50"/>
      <c r="S426" s="50" t="s">
        <v>3741</v>
      </c>
      <c r="T426" s="50" t="s">
        <v>213</v>
      </c>
      <c r="U426" s="57" t="s">
        <v>3742</v>
      </c>
      <c r="V426" s="57" t="s">
        <v>3743</v>
      </c>
      <c r="W426" s="57" t="s">
        <v>3744</v>
      </c>
      <c r="X426" s="57" t="s">
        <v>42</v>
      </c>
      <c r="Y426" s="57" t="s">
        <v>42</v>
      </c>
      <c r="Z426" s="57" t="s">
        <v>42</v>
      </c>
      <c r="AA426" s="57" t="s">
        <v>42</v>
      </c>
      <c r="AB426" s="49" t="s">
        <v>6918</v>
      </c>
      <c r="AC426" s="93">
        <v>0</v>
      </c>
      <c r="AD426" s="93">
        <v>0</v>
      </c>
      <c r="AE426" s="57" t="s">
        <v>215</v>
      </c>
      <c r="AF426" s="94" t="s">
        <v>56</v>
      </c>
      <c r="AG426" s="84"/>
      <c r="AH426" s="50" t="s">
        <v>66</v>
      </c>
      <c r="AI426" s="49"/>
      <c r="AJ426" s="54"/>
    </row>
    <row r="427" spans="1:36" ht="15" customHeight="1" x14ac:dyDescent="0.2">
      <c r="A427" s="53">
        <v>46145</v>
      </c>
      <c r="B427" s="57" t="str">
        <f t="shared" si="14"/>
        <v>06 A 18</v>
      </c>
      <c r="C427" s="57" t="str">
        <f t="shared" si="15"/>
        <v>14:00 a 16:00</v>
      </c>
      <c r="D427" s="57" t="s">
        <v>203</v>
      </c>
      <c r="E427" s="57">
        <v>2</v>
      </c>
      <c r="F427" s="49" t="s">
        <v>216</v>
      </c>
      <c r="G427" s="49" t="s">
        <v>2602</v>
      </c>
      <c r="H427" s="49"/>
      <c r="I427" s="49"/>
      <c r="J427" s="49"/>
      <c r="K427" s="49"/>
      <c r="L427" s="49"/>
      <c r="M427" s="55">
        <v>278044</v>
      </c>
      <c r="N427" s="57">
        <v>48069803</v>
      </c>
      <c r="O427" s="80" t="s">
        <v>49</v>
      </c>
      <c r="P427" s="50" t="s">
        <v>37</v>
      </c>
      <c r="Q427" s="50" t="s">
        <v>117</v>
      </c>
      <c r="R427" s="50"/>
      <c r="S427" s="50" t="s">
        <v>3745</v>
      </c>
      <c r="T427" s="50" t="s">
        <v>53</v>
      </c>
      <c r="U427" s="57" t="s">
        <v>3737</v>
      </c>
      <c r="V427" s="57" t="s">
        <v>3746</v>
      </c>
      <c r="W427" s="57" t="s">
        <v>3737</v>
      </c>
      <c r="X427" s="57" t="s">
        <v>42</v>
      </c>
      <c r="Y427" s="57" t="s">
        <v>42</v>
      </c>
      <c r="Z427" s="57" t="s">
        <v>42</v>
      </c>
      <c r="AA427" s="57" t="s">
        <v>42</v>
      </c>
      <c r="AB427" s="49" t="s">
        <v>6919</v>
      </c>
      <c r="AC427" s="93">
        <v>0</v>
      </c>
      <c r="AD427" s="93">
        <v>0</v>
      </c>
      <c r="AE427" s="57" t="s">
        <v>423</v>
      </c>
      <c r="AF427" s="94" t="s">
        <v>56</v>
      </c>
      <c r="AG427" s="84"/>
      <c r="AH427" s="50" t="s">
        <v>66</v>
      </c>
      <c r="AI427" s="49"/>
      <c r="AJ427" s="54"/>
    </row>
    <row r="428" spans="1:36" ht="15" customHeight="1" x14ac:dyDescent="0.2">
      <c r="A428" s="53">
        <v>46145</v>
      </c>
      <c r="B428" s="57" t="str">
        <f t="shared" si="14"/>
        <v>06 A 18</v>
      </c>
      <c r="C428" s="57" t="str">
        <f t="shared" si="15"/>
        <v>14:00 a 16:00</v>
      </c>
      <c r="D428" s="57" t="s">
        <v>203</v>
      </c>
      <c r="E428" s="57">
        <v>2</v>
      </c>
      <c r="F428" s="49" t="s">
        <v>244</v>
      </c>
      <c r="G428" s="49" t="s">
        <v>1052</v>
      </c>
      <c r="H428" s="49"/>
      <c r="I428" s="49"/>
      <c r="J428" s="49"/>
      <c r="K428" s="49"/>
      <c r="L428" s="49"/>
      <c r="M428" s="55">
        <v>277954</v>
      </c>
      <c r="N428" s="57">
        <v>48069451</v>
      </c>
      <c r="O428" s="80" t="s">
        <v>49</v>
      </c>
      <c r="P428" s="50" t="s">
        <v>37</v>
      </c>
      <c r="Q428" s="50" t="s">
        <v>39</v>
      </c>
      <c r="R428" s="50"/>
      <c r="S428" s="50" t="s">
        <v>3747</v>
      </c>
      <c r="T428" s="50" t="s">
        <v>136</v>
      </c>
      <c r="U428" s="75">
        <v>0.59236111111111112</v>
      </c>
      <c r="V428" s="75">
        <v>0.60069444444444442</v>
      </c>
      <c r="W428" s="57" t="s">
        <v>3748</v>
      </c>
      <c r="X428" s="57" t="s">
        <v>42</v>
      </c>
      <c r="Y428" s="57" t="s">
        <v>42</v>
      </c>
      <c r="Z428" s="57" t="s">
        <v>42</v>
      </c>
      <c r="AA428" s="57" t="s">
        <v>42</v>
      </c>
      <c r="AB428" s="49" t="s">
        <v>6920</v>
      </c>
      <c r="AC428" s="93">
        <v>0</v>
      </c>
      <c r="AD428" s="93">
        <v>0</v>
      </c>
      <c r="AE428" s="57" t="s">
        <v>138</v>
      </c>
      <c r="AF428" s="94" t="s">
        <v>56</v>
      </c>
      <c r="AG428" s="84"/>
      <c r="AH428" s="50" t="s">
        <v>66</v>
      </c>
      <c r="AI428" s="49"/>
      <c r="AJ428" s="54"/>
    </row>
    <row r="429" spans="1:36" ht="15" customHeight="1" x14ac:dyDescent="0.2">
      <c r="A429" s="53">
        <v>46145</v>
      </c>
      <c r="B429" s="57" t="str">
        <f t="shared" si="14"/>
        <v>06 A 18</v>
      </c>
      <c r="C429" s="57" t="str">
        <f t="shared" si="15"/>
        <v>16:00 a 18:00</v>
      </c>
      <c r="D429" s="57" t="s">
        <v>203</v>
      </c>
      <c r="E429" s="57">
        <v>2</v>
      </c>
      <c r="F429" s="49" t="s">
        <v>244</v>
      </c>
      <c r="G429" s="49" t="s">
        <v>2136</v>
      </c>
      <c r="H429" s="49"/>
      <c r="I429" s="49"/>
      <c r="J429" s="49"/>
      <c r="K429" s="49"/>
      <c r="L429" s="49"/>
      <c r="M429" s="55">
        <v>278013</v>
      </c>
      <c r="N429" s="57">
        <v>48069918</v>
      </c>
      <c r="O429" s="80" t="s">
        <v>49</v>
      </c>
      <c r="P429" s="50" t="s">
        <v>37</v>
      </c>
      <c r="Q429" s="50" t="s">
        <v>69</v>
      </c>
      <c r="R429" s="50"/>
      <c r="S429" s="50" t="s">
        <v>3749</v>
      </c>
      <c r="T429" s="50" t="s">
        <v>234</v>
      </c>
      <c r="U429" s="57" t="s">
        <v>3750</v>
      </c>
      <c r="V429" s="75">
        <v>0.68680555555555556</v>
      </c>
      <c r="W429" s="75">
        <v>0.66666666666666663</v>
      </c>
      <c r="X429" s="57" t="s">
        <v>42</v>
      </c>
      <c r="Y429" s="57" t="s">
        <v>42</v>
      </c>
      <c r="Z429" s="57" t="s">
        <v>42</v>
      </c>
      <c r="AA429" s="57" t="s">
        <v>42</v>
      </c>
      <c r="AB429" s="49" t="s">
        <v>6921</v>
      </c>
      <c r="AC429" s="93">
        <v>1</v>
      </c>
      <c r="AD429" s="93">
        <v>0</v>
      </c>
      <c r="AE429" s="57" t="s">
        <v>3094</v>
      </c>
      <c r="AF429" s="94" t="s">
        <v>56</v>
      </c>
      <c r="AG429" s="84"/>
      <c r="AH429" s="50" t="s">
        <v>46</v>
      </c>
      <c r="AI429" s="49"/>
      <c r="AJ429" s="54"/>
    </row>
    <row r="430" spans="1:36" ht="15" customHeight="1" x14ac:dyDescent="0.2">
      <c r="A430" s="53">
        <v>46145</v>
      </c>
      <c r="B430" s="57" t="str">
        <f t="shared" si="14"/>
        <v>06 A 18</v>
      </c>
      <c r="C430" s="57" t="str">
        <f t="shared" si="15"/>
        <v>16:00 a 18:00</v>
      </c>
      <c r="D430" s="57" t="s">
        <v>203</v>
      </c>
      <c r="E430" s="57">
        <v>2</v>
      </c>
      <c r="F430" s="49" t="s">
        <v>3607</v>
      </c>
      <c r="G430" s="49" t="s">
        <v>525</v>
      </c>
      <c r="H430" s="49"/>
      <c r="I430" s="49"/>
      <c r="J430" s="49"/>
      <c r="K430" s="49"/>
      <c r="L430" s="49"/>
      <c r="M430" s="55">
        <v>277997</v>
      </c>
      <c r="N430" s="57">
        <v>48070044</v>
      </c>
      <c r="O430" s="80" t="s">
        <v>36</v>
      </c>
      <c r="P430" s="50" t="s">
        <v>37</v>
      </c>
      <c r="Q430" s="50" t="s">
        <v>477</v>
      </c>
      <c r="R430" s="50"/>
      <c r="S430" s="50" t="s">
        <v>3653</v>
      </c>
      <c r="T430" s="50" t="s">
        <v>213</v>
      </c>
      <c r="U430" s="57" t="s">
        <v>3751</v>
      </c>
      <c r="V430" s="57" t="s">
        <v>3752</v>
      </c>
      <c r="W430" s="57" t="s">
        <v>3751</v>
      </c>
      <c r="X430" s="57" t="s">
        <v>42</v>
      </c>
      <c r="Y430" s="57" t="s">
        <v>42</v>
      </c>
      <c r="Z430" s="57" t="s">
        <v>42</v>
      </c>
      <c r="AA430" s="57" t="s">
        <v>42</v>
      </c>
      <c r="AB430" s="49" t="s">
        <v>6922</v>
      </c>
      <c r="AC430" s="93">
        <v>0</v>
      </c>
      <c r="AD430" s="93">
        <v>1</v>
      </c>
      <c r="AE430" s="57" t="s">
        <v>215</v>
      </c>
      <c r="AF430" s="95" t="s">
        <v>45</v>
      </c>
      <c r="AG430" s="84"/>
      <c r="AH430" s="50" t="s">
        <v>46</v>
      </c>
      <c r="AI430" s="49"/>
      <c r="AJ430" s="54"/>
    </row>
    <row r="431" spans="1:36" ht="15" customHeight="1" x14ac:dyDescent="0.2">
      <c r="A431" s="53">
        <v>46145</v>
      </c>
      <c r="B431" s="57" t="str">
        <f t="shared" si="14"/>
        <v>06 A 18</v>
      </c>
      <c r="C431" s="57" t="str">
        <f t="shared" si="15"/>
        <v>16:00 a 18:00</v>
      </c>
      <c r="D431" s="57" t="s">
        <v>203</v>
      </c>
      <c r="E431" s="57">
        <v>2</v>
      </c>
      <c r="F431" s="49" t="s">
        <v>216</v>
      </c>
      <c r="G431" s="49" t="s">
        <v>2479</v>
      </c>
      <c r="H431" s="49"/>
      <c r="I431" s="49"/>
      <c r="J431" s="49"/>
      <c r="K431" s="49"/>
      <c r="L431" s="49"/>
      <c r="M431" s="55">
        <v>278170</v>
      </c>
      <c r="N431" s="57">
        <v>48070107</v>
      </c>
      <c r="O431" s="80" t="s">
        <v>49</v>
      </c>
      <c r="P431" s="50" t="s">
        <v>37</v>
      </c>
      <c r="Q431" s="50" t="s">
        <v>69</v>
      </c>
      <c r="R431" s="50" t="s">
        <v>478</v>
      </c>
      <c r="S431" s="50" t="s">
        <v>3753</v>
      </c>
      <c r="T431" s="50" t="s">
        <v>71</v>
      </c>
      <c r="U431" s="57" t="s">
        <v>3374</v>
      </c>
      <c r="V431" s="57" t="s">
        <v>3754</v>
      </c>
      <c r="W431" s="57" t="s">
        <v>3374</v>
      </c>
      <c r="X431" s="57" t="s">
        <v>42</v>
      </c>
      <c r="Y431" s="57" t="s">
        <v>42</v>
      </c>
      <c r="Z431" s="57" t="s">
        <v>42</v>
      </c>
      <c r="AA431" s="57" t="s">
        <v>42</v>
      </c>
      <c r="AB431" s="49" t="s">
        <v>6923</v>
      </c>
      <c r="AC431" s="93">
        <v>0</v>
      </c>
      <c r="AD431" s="93">
        <v>1</v>
      </c>
      <c r="AE431" s="57" t="s">
        <v>73</v>
      </c>
      <c r="AF431" s="94" t="s">
        <v>113</v>
      </c>
      <c r="AG431" s="84"/>
      <c r="AH431" s="50" t="s">
        <v>46</v>
      </c>
      <c r="AI431" s="49"/>
      <c r="AJ431" s="54"/>
    </row>
    <row r="432" spans="1:36" ht="15" customHeight="1" x14ac:dyDescent="0.2">
      <c r="A432" s="53">
        <v>46145</v>
      </c>
      <c r="B432" s="57" t="str">
        <f t="shared" si="14"/>
        <v>06 A 18</v>
      </c>
      <c r="C432" s="57" t="str">
        <f t="shared" si="15"/>
        <v>16:00 a 18:00</v>
      </c>
      <c r="D432" s="57" t="s">
        <v>203</v>
      </c>
      <c r="E432" s="57">
        <v>2</v>
      </c>
      <c r="F432" s="49" t="s">
        <v>216</v>
      </c>
      <c r="G432" s="49" t="s">
        <v>2407</v>
      </c>
      <c r="H432" s="49"/>
      <c r="I432" s="49"/>
      <c r="J432" s="49"/>
      <c r="K432" s="49"/>
      <c r="L432" s="49"/>
      <c r="M432" s="55">
        <v>278011</v>
      </c>
      <c r="N432" s="57">
        <v>48070068</v>
      </c>
      <c r="O432" s="80" t="s">
        <v>49</v>
      </c>
      <c r="P432" s="50" t="s">
        <v>543</v>
      </c>
      <c r="Q432" s="50"/>
      <c r="R432" s="50"/>
      <c r="S432" s="50" t="s">
        <v>3755</v>
      </c>
      <c r="T432" s="50" t="s">
        <v>71</v>
      </c>
      <c r="U432" s="75">
        <v>0.6791666666666667</v>
      </c>
      <c r="V432" s="75">
        <v>0.70277777777777783</v>
      </c>
      <c r="W432" s="57" t="s">
        <v>42</v>
      </c>
      <c r="X432" s="57" t="s">
        <v>42</v>
      </c>
      <c r="Y432" s="57" t="s">
        <v>42</v>
      </c>
      <c r="Z432" s="57" t="s">
        <v>42</v>
      </c>
      <c r="AA432" s="57" t="s">
        <v>42</v>
      </c>
      <c r="AB432" s="49" t="s">
        <v>6924</v>
      </c>
      <c r="AC432" s="93">
        <v>0</v>
      </c>
      <c r="AD432" s="93">
        <v>0</v>
      </c>
      <c r="AE432" s="57" t="s">
        <v>73</v>
      </c>
      <c r="AF432" s="94" t="s">
        <v>45</v>
      </c>
      <c r="AG432" s="84"/>
      <c r="AH432" s="50" t="s">
        <v>66</v>
      </c>
      <c r="AI432" s="49"/>
      <c r="AJ432" s="54"/>
    </row>
    <row r="433" spans="1:36" ht="15" customHeight="1" x14ac:dyDescent="0.2">
      <c r="A433" s="53">
        <v>46145</v>
      </c>
      <c r="B433" s="57" t="str">
        <f t="shared" si="14"/>
        <v>06 A 18</v>
      </c>
      <c r="C433" s="57" t="str">
        <f t="shared" si="15"/>
        <v>16:00 a 18:00</v>
      </c>
      <c r="D433" s="57" t="s">
        <v>203</v>
      </c>
      <c r="E433" s="57">
        <v>2</v>
      </c>
      <c r="F433" s="49" t="s">
        <v>3607</v>
      </c>
      <c r="G433" s="49" t="s">
        <v>1024</v>
      </c>
      <c r="H433" s="49"/>
      <c r="I433" s="49"/>
      <c r="J433" s="49"/>
      <c r="K433" s="49"/>
      <c r="L433" s="49"/>
      <c r="M433" s="55">
        <v>278051</v>
      </c>
      <c r="N433" s="57">
        <v>48070103</v>
      </c>
      <c r="O433" s="80" t="s">
        <v>36</v>
      </c>
      <c r="P433" s="50" t="s">
        <v>37</v>
      </c>
      <c r="Q433" s="50" t="s">
        <v>39</v>
      </c>
      <c r="R433" s="50"/>
      <c r="S433" s="50" t="s">
        <v>3756</v>
      </c>
      <c r="T433" s="50" t="s">
        <v>213</v>
      </c>
      <c r="U433" s="57" t="s">
        <v>3757</v>
      </c>
      <c r="V433" s="57" t="s">
        <v>3758</v>
      </c>
      <c r="W433" s="57" t="s">
        <v>3757</v>
      </c>
      <c r="X433" s="57" t="s">
        <v>42</v>
      </c>
      <c r="Y433" s="57" t="s">
        <v>42</v>
      </c>
      <c r="Z433" s="57" t="s">
        <v>42</v>
      </c>
      <c r="AA433" s="57" t="s">
        <v>42</v>
      </c>
      <c r="AB433" s="49" t="s">
        <v>6925</v>
      </c>
      <c r="AC433" s="93">
        <v>0</v>
      </c>
      <c r="AD433" s="93">
        <v>0</v>
      </c>
      <c r="AE433" s="57" t="s">
        <v>215</v>
      </c>
      <c r="AF433" s="94" t="s">
        <v>113</v>
      </c>
      <c r="AG433" s="84"/>
      <c r="AH433" s="50" t="s">
        <v>66</v>
      </c>
      <c r="AI433" s="49"/>
      <c r="AJ433" s="54"/>
    </row>
    <row r="434" spans="1:36" ht="15" customHeight="1" x14ac:dyDescent="0.2">
      <c r="A434" s="53">
        <v>46145</v>
      </c>
      <c r="B434" s="57" t="str">
        <f t="shared" si="14"/>
        <v>06 A 18</v>
      </c>
      <c r="C434" s="57" t="str">
        <f t="shared" si="15"/>
        <v>14:00 a 16:00</v>
      </c>
      <c r="D434" s="57" t="s">
        <v>203</v>
      </c>
      <c r="E434" s="57">
        <v>2</v>
      </c>
      <c r="F434" s="49" t="s">
        <v>244</v>
      </c>
      <c r="G434" s="49" t="s">
        <v>387</v>
      </c>
      <c r="H434" s="49"/>
      <c r="I434" s="49"/>
      <c r="J434" s="49"/>
      <c r="K434" s="49"/>
      <c r="L434" s="49"/>
      <c r="M434" s="55">
        <v>277982</v>
      </c>
      <c r="N434" s="57">
        <v>48069746</v>
      </c>
      <c r="O434" s="80" t="s">
        <v>49</v>
      </c>
      <c r="P434" s="50" t="s">
        <v>37</v>
      </c>
      <c r="Q434" s="50" t="s">
        <v>61</v>
      </c>
      <c r="R434" s="50"/>
      <c r="S434" s="50" t="s">
        <v>3759</v>
      </c>
      <c r="T434" s="50" t="s">
        <v>241</v>
      </c>
      <c r="U434" s="57" t="s">
        <v>3760</v>
      </c>
      <c r="V434" s="75">
        <v>0.66249999999999998</v>
      </c>
      <c r="W434" s="57" t="s">
        <v>3760</v>
      </c>
      <c r="X434" s="57" t="s">
        <v>42</v>
      </c>
      <c r="Y434" s="57" t="s">
        <v>42</v>
      </c>
      <c r="Z434" s="57" t="s">
        <v>42</v>
      </c>
      <c r="AA434" s="57" t="s">
        <v>42</v>
      </c>
      <c r="AB434" s="49" t="s">
        <v>6926</v>
      </c>
      <c r="AC434" s="93">
        <v>0</v>
      </c>
      <c r="AD434" s="93">
        <v>0</v>
      </c>
      <c r="AE434" s="59" t="s">
        <v>243</v>
      </c>
      <c r="AF434" s="94" t="s">
        <v>56</v>
      </c>
      <c r="AG434" s="84"/>
      <c r="AH434" s="50" t="s">
        <v>66</v>
      </c>
      <c r="AI434" s="49"/>
      <c r="AJ434" s="54"/>
    </row>
    <row r="435" spans="1:36" ht="15" customHeight="1" x14ac:dyDescent="0.2">
      <c r="A435" s="53">
        <v>46145</v>
      </c>
      <c r="B435" s="57" t="str">
        <f t="shared" si="14"/>
        <v>06 A 18</v>
      </c>
      <c r="C435" s="57" t="str">
        <f t="shared" si="15"/>
        <v>16:00 a 18:00</v>
      </c>
      <c r="D435" s="57" t="s">
        <v>203</v>
      </c>
      <c r="E435" s="57">
        <v>2</v>
      </c>
      <c r="F435" s="49" t="s">
        <v>244</v>
      </c>
      <c r="G435" s="49" t="s">
        <v>387</v>
      </c>
      <c r="H435" s="49"/>
      <c r="I435" s="49"/>
      <c r="J435" s="49"/>
      <c r="K435" s="49"/>
      <c r="L435" s="49"/>
      <c r="M435" s="55">
        <v>278009</v>
      </c>
      <c r="N435" s="57">
        <v>48070096</v>
      </c>
      <c r="O435" s="80" t="s">
        <v>49</v>
      </c>
      <c r="P435" s="50" t="s">
        <v>37</v>
      </c>
      <c r="Q435" s="50" t="s">
        <v>69</v>
      </c>
      <c r="R435" s="50"/>
      <c r="S435" s="50" t="s">
        <v>3761</v>
      </c>
      <c r="T435" s="50" t="s">
        <v>241</v>
      </c>
      <c r="U435" s="57" t="s">
        <v>3762</v>
      </c>
      <c r="V435" s="57" t="s">
        <v>3317</v>
      </c>
      <c r="W435" s="75">
        <v>0.68819444444444444</v>
      </c>
      <c r="X435" s="57" t="s">
        <v>42</v>
      </c>
      <c r="Y435" s="57" t="s">
        <v>42</v>
      </c>
      <c r="Z435" s="57" t="s">
        <v>42</v>
      </c>
      <c r="AA435" s="57" t="s">
        <v>42</v>
      </c>
      <c r="AB435" s="49" t="s">
        <v>6927</v>
      </c>
      <c r="AC435" s="93">
        <v>1</v>
      </c>
      <c r="AD435" s="93">
        <v>0</v>
      </c>
      <c r="AE435" s="57" t="s">
        <v>243</v>
      </c>
      <c r="AF435" s="94" t="s">
        <v>56</v>
      </c>
      <c r="AG435" s="84"/>
      <c r="AH435" s="50" t="s">
        <v>46</v>
      </c>
      <c r="AI435" s="49"/>
      <c r="AJ435" s="54"/>
    </row>
    <row r="436" spans="1:36" ht="15" customHeight="1" x14ac:dyDescent="0.2">
      <c r="A436" s="53">
        <v>46145</v>
      </c>
      <c r="B436" s="57" t="str">
        <f t="shared" si="14"/>
        <v>06 A 18</v>
      </c>
      <c r="C436" s="57" t="str">
        <f t="shared" si="15"/>
        <v>16:00 a 18:00</v>
      </c>
      <c r="D436" s="57" t="s">
        <v>203</v>
      </c>
      <c r="E436" s="57">
        <v>2</v>
      </c>
      <c r="F436" s="49" t="s">
        <v>244</v>
      </c>
      <c r="G436" s="49" t="s">
        <v>1782</v>
      </c>
      <c r="H436" s="49"/>
      <c r="I436" s="49"/>
      <c r="J436" s="49"/>
      <c r="K436" s="49"/>
      <c r="L436" s="49"/>
      <c r="M436" s="55">
        <v>278057</v>
      </c>
      <c r="N436" s="57">
        <v>48070181</v>
      </c>
      <c r="O436" s="80" t="s">
        <v>49</v>
      </c>
      <c r="P436" s="50" t="s">
        <v>37</v>
      </c>
      <c r="Q436" s="50" t="s">
        <v>69</v>
      </c>
      <c r="R436" s="50"/>
      <c r="S436" s="50" t="s">
        <v>3763</v>
      </c>
      <c r="T436" s="50" t="s">
        <v>497</v>
      </c>
      <c r="U436" s="57" t="s">
        <v>3764</v>
      </c>
      <c r="V436" s="57" t="s">
        <v>3357</v>
      </c>
      <c r="W436" s="57" t="s">
        <v>3764</v>
      </c>
      <c r="X436" s="57" t="s">
        <v>42</v>
      </c>
      <c r="Y436" s="57" t="s">
        <v>42</v>
      </c>
      <c r="Z436" s="57" t="s">
        <v>42</v>
      </c>
      <c r="AA436" s="57" t="s">
        <v>42</v>
      </c>
      <c r="AB436" s="49" t="s">
        <v>6928</v>
      </c>
      <c r="AC436" s="93">
        <v>0</v>
      </c>
      <c r="AD436" s="93">
        <v>0</v>
      </c>
      <c r="AE436" s="57" t="s">
        <v>148</v>
      </c>
      <c r="AF436" s="94" t="s">
        <v>56</v>
      </c>
      <c r="AG436" s="84"/>
      <c r="AH436" s="50" t="s">
        <v>66</v>
      </c>
      <c r="AI436" s="49"/>
      <c r="AJ436" s="54"/>
    </row>
    <row r="437" spans="1:36" ht="15" customHeight="1" x14ac:dyDescent="0.2">
      <c r="A437" s="53">
        <v>46145</v>
      </c>
      <c r="B437" s="57" t="str">
        <f t="shared" si="14"/>
        <v>06 A 18</v>
      </c>
      <c r="C437" s="57" t="str">
        <f t="shared" si="15"/>
        <v>14:00 a 16:00</v>
      </c>
      <c r="D437" s="57" t="s">
        <v>203</v>
      </c>
      <c r="E437" s="57">
        <v>2</v>
      </c>
      <c r="F437" s="49" t="s">
        <v>244</v>
      </c>
      <c r="G437" s="49" t="s">
        <v>2331</v>
      </c>
      <c r="H437" s="49"/>
      <c r="I437" s="49"/>
      <c r="J437" s="49"/>
      <c r="K437" s="49"/>
      <c r="L437" s="49"/>
      <c r="M437" s="55">
        <v>278033</v>
      </c>
      <c r="N437" s="57">
        <v>48069759</v>
      </c>
      <c r="O437" s="80" t="s">
        <v>49</v>
      </c>
      <c r="P437" s="50" t="s">
        <v>37</v>
      </c>
      <c r="Q437" s="50" t="s">
        <v>61</v>
      </c>
      <c r="R437" s="50"/>
      <c r="S437" s="50" t="s">
        <v>3765</v>
      </c>
      <c r="T437" s="50" t="s">
        <v>85</v>
      </c>
      <c r="U437" s="57" t="s">
        <v>3320</v>
      </c>
      <c r="V437" s="75">
        <v>0.65069444444444446</v>
      </c>
      <c r="W437" s="75">
        <v>0.64513888888888882</v>
      </c>
      <c r="X437" s="57" t="s">
        <v>3323</v>
      </c>
      <c r="Y437" s="57" t="s">
        <v>42</v>
      </c>
      <c r="Z437" s="57" t="s">
        <v>42</v>
      </c>
      <c r="AA437" s="57" t="s">
        <v>42</v>
      </c>
      <c r="AB437" s="49" t="s">
        <v>6929</v>
      </c>
      <c r="AC437" s="93">
        <v>0</v>
      </c>
      <c r="AD437" s="93">
        <v>0</v>
      </c>
      <c r="AE437" s="57" t="s">
        <v>87</v>
      </c>
      <c r="AF437" s="94" t="s">
        <v>56</v>
      </c>
      <c r="AG437" s="84"/>
      <c r="AH437" s="50" t="s">
        <v>66</v>
      </c>
      <c r="AI437" s="49"/>
      <c r="AJ437" s="54"/>
    </row>
    <row r="438" spans="1:36" ht="15" customHeight="1" x14ac:dyDescent="0.2">
      <c r="A438" s="53">
        <v>46145</v>
      </c>
      <c r="B438" s="57" t="str">
        <f t="shared" si="14"/>
        <v>06 A 18</v>
      </c>
      <c r="C438" s="57" t="str">
        <f t="shared" si="15"/>
        <v>16:00 a 18:00</v>
      </c>
      <c r="D438" s="57" t="s">
        <v>203</v>
      </c>
      <c r="E438" s="57">
        <v>2</v>
      </c>
      <c r="F438" s="49" t="s">
        <v>216</v>
      </c>
      <c r="G438" s="49" t="s">
        <v>2331</v>
      </c>
      <c r="H438" s="49"/>
      <c r="I438" s="49"/>
      <c r="J438" s="49"/>
      <c r="K438" s="49"/>
      <c r="L438" s="49"/>
      <c r="M438" s="55">
        <v>278066</v>
      </c>
      <c r="N438" s="57">
        <v>48070031</v>
      </c>
      <c r="O438" s="80" t="s">
        <v>49</v>
      </c>
      <c r="P438" s="50" t="s">
        <v>80</v>
      </c>
      <c r="Q438" s="50"/>
      <c r="R438" s="50"/>
      <c r="S438" s="50" t="s">
        <v>3495</v>
      </c>
      <c r="T438" s="50" t="s">
        <v>234</v>
      </c>
      <c r="U438" s="75">
        <v>0.68263888888888891</v>
      </c>
      <c r="V438" s="75">
        <v>0.69444444444444453</v>
      </c>
      <c r="W438" s="57" t="s">
        <v>3766</v>
      </c>
      <c r="X438" s="57" t="s">
        <v>42</v>
      </c>
      <c r="Y438" s="57" t="s">
        <v>42</v>
      </c>
      <c r="Z438" s="57" t="s">
        <v>42</v>
      </c>
      <c r="AA438" s="57" t="s">
        <v>42</v>
      </c>
      <c r="AB438" s="49" t="s">
        <v>6930</v>
      </c>
      <c r="AC438" s="93">
        <v>0</v>
      </c>
      <c r="AD438" s="93">
        <v>0</v>
      </c>
      <c r="AE438" s="57" t="s">
        <v>3490</v>
      </c>
      <c r="AF438" s="94" t="s">
        <v>56</v>
      </c>
      <c r="AG438" s="84"/>
      <c r="AH438" s="50" t="s">
        <v>66</v>
      </c>
      <c r="AI438" s="49"/>
      <c r="AJ438" s="54"/>
    </row>
    <row r="439" spans="1:36" ht="15" customHeight="1" x14ac:dyDescent="0.2">
      <c r="A439" s="53">
        <v>46145</v>
      </c>
      <c r="B439" s="57" t="str">
        <f t="shared" si="14"/>
        <v>06 A 18</v>
      </c>
      <c r="C439" s="57" t="str">
        <f t="shared" si="15"/>
        <v>16:00 a 18:00</v>
      </c>
      <c r="D439" s="57" t="s">
        <v>203</v>
      </c>
      <c r="E439" s="57">
        <v>2</v>
      </c>
      <c r="F439" s="49" t="s">
        <v>216</v>
      </c>
      <c r="G439" s="49" t="s">
        <v>1767</v>
      </c>
      <c r="H439" s="49"/>
      <c r="I439" s="49"/>
      <c r="J439" s="49"/>
      <c r="K439" s="49"/>
      <c r="L439" s="49"/>
      <c r="M439" s="55">
        <v>278047</v>
      </c>
      <c r="N439" s="57">
        <v>48070067</v>
      </c>
      <c r="O439" s="80" t="s">
        <v>49</v>
      </c>
      <c r="P439" s="50" t="s">
        <v>37</v>
      </c>
      <c r="Q439" s="50" t="s">
        <v>61</v>
      </c>
      <c r="R439" s="50"/>
      <c r="S439" s="50" t="s">
        <v>3767</v>
      </c>
      <c r="T439" s="50" t="s">
        <v>421</v>
      </c>
      <c r="U439" s="57" t="s">
        <v>3768</v>
      </c>
      <c r="V439" s="57" t="s">
        <v>3769</v>
      </c>
      <c r="W439" s="75">
        <v>0.68611111111111101</v>
      </c>
      <c r="X439" s="57" t="s">
        <v>42</v>
      </c>
      <c r="Y439" s="57" t="s">
        <v>42</v>
      </c>
      <c r="Z439" s="57" t="s">
        <v>42</v>
      </c>
      <c r="AA439" s="57" t="s">
        <v>42</v>
      </c>
      <c r="AB439" s="49" t="s">
        <v>6931</v>
      </c>
      <c r="AC439" s="93">
        <v>0</v>
      </c>
      <c r="AD439" s="93">
        <v>0</v>
      </c>
      <c r="AE439" s="57" t="s">
        <v>423</v>
      </c>
      <c r="AF439" s="94" t="s">
        <v>56</v>
      </c>
      <c r="AG439" s="84"/>
      <c r="AH439" s="50" t="s">
        <v>66</v>
      </c>
      <c r="AI439" s="49"/>
      <c r="AJ439" s="54"/>
    </row>
    <row r="440" spans="1:36" ht="15" customHeight="1" x14ac:dyDescent="0.2">
      <c r="A440" s="53">
        <v>46145</v>
      </c>
      <c r="B440" s="57" t="str">
        <f t="shared" si="14"/>
        <v>06 A 18</v>
      </c>
      <c r="C440" s="57" t="str">
        <f t="shared" si="15"/>
        <v>16:00 a 18:00</v>
      </c>
      <c r="D440" s="57" t="s">
        <v>203</v>
      </c>
      <c r="E440" s="57">
        <v>2</v>
      </c>
      <c r="F440" s="49" t="s">
        <v>3607</v>
      </c>
      <c r="G440" s="49" t="s">
        <v>525</v>
      </c>
      <c r="H440" s="49"/>
      <c r="I440" s="49"/>
      <c r="J440" s="49"/>
      <c r="K440" s="49"/>
      <c r="L440" s="49"/>
      <c r="M440" s="55">
        <v>278126</v>
      </c>
      <c r="N440" s="57">
        <v>48070161</v>
      </c>
      <c r="O440" s="80" t="s">
        <v>36</v>
      </c>
      <c r="P440" s="50" t="s">
        <v>142</v>
      </c>
      <c r="Q440" s="50"/>
      <c r="R440" s="50"/>
      <c r="S440" s="50" t="s">
        <v>3770</v>
      </c>
      <c r="T440" s="50" t="s">
        <v>41</v>
      </c>
      <c r="U440" s="83">
        <v>0.69374999999999998</v>
      </c>
      <c r="V440" s="57" t="s">
        <v>42</v>
      </c>
      <c r="W440" s="57" t="s">
        <v>42</v>
      </c>
      <c r="X440" s="57" t="s">
        <v>42</v>
      </c>
      <c r="Y440" s="57" t="s">
        <v>42</v>
      </c>
      <c r="Z440" s="57" t="s">
        <v>42</v>
      </c>
      <c r="AA440" s="57" t="s">
        <v>42</v>
      </c>
      <c r="AB440" s="49" t="s">
        <v>6932</v>
      </c>
      <c r="AC440" s="93">
        <v>0</v>
      </c>
      <c r="AD440" s="93">
        <v>0</v>
      </c>
      <c r="AE440" s="57" t="s">
        <v>44</v>
      </c>
      <c r="AF440" s="94" t="s">
        <v>56</v>
      </c>
      <c r="AG440" s="84"/>
      <c r="AH440" s="50" t="s">
        <v>66</v>
      </c>
      <c r="AI440" s="49"/>
      <c r="AJ440" s="54"/>
    </row>
    <row r="441" spans="1:36" ht="15" customHeight="1" x14ac:dyDescent="0.2">
      <c r="A441" s="53">
        <v>46145</v>
      </c>
      <c r="B441" s="57" t="str">
        <f t="shared" si="14"/>
        <v>06 A 18</v>
      </c>
      <c r="C441" s="57" t="str">
        <f t="shared" si="15"/>
        <v>16:00 a 18:00</v>
      </c>
      <c r="D441" s="57" t="s">
        <v>203</v>
      </c>
      <c r="E441" s="57">
        <v>2</v>
      </c>
      <c r="F441" s="49" t="s">
        <v>216</v>
      </c>
      <c r="G441" s="49" t="s">
        <v>1506</v>
      </c>
      <c r="H441" s="49"/>
      <c r="I441" s="49"/>
      <c r="J441" s="49"/>
      <c r="K441" s="49"/>
      <c r="L441" s="49"/>
      <c r="M441" s="55">
        <v>278202</v>
      </c>
      <c r="N441" s="57">
        <v>48070384</v>
      </c>
      <c r="O441" s="80" t="s">
        <v>49</v>
      </c>
      <c r="P441" s="50" t="s">
        <v>848</v>
      </c>
      <c r="Q441" s="50" t="s">
        <v>21</v>
      </c>
      <c r="R441" s="50"/>
      <c r="S441" s="50" t="s">
        <v>3771</v>
      </c>
      <c r="T441" s="50" t="s">
        <v>85</v>
      </c>
      <c r="U441" s="57" t="s">
        <v>3772</v>
      </c>
      <c r="V441" s="57" t="s">
        <v>3773</v>
      </c>
      <c r="W441" s="57" t="s">
        <v>3772</v>
      </c>
      <c r="X441" s="57" t="s">
        <v>42</v>
      </c>
      <c r="Y441" s="57" t="s">
        <v>42</v>
      </c>
      <c r="Z441" s="57" t="s">
        <v>42</v>
      </c>
      <c r="AA441" s="57" t="s">
        <v>42</v>
      </c>
      <c r="AB441" s="49" t="s">
        <v>6933</v>
      </c>
      <c r="AC441" s="93">
        <v>0</v>
      </c>
      <c r="AD441" s="93">
        <v>0</v>
      </c>
      <c r="AE441" s="57" t="s">
        <v>87</v>
      </c>
      <c r="AF441" s="94" t="s">
        <v>56</v>
      </c>
      <c r="AG441" s="84"/>
      <c r="AH441" s="50" t="s">
        <v>66</v>
      </c>
      <c r="AI441" s="49"/>
      <c r="AJ441" s="54"/>
    </row>
    <row r="442" spans="1:36" ht="15" customHeight="1" x14ac:dyDescent="0.2">
      <c r="A442" s="53">
        <v>46145</v>
      </c>
      <c r="B442" s="57" t="str">
        <f t="shared" si="14"/>
        <v>06 A 18</v>
      </c>
      <c r="C442" s="57" t="str">
        <f t="shared" si="15"/>
        <v>16:00 a 18:00</v>
      </c>
      <c r="D442" s="57" t="s">
        <v>203</v>
      </c>
      <c r="E442" s="57">
        <v>2</v>
      </c>
      <c r="F442" s="49" t="s">
        <v>248</v>
      </c>
      <c r="G442" s="49" t="s">
        <v>437</v>
      </c>
      <c r="H442" s="49"/>
      <c r="I442" s="49"/>
      <c r="J442" s="49"/>
      <c r="K442" s="49"/>
      <c r="L442" s="49"/>
      <c r="M442" s="55">
        <v>278080</v>
      </c>
      <c r="N442" s="57">
        <v>48069982</v>
      </c>
      <c r="O442" s="80" t="s">
        <v>250</v>
      </c>
      <c r="P442" s="50" t="s">
        <v>37</v>
      </c>
      <c r="Q442" s="50" t="s">
        <v>781</v>
      </c>
      <c r="R442" s="50"/>
      <c r="S442" s="50" t="s">
        <v>3774</v>
      </c>
      <c r="T442" s="50" t="s">
        <v>497</v>
      </c>
      <c r="U442" s="57" t="s">
        <v>3376</v>
      </c>
      <c r="V442" s="57" t="s">
        <v>3775</v>
      </c>
      <c r="W442" s="57" t="s">
        <v>3376</v>
      </c>
      <c r="X442" s="57" t="s">
        <v>42</v>
      </c>
      <c r="Y442" s="57" t="s">
        <v>3381</v>
      </c>
      <c r="Z442" s="57" t="s">
        <v>42</v>
      </c>
      <c r="AA442" s="57" t="s">
        <v>42</v>
      </c>
      <c r="AB442" s="49" t="s">
        <v>6934</v>
      </c>
      <c r="AC442" s="93">
        <v>0</v>
      </c>
      <c r="AD442" s="93">
        <v>4</v>
      </c>
      <c r="AE442" s="57" t="s">
        <v>483</v>
      </c>
      <c r="AF442" s="95" t="s">
        <v>56</v>
      </c>
      <c r="AG442" s="84"/>
      <c r="AH442" s="50" t="s">
        <v>672</v>
      </c>
      <c r="AI442" s="49"/>
      <c r="AJ442" s="54"/>
    </row>
    <row r="443" spans="1:36" ht="15" customHeight="1" x14ac:dyDescent="0.2">
      <c r="A443" s="53">
        <v>46145</v>
      </c>
      <c r="B443" s="57" t="str">
        <f t="shared" si="14"/>
        <v>06 A 18</v>
      </c>
      <c r="C443" s="57" t="str">
        <f t="shared" si="15"/>
        <v>16:00 a 18:00</v>
      </c>
      <c r="D443" s="57" t="s">
        <v>203</v>
      </c>
      <c r="E443" s="57">
        <v>2</v>
      </c>
      <c r="F443" s="49" t="s">
        <v>224</v>
      </c>
      <c r="G443" s="49" t="s">
        <v>2140</v>
      </c>
      <c r="H443" s="49"/>
      <c r="I443" s="49"/>
      <c r="J443" s="49"/>
      <c r="K443" s="49"/>
      <c r="L443" s="49"/>
      <c r="M443" s="55">
        <v>278197</v>
      </c>
      <c r="N443" s="57">
        <v>48070353</v>
      </c>
      <c r="O443" s="80" t="s">
        <v>49</v>
      </c>
      <c r="P443" s="50" t="s">
        <v>39</v>
      </c>
      <c r="Q443" s="50"/>
      <c r="R443" s="50"/>
      <c r="S443" s="50" t="s">
        <v>3776</v>
      </c>
      <c r="T443" s="50" t="s">
        <v>234</v>
      </c>
      <c r="U443" s="57" t="s">
        <v>3777</v>
      </c>
      <c r="V443" s="57" t="s">
        <v>3778</v>
      </c>
      <c r="W443" s="57" t="s">
        <v>3377</v>
      </c>
      <c r="X443" s="57" t="s">
        <v>42</v>
      </c>
      <c r="Y443" s="57" t="s">
        <v>42</v>
      </c>
      <c r="Z443" s="57" t="s">
        <v>42</v>
      </c>
      <c r="AA443" s="57" t="s">
        <v>42</v>
      </c>
      <c r="AB443" s="49" t="s">
        <v>6935</v>
      </c>
      <c r="AC443" s="93">
        <v>0</v>
      </c>
      <c r="AD443" s="93">
        <v>0</v>
      </c>
      <c r="AE443" s="57" t="s">
        <v>3490</v>
      </c>
      <c r="AF443" s="94" t="s">
        <v>56</v>
      </c>
      <c r="AG443" s="84" t="s">
        <v>57</v>
      </c>
      <c r="AH443" s="50" t="s">
        <v>66</v>
      </c>
      <c r="AI443" s="49"/>
      <c r="AJ443" s="54"/>
    </row>
    <row r="444" spans="1:36" ht="15" customHeight="1" x14ac:dyDescent="0.2">
      <c r="A444" s="53">
        <v>46145</v>
      </c>
      <c r="B444" s="57" t="str">
        <f t="shared" si="14"/>
        <v>06 A 18</v>
      </c>
      <c r="C444" s="57" t="str">
        <f t="shared" si="15"/>
        <v>16:00 a 18:00</v>
      </c>
      <c r="D444" s="57" t="s">
        <v>203</v>
      </c>
      <c r="E444" s="57">
        <v>2</v>
      </c>
      <c r="F444" s="49" t="s">
        <v>216</v>
      </c>
      <c r="G444" s="49" t="s">
        <v>1864</v>
      </c>
      <c r="H444" s="49"/>
      <c r="I444" s="49"/>
      <c r="J444" s="49"/>
      <c r="K444" s="49"/>
      <c r="L444" s="49"/>
      <c r="M444" s="55">
        <v>278083</v>
      </c>
      <c r="N444" s="57">
        <v>48070195</v>
      </c>
      <c r="O444" s="80" t="s">
        <v>49</v>
      </c>
      <c r="P444" s="50" t="s">
        <v>37</v>
      </c>
      <c r="Q444" s="50" t="s">
        <v>117</v>
      </c>
      <c r="R444" s="50" t="s">
        <v>51</v>
      </c>
      <c r="S444" s="50" t="s">
        <v>3779</v>
      </c>
      <c r="T444" s="50" t="s">
        <v>105</v>
      </c>
      <c r="U444" s="57" t="s">
        <v>3780</v>
      </c>
      <c r="V444" s="57" t="s">
        <v>3781</v>
      </c>
      <c r="W444" s="57" t="s">
        <v>3780</v>
      </c>
      <c r="X444" s="57" t="s">
        <v>3357</v>
      </c>
      <c r="Y444" s="57" t="s">
        <v>42</v>
      </c>
      <c r="Z444" s="57" t="s">
        <v>42</v>
      </c>
      <c r="AA444" s="57" t="s">
        <v>42</v>
      </c>
      <c r="AB444" s="49" t="s">
        <v>6936</v>
      </c>
      <c r="AC444" s="93">
        <v>0</v>
      </c>
      <c r="AD444" s="93">
        <v>1</v>
      </c>
      <c r="AE444" s="57" t="s">
        <v>191</v>
      </c>
      <c r="AF444" s="94" t="s">
        <v>56</v>
      </c>
      <c r="AG444" s="84"/>
      <c r="AH444" s="50" t="s">
        <v>46</v>
      </c>
      <c r="AI444" s="49"/>
      <c r="AJ444" s="54"/>
    </row>
    <row r="445" spans="1:36" ht="15" customHeight="1" x14ac:dyDescent="0.2">
      <c r="A445" s="53">
        <v>46145</v>
      </c>
      <c r="B445" s="57" t="str">
        <f t="shared" si="14"/>
        <v>06 A 18</v>
      </c>
      <c r="C445" s="57" t="str">
        <f t="shared" si="15"/>
        <v>16:00 a 18:00</v>
      </c>
      <c r="D445" s="57" t="s">
        <v>203</v>
      </c>
      <c r="E445" s="57">
        <v>2</v>
      </c>
      <c r="F445" s="49" t="s">
        <v>224</v>
      </c>
      <c r="G445" s="49" t="s">
        <v>1028</v>
      </c>
      <c r="H445" s="49"/>
      <c r="I445" s="49"/>
      <c r="J445" s="49"/>
      <c r="K445" s="49"/>
      <c r="L445" s="49"/>
      <c r="M445" s="55">
        <v>278183</v>
      </c>
      <c r="N445" s="57">
        <v>48070369</v>
      </c>
      <c r="O445" s="80" t="s">
        <v>49</v>
      </c>
      <c r="P445" s="50" t="s">
        <v>37</v>
      </c>
      <c r="Q445" s="50" t="s">
        <v>69</v>
      </c>
      <c r="R445" s="50"/>
      <c r="S445" s="50" t="s">
        <v>3782</v>
      </c>
      <c r="T445" s="50" t="s">
        <v>155</v>
      </c>
      <c r="U445" s="57" t="s">
        <v>3777</v>
      </c>
      <c r="V445" s="57" t="s">
        <v>3783</v>
      </c>
      <c r="W445" s="57" t="s">
        <v>3777</v>
      </c>
      <c r="X445" s="57" t="s">
        <v>42</v>
      </c>
      <c r="Y445" s="57" t="s">
        <v>42</v>
      </c>
      <c r="Z445" s="57" t="s">
        <v>42</v>
      </c>
      <c r="AA445" s="57" t="s">
        <v>42</v>
      </c>
      <c r="AB445" s="49" t="s">
        <v>6937</v>
      </c>
      <c r="AC445" s="93">
        <v>0</v>
      </c>
      <c r="AD445" s="93">
        <v>0</v>
      </c>
      <c r="AE445" s="57" t="s">
        <v>157</v>
      </c>
      <c r="AF445" s="94" t="s">
        <v>56</v>
      </c>
      <c r="AG445" s="84"/>
      <c r="AH445" s="50" t="s">
        <v>66</v>
      </c>
      <c r="AI445" s="49"/>
      <c r="AJ445" s="54"/>
    </row>
    <row r="446" spans="1:36" ht="15" customHeight="1" x14ac:dyDescent="0.2">
      <c r="A446" s="53">
        <v>46145</v>
      </c>
      <c r="B446" s="57" t="str">
        <f t="shared" si="14"/>
        <v>06 A 18</v>
      </c>
      <c r="C446" s="57" t="str">
        <f t="shared" si="15"/>
        <v>16:00 a 18:00</v>
      </c>
      <c r="D446" s="57" t="s">
        <v>203</v>
      </c>
      <c r="E446" s="57">
        <v>2</v>
      </c>
      <c r="F446" s="49" t="s">
        <v>244</v>
      </c>
      <c r="G446" s="49" t="s">
        <v>403</v>
      </c>
      <c r="H446" s="49"/>
      <c r="I446" s="49"/>
      <c r="J446" s="49"/>
      <c r="K446" s="49"/>
      <c r="L446" s="49"/>
      <c r="M446" s="55">
        <v>278140</v>
      </c>
      <c r="N446" s="57">
        <v>48070140</v>
      </c>
      <c r="O446" s="80" t="s">
        <v>49</v>
      </c>
      <c r="P446" s="50" t="s">
        <v>37</v>
      </c>
      <c r="Q446" s="50" t="s">
        <v>39</v>
      </c>
      <c r="R446" s="50"/>
      <c r="S446" s="50" t="s">
        <v>3784</v>
      </c>
      <c r="T446" s="50" t="s">
        <v>3785</v>
      </c>
      <c r="U446" s="57" t="s">
        <v>3786</v>
      </c>
      <c r="V446" s="57" t="s">
        <v>3787</v>
      </c>
      <c r="W446" s="57" t="s">
        <v>3354</v>
      </c>
      <c r="X446" s="57" t="s">
        <v>42</v>
      </c>
      <c r="Y446" s="57" t="s">
        <v>42</v>
      </c>
      <c r="Z446" s="57" t="s">
        <v>42</v>
      </c>
      <c r="AA446" s="57" t="s">
        <v>42</v>
      </c>
      <c r="AB446" s="49" t="s">
        <v>6938</v>
      </c>
      <c r="AC446" s="93">
        <v>0</v>
      </c>
      <c r="AD446" s="93">
        <v>0</v>
      </c>
      <c r="AE446" s="57" t="s">
        <v>3685</v>
      </c>
      <c r="AF446" s="94" t="s">
        <v>56</v>
      </c>
      <c r="AG446" s="84"/>
      <c r="AH446" s="50" t="s">
        <v>66</v>
      </c>
      <c r="AI446" s="49"/>
      <c r="AJ446" s="54"/>
    </row>
    <row r="447" spans="1:36" ht="15" customHeight="1" x14ac:dyDescent="0.2">
      <c r="A447" s="53">
        <v>46145</v>
      </c>
      <c r="B447" s="57" t="str">
        <f t="shared" si="14"/>
        <v>06 A 18</v>
      </c>
      <c r="C447" s="57" t="str">
        <f t="shared" si="15"/>
        <v>16:00 a 18:00</v>
      </c>
      <c r="D447" s="57" t="s">
        <v>203</v>
      </c>
      <c r="E447" s="57">
        <v>2</v>
      </c>
      <c r="F447" s="49" t="s">
        <v>244</v>
      </c>
      <c r="G447" s="49" t="s">
        <v>1089</v>
      </c>
      <c r="H447" s="49"/>
      <c r="I447" s="49"/>
      <c r="J447" s="49"/>
      <c r="K447" s="49"/>
      <c r="L447" s="49"/>
      <c r="M447" s="55">
        <v>278086</v>
      </c>
      <c r="N447" s="57">
        <v>48070082</v>
      </c>
      <c r="O447" s="80" t="s">
        <v>49</v>
      </c>
      <c r="P447" s="50" t="s">
        <v>39</v>
      </c>
      <c r="Q447" s="50"/>
      <c r="R447" s="50"/>
      <c r="S447" s="50" t="s">
        <v>3788</v>
      </c>
      <c r="T447" s="50" t="s">
        <v>101</v>
      </c>
      <c r="U447" s="57" t="s">
        <v>3364</v>
      </c>
      <c r="V447" s="57" t="s">
        <v>3789</v>
      </c>
      <c r="W447" s="57" t="s">
        <v>3790</v>
      </c>
      <c r="X447" s="57" t="s">
        <v>42</v>
      </c>
      <c r="Y447" s="57" t="s">
        <v>42</v>
      </c>
      <c r="Z447" s="57" t="s">
        <v>42</v>
      </c>
      <c r="AA447" s="57" t="s">
        <v>42</v>
      </c>
      <c r="AB447" s="49" t="s">
        <v>6939</v>
      </c>
      <c r="AC447" s="93">
        <v>0</v>
      </c>
      <c r="AD447" s="93">
        <v>0</v>
      </c>
      <c r="AE447" s="57" t="s">
        <v>103</v>
      </c>
      <c r="AF447" s="94" t="s">
        <v>45</v>
      </c>
      <c r="AG447" s="84"/>
      <c r="AH447" s="50" t="s">
        <v>66</v>
      </c>
      <c r="AI447" s="49"/>
      <c r="AJ447" s="54"/>
    </row>
    <row r="448" spans="1:36" ht="15" customHeight="1" x14ac:dyDescent="0.2">
      <c r="A448" s="53">
        <v>46145</v>
      </c>
      <c r="B448" s="57" t="str">
        <f t="shared" si="14"/>
        <v>06 A 18</v>
      </c>
      <c r="C448" s="57" t="str">
        <f t="shared" si="15"/>
        <v>16:00 a 18:00</v>
      </c>
      <c r="D448" s="57" t="s">
        <v>203</v>
      </c>
      <c r="E448" s="57">
        <v>2</v>
      </c>
      <c r="F448" s="49" t="s">
        <v>224</v>
      </c>
      <c r="G448" s="49" t="s">
        <v>1845</v>
      </c>
      <c r="H448" s="49"/>
      <c r="I448" s="49"/>
      <c r="J448" s="49"/>
      <c r="K448" s="49"/>
      <c r="L448" s="49"/>
      <c r="M448" s="55">
        <v>278190</v>
      </c>
      <c r="N448" s="57">
        <v>48070364</v>
      </c>
      <c r="O448" s="80" t="s">
        <v>49</v>
      </c>
      <c r="P448" s="50" t="s">
        <v>37</v>
      </c>
      <c r="Q448" s="50" t="s">
        <v>117</v>
      </c>
      <c r="R448" s="50"/>
      <c r="S448" s="50" t="s">
        <v>3791</v>
      </c>
      <c r="T448" s="50" t="s">
        <v>396</v>
      </c>
      <c r="U448" s="57" t="s">
        <v>3377</v>
      </c>
      <c r="V448" s="57" t="s">
        <v>3792</v>
      </c>
      <c r="W448" s="57" t="s">
        <v>3377</v>
      </c>
      <c r="X448" s="57" t="s">
        <v>3793</v>
      </c>
      <c r="Y448" s="57" t="s">
        <v>42</v>
      </c>
      <c r="Z448" s="57" t="s">
        <v>42</v>
      </c>
      <c r="AA448" s="57" t="s">
        <v>42</v>
      </c>
      <c r="AB448" s="49" t="s">
        <v>6940</v>
      </c>
      <c r="AC448" s="93">
        <v>0</v>
      </c>
      <c r="AD448" s="93">
        <v>0</v>
      </c>
      <c r="AE448" s="57" t="s">
        <v>162</v>
      </c>
      <c r="AF448" s="94" t="s">
        <v>56</v>
      </c>
      <c r="AG448" s="84"/>
      <c r="AH448" s="50" t="s">
        <v>66</v>
      </c>
      <c r="AI448" s="49"/>
      <c r="AJ448" s="54"/>
    </row>
    <row r="449" spans="1:36" ht="15" customHeight="1" x14ac:dyDescent="0.2">
      <c r="A449" s="53">
        <v>46145</v>
      </c>
      <c r="B449" s="57" t="str">
        <f t="shared" si="14"/>
        <v>06 A 18</v>
      </c>
      <c r="C449" s="57" t="str">
        <f t="shared" si="15"/>
        <v>16:00 a 18:00</v>
      </c>
      <c r="D449" s="57" t="s">
        <v>203</v>
      </c>
      <c r="E449" s="57">
        <v>2</v>
      </c>
      <c r="F449" s="49" t="s">
        <v>224</v>
      </c>
      <c r="G449" s="49" t="s">
        <v>2541</v>
      </c>
      <c r="H449" s="49"/>
      <c r="I449" s="49"/>
      <c r="J449" s="49"/>
      <c r="K449" s="49"/>
      <c r="L449" s="49"/>
      <c r="M449" s="55">
        <v>278357</v>
      </c>
      <c r="N449" s="57">
        <v>48070334</v>
      </c>
      <c r="O449" s="80" t="s">
        <v>49</v>
      </c>
      <c r="P449" s="50" t="s">
        <v>37</v>
      </c>
      <c r="Q449" s="50" t="s">
        <v>39</v>
      </c>
      <c r="R449" s="50"/>
      <c r="S449" s="50" t="s">
        <v>3794</v>
      </c>
      <c r="T449" s="50" t="s">
        <v>91</v>
      </c>
      <c r="U449" s="57" t="s">
        <v>3772</v>
      </c>
      <c r="V449" s="57" t="s">
        <v>3371</v>
      </c>
      <c r="W449" s="57" t="s">
        <v>3772</v>
      </c>
      <c r="X449" s="57" t="s">
        <v>42</v>
      </c>
      <c r="Y449" s="57" t="s">
        <v>42</v>
      </c>
      <c r="Z449" s="57" t="s">
        <v>42</v>
      </c>
      <c r="AA449" s="57" t="s">
        <v>42</v>
      </c>
      <c r="AB449" s="49" t="s">
        <v>6941</v>
      </c>
      <c r="AC449" s="93">
        <v>0</v>
      </c>
      <c r="AD449" s="93">
        <v>1</v>
      </c>
      <c r="AE449" s="57" t="s">
        <v>269</v>
      </c>
      <c r="AF449" s="94" t="s">
        <v>56</v>
      </c>
      <c r="AG449" s="84"/>
      <c r="AH449" s="50" t="s">
        <v>672</v>
      </c>
      <c r="AI449" s="49"/>
      <c r="AJ449" s="54"/>
    </row>
    <row r="450" spans="1:36" ht="15" customHeight="1" x14ac:dyDescent="0.2">
      <c r="A450" s="53">
        <v>46145</v>
      </c>
      <c r="B450" s="57" t="str">
        <f t="shared" ref="B450:B513" si="16">IF(AND(VALUE(U450)&gt;=VALUE("06:00"),VALUE(U450)&lt;=VALUE("17:59")),"06 A 18","18 A 06")</f>
        <v>06 A 18</v>
      </c>
      <c r="C450" s="57" t="str">
        <f t="shared" ref="C450:C513" si="17">IF(AND(VALUE(U450)&gt;=VALUE("00:00"),VALUE(U450)&lt;=VALUE("01:59")),"00:00 a 02:00",IF(AND(VALUE(U450)&gt;=VALUE("02:00"),VALUE(U450)&lt;=VALUE("03:59")),"02:00 a 04:00",IF(AND(VALUE(U450)&gt;=VALUE("04:00"),VALUE(U450)&lt;=VALUE("05:59")),"04:00 a 06:00",IF(AND(VALUE(U450)&gt;=VALUE("06:00"),VALUE(U450)&lt;=VALUE("07:59")),"06:00 a 08:00",IF(AND(VALUE(U450)&gt;=VALUE("08:00"),VALUE(U450)&lt;=VALUE("09:59")),"08:00 a 10:00",IF(AND(VALUE(U450)&gt;=VALUE("10:00"),VALUE(U450)&lt;=VALUE("11:59")),"10:00 a 12:00",IF(AND(VALUE(U450)&gt;=VALUE("12:00"),VALUE(U450)&lt;=VALUE("13:59")),"12:00 a 14:00",IF(AND(VALUE(U450)&gt;=VALUE("14:00"),VALUE(U450)&lt;=VALUE("15:59")),"14:00 a 16:00",IF(AND(VALUE(U450)&gt;=VALUE("16:00"),VALUE(U450)&lt;=VALUE("17:59")),"16:00 a 18:00",IF(AND(VALUE(U450)&gt;=VALUE("18:00"),VALUE(U450)&lt;=VALUE("19:59")),"18:00 a 20:00",IF(AND(VALUE(U450)&gt;=VALUE("20:00"),VALUE(U450)&lt;=VALUE("21:59")),"20:00 a 22:00",IF(AND(VALUE(U450)&gt;=VALUE("22:00"),VALUE(U450)&lt;=VALUE("23:59")),"22:00 a 00:00","no corresponde"))))))))))))</f>
        <v>16:00 a 18:00</v>
      </c>
      <c r="D450" s="57" t="s">
        <v>203</v>
      </c>
      <c r="E450" s="57">
        <v>2</v>
      </c>
      <c r="F450" s="49" t="s">
        <v>244</v>
      </c>
      <c r="G450" s="49" t="s">
        <v>2479</v>
      </c>
      <c r="H450" s="49"/>
      <c r="I450" s="49"/>
      <c r="J450" s="49"/>
      <c r="K450" s="49"/>
      <c r="L450" s="49"/>
      <c r="M450" s="55">
        <v>278188</v>
      </c>
      <c r="N450" s="57">
        <v>48070564</v>
      </c>
      <c r="O450" s="80" t="s">
        <v>49</v>
      </c>
      <c r="P450" s="50" t="s">
        <v>39</v>
      </c>
      <c r="Q450" s="50"/>
      <c r="R450" s="50"/>
      <c r="S450" s="50" t="s">
        <v>3795</v>
      </c>
      <c r="T450" s="50" t="s">
        <v>3127</v>
      </c>
      <c r="U450" s="57" t="s">
        <v>3796</v>
      </c>
      <c r="V450" s="57" t="s">
        <v>3754</v>
      </c>
      <c r="W450" s="57" t="s">
        <v>42</v>
      </c>
      <c r="X450" s="57" t="s">
        <v>42</v>
      </c>
      <c r="Y450" s="57" t="s">
        <v>42</v>
      </c>
      <c r="Z450" s="57" t="s">
        <v>42</v>
      </c>
      <c r="AA450" s="57" t="s">
        <v>42</v>
      </c>
      <c r="AB450" s="49" t="s">
        <v>6942</v>
      </c>
      <c r="AC450" s="93">
        <v>0</v>
      </c>
      <c r="AD450" s="93">
        <v>0</v>
      </c>
      <c r="AE450" s="57" t="s">
        <v>93</v>
      </c>
      <c r="AF450" s="94" t="s">
        <v>56</v>
      </c>
      <c r="AG450" s="84"/>
      <c r="AH450" s="50" t="s">
        <v>66</v>
      </c>
      <c r="AI450" s="49"/>
      <c r="AJ450" s="54"/>
    </row>
    <row r="451" spans="1:36" ht="15" customHeight="1" x14ac:dyDescent="0.2">
      <c r="A451" s="53">
        <v>46145</v>
      </c>
      <c r="B451" s="57" t="str">
        <f t="shared" si="16"/>
        <v>18 A 06</v>
      </c>
      <c r="C451" s="57" t="str">
        <f t="shared" si="17"/>
        <v>18:00 a 20:00</v>
      </c>
      <c r="D451" s="57" t="s">
        <v>33</v>
      </c>
      <c r="E451" s="57">
        <v>4</v>
      </c>
      <c r="F451" s="49" t="s">
        <v>67</v>
      </c>
      <c r="G451" s="49" t="s">
        <v>1864</v>
      </c>
      <c r="H451" s="49"/>
      <c r="I451" s="49"/>
      <c r="J451" s="49"/>
      <c r="K451" s="49"/>
      <c r="L451" s="49"/>
      <c r="M451" s="55">
        <v>278224</v>
      </c>
      <c r="N451" s="57">
        <v>48070659</v>
      </c>
      <c r="O451" s="80" t="s">
        <v>49</v>
      </c>
      <c r="P451" s="50" t="s">
        <v>37</v>
      </c>
      <c r="Q451" s="50" t="s">
        <v>39</v>
      </c>
      <c r="R451" s="50"/>
      <c r="S451" s="50" t="s">
        <v>3797</v>
      </c>
      <c r="T451" s="50" t="s">
        <v>105</v>
      </c>
      <c r="U451" s="57" t="s">
        <v>3798</v>
      </c>
      <c r="V451" s="57" t="s">
        <v>3799</v>
      </c>
      <c r="W451" s="57" t="s">
        <v>3800</v>
      </c>
      <c r="X451" s="57" t="s">
        <v>42</v>
      </c>
      <c r="Y451" s="57" t="s">
        <v>42</v>
      </c>
      <c r="Z451" s="57" t="s">
        <v>42</v>
      </c>
      <c r="AA451" s="57" t="s">
        <v>42</v>
      </c>
      <c r="AB451" s="49" t="s">
        <v>6943</v>
      </c>
      <c r="AC451" s="93">
        <v>0</v>
      </c>
      <c r="AD451" s="93">
        <v>2</v>
      </c>
      <c r="AE451" s="57" t="s">
        <v>110</v>
      </c>
      <c r="AF451" s="94" t="s">
        <v>45</v>
      </c>
      <c r="AG451" s="84"/>
      <c r="AH451" s="50" t="s">
        <v>672</v>
      </c>
      <c r="AI451" s="49"/>
      <c r="AJ451" s="54"/>
    </row>
    <row r="452" spans="1:36" ht="15" customHeight="1" x14ac:dyDescent="0.2">
      <c r="A452" s="53">
        <v>46145</v>
      </c>
      <c r="B452" s="57" t="str">
        <f t="shared" si="16"/>
        <v>18 A 06</v>
      </c>
      <c r="C452" s="57" t="str">
        <f t="shared" si="17"/>
        <v>18:00 a 20:00</v>
      </c>
      <c r="D452" s="57" t="s">
        <v>33</v>
      </c>
      <c r="E452" s="57">
        <v>4</v>
      </c>
      <c r="F452" s="49" t="s">
        <v>132</v>
      </c>
      <c r="G452" s="49" t="s">
        <v>2300</v>
      </c>
      <c r="H452" s="49"/>
      <c r="I452" s="49"/>
      <c r="J452" s="49"/>
      <c r="K452" s="49"/>
      <c r="L452" s="49"/>
      <c r="M452" s="55">
        <v>278364</v>
      </c>
      <c r="N452" s="57">
        <v>48070867</v>
      </c>
      <c r="O452" s="80" t="s">
        <v>49</v>
      </c>
      <c r="P452" s="50" t="s">
        <v>37</v>
      </c>
      <c r="Q452" s="50" t="s">
        <v>61</v>
      </c>
      <c r="R452" s="50"/>
      <c r="S452" s="50" t="s">
        <v>3801</v>
      </c>
      <c r="T452" s="50" t="s">
        <v>101</v>
      </c>
      <c r="U452" s="57" t="s">
        <v>3404</v>
      </c>
      <c r="V452" s="57" t="s">
        <v>3802</v>
      </c>
      <c r="W452" s="57" t="s">
        <v>3803</v>
      </c>
      <c r="X452" s="57" t="s">
        <v>42</v>
      </c>
      <c r="Y452" s="57" t="s">
        <v>42</v>
      </c>
      <c r="Z452" s="57" t="s">
        <v>42</v>
      </c>
      <c r="AA452" s="57" t="s">
        <v>42</v>
      </c>
      <c r="AB452" s="49" t="s">
        <v>6944</v>
      </c>
      <c r="AC452" s="93">
        <v>0</v>
      </c>
      <c r="AD452" s="93">
        <v>0</v>
      </c>
      <c r="AE452" s="57" t="s">
        <v>103</v>
      </c>
      <c r="AF452" s="94" t="s">
        <v>45</v>
      </c>
      <c r="AG452" s="84"/>
      <c r="AH452" s="50" t="s">
        <v>66</v>
      </c>
      <c r="AI452" s="49"/>
      <c r="AJ452" s="54"/>
    </row>
    <row r="453" spans="1:36" ht="15" customHeight="1" x14ac:dyDescent="0.2">
      <c r="A453" s="53">
        <v>46145</v>
      </c>
      <c r="B453" s="57" t="str">
        <f t="shared" si="16"/>
        <v>18 A 06</v>
      </c>
      <c r="C453" s="57" t="str">
        <f t="shared" si="17"/>
        <v>18:00 a 20:00</v>
      </c>
      <c r="D453" s="57" t="s">
        <v>33</v>
      </c>
      <c r="E453" s="57">
        <v>4</v>
      </c>
      <c r="F453" s="49" t="s">
        <v>132</v>
      </c>
      <c r="G453" s="49" t="s">
        <v>403</v>
      </c>
      <c r="H453" s="49"/>
      <c r="I453" s="49"/>
      <c r="J453" s="49"/>
      <c r="K453" s="49"/>
      <c r="L453" s="49"/>
      <c r="M453" s="55">
        <v>278353</v>
      </c>
      <c r="N453" s="57">
        <v>48070768</v>
      </c>
      <c r="O453" s="80" t="s">
        <v>49</v>
      </c>
      <c r="P453" s="50" t="s">
        <v>80</v>
      </c>
      <c r="Q453" s="50"/>
      <c r="R453" s="50"/>
      <c r="S453" s="50" t="s">
        <v>3804</v>
      </c>
      <c r="T453" s="50" t="s">
        <v>120</v>
      </c>
      <c r="U453" s="57" t="s">
        <v>3805</v>
      </c>
      <c r="V453" s="57" t="s">
        <v>3436</v>
      </c>
      <c r="W453" s="57" t="s">
        <v>3806</v>
      </c>
      <c r="X453" s="57" t="s">
        <v>42</v>
      </c>
      <c r="Y453" s="57" t="s">
        <v>42</v>
      </c>
      <c r="Z453" s="57" t="s">
        <v>42</v>
      </c>
      <c r="AA453" s="57" t="s">
        <v>42</v>
      </c>
      <c r="AB453" s="49" t="s">
        <v>6945</v>
      </c>
      <c r="AC453" s="93">
        <v>0</v>
      </c>
      <c r="AD453" s="93">
        <v>0</v>
      </c>
      <c r="AE453" s="57" t="s">
        <v>122</v>
      </c>
      <c r="AF453" s="94" t="s">
        <v>56</v>
      </c>
      <c r="AG453" s="84" t="s">
        <v>57</v>
      </c>
      <c r="AH453" s="50" t="s">
        <v>66</v>
      </c>
      <c r="AI453" s="49"/>
      <c r="AJ453" s="54"/>
    </row>
    <row r="454" spans="1:36" ht="15" customHeight="1" x14ac:dyDescent="0.2">
      <c r="A454" s="53">
        <v>46145</v>
      </c>
      <c r="B454" s="57" t="str">
        <f t="shared" si="16"/>
        <v>18 A 06</v>
      </c>
      <c r="C454" s="57" t="str">
        <f t="shared" si="17"/>
        <v>18:00 a 20:00</v>
      </c>
      <c r="D454" s="57" t="s">
        <v>33</v>
      </c>
      <c r="E454" s="57">
        <v>4</v>
      </c>
      <c r="F454" s="49" t="s">
        <v>893</v>
      </c>
      <c r="G454" s="49" t="s">
        <v>1071</v>
      </c>
      <c r="H454" s="49"/>
      <c r="I454" s="49"/>
      <c r="J454" s="49"/>
      <c r="K454" s="49"/>
      <c r="L454" s="49"/>
      <c r="M454" s="55">
        <v>278272</v>
      </c>
      <c r="N454" s="57">
        <v>48070513</v>
      </c>
      <c r="O454" s="80" t="s">
        <v>250</v>
      </c>
      <c r="P454" s="50" t="s">
        <v>37</v>
      </c>
      <c r="Q454" s="50" t="s">
        <v>117</v>
      </c>
      <c r="R454" s="50" t="s">
        <v>51</v>
      </c>
      <c r="S454" s="50" t="s">
        <v>3807</v>
      </c>
      <c r="T454" s="50" t="s">
        <v>234</v>
      </c>
      <c r="U454" s="57" t="s">
        <v>3808</v>
      </c>
      <c r="V454" s="57" t="s">
        <v>3809</v>
      </c>
      <c r="W454" s="57" t="s">
        <v>3808</v>
      </c>
      <c r="X454" s="57" t="s">
        <v>42</v>
      </c>
      <c r="Y454" s="57" t="s">
        <v>42</v>
      </c>
      <c r="Z454" s="57" t="s">
        <v>42</v>
      </c>
      <c r="AA454" s="57" t="s">
        <v>42</v>
      </c>
      <c r="AB454" s="49" t="s">
        <v>6946</v>
      </c>
      <c r="AC454" s="93">
        <v>0</v>
      </c>
      <c r="AD454" s="93">
        <v>1</v>
      </c>
      <c r="AE454" s="57" t="s">
        <v>3094</v>
      </c>
      <c r="AF454" s="94" t="s">
        <v>45</v>
      </c>
      <c r="AG454" s="84"/>
      <c r="AH454" s="50" t="s">
        <v>46</v>
      </c>
      <c r="AI454" s="49"/>
      <c r="AJ454" s="54"/>
    </row>
    <row r="455" spans="1:36" ht="15" customHeight="1" x14ac:dyDescent="0.2">
      <c r="A455" s="53">
        <v>46145</v>
      </c>
      <c r="B455" s="57" t="str">
        <f t="shared" si="16"/>
        <v>18 A 06</v>
      </c>
      <c r="C455" s="57" t="str">
        <f t="shared" si="17"/>
        <v>18:00 a 20:00</v>
      </c>
      <c r="D455" s="57" t="s">
        <v>33</v>
      </c>
      <c r="E455" s="57">
        <v>4</v>
      </c>
      <c r="F455" s="49" t="s">
        <v>59</v>
      </c>
      <c r="G455" s="49" t="s">
        <v>1395</v>
      </c>
      <c r="H455" s="49"/>
      <c r="I455" s="49"/>
      <c r="J455" s="49"/>
      <c r="K455" s="49"/>
      <c r="L455" s="49"/>
      <c r="M455" s="55">
        <v>278341</v>
      </c>
      <c r="N455" s="57">
        <v>48070930</v>
      </c>
      <c r="O455" s="80" t="s">
        <v>36</v>
      </c>
      <c r="P455" s="50" t="s">
        <v>37</v>
      </c>
      <c r="Q455" s="50" t="s">
        <v>39</v>
      </c>
      <c r="R455" s="50"/>
      <c r="S455" s="50" t="s">
        <v>3810</v>
      </c>
      <c r="T455" s="50" t="s">
        <v>213</v>
      </c>
      <c r="U455" s="57" t="s">
        <v>3811</v>
      </c>
      <c r="V455" s="57" t="s">
        <v>3812</v>
      </c>
      <c r="W455" s="57" t="s">
        <v>3813</v>
      </c>
      <c r="X455" s="57" t="s">
        <v>42</v>
      </c>
      <c r="Y455" s="57" t="s">
        <v>42</v>
      </c>
      <c r="Z455" s="57" t="s">
        <v>42</v>
      </c>
      <c r="AA455" s="57" t="s">
        <v>42</v>
      </c>
      <c r="AB455" s="49" t="s">
        <v>6947</v>
      </c>
      <c r="AC455" s="93">
        <v>0</v>
      </c>
      <c r="AD455" s="93">
        <v>1</v>
      </c>
      <c r="AE455" s="57" t="s">
        <v>215</v>
      </c>
      <c r="AF455" s="94" t="s">
        <v>56</v>
      </c>
      <c r="AG455" s="84"/>
      <c r="AH455" s="50" t="s">
        <v>672</v>
      </c>
      <c r="AI455" s="49"/>
      <c r="AJ455" s="54"/>
    </row>
    <row r="456" spans="1:36" ht="15" customHeight="1" x14ac:dyDescent="0.2">
      <c r="A456" s="53">
        <v>46145</v>
      </c>
      <c r="B456" s="57" t="str">
        <f t="shared" si="16"/>
        <v>18 A 06</v>
      </c>
      <c r="C456" s="57" t="str">
        <f t="shared" si="17"/>
        <v>18:00 a 20:00</v>
      </c>
      <c r="D456" s="57" t="s">
        <v>33</v>
      </c>
      <c r="E456" s="57">
        <v>4</v>
      </c>
      <c r="F456" s="49" t="s">
        <v>132</v>
      </c>
      <c r="G456" s="49" t="s">
        <v>2391</v>
      </c>
      <c r="H456" s="49"/>
      <c r="I456" s="49"/>
      <c r="J456" s="49"/>
      <c r="K456" s="49"/>
      <c r="L456" s="49"/>
      <c r="M456" s="55">
        <v>278398</v>
      </c>
      <c r="N456" s="57">
        <v>48070935</v>
      </c>
      <c r="O456" s="80" t="s">
        <v>49</v>
      </c>
      <c r="P456" s="50" t="s">
        <v>37</v>
      </c>
      <c r="Q456" s="50" t="s">
        <v>61</v>
      </c>
      <c r="R456" s="50"/>
      <c r="S456" s="50" t="s">
        <v>3814</v>
      </c>
      <c r="T456" s="50" t="s">
        <v>421</v>
      </c>
      <c r="U456" s="57" t="s">
        <v>3811</v>
      </c>
      <c r="V456" s="57" t="s">
        <v>3815</v>
      </c>
      <c r="W456" s="57" t="s">
        <v>3816</v>
      </c>
      <c r="X456" s="57" t="s">
        <v>42</v>
      </c>
      <c r="Y456" s="57" t="s">
        <v>42</v>
      </c>
      <c r="Z456" s="57" t="s">
        <v>42</v>
      </c>
      <c r="AA456" s="57" t="s">
        <v>42</v>
      </c>
      <c r="AB456" s="49" t="s">
        <v>6948</v>
      </c>
      <c r="AC456" s="93">
        <v>0</v>
      </c>
      <c r="AD456" s="93">
        <v>0</v>
      </c>
      <c r="AE456" s="57" t="s">
        <v>423</v>
      </c>
      <c r="AF456" s="94" t="s">
        <v>113</v>
      </c>
      <c r="AG456" s="84"/>
      <c r="AH456" s="50" t="s">
        <v>66</v>
      </c>
      <c r="AI456" s="49"/>
      <c r="AJ456" s="54"/>
    </row>
    <row r="457" spans="1:36" ht="15" customHeight="1" x14ac:dyDescent="0.2">
      <c r="A457" s="53">
        <v>46145</v>
      </c>
      <c r="B457" s="57" t="str">
        <f t="shared" si="16"/>
        <v>18 A 06</v>
      </c>
      <c r="C457" s="57" t="str">
        <f t="shared" si="17"/>
        <v>18:00 a 20:00</v>
      </c>
      <c r="D457" s="57" t="s">
        <v>33</v>
      </c>
      <c r="E457" s="57">
        <v>4</v>
      </c>
      <c r="F457" s="49" t="s">
        <v>67</v>
      </c>
      <c r="G457" s="49" t="s">
        <v>2407</v>
      </c>
      <c r="H457" s="49"/>
      <c r="I457" s="49"/>
      <c r="J457" s="49"/>
      <c r="K457" s="49"/>
      <c r="L457" s="49"/>
      <c r="M457" s="55">
        <v>278256</v>
      </c>
      <c r="N457" s="57">
        <v>48071140</v>
      </c>
      <c r="O457" s="80" t="s">
        <v>49</v>
      </c>
      <c r="P457" s="50" t="s">
        <v>142</v>
      </c>
      <c r="Q457" s="50"/>
      <c r="R457" s="50"/>
      <c r="S457" s="50" t="s">
        <v>3817</v>
      </c>
      <c r="T457" s="50" t="s">
        <v>71</v>
      </c>
      <c r="U457" s="57" t="s">
        <v>3818</v>
      </c>
      <c r="V457" s="57" t="s">
        <v>3819</v>
      </c>
      <c r="W457" s="57" t="s">
        <v>3820</v>
      </c>
      <c r="X457" s="57" t="s">
        <v>42</v>
      </c>
      <c r="Y457" s="57" t="s">
        <v>42</v>
      </c>
      <c r="Z457" s="57" t="s">
        <v>42</v>
      </c>
      <c r="AA457" s="57" t="s">
        <v>42</v>
      </c>
      <c r="AB457" s="49" t="s">
        <v>6949</v>
      </c>
      <c r="AC457" s="93">
        <v>0</v>
      </c>
      <c r="AD457" s="93">
        <v>0</v>
      </c>
      <c r="AE457" s="57" t="s">
        <v>73</v>
      </c>
      <c r="AF457" s="94" t="s">
        <v>56</v>
      </c>
      <c r="AG457" s="84"/>
      <c r="AH457" s="50" t="s">
        <v>66</v>
      </c>
      <c r="AI457" s="49"/>
      <c r="AJ457" s="54"/>
    </row>
    <row r="458" spans="1:36" ht="15" customHeight="1" x14ac:dyDescent="0.2">
      <c r="A458" s="53">
        <v>46145</v>
      </c>
      <c r="B458" s="57" t="str">
        <f t="shared" si="16"/>
        <v>18 A 06</v>
      </c>
      <c r="C458" s="57" t="str">
        <f t="shared" si="17"/>
        <v>18:00 a 20:00</v>
      </c>
      <c r="D458" s="57" t="s">
        <v>33</v>
      </c>
      <c r="E458" s="57">
        <v>4</v>
      </c>
      <c r="F458" s="49" t="s">
        <v>67</v>
      </c>
      <c r="G458" s="49" t="s">
        <v>2407</v>
      </c>
      <c r="H458" s="49"/>
      <c r="I458" s="49"/>
      <c r="J458" s="49"/>
      <c r="K458" s="49"/>
      <c r="L458" s="49"/>
      <c r="M458" s="55">
        <v>278252</v>
      </c>
      <c r="N458" s="57">
        <v>48071216</v>
      </c>
      <c r="O458" s="80" t="s">
        <v>49</v>
      </c>
      <c r="P458" s="50" t="s">
        <v>37</v>
      </c>
      <c r="Q458" s="50" t="s">
        <v>39</v>
      </c>
      <c r="R458" s="50"/>
      <c r="S458" s="50" t="s">
        <v>3821</v>
      </c>
      <c r="T458" s="50" t="s">
        <v>105</v>
      </c>
      <c r="U458" s="57" t="s">
        <v>3822</v>
      </c>
      <c r="V458" s="57" t="s">
        <v>3823</v>
      </c>
      <c r="W458" s="57" t="s">
        <v>3824</v>
      </c>
      <c r="X458" s="57" t="s">
        <v>42</v>
      </c>
      <c r="Y458" s="57" t="s">
        <v>42</v>
      </c>
      <c r="Z458" s="57" t="s">
        <v>42</v>
      </c>
      <c r="AA458" s="57" t="s">
        <v>42</v>
      </c>
      <c r="AB458" s="49" t="s">
        <v>6950</v>
      </c>
      <c r="AC458" s="93">
        <v>0</v>
      </c>
      <c r="AD458" s="93">
        <v>0</v>
      </c>
      <c r="AE458" s="57" t="s">
        <v>191</v>
      </c>
      <c r="AF458" s="94" t="s">
        <v>56</v>
      </c>
      <c r="AG458" s="84"/>
      <c r="AH458" s="50" t="s">
        <v>66</v>
      </c>
      <c r="AI458" s="49"/>
      <c r="AJ458" s="54"/>
    </row>
    <row r="459" spans="1:36" ht="15" customHeight="1" x14ac:dyDescent="0.2">
      <c r="A459" s="53">
        <v>46145</v>
      </c>
      <c r="B459" s="57" t="str">
        <f t="shared" si="16"/>
        <v>18 A 06</v>
      </c>
      <c r="C459" s="57" t="str">
        <f t="shared" si="17"/>
        <v>20:00 a 22:00</v>
      </c>
      <c r="D459" s="57" t="s">
        <v>33</v>
      </c>
      <c r="E459" s="57">
        <v>4</v>
      </c>
      <c r="F459" s="49" t="s">
        <v>132</v>
      </c>
      <c r="G459" s="49" t="s">
        <v>1864</v>
      </c>
      <c r="H459" s="49"/>
      <c r="I459" s="49"/>
      <c r="J459" s="49"/>
      <c r="K459" s="49"/>
      <c r="L459" s="49"/>
      <c r="M459" s="55">
        <v>278246</v>
      </c>
      <c r="N459" s="57">
        <v>48071321</v>
      </c>
      <c r="O459" s="80" t="s">
        <v>49</v>
      </c>
      <c r="P459" s="50" t="s">
        <v>80</v>
      </c>
      <c r="Q459" s="50"/>
      <c r="R459" s="50"/>
      <c r="S459" s="50" t="s">
        <v>3825</v>
      </c>
      <c r="T459" s="50" t="s">
        <v>71</v>
      </c>
      <c r="U459" s="57" t="s">
        <v>3439</v>
      </c>
      <c r="V459" s="57" t="s">
        <v>3826</v>
      </c>
      <c r="W459" s="57" t="s">
        <v>3448</v>
      </c>
      <c r="X459" s="57" t="s">
        <v>42</v>
      </c>
      <c r="Y459" s="57" t="s">
        <v>42</v>
      </c>
      <c r="Z459" s="57" t="s">
        <v>42</v>
      </c>
      <c r="AA459" s="57" t="s">
        <v>42</v>
      </c>
      <c r="AB459" s="49" t="s">
        <v>6951</v>
      </c>
      <c r="AC459" s="93">
        <v>0</v>
      </c>
      <c r="AD459" s="93">
        <v>0</v>
      </c>
      <c r="AE459" s="57" t="s">
        <v>73</v>
      </c>
      <c r="AF459" s="94" t="s">
        <v>56</v>
      </c>
      <c r="AG459" s="84"/>
      <c r="AH459" s="50" t="s">
        <v>66</v>
      </c>
      <c r="AI459" s="49"/>
      <c r="AJ459" s="54"/>
    </row>
    <row r="460" spans="1:36" ht="15" customHeight="1" x14ac:dyDescent="0.2">
      <c r="A460" s="53">
        <v>46145</v>
      </c>
      <c r="B460" s="57" t="str">
        <f t="shared" si="16"/>
        <v>18 A 06</v>
      </c>
      <c r="C460" s="57" t="str">
        <f t="shared" si="17"/>
        <v>18:00 a 20:00</v>
      </c>
      <c r="D460" s="57" t="s">
        <v>33</v>
      </c>
      <c r="E460" s="57">
        <v>4</v>
      </c>
      <c r="F460" s="49" t="s">
        <v>132</v>
      </c>
      <c r="G460" s="49" t="s">
        <v>1767</v>
      </c>
      <c r="H460" s="49"/>
      <c r="I460" s="49"/>
      <c r="J460" s="49"/>
      <c r="K460" s="49"/>
      <c r="L460" s="49"/>
      <c r="M460" s="55">
        <v>278345</v>
      </c>
      <c r="N460" s="57">
        <v>48071142</v>
      </c>
      <c r="O460" s="80" t="s">
        <v>49</v>
      </c>
      <c r="P460" s="50" t="s">
        <v>37</v>
      </c>
      <c r="Q460" s="50" t="s">
        <v>211</v>
      </c>
      <c r="R460" s="50"/>
      <c r="S460" s="50" t="s">
        <v>3827</v>
      </c>
      <c r="T460" s="50" t="s">
        <v>150</v>
      </c>
      <c r="U460" s="57" t="s">
        <v>3432</v>
      </c>
      <c r="V460" s="57" t="s">
        <v>3441</v>
      </c>
      <c r="W460" s="57" t="s">
        <v>3828</v>
      </c>
      <c r="X460" s="57" t="s">
        <v>3829</v>
      </c>
      <c r="Y460" s="57" t="s">
        <v>3818</v>
      </c>
      <c r="Z460" s="57" t="s">
        <v>42</v>
      </c>
      <c r="AA460" s="57" t="s">
        <v>42</v>
      </c>
      <c r="AB460" s="49" t="s">
        <v>6952</v>
      </c>
      <c r="AC460" s="93">
        <v>0</v>
      </c>
      <c r="AD460" s="93">
        <v>0</v>
      </c>
      <c r="AE460" s="57" t="s">
        <v>152</v>
      </c>
      <c r="AF460" s="94" t="s">
        <v>113</v>
      </c>
      <c r="AG460" s="84"/>
      <c r="AH460" s="50" t="s">
        <v>66</v>
      </c>
      <c r="AI460" s="49"/>
      <c r="AJ460" s="54"/>
    </row>
    <row r="461" spans="1:36" ht="15" customHeight="1" x14ac:dyDescent="0.2">
      <c r="A461" s="53">
        <v>46145</v>
      </c>
      <c r="B461" s="57" t="str">
        <f t="shared" si="16"/>
        <v>18 A 06</v>
      </c>
      <c r="C461" s="57" t="str">
        <f t="shared" si="17"/>
        <v>20:00 a 22:00</v>
      </c>
      <c r="D461" s="57" t="s">
        <v>33</v>
      </c>
      <c r="E461" s="57">
        <v>4</v>
      </c>
      <c r="F461" s="49" t="s">
        <v>132</v>
      </c>
      <c r="G461" s="49" t="s">
        <v>1917</v>
      </c>
      <c r="H461" s="49"/>
      <c r="I461" s="49"/>
      <c r="J461" s="49"/>
      <c r="K461" s="49"/>
      <c r="L461" s="49"/>
      <c r="M461" s="55">
        <v>278507</v>
      </c>
      <c r="N461" s="57">
        <v>48071317</v>
      </c>
      <c r="O461" s="80" t="s">
        <v>49</v>
      </c>
      <c r="P461" s="50" t="s">
        <v>37</v>
      </c>
      <c r="Q461" s="50" t="s">
        <v>117</v>
      </c>
      <c r="R461" s="50"/>
      <c r="S461" s="50" t="s">
        <v>3830</v>
      </c>
      <c r="T461" s="50" t="s">
        <v>469</v>
      </c>
      <c r="U461" s="57" t="s">
        <v>3831</v>
      </c>
      <c r="V461" s="57" t="s">
        <v>3832</v>
      </c>
      <c r="W461" s="57" t="s">
        <v>3448</v>
      </c>
      <c r="X461" s="57" t="s">
        <v>3449</v>
      </c>
      <c r="Y461" s="57" t="s">
        <v>42</v>
      </c>
      <c r="Z461" s="57" t="s">
        <v>42</v>
      </c>
      <c r="AA461" s="57" t="s">
        <v>42</v>
      </c>
      <c r="AB461" s="49" t="s">
        <v>6953</v>
      </c>
      <c r="AC461" s="93">
        <v>0</v>
      </c>
      <c r="AD461" s="93">
        <v>1</v>
      </c>
      <c r="AE461" s="57" t="s">
        <v>196</v>
      </c>
      <c r="AF461" s="94" t="s">
        <v>56</v>
      </c>
      <c r="AG461" s="84"/>
      <c r="AH461" s="50" t="s">
        <v>46</v>
      </c>
      <c r="AI461" s="49"/>
      <c r="AJ461" s="54"/>
    </row>
    <row r="462" spans="1:36" ht="15" customHeight="1" x14ac:dyDescent="0.2">
      <c r="A462" s="53">
        <v>46145</v>
      </c>
      <c r="B462" s="57" t="str">
        <f t="shared" si="16"/>
        <v>18 A 06</v>
      </c>
      <c r="C462" s="57" t="str">
        <f t="shared" si="17"/>
        <v>20:00 a 22:00</v>
      </c>
      <c r="D462" s="57" t="s">
        <v>33</v>
      </c>
      <c r="E462" s="57">
        <v>4</v>
      </c>
      <c r="F462" s="49" t="s">
        <v>132</v>
      </c>
      <c r="G462" s="49" t="s">
        <v>2602</v>
      </c>
      <c r="H462" s="49"/>
      <c r="I462" s="49"/>
      <c r="J462" s="49"/>
      <c r="K462" s="49"/>
      <c r="L462" s="49"/>
      <c r="M462" s="55">
        <v>278513</v>
      </c>
      <c r="N462" s="57">
        <v>48071296</v>
      </c>
      <c r="O462" s="80" t="s">
        <v>49</v>
      </c>
      <c r="P462" s="50" t="s">
        <v>37</v>
      </c>
      <c r="Q462" s="50" t="s">
        <v>39</v>
      </c>
      <c r="R462" s="50"/>
      <c r="S462" s="50" t="s">
        <v>3833</v>
      </c>
      <c r="T462" s="50" t="s">
        <v>497</v>
      </c>
      <c r="U462" s="57" t="s">
        <v>3834</v>
      </c>
      <c r="V462" s="57" t="s">
        <v>3449</v>
      </c>
      <c r="W462" s="57" t="s">
        <v>3834</v>
      </c>
      <c r="X462" s="57" t="s">
        <v>42</v>
      </c>
      <c r="Y462" s="57" t="s">
        <v>42</v>
      </c>
      <c r="Z462" s="57" t="s">
        <v>42</v>
      </c>
      <c r="AA462" s="57" t="s">
        <v>42</v>
      </c>
      <c r="AB462" s="49" t="s">
        <v>6954</v>
      </c>
      <c r="AC462" s="93">
        <v>0</v>
      </c>
      <c r="AD462" s="93">
        <v>0</v>
      </c>
      <c r="AE462" s="57" t="s">
        <v>65</v>
      </c>
      <c r="AF462" s="94" t="s">
        <v>56</v>
      </c>
      <c r="AG462" s="84"/>
      <c r="AH462" s="50" t="s">
        <v>66</v>
      </c>
      <c r="AI462" s="49"/>
      <c r="AJ462" s="54"/>
    </row>
    <row r="463" spans="1:36" ht="15" customHeight="1" x14ac:dyDescent="0.2">
      <c r="A463" s="53">
        <v>46145</v>
      </c>
      <c r="B463" s="57" t="str">
        <f t="shared" si="16"/>
        <v>18 A 06</v>
      </c>
      <c r="C463" s="57" t="str">
        <f t="shared" si="17"/>
        <v>20:00 a 22:00</v>
      </c>
      <c r="D463" s="57" t="s">
        <v>33</v>
      </c>
      <c r="E463" s="57">
        <v>4</v>
      </c>
      <c r="F463" s="49" t="s">
        <v>132</v>
      </c>
      <c r="G463" s="49" t="s">
        <v>2140</v>
      </c>
      <c r="H463" s="49"/>
      <c r="I463" s="49"/>
      <c r="J463" s="49"/>
      <c r="K463" s="49"/>
      <c r="L463" s="49"/>
      <c r="M463" s="55">
        <v>278340</v>
      </c>
      <c r="N463" s="57">
        <v>48071351</v>
      </c>
      <c r="O463" s="80" t="s">
        <v>49</v>
      </c>
      <c r="P463" s="50" t="s">
        <v>37</v>
      </c>
      <c r="Q463" s="50" t="s">
        <v>69</v>
      </c>
      <c r="R463" s="50"/>
      <c r="S463" s="50" t="s">
        <v>3835</v>
      </c>
      <c r="T463" s="50" t="s">
        <v>85</v>
      </c>
      <c r="U463" s="57" t="s">
        <v>3836</v>
      </c>
      <c r="V463" s="57" t="s">
        <v>3393</v>
      </c>
      <c r="W463" s="57" t="s">
        <v>3836</v>
      </c>
      <c r="X463" s="57" t="s">
        <v>42</v>
      </c>
      <c r="Y463" s="57" t="s">
        <v>42</v>
      </c>
      <c r="Z463" s="57" t="s">
        <v>42</v>
      </c>
      <c r="AA463" s="57" t="s">
        <v>42</v>
      </c>
      <c r="AB463" s="49" t="s">
        <v>6955</v>
      </c>
      <c r="AC463" s="93">
        <v>0</v>
      </c>
      <c r="AD463" s="93">
        <v>0</v>
      </c>
      <c r="AE463" s="57" t="s">
        <v>126</v>
      </c>
      <c r="AF463" s="94" t="s">
        <v>56</v>
      </c>
      <c r="AG463" s="84"/>
      <c r="AH463" s="50" t="s">
        <v>66</v>
      </c>
      <c r="AI463" s="49"/>
      <c r="AJ463" s="54"/>
    </row>
    <row r="464" spans="1:36" ht="15" customHeight="1" x14ac:dyDescent="0.2">
      <c r="A464" s="53">
        <v>46145</v>
      </c>
      <c r="B464" s="57" t="str">
        <f t="shared" si="16"/>
        <v>18 A 06</v>
      </c>
      <c r="C464" s="57" t="str">
        <f t="shared" si="17"/>
        <v>20:00 a 22:00</v>
      </c>
      <c r="D464" s="57" t="s">
        <v>33</v>
      </c>
      <c r="E464" s="57">
        <v>4</v>
      </c>
      <c r="F464" s="49" t="s">
        <v>67</v>
      </c>
      <c r="G464" s="49" t="s">
        <v>911</v>
      </c>
      <c r="H464" s="49"/>
      <c r="I464" s="49"/>
      <c r="J464" s="49"/>
      <c r="K464" s="49"/>
      <c r="L464" s="49"/>
      <c r="M464" s="55">
        <v>278254</v>
      </c>
      <c r="N464" s="57">
        <v>48071456</v>
      </c>
      <c r="O464" s="80" t="s">
        <v>49</v>
      </c>
      <c r="P464" s="50" t="s">
        <v>142</v>
      </c>
      <c r="Q464" s="50"/>
      <c r="R464" s="50"/>
      <c r="S464" s="50" t="s">
        <v>227</v>
      </c>
      <c r="T464" s="50" t="s">
        <v>71</v>
      </c>
      <c r="U464" s="57" t="s">
        <v>3837</v>
      </c>
      <c r="V464" s="57" t="s">
        <v>3838</v>
      </c>
      <c r="W464" s="57" t="s">
        <v>3837</v>
      </c>
      <c r="X464" s="57" t="s">
        <v>42</v>
      </c>
      <c r="Y464" s="57" t="s">
        <v>42</v>
      </c>
      <c r="Z464" s="57" t="s">
        <v>42</v>
      </c>
      <c r="AA464" s="57" t="s">
        <v>42</v>
      </c>
      <c r="AB464" s="49" t="s">
        <v>6956</v>
      </c>
      <c r="AC464" s="93">
        <v>0</v>
      </c>
      <c r="AD464" s="93">
        <v>0</v>
      </c>
      <c r="AE464" s="57" t="s">
        <v>73</v>
      </c>
      <c r="AF464" s="94" t="s">
        <v>45</v>
      </c>
      <c r="AG464" s="84"/>
      <c r="AH464" s="50" t="s">
        <v>66</v>
      </c>
      <c r="AI464" s="49"/>
      <c r="AJ464" s="54"/>
    </row>
    <row r="465" spans="1:36" ht="15" customHeight="1" x14ac:dyDescent="0.2">
      <c r="A465" s="53">
        <v>46145</v>
      </c>
      <c r="B465" s="57" t="str">
        <f t="shared" si="16"/>
        <v>18 A 06</v>
      </c>
      <c r="C465" s="57" t="str">
        <f t="shared" si="17"/>
        <v>20:00 a 22:00</v>
      </c>
      <c r="D465" s="57" t="s">
        <v>33</v>
      </c>
      <c r="E465" s="57">
        <v>4</v>
      </c>
      <c r="F465" s="49" t="s">
        <v>67</v>
      </c>
      <c r="G465" s="49" t="s">
        <v>2407</v>
      </c>
      <c r="H465" s="49"/>
      <c r="I465" s="49"/>
      <c r="J465" s="49"/>
      <c r="K465" s="49"/>
      <c r="L465" s="49"/>
      <c r="M465" s="55">
        <v>278266</v>
      </c>
      <c r="N465" s="57">
        <v>48071491</v>
      </c>
      <c r="O465" s="80" t="s">
        <v>49</v>
      </c>
      <c r="P465" s="50" t="s">
        <v>37</v>
      </c>
      <c r="Q465" s="50" t="s">
        <v>61</v>
      </c>
      <c r="R465" s="50"/>
      <c r="S465" s="50" t="s">
        <v>3817</v>
      </c>
      <c r="T465" s="50" t="s">
        <v>71</v>
      </c>
      <c r="U465" s="57" t="s">
        <v>3839</v>
      </c>
      <c r="V465" s="57" t="s">
        <v>3840</v>
      </c>
      <c r="W465" s="57" t="s">
        <v>3841</v>
      </c>
      <c r="X465" s="57" t="s">
        <v>42</v>
      </c>
      <c r="Y465" s="57" t="s">
        <v>42</v>
      </c>
      <c r="Z465" s="57" t="s">
        <v>42</v>
      </c>
      <c r="AA465" s="57" t="s">
        <v>42</v>
      </c>
      <c r="AB465" s="49" t="s">
        <v>6957</v>
      </c>
      <c r="AC465" s="93">
        <v>0</v>
      </c>
      <c r="AD465" s="93">
        <v>0</v>
      </c>
      <c r="AE465" s="57" t="s">
        <v>73</v>
      </c>
      <c r="AF465" s="94" t="s">
        <v>56</v>
      </c>
      <c r="AG465" s="84"/>
      <c r="AH465" s="50" t="s">
        <v>66</v>
      </c>
      <c r="AI465" s="49"/>
      <c r="AJ465" s="54"/>
    </row>
    <row r="466" spans="1:36" ht="15" customHeight="1" x14ac:dyDescent="0.2">
      <c r="A466" s="53">
        <v>46145</v>
      </c>
      <c r="B466" s="57" t="str">
        <f t="shared" si="16"/>
        <v>18 A 06</v>
      </c>
      <c r="C466" s="57" t="str">
        <f t="shared" si="17"/>
        <v>20:00 a 22:00</v>
      </c>
      <c r="D466" s="57" t="s">
        <v>33</v>
      </c>
      <c r="E466" s="57">
        <v>4</v>
      </c>
      <c r="F466" s="49" t="s">
        <v>67</v>
      </c>
      <c r="G466" s="49" t="s">
        <v>1864</v>
      </c>
      <c r="H466" s="49"/>
      <c r="I466" s="49"/>
      <c r="J466" s="49"/>
      <c r="K466" s="49"/>
      <c r="L466" s="49"/>
      <c r="M466" s="55">
        <v>278356</v>
      </c>
      <c r="N466" s="57">
        <v>48071494</v>
      </c>
      <c r="O466" s="80" t="s">
        <v>49</v>
      </c>
      <c r="P466" s="50" t="s">
        <v>37</v>
      </c>
      <c r="Q466" s="50" t="s">
        <v>69</v>
      </c>
      <c r="R466" s="50"/>
      <c r="S466" s="50" t="s">
        <v>3842</v>
      </c>
      <c r="T466" s="50" t="s">
        <v>71</v>
      </c>
      <c r="U466" s="57" t="s">
        <v>3843</v>
      </c>
      <c r="V466" s="57" t="s">
        <v>3844</v>
      </c>
      <c r="W466" s="57" t="s">
        <v>3843</v>
      </c>
      <c r="X466" s="57" t="s">
        <v>42</v>
      </c>
      <c r="Y466" s="57" t="s">
        <v>42</v>
      </c>
      <c r="Z466" s="57" t="s">
        <v>42</v>
      </c>
      <c r="AA466" s="57" t="s">
        <v>42</v>
      </c>
      <c r="AB466" s="49" t="s">
        <v>6958</v>
      </c>
      <c r="AC466" s="93">
        <v>0</v>
      </c>
      <c r="AD466" s="93">
        <v>0</v>
      </c>
      <c r="AE466" s="57" t="s">
        <v>73</v>
      </c>
      <c r="AF466" s="94" t="s">
        <v>56</v>
      </c>
      <c r="AG466" s="84"/>
      <c r="AH466" s="50" t="s">
        <v>66</v>
      </c>
      <c r="AI466" s="49"/>
      <c r="AJ466" s="54"/>
    </row>
    <row r="467" spans="1:36" ht="15" customHeight="1" x14ac:dyDescent="0.2">
      <c r="A467" s="53">
        <v>46145</v>
      </c>
      <c r="B467" s="57" t="str">
        <f t="shared" si="16"/>
        <v>18 A 06</v>
      </c>
      <c r="C467" s="57" t="str">
        <f t="shared" si="17"/>
        <v>20:00 a 22:00</v>
      </c>
      <c r="D467" s="57" t="s">
        <v>33</v>
      </c>
      <c r="E467" s="57">
        <v>4</v>
      </c>
      <c r="F467" s="49" t="s">
        <v>132</v>
      </c>
      <c r="G467" s="49" t="s">
        <v>403</v>
      </c>
      <c r="H467" s="49"/>
      <c r="I467" s="49"/>
      <c r="J467" s="49"/>
      <c r="K467" s="49"/>
      <c r="L467" s="49"/>
      <c r="M467" s="55">
        <v>278383</v>
      </c>
      <c r="N467" s="57">
        <v>48071471</v>
      </c>
      <c r="O467" s="80" t="s">
        <v>49</v>
      </c>
      <c r="P467" s="50" t="s">
        <v>80</v>
      </c>
      <c r="Q467" s="50"/>
      <c r="R467" s="50"/>
      <c r="S467" s="50" t="s">
        <v>3845</v>
      </c>
      <c r="T467" s="50" t="s">
        <v>323</v>
      </c>
      <c r="U467" s="57" t="s">
        <v>3819</v>
      </c>
      <c r="V467" s="57" t="s">
        <v>3846</v>
      </c>
      <c r="W467" s="57" t="s">
        <v>3847</v>
      </c>
      <c r="X467" s="57" t="s">
        <v>42</v>
      </c>
      <c r="Y467" s="57" t="s">
        <v>42</v>
      </c>
      <c r="Z467" s="57" t="s">
        <v>42</v>
      </c>
      <c r="AA467" s="57" t="s">
        <v>42</v>
      </c>
      <c r="AB467" s="49" t="s">
        <v>6959</v>
      </c>
      <c r="AC467" s="93">
        <v>0</v>
      </c>
      <c r="AD467" s="93">
        <v>0</v>
      </c>
      <c r="AE467" s="57" t="s">
        <v>325</v>
      </c>
      <c r="AF467" s="95" t="s">
        <v>113</v>
      </c>
      <c r="AG467" s="84" t="s">
        <v>57</v>
      </c>
      <c r="AH467" s="50" t="s">
        <v>66</v>
      </c>
      <c r="AI467" s="49"/>
      <c r="AJ467" s="54"/>
    </row>
    <row r="468" spans="1:36" ht="15" customHeight="1" x14ac:dyDescent="0.2">
      <c r="A468" s="53">
        <v>46145</v>
      </c>
      <c r="B468" s="57" t="str">
        <f t="shared" si="16"/>
        <v>18 A 06</v>
      </c>
      <c r="C468" s="57" t="str">
        <f t="shared" si="17"/>
        <v>20:00 a 22:00</v>
      </c>
      <c r="D468" s="57" t="s">
        <v>33</v>
      </c>
      <c r="E468" s="57">
        <v>4</v>
      </c>
      <c r="F468" s="49" t="s">
        <v>59</v>
      </c>
      <c r="G468" s="49" t="s">
        <v>525</v>
      </c>
      <c r="H468" s="49"/>
      <c r="I468" s="49"/>
      <c r="J468" s="49"/>
      <c r="K468" s="49"/>
      <c r="L468" s="49"/>
      <c r="M468" s="55">
        <v>278338</v>
      </c>
      <c r="N468" s="57">
        <v>48071385</v>
      </c>
      <c r="O468" s="80" t="s">
        <v>36</v>
      </c>
      <c r="P468" s="50" t="s">
        <v>37</v>
      </c>
      <c r="Q468" s="50" t="s">
        <v>123</v>
      </c>
      <c r="R468" s="50"/>
      <c r="S468" s="50" t="s">
        <v>3848</v>
      </c>
      <c r="T468" s="50" t="s">
        <v>213</v>
      </c>
      <c r="U468" s="57" t="s">
        <v>3837</v>
      </c>
      <c r="V468" s="57" t="s">
        <v>3849</v>
      </c>
      <c r="W468" s="57" t="s">
        <v>3837</v>
      </c>
      <c r="X468" s="57" t="s">
        <v>3420</v>
      </c>
      <c r="Y468" s="57" t="s">
        <v>42</v>
      </c>
      <c r="Z468" s="57" t="s">
        <v>42</v>
      </c>
      <c r="AA468" s="57" t="s">
        <v>42</v>
      </c>
      <c r="AB468" s="49" t="s">
        <v>6960</v>
      </c>
      <c r="AC468" s="93">
        <v>0</v>
      </c>
      <c r="AD468" s="93">
        <v>0</v>
      </c>
      <c r="AE468" s="57" t="s">
        <v>393</v>
      </c>
      <c r="AF468" s="94" t="s">
        <v>56</v>
      </c>
      <c r="AG468" s="84"/>
      <c r="AH468" s="50" t="s">
        <v>66</v>
      </c>
      <c r="AI468" s="49"/>
      <c r="AJ468" s="54"/>
    </row>
    <row r="469" spans="1:36" ht="15" customHeight="1" x14ac:dyDescent="0.2">
      <c r="A469" s="53">
        <v>46145</v>
      </c>
      <c r="B469" s="57" t="str">
        <f t="shared" si="16"/>
        <v>18 A 06</v>
      </c>
      <c r="C469" s="57" t="str">
        <f t="shared" si="17"/>
        <v>20:00 a 22:00</v>
      </c>
      <c r="D469" s="57" t="s">
        <v>33</v>
      </c>
      <c r="E469" s="57">
        <v>4</v>
      </c>
      <c r="F469" s="49" t="s">
        <v>132</v>
      </c>
      <c r="G469" s="49" t="s">
        <v>2391</v>
      </c>
      <c r="H469" s="49"/>
      <c r="I469" s="49"/>
      <c r="J469" s="49"/>
      <c r="K469" s="49"/>
      <c r="L469" s="49"/>
      <c r="M469" s="55">
        <v>278333</v>
      </c>
      <c r="N469" s="57">
        <v>48071498</v>
      </c>
      <c r="O469" s="80" t="s">
        <v>49</v>
      </c>
      <c r="P469" s="50" t="s">
        <v>80</v>
      </c>
      <c r="Q469" s="50"/>
      <c r="R469" s="50"/>
      <c r="S469" s="50" t="s">
        <v>3850</v>
      </c>
      <c r="T469" s="50" t="s">
        <v>53</v>
      </c>
      <c r="U469" s="57" t="s">
        <v>3453</v>
      </c>
      <c r="V469" s="57" t="s">
        <v>3851</v>
      </c>
      <c r="W469" s="57" t="s">
        <v>3852</v>
      </c>
      <c r="X469" s="57" t="s">
        <v>42</v>
      </c>
      <c r="Y469" s="57" t="s">
        <v>42</v>
      </c>
      <c r="Z469" s="57" t="s">
        <v>42</v>
      </c>
      <c r="AA469" s="57" t="s">
        <v>42</v>
      </c>
      <c r="AB469" s="49" t="s">
        <v>6961</v>
      </c>
      <c r="AC469" s="93">
        <v>0</v>
      </c>
      <c r="AD469" s="93">
        <v>0</v>
      </c>
      <c r="AE469" s="57" t="s">
        <v>55</v>
      </c>
      <c r="AF469" s="94" t="s">
        <v>56</v>
      </c>
      <c r="AG469" s="84" t="s">
        <v>57</v>
      </c>
      <c r="AH469" s="50" t="s">
        <v>66</v>
      </c>
      <c r="AI469" s="49"/>
      <c r="AJ469" s="54"/>
    </row>
    <row r="470" spans="1:36" ht="15" customHeight="1" x14ac:dyDescent="0.2">
      <c r="A470" s="53">
        <v>46145</v>
      </c>
      <c r="B470" s="57" t="str">
        <f t="shared" si="16"/>
        <v>18 A 06</v>
      </c>
      <c r="C470" s="57" t="str">
        <f t="shared" si="17"/>
        <v>20:00 a 22:00</v>
      </c>
      <c r="D470" s="57" t="s">
        <v>33</v>
      </c>
      <c r="E470" s="57">
        <v>4</v>
      </c>
      <c r="F470" s="49" t="s">
        <v>132</v>
      </c>
      <c r="G470" s="49" t="s">
        <v>2723</v>
      </c>
      <c r="H470" s="49"/>
      <c r="I470" s="49"/>
      <c r="J470" s="49"/>
      <c r="K470" s="49"/>
      <c r="L470" s="49"/>
      <c r="M470" s="55">
        <v>278387</v>
      </c>
      <c r="N470" s="57">
        <v>48071559</v>
      </c>
      <c r="O470" s="80" t="s">
        <v>49</v>
      </c>
      <c r="P470" s="50" t="s">
        <v>450</v>
      </c>
      <c r="Q470" s="50"/>
      <c r="R470" s="50"/>
      <c r="S470" s="50" t="s">
        <v>3853</v>
      </c>
      <c r="T470" s="50" t="s">
        <v>396</v>
      </c>
      <c r="U470" s="57" t="s">
        <v>3854</v>
      </c>
      <c r="V470" s="57" t="s">
        <v>3855</v>
      </c>
      <c r="W470" s="57" t="s">
        <v>42</v>
      </c>
      <c r="X470" s="57" t="s">
        <v>42</v>
      </c>
      <c r="Y470" s="57" t="s">
        <v>42</v>
      </c>
      <c r="Z470" s="57" t="s">
        <v>42</v>
      </c>
      <c r="AA470" s="57" t="s">
        <v>42</v>
      </c>
      <c r="AB470" s="49" t="s">
        <v>6962</v>
      </c>
      <c r="AC470" s="93">
        <v>0</v>
      </c>
      <c r="AD470" s="93">
        <v>0</v>
      </c>
      <c r="AE470" s="57" t="s">
        <v>122</v>
      </c>
      <c r="AF470" s="94" t="s">
        <v>56</v>
      </c>
      <c r="AG470" s="84"/>
      <c r="AH470" s="50" t="s">
        <v>66</v>
      </c>
      <c r="AI470" s="49"/>
      <c r="AJ470" s="54"/>
    </row>
    <row r="471" spans="1:36" ht="15" customHeight="1" x14ac:dyDescent="0.2">
      <c r="A471" s="53">
        <v>46145</v>
      </c>
      <c r="B471" s="57" t="str">
        <f t="shared" si="16"/>
        <v>18 A 06</v>
      </c>
      <c r="C471" s="57" t="str">
        <f t="shared" si="17"/>
        <v>20:00 a 22:00</v>
      </c>
      <c r="D471" s="57" t="s">
        <v>33</v>
      </c>
      <c r="E471" s="57">
        <v>4</v>
      </c>
      <c r="F471" s="49" t="s">
        <v>67</v>
      </c>
      <c r="G471" s="49" t="s">
        <v>2140</v>
      </c>
      <c r="H471" s="49"/>
      <c r="I471" s="49"/>
      <c r="J471" s="49"/>
      <c r="K471" s="49"/>
      <c r="L471" s="49"/>
      <c r="M471" s="55">
        <v>278378</v>
      </c>
      <c r="N471" s="57">
        <v>48071632</v>
      </c>
      <c r="O471" s="80" t="s">
        <v>49</v>
      </c>
      <c r="P471" s="50" t="s">
        <v>211</v>
      </c>
      <c r="Q471" s="50"/>
      <c r="R471" s="50"/>
      <c r="S471" s="50" t="s">
        <v>3856</v>
      </c>
      <c r="T471" s="50" t="s">
        <v>91</v>
      </c>
      <c r="U471" s="57" t="s">
        <v>3857</v>
      </c>
      <c r="V471" s="57" t="s">
        <v>3858</v>
      </c>
      <c r="W471" s="57" t="s">
        <v>3844</v>
      </c>
      <c r="X471" s="57" t="s">
        <v>3844</v>
      </c>
      <c r="Y471" s="57">
        <v>0.88263888888888897</v>
      </c>
      <c r="Z471" s="57" t="s">
        <v>42</v>
      </c>
      <c r="AA471" s="57" t="s">
        <v>42</v>
      </c>
      <c r="AB471" s="49" t="s">
        <v>6963</v>
      </c>
      <c r="AC471" s="93">
        <v>0</v>
      </c>
      <c r="AD471" s="93">
        <v>0</v>
      </c>
      <c r="AE471" s="57" t="s">
        <v>269</v>
      </c>
      <c r="AF471" s="94" t="s">
        <v>56</v>
      </c>
      <c r="AG471" s="84" t="s">
        <v>57</v>
      </c>
      <c r="AH471" s="50" t="s">
        <v>66</v>
      </c>
      <c r="AI471" s="49"/>
      <c r="AJ471" s="54"/>
    </row>
    <row r="472" spans="1:36" ht="15" customHeight="1" x14ac:dyDescent="0.2">
      <c r="A472" s="53">
        <v>46145</v>
      </c>
      <c r="B472" s="57" t="str">
        <f t="shared" si="16"/>
        <v>18 A 06</v>
      </c>
      <c r="C472" s="57" t="str">
        <f t="shared" si="17"/>
        <v>20:00 a 22:00</v>
      </c>
      <c r="D472" s="57" t="s">
        <v>33</v>
      </c>
      <c r="E472" s="57">
        <v>4</v>
      </c>
      <c r="F472" s="49" t="s">
        <v>132</v>
      </c>
      <c r="G472" s="49" t="s">
        <v>2831</v>
      </c>
      <c r="H472" s="49"/>
      <c r="I472" s="49"/>
      <c r="J472" s="49"/>
      <c r="K472" s="49"/>
      <c r="L472" s="49"/>
      <c r="M472" s="55">
        <v>278615</v>
      </c>
      <c r="N472" s="57">
        <v>48071672</v>
      </c>
      <c r="O472" s="80" t="s">
        <v>49</v>
      </c>
      <c r="P472" s="50" t="s">
        <v>848</v>
      </c>
      <c r="Q472" s="50" t="s">
        <v>61</v>
      </c>
      <c r="R472" s="50" t="s">
        <v>51</v>
      </c>
      <c r="S472" s="50" t="s">
        <v>3859</v>
      </c>
      <c r="T472" s="50" t="s">
        <v>136</v>
      </c>
      <c r="U472" s="57" t="s">
        <v>3466</v>
      </c>
      <c r="V472" s="57" t="s">
        <v>3860</v>
      </c>
      <c r="W472" s="57" t="s">
        <v>3466</v>
      </c>
      <c r="X472" s="57" t="s">
        <v>42</v>
      </c>
      <c r="Y472" s="57" t="s">
        <v>42</v>
      </c>
      <c r="Z472" s="57" t="s">
        <v>42</v>
      </c>
      <c r="AA472" s="57" t="s">
        <v>42</v>
      </c>
      <c r="AB472" s="49" t="s">
        <v>6964</v>
      </c>
      <c r="AC472" s="93">
        <v>0</v>
      </c>
      <c r="AD472" s="93">
        <v>2</v>
      </c>
      <c r="AE472" s="57" t="s">
        <v>138</v>
      </c>
      <c r="AF472" s="94" t="s">
        <v>56</v>
      </c>
      <c r="AG472" s="84" t="s">
        <v>57</v>
      </c>
      <c r="AH472" s="50" t="s">
        <v>672</v>
      </c>
      <c r="AI472" s="49"/>
      <c r="AJ472" s="54"/>
    </row>
    <row r="473" spans="1:36" ht="15" customHeight="1" x14ac:dyDescent="0.2">
      <c r="A473" s="53">
        <v>46145</v>
      </c>
      <c r="B473" s="57" t="str">
        <f t="shared" si="16"/>
        <v>18 A 06</v>
      </c>
      <c r="C473" s="57" t="str">
        <f t="shared" si="17"/>
        <v>20:00 a 22:00</v>
      </c>
      <c r="D473" s="57" t="s">
        <v>33</v>
      </c>
      <c r="E473" s="57">
        <v>4</v>
      </c>
      <c r="F473" s="49" t="s">
        <v>132</v>
      </c>
      <c r="G473" s="49" t="s">
        <v>387</v>
      </c>
      <c r="H473" s="49"/>
      <c r="I473" s="49"/>
      <c r="J473" s="49"/>
      <c r="K473" s="49"/>
      <c r="L473" s="49"/>
      <c r="M473" s="55">
        <v>278604</v>
      </c>
      <c r="N473" s="57">
        <v>48071712</v>
      </c>
      <c r="O473" s="80" t="s">
        <v>49</v>
      </c>
      <c r="P473" s="50" t="s">
        <v>80</v>
      </c>
      <c r="Q473" s="50"/>
      <c r="R473" s="50"/>
      <c r="S473" s="50" t="s">
        <v>3861</v>
      </c>
      <c r="T473" s="50" t="s">
        <v>503</v>
      </c>
      <c r="U473" s="57" t="s">
        <v>3464</v>
      </c>
      <c r="V473" s="57" t="s">
        <v>3862</v>
      </c>
      <c r="W473" s="57" t="s">
        <v>3464</v>
      </c>
      <c r="X473" s="57" t="s">
        <v>42</v>
      </c>
      <c r="Y473" s="57" t="s">
        <v>42</v>
      </c>
      <c r="Z473" s="57" t="s">
        <v>42</v>
      </c>
      <c r="AA473" s="57" t="s">
        <v>42</v>
      </c>
      <c r="AB473" s="49" t="s">
        <v>6965</v>
      </c>
      <c r="AC473" s="93">
        <v>0</v>
      </c>
      <c r="AD473" s="93">
        <v>0</v>
      </c>
      <c r="AE473" s="57" t="s">
        <v>325</v>
      </c>
      <c r="AF473" s="94" t="s">
        <v>56</v>
      </c>
      <c r="AG473" s="84"/>
      <c r="AH473" s="50" t="s">
        <v>66</v>
      </c>
      <c r="AI473" s="49"/>
      <c r="AJ473" s="54"/>
    </row>
    <row r="474" spans="1:36" ht="15" customHeight="1" x14ac:dyDescent="0.2">
      <c r="A474" s="53">
        <v>46145</v>
      </c>
      <c r="B474" s="57" t="str">
        <f t="shared" si="16"/>
        <v>18 A 06</v>
      </c>
      <c r="C474" s="57" t="str">
        <f t="shared" si="17"/>
        <v>20:00 a 22:00</v>
      </c>
      <c r="D474" s="57" t="s">
        <v>33</v>
      </c>
      <c r="E474" s="57">
        <v>4</v>
      </c>
      <c r="F474" s="49" t="s">
        <v>132</v>
      </c>
      <c r="G474" s="49" t="s">
        <v>1030</v>
      </c>
      <c r="H474" s="49"/>
      <c r="I474" s="49"/>
      <c r="J474" s="49"/>
      <c r="K474" s="49"/>
      <c r="L474" s="49"/>
      <c r="M474" s="55">
        <v>278405</v>
      </c>
      <c r="N474" s="57">
        <v>48071812</v>
      </c>
      <c r="O474" s="80" t="s">
        <v>49</v>
      </c>
      <c r="P474" s="50" t="s">
        <v>80</v>
      </c>
      <c r="Q474" s="50"/>
      <c r="R474" s="50"/>
      <c r="S474" s="50" t="s">
        <v>3863</v>
      </c>
      <c r="T474" s="50" t="s">
        <v>155</v>
      </c>
      <c r="U474" s="57" t="s">
        <v>3864</v>
      </c>
      <c r="V474" s="57" t="s">
        <v>3865</v>
      </c>
      <c r="W474" s="57" t="s">
        <v>3866</v>
      </c>
      <c r="X474" s="57" t="s">
        <v>42</v>
      </c>
      <c r="Y474" s="57" t="s">
        <v>42</v>
      </c>
      <c r="Z474" s="57" t="s">
        <v>42</v>
      </c>
      <c r="AA474" s="57" t="s">
        <v>42</v>
      </c>
      <c r="AB474" s="49" t="s">
        <v>3867</v>
      </c>
      <c r="AC474" s="93">
        <v>0</v>
      </c>
      <c r="AD474" s="93">
        <v>0</v>
      </c>
      <c r="AE474" s="57" t="s">
        <v>157</v>
      </c>
      <c r="AF474" s="94" t="s">
        <v>45</v>
      </c>
      <c r="AG474" s="84"/>
      <c r="AH474" s="50" t="s">
        <v>66</v>
      </c>
      <c r="AI474" s="49"/>
      <c r="AJ474" s="54"/>
    </row>
    <row r="475" spans="1:36" ht="15" customHeight="1" x14ac:dyDescent="0.2">
      <c r="A475" s="53">
        <v>46145</v>
      </c>
      <c r="B475" s="57" t="str">
        <f t="shared" si="16"/>
        <v>18 A 06</v>
      </c>
      <c r="C475" s="57" t="str">
        <f t="shared" si="17"/>
        <v>20:00 a 22:00</v>
      </c>
      <c r="D475" s="57" t="s">
        <v>33</v>
      </c>
      <c r="E475" s="57">
        <v>4</v>
      </c>
      <c r="F475" s="49" t="s">
        <v>893</v>
      </c>
      <c r="G475" s="49" t="s">
        <v>437</v>
      </c>
      <c r="H475" s="49"/>
      <c r="I475" s="49"/>
      <c r="J475" s="49"/>
      <c r="K475" s="49"/>
      <c r="L475" s="49"/>
      <c r="M475" s="55">
        <v>278368</v>
      </c>
      <c r="N475" s="57">
        <v>48071862</v>
      </c>
      <c r="O475" s="80" t="s">
        <v>250</v>
      </c>
      <c r="P475" s="50" t="s">
        <v>37</v>
      </c>
      <c r="Q475" s="50" t="s">
        <v>117</v>
      </c>
      <c r="R475" s="50"/>
      <c r="S475" s="50" t="s">
        <v>3868</v>
      </c>
      <c r="T475" s="50" t="s">
        <v>146</v>
      </c>
      <c r="U475" s="57" t="s">
        <v>3454</v>
      </c>
      <c r="V475" s="57" t="s">
        <v>3869</v>
      </c>
      <c r="W475" s="57" t="s">
        <v>3475</v>
      </c>
      <c r="X475" s="57" t="s">
        <v>3870</v>
      </c>
      <c r="Y475" s="57" t="s">
        <v>3871</v>
      </c>
      <c r="Z475" s="57" t="s">
        <v>42</v>
      </c>
      <c r="AA475" s="57" t="s">
        <v>42</v>
      </c>
      <c r="AB475" s="49" t="s">
        <v>6966</v>
      </c>
      <c r="AC475" s="93">
        <v>0</v>
      </c>
      <c r="AD475" s="93">
        <v>1</v>
      </c>
      <c r="AE475" s="57" t="s">
        <v>148</v>
      </c>
      <c r="AF475" s="94" t="s">
        <v>113</v>
      </c>
      <c r="AG475" s="84"/>
      <c r="AH475" s="50" t="s">
        <v>46</v>
      </c>
      <c r="AI475" s="49"/>
      <c r="AJ475" s="54"/>
    </row>
    <row r="476" spans="1:36" ht="15" customHeight="1" x14ac:dyDescent="0.2">
      <c r="A476" s="53">
        <v>46145</v>
      </c>
      <c r="B476" s="57" t="str">
        <f t="shared" si="16"/>
        <v>18 A 06</v>
      </c>
      <c r="C476" s="57" t="str">
        <f t="shared" si="17"/>
        <v>20:00 a 22:00</v>
      </c>
      <c r="D476" s="57" t="s">
        <v>33</v>
      </c>
      <c r="E476" s="57">
        <v>4</v>
      </c>
      <c r="F476" s="49" t="s">
        <v>132</v>
      </c>
      <c r="G476" s="49" t="s">
        <v>919</v>
      </c>
      <c r="H476" s="49"/>
      <c r="I476" s="49"/>
      <c r="J476" s="49"/>
      <c r="K476" s="49"/>
      <c r="L476" s="49"/>
      <c r="M476" s="55">
        <v>278335</v>
      </c>
      <c r="N476" s="57">
        <v>48071703</v>
      </c>
      <c r="O476" s="80" t="s">
        <v>49</v>
      </c>
      <c r="P476" s="50" t="s">
        <v>80</v>
      </c>
      <c r="Q476" s="50"/>
      <c r="R476" s="50"/>
      <c r="S476" s="50" t="s">
        <v>3872</v>
      </c>
      <c r="T476" s="50" t="s">
        <v>155</v>
      </c>
      <c r="U476" s="57" t="s">
        <v>3873</v>
      </c>
      <c r="V476" s="57" t="s">
        <v>3866</v>
      </c>
      <c r="W476" s="57" t="s">
        <v>3864</v>
      </c>
      <c r="X476" s="57" t="s">
        <v>42</v>
      </c>
      <c r="Y476" s="57" t="s">
        <v>42</v>
      </c>
      <c r="Z476" s="57" t="s">
        <v>42</v>
      </c>
      <c r="AA476" s="57" t="s">
        <v>42</v>
      </c>
      <c r="AB476" s="49" t="s">
        <v>3874</v>
      </c>
      <c r="AC476" s="93">
        <v>0</v>
      </c>
      <c r="AD476" s="93">
        <v>0</v>
      </c>
      <c r="AE476" s="57" t="s">
        <v>286</v>
      </c>
      <c r="AF476" s="94" t="s">
        <v>56</v>
      </c>
      <c r="AG476" s="84"/>
      <c r="AH476" s="50" t="s">
        <v>66</v>
      </c>
      <c r="AI476" s="49"/>
      <c r="AJ476" s="54"/>
    </row>
    <row r="477" spans="1:36" ht="15" customHeight="1" x14ac:dyDescent="0.2">
      <c r="A477" s="53">
        <v>46145</v>
      </c>
      <c r="B477" s="57" t="str">
        <f t="shared" si="16"/>
        <v>18 A 06</v>
      </c>
      <c r="C477" s="57" t="str">
        <f t="shared" si="17"/>
        <v>20:00 a 22:00</v>
      </c>
      <c r="D477" s="57" t="s">
        <v>33</v>
      </c>
      <c r="E477" s="57">
        <v>4</v>
      </c>
      <c r="F477" s="49" t="s">
        <v>67</v>
      </c>
      <c r="G477" s="49" t="s">
        <v>1339</v>
      </c>
      <c r="H477" s="49"/>
      <c r="I477" s="49"/>
      <c r="J477" s="49"/>
      <c r="K477" s="49"/>
      <c r="L477" s="49"/>
      <c r="M477" s="55">
        <v>278602</v>
      </c>
      <c r="N477" s="57">
        <v>48071940</v>
      </c>
      <c r="O477" s="80" t="s">
        <v>49</v>
      </c>
      <c r="P477" s="50" t="s">
        <v>80</v>
      </c>
      <c r="Q477" s="50"/>
      <c r="R477" s="50"/>
      <c r="S477" s="50" t="s">
        <v>3875</v>
      </c>
      <c r="T477" s="50" t="s">
        <v>71</v>
      </c>
      <c r="U477" s="57" t="s">
        <v>3865</v>
      </c>
      <c r="V477" s="57" t="s">
        <v>3876</v>
      </c>
      <c r="W477" s="57" t="s">
        <v>3476</v>
      </c>
      <c r="X477" s="57" t="s">
        <v>42</v>
      </c>
      <c r="Y477" s="57" t="s">
        <v>42</v>
      </c>
      <c r="Z477" s="57" t="s">
        <v>42</v>
      </c>
      <c r="AA477" s="57" t="s">
        <v>42</v>
      </c>
      <c r="AB477" s="49" t="s">
        <v>6967</v>
      </c>
      <c r="AC477" s="93">
        <v>0</v>
      </c>
      <c r="AD477" s="93">
        <v>0</v>
      </c>
      <c r="AE477" s="57" t="s">
        <v>73</v>
      </c>
      <c r="AF477" s="94" t="s">
        <v>56</v>
      </c>
      <c r="AG477" s="84"/>
      <c r="AH477" s="50" t="s">
        <v>66</v>
      </c>
      <c r="AI477" s="49"/>
      <c r="AJ477" s="54"/>
    </row>
    <row r="478" spans="1:36" ht="15" customHeight="1" x14ac:dyDescent="0.2">
      <c r="A478" s="53">
        <v>46145</v>
      </c>
      <c r="B478" s="57" t="str">
        <f t="shared" si="16"/>
        <v>18 A 06</v>
      </c>
      <c r="C478" s="57" t="str">
        <f t="shared" si="17"/>
        <v>20:00 a 22:00</v>
      </c>
      <c r="D478" s="57" t="s">
        <v>33</v>
      </c>
      <c r="E478" s="57">
        <v>4</v>
      </c>
      <c r="F478" s="49" t="s">
        <v>67</v>
      </c>
      <c r="G478" s="49" t="s">
        <v>1339</v>
      </c>
      <c r="H478" s="49"/>
      <c r="I478" s="49"/>
      <c r="J478" s="49"/>
      <c r="K478" s="49"/>
      <c r="L478" s="49"/>
      <c r="M478" s="55">
        <v>278597</v>
      </c>
      <c r="N478" s="57">
        <v>48072011</v>
      </c>
      <c r="O478" s="80" t="s">
        <v>49</v>
      </c>
      <c r="P478" s="50" t="s">
        <v>37</v>
      </c>
      <c r="Q478" s="50" t="s">
        <v>69</v>
      </c>
      <c r="R478" s="50"/>
      <c r="S478" s="50" t="s">
        <v>3825</v>
      </c>
      <c r="T478" s="50" t="s">
        <v>71</v>
      </c>
      <c r="U478" s="57" t="s">
        <v>3849</v>
      </c>
      <c r="V478" s="57" t="s">
        <v>3877</v>
      </c>
      <c r="W478" s="57" t="s">
        <v>3849</v>
      </c>
      <c r="X478" s="57" t="s">
        <v>42</v>
      </c>
      <c r="Y478" s="57" t="s">
        <v>42</v>
      </c>
      <c r="Z478" s="57" t="s">
        <v>42</v>
      </c>
      <c r="AA478" s="57" t="s">
        <v>42</v>
      </c>
      <c r="AB478" s="49" t="s">
        <v>6968</v>
      </c>
      <c r="AC478" s="93">
        <v>0</v>
      </c>
      <c r="AD478" s="93">
        <v>0</v>
      </c>
      <c r="AE478" s="57" t="s">
        <v>73</v>
      </c>
      <c r="AF478" s="94" t="s">
        <v>45</v>
      </c>
      <c r="AG478" s="84"/>
      <c r="AH478" s="50" t="s">
        <v>66</v>
      </c>
      <c r="AI478" s="49"/>
      <c r="AJ478" s="54"/>
    </row>
    <row r="479" spans="1:36" ht="15" customHeight="1" x14ac:dyDescent="0.2">
      <c r="A479" s="53">
        <v>46145</v>
      </c>
      <c r="B479" s="57" t="str">
        <f t="shared" si="16"/>
        <v>18 A 06</v>
      </c>
      <c r="C479" s="57" t="str">
        <f t="shared" si="17"/>
        <v>22:00 a 00:00</v>
      </c>
      <c r="D479" s="57" t="s">
        <v>33</v>
      </c>
      <c r="E479" s="57">
        <v>4</v>
      </c>
      <c r="F479" s="49" t="s">
        <v>893</v>
      </c>
      <c r="G479" s="49" t="s">
        <v>1889</v>
      </c>
      <c r="H479" s="49"/>
      <c r="I479" s="49"/>
      <c r="J479" s="49"/>
      <c r="K479" s="49"/>
      <c r="L479" s="49"/>
      <c r="M479" s="55">
        <v>278380</v>
      </c>
      <c r="N479" s="57">
        <v>48071950</v>
      </c>
      <c r="O479" s="80" t="s">
        <v>250</v>
      </c>
      <c r="P479" s="50" t="s">
        <v>37</v>
      </c>
      <c r="Q479" s="50" t="s">
        <v>123</v>
      </c>
      <c r="R479" s="50"/>
      <c r="S479" s="50" t="s">
        <v>3878</v>
      </c>
      <c r="T479" s="50" t="s">
        <v>63</v>
      </c>
      <c r="U479" s="57" t="s">
        <v>3879</v>
      </c>
      <c r="V479" s="57" t="s">
        <v>3492</v>
      </c>
      <c r="W479" s="57" t="s">
        <v>3871</v>
      </c>
      <c r="X479" s="57" t="s">
        <v>42</v>
      </c>
      <c r="Y479" s="57" t="s">
        <v>42</v>
      </c>
      <c r="Z479" s="57" t="s">
        <v>42</v>
      </c>
      <c r="AA479" s="57" t="s">
        <v>42</v>
      </c>
      <c r="AB479" s="49" t="s">
        <v>6969</v>
      </c>
      <c r="AC479" s="93">
        <v>0</v>
      </c>
      <c r="AD479" s="93">
        <v>0</v>
      </c>
      <c r="AE479" s="57" t="s">
        <v>585</v>
      </c>
      <c r="AF479" s="94" t="s">
        <v>56</v>
      </c>
      <c r="AG479" s="84"/>
      <c r="AH479" s="50" t="s">
        <v>66</v>
      </c>
      <c r="AI479" s="49"/>
      <c r="AJ479" s="54"/>
    </row>
    <row r="480" spans="1:36" ht="15" customHeight="1" x14ac:dyDescent="0.2">
      <c r="A480" s="53">
        <v>46145</v>
      </c>
      <c r="B480" s="57" t="str">
        <f t="shared" si="16"/>
        <v>18 A 06</v>
      </c>
      <c r="C480" s="57" t="str">
        <f t="shared" si="17"/>
        <v>22:00 a 00:00</v>
      </c>
      <c r="D480" s="57" t="s">
        <v>33</v>
      </c>
      <c r="E480" s="57">
        <v>4</v>
      </c>
      <c r="F480" s="49" t="s">
        <v>67</v>
      </c>
      <c r="G480" s="49" t="s">
        <v>881</v>
      </c>
      <c r="H480" s="49"/>
      <c r="I480" s="49"/>
      <c r="J480" s="49"/>
      <c r="K480" s="49"/>
      <c r="L480" s="49"/>
      <c r="M480" s="55">
        <v>278458</v>
      </c>
      <c r="N480" s="57">
        <v>48072160</v>
      </c>
      <c r="O480" s="80" t="s">
        <v>49</v>
      </c>
      <c r="P480" s="50" t="s">
        <v>450</v>
      </c>
      <c r="Q480" s="50"/>
      <c r="R480" s="50"/>
      <c r="S480" s="50" t="s">
        <v>3880</v>
      </c>
      <c r="T480" s="50" t="s">
        <v>105</v>
      </c>
      <c r="U480" s="57" t="s">
        <v>3494</v>
      </c>
      <c r="V480" s="57" t="s">
        <v>3881</v>
      </c>
      <c r="W480" s="57" t="s">
        <v>3496</v>
      </c>
      <c r="X480" s="57" t="s">
        <v>42</v>
      </c>
      <c r="Y480" s="57" t="s">
        <v>42</v>
      </c>
      <c r="Z480" s="57" t="s">
        <v>42</v>
      </c>
      <c r="AA480" s="57" t="s">
        <v>42</v>
      </c>
      <c r="AB480" s="49" t="s">
        <v>6970</v>
      </c>
      <c r="AC480" s="93">
        <v>1</v>
      </c>
      <c r="AD480" s="93">
        <v>0</v>
      </c>
      <c r="AE480" s="57" t="s">
        <v>191</v>
      </c>
      <c r="AF480" s="94" t="s">
        <v>45</v>
      </c>
      <c r="AG480" s="84"/>
      <c r="AH480" s="50" t="s">
        <v>58</v>
      </c>
      <c r="AI480" s="49"/>
      <c r="AJ480" s="54"/>
    </row>
    <row r="481" spans="1:36" ht="15" customHeight="1" x14ac:dyDescent="0.2">
      <c r="A481" s="53">
        <v>46145</v>
      </c>
      <c r="B481" s="57" t="str">
        <f t="shared" si="16"/>
        <v>18 A 06</v>
      </c>
      <c r="C481" s="57" t="str">
        <f t="shared" si="17"/>
        <v>22:00 a 00:00</v>
      </c>
      <c r="D481" s="57" t="s">
        <v>33</v>
      </c>
      <c r="E481" s="57">
        <v>4</v>
      </c>
      <c r="F481" s="49" t="s">
        <v>67</v>
      </c>
      <c r="G481" s="49" t="s">
        <v>1339</v>
      </c>
      <c r="H481" s="49"/>
      <c r="I481" s="49"/>
      <c r="J481" s="49"/>
      <c r="K481" s="49"/>
      <c r="L481" s="49"/>
      <c r="M481" s="55">
        <v>278603</v>
      </c>
      <c r="N481" s="57">
        <v>48072427</v>
      </c>
      <c r="O481" s="80" t="s">
        <v>49</v>
      </c>
      <c r="P481" s="50" t="s">
        <v>80</v>
      </c>
      <c r="Q481" s="50"/>
      <c r="R481" s="50"/>
      <c r="S481" s="50" t="s">
        <v>3882</v>
      </c>
      <c r="T481" s="50" t="s">
        <v>105</v>
      </c>
      <c r="U481" s="57" t="s">
        <v>3883</v>
      </c>
      <c r="V481" s="57" t="s">
        <v>3524</v>
      </c>
      <c r="W481" s="57" t="s">
        <v>3515</v>
      </c>
      <c r="X481" s="57" t="s">
        <v>42</v>
      </c>
      <c r="Y481" s="57" t="s">
        <v>42</v>
      </c>
      <c r="Z481" s="57" t="s">
        <v>42</v>
      </c>
      <c r="AA481" s="57" t="s">
        <v>42</v>
      </c>
      <c r="AB481" s="49" t="s">
        <v>6971</v>
      </c>
      <c r="AC481" s="93">
        <v>0</v>
      </c>
      <c r="AD481" s="93">
        <v>0</v>
      </c>
      <c r="AE481" s="57" t="s">
        <v>475</v>
      </c>
      <c r="AF481" s="94" t="s">
        <v>56</v>
      </c>
      <c r="AG481" s="84"/>
      <c r="AH481" s="50" t="s">
        <v>66</v>
      </c>
      <c r="AI481" s="49"/>
      <c r="AJ481" s="54"/>
    </row>
    <row r="482" spans="1:36" ht="15" customHeight="1" x14ac:dyDescent="0.2">
      <c r="A482" s="53">
        <v>46145</v>
      </c>
      <c r="B482" s="57" t="str">
        <f t="shared" si="16"/>
        <v>18 A 06</v>
      </c>
      <c r="C482" s="57" t="str">
        <f t="shared" si="17"/>
        <v>22:00 a 00:00</v>
      </c>
      <c r="D482" s="57" t="s">
        <v>33</v>
      </c>
      <c r="E482" s="57">
        <v>4</v>
      </c>
      <c r="F482" s="49" t="s">
        <v>67</v>
      </c>
      <c r="G482" s="49" t="s">
        <v>881</v>
      </c>
      <c r="H482" s="49"/>
      <c r="I482" s="49"/>
      <c r="J482" s="49"/>
      <c r="K482" s="49"/>
      <c r="L482" s="49"/>
      <c r="M482" s="55">
        <v>278461</v>
      </c>
      <c r="N482" s="57">
        <v>48072444</v>
      </c>
      <c r="O482" s="80" t="s">
        <v>49</v>
      </c>
      <c r="P482" s="50" t="s">
        <v>80</v>
      </c>
      <c r="Q482" s="50"/>
      <c r="R482" s="50"/>
      <c r="S482" s="50" t="s">
        <v>3884</v>
      </c>
      <c r="T482" s="50" t="s">
        <v>95</v>
      </c>
      <c r="U482" s="57" t="s">
        <v>3504</v>
      </c>
      <c r="V482" s="57" t="s">
        <v>3885</v>
      </c>
      <c r="W482" s="57" t="s">
        <v>42</v>
      </c>
      <c r="X482" s="57" t="s">
        <v>42</v>
      </c>
      <c r="Y482" s="57" t="s">
        <v>42</v>
      </c>
      <c r="Z482" s="57" t="s">
        <v>42</v>
      </c>
      <c r="AA482" s="57" t="s">
        <v>42</v>
      </c>
      <c r="AB482" s="49" t="s">
        <v>6972</v>
      </c>
      <c r="AC482" s="93">
        <v>0</v>
      </c>
      <c r="AD482" s="93">
        <v>0</v>
      </c>
      <c r="AE482" s="57" t="s">
        <v>97</v>
      </c>
      <c r="AF482" s="94" t="s">
        <v>56</v>
      </c>
      <c r="AG482" s="84"/>
      <c r="AH482" s="50" t="s">
        <v>66</v>
      </c>
      <c r="AI482" s="49"/>
      <c r="AJ482" s="54"/>
    </row>
    <row r="483" spans="1:36" ht="15" customHeight="1" x14ac:dyDescent="0.2">
      <c r="A483" s="53">
        <v>46145</v>
      </c>
      <c r="B483" s="57" t="str">
        <f t="shared" si="16"/>
        <v>18 A 06</v>
      </c>
      <c r="C483" s="57" t="str">
        <f t="shared" si="17"/>
        <v>22:00 a 00:00</v>
      </c>
      <c r="D483" s="57" t="s">
        <v>33</v>
      </c>
      <c r="E483" s="57">
        <v>4</v>
      </c>
      <c r="F483" s="49" t="s">
        <v>67</v>
      </c>
      <c r="G483" s="49" t="s">
        <v>881</v>
      </c>
      <c r="H483" s="49"/>
      <c r="I483" s="49"/>
      <c r="J483" s="49"/>
      <c r="K483" s="49"/>
      <c r="L483" s="49"/>
      <c r="M483" s="55">
        <v>278499</v>
      </c>
      <c r="N483" s="57">
        <v>48072460</v>
      </c>
      <c r="O483" s="80" t="s">
        <v>49</v>
      </c>
      <c r="P483" s="50" t="s">
        <v>80</v>
      </c>
      <c r="Q483" s="50"/>
      <c r="R483" s="50"/>
      <c r="S483" s="50" t="s">
        <v>3886</v>
      </c>
      <c r="T483" s="50" t="s">
        <v>473</v>
      </c>
      <c r="U483" s="57" t="s">
        <v>3885</v>
      </c>
      <c r="V483" s="57" t="s">
        <v>3511</v>
      </c>
      <c r="W483" s="57" t="s">
        <v>3885</v>
      </c>
      <c r="X483" s="57" t="s">
        <v>42</v>
      </c>
      <c r="Y483" s="57" t="s">
        <v>42</v>
      </c>
      <c r="Z483" s="57" t="s">
        <v>42</v>
      </c>
      <c r="AA483" s="57" t="s">
        <v>42</v>
      </c>
      <c r="AB483" s="49" t="s">
        <v>6973</v>
      </c>
      <c r="AC483" s="93">
        <v>0</v>
      </c>
      <c r="AD483" s="93">
        <v>0</v>
      </c>
      <c r="AE483" s="57" t="s">
        <v>475</v>
      </c>
      <c r="AF483" s="94" t="s">
        <v>45</v>
      </c>
      <c r="AG483" s="84"/>
      <c r="AH483" s="50" t="s">
        <v>66</v>
      </c>
      <c r="AI483" s="49"/>
      <c r="AJ483" s="54"/>
    </row>
    <row r="484" spans="1:36" ht="15" customHeight="1" x14ac:dyDescent="0.2">
      <c r="A484" s="53">
        <v>46145</v>
      </c>
      <c r="B484" s="57" t="str">
        <f t="shared" si="16"/>
        <v>18 A 06</v>
      </c>
      <c r="C484" s="57" t="str">
        <f t="shared" si="17"/>
        <v>22:00 a 00:00</v>
      </c>
      <c r="D484" s="57" t="s">
        <v>33</v>
      </c>
      <c r="E484" s="57">
        <v>4</v>
      </c>
      <c r="F484" s="49" t="s">
        <v>67</v>
      </c>
      <c r="G484" s="49" t="s">
        <v>1339</v>
      </c>
      <c r="H484" s="49"/>
      <c r="I484" s="49"/>
      <c r="J484" s="49"/>
      <c r="K484" s="49"/>
      <c r="L484" s="49"/>
      <c r="M484" s="55">
        <v>278653</v>
      </c>
      <c r="N484" s="57">
        <v>48072327</v>
      </c>
      <c r="O484" s="80" t="s">
        <v>49</v>
      </c>
      <c r="P484" s="50" t="s">
        <v>37</v>
      </c>
      <c r="Q484" s="50" t="s">
        <v>801</v>
      </c>
      <c r="R484" s="50"/>
      <c r="S484" s="50" t="s">
        <v>3887</v>
      </c>
      <c r="T484" s="50" t="s">
        <v>71</v>
      </c>
      <c r="U484" s="57" t="s">
        <v>3888</v>
      </c>
      <c r="V484" s="57" t="s">
        <v>3889</v>
      </c>
      <c r="W484" s="57" t="s">
        <v>3888</v>
      </c>
      <c r="X484" s="57" t="s">
        <v>42</v>
      </c>
      <c r="Y484" s="57" t="s">
        <v>42</v>
      </c>
      <c r="Z484" s="57" t="s">
        <v>42</v>
      </c>
      <c r="AA484" s="57" t="s">
        <v>42</v>
      </c>
      <c r="AB484" s="49" t="s">
        <v>6974</v>
      </c>
      <c r="AC484" s="93">
        <v>0</v>
      </c>
      <c r="AD484" s="93">
        <v>0</v>
      </c>
      <c r="AE484" s="57" t="s">
        <v>475</v>
      </c>
      <c r="AF484" s="94" t="s">
        <v>56</v>
      </c>
      <c r="AG484" s="84"/>
      <c r="AH484" s="50" t="s">
        <v>66</v>
      </c>
      <c r="AI484" s="49"/>
      <c r="AJ484" s="54"/>
    </row>
    <row r="485" spans="1:36" ht="15" customHeight="1" x14ac:dyDescent="0.2">
      <c r="A485" s="53">
        <v>46145</v>
      </c>
      <c r="B485" s="57" t="str">
        <f t="shared" si="16"/>
        <v>18 A 06</v>
      </c>
      <c r="C485" s="57" t="str">
        <f t="shared" si="17"/>
        <v>22:00 a 00:00</v>
      </c>
      <c r="D485" s="57" t="s">
        <v>33</v>
      </c>
      <c r="E485" s="57">
        <v>4</v>
      </c>
      <c r="F485" s="49" t="s">
        <v>67</v>
      </c>
      <c r="G485" s="49" t="s">
        <v>803</v>
      </c>
      <c r="H485" s="49"/>
      <c r="I485" s="49"/>
      <c r="J485" s="49"/>
      <c r="K485" s="49"/>
      <c r="L485" s="49"/>
      <c r="M485" s="55">
        <v>278611</v>
      </c>
      <c r="N485" s="57">
        <v>48072010</v>
      </c>
      <c r="O485" s="80" t="s">
        <v>49</v>
      </c>
      <c r="P485" s="50" t="s">
        <v>37</v>
      </c>
      <c r="Q485" s="50" t="s">
        <v>817</v>
      </c>
      <c r="R485" s="50"/>
      <c r="S485" s="50" t="s">
        <v>3884</v>
      </c>
      <c r="T485" s="50" t="s">
        <v>95</v>
      </c>
      <c r="U485" s="57" t="s">
        <v>3486</v>
      </c>
      <c r="V485" s="57" t="s">
        <v>3541</v>
      </c>
      <c r="W485" s="57" t="s">
        <v>3890</v>
      </c>
      <c r="X485" s="57" t="s">
        <v>3486</v>
      </c>
      <c r="Y485" s="57" t="s">
        <v>42</v>
      </c>
      <c r="Z485" s="57" t="s">
        <v>42</v>
      </c>
      <c r="AA485" s="57" t="s">
        <v>42</v>
      </c>
      <c r="AB485" s="49" t="s">
        <v>6975</v>
      </c>
      <c r="AC485" s="93">
        <v>0</v>
      </c>
      <c r="AD485" s="93">
        <v>1</v>
      </c>
      <c r="AE485" s="57" t="s">
        <v>97</v>
      </c>
      <c r="AF485" s="94" t="s">
        <v>56</v>
      </c>
      <c r="AG485" s="84"/>
      <c r="AH485" s="50" t="s">
        <v>46</v>
      </c>
      <c r="AI485" s="49"/>
      <c r="AJ485" s="54"/>
    </row>
    <row r="486" spans="1:36" ht="15" customHeight="1" x14ac:dyDescent="0.2">
      <c r="A486" s="53">
        <v>46145</v>
      </c>
      <c r="B486" s="57" t="str">
        <f t="shared" si="16"/>
        <v>18 A 06</v>
      </c>
      <c r="C486" s="57" t="str">
        <f t="shared" si="17"/>
        <v>20:00 a 22:00</v>
      </c>
      <c r="D486" s="57" t="s">
        <v>33</v>
      </c>
      <c r="E486" s="57">
        <v>4</v>
      </c>
      <c r="F486" s="49" t="s">
        <v>132</v>
      </c>
      <c r="G486" s="49" t="s">
        <v>1030</v>
      </c>
      <c r="H486" s="49"/>
      <c r="I486" s="49"/>
      <c r="J486" s="49"/>
      <c r="K486" s="49"/>
      <c r="L486" s="49"/>
      <c r="M486" s="55">
        <v>278512</v>
      </c>
      <c r="N486" s="57">
        <v>48071907</v>
      </c>
      <c r="O486" s="80" t="s">
        <v>49</v>
      </c>
      <c r="P486" s="50" t="s">
        <v>142</v>
      </c>
      <c r="Q486" s="50"/>
      <c r="R486" s="50"/>
      <c r="S486" s="50" t="s">
        <v>3891</v>
      </c>
      <c r="T486" s="50" t="s">
        <v>194</v>
      </c>
      <c r="U486" s="57" t="s">
        <v>3892</v>
      </c>
      <c r="V486" s="57" t="s">
        <v>3893</v>
      </c>
      <c r="W486" s="57" t="s">
        <v>3892</v>
      </c>
      <c r="X486" s="57" t="s">
        <v>42</v>
      </c>
      <c r="Y486" s="57" t="s">
        <v>42</v>
      </c>
      <c r="Z486" s="57" t="s">
        <v>42</v>
      </c>
      <c r="AA486" s="57" t="s">
        <v>42</v>
      </c>
      <c r="AB486" s="49" t="s">
        <v>3894</v>
      </c>
      <c r="AC486" s="93">
        <v>0</v>
      </c>
      <c r="AD486" s="93">
        <v>0</v>
      </c>
      <c r="AE486" s="57" t="s">
        <v>196</v>
      </c>
      <c r="AF486" s="94" t="s">
        <v>56</v>
      </c>
      <c r="AG486" s="84"/>
      <c r="AH486" s="50" t="s">
        <v>66</v>
      </c>
      <c r="AI486" s="49"/>
      <c r="AJ486" s="54"/>
    </row>
    <row r="487" spans="1:36" ht="15" customHeight="1" x14ac:dyDescent="0.2">
      <c r="A487" s="53">
        <v>46145</v>
      </c>
      <c r="B487" s="57" t="str">
        <f t="shared" si="16"/>
        <v>18 A 06</v>
      </c>
      <c r="C487" s="57" t="str">
        <f t="shared" si="17"/>
        <v>22:00 a 00:00</v>
      </c>
      <c r="D487" s="57" t="s">
        <v>33</v>
      </c>
      <c r="E487" s="57">
        <v>4</v>
      </c>
      <c r="F487" s="49" t="s">
        <v>132</v>
      </c>
      <c r="G487" s="49" t="s">
        <v>1822</v>
      </c>
      <c r="H487" s="49"/>
      <c r="I487" s="49"/>
      <c r="J487" s="49"/>
      <c r="K487" s="49"/>
      <c r="L487" s="49"/>
      <c r="M487" s="55" t="s">
        <v>3895</v>
      </c>
      <c r="N487" s="57">
        <v>48072025</v>
      </c>
      <c r="O487" s="100" t="s">
        <v>49</v>
      </c>
      <c r="P487" s="50" t="s">
        <v>80</v>
      </c>
      <c r="Q487" s="50"/>
      <c r="R487" s="50"/>
      <c r="S487" s="50" t="s">
        <v>3896</v>
      </c>
      <c r="T487" s="50" t="s">
        <v>323</v>
      </c>
      <c r="U487" s="57" t="s">
        <v>3897</v>
      </c>
      <c r="V487" s="57" t="s">
        <v>3898</v>
      </c>
      <c r="W487" s="57" t="s">
        <v>42</v>
      </c>
      <c r="X487" s="57" t="s">
        <v>42</v>
      </c>
      <c r="Y487" s="57" t="s">
        <v>42</v>
      </c>
      <c r="Z487" s="57" t="s">
        <v>42</v>
      </c>
      <c r="AA487" s="57" t="s">
        <v>42</v>
      </c>
      <c r="AB487" s="51" t="s">
        <v>3899</v>
      </c>
      <c r="AC487" s="93">
        <v>0</v>
      </c>
      <c r="AD487" s="93">
        <v>0</v>
      </c>
      <c r="AE487" s="57" t="s">
        <v>325</v>
      </c>
      <c r="AF487" s="94" t="s">
        <v>56</v>
      </c>
      <c r="AG487" s="84"/>
      <c r="AH487" s="50" t="s">
        <v>66</v>
      </c>
      <c r="AI487" s="49"/>
      <c r="AJ487" s="54"/>
    </row>
    <row r="488" spans="1:36" ht="15" customHeight="1" x14ac:dyDescent="0.2">
      <c r="A488" s="53">
        <v>46145</v>
      </c>
      <c r="B488" s="57" t="str">
        <f t="shared" si="16"/>
        <v>18 A 06</v>
      </c>
      <c r="C488" s="57" t="str">
        <f t="shared" si="17"/>
        <v>22:00 a 00:00</v>
      </c>
      <c r="D488" s="57" t="s">
        <v>33</v>
      </c>
      <c r="E488" s="57">
        <v>4</v>
      </c>
      <c r="F488" s="49" t="s">
        <v>132</v>
      </c>
      <c r="G488" s="49" t="s">
        <v>637</v>
      </c>
      <c r="H488" s="49"/>
      <c r="I488" s="49"/>
      <c r="J488" s="49"/>
      <c r="K488" s="49"/>
      <c r="L488" s="49"/>
      <c r="M488" s="55">
        <v>278506</v>
      </c>
      <c r="N488" s="57">
        <v>48072166</v>
      </c>
      <c r="O488" s="80" t="s">
        <v>49</v>
      </c>
      <c r="P488" s="50" t="s">
        <v>37</v>
      </c>
      <c r="Q488" s="50" t="s">
        <v>117</v>
      </c>
      <c r="R488" s="50"/>
      <c r="S488" s="50" t="s">
        <v>3900</v>
      </c>
      <c r="T488" s="50" t="s">
        <v>85</v>
      </c>
      <c r="U488" s="57" t="s">
        <v>3901</v>
      </c>
      <c r="V488" s="57" t="s">
        <v>3006</v>
      </c>
      <c r="W488" s="57" t="s">
        <v>3902</v>
      </c>
      <c r="X488" s="57" t="s">
        <v>3903</v>
      </c>
      <c r="Y488" s="57" t="s">
        <v>42</v>
      </c>
      <c r="Z488" s="57" t="s">
        <v>42</v>
      </c>
      <c r="AA488" s="57" t="s">
        <v>42</v>
      </c>
      <c r="AB488" s="49" t="s">
        <v>6976</v>
      </c>
      <c r="AC488" s="93">
        <v>0</v>
      </c>
      <c r="AD488" s="93">
        <v>1</v>
      </c>
      <c r="AE488" s="57" t="s">
        <v>87</v>
      </c>
      <c r="AF488" s="94" t="s">
        <v>56</v>
      </c>
      <c r="AG488" s="84"/>
      <c r="AH488" s="50" t="s">
        <v>46</v>
      </c>
      <c r="AI488" s="49"/>
      <c r="AJ488" s="54"/>
    </row>
    <row r="489" spans="1:36" ht="15" customHeight="1" x14ac:dyDescent="0.2">
      <c r="A489" s="53">
        <v>46145</v>
      </c>
      <c r="B489" s="57" t="str">
        <f t="shared" si="16"/>
        <v>18 A 06</v>
      </c>
      <c r="C489" s="57" t="str">
        <f t="shared" si="17"/>
        <v>22:00 a 00:00</v>
      </c>
      <c r="D489" s="57" t="s">
        <v>33</v>
      </c>
      <c r="E489" s="57">
        <v>4</v>
      </c>
      <c r="F489" s="49" t="s">
        <v>132</v>
      </c>
      <c r="G489" s="49" t="s">
        <v>1521</v>
      </c>
      <c r="H489" s="49"/>
      <c r="I489" s="49"/>
      <c r="J489" s="49"/>
      <c r="K489" s="49"/>
      <c r="L489" s="49"/>
      <c r="M489" s="55">
        <v>278654</v>
      </c>
      <c r="N489" s="57">
        <v>48072309</v>
      </c>
      <c r="O489" s="80" t="s">
        <v>49</v>
      </c>
      <c r="P489" s="50" t="s">
        <v>37</v>
      </c>
      <c r="Q489" s="50" t="s">
        <v>817</v>
      </c>
      <c r="R489" s="50"/>
      <c r="S489" s="50" t="s">
        <v>3904</v>
      </c>
      <c r="T489" s="50" t="s">
        <v>3139</v>
      </c>
      <c r="U489" s="57" t="s">
        <v>3905</v>
      </c>
      <c r="V489" s="57" t="s">
        <v>3906</v>
      </c>
      <c r="W489" s="57" t="s">
        <v>3905</v>
      </c>
      <c r="X489" s="57" t="s">
        <v>42</v>
      </c>
      <c r="Y489" s="57" t="s">
        <v>42</v>
      </c>
      <c r="Z489" s="57" t="s">
        <v>42</v>
      </c>
      <c r="AA489" s="57" t="s">
        <v>42</v>
      </c>
      <c r="AB489" s="49" t="s">
        <v>6977</v>
      </c>
      <c r="AC489" s="93">
        <v>0</v>
      </c>
      <c r="AD489" s="93">
        <v>0</v>
      </c>
      <c r="AE489" s="57" t="s">
        <v>3021</v>
      </c>
      <c r="AF489" s="94" t="s">
        <v>56</v>
      </c>
      <c r="AG489" s="84"/>
      <c r="AH489" s="50" t="s">
        <v>66</v>
      </c>
      <c r="AI489" s="49"/>
      <c r="AJ489" s="54"/>
    </row>
    <row r="490" spans="1:36" ht="15" customHeight="1" x14ac:dyDescent="0.2">
      <c r="A490" s="53">
        <v>46145</v>
      </c>
      <c r="B490" s="57" t="str">
        <f t="shared" si="16"/>
        <v>18 A 06</v>
      </c>
      <c r="C490" s="57" t="str">
        <f t="shared" si="17"/>
        <v>22:00 a 00:00</v>
      </c>
      <c r="D490" s="57" t="s">
        <v>33</v>
      </c>
      <c r="E490" s="57">
        <v>4</v>
      </c>
      <c r="F490" s="49" t="s">
        <v>132</v>
      </c>
      <c r="G490" s="49" t="s">
        <v>2897</v>
      </c>
      <c r="H490" s="49"/>
      <c r="I490" s="49"/>
      <c r="J490" s="49"/>
      <c r="K490" s="49"/>
      <c r="L490" s="49"/>
      <c r="M490" s="55">
        <v>278514</v>
      </c>
      <c r="N490" s="57">
        <v>48072378</v>
      </c>
      <c r="O490" s="80" t="s">
        <v>49</v>
      </c>
      <c r="P490" s="50" t="s">
        <v>37</v>
      </c>
      <c r="Q490" s="50" t="s">
        <v>69</v>
      </c>
      <c r="R490" s="50"/>
      <c r="S490" s="50" t="s">
        <v>3907</v>
      </c>
      <c r="T490" s="50" t="s">
        <v>101</v>
      </c>
      <c r="U490" s="57" t="s">
        <v>3905</v>
      </c>
      <c r="V490" s="57" t="s">
        <v>3518</v>
      </c>
      <c r="W490" s="57" t="s">
        <v>3905</v>
      </c>
      <c r="X490" s="57" t="s">
        <v>42</v>
      </c>
      <c r="Y490" s="57" t="s">
        <v>42</v>
      </c>
      <c r="Z490" s="57" t="s">
        <v>42</v>
      </c>
      <c r="AA490" s="57" t="s">
        <v>42</v>
      </c>
      <c r="AB490" s="49" t="s">
        <v>6978</v>
      </c>
      <c r="AC490" s="93">
        <v>0</v>
      </c>
      <c r="AD490" s="93">
        <v>0</v>
      </c>
      <c r="AE490" s="57" t="s">
        <v>103</v>
      </c>
      <c r="AF490" s="94" t="s">
        <v>45</v>
      </c>
      <c r="AG490" s="84"/>
      <c r="AH490" s="50" t="s">
        <v>66</v>
      </c>
      <c r="AI490" s="49"/>
      <c r="AJ490" s="54"/>
    </row>
    <row r="491" spans="1:36" ht="15" customHeight="1" x14ac:dyDescent="0.2">
      <c r="A491" s="53">
        <v>46145</v>
      </c>
      <c r="B491" s="57" t="str">
        <f t="shared" si="16"/>
        <v>18 A 06</v>
      </c>
      <c r="C491" s="57" t="str">
        <f t="shared" si="17"/>
        <v>22:00 a 00:00</v>
      </c>
      <c r="D491" s="57" t="s">
        <v>33</v>
      </c>
      <c r="E491" s="57">
        <v>4</v>
      </c>
      <c r="F491" s="49" t="s">
        <v>132</v>
      </c>
      <c r="G491" s="49" t="s">
        <v>1822</v>
      </c>
      <c r="H491" s="49"/>
      <c r="I491" s="49"/>
      <c r="J491" s="49"/>
      <c r="K491" s="49"/>
      <c r="L491" s="49"/>
      <c r="M491" s="55">
        <v>278516</v>
      </c>
      <c r="N491" s="57">
        <v>48072366</v>
      </c>
      <c r="O491" s="80" t="s">
        <v>49</v>
      </c>
      <c r="P491" s="50" t="s">
        <v>37</v>
      </c>
      <c r="Q491" s="50" t="s">
        <v>69</v>
      </c>
      <c r="R491" s="50"/>
      <c r="S491" s="50" t="s">
        <v>3908</v>
      </c>
      <c r="T491" s="50" t="s">
        <v>396</v>
      </c>
      <c r="U491" s="57" t="s">
        <v>3906</v>
      </c>
      <c r="V491" s="57" t="s">
        <v>3909</v>
      </c>
      <c r="W491" s="57" t="s">
        <v>3906</v>
      </c>
      <c r="X491" s="57" t="s">
        <v>42</v>
      </c>
      <c r="Y491" s="57" t="s">
        <v>42</v>
      </c>
      <c r="Z491" s="57" t="s">
        <v>42</v>
      </c>
      <c r="AA491" s="57" t="s">
        <v>42</v>
      </c>
      <c r="AB491" s="49" t="s">
        <v>3910</v>
      </c>
      <c r="AC491" s="93">
        <v>0</v>
      </c>
      <c r="AD491" s="93">
        <v>0</v>
      </c>
      <c r="AE491" s="57" t="s">
        <v>162</v>
      </c>
      <c r="AF491" s="94" t="s">
        <v>56</v>
      </c>
      <c r="AG491" s="84" t="s">
        <v>57</v>
      </c>
      <c r="AH491" s="50" t="s">
        <v>66</v>
      </c>
      <c r="AI491" s="49"/>
      <c r="AJ491" s="54"/>
    </row>
    <row r="492" spans="1:36" ht="15" customHeight="1" x14ac:dyDescent="0.2">
      <c r="A492" s="53">
        <v>46146</v>
      </c>
      <c r="B492" s="57" t="str">
        <f t="shared" si="16"/>
        <v>18 A 06</v>
      </c>
      <c r="C492" s="57" t="str">
        <f t="shared" si="17"/>
        <v>00:00 a 02:00</v>
      </c>
      <c r="D492" s="57" t="s">
        <v>33</v>
      </c>
      <c r="E492" s="57">
        <v>4</v>
      </c>
      <c r="F492" s="49" t="s">
        <v>59</v>
      </c>
      <c r="G492" s="49" t="s">
        <v>2953</v>
      </c>
      <c r="H492" s="49"/>
      <c r="I492" s="49"/>
      <c r="J492" s="49"/>
      <c r="K492" s="49"/>
      <c r="L492" s="49"/>
      <c r="M492" s="55">
        <v>278533</v>
      </c>
      <c r="N492" s="57">
        <v>48072541</v>
      </c>
      <c r="O492" s="80" t="s">
        <v>36</v>
      </c>
      <c r="P492" s="50" t="s">
        <v>37</v>
      </c>
      <c r="Q492" s="50" t="s">
        <v>319</v>
      </c>
      <c r="R492" s="50" t="s">
        <v>331</v>
      </c>
      <c r="S492" s="50" t="s">
        <v>3911</v>
      </c>
      <c r="T492" s="50" t="s">
        <v>259</v>
      </c>
      <c r="U492" s="57" t="s">
        <v>3912</v>
      </c>
      <c r="V492" s="57" t="s">
        <v>3005</v>
      </c>
      <c r="W492" s="57" t="s">
        <v>3913</v>
      </c>
      <c r="X492" s="57" t="s">
        <v>42</v>
      </c>
      <c r="Y492" s="57" t="s">
        <v>42</v>
      </c>
      <c r="Z492" s="57" t="s">
        <v>42</v>
      </c>
      <c r="AA492" s="57" t="s">
        <v>42</v>
      </c>
      <c r="AB492" s="49" t="s">
        <v>6980</v>
      </c>
      <c r="AC492" s="93">
        <v>0</v>
      </c>
      <c r="AD492" s="93">
        <v>1</v>
      </c>
      <c r="AE492" s="57" t="s">
        <v>261</v>
      </c>
      <c r="AF492" s="94" t="s">
        <v>113</v>
      </c>
      <c r="AG492" s="84"/>
      <c r="AH492" s="50" t="s">
        <v>672</v>
      </c>
      <c r="AI492" s="49" t="s">
        <v>3914</v>
      </c>
      <c r="AJ492" s="54"/>
    </row>
    <row r="493" spans="1:36" ht="15" customHeight="1" x14ac:dyDescent="0.2">
      <c r="A493" s="53">
        <v>46146</v>
      </c>
      <c r="B493" s="57" t="str">
        <f t="shared" si="16"/>
        <v>18 A 06</v>
      </c>
      <c r="C493" s="57" t="str">
        <f t="shared" si="17"/>
        <v>00:00 a 02:00</v>
      </c>
      <c r="D493" s="57" t="s">
        <v>33</v>
      </c>
      <c r="E493" s="57">
        <v>4</v>
      </c>
      <c r="F493" s="49" t="s">
        <v>132</v>
      </c>
      <c r="G493" s="49" t="s">
        <v>1132</v>
      </c>
      <c r="H493" s="49"/>
      <c r="I493" s="49"/>
      <c r="J493" s="49"/>
      <c r="K493" s="49"/>
      <c r="L493" s="49"/>
      <c r="M493" s="55">
        <v>278508</v>
      </c>
      <c r="N493" s="57">
        <v>48072490</v>
      </c>
      <c r="O493" s="80" t="s">
        <v>49</v>
      </c>
      <c r="P493" s="50" t="s">
        <v>80</v>
      </c>
      <c r="Q493" s="50"/>
      <c r="R493" s="50"/>
      <c r="S493" s="50" t="s">
        <v>3915</v>
      </c>
      <c r="T493" s="50" t="s">
        <v>136</v>
      </c>
      <c r="U493" s="57" t="s">
        <v>3916</v>
      </c>
      <c r="V493" s="57" t="s">
        <v>3000</v>
      </c>
      <c r="W493" s="57" t="s">
        <v>3917</v>
      </c>
      <c r="X493" s="57" t="s">
        <v>42</v>
      </c>
      <c r="Y493" s="57" t="s">
        <v>42</v>
      </c>
      <c r="Z493" s="57" t="s">
        <v>42</v>
      </c>
      <c r="AA493" s="57" t="s">
        <v>42</v>
      </c>
      <c r="AB493" s="49" t="s">
        <v>6981</v>
      </c>
      <c r="AC493" s="93">
        <v>0</v>
      </c>
      <c r="AD493" s="93">
        <v>0</v>
      </c>
      <c r="AE493" s="57" t="s">
        <v>138</v>
      </c>
      <c r="AF493" s="94" t="s">
        <v>56</v>
      </c>
      <c r="AG493" s="84" t="s">
        <v>57</v>
      </c>
      <c r="AH493" s="50" t="s">
        <v>66</v>
      </c>
      <c r="AI493" s="49"/>
      <c r="AJ493" s="54"/>
    </row>
    <row r="494" spans="1:36" ht="15" customHeight="1" x14ac:dyDescent="0.2">
      <c r="A494" s="53">
        <v>46146</v>
      </c>
      <c r="B494" s="57" t="str">
        <f t="shared" si="16"/>
        <v>18 A 06</v>
      </c>
      <c r="C494" s="57" t="str">
        <f t="shared" si="17"/>
        <v>00:00 a 02:00</v>
      </c>
      <c r="D494" s="57" t="s">
        <v>33</v>
      </c>
      <c r="E494" s="57">
        <v>4</v>
      </c>
      <c r="F494" s="49" t="s">
        <v>132</v>
      </c>
      <c r="G494" s="49" t="s">
        <v>2426</v>
      </c>
      <c r="H494" s="49"/>
      <c r="I494" s="49"/>
      <c r="J494" s="49"/>
      <c r="K494" s="49"/>
      <c r="L494" s="49"/>
      <c r="M494" s="55">
        <v>278620</v>
      </c>
      <c r="N494" s="57">
        <v>48072539</v>
      </c>
      <c r="O494" s="80" t="s">
        <v>49</v>
      </c>
      <c r="P494" s="50" t="s">
        <v>80</v>
      </c>
      <c r="Q494" s="50"/>
      <c r="R494" s="50"/>
      <c r="S494" s="50" t="s">
        <v>3918</v>
      </c>
      <c r="T494" s="50" t="s">
        <v>3127</v>
      </c>
      <c r="U494" s="57" t="s">
        <v>3919</v>
      </c>
      <c r="V494" s="57" t="s">
        <v>3920</v>
      </c>
      <c r="W494" s="57" t="s">
        <v>3913</v>
      </c>
      <c r="X494" s="57" t="s">
        <v>42</v>
      </c>
      <c r="Y494" s="57" t="s">
        <v>42</v>
      </c>
      <c r="Z494" s="57" t="s">
        <v>42</v>
      </c>
      <c r="AA494" s="57" t="s">
        <v>42</v>
      </c>
      <c r="AB494" s="49" t="s">
        <v>6982</v>
      </c>
      <c r="AC494" s="93">
        <v>0</v>
      </c>
      <c r="AD494" s="93">
        <v>0</v>
      </c>
      <c r="AE494" s="57" t="s">
        <v>93</v>
      </c>
      <c r="AF494" s="94" t="s">
        <v>56</v>
      </c>
      <c r="AG494" s="84" t="s">
        <v>57</v>
      </c>
      <c r="AH494" s="50" t="s">
        <v>66</v>
      </c>
      <c r="AI494" s="49"/>
      <c r="AJ494" s="54"/>
    </row>
    <row r="495" spans="1:36" ht="15" customHeight="1" x14ac:dyDescent="0.2">
      <c r="A495" s="53">
        <v>46146</v>
      </c>
      <c r="B495" s="57" t="str">
        <f t="shared" si="16"/>
        <v>18 A 06</v>
      </c>
      <c r="C495" s="57" t="str">
        <f t="shared" si="17"/>
        <v>00:00 a 02:00</v>
      </c>
      <c r="D495" s="57" t="s">
        <v>33</v>
      </c>
      <c r="E495" s="57">
        <v>4</v>
      </c>
      <c r="F495" s="49" t="s">
        <v>67</v>
      </c>
      <c r="G495" s="49" t="s">
        <v>881</v>
      </c>
      <c r="H495" s="49"/>
      <c r="I495" s="49"/>
      <c r="J495" s="49"/>
      <c r="K495" s="49"/>
      <c r="L495" s="49"/>
      <c r="M495" s="55">
        <v>278632</v>
      </c>
      <c r="N495" s="57">
        <v>48072598</v>
      </c>
      <c r="O495" s="80" t="s">
        <v>49</v>
      </c>
      <c r="P495" s="50" t="s">
        <v>37</v>
      </c>
      <c r="Q495" s="50" t="s">
        <v>61</v>
      </c>
      <c r="R495" s="50" t="s">
        <v>331</v>
      </c>
      <c r="S495" s="50" t="s">
        <v>3921</v>
      </c>
      <c r="T495" s="50" t="s">
        <v>71</v>
      </c>
      <c r="U495" s="57" t="s">
        <v>3922</v>
      </c>
      <c r="V495" s="57" t="s">
        <v>3923</v>
      </c>
      <c r="W495" s="57" t="s">
        <v>3922</v>
      </c>
      <c r="X495" s="57" t="s">
        <v>42</v>
      </c>
      <c r="Y495" s="57" t="s">
        <v>42</v>
      </c>
      <c r="Z495" s="57" t="s">
        <v>42</v>
      </c>
      <c r="AA495" s="57" t="s">
        <v>42</v>
      </c>
      <c r="AB495" s="49" t="s">
        <v>6983</v>
      </c>
      <c r="AC495" s="93">
        <v>0</v>
      </c>
      <c r="AD495" s="93">
        <v>1</v>
      </c>
      <c r="AE495" s="57" t="s">
        <v>73</v>
      </c>
      <c r="AF495" s="94" t="s">
        <v>45</v>
      </c>
      <c r="AG495" s="84"/>
      <c r="AH495" s="50" t="s">
        <v>46</v>
      </c>
      <c r="AI495" s="49"/>
      <c r="AJ495" s="54"/>
    </row>
    <row r="496" spans="1:36" ht="15" customHeight="1" x14ac:dyDescent="0.2">
      <c r="A496" s="53">
        <v>46146</v>
      </c>
      <c r="B496" s="57" t="str">
        <f t="shared" si="16"/>
        <v>18 A 06</v>
      </c>
      <c r="C496" s="57" t="str">
        <f t="shared" si="17"/>
        <v>00:00 a 02:00</v>
      </c>
      <c r="D496" s="57" t="s">
        <v>33</v>
      </c>
      <c r="E496" s="57">
        <v>4</v>
      </c>
      <c r="F496" s="49" t="s">
        <v>67</v>
      </c>
      <c r="G496" s="49" t="s">
        <v>1339</v>
      </c>
      <c r="H496" s="49"/>
      <c r="I496" s="49"/>
      <c r="J496" s="49"/>
      <c r="K496" s="49"/>
      <c r="L496" s="49"/>
      <c r="M496" s="55">
        <v>278613</v>
      </c>
      <c r="N496" s="57">
        <v>48072638</v>
      </c>
      <c r="O496" s="80" t="s">
        <v>49</v>
      </c>
      <c r="P496" s="50" t="s">
        <v>37</v>
      </c>
      <c r="Q496" s="50" t="s">
        <v>61</v>
      </c>
      <c r="R496" s="50"/>
      <c r="S496" s="50" t="s">
        <v>3924</v>
      </c>
      <c r="T496" s="50" t="s">
        <v>71</v>
      </c>
      <c r="U496" s="57" t="s">
        <v>3925</v>
      </c>
      <c r="V496" s="57" t="s">
        <v>3020</v>
      </c>
      <c r="W496" s="57" t="s">
        <v>3925</v>
      </c>
      <c r="X496" s="57" t="s">
        <v>3926</v>
      </c>
      <c r="Y496" s="57" t="s">
        <v>42</v>
      </c>
      <c r="Z496" s="57" t="s">
        <v>42</v>
      </c>
      <c r="AA496" s="57" t="s">
        <v>42</v>
      </c>
      <c r="AB496" s="49" t="s">
        <v>6984</v>
      </c>
      <c r="AC496" s="93">
        <v>0</v>
      </c>
      <c r="AD496" s="93">
        <v>0</v>
      </c>
      <c r="AE496" s="57" t="s">
        <v>73</v>
      </c>
      <c r="AF496" s="94" t="s">
        <v>56</v>
      </c>
      <c r="AG496" s="84"/>
      <c r="AH496" s="50" t="s">
        <v>66</v>
      </c>
      <c r="AI496" s="49"/>
      <c r="AJ496" s="54"/>
    </row>
    <row r="497" spans="1:36" ht="15" customHeight="1" x14ac:dyDescent="0.2">
      <c r="A497" s="53">
        <v>46146</v>
      </c>
      <c r="B497" s="57" t="str">
        <f t="shared" si="16"/>
        <v>18 A 06</v>
      </c>
      <c r="C497" s="57" t="str">
        <f t="shared" si="17"/>
        <v>00:00 a 02:00</v>
      </c>
      <c r="D497" s="57" t="s">
        <v>33</v>
      </c>
      <c r="E497" s="57">
        <v>4</v>
      </c>
      <c r="F497" s="49" t="s">
        <v>67</v>
      </c>
      <c r="G497" s="49" t="s">
        <v>803</v>
      </c>
      <c r="H497" s="49"/>
      <c r="I497" s="49"/>
      <c r="J497" s="49"/>
      <c r="K497" s="49"/>
      <c r="L497" s="49"/>
      <c r="M497" s="55">
        <v>278662</v>
      </c>
      <c r="N497" s="57">
        <v>48072770</v>
      </c>
      <c r="O497" s="80" t="s">
        <v>49</v>
      </c>
      <c r="P497" s="50" t="s">
        <v>37</v>
      </c>
      <c r="Q497" s="50" t="s">
        <v>319</v>
      </c>
      <c r="R497" s="50"/>
      <c r="S497" s="50" t="s">
        <v>3927</v>
      </c>
      <c r="T497" s="50" t="s">
        <v>105</v>
      </c>
      <c r="U497" s="57" t="s">
        <v>3025</v>
      </c>
      <c r="V497" s="57" t="s">
        <v>3027</v>
      </c>
      <c r="W497" s="57" t="s">
        <v>3928</v>
      </c>
      <c r="X497" s="57" t="s">
        <v>42</v>
      </c>
      <c r="Y497" s="57" t="s">
        <v>42</v>
      </c>
      <c r="Z497" s="57" t="s">
        <v>42</v>
      </c>
      <c r="AA497" s="57" t="s">
        <v>42</v>
      </c>
      <c r="AB497" s="49" t="s">
        <v>6985</v>
      </c>
      <c r="AC497" s="93">
        <v>0</v>
      </c>
      <c r="AD497" s="93">
        <v>0</v>
      </c>
      <c r="AE497" s="57" t="s">
        <v>191</v>
      </c>
      <c r="AF497" s="94" t="s">
        <v>56</v>
      </c>
      <c r="AG497" s="84"/>
      <c r="AH497" s="50" t="s">
        <v>66</v>
      </c>
      <c r="AI497" s="49"/>
      <c r="AJ497" s="54"/>
    </row>
    <row r="498" spans="1:36" ht="15" customHeight="1" x14ac:dyDescent="0.2">
      <c r="A498" s="53">
        <v>46146</v>
      </c>
      <c r="B498" s="57" t="str">
        <f t="shared" si="16"/>
        <v>18 A 06</v>
      </c>
      <c r="C498" s="57" t="str">
        <f t="shared" si="17"/>
        <v>00:00 a 02:00</v>
      </c>
      <c r="D498" s="57" t="s">
        <v>33</v>
      </c>
      <c r="E498" s="57">
        <v>4</v>
      </c>
      <c r="F498" s="49" t="s">
        <v>67</v>
      </c>
      <c r="G498" s="49" t="s">
        <v>2426</v>
      </c>
      <c r="H498" s="49"/>
      <c r="I498" s="49"/>
      <c r="J498" s="49"/>
      <c r="K498" s="49"/>
      <c r="L498" s="49"/>
      <c r="M498" s="55">
        <v>278635</v>
      </c>
      <c r="N498" s="57">
        <v>48072797</v>
      </c>
      <c r="O498" s="80" t="s">
        <v>49</v>
      </c>
      <c r="P498" s="50" t="s">
        <v>319</v>
      </c>
      <c r="Q498" s="50"/>
      <c r="R498" s="50"/>
      <c r="S498" s="50" t="s">
        <v>3929</v>
      </c>
      <c r="T498" s="50" t="s">
        <v>91</v>
      </c>
      <c r="U498" s="57" t="s">
        <v>3930</v>
      </c>
      <c r="V498" s="57" t="s">
        <v>3931</v>
      </c>
      <c r="W498" s="57" t="s">
        <v>3027</v>
      </c>
      <c r="X498" s="57" t="s">
        <v>42</v>
      </c>
      <c r="Y498" s="57" t="s">
        <v>42</v>
      </c>
      <c r="Z498" s="57" t="s">
        <v>42</v>
      </c>
      <c r="AA498" s="57" t="s">
        <v>42</v>
      </c>
      <c r="AB498" s="49" t="s">
        <v>6986</v>
      </c>
      <c r="AC498" s="93">
        <v>0</v>
      </c>
      <c r="AD498" s="93">
        <v>0</v>
      </c>
      <c r="AE498" s="57" t="s">
        <v>269</v>
      </c>
      <c r="AF498" s="94" t="s">
        <v>56</v>
      </c>
      <c r="AG498" s="84" t="s">
        <v>57</v>
      </c>
      <c r="AH498" s="50" t="s">
        <v>66</v>
      </c>
      <c r="AI498" s="49"/>
      <c r="AJ498" s="54"/>
    </row>
    <row r="499" spans="1:36" ht="15" customHeight="1" x14ac:dyDescent="0.2">
      <c r="A499" s="53">
        <v>46146</v>
      </c>
      <c r="B499" s="57" t="str">
        <f t="shared" si="16"/>
        <v>18 A 06</v>
      </c>
      <c r="C499" s="57" t="str">
        <f t="shared" si="17"/>
        <v>02:00 a 04:00</v>
      </c>
      <c r="D499" s="57" t="s">
        <v>33</v>
      </c>
      <c r="E499" s="57">
        <v>4</v>
      </c>
      <c r="F499" s="49" t="s">
        <v>67</v>
      </c>
      <c r="G499" s="49" t="s">
        <v>1339</v>
      </c>
      <c r="H499" s="49"/>
      <c r="I499" s="49"/>
      <c r="J499" s="49"/>
      <c r="K499" s="49"/>
      <c r="L499" s="49"/>
      <c r="M499" s="55">
        <v>278606</v>
      </c>
      <c r="N499" s="57">
        <v>48072874</v>
      </c>
      <c r="O499" s="80" t="s">
        <v>49</v>
      </c>
      <c r="P499" s="50" t="s">
        <v>37</v>
      </c>
      <c r="Q499" s="50" t="s">
        <v>61</v>
      </c>
      <c r="R499" s="50"/>
      <c r="S499" s="50" t="s">
        <v>3921</v>
      </c>
      <c r="T499" s="50" t="s">
        <v>71</v>
      </c>
      <c r="U499" s="57" t="s">
        <v>3932</v>
      </c>
      <c r="V499" s="57" t="s">
        <v>3933</v>
      </c>
      <c r="W499" s="57" t="s">
        <v>3932</v>
      </c>
      <c r="X499" s="57" t="s">
        <v>42</v>
      </c>
      <c r="Y499" s="57" t="s">
        <v>42</v>
      </c>
      <c r="Z499" s="57" t="s">
        <v>42</v>
      </c>
      <c r="AA499" s="57" t="s">
        <v>42</v>
      </c>
      <c r="AB499" s="49" t="s">
        <v>6987</v>
      </c>
      <c r="AC499" s="93">
        <v>0</v>
      </c>
      <c r="AD499" s="93">
        <v>0</v>
      </c>
      <c r="AE499" s="57" t="s">
        <v>73</v>
      </c>
      <c r="AF499" s="94" t="s">
        <v>45</v>
      </c>
      <c r="AG499" s="84"/>
      <c r="AH499" s="50" t="s">
        <v>66</v>
      </c>
      <c r="AI499" s="49"/>
      <c r="AJ499" s="54"/>
    </row>
    <row r="500" spans="1:36" ht="15" customHeight="1" x14ac:dyDescent="0.2">
      <c r="A500" s="53">
        <v>46146</v>
      </c>
      <c r="B500" s="57" t="str">
        <f t="shared" si="16"/>
        <v>18 A 06</v>
      </c>
      <c r="C500" s="57" t="str">
        <f t="shared" si="17"/>
        <v>02:00 a 04:00</v>
      </c>
      <c r="D500" s="57" t="s">
        <v>33</v>
      </c>
      <c r="E500" s="57">
        <v>4</v>
      </c>
      <c r="F500" s="49" t="s">
        <v>893</v>
      </c>
      <c r="G500" s="49" t="s">
        <v>773</v>
      </c>
      <c r="H500" s="49"/>
      <c r="I500" s="49"/>
      <c r="J500" s="49"/>
      <c r="K500" s="49"/>
      <c r="L500" s="49"/>
      <c r="M500" s="55">
        <v>278638</v>
      </c>
      <c r="N500" s="57">
        <v>48072903</v>
      </c>
      <c r="O500" s="80" t="s">
        <v>250</v>
      </c>
      <c r="P500" s="50" t="s">
        <v>158</v>
      </c>
      <c r="Q500" s="50"/>
      <c r="R500" s="50"/>
      <c r="S500" s="50" t="s">
        <v>3645</v>
      </c>
      <c r="T500" s="50" t="s">
        <v>63</v>
      </c>
      <c r="U500" s="57" t="s">
        <v>3051</v>
      </c>
      <c r="V500" s="57" t="s">
        <v>3934</v>
      </c>
      <c r="W500" s="57" t="s">
        <v>42</v>
      </c>
      <c r="X500" s="57" t="s">
        <v>42</v>
      </c>
      <c r="Y500" s="57" t="s">
        <v>42</v>
      </c>
      <c r="Z500" s="57" t="s">
        <v>42</v>
      </c>
      <c r="AA500" s="57" t="s">
        <v>42</v>
      </c>
      <c r="AB500" s="49" t="s">
        <v>6988</v>
      </c>
      <c r="AC500" s="93">
        <v>0</v>
      </c>
      <c r="AD500" s="93">
        <v>0</v>
      </c>
      <c r="AE500" s="57" t="s">
        <v>585</v>
      </c>
      <c r="AF500" s="94" t="s">
        <v>45</v>
      </c>
      <c r="AG500" s="84"/>
      <c r="AH500" s="50" t="s">
        <v>66</v>
      </c>
      <c r="AI500" s="49"/>
      <c r="AJ500" s="54"/>
    </row>
    <row r="501" spans="1:36" ht="15" customHeight="1" x14ac:dyDescent="0.2">
      <c r="A501" s="53">
        <v>46146</v>
      </c>
      <c r="B501" s="57" t="str">
        <f t="shared" si="16"/>
        <v>18 A 06</v>
      </c>
      <c r="C501" s="57" t="str">
        <f t="shared" si="17"/>
        <v>02:00 a 04:00</v>
      </c>
      <c r="D501" s="57" t="s">
        <v>33</v>
      </c>
      <c r="E501" s="57">
        <v>4</v>
      </c>
      <c r="F501" s="49" t="s">
        <v>67</v>
      </c>
      <c r="G501" s="49" t="s">
        <v>881</v>
      </c>
      <c r="H501" s="49"/>
      <c r="I501" s="49"/>
      <c r="J501" s="49"/>
      <c r="K501" s="49"/>
      <c r="L501" s="49"/>
      <c r="M501" s="55">
        <v>278657</v>
      </c>
      <c r="N501" s="57">
        <v>48072952</v>
      </c>
      <c r="O501" s="80" t="s">
        <v>49</v>
      </c>
      <c r="P501" s="50" t="s">
        <v>80</v>
      </c>
      <c r="Q501" s="50"/>
      <c r="R501" s="50"/>
      <c r="S501" s="50" t="s">
        <v>3935</v>
      </c>
      <c r="T501" s="50" t="s">
        <v>108</v>
      </c>
      <c r="U501" s="57" t="s">
        <v>3936</v>
      </c>
      <c r="V501" s="57" t="s">
        <v>3937</v>
      </c>
      <c r="W501" s="57" t="s">
        <v>42</v>
      </c>
      <c r="X501" s="57" t="s">
        <v>42</v>
      </c>
      <c r="Y501" s="57" t="s">
        <v>42</v>
      </c>
      <c r="Z501" s="57" t="s">
        <v>42</v>
      </c>
      <c r="AA501" s="57" t="s">
        <v>42</v>
      </c>
      <c r="AB501" s="49" t="s">
        <v>6989</v>
      </c>
      <c r="AC501" s="93">
        <v>0</v>
      </c>
      <c r="AD501" s="93">
        <v>0</v>
      </c>
      <c r="AE501" s="57" t="s">
        <v>110</v>
      </c>
      <c r="AF501" s="94" t="s">
        <v>45</v>
      </c>
      <c r="AG501" s="84"/>
      <c r="AH501" s="50" t="s">
        <v>66</v>
      </c>
      <c r="AI501" s="49"/>
      <c r="AJ501" s="54"/>
    </row>
    <row r="502" spans="1:36" ht="15" customHeight="1" x14ac:dyDescent="0.2">
      <c r="A502" s="53">
        <v>46146</v>
      </c>
      <c r="B502" s="57" t="str">
        <f t="shared" si="16"/>
        <v>18 A 06</v>
      </c>
      <c r="C502" s="57" t="str">
        <f t="shared" si="17"/>
        <v>02:00 a 04:00</v>
      </c>
      <c r="D502" s="57" t="s">
        <v>33</v>
      </c>
      <c r="E502" s="57">
        <v>4</v>
      </c>
      <c r="F502" s="49" t="s">
        <v>59</v>
      </c>
      <c r="G502" s="49" t="s">
        <v>2953</v>
      </c>
      <c r="H502" s="49"/>
      <c r="I502" s="49"/>
      <c r="J502" s="49"/>
      <c r="K502" s="49"/>
      <c r="L502" s="49"/>
      <c r="M502" s="55">
        <v>278573</v>
      </c>
      <c r="N502" s="57">
        <v>48072858</v>
      </c>
      <c r="O502" s="80" t="s">
        <v>36</v>
      </c>
      <c r="P502" s="50" t="s">
        <v>142</v>
      </c>
      <c r="Q502" s="50"/>
      <c r="R502" s="50"/>
      <c r="S502" s="50" t="s">
        <v>3938</v>
      </c>
      <c r="T502" s="50" t="s">
        <v>213</v>
      </c>
      <c r="U502" s="57" t="s">
        <v>3932</v>
      </c>
      <c r="V502" s="57" t="s">
        <v>3031</v>
      </c>
      <c r="W502" s="57" t="s">
        <v>3003</v>
      </c>
      <c r="X502" s="57" t="s">
        <v>42</v>
      </c>
      <c r="Y502" s="57" t="s">
        <v>42</v>
      </c>
      <c r="Z502" s="57" t="s">
        <v>42</v>
      </c>
      <c r="AA502" s="57" t="s">
        <v>42</v>
      </c>
      <c r="AB502" s="49" t="s">
        <v>6990</v>
      </c>
      <c r="AC502" s="93">
        <v>0</v>
      </c>
      <c r="AD502" s="93">
        <v>0</v>
      </c>
      <c r="AE502" s="57" t="s">
        <v>209</v>
      </c>
      <c r="AF502" s="94" t="s">
        <v>56</v>
      </c>
      <c r="AG502" s="84"/>
      <c r="AH502" s="50" t="s">
        <v>66</v>
      </c>
      <c r="AI502" s="49"/>
      <c r="AJ502" s="54"/>
    </row>
    <row r="503" spans="1:36" ht="15" customHeight="1" x14ac:dyDescent="0.2">
      <c r="A503" s="53">
        <v>46146</v>
      </c>
      <c r="B503" s="57" t="str">
        <f t="shared" si="16"/>
        <v>18 A 06</v>
      </c>
      <c r="C503" s="57" t="str">
        <f t="shared" si="17"/>
        <v>02:00 a 04:00</v>
      </c>
      <c r="D503" s="57" t="s">
        <v>33</v>
      </c>
      <c r="E503" s="57">
        <v>4</v>
      </c>
      <c r="F503" s="49" t="s">
        <v>59</v>
      </c>
      <c r="G503" s="49" t="s">
        <v>873</v>
      </c>
      <c r="H503" s="49"/>
      <c r="I503" s="49"/>
      <c r="J503" s="49"/>
      <c r="K503" s="49"/>
      <c r="L503" s="49"/>
      <c r="M503" s="55">
        <v>278641</v>
      </c>
      <c r="N503" s="57">
        <v>48072896</v>
      </c>
      <c r="O503" s="80" t="s">
        <v>36</v>
      </c>
      <c r="P503" s="50" t="s">
        <v>37</v>
      </c>
      <c r="Q503" s="50" t="s">
        <v>117</v>
      </c>
      <c r="R503" s="50" t="s">
        <v>118</v>
      </c>
      <c r="S503" s="50" t="s">
        <v>3939</v>
      </c>
      <c r="T503" s="50" t="s">
        <v>391</v>
      </c>
      <c r="U503" s="57" t="s">
        <v>3940</v>
      </c>
      <c r="V503" s="57" t="s">
        <v>3109</v>
      </c>
      <c r="W503" s="57" t="s">
        <v>3940</v>
      </c>
      <c r="X503" s="57" t="s">
        <v>42</v>
      </c>
      <c r="Y503" s="57" t="s">
        <v>42</v>
      </c>
      <c r="Z503" s="57" t="s">
        <v>42</v>
      </c>
      <c r="AA503" s="57" t="s">
        <v>42</v>
      </c>
      <c r="AB503" s="49" t="s">
        <v>6991</v>
      </c>
      <c r="AC503" s="93">
        <v>1</v>
      </c>
      <c r="AD503" s="93">
        <v>0</v>
      </c>
      <c r="AE503" s="57" t="s">
        <v>393</v>
      </c>
      <c r="AF503" s="94" t="s">
        <v>56</v>
      </c>
      <c r="AG503" s="84"/>
      <c r="AH503" s="50" t="s">
        <v>672</v>
      </c>
      <c r="AI503" s="49"/>
      <c r="AJ503" s="54"/>
    </row>
    <row r="504" spans="1:36" ht="15" customHeight="1" x14ac:dyDescent="0.2">
      <c r="A504" s="53">
        <v>46146</v>
      </c>
      <c r="B504" s="57" t="str">
        <f t="shared" si="16"/>
        <v>18 A 06</v>
      </c>
      <c r="C504" s="57" t="str">
        <f t="shared" si="17"/>
        <v>02:00 a 04:00</v>
      </c>
      <c r="D504" s="57" t="s">
        <v>33</v>
      </c>
      <c r="E504" s="57">
        <v>4</v>
      </c>
      <c r="F504" s="49" t="s">
        <v>132</v>
      </c>
      <c r="G504" s="49" t="s">
        <v>2897</v>
      </c>
      <c r="H504" s="49"/>
      <c r="I504" s="49"/>
      <c r="J504" s="49"/>
      <c r="K504" s="49"/>
      <c r="L504" s="49"/>
      <c r="M504" s="55">
        <v>278637</v>
      </c>
      <c r="N504" s="57">
        <v>48072894</v>
      </c>
      <c r="O504" s="80" t="s">
        <v>49</v>
      </c>
      <c r="P504" s="50" t="s">
        <v>37</v>
      </c>
      <c r="Q504" s="50" t="s">
        <v>39</v>
      </c>
      <c r="R504" s="50"/>
      <c r="S504" s="50" t="s">
        <v>3941</v>
      </c>
      <c r="T504" s="50" t="s">
        <v>101</v>
      </c>
      <c r="U504" s="57" t="s">
        <v>3557</v>
      </c>
      <c r="V504" s="57" t="s">
        <v>3054</v>
      </c>
      <c r="W504" s="57" t="s">
        <v>3557</v>
      </c>
      <c r="X504" s="57" t="s">
        <v>42</v>
      </c>
      <c r="Y504" s="57" t="s">
        <v>42</v>
      </c>
      <c r="Z504" s="57" t="s">
        <v>42</v>
      </c>
      <c r="AA504" s="57" t="s">
        <v>42</v>
      </c>
      <c r="AB504" s="49" t="s">
        <v>6992</v>
      </c>
      <c r="AC504" s="93">
        <v>0</v>
      </c>
      <c r="AD504" s="93">
        <v>0</v>
      </c>
      <c r="AE504" s="57" t="s">
        <v>138</v>
      </c>
      <c r="AF504" s="94" t="s">
        <v>56</v>
      </c>
      <c r="AG504" s="84"/>
      <c r="AH504" s="50" t="s">
        <v>66</v>
      </c>
      <c r="AI504" s="49"/>
      <c r="AJ504" s="54"/>
    </row>
    <row r="505" spans="1:36" ht="15" customHeight="1" x14ac:dyDescent="0.2">
      <c r="A505" s="53">
        <v>46146</v>
      </c>
      <c r="B505" s="57" t="str">
        <f t="shared" si="16"/>
        <v>18 A 06</v>
      </c>
      <c r="C505" s="57" t="str">
        <f t="shared" si="17"/>
        <v>02:00 a 04:00</v>
      </c>
      <c r="D505" s="57" t="s">
        <v>33</v>
      </c>
      <c r="E505" s="57">
        <v>4</v>
      </c>
      <c r="F505" s="49" t="s">
        <v>67</v>
      </c>
      <c r="G505" s="49" t="s">
        <v>803</v>
      </c>
      <c r="H505" s="49"/>
      <c r="I505" s="49"/>
      <c r="J505" s="49"/>
      <c r="K505" s="49"/>
      <c r="L505" s="49"/>
      <c r="M505" s="55">
        <v>278643</v>
      </c>
      <c r="N505" s="57">
        <v>48072957</v>
      </c>
      <c r="O505" s="80" t="s">
        <v>49</v>
      </c>
      <c r="P505" s="50" t="s">
        <v>37</v>
      </c>
      <c r="Q505" s="50" t="s">
        <v>61</v>
      </c>
      <c r="R505" s="50" t="s">
        <v>51</v>
      </c>
      <c r="S505" s="50" t="s">
        <v>3942</v>
      </c>
      <c r="T505" s="50" t="s">
        <v>95</v>
      </c>
      <c r="U505" s="57" t="s">
        <v>3943</v>
      </c>
      <c r="V505" s="57" t="s">
        <v>3944</v>
      </c>
      <c r="W505" s="57" t="s">
        <v>3943</v>
      </c>
      <c r="X505" s="57" t="s">
        <v>3945</v>
      </c>
      <c r="Y505" s="57" t="s">
        <v>42</v>
      </c>
      <c r="Z505" s="57" t="s">
        <v>42</v>
      </c>
      <c r="AA505" s="57" t="s">
        <v>42</v>
      </c>
      <c r="AB505" s="49" t="s">
        <v>6993</v>
      </c>
      <c r="AC505" s="93">
        <v>0</v>
      </c>
      <c r="AD505" s="93">
        <v>3</v>
      </c>
      <c r="AE505" s="57" t="s">
        <v>97</v>
      </c>
      <c r="AF505" s="94" t="s">
        <v>113</v>
      </c>
      <c r="AG505" s="84"/>
      <c r="AH505" s="50" t="s">
        <v>672</v>
      </c>
      <c r="AI505" s="49"/>
      <c r="AJ505" s="54"/>
    </row>
    <row r="506" spans="1:36" ht="15" customHeight="1" x14ac:dyDescent="0.2">
      <c r="A506" s="53">
        <v>46146</v>
      </c>
      <c r="B506" s="57" t="str">
        <f t="shared" si="16"/>
        <v>18 A 06</v>
      </c>
      <c r="C506" s="57" t="str">
        <f t="shared" si="17"/>
        <v>02:00 a 04:00</v>
      </c>
      <c r="D506" s="57" t="s">
        <v>33</v>
      </c>
      <c r="E506" s="57">
        <v>4</v>
      </c>
      <c r="F506" s="49" t="s">
        <v>67</v>
      </c>
      <c r="G506" s="49" t="s">
        <v>1339</v>
      </c>
      <c r="H506" s="49"/>
      <c r="I506" s="49"/>
      <c r="J506" s="49"/>
      <c r="K506" s="49"/>
      <c r="L506" s="49"/>
      <c r="M506" s="55" t="s">
        <v>3946</v>
      </c>
      <c r="N506" s="57">
        <v>48073003</v>
      </c>
      <c r="O506" s="100" t="s">
        <v>49</v>
      </c>
      <c r="P506" s="50" t="s">
        <v>39</v>
      </c>
      <c r="Q506" s="50"/>
      <c r="R506" s="50" t="s">
        <v>39</v>
      </c>
      <c r="S506" s="50" t="s">
        <v>3947</v>
      </c>
      <c r="T506" s="50" t="s">
        <v>105</v>
      </c>
      <c r="U506" s="57" t="s">
        <v>3948</v>
      </c>
      <c r="V506" s="57" t="s">
        <v>3117</v>
      </c>
      <c r="W506" s="57" t="s">
        <v>3072</v>
      </c>
      <c r="X506" s="57" t="s">
        <v>42</v>
      </c>
      <c r="Y506" s="57" t="s">
        <v>42</v>
      </c>
      <c r="Z506" s="57" t="s">
        <v>42</v>
      </c>
      <c r="AA506" s="57" t="s">
        <v>42</v>
      </c>
      <c r="AB506" s="51" t="s">
        <v>3949</v>
      </c>
      <c r="AC506" s="93">
        <v>0</v>
      </c>
      <c r="AD506" s="93">
        <v>2</v>
      </c>
      <c r="AE506" s="57" t="s">
        <v>191</v>
      </c>
      <c r="AF506" s="94" t="s">
        <v>56</v>
      </c>
      <c r="AG506" s="84"/>
      <c r="AH506" s="50" t="s">
        <v>58</v>
      </c>
      <c r="AI506" s="49"/>
      <c r="AJ506" s="54"/>
    </row>
    <row r="507" spans="1:36" ht="15" customHeight="1" x14ac:dyDescent="0.2">
      <c r="A507" s="53">
        <v>46146</v>
      </c>
      <c r="B507" s="57" t="str">
        <f t="shared" si="16"/>
        <v>18 A 06</v>
      </c>
      <c r="C507" s="57" t="str">
        <f t="shared" si="17"/>
        <v>02:00 a 04:00</v>
      </c>
      <c r="D507" s="57" t="s">
        <v>33</v>
      </c>
      <c r="E507" s="57">
        <v>4</v>
      </c>
      <c r="F507" s="49" t="s">
        <v>67</v>
      </c>
      <c r="G507" s="49" t="s">
        <v>881</v>
      </c>
      <c r="H507" s="49"/>
      <c r="I507" s="49"/>
      <c r="J507" s="49"/>
      <c r="K507" s="49"/>
      <c r="L507" s="49"/>
      <c r="M507" s="55">
        <v>278694</v>
      </c>
      <c r="N507" s="57">
        <v>48073039</v>
      </c>
      <c r="O507" s="80" t="s">
        <v>49</v>
      </c>
      <c r="P507" s="50" t="s">
        <v>37</v>
      </c>
      <c r="Q507" s="50" t="s">
        <v>319</v>
      </c>
      <c r="R507" s="50"/>
      <c r="S507" s="50" t="s">
        <v>3950</v>
      </c>
      <c r="T507" s="50" t="s">
        <v>473</v>
      </c>
      <c r="U507" s="57" t="s">
        <v>3951</v>
      </c>
      <c r="V507" s="57" t="s">
        <v>3952</v>
      </c>
      <c r="W507" s="57" t="s">
        <v>3951</v>
      </c>
      <c r="X507" s="57" t="s">
        <v>3953</v>
      </c>
      <c r="Y507" s="57" t="s">
        <v>42</v>
      </c>
      <c r="Z507" s="57" t="s">
        <v>42</v>
      </c>
      <c r="AA507" s="57" t="s">
        <v>42</v>
      </c>
      <c r="AB507" s="49" t="s">
        <v>6994</v>
      </c>
      <c r="AC507" s="93">
        <v>0</v>
      </c>
      <c r="AD507" s="93">
        <v>1</v>
      </c>
      <c r="AE507" s="57" t="s">
        <v>475</v>
      </c>
      <c r="AF507" s="94" t="s">
        <v>56</v>
      </c>
      <c r="AG507" s="84"/>
      <c r="AH507" s="50" t="s">
        <v>46</v>
      </c>
      <c r="AI507" s="49"/>
      <c r="AJ507" s="54"/>
    </row>
    <row r="508" spans="1:36" ht="15" customHeight="1" x14ac:dyDescent="0.2">
      <c r="A508" s="53">
        <v>46146</v>
      </c>
      <c r="B508" s="57" t="str">
        <f t="shared" si="16"/>
        <v>18 A 06</v>
      </c>
      <c r="C508" s="57" t="str">
        <f t="shared" si="17"/>
        <v>04:00 a 06:00</v>
      </c>
      <c r="D508" s="57" t="s">
        <v>33</v>
      </c>
      <c r="E508" s="57">
        <v>4</v>
      </c>
      <c r="F508" s="49" t="s">
        <v>132</v>
      </c>
      <c r="G508" s="49" t="s">
        <v>2426</v>
      </c>
      <c r="H508" s="49"/>
      <c r="I508" s="49"/>
      <c r="J508" s="49"/>
      <c r="K508" s="49"/>
      <c r="L508" s="49"/>
      <c r="M508" s="55">
        <v>278667</v>
      </c>
      <c r="N508" s="57">
        <v>48073173</v>
      </c>
      <c r="O508" s="80" t="s">
        <v>49</v>
      </c>
      <c r="P508" s="50" t="s">
        <v>39</v>
      </c>
      <c r="Q508" s="50"/>
      <c r="R508" s="50" t="s">
        <v>39</v>
      </c>
      <c r="S508" s="50" t="s">
        <v>3954</v>
      </c>
      <c r="T508" s="50" t="s">
        <v>91</v>
      </c>
      <c r="U508" s="57" t="s">
        <v>3955</v>
      </c>
      <c r="V508" s="57" t="s">
        <v>3956</v>
      </c>
      <c r="W508" s="57" t="s">
        <v>3106</v>
      </c>
      <c r="X508" s="57" t="s">
        <v>42</v>
      </c>
      <c r="Y508" s="57" t="s">
        <v>42</v>
      </c>
      <c r="Z508" s="57" t="s">
        <v>42</v>
      </c>
      <c r="AA508" s="57" t="s">
        <v>42</v>
      </c>
      <c r="AB508" s="49" t="s">
        <v>6995</v>
      </c>
      <c r="AC508" s="93">
        <v>0</v>
      </c>
      <c r="AD508" s="93">
        <v>1</v>
      </c>
      <c r="AE508" s="57" t="s">
        <v>269</v>
      </c>
      <c r="AF508" s="94" t="s">
        <v>56</v>
      </c>
      <c r="AG508" s="84" t="s">
        <v>57</v>
      </c>
      <c r="AH508" s="50" t="s">
        <v>58</v>
      </c>
      <c r="AI508" s="49"/>
      <c r="AJ508" s="54"/>
    </row>
    <row r="509" spans="1:36" ht="15" customHeight="1" x14ac:dyDescent="0.2">
      <c r="A509" s="53">
        <v>46146</v>
      </c>
      <c r="B509" s="57" t="str">
        <f t="shared" si="16"/>
        <v>18 A 06</v>
      </c>
      <c r="C509" s="57" t="str">
        <f t="shared" si="17"/>
        <v>04:00 a 06:00</v>
      </c>
      <c r="D509" s="57" t="s">
        <v>33</v>
      </c>
      <c r="E509" s="57">
        <v>4</v>
      </c>
      <c r="F509" s="49" t="s">
        <v>132</v>
      </c>
      <c r="G509" s="49" t="s">
        <v>1175</v>
      </c>
      <c r="H509" s="49"/>
      <c r="I509" s="49"/>
      <c r="J509" s="49"/>
      <c r="K509" s="49"/>
      <c r="L509" s="49"/>
      <c r="M509" s="55"/>
      <c r="N509" s="57">
        <v>48073145</v>
      </c>
      <c r="O509" s="100" t="s">
        <v>49</v>
      </c>
      <c r="P509" s="50" t="s">
        <v>80</v>
      </c>
      <c r="Q509" s="50"/>
      <c r="R509" s="50"/>
      <c r="S509" s="50" t="s">
        <v>3957</v>
      </c>
      <c r="T509" s="50" t="s">
        <v>53</v>
      </c>
      <c r="U509" s="75">
        <v>0.19444444444444445</v>
      </c>
      <c r="V509" s="75">
        <v>0.21527777777777779</v>
      </c>
      <c r="W509" s="75">
        <v>0.19999999999999998</v>
      </c>
      <c r="X509" s="57" t="s">
        <v>42</v>
      </c>
      <c r="Y509" s="57" t="s">
        <v>42</v>
      </c>
      <c r="Z509" s="57" t="s">
        <v>42</v>
      </c>
      <c r="AA509" s="57" t="s">
        <v>42</v>
      </c>
      <c r="AB509" s="51"/>
      <c r="AC509" s="93">
        <v>0</v>
      </c>
      <c r="AD509" s="93">
        <v>0</v>
      </c>
      <c r="AE509" s="57" t="s">
        <v>55</v>
      </c>
      <c r="AF509" s="94" t="s">
        <v>56</v>
      </c>
      <c r="AG509" s="84"/>
      <c r="AH509" s="50" t="s">
        <v>66</v>
      </c>
      <c r="AI509" s="49"/>
      <c r="AJ509" s="54"/>
    </row>
    <row r="510" spans="1:36" ht="15" customHeight="1" x14ac:dyDescent="0.2">
      <c r="A510" s="53">
        <v>46146</v>
      </c>
      <c r="B510" s="57" t="str">
        <f t="shared" si="16"/>
        <v>18 A 06</v>
      </c>
      <c r="C510" s="57" t="str">
        <f t="shared" si="17"/>
        <v>04:00 a 06:00</v>
      </c>
      <c r="D510" s="57" t="s">
        <v>33</v>
      </c>
      <c r="E510" s="57">
        <v>4</v>
      </c>
      <c r="F510" s="49" t="s">
        <v>47</v>
      </c>
      <c r="G510" s="79" t="s">
        <v>867</v>
      </c>
      <c r="H510" s="49"/>
      <c r="I510" s="49"/>
      <c r="J510" s="49"/>
      <c r="K510" s="49"/>
      <c r="L510" s="49"/>
      <c r="M510" s="55">
        <v>278873</v>
      </c>
      <c r="N510" s="57">
        <v>48073215</v>
      </c>
      <c r="O510" s="87" t="s">
        <v>49</v>
      </c>
      <c r="P510" s="50" t="s">
        <v>37</v>
      </c>
      <c r="Q510" s="50" t="s">
        <v>61</v>
      </c>
      <c r="R510" s="50" t="s">
        <v>51</v>
      </c>
      <c r="S510" s="50" t="s">
        <v>3958</v>
      </c>
      <c r="T510" s="50" t="s">
        <v>53</v>
      </c>
      <c r="U510" s="57" t="s">
        <v>3577</v>
      </c>
      <c r="V510" s="57" t="s">
        <v>3170</v>
      </c>
      <c r="W510" s="57" t="s">
        <v>3577</v>
      </c>
      <c r="X510" s="57" t="s">
        <v>3066</v>
      </c>
      <c r="Y510" s="57" t="s">
        <v>42</v>
      </c>
      <c r="Z510" s="57" t="s">
        <v>42</v>
      </c>
      <c r="AA510" s="57" t="s">
        <v>42</v>
      </c>
      <c r="AB510" s="49" t="s">
        <v>6996</v>
      </c>
      <c r="AC510" s="93">
        <v>0</v>
      </c>
      <c r="AD510" s="93">
        <v>1</v>
      </c>
      <c r="AE510" s="57" t="s">
        <v>55</v>
      </c>
      <c r="AF510" s="94" t="s">
        <v>56</v>
      </c>
      <c r="AG510" s="84" t="s">
        <v>57</v>
      </c>
      <c r="AH510" s="50" t="s">
        <v>672</v>
      </c>
      <c r="AI510" s="49"/>
      <c r="AJ510" s="54"/>
    </row>
    <row r="511" spans="1:36" ht="15" customHeight="1" x14ac:dyDescent="0.2">
      <c r="A511" s="53">
        <v>46146</v>
      </c>
      <c r="B511" s="57" t="str">
        <f t="shared" si="16"/>
        <v>06 A 18</v>
      </c>
      <c r="C511" s="57" t="str">
        <f t="shared" si="17"/>
        <v>06:00 a 08:00</v>
      </c>
      <c r="D511" s="57" t="s">
        <v>744</v>
      </c>
      <c r="E511" s="57">
        <v>1</v>
      </c>
      <c r="F511" s="49" t="s">
        <v>3959</v>
      </c>
      <c r="G511" s="49" t="s">
        <v>225</v>
      </c>
      <c r="H511" s="49"/>
      <c r="I511" s="49"/>
      <c r="J511" s="49"/>
      <c r="K511" s="49"/>
      <c r="L511" s="49"/>
      <c r="M511" s="55">
        <v>278949</v>
      </c>
      <c r="N511" s="57">
        <v>48073355</v>
      </c>
      <c r="O511" s="80" t="s">
        <v>49</v>
      </c>
      <c r="P511" s="50" t="s">
        <v>669</v>
      </c>
      <c r="Q511" s="50"/>
      <c r="R511" s="50" t="s">
        <v>478</v>
      </c>
      <c r="S511" s="50" t="s">
        <v>3960</v>
      </c>
      <c r="T511" s="50" t="s">
        <v>71</v>
      </c>
      <c r="U511" s="57" t="s">
        <v>3961</v>
      </c>
      <c r="V511" s="57" t="s">
        <v>3158</v>
      </c>
      <c r="W511" s="57" t="s">
        <v>3962</v>
      </c>
      <c r="X511" s="57" t="s">
        <v>42</v>
      </c>
      <c r="Y511" s="57" t="s">
        <v>42</v>
      </c>
      <c r="Z511" s="57" t="s">
        <v>42</v>
      </c>
      <c r="AA511" s="57" t="s">
        <v>42</v>
      </c>
      <c r="AB511" s="49" t="s">
        <v>6997</v>
      </c>
      <c r="AC511" s="93">
        <v>0</v>
      </c>
      <c r="AD511" s="93">
        <v>3</v>
      </c>
      <c r="AE511" s="57" t="s">
        <v>73</v>
      </c>
      <c r="AF511" s="94" t="s">
        <v>45</v>
      </c>
      <c r="AG511" s="84"/>
      <c r="AH511" s="50" t="s">
        <v>58</v>
      </c>
      <c r="AI511" s="49"/>
      <c r="AJ511" s="54"/>
    </row>
    <row r="512" spans="1:36" ht="15" customHeight="1" x14ac:dyDescent="0.2">
      <c r="A512" s="53">
        <v>46146</v>
      </c>
      <c r="B512" s="57" t="str">
        <f t="shared" si="16"/>
        <v>06 A 18</v>
      </c>
      <c r="C512" s="57" t="str">
        <f t="shared" si="17"/>
        <v>06:00 a 08:00</v>
      </c>
      <c r="D512" s="57" t="s">
        <v>744</v>
      </c>
      <c r="E512" s="57">
        <v>1</v>
      </c>
      <c r="F512" s="49" t="s">
        <v>3959</v>
      </c>
      <c r="G512" s="49" t="s">
        <v>718</v>
      </c>
      <c r="H512" s="49"/>
      <c r="I512" s="49"/>
      <c r="J512" s="49"/>
      <c r="K512" s="49"/>
      <c r="L512" s="49"/>
      <c r="M512" s="55">
        <v>278959</v>
      </c>
      <c r="N512" s="57">
        <v>48073352</v>
      </c>
      <c r="O512" s="80" t="s">
        <v>49</v>
      </c>
      <c r="P512" s="50" t="s">
        <v>696</v>
      </c>
      <c r="Q512" s="50"/>
      <c r="R512" s="50" t="s">
        <v>118</v>
      </c>
      <c r="S512" s="50" t="s">
        <v>3963</v>
      </c>
      <c r="T512" s="50" t="s">
        <v>71</v>
      </c>
      <c r="U512" s="57" t="s">
        <v>3137</v>
      </c>
      <c r="V512" s="57" t="s">
        <v>3964</v>
      </c>
      <c r="W512" s="57" t="s">
        <v>3137</v>
      </c>
      <c r="X512" s="57" t="s">
        <v>3965</v>
      </c>
      <c r="Y512" s="57" t="s">
        <v>3966</v>
      </c>
      <c r="Z512" s="57" t="s">
        <v>42</v>
      </c>
      <c r="AA512" s="57" t="s">
        <v>42</v>
      </c>
      <c r="AB512" s="49" t="s">
        <v>6998</v>
      </c>
      <c r="AC512" s="93">
        <v>1</v>
      </c>
      <c r="AD512" s="93">
        <v>0</v>
      </c>
      <c r="AE512" s="57" t="s">
        <v>73</v>
      </c>
      <c r="AF512" s="94" t="s">
        <v>56</v>
      </c>
      <c r="AG512" s="84"/>
      <c r="AH512" s="50" t="s">
        <v>58</v>
      </c>
      <c r="AI512" s="49"/>
      <c r="AJ512" s="54"/>
    </row>
    <row r="513" spans="1:36" ht="15" customHeight="1" x14ac:dyDescent="0.2">
      <c r="A513" s="53">
        <v>46146</v>
      </c>
      <c r="B513" s="57" t="str">
        <f t="shared" si="16"/>
        <v>06 A 18</v>
      </c>
      <c r="C513" s="57" t="str">
        <f t="shared" si="17"/>
        <v>06:00 a 08:00</v>
      </c>
      <c r="D513" s="57" t="s">
        <v>744</v>
      </c>
      <c r="E513" s="57">
        <v>1</v>
      </c>
      <c r="F513" s="49" t="s">
        <v>3959</v>
      </c>
      <c r="G513" s="49" t="s">
        <v>262</v>
      </c>
      <c r="H513" s="49"/>
      <c r="I513" s="49"/>
      <c r="J513" s="49"/>
      <c r="K513" s="49"/>
      <c r="L513" s="49"/>
      <c r="M513" s="55">
        <v>278785</v>
      </c>
      <c r="N513" s="57">
        <v>48073447</v>
      </c>
      <c r="O513" s="80" t="s">
        <v>49</v>
      </c>
      <c r="P513" s="50" t="s">
        <v>669</v>
      </c>
      <c r="Q513" s="50"/>
      <c r="R513" s="50" t="s">
        <v>478</v>
      </c>
      <c r="S513" s="50" t="s">
        <v>3921</v>
      </c>
      <c r="T513" s="50" t="s">
        <v>71</v>
      </c>
      <c r="U513" s="57" t="s">
        <v>3129</v>
      </c>
      <c r="V513" s="57" t="s">
        <v>3170</v>
      </c>
      <c r="W513" s="57" t="s">
        <v>3967</v>
      </c>
      <c r="X513" s="57" t="s">
        <v>42</v>
      </c>
      <c r="Y513" s="57" t="s">
        <v>42</v>
      </c>
      <c r="Z513" s="57" t="s">
        <v>42</v>
      </c>
      <c r="AA513" s="57" t="s">
        <v>42</v>
      </c>
      <c r="AB513" s="49" t="s">
        <v>6999</v>
      </c>
      <c r="AC513" s="93">
        <v>0</v>
      </c>
      <c r="AD513" s="93">
        <v>1</v>
      </c>
      <c r="AE513" s="57" t="s">
        <v>73</v>
      </c>
      <c r="AF513" s="94" t="s">
        <v>45</v>
      </c>
      <c r="AG513" s="84"/>
      <c r="AH513" s="50" t="s">
        <v>58</v>
      </c>
      <c r="AI513" s="49"/>
      <c r="AJ513" s="54"/>
    </row>
    <row r="514" spans="1:36" ht="15" customHeight="1" x14ac:dyDescent="0.2">
      <c r="A514" s="53">
        <v>46146</v>
      </c>
      <c r="B514" s="57" t="str">
        <f t="shared" ref="B514:B577" si="18">IF(AND(VALUE(U514)&gt;=VALUE("06:00"),VALUE(U514)&lt;=VALUE("17:59")),"06 A 18","18 A 06")</f>
        <v>06 A 18</v>
      </c>
      <c r="C514" s="57" t="str">
        <f t="shared" ref="C514:C577" si="19">IF(AND(VALUE(U514)&gt;=VALUE("00:00"),VALUE(U514)&lt;=VALUE("01:59")),"00:00 a 02:00",IF(AND(VALUE(U514)&gt;=VALUE("02:00"),VALUE(U514)&lt;=VALUE("03:59")),"02:00 a 04:00",IF(AND(VALUE(U514)&gt;=VALUE("04:00"),VALUE(U514)&lt;=VALUE("05:59")),"04:00 a 06:00",IF(AND(VALUE(U514)&gt;=VALUE("06:00"),VALUE(U514)&lt;=VALUE("07:59")),"06:00 a 08:00",IF(AND(VALUE(U514)&gt;=VALUE("08:00"),VALUE(U514)&lt;=VALUE("09:59")),"08:00 a 10:00",IF(AND(VALUE(U514)&gt;=VALUE("10:00"),VALUE(U514)&lt;=VALUE("11:59")),"10:00 a 12:00",IF(AND(VALUE(U514)&gt;=VALUE("12:00"),VALUE(U514)&lt;=VALUE("13:59")),"12:00 a 14:00",IF(AND(VALUE(U514)&gt;=VALUE("14:00"),VALUE(U514)&lt;=VALUE("15:59")),"14:00 a 16:00",IF(AND(VALUE(U514)&gt;=VALUE("16:00"),VALUE(U514)&lt;=VALUE("17:59")),"16:00 a 18:00",IF(AND(VALUE(U514)&gt;=VALUE("18:00"),VALUE(U514)&lt;=VALUE("19:59")),"18:00 a 20:00",IF(AND(VALUE(U514)&gt;=VALUE("20:00"),VALUE(U514)&lt;=VALUE("21:59")),"20:00 a 22:00",IF(AND(VALUE(U514)&gt;=VALUE("22:00"),VALUE(U514)&lt;=VALUE("23:59")),"22:00 a 00:00","no corresponde"))))))))))))</f>
        <v>06:00 a 08:00</v>
      </c>
      <c r="D514" s="57" t="s">
        <v>744</v>
      </c>
      <c r="E514" s="57">
        <v>1</v>
      </c>
      <c r="F514" s="49" t="s">
        <v>3959</v>
      </c>
      <c r="G514" s="49" t="s">
        <v>2412</v>
      </c>
      <c r="H514" s="49"/>
      <c r="I514" s="49"/>
      <c r="J514" s="49"/>
      <c r="K514" s="49"/>
      <c r="L514" s="49"/>
      <c r="M514" s="55">
        <v>278739</v>
      </c>
      <c r="N514" s="57">
        <v>48073586</v>
      </c>
      <c r="O514" s="80" t="s">
        <v>49</v>
      </c>
      <c r="P514" s="50" t="s">
        <v>80</v>
      </c>
      <c r="Q514" s="50"/>
      <c r="R514" s="50"/>
      <c r="S514" s="50" t="s">
        <v>3968</v>
      </c>
      <c r="T514" s="50" t="s">
        <v>71</v>
      </c>
      <c r="U514" s="57" t="s">
        <v>3969</v>
      </c>
      <c r="V514" s="57" t="s">
        <v>3970</v>
      </c>
      <c r="W514" s="57" t="s">
        <v>3971</v>
      </c>
      <c r="X514" s="57" t="s">
        <v>42</v>
      </c>
      <c r="Y514" s="57" t="s">
        <v>42</v>
      </c>
      <c r="Z514" s="57" t="s">
        <v>42</v>
      </c>
      <c r="AA514" s="57" t="s">
        <v>42</v>
      </c>
      <c r="AB514" s="49" t="s">
        <v>7000</v>
      </c>
      <c r="AC514" s="93">
        <v>0</v>
      </c>
      <c r="AD514" s="93">
        <v>0</v>
      </c>
      <c r="AE514" s="57" t="s">
        <v>73</v>
      </c>
      <c r="AF514" s="94" t="s">
        <v>45</v>
      </c>
      <c r="AG514" s="84"/>
      <c r="AH514" s="50" t="s">
        <v>66</v>
      </c>
      <c r="AI514" s="49"/>
      <c r="AJ514" s="54"/>
    </row>
    <row r="515" spans="1:36" ht="15" customHeight="1" x14ac:dyDescent="0.2">
      <c r="A515" s="53">
        <v>46146</v>
      </c>
      <c r="B515" s="57" t="str">
        <f t="shared" si="18"/>
        <v>06 A 18</v>
      </c>
      <c r="C515" s="57" t="str">
        <f t="shared" si="19"/>
        <v>06:00 a 08:00</v>
      </c>
      <c r="D515" s="57" t="s">
        <v>744</v>
      </c>
      <c r="E515" s="57">
        <v>1</v>
      </c>
      <c r="F515" s="49" t="s">
        <v>3972</v>
      </c>
      <c r="G515" s="49" t="s">
        <v>1713</v>
      </c>
      <c r="H515" s="49"/>
      <c r="I515" s="49"/>
      <c r="J515" s="49"/>
      <c r="K515" s="49"/>
      <c r="L515" s="49"/>
      <c r="M515" s="55">
        <v>279129</v>
      </c>
      <c r="N515" s="57">
        <v>48073377</v>
      </c>
      <c r="O515" s="80" t="s">
        <v>49</v>
      </c>
      <c r="P515" s="50" t="s">
        <v>3973</v>
      </c>
      <c r="Q515" s="50"/>
      <c r="R515" s="50"/>
      <c r="S515" s="50" t="s">
        <v>3974</v>
      </c>
      <c r="T515" s="50" t="s">
        <v>53</v>
      </c>
      <c r="U515" s="57" t="s">
        <v>3975</v>
      </c>
      <c r="V515" s="57" t="s">
        <v>3976</v>
      </c>
      <c r="W515" s="57" t="s">
        <v>3965</v>
      </c>
      <c r="X515" s="57" t="s">
        <v>42</v>
      </c>
      <c r="Y515" s="57" t="s">
        <v>42</v>
      </c>
      <c r="Z515" s="57" t="s">
        <v>42</v>
      </c>
      <c r="AA515" s="57" t="s">
        <v>42</v>
      </c>
      <c r="AB515" s="49" t="s">
        <v>7001</v>
      </c>
      <c r="AC515" s="93">
        <v>0</v>
      </c>
      <c r="AD515" s="93">
        <v>0</v>
      </c>
      <c r="AE515" s="57" t="s">
        <v>423</v>
      </c>
      <c r="AF515" s="94" t="s">
        <v>56</v>
      </c>
      <c r="AG515" s="84"/>
      <c r="AH515" s="50" t="s">
        <v>66</v>
      </c>
      <c r="AI515" s="49"/>
      <c r="AJ515" s="54"/>
    </row>
    <row r="516" spans="1:36" ht="15" customHeight="1" x14ac:dyDescent="0.2">
      <c r="A516" s="53">
        <v>46146</v>
      </c>
      <c r="B516" s="57" t="str">
        <f t="shared" si="18"/>
        <v>18 A 06</v>
      </c>
      <c r="C516" s="57" t="str">
        <f t="shared" si="19"/>
        <v>04:00 a 06:00</v>
      </c>
      <c r="D516" s="57" t="s">
        <v>744</v>
      </c>
      <c r="E516" s="57">
        <v>1</v>
      </c>
      <c r="F516" s="49" t="s">
        <v>3972</v>
      </c>
      <c r="G516" s="49" t="s">
        <v>1647</v>
      </c>
      <c r="H516" s="49"/>
      <c r="I516" s="49"/>
      <c r="J516" s="49"/>
      <c r="K516" s="49"/>
      <c r="L516" s="49"/>
      <c r="M516" s="55">
        <v>279027</v>
      </c>
      <c r="N516" s="57">
        <v>48073276</v>
      </c>
      <c r="O516" s="80" t="s">
        <v>49</v>
      </c>
      <c r="P516" s="50" t="s">
        <v>599</v>
      </c>
      <c r="Q516" s="50"/>
      <c r="R516" s="50"/>
      <c r="S516" s="50" t="s">
        <v>3977</v>
      </c>
      <c r="T516" s="50" t="s">
        <v>396</v>
      </c>
      <c r="U516" s="57" t="s">
        <v>3577</v>
      </c>
      <c r="V516" s="57" t="s">
        <v>3134</v>
      </c>
      <c r="W516" s="57" t="s">
        <v>3577</v>
      </c>
      <c r="X516" s="57" t="s">
        <v>3961</v>
      </c>
      <c r="Y516" s="57" t="s">
        <v>42</v>
      </c>
      <c r="Z516" s="57" t="s">
        <v>42</v>
      </c>
      <c r="AA516" s="57" t="s">
        <v>42</v>
      </c>
      <c r="AB516" s="49" t="s">
        <v>7002</v>
      </c>
      <c r="AC516" s="93">
        <v>0</v>
      </c>
      <c r="AD516" s="93">
        <v>0</v>
      </c>
      <c r="AE516" s="57" t="s">
        <v>162</v>
      </c>
      <c r="AF516" s="94" t="s">
        <v>56</v>
      </c>
      <c r="AG516" s="84"/>
      <c r="AH516" s="50" t="s">
        <v>66</v>
      </c>
      <c r="AI516" s="49"/>
      <c r="AJ516" s="54"/>
    </row>
    <row r="517" spans="1:36" ht="15" customHeight="1" x14ac:dyDescent="0.2">
      <c r="A517" s="53">
        <v>46146</v>
      </c>
      <c r="B517" s="57" t="str">
        <f t="shared" si="18"/>
        <v>06 A 18</v>
      </c>
      <c r="C517" s="57" t="str">
        <f t="shared" si="19"/>
        <v>06:00 a 08:00</v>
      </c>
      <c r="D517" s="57" t="s">
        <v>744</v>
      </c>
      <c r="E517" s="57">
        <v>1</v>
      </c>
      <c r="F517" s="49" t="s">
        <v>3978</v>
      </c>
      <c r="G517" s="49" t="s">
        <v>1018</v>
      </c>
      <c r="H517" s="49"/>
      <c r="I517" s="49"/>
      <c r="J517" s="49"/>
      <c r="K517" s="49"/>
      <c r="L517" s="49"/>
      <c r="M517" s="55">
        <v>279089</v>
      </c>
      <c r="N517" s="57">
        <v>48073466</v>
      </c>
      <c r="O517" s="80" t="s">
        <v>49</v>
      </c>
      <c r="P517" s="50" t="s">
        <v>80</v>
      </c>
      <c r="Q517" s="50"/>
      <c r="R517" s="50"/>
      <c r="S517" s="50" t="s">
        <v>3979</v>
      </c>
      <c r="T517" s="50" t="s">
        <v>155</v>
      </c>
      <c r="U517" s="57" t="s">
        <v>3980</v>
      </c>
      <c r="V517" s="57" t="s">
        <v>3609</v>
      </c>
      <c r="W517" s="57" t="s">
        <v>3981</v>
      </c>
      <c r="X517" s="57" t="s">
        <v>42</v>
      </c>
      <c r="Y517" s="57" t="s">
        <v>42</v>
      </c>
      <c r="Z517" s="57" t="s">
        <v>42</v>
      </c>
      <c r="AA517" s="57" t="s">
        <v>42</v>
      </c>
      <c r="AB517" s="49" t="s">
        <v>7003</v>
      </c>
      <c r="AC517" s="93">
        <v>0</v>
      </c>
      <c r="AD517" s="93">
        <v>0</v>
      </c>
      <c r="AE517" s="57" t="s">
        <v>157</v>
      </c>
      <c r="AF517" s="94" t="s">
        <v>45</v>
      </c>
      <c r="AG517" s="84"/>
      <c r="AH517" s="50" t="s">
        <v>66</v>
      </c>
      <c r="AI517" s="49"/>
      <c r="AJ517" s="54"/>
    </row>
    <row r="518" spans="1:36" ht="15" customHeight="1" x14ac:dyDescent="0.2">
      <c r="A518" s="53">
        <v>46146</v>
      </c>
      <c r="B518" s="57" t="str">
        <f t="shared" si="18"/>
        <v>06 A 18</v>
      </c>
      <c r="C518" s="57" t="str">
        <f t="shared" si="19"/>
        <v>06:00 a 08:00</v>
      </c>
      <c r="D518" s="57" t="s">
        <v>744</v>
      </c>
      <c r="E518" s="57">
        <v>1</v>
      </c>
      <c r="F518" s="49" t="s">
        <v>3972</v>
      </c>
      <c r="G518" s="49" t="s">
        <v>1257</v>
      </c>
      <c r="H518" s="49"/>
      <c r="I518" s="49"/>
      <c r="J518" s="49"/>
      <c r="K518" s="49"/>
      <c r="L518" s="49"/>
      <c r="M518" s="55">
        <v>278900</v>
      </c>
      <c r="N518" s="57">
        <v>48073572</v>
      </c>
      <c r="O518" s="80" t="s">
        <v>49</v>
      </c>
      <c r="P518" s="50" t="s">
        <v>793</v>
      </c>
      <c r="Q518" s="50"/>
      <c r="R518" s="50"/>
      <c r="S518" s="50" t="s">
        <v>3982</v>
      </c>
      <c r="T518" s="50" t="s">
        <v>53</v>
      </c>
      <c r="U518" s="57" t="s">
        <v>3634</v>
      </c>
      <c r="V518" s="57" t="s">
        <v>3983</v>
      </c>
      <c r="W518" s="57" t="s">
        <v>3634</v>
      </c>
      <c r="X518" s="57" t="s">
        <v>3984</v>
      </c>
      <c r="Y518" s="57" t="s">
        <v>42</v>
      </c>
      <c r="Z518" s="57" t="s">
        <v>42</v>
      </c>
      <c r="AA518" s="57" t="s">
        <v>42</v>
      </c>
      <c r="AB518" s="49" t="s">
        <v>7004</v>
      </c>
      <c r="AC518" s="93">
        <v>0</v>
      </c>
      <c r="AD518" s="93">
        <v>0</v>
      </c>
      <c r="AE518" s="57" t="s">
        <v>3685</v>
      </c>
      <c r="AF518" s="94" t="s">
        <v>56</v>
      </c>
      <c r="AG518" s="84"/>
      <c r="AH518" s="50" t="s">
        <v>66</v>
      </c>
      <c r="AI518" s="49"/>
      <c r="AJ518" s="54"/>
    </row>
    <row r="519" spans="1:36" ht="15" customHeight="1" x14ac:dyDescent="0.2">
      <c r="A519" s="53">
        <v>46146</v>
      </c>
      <c r="B519" s="57" t="str">
        <f t="shared" si="18"/>
        <v>06 A 18</v>
      </c>
      <c r="C519" s="57" t="str">
        <f t="shared" si="19"/>
        <v>06:00 a 08:00</v>
      </c>
      <c r="D519" s="57" t="s">
        <v>744</v>
      </c>
      <c r="E519" s="57">
        <v>1</v>
      </c>
      <c r="F519" s="49" t="s">
        <v>3959</v>
      </c>
      <c r="G519" s="49" t="s">
        <v>718</v>
      </c>
      <c r="H519" s="49"/>
      <c r="I519" s="49"/>
      <c r="J519" s="49"/>
      <c r="K519" s="49"/>
      <c r="L519" s="49"/>
      <c r="M519" s="55">
        <v>278763</v>
      </c>
      <c r="N519" s="57">
        <v>48073602</v>
      </c>
      <c r="O519" s="80" t="s">
        <v>49</v>
      </c>
      <c r="P519" s="50" t="s">
        <v>37</v>
      </c>
      <c r="Q519" s="50" t="s">
        <v>117</v>
      </c>
      <c r="R519" s="50"/>
      <c r="S519" s="50" t="s">
        <v>3985</v>
      </c>
      <c r="T519" s="50" t="s">
        <v>95</v>
      </c>
      <c r="U519" s="57" t="s">
        <v>3634</v>
      </c>
      <c r="V519" s="57" t="s">
        <v>3986</v>
      </c>
      <c r="W519" s="57" t="s">
        <v>3622</v>
      </c>
      <c r="X519" s="57" t="s">
        <v>3634</v>
      </c>
      <c r="Y519" s="57" t="s">
        <v>42</v>
      </c>
      <c r="Z519" s="57" t="s">
        <v>42</v>
      </c>
      <c r="AA519" s="57" t="s">
        <v>42</v>
      </c>
      <c r="AB519" s="49" t="s">
        <v>7005</v>
      </c>
      <c r="AC519" s="93">
        <v>0</v>
      </c>
      <c r="AD519" s="93">
        <v>0</v>
      </c>
      <c r="AE519" s="57" t="s">
        <v>191</v>
      </c>
      <c r="AF519" s="94" t="s">
        <v>56</v>
      </c>
      <c r="AG519" s="84"/>
      <c r="AH519" s="50" t="s">
        <v>66</v>
      </c>
      <c r="AI519" s="49"/>
      <c r="AJ519" s="54"/>
    </row>
    <row r="520" spans="1:36" ht="15" customHeight="1" x14ac:dyDescent="0.2">
      <c r="A520" s="53">
        <v>46146</v>
      </c>
      <c r="B520" s="57" t="str">
        <f t="shared" si="18"/>
        <v>06 A 18</v>
      </c>
      <c r="C520" s="57" t="str">
        <f t="shared" si="19"/>
        <v>06:00 a 08:00</v>
      </c>
      <c r="D520" s="57" t="s">
        <v>744</v>
      </c>
      <c r="E520" s="57">
        <v>1</v>
      </c>
      <c r="F520" s="49" t="s">
        <v>3959</v>
      </c>
      <c r="G520" s="49" t="s">
        <v>718</v>
      </c>
      <c r="H520" s="49"/>
      <c r="I520" s="49"/>
      <c r="J520" s="49"/>
      <c r="K520" s="49"/>
      <c r="L520" s="49"/>
      <c r="M520" s="55">
        <v>278768</v>
      </c>
      <c r="N520" s="57">
        <v>48073465</v>
      </c>
      <c r="O520" s="80" t="s">
        <v>49</v>
      </c>
      <c r="P520" s="50" t="s">
        <v>37</v>
      </c>
      <c r="Q520" s="50" t="s">
        <v>117</v>
      </c>
      <c r="R520" s="50" t="s">
        <v>51</v>
      </c>
      <c r="S520" s="50" t="s">
        <v>3987</v>
      </c>
      <c r="T520" s="50" t="s">
        <v>71</v>
      </c>
      <c r="U520" s="57" t="s">
        <v>3604</v>
      </c>
      <c r="V520" s="57" t="s">
        <v>3988</v>
      </c>
      <c r="W520" s="57" t="s">
        <v>3604</v>
      </c>
      <c r="X520" s="57" t="s">
        <v>3604</v>
      </c>
      <c r="Y520" s="57" t="s">
        <v>42</v>
      </c>
      <c r="Z520" s="57" t="s">
        <v>42</v>
      </c>
      <c r="AA520" s="57" t="s">
        <v>42</v>
      </c>
      <c r="AB520" s="49" t="s">
        <v>7006</v>
      </c>
      <c r="AC520" s="93">
        <v>0</v>
      </c>
      <c r="AD520" s="93">
        <v>1</v>
      </c>
      <c r="AE520" s="57" t="s">
        <v>475</v>
      </c>
      <c r="AF520" s="94" t="s">
        <v>56</v>
      </c>
      <c r="AG520" s="84"/>
      <c r="AH520" s="50" t="s">
        <v>46</v>
      </c>
      <c r="AI520" s="49"/>
      <c r="AJ520" s="54"/>
    </row>
    <row r="521" spans="1:36" ht="15" customHeight="1" x14ac:dyDescent="0.2">
      <c r="A521" s="53">
        <v>46146</v>
      </c>
      <c r="B521" s="57" t="str">
        <f t="shared" si="18"/>
        <v>06 A 18</v>
      </c>
      <c r="C521" s="57" t="str">
        <f t="shared" si="19"/>
        <v>08:00 a 10:00</v>
      </c>
      <c r="D521" s="57" t="s">
        <v>744</v>
      </c>
      <c r="E521" s="57">
        <v>1</v>
      </c>
      <c r="F521" s="49" t="s">
        <v>3959</v>
      </c>
      <c r="G521" s="49" t="s">
        <v>718</v>
      </c>
      <c r="H521" s="49"/>
      <c r="I521" s="49"/>
      <c r="J521" s="49"/>
      <c r="K521" s="49"/>
      <c r="L521" s="49"/>
      <c r="M521" s="55">
        <v>278933</v>
      </c>
      <c r="N521" s="57">
        <v>48073868</v>
      </c>
      <c r="O521" s="80" t="s">
        <v>49</v>
      </c>
      <c r="P521" s="50" t="s">
        <v>37</v>
      </c>
      <c r="Q521" s="50" t="s">
        <v>123</v>
      </c>
      <c r="R521" s="50"/>
      <c r="S521" s="50" t="s">
        <v>263</v>
      </c>
      <c r="T521" s="50" t="s">
        <v>71</v>
      </c>
      <c r="U521" s="57" t="s">
        <v>3989</v>
      </c>
      <c r="V521" s="57" t="s">
        <v>3655</v>
      </c>
      <c r="W521" s="57" t="s">
        <v>3989</v>
      </c>
      <c r="X521" s="57" t="s">
        <v>3660</v>
      </c>
      <c r="Y521" s="57" t="s">
        <v>42</v>
      </c>
      <c r="Z521" s="57" t="s">
        <v>42</v>
      </c>
      <c r="AA521" s="57" t="s">
        <v>42</v>
      </c>
      <c r="AB521" s="49" t="s">
        <v>7007</v>
      </c>
      <c r="AC521" s="93">
        <v>0</v>
      </c>
      <c r="AD521" s="93">
        <v>0</v>
      </c>
      <c r="AE521" s="57" t="s">
        <v>73</v>
      </c>
      <c r="AF521" s="94" t="s">
        <v>56</v>
      </c>
      <c r="AG521" s="84"/>
      <c r="AH521" s="50" t="s">
        <v>66</v>
      </c>
      <c r="AI521" s="49"/>
      <c r="AJ521" s="54"/>
    </row>
    <row r="522" spans="1:36" ht="15" customHeight="1" x14ac:dyDescent="0.2">
      <c r="A522" s="53">
        <v>46146</v>
      </c>
      <c r="B522" s="57" t="str">
        <f t="shared" si="18"/>
        <v>06 A 18</v>
      </c>
      <c r="C522" s="57" t="str">
        <f t="shared" si="19"/>
        <v>08:00 a 10:00</v>
      </c>
      <c r="D522" s="57" t="s">
        <v>744</v>
      </c>
      <c r="E522" s="57">
        <v>1</v>
      </c>
      <c r="F522" s="49" t="s">
        <v>712</v>
      </c>
      <c r="G522" s="49" t="s">
        <v>343</v>
      </c>
      <c r="H522" s="49"/>
      <c r="I522" s="49"/>
      <c r="J522" s="49"/>
      <c r="K522" s="49"/>
      <c r="L522" s="49"/>
      <c r="M522" s="55">
        <v>278913</v>
      </c>
      <c r="N522" s="57">
        <v>48073834</v>
      </c>
      <c r="O522" s="80" t="s">
        <v>36</v>
      </c>
      <c r="P522" s="50" t="s">
        <v>599</v>
      </c>
      <c r="Q522" s="50"/>
      <c r="R522" s="50"/>
      <c r="S522" s="50" t="s">
        <v>3990</v>
      </c>
      <c r="T522" s="50" t="s">
        <v>259</v>
      </c>
      <c r="U522" s="57" t="s">
        <v>3991</v>
      </c>
      <c r="V522" s="57" t="s">
        <v>3992</v>
      </c>
      <c r="W522" s="57" t="s">
        <v>3651</v>
      </c>
      <c r="X522" s="57" t="s">
        <v>3993</v>
      </c>
      <c r="Y522" s="57" t="s">
        <v>42</v>
      </c>
      <c r="Z522" s="57" t="s">
        <v>42</v>
      </c>
      <c r="AA522" s="57" t="s">
        <v>42</v>
      </c>
      <c r="AB522" s="49" t="s">
        <v>7008</v>
      </c>
      <c r="AC522" s="93">
        <v>0</v>
      </c>
      <c r="AD522" s="93">
        <v>0</v>
      </c>
      <c r="AE522" s="57" t="s">
        <v>261</v>
      </c>
      <c r="AF522" s="94" t="s">
        <v>56</v>
      </c>
      <c r="AG522" s="84"/>
      <c r="AH522" s="50" t="s">
        <v>66</v>
      </c>
      <c r="AI522" s="49"/>
      <c r="AJ522" s="54"/>
    </row>
    <row r="523" spans="1:36" ht="15" customHeight="1" x14ac:dyDescent="0.2">
      <c r="A523" s="53">
        <v>46146</v>
      </c>
      <c r="B523" s="57" t="str">
        <f t="shared" si="18"/>
        <v>06 A 18</v>
      </c>
      <c r="C523" s="57" t="str">
        <f t="shared" si="19"/>
        <v>08:00 a 10:00</v>
      </c>
      <c r="D523" s="57" t="s">
        <v>744</v>
      </c>
      <c r="E523" s="57">
        <v>1</v>
      </c>
      <c r="F523" s="49" t="s">
        <v>3959</v>
      </c>
      <c r="G523" s="49" t="s">
        <v>262</v>
      </c>
      <c r="H523" s="49"/>
      <c r="I523" s="49"/>
      <c r="J523" s="49"/>
      <c r="K523" s="49"/>
      <c r="L523" s="49"/>
      <c r="M523" s="55">
        <v>279102</v>
      </c>
      <c r="N523" s="57">
        <v>48074038</v>
      </c>
      <c r="O523" s="80" t="s">
        <v>49</v>
      </c>
      <c r="P523" s="50" t="s">
        <v>80</v>
      </c>
      <c r="Q523" s="50"/>
      <c r="R523" s="50"/>
      <c r="S523" s="50" t="s">
        <v>3994</v>
      </c>
      <c r="T523" s="50" t="s">
        <v>71</v>
      </c>
      <c r="U523" s="57" t="s">
        <v>3993</v>
      </c>
      <c r="V523" s="57" t="s">
        <v>3995</v>
      </c>
      <c r="W523" s="57" t="s">
        <v>3996</v>
      </c>
      <c r="X523" s="57" t="s">
        <v>42</v>
      </c>
      <c r="Y523" s="57" t="s">
        <v>42</v>
      </c>
      <c r="Z523" s="57" t="s">
        <v>42</v>
      </c>
      <c r="AA523" s="57" t="s">
        <v>42</v>
      </c>
      <c r="AB523" s="49" t="s">
        <v>7009</v>
      </c>
      <c r="AC523" s="93">
        <v>0</v>
      </c>
      <c r="AD523" s="93">
        <v>0</v>
      </c>
      <c r="AE523" s="57" t="s">
        <v>73</v>
      </c>
      <c r="AF523" s="94" t="s">
        <v>45</v>
      </c>
      <c r="AG523" s="84"/>
      <c r="AH523" s="50" t="s">
        <v>66</v>
      </c>
      <c r="AI523" s="49"/>
      <c r="AJ523" s="54"/>
    </row>
    <row r="524" spans="1:36" ht="15" customHeight="1" x14ac:dyDescent="0.2">
      <c r="A524" s="53">
        <v>46146</v>
      </c>
      <c r="B524" s="57" t="str">
        <f t="shared" si="18"/>
        <v>06 A 18</v>
      </c>
      <c r="C524" s="57" t="str">
        <f t="shared" si="19"/>
        <v>08:00 a 10:00</v>
      </c>
      <c r="D524" s="57" t="s">
        <v>744</v>
      </c>
      <c r="E524" s="57">
        <v>1</v>
      </c>
      <c r="F524" s="49" t="s">
        <v>3959</v>
      </c>
      <c r="G524" s="49" t="s">
        <v>2412</v>
      </c>
      <c r="H524" s="49"/>
      <c r="I524" s="49"/>
      <c r="J524" s="49"/>
      <c r="K524" s="49"/>
      <c r="L524" s="49"/>
      <c r="M524" s="55">
        <v>279013</v>
      </c>
      <c r="N524" s="57">
        <v>48074176</v>
      </c>
      <c r="O524" s="80" t="s">
        <v>49</v>
      </c>
      <c r="P524" s="50" t="s">
        <v>80</v>
      </c>
      <c r="Q524" s="50"/>
      <c r="R524" s="50"/>
      <c r="S524" s="50" t="s">
        <v>227</v>
      </c>
      <c r="T524" s="50" t="s">
        <v>71</v>
      </c>
      <c r="U524" s="57" t="s">
        <v>3164</v>
      </c>
      <c r="V524" s="57" t="s">
        <v>3997</v>
      </c>
      <c r="W524" s="57" t="s">
        <v>3636</v>
      </c>
      <c r="X524" s="57" t="s">
        <v>42</v>
      </c>
      <c r="Y524" s="57" t="s">
        <v>42</v>
      </c>
      <c r="Z524" s="57" t="s">
        <v>42</v>
      </c>
      <c r="AA524" s="57" t="s">
        <v>42</v>
      </c>
      <c r="AB524" s="49" t="s">
        <v>7010</v>
      </c>
      <c r="AC524" s="93">
        <v>0</v>
      </c>
      <c r="AD524" s="93">
        <v>0</v>
      </c>
      <c r="AE524" s="57" t="s">
        <v>73</v>
      </c>
      <c r="AF524" s="94" t="s">
        <v>45</v>
      </c>
      <c r="AG524" s="84"/>
      <c r="AH524" s="50" t="s">
        <v>66</v>
      </c>
      <c r="AI524" s="49"/>
      <c r="AJ524" s="54"/>
    </row>
    <row r="525" spans="1:36" ht="15" customHeight="1" x14ac:dyDescent="0.2">
      <c r="A525" s="53">
        <v>46146</v>
      </c>
      <c r="B525" s="57" t="str">
        <f t="shared" si="18"/>
        <v>06 A 18</v>
      </c>
      <c r="C525" s="57" t="str">
        <f t="shared" si="19"/>
        <v>10:00 a 12:00</v>
      </c>
      <c r="D525" s="57" t="s">
        <v>744</v>
      </c>
      <c r="E525" s="57">
        <v>1</v>
      </c>
      <c r="F525" s="49" t="s">
        <v>712</v>
      </c>
      <c r="G525" s="49" t="s">
        <v>1332</v>
      </c>
      <c r="H525" s="49"/>
      <c r="I525" s="49"/>
      <c r="J525" s="49"/>
      <c r="K525" s="49"/>
      <c r="L525" s="49"/>
      <c r="M525" s="55">
        <v>279668</v>
      </c>
      <c r="N525" s="57">
        <v>48074404</v>
      </c>
      <c r="O525" s="80" t="s">
        <v>36</v>
      </c>
      <c r="P525" s="50" t="s">
        <v>37</v>
      </c>
      <c r="Q525" s="50" t="s">
        <v>117</v>
      </c>
      <c r="R525" s="50" t="s">
        <v>51</v>
      </c>
      <c r="S525" s="50" t="s">
        <v>3998</v>
      </c>
      <c r="T525" s="50" t="s">
        <v>391</v>
      </c>
      <c r="U525" s="57" t="s">
        <v>3999</v>
      </c>
      <c r="V525" s="57" t="s">
        <v>4000</v>
      </c>
      <c r="W525" s="57" t="s">
        <v>4001</v>
      </c>
      <c r="X525" s="57" t="s">
        <v>4002</v>
      </c>
      <c r="Y525" s="57" t="s">
        <v>42</v>
      </c>
      <c r="Z525" s="57" t="s">
        <v>42</v>
      </c>
      <c r="AA525" s="57" t="s">
        <v>42</v>
      </c>
      <c r="AB525" s="49" t="s">
        <v>7011</v>
      </c>
      <c r="AC525" s="93">
        <v>0</v>
      </c>
      <c r="AD525" s="93">
        <v>2</v>
      </c>
      <c r="AE525" s="57" t="s">
        <v>393</v>
      </c>
      <c r="AF525" s="95" t="s">
        <v>113</v>
      </c>
      <c r="AG525" s="84"/>
      <c r="AH525" s="50" t="s">
        <v>46</v>
      </c>
      <c r="AI525" s="49"/>
      <c r="AJ525" s="54"/>
    </row>
    <row r="526" spans="1:36" ht="15" customHeight="1" x14ac:dyDescent="0.2">
      <c r="A526" s="53">
        <v>46146</v>
      </c>
      <c r="B526" s="57" t="str">
        <f t="shared" si="18"/>
        <v>06 A 18</v>
      </c>
      <c r="C526" s="57" t="str">
        <f t="shared" si="19"/>
        <v>10:00 a 12:00</v>
      </c>
      <c r="D526" s="57" t="s">
        <v>744</v>
      </c>
      <c r="E526" s="57">
        <v>1</v>
      </c>
      <c r="F526" s="49" t="s">
        <v>3959</v>
      </c>
      <c r="G526" s="49" t="s">
        <v>718</v>
      </c>
      <c r="H526" s="49"/>
      <c r="I526" s="49"/>
      <c r="J526" s="49"/>
      <c r="K526" s="49"/>
      <c r="L526" s="49"/>
      <c r="M526" s="55">
        <v>279440</v>
      </c>
      <c r="N526" s="57">
        <v>48074388</v>
      </c>
      <c r="O526" s="80" t="s">
        <v>49</v>
      </c>
      <c r="P526" s="50" t="s">
        <v>37</v>
      </c>
      <c r="Q526" s="50" t="s">
        <v>117</v>
      </c>
      <c r="R526" s="50" t="s">
        <v>51</v>
      </c>
      <c r="S526" s="50" t="s">
        <v>4003</v>
      </c>
      <c r="T526" s="50" t="s">
        <v>108</v>
      </c>
      <c r="U526" s="57" t="s">
        <v>3196</v>
      </c>
      <c r="V526" s="57" t="s">
        <v>3664</v>
      </c>
      <c r="W526" s="57" t="s">
        <v>4004</v>
      </c>
      <c r="X526" s="57" t="s">
        <v>4001</v>
      </c>
      <c r="Y526" s="57" t="s">
        <v>42</v>
      </c>
      <c r="Z526" s="57" t="s">
        <v>3219</v>
      </c>
      <c r="AA526" s="57" t="s">
        <v>42</v>
      </c>
      <c r="AB526" s="49" t="s">
        <v>7012</v>
      </c>
      <c r="AC526" s="93">
        <v>0</v>
      </c>
      <c r="AD526" s="93">
        <v>1</v>
      </c>
      <c r="AE526" s="57" t="s">
        <v>110</v>
      </c>
      <c r="AF526" s="94" t="s">
        <v>56</v>
      </c>
      <c r="AG526" s="84"/>
      <c r="AH526" s="50" t="s">
        <v>46</v>
      </c>
      <c r="AI526" s="49"/>
      <c r="AJ526" s="54"/>
    </row>
    <row r="527" spans="1:36" ht="15" customHeight="1" x14ac:dyDescent="0.2">
      <c r="A527" s="53">
        <v>46146</v>
      </c>
      <c r="B527" s="57" t="str">
        <f t="shared" si="18"/>
        <v>06 A 18</v>
      </c>
      <c r="C527" s="57" t="str">
        <f t="shared" si="19"/>
        <v>10:00 a 12:00</v>
      </c>
      <c r="D527" s="57" t="s">
        <v>744</v>
      </c>
      <c r="E527" s="57">
        <v>1</v>
      </c>
      <c r="F527" s="49" t="s">
        <v>3959</v>
      </c>
      <c r="G527" s="49" t="s">
        <v>262</v>
      </c>
      <c r="H527" s="49"/>
      <c r="I527" s="49"/>
      <c r="J527" s="49"/>
      <c r="K527" s="49"/>
      <c r="L527" s="49"/>
      <c r="M527" s="55">
        <v>279464</v>
      </c>
      <c r="N527" s="57">
        <v>48074427</v>
      </c>
      <c r="O527" s="80" t="s">
        <v>49</v>
      </c>
      <c r="P527" s="50" t="s">
        <v>669</v>
      </c>
      <c r="Q527" s="50"/>
      <c r="R527" s="50" t="s">
        <v>478</v>
      </c>
      <c r="S527" s="50" t="s">
        <v>295</v>
      </c>
      <c r="T527" s="50" t="s">
        <v>71</v>
      </c>
      <c r="U527" s="57" t="s">
        <v>4005</v>
      </c>
      <c r="V527" s="57" t="s">
        <v>3240</v>
      </c>
      <c r="W527" s="57" t="s">
        <v>3999</v>
      </c>
      <c r="X527" s="57" t="s">
        <v>42</v>
      </c>
      <c r="Y527" s="57" t="s">
        <v>42</v>
      </c>
      <c r="Z527" s="57" t="s">
        <v>42</v>
      </c>
      <c r="AA527" s="57" t="s">
        <v>42</v>
      </c>
      <c r="AB527" s="49" t="s">
        <v>7013</v>
      </c>
      <c r="AC527" s="93">
        <v>0</v>
      </c>
      <c r="AD527" s="93">
        <v>1</v>
      </c>
      <c r="AE527" s="57" t="s">
        <v>73</v>
      </c>
      <c r="AF527" s="94" t="s">
        <v>45</v>
      </c>
      <c r="AG527" s="84"/>
      <c r="AH527" s="50" t="s">
        <v>58</v>
      </c>
      <c r="AI527" s="49"/>
      <c r="AJ527" s="54"/>
    </row>
    <row r="528" spans="1:36" ht="15" customHeight="1" x14ac:dyDescent="0.2">
      <c r="A528" s="53">
        <v>46146</v>
      </c>
      <c r="B528" s="57" t="str">
        <f t="shared" si="18"/>
        <v>06 A 18</v>
      </c>
      <c r="C528" s="57" t="str">
        <f t="shared" si="19"/>
        <v>16:00 a 18:00</v>
      </c>
      <c r="D528" s="57" t="s">
        <v>744</v>
      </c>
      <c r="E528" s="57">
        <v>1</v>
      </c>
      <c r="F528" s="49" t="s">
        <v>3972</v>
      </c>
      <c r="G528" s="49" t="s">
        <v>1477</v>
      </c>
      <c r="H528" s="49"/>
      <c r="I528" s="49"/>
      <c r="J528" s="49"/>
      <c r="K528" s="49"/>
      <c r="L528" s="49"/>
      <c r="M528" s="55">
        <v>279132</v>
      </c>
      <c r="N528" s="57">
        <v>48073633</v>
      </c>
      <c r="O528" s="80" t="s">
        <v>49</v>
      </c>
      <c r="P528" s="50" t="s">
        <v>37</v>
      </c>
      <c r="Q528" s="50" t="s">
        <v>123</v>
      </c>
      <c r="R528" s="50"/>
      <c r="S528" s="50" t="s">
        <v>4006</v>
      </c>
      <c r="T528" s="50" t="s">
        <v>85</v>
      </c>
      <c r="U528" s="57" t="s">
        <v>4007</v>
      </c>
      <c r="V528" s="57" t="s">
        <v>3167</v>
      </c>
      <c r="W528" s="57" t="s">
        <v>3970</v>
      </c>
      <c r="X528" s="57" t="s">
        <v>4008</v>
      </c>
      <c r="Y528" s="57" t="s">
        <v>42</v>
      </c>
      <c r="Z528" s="57" t="s">
        <v>42</v>
      </c>
      <c r="AA528" s="57" t="s">
        <v>42</v>
      </c>
      <c r="AB528" s="49" t="s">
        <v>7014</v>
      </c>
      <c r="AC528" s="93">
        <v>0</v>
      </c>
      <c r="AD528" s="93">
        <v>0</v>
      </c>
      <c r="AE528" s="57" t="s">
        <v>126</v>
      </c>
      <c r="AF528" s="94" t="s">
        <v>56</v>
      </c>
      <c r="AG528" s="84"/>
      <c r="AH528" s="50" t="s">
        <v>66</v>
      </c>
      <c r="AI528" s="49"/>
      <c r="AJ528" s="54"/>
    </row>
    <row r="529" spans="1:36" ht="15" customHeight="1" x14ac:dyDescent="0.2">
      <c r="A529" s="53">
        <v>46146</v>
      </c>
      <c r="B529" s="57" t="str">
        <f t="shared" si="18"/>
        <v>06 A 18</v>
      </c>
      <c r="C529" s="57" t="str">
        <f t="shared" si="19"/>
        <v>08:00 a 10:00</v>
      </c>
      <c r="D529" s="57" t="s">
        <v>744</v>
      </c>
      <c r="E529" s="57">
        <v>1</v>
      </c>
      <c r="F529" s="49" t="s">
        <v>3972</v>
      </c>
      <c r="G529" s="49" t="s">
        <v>351</v>
      </c>
      <c r="H529" s="49"/>
      <c r="I529" s="49"/>
      <c r="J529" s="49"/>
      <c r="K529" s="49"/>
      <c r="L529" s="49"/>
      <c r="M529" s="55">
        <v>279126</v>
      </c>
      <c r="N529" s="57">
        <v>48073746</v>
      </c>
      <c r="O529" s="80" t="s">
        <v>49</v>
      </c>
      <c r="P529" s="50" t="s">
        <v>3973</v>
      </c>
      <c r="Q529" s="50"/>
      <c r="R529" s="50"/>
      <c r="S529" s="50" t="s">
        <v>4009</v>
      </c>
      <c r="T529" s="50" t="s">
        <v>155</v>
      </c>
      <c r="U529" s="57" t="s">
        <v>3640</v>
      </c>
      <c r="V529" s="57" t="s">
        <v>4010</v>
      </c>
      <c r="W529" s="57" t="s">
        <v>3167</v>
      </c>
      <c r="X529" s="57" t="s">
        <v>42</v>
      </c>
      <c r="Y529" s="57" t="s">
        <v>42</v>
      </c>
      <c r="Z529" s="57" t="s">
        <v>42</v>
      </c>
      <c r="AA529" s="57" t="s">
        <v>42</v>
      </c>
      <c r="AB529" s="49" t="s">
        <v>7015</v>
      </c>
      <c r="AC529" s="93">
        <v>0</v>
      </c>
      <c r="AD529" s="93">
        <v>0</v>
      </c>
      <c r="AE529" s="57" t="s">
        <v>157</v>
      </c>
      <c r="AF529" s="95" t="s">
        <v>56</v>
      </c>
      <c r="AG529" s="84"/>
      <c r="AH529" s="50" t="s">
        <v>66</v>
      </c>
      <c r="AI529" s="49"/>
      <c r="AJ529" s="54"/>
    </row>
    <row r="530" spans="1:36" ht="15" customHeight="1" x14ac:dyDescent="0.2">
      <c r="A530" s="53">
        <v>46146</v>
      </c>
      <c r="B530" s="57" t="str">
        <f t="shared" si="18"/>
        <v>06 A 18</v>
      </c>
      <c r="C530" s="57" t="str">
        <f t="shared" si="19"/>
        <v>08:00 a 10:00</v>
      </c>
      <c r="D530" s="57" t="s">
        <v>744</v>
      </c>
      <c r="E530" s="57">
        <v>1</v>
      </c>
      <c r="F530" s="49" t="s">
        <v>3972</v>
      </c>
      <c r="G530" s="49" t="s">
        <v>1831</v>
      </c>
      <c r="H530" s="49"/>
      <c r="I530" s="49"/>
      <c r="J530" s="49"/>
      <c r="K530" s="49"/>
      <c r="L530" s="49"/>
      <c r="M530" s="55">
        <v>279236</v>
      </c>
      <c r="N530" s="57">
        <v>48073891</v>
      </c>
      <c r="O530" s="80" t="s">
        <v>49</v>
      </c>
      <c r="P530" s="50" t="s">
        <v>37</v>
      </c>
      <c r="Q530" s="50" t="s">
        <v>117</v>
      </c>
      <c r="R530" s="50" t="s">
        <v>51</v>
      </c>
      <c r="S530" s="50" t="s">
        <v>4011</v>
      </c>
      <c r="T530" s="50" t="s">
        <v>136</v>
      </c>
      <c r="U530" s="57" t="s">
        <v>3651</v>
      </c>
      <c r="V530" s="57" t="s">
        <v>4012</v>
      </c>
      <c r="W530" s="57" t="s">
        <v>3651</v>
      </c>
      <c r="X530" s="57" t="s">
        <v>3660</v>
      </c>
      <c r="Y530" s="57" t="s">
        <v>4013</v>
      </c>
      <c r="Z530" s="57" t="s">
        <v>42</v>
      </c>
      <c r="AA530" s="57" t="s">
        <v>42</v>
      </c>
      <c r="AB530" s="49" t="s">
        <v>7016</v>
      </c>
      <c r="AC530" s="93">
        <v>0</v>
      </c>
      <c r="AD530" s="93">
        <v>1</v>
      </c>
      <c r="AE530" s="57" t="s">
        <v>138</v>
      </c>
      <c r="AF530" s="94" t="s">
        <v>56</v>
      </c>
      <c r="AG530" s="84"/>
      <c r="AH530" s="50" t="s">
        <v>46</v>
      </c>
      <c r="AI530" s="49"/>
      <c r="AJ530" s="54"/>
    </row>
    <row r="531" spans="1:36" ht="15" customHeight="1" x14ac:dyDescent="0.2">
      <c r="A531" s="53">
        <v>46146</v>
      </c>
      <c r="B531" s="57" t="str">
        <f t="shared" si="18"/>
        <v>06 A 18</v>
      </c>
      <c r="C531" s="57" t="str">
        <f t="shared" si="19"/>
        <v>08:00 a 10:00</v>
      </c>
      <c r="D531" s="57" t="s">
        <v>744</v>
      </c>
      <c r="E531" s="57">
        <v>1</v>
      </c>
      <c r="F531" s="49" t="s">
        <v>3978</v>
      </c>
      <c r="G531" s="49" t="s">
        <v>1924</v>
      </c>
      <c r="H531" s="49"/>
      <c r="I531" s="49"/>
      <c r="J531" s="49"/>
      <c r="K531" s="49"/>
      <c r="L531" s="49"/>
      <c r="M531" s="55">
        <v>279114</v>
      </c>
      <c r="N531" s="57">
        <v>48073997</v>
      </c>
      <c r="O531" s="80" t="s">
        <v>49</v>
      </c>
      <c r="P531" s="50" t="s">
        <v>80</v>
      </c>
      <c r="Q531" s="50"/>
      <c r="R531" s="50" t="s">
        <v>99</v>
      </c>
      <c r="S531" s="50" t="s">
        <v>4014</v>
      </c>
      <c r="T531" s="50" t="s">
        <v>101</v>
      </c>
      <c r="U531" s="57" t="s">
        <v>3660</v>
      </c>
      <c r="V531" s="57" t="s">
        <v>4015</v>
      </c>
      <c r="W531" s="57" t="s">
        <v>3174</v>
      </c>
      <c r="X531" s="57" t="s">
        <v>42</v>
      </c>
      <c r="Y531" s="57" t="s">
        <v>42</v>
      </c>
      <c r="Z531" s="57" t="s">
        <v>42</v>
      </c>
      <c r="AA531" s="57" t="s">
        <v>42</v>
      </c>
      <c r="AB531" s="49" t="s">
        <v>7017</v>
      </c>
      <c r="AC531" s="93">
        <v>1</v>
      </c>
      <c r="AD531" s="93">
        <v>0</v>
      </c>
      <c r="AE531" s="57" t="s">
        <v>300</v>
      </c>
      <c r="AF531" s="94" t="s">
        <v>45</v>
      </c>
      <c r="AG531" s="84"/>
      <c r="AH531" s="50" t="s">
        <v>58</v>
      </c>
      <c r="AI531" s="49"/>
      <c r="AJ531" s="54"/>
    </row>
    <row r="532" spans="1:36" ht="15" customHeight="1" x14ac:dyDescent="0.2">
      <c r="A532" s="53">
        <v>46146</v>
      </c>
      <c r="B532" s="57" t="str">
        <f t="shared" si="18"/>
        <v>06 A 18</v>
      </c>
      <c r="C532" s="57" t="str">
        <f t="shared" si="19"/>
        <v>08:00 a 10:00</v>
      </c>
      <c r="D532" s="57" t="s">
        <v>744</v>
      </c>
      <c r="E532" s="57">
        <v>1</v>
      </c>
      <c r="F532" s="49" t="s">
        <v>3978</v>
      </c>
      <c r="G532" s="49" t="s">
        <v>2875</v>
      </c>
      <c r="H532" s="49"/>
      <c r="I532" s="49"/>
      <c r="J532" s="49"/>
      <c r="K532" s="49"/>
      <c r="L532" s="49"/>
      <c r="M532" s="55">
        <v>279150</v>
      </c>
      <c r="N532" s="57">
        <v>48073881</v>
      </c>
      <c r="O532" s="80" t="s">
        <v>49</v>
      </c>
      <c r="P532" s="50" t="s">
        <v>80</v>
      </c>
      <c r="Q532" s="50"/>
      <c r="R532" s="50"/>
      <c r="S532" s="50" t="s">
        <v>4016</v>
      </c>
      <c r="T532" s="50" t="s">
        <v>120</v>
      </c>
      <c r="U532" s="57" t="s">
        <v>3160</v>
      </c>
      <c r="V532" s="57" t="s">
        <v>3256</v>
      </c>
      <c r="W532" s="57" t="s">
        <v>4017</v>
      </c>
      <c r="X532" s="57" t="s">
        <v>42</v>
      </c>
      <c r="Y532" s="57" t="s">
        <v>42</v>
      </c>
      <c r="Z532" s="57" t="s">
        <v>42</v>
      </c>
      <c r="AA532" s="57" t="s">
        <v>42</v>
      </c>
      <c r="AB532" s="49" t="s">
        <v>7018</v>
      </c>
      <c r="AC532" s="93">
        <v>0</v>
      </c>
      <c r="AD532" s="93">
        <v>0</v>
      </c>
      <c r="AE532" s="57" t="s">
        <v>122</v>
      </c>
      <c r="AF532" s="94" t="s">
        <v>45</v>
      </c>
      <c r="AG532" s="84"/>
      <c r="AH532" s="50" t="s">
        <v>66</v>
      </c>
      <c r="AI532" s="49"/>
      <c r="AJ532" s="54"/>
    </row>
    <row r="533" spans="1:36" ht="15" customHeight="1" x14ac:dyDescent="0.2">
      <c r="A533" s="53">
        <v>46146</v>
      </c>
      <c r="B533" s="57" t="str">
        <f t="shared" si="18"/>
        <v>06 A 18</v>
      </c>
      <c r="C533" s="57" t="str">
        <f t="shared" si="19"/>
        <v>08:00 a 10:00</v>
      </c>
      <c r="D533" s="57" t="s">
        <v>744</v>
      </c>
      <c r="E533" s="57">
        <v>1</v>
      </c>
      <c r="F533" s="49" t="s">
        <v>3978</v>
      </c>
      <c r="G533" s="49" t="s">
        <v>1173</v>
      </c>
      <c r="H533" s="49"/>
      <c r="I533" s="49"/>
      <c r="J533" s="49"/>
      <c r="K533" s="49"/>
      <c r="L533" s="49"/>
      <c r="M533" s="55">
        <v>279576</v>
      </c>
      <c r="N533" s="57">
        <v>48074102</v>
      </c>
      <c r="O533" s="80" t="s">
        <v>49</v>
      </c>
      <c r="P533" s="50" t="s">
        <v>37</v>
      </c>
      <c r="Q533" s="50" t="s">
        <v>117</v>
      </c>
      <c r="R533" s="50" t="s">
        <v>51</v>
      </c>
      <c r="S533" s="50" t="s">
        <v>4018</v>
      </c>
      <c r="T533" s="50" t="s">
        <v>3139</v>
      </c>
      <c r="U533" s="57" t="s">
        <v>4019</v>
      </c>
      <c r="V533" s="57" t="s">
        <v>4020</v>
      </c>
      <c r="W533" s="57" t="s">
        <v>4019</v>
      </c>
      <c r="X533" s="57" t="s">
        <v>4021</v>
      </c>
      <c r="Y533" s="57" t="s">
        <v>42</v>
      </c>
      <c r="Z533" s="57" t="s">
        <v>3185</v>
      </c>
      <c r="AA533" s="57" t="s">
        <v>3186</v>
      </c>
      <c r="AB533" s="49" t="s">
        <v>7019</v>
      </c>
      <c r="AC533" s="93">
        <v>0</v>
      </c>
      <c r="AD533" s="93">
        <v>1</v>
      </c>
      <c r="AE533" s="57" t="s">
        <v>3021</v>
      </c>
      <c r="AF533" s="94" t="s">
        <v>56</v>
      </c>
      <c r="AG533" s="84"/>
      <c r="AH533" s="50" t="s">
        <v>46</v>
      </c>
      <c r="AI533" s="49"/>
      <c r="AJ533" s="54"/>
    </row>
    <row r="534" spans="1:36" ht="15" customHeight="1" x14ac:dyDescent="0.2">
      <c r="A534" s="53">
        <v>46146</v>
      </c>
      <c r="B534" s="57" t="str">
        <f t="shared" si="18"/>
        <v>06 A 18</v>
      </c>
      <c r="C534" s="57" t="str">
        <f t="shared" si="19"/>
        <v>08:00 a 10:00</v>
      </c>
      <c r="D534" s="57" t="s">
        <v>744</v>
      </c>
      <c r="E534" s="57">
        <v>1</v>
      </c>
      <c r="F534" s="49" t="s">
        <v>3978</v>
      </c>
      <c r="G534" s="49" t="s">
        <v>1811</v>
      </c>
      <c r="H534" s="49"/>
      <c r="I534" s="49"/>
      <c r="J534" s="49"/>
      <c r="K534" s="49"/>
      <c r="L534" s="49"/>
      <c r="M534" s="55">
        <v>279594</v>
      </c>
      <c r="N534" s="57">
        <v>48074190</v>
      </c>
      <c r="O534" s="80" t="s">
        <v>49</v>
      </c>
      <c r="P534" s="50" t="s">
        <v>3973</v>
      </c>
      <c r="Q534" s="50"/>
      <c r="R534" s="50"/>
      <c r="S534" s="50" t="s">
        <v>4022</v>
      </c>
      <c r="T534" s="50" t="s">
        <v>108</v>
      </c>
      <c r="U534" s="57" t="s">
        <v>4023</v>
      </c>
      <c r="V534" s="57" t="s">
        <v>4024</v>
      </c>
      <c r="W534" s="57" t="s">
        <v>42</v>
      </c>
      <c r="X534" s="57" t="s">
        <v>42</v>
      </c>
      <c r="Y534" s="57" t="s">
        <v>42</v>
      </c>
      <c r="Z534" s="57" t="s">
        <v>42</v>
      </c>
      <c r="AA534" s="57" t="s">
        <v>42</v>
      </c>
      <c r="AB534" s="49" t="s">
        <v>7020</v>
      </c>
      <c r="AC534" s="93">
        <v>0</v>
      </c>
      <c r="AD534" s="93">
        <v>0</v>
      </c>
      <c r="AE534" s="57" t="s">
        <v>110</v>
      </c>
      <c r="AF534" s="94" t="s">
        <v>45</v>
      </c>
      <c r="AG534" s="84"/>
      <c r="AH534" s="50" t="s">
        <v>66</v>
      </c>
      <c r="AI534" s="49"/>
      <c r="AJ534" s="54"/>
    </row>
    <row r="535" spans="1:36" ht="15" customHeight="1" x14ac:dyDescent="0.2">
      <c r="A535" s="53">
        <v>46146</v>
      </c>
      <c r="B535" s="57" t="str">
        <f t="shared" si="18"/>
        <v>06 A 18</v>
      </c>
      <c r="C535" s="57" t="str">
        <f t="shared" si="19"/>
        <v>08:00 a 10:00</v>
      </c>
      <c r="D535" s="57" t="s">
        <v>744</v>
      </c>
      <c r="E535" s="57">
        <v>1</v>
      </c>
      <c r="F535" s="49" t="s">
        <v>3978</v>
      </c>
      <c r="G535" s="49" t="s">
        <v>867</v>
      </c>
      <c r="H535" s="49"/>
      <c r="I535" s="49"/>
      <c r="J535" s="49"/>
      <c r="K535" s="49"/>
      <c r="L535" s="49"/>
      <c r="M535" s="55">
        <v>279056</v>
      </c>
      <c r="N535" s="57">
        <v>48073927</v>
      </c>
      <c r="O535" s="80" t="s">
        <v>49</v>
      </c>
      <c r="P535" s="50" t="s">
        <v>599</v>
      </c>
      <c r="Q535" s="50"/>
      <c r="R535" s="50"/>
      <c r="S535" s="50" t="s">
        <v>4025</v>
      </c>
      <c r="T535" s="50" t="s">
        <v>150</v>
      </c>
      <c r="U535" s="57" t="s">
        <v>3996</v>
      </c>
      <c r="V535" s="57" t="s">
        <v>4026</v>
      </c>
      <c r="W535" s="57" t="s">
        <v>4027</v>
      </c>
      <c r="X535" s="57" t="s">
        <v>4027</v>
      </c>
      <c r="Y535" s="57" t="s">
        <v>42</v>
      </c>
      <c r="Z535" s="57" t="s">
        <v>42</v>
      </c>
      <c r="AA535" s="57" t="s">
        <v>42</v>
      </c>
      <c r="AB535" s="49" t="s">
        <v>7021</v>
      </c>
      <c r="AC535" s="93">
        <v>0</v>
      </c>
      <c r="AD535" s="93">
        <v>0</v>
      </c>
      <c r="AE535" s="57" t="s">
        <v>152</v>
      </c>
      <c r="AF535" s="94" t="s">
        <v>56</v>
      </c>
      <c r="AG535" s="84"/>
      <c r="AH535" s="50" t="s">
        <v>66</v>
      </c>
      <c r="AI535" s="49"/>
      <c r="AJ535" s="54"/>
    </row>
    <row r="536" spans="1:36" ht="15" customHeight="1" x14ac:dyDescent="0.2">
      <c r="A536" s="53">
        <v>46146</v>
      </c>
      <c r="B536" s="57" t="str">
        <f t="shared" si="18"/>
        <v>06 A 18</v>
      </c>
      <c r="C536" s="57" t="str">
        <f t="shared" si="19"/>
        <v>08:00 a 10:00</v>
      </c>
      <c r="D536" s="57" t="s">
        <v>744</v>
      </c>
      <c r="E536" s="57">
        <v>1</v>
      </c>
      <c r="F536" s="49" t="s">
        <v>3978</v>
      </c>
      <c r="G536" s="49" t="s">
        <v>1477</v>
      </c>
      <c r="H536" s="49"/>
      <c r="I536" s="49"/>
      <c r="J536" s="49"/>
      <c r="K536" s="49"/>
      <c r="L536" s="49"/>
      <c r="M536" s="55">
        <v>279583</v>
      </c>
      <c r="N536" s="57">
        <v>48074062</v>
      </c>
      <c r="O536" s="80" t="s">
        <v>49</v>
      </c>
      <c r="P536" s="50" t="s">
        <v>450</v>
      </c>
      <c r="Q536" s="50"/>
      <c r="R536" s="50" t="s">
        <v>451</v>
      </c>
      <c r="S536" s="50" t="s">
        <v>4028</v>
      </c>
      <c r="T536" s="50" t="s">
        <v>85</v>
      </c>
      <c r="U536" s="57" t="s">
        <v>4029</v>
      </c>
      <c r="V536" s="57" t="s">
        <v>4030</v>
      </c>
      <c r="W536" s="57" t="s">
        <v>4031</v>
      </c>
      <c r="X536" s="57" t="s">
        <v>42</v>
      </c>
      <c r="Y536" s="57" t="s">
        <v>42</v>
      </c>
      <c r="Z536" s="57" t="s">
        <v>42</v>
      </c>
      <c r="AA536" s="57" t="s">
        <v>42</v>
      </c>
      <c r="AB536" s="49" t="s">
        <v>7022</v>
      </c>
      <c r="AC536" s="93">
        <v>1</v>
      </c>
      <c r="AD536" s="93">
        <v>0</v>
      </c>
      <c r="AE536" s="57" t="s">
        <v>126</v>
      </c>
      <c r="AF536" s="94" t="s">
        <v>45</v>
      </c>
      <c r="AG536" s="84"/>
      <c r="AH536" s="50" t="s">
        <v>58</v>
      </c>
      <c r="AI536" s="49"/>
      <c r="AJ536" s="54"/>
    </row>
    <row r="537" spans="1:36" ht="15" customHeight="1" x14ac:dyDescent="0.2">
      <c r="A537" s="53">
        <v>46146</v>
      </c>
      <c r="B537" s="57" t="str">
        <f t="shared" si="18"/>
        <v>06 A 18</v>
      </c>
      <c r="C537" s="57" t="str">
        <f t="shared" si="19"/>
        <v>10:00 a 12:00</v>
      </c>
      <c r="D537" s="57" t="s">
        <v>744</v>
      </c>
      <c r="E537" s="57">
        <v>1</v>
      </c>
      <c r="F537" s="49" t="s">
        <v>3978</v>
      </c>
      <c r="G537" s="49" t="s">
        <v>245</v>
      </c>
      <c r="H537" s="49"/>
      <c r="I537" s="49"/>
      <c r="J537" s="49"/>
      <c r="K537" s="49"/>
      <c r="L537" s="49"/>
      <c r="M537" s="55">
        <v>279602</v>
      </c>
      <c r="N537" s="57">
        <v>48074332</v>
      </c>
      <c r="O537" s="80" t="s">
        <v>49</v>
      </c>
      <c r="P537" s="50" t="s">
        <v>37</v>
      </c>
      <c r="Q537" s="50" t="s">
        <v>117</v>
      </c>
      <c r="R537" s="50"/>
      <c r="S537" s="50" t="s">
        <v>4032</v>
      </c>
      <c r="T537" s="50" t="s">
        <v>3127</v>
      </c>
      <c r="U537" s="57" t="s">
        <v>4033</v>
      </c>
      <c r="V537" s="57" t="s">
        <v>4034</v>
      </c>
      <c r="W537" s="57" t="s">
        <v>4035</v>
      </c>
      <c r="X537" s="57" t="s">
        <v>4036</v>
      </c>
      <c r="Y537" s="57" t="s">
        <v>42</v>
      </c>
      <c r="Z537" s="57" t="s">
        <v>42</v>
      </c>
      <c r="AA537" s="57" t="s">
        <v>42</v>
      </c>
      <c r="AB537" s="49" t="s">
        <v>7023</v>
      </c>
      <c r="AC537" s="93">
        <v>0</v>
      </c>
      <c r="AD537" s="93">
        <v>0</v>
      </c>
      <c r="AE537" s="57" t="s">
        <v>93</v>
      </c>
      <c r="AF537" s="94" t="s">
        <v>56</v>
      </c>
      <c r="AG537" s="84"/>
      <c r="AH537" s="50" t="s">
        <v>66</v>
      </c>
      <c r="AI537" s="49"/>
      <c r="AJ537" s="54"/>
    </row>
    <row r="538" spans="1:36" ht="15" customHeight="1" x14ac:dyDescent="0.2">
      <c r="A538" s="53">
        <v>46146</v>
      </c>
      <c r="B538" s="57" t="str">
        <f t="shared" si="18"/>
        <v>06 A 18</v>
      </c>
      <c r="C538" s="57" t="str">
        <f t="shared" si="19"/>
        <v>10:00 a 12:00</v>
      </c>
      <c r="D538" s="57" t="s">
        <v>381</v>
      </c>
      <c r="E538" s="57">
        <v>6</v>
      </c>
      <c r="F538" s="49" t="s">
        <v>382</v>
      </c>
      <c r="G538" s="49" t="s">
        <v>1017</v>
      </c>
      <c r="H538" s="49"/>
      <c r="I538" s="49"/>
      <c r="J538" s="49"/>
      <c r="K538" s="49"/>
      <c r="L538" s="49"/>
      <c r="M538" s="55">
        <v>279096</v>
      </c>
      <c r="N538" s="57">
        <v>48074444</v>
      </c>
      <c r="O538" s="80" t="s">
        <v>49</v>
      </c>
      <c r="P538" s="50" t="s">
        <v>39</v>
      </c>
      <c r="Q538" s="50"/>
      <c r="R538" s="50"/>
      <c r="S538" s="50" t="s">
        <v>4037</v>
      </c>
      <c r="T538" s="50" t="s">
        <v>396</v>
      </c>
      <c r="U538" s="57" t="s">
        <v>3206</v>
      </c>
      <c r="V538" s="57" t="s">
        <v>3203</v>
      </c>
      <c r="W538" s="57" t="s">
        <v>42</v>
      </c>
      <c r="X538" s="57" t="s">
        <v>42</v>
      </c>
      <c r="Y538" s="57" t="s">
        <v>42</v>
      </c>
      <c r="Z538" s="57" t="s">
        <v>42</v>
      </c>
      <c r="AA538" s="57" t="s">
        <v>42</v>
      </c>
      <c r="AB538" s="49" t="s">
        <v>7024</v>
      </c>
      <c r="AC538" s="93">
        <v>0</v>
      </c>
      <c r="AD538" s="93">
        <v>0</v>
      </c>
      <c r="AE538" s="57" t="s">
        <v>162</v>
      </c>
      <c r="AF538" s="94" t="s">
        <v>56</v>
      </c>
      <c r="AG538" s="84" t="s">
        <v>57</v>
      </c>
      <c r="AH538" s="50" t="s">
        <v>66</v>
      </c>
      <c r="AI538" s="49"/>
      <c r="AJ538" s="54"/>
    </row>
    <row r="539" spans="1:36" ht="15" customHeight="1" x14ac:dyDescent="0.2">
      <c r="A539" s="53">
        <v>46146</v>
      </c>
      <c r="B539" s="57" t="str">
        <f t="shared" si="18"/>
        <v>06 A 18</v>
      </c>
      <c r="C539" s="57" t="str">
        <f t="shared" si="19"/>
        <v>10:00 a 12:00</v>
      </c>
      <c r="D539" s="57" t="s">
        <v>744</v>
      </c>
      <c r="E539" s="57">
        <v>1</v>
      </c>
      <c r="F539" s="49" t="s">
        <v>712</v>
      </c>
      <c r="G539" s="49" t="s">
        <v>2018</v>
      </c>
      <c r="H539" s="49"/>
      <c r="I539" s="49"/>
      <c r="J539" s="49"/>
      <c r="K539" s="49"/>
      <c r="L539" s="49"/>
      <c r="M539" s="55">
        <v>279176</v>
      </c>
      <c r="N539" s="57">
        <v>48074533</v>
      </c>
      <c r="O539" s="80" t="s">
        <v>36</v>
      </c>
      <c r="P539" s="50" t="s">
        <v>599</v>
      </c>
      <c r="Q539" s="50"/>
      <c r="R539" s="50"/>
      <c r="S539" s="50" t="s">
        <v>4038</v>
      </c>
      <c r="T539" s="50" t="s">
        <v>213</v>
      </c>
      <c r="U539" s="57" t="s">
        <v>4039</v>
      </c>
      <c r="V539" s="57" t="s">
        <v>3245</v>
      </c>
      <c r="W539" s="57" t="s">
        <v>3245</v>
      </c>
      <c r="X539" s="57" t="s">
        <v>4040</v>
      </c>
      <c r="Y539" s="57" t="s">
        <v>42</v>
      </c>
      <c r="Z539" s="57" t="s">
        <v>42</v>
      </c>
      <c r="AA539" s="57" t="s">
        <v>42</v>
      </c>
      <c r="AB539" s="49" t="s">
        <v>7025</v>
      </c>
      <c r="AC539" s="93">
        <v>0</v>
      </c>
      <c r="AD539" s="93">
        <v>0</v>
      </c>
      <c r="AE539" s="57" t="s">
        <v>209</v>
      </c>
      <c r="AF539" s="94" t="s">
        <v>56</v>
      </c>
      <c r="AG539" s="84"/>
      <c r="AH539" s="50" t="s">
        <v>66</v>
      </c>
      <c r="AI539" s="49"/>
      <c r="AJ539" s="54"/>
    </row>
    <row r="540" spans="1:36" ht="15" customHeight="1" x14ac:dyDescent="0.2">
      <c r="A540" s="53">
        <v>46146</v>
      </c>
      <c r="B540" s="57" t="str">
        <f t="shared" si="18"/>
        <v>06 A 18</v>
      </c>
      <c r="C540" s="57" t="str">
        <f t="shared" si="19"/>
        <v>10:00 a 12:00</v>
      </c>
      <c r="D540" s="57" t="s">
        <v>744</v>
      </c>
      <c r="E540" s="57">
        <v>1</v>
      </c>
      <c r="F540" s="49" t="s">
        <v>3959</v>
      </c>
      <c r="G540" s="49" t="s">
        <v>4041</v>
      </c>
      <c r="H540" s="49"/>
      <c r="I540" s="49"/>
      <c r="J540" s="49"/>
      <c r="K540" s="49"/>
      <c r="L540" s="49"/>
      <c r="M540" s="55">
        <v>279476</v>
      </c>
      <c r="N540" s="57">
        <v>48074822</v>
      </c>
      <c r="O540" s="80" t="s">
        <v>49</v>
      </c>
      <c r="P540" s="50" t="s">
        <v>80</v>
      </c>
      <c r="Q540" s="50"/>
      <c r="R540" s="50"/>
      <c r="S540" s="50" t="s">
        <v>295</v>
      </c>
      <c r="T540" s="50" t="s">
        <v>71</v>
      </c>
      <c r="U540" s="57" t="s">
        <v>3258</v>
      </c>
      <c r="V540" s="57" t="s">
        <v>3110</v>
      </c>
      <c r="W540" s="57" t="s">
        <v>3222</v>
      </c>
      <c r="X540" s="57" t="s">
        <v>42</v>
      </c>
      <c r="Y540" s="57" t="s">
        <v>42</v>
      </c>
      <c r="Z540" s="57" t="s">
        <v>42</v>
      </c>
      <c r="AA540" s="57" t="s">
        <v>42</v>
      </c>
      <c r="AB540" s="49" t="s">
        <v>7026</v>
      </c>
      <c r="AC540" s="93">
        <v>0</v>
      </c>
      <c r="AD540" s="93">
        <v>0</v>
      </c>
      <c r="AE540" s="57" t="s">
        <v>73</v>
      </c>
      <c r="AF540" s="94" t="s">
        <v>45</v>
      </c>
      <c r="AG540" s="84"/>
      <c r="AH540" s="50" t="s">
        <v>66</v>
      </c>
      <c r="AI540" s="49"/>
      <c r="AJ540" s="54"/>
    </row>
    <row r="541" spans="1:36" ht="15" customHeight="1" x14ac:dyDescent="0.2">
      <c r="A541" s="53">
        <v>46146</v>
      </c>
      <c r="B541" s="57" t="str">
        <f t="shared" si="18"/>
        <v>06 A 18</v>
      </c>
      <c r="C541" s="57" t="str">
        <f t="shared" si="19"/>
        <v>10:00 a 12:00</v>
      </c>
      <c r="D541" s="57" t="s">
        <v>744</v>
      </c>
      <c r="E541" s="57">
        <v>1</v>
      </c>
      <c r="F541" s="49" t="s">
        <v>3959</v>
      </c>
      <c r="G541" s="49" t="s">
        <v>4041</v>
      </c>
      <c r="H541" s="49"/>
      <c r="I541" s="49"/>
      <c r="J541" s="49"/>
      <c r="K541" s="49"/>
      <c r="L541" s="49"/>
      <c r="M541" s="55">
        <v>279481</v>
      </c>
      <c r="N541" s="57">
        <v>48074911</v>
      </c>
      <c r="O541" s="80" t="s">
        <v>49</v>
      </c>
      <c r="P541" s="50" t="s">
        <v>37</v>
      </c>
      <c r="Q541" s="50" t="s">
        <v>61</v>
      </c>
      <c r="R541" s="50"/>
      <c r="S541" s="50" t="s">
        <v>4042</v>
      </c>
      <c r="T541" s="50" t="s">
        <v>95</v>
      </c>
      <c r="U541" s="57" t="s">
        <v>4043</v>
      </c>
      <c r="V541" s="57" t="s">
        <v>4044</v>
      </c>
      <c r="W541" s="57" t="s">
        <v>4043</v>
      </c>
      <c r="X541" s="57" t="s">
        <v>42</v>
      </c>
      <c r="Y541" s="57" t="s">
        <v>42</v>
      </c>
      <c r="Z541" s="57" t="s">
        <v>42</v>
      </c>
      <c r="AA541" s="57" t="s">
        <v>42</v>
      </c>
      <c r="AB541" s="49" t="s">
        <v>7027</v>
      </c>
      <c r="AC541" s="93">
        <v>0</v>
      </c>
      <c r="AD541" s="93">
        <v>0</v>
      </c>
      <c r="AE541" s="57" t="s">
        <v>97</v>
      </c>
      <c r="AF541" s="94" t="s">
        <v>56</v>
      </c>
      <c r="AG541" s="84"/>
      <c r="AH541" s="50" t="s">
        <v>66</v>
      </c>
      <c r="AI541" s="49"/>
      <c r="AJ541" s="54"/>
    </row>
    <row r="542" spans="1:36" ht="15" customHeight="1" x14ac:dyDescent="0.2">
      <c r="A542" s="53">
        <v>46146</v>
      </c>
      <c r="B542" s="57" t="str">
        <f t="shared" si="18"/>
        <v>06 A 18</v>
      </c>
      <c r="C542" s="57" t="str">
        <f t="shared" si="19"/>
        <v>12:00 a 14:00</v>
      </c>
      <c r="D542" s="57" t="s">
        <v>744</v>
      </c>
      <c r="E542" s="57">
        <v>1</v>
      </c>
      <c r="F542" s="49" t="s">
        <v>3959</v>
      </c>
      <c r="G542" s="49" t="s">
        <v>262</v>
      </c>
      <c r="H542" s="49"/>
      <c r="I542" s="49"/>
      <c r="J542" s="49"/>
      <c r="K542" s="49"/>
      <c r="L542" s="49"/>
      <c r="M542" s="55">
        <v>279592</v>
      </c>
      <c r="N542" s="57">
        <v>48075180</v>
      </c>
      <c r="O542" s="80" t="s">
        <v>49</v>
      </c>
      <c r="P542" s="50" t="s">
        <v>805</v>
      </c>
      <c r="Q542" s="50"/>
      <c r="R542" s="50" t="s">
        <v>99</v>
      </c>
      <c r="S542" s="50" t="s">
        <v>3217</v>
      </c>
      <c r="T542" s="50" t="s">
        <v>71</v>
      </c>
      <c r="U542" s="57" t="s">
        <v>4045</v>
      </c>
      <c r="V542" s="57" t="s">
        <v>3699</v>
      </c>
      <c r="W542" s="57" t="s">
        <v>4046</v>
      </c>
      <c r="X542" s="57" t="s">
        <v>42</v>
      </c>
      <c r="Y542" s="57" t="s">
        <v>42</v>
      </c>
      <c r="Z542" s="57" t="s">
        <v>42</v>
      </c>
      <c r="AA542" s="57" t="s">
        <v>42</v>
      </c>
      <c r="AB542" s="49" t="s">
        <v>7028</v>
      </c>
      <c r="AC542" s="93">
        <v>1</v>
      </c>
      <c r="AD542" s="93">
        <v>0</v>
      </c>
      <c r="AE542" s="57" t="s">
        <v>73</v>
      </c>
      <c r="AF542" s="94" t="s">
        <v>45</v>
      </c>
      <c r="AG542" s="84"/>
      <c r="AH542" s="50" t="s">
        <v>58</v>
      </c>
      <c r="AI542" s="49"/>
      <c r="AJ542" s="54"/>
    </row>
    <row r="543" spans="1:36" ht="15" customHeight="1" x14ac:dyDescent="0.2">
      <c r="A543" s="53">
        <v>46146</v>
      </c>
      <c r="B543" s="57" t="str">
        <f t="shared" si="18"/>
        <v>06 A 18</v>
      </c>
      <c r="C543" s="57" t="str">
        <f t="shared" si="19"/>
        <v>10:00 a 12:00</v>
      </c>
      <c r="D543" s="57" t="s">
        <v>744</v>
      </c>
      <c r="E543" s="57">
        <v>1</v>
      </c>
      <c r="F543" s="49" t="s">
        <v>3978</v>
      </c>
      <c r="G543" s="49" t="s">
        <v>278</v>
      </c>
      <c r="H543" s="49"/>
      <c r="I543" s="49"/>
      <c r="J543" s="49"/>
      <c r="K543" s="49"/>
      <c r="L543" s="49"/>
      <c r="M543" s="55">
        <v>279443</v>
      </c>
      <c r="N543" s="57">
        <v>48074549</v>
      </c>
      <c r="O543" s="80" t="s">
        <v>49</v>
      </c>
      <c r="P543" s="50" t="s">
        <v>37</v>
      </c>
      <c r="Q543" s="50" t="s">
        <v>117</v>
      </c>
      <c r="R543" s="50"/>
      <c r="S543" s="50" t="s">
        <v>4047</v>
      </c>
      <c r="T543" s="50" t="s">
        <v>155</v>
      </c>
      <c r="U543" s="57" t="s">
        <v>3228</v>
      </c>
      <c r="V543" s="57" t="s">
        <v>3233</v>
      </c>
      <c r="W543" s="57" t="s">
        <v>3228</v>
      </c>
      <c r="X543" s="57" t="s">
        <v>42</v>
      </c>
      <c r="Y543" s="57" t="s">
        <v>42</v>
      </c>
      <c r="Z543" s="57" t="s">
        <v>42</v>
      </c>
      <c r="AA543" s="57" t="s">
        <v>42</v>
      </c>
      <c r="AB543" s="49" t="s">
        <v>7029</v>
      </c>
      <c r="AC543" s="93">
        <v>0</v>
      </c>
      <c r="AD543" s="93">
        <v>0</v>
      </c>
      <c r="AE543" s="57" t="s">
        <v>157</v>
      </c>
      <c r="AF543" s="94" t="s">
        <v>56</v>
      </c>
      <c r="AG543" s="84"/>
      <c r="AH543" s="50" t="s">
        <v>66</v>
      </c>
      <c r="AI543" s="49"/>
      <c r="AJ543" s="54"/>
    </row>
    <row r="544" spans="1:36" ht="15" customHeight="1" x14ac:dyDescent="0.2">
      <c r="A544" s="53">
        <v>46146</v>
      </c>
      <c r="B544" s="57" t="str">
        <f t="shared" si="18"/>
        <v>06 A 18</v>
      </c>
      <c r="C544" s="57" t="str">
        <f t="shared" si="19"/>
        <v>10:00 a 12:00</v>
      </c>
      <c r="D544" s="57" t="s">
        <v>744</v>
      </c>
      <c r="E544" s="57">
        <v>1</v>
      </c>
      <c r="F544" s="49" t="s">
        <v>3978</v>
      </c>
      <c r="G544" s="49" t="s">
        <v>2027</v>
      </c>
      <c r="H544" s="49"/>
      <c r="I544" s="49"/>
      <c r="J544" s="49"/>
      <c r="K544" s="49"/>
      <c r="L544" s="49"/>
      <c r="M544" s="55">
        <v>279446</v>
      </c>
      <c r="N544" s="57">
        <v>48074515</v>
      </c>
      <c r="O544" s="80" t="s">
        <v>49</v>
      </c>
      <c r="P544" s="50" t="s">
        <v>548</v>
      </c>
      <c r="Q544" s="50"/>
      <c r="R544" s="50"/>
      <c r="S544" s="50" t="s">
        <v>4048</v>
      </c>
      <c r="T544" s="50" t="s">
        <v>254</v>
      </c>
      <c r="U544" s="57" t="s">
        <v>3676</v>
      </c>
      <c r="V544" s="57" t="s">
        <v>4049</v>
      </c>
      <c r="W544" s="57" t="s">
        <v>4050</v>
      </c>
      <c r="X544" s="57" t="s">
        <v>3220</v>
      </c>
      <c r="Y544" s="57" t="s">
        <v>42</v>
      </c>
      <c r="Z544" s="57" t="s">
        <v>42</v>
      </c>
      <c r="AA544" s="57" t="s">
        <v>42</v>
      </c>
      <c r="AB544" s="49" t="s">
        <v>7030</v>
      </c>
      <c r="AC544" s="93">
        <v>0</v>
      </c>
      <c r="AD544" s="93">
        <v>0</v>
      </c>
      <c r="AE544" s="57" t="s">
        <v>256</v>
      </c>
      <c r="AF544" s="94" t="s">
        <v>56</v>
      </c>
      <c r="AG544" s="84"/>
      <c r="AH544" s="50" t="s">
        <v>66</v>
      </c>
      <c r="AI544" s="49"/>
      <c r="AJ544" s="54"/>
    </row>
    <row r="545" spans="1:36" ht="15" customHeight="1" x14ac:dyDescent="0.2">
      <c r="A545" s="53">
        <v>46146</v>
      </c>
      <c r="B545" s="57" t="str">
        <f t="shared" si="18"/>
        <v>06 A 18</v>
      </c>
      <c r="C545" s="57" t="str">
        <f t="shared" si="19"/>
        <v>10:00 a 12:00</v>
      </c>
      <c r="D545" s="57" t="s">
        <v>744</v>
      </c>
      <c r="E545" s="57">
        <v>1</v>
      </c>
      <c r="F545" s="49" t="s">
        <v>3978</v>
      </c>
      <c r="G545" s="49" t="s">
        <v>2699</v>
      </c>
      <c r="H545" s="49"/>
      <c r="I545" s="49"/>
      <c r="J545" s="49"/>
      <c r="K545" s="49"/>
      <c r="L545" s="49"/>
      <c r="M545" s="55">
        <v>279451</v>
      </c>
      <c r="N545" s="57">
        <v>48074572</v>
      </c>
      <c r="O545" s="80" t="s">
        <v>49</v>
      </c>
      <c r="P545" s="50" t="s">
        <v>89</v>
      </c>
      <c r="Q545" s="50"/>
      <c r="R545" s="50"/>
      <c r="S545" s="50" t="s">
        <v>4051</v>
      </c>
      <c r="T545" s="50" t="s">
        <v>355</v>
      </c>
      <c r="U545" s="57" t="s">
        <v>4052</v>
      </c>
      <c r="V545" s="57" t="s">
        <v>4049</v>
      </c>
      <c r="W545" s="57" t="s">
        <v>3218</v>
      </c>
      <c r="X545" s="57" t="s">
        <v>42</v>
      </c>
      <c r="Y545" s="57" t="s">
        <v>42</v>
      </c>
      <c r="Z545" s="57" t="s">
        <v>42</v>
      </c>
      <c r="AA545" s="57" t="s">
        <v>42</v>
      </c>
      <c r="AB545" s="49" t="s">
        <v>7031</v>
      </c>
      <c r="AC545" s="93">
        <v>0</v>
      </c>
      <c r="AD545" s="93">
        <v>0</v>
      </c>
      <c r="AE545" s="57" t="s">
        <v>162</v>
      </c>
      <c r="AF545" s="94" t="s">
        <v>56</v>
      </c>
      <c r="AG545" s="84"/>
      <c r="AH545" s="50" t="s">
        <v>66</v>
      </c>
      <c r="AI545" s="49"/>
      <c r="AJ545" s="54"/>
    </row>
    <row r="546" spans="1:36" ht="15" customHeight="1" x14ac:dyDescent="0.2">
      <c r="A546" s="53">
        <v>46146</v>
      </c>
      <c r="B546" s="57" t="str">
        <f t="shared" si="18"/>
        <v>06 A 18</v>
      </c>
      <c r="C546" s="57" t="str">
        <f t="shared" si="19"/>
        <v>10:00 a 12:00</v>
      </c>
      <c r="D546" s="57" t="s">
        <v>744</v>
      </c>
      <c r="E546" s="57">
        <v>1</v>
      </c>
      <c r="F546" s="49" t="s">
        <v>3972</v>
      </c>
      <c r="G546" s="49" t="s">
        <v>2524</v>
      </c>
      <c r="H546" s="49"/>
      <c r="I546" s="49"/>
      <c r="J546" s="49"/>
      <c r="K546" s="49"/>
      <c r="L546" s="49"/>
      <c r="M546" s="55">
        <v>280281</v>
      </c>
      <c r="N546" s="57">
        <v>48074757</v>
      </c>
      <c r="O546" s="80" t="s">
        <v>49</v>
      </c>
      <c r="P546" s="50" t="s">
        <v>3973</v>
      </c>
      <c r="Q546" s="50"/>
      <c r="R546" s="50"/>
      <c r="S546" s="50" t="s">
        <v>4053</v>
      </c>
      <c r="T546" s="50" t="s">
        <v>91</v>
      </c>
      <c r="U546" s="57" t="s">
        <v>3252</v>
      </c>
      <c r="V546" s="57" t="s">
        <v>3235</v>
      </c>
      <c r="W546" s="57" t="s">
        <v>3700</v>
      </c>
      <c r="X546" s="57" t="s">
        <v>42</v>
      </c>
      <c r="Y546" s="57" t="s">
        <v>42</v>
      </c>
      <c r="Z546" s="57" t="s">
        <v>42</v>
      </c>
      <c r="AA546" s="57" t="s">
        <v>42</v>
      </c>
      <c r="AB546" s="49" t="s">
        <v>7032</v>
      </c>
      <c r="AC546" s="93">
        <v>0</v>
      </c>
      <c r="AD546" s="93">
        <v>0</v>
      </c>
      <c r="AE546" s="57" t="s">
        <v>269</v>
      </c>
      <c r="AF546" s="94" t="s">
        <v>45</v>
      </c>
      <c r="AG546" s="84"/>
      <c r="AH546" s="50" t="s">
        <v>66</v>
      </c>
      <c r="AI546" s="49"/>
      <c r="AJ546" s="54"/>
    </row>
    <row r="547" spans="1:36" ht="15" customHeight="1" x14ac:dyDescent="0.2">
      <c r="A547" s="53">
        <v>46146</v>
      </c>
      <c r="B547" s="57" t="str">
        <f t="shared" si="18"/>
        <v>06 A 18</v>
      </c>
      <c r="C547" s="57" t="str">
        <f t="shared" si="19"/>
        <v>10:00 a 12:00</v>
      </c>
      <c r="D547" s="57" t="s">
        <v>744</v>
      </c>
      <c r="E547" s="57">
        <v>1</v>
      </c>
      <c r="F547" s="49" t="s">
        <v>3972</v>
      </c>
      <c r="G547" s="49" t="s">
        <v>2891</v>
      </c>
      <c r="H547" s="49"/>
      <c r="I547" s="49"/>
      <c r="J547" s="49"/>
      <c r="K547" s="49"/>
      <c r="L547" s="49"/>
      <c r="M547" s="55">
        <v>279432</v>
      </c>
      <c r="N547" s="57">
        <v>48074743</v>
      </c>
      <c r="O547" s="80" t="s">
        <v>49</v>
      </c>
      <c r="P547" s="50" t="s">
        <v>37</v>
      </c>
      <c r="Q547" s="50" t="s">
        <v>117</v>
      </c>
      <c r="R547" s="50" t="s">
        <v>51</v>
      </c>
      <c r="S547" s="50" t="s">
        <v>4054</v>
      </c>
      <c r="T547" s="50" t="s">
        <v>150</v>
      </c>
      <c r="U547" s="57" t="s">
        <v>4055</v>
      </c>
      <c r="V547" s="57" t="s">
        <v>3239</v>
      </c>
      <c r="W547" s="57" t="s">
        <v>4056</v>
      </c>
      <c r="X547" s="57" t="s">
        <v>3247</v>
      </c>
      <c r="Y547" s="57" t="s">
        <v>42</v>
      </c>
      <c r="Z547" s="57" t="s">
        <v>42</v>
      </c>
      <c r="AA547" s="57" t="s">
        <v>42</v>
      </c>
      <c r="AB547" s="49" t="s">
        <v>7033</v>
      </c>
      <c r="AC547" s="93">
        <v>0</v>
      </c>
      <c r="AD547" s="93">
        <v>1</v>
      </c>
      <c r="AE547" s="57" t="s">
        <v>152</v>
      </c>
      <c r="AF547" s="94" t="s">
        <v>45</v>
      </c>
      <c r="AG547" s="84"/>
      <c r="AH547" s="50" t="s">
        <v>46</v>
      </c>
      <c r="AI547" s="49"/>
      <c r="AJ547" s="54"/>
    </row>
    <row r="548" spans="1:36" ht="15" customHeight="1" x14ac:dyDescent="0.2">
      <c r="A548" s="53">
        <v>46146</v>
      </c>
      <c r="B548" s="57" t="str">
        <f t="shared" si="18"/>
        <v>06 A 18</v>
      </c>
      <c r="C548" s="57" t="str">
        <f t="shared" si="19"/>
        <v>10:00 a 12:00</v>
      </c>
      <c r="D548" s="57" t="s">
        <v>744</v>
      </c>
      <c r="E548" s="57">
        <v>1</v>
      </c>
      <c r="F548" s="49" t="s">
        <v>3972</v>
      </c>
      <c r="G548" s="49" t="s">
        <v>2963</v>
      </c>
      <c r="H548" s="49"/>
      <c r="I548" s="49"/>
      <c r="J548" s="49"/>
      <c r="K548" s="49"/>
      <c r="L548" s="49"/>
      <c r="M548" s="55">
        <v>279579</v>
      </c>
      <c r="N548" s="57">
        <v>48074823</v>
      </c>
      <c r="O548" s="80" t="s">
        <v>49</v>
      </c>
      <c r="P548" s="50" t="s">
        <v>37</v>
      </c>
      <c r="Q548" s="50" t="s">
        <v>69</v>
      </c>
      <c r="R548" s="50"/>
      <c r="S548" s="50" t="s">
        <v>4057</v>
      </c>
      <c r="T548" s="50" t="s">
        <v>150</v>
      </c>
      <c r="U548" s="57" t="s">
        <v>4058</v>
      </c>
      <c r="V548" s="57" t="s">
        <v>4043</v>
      </c>
      <c r="W548" s="57" t="s">
        <v>4058</v>
      </c>
      <c r="X548" s="57" t="s">
        <v>42</v>
      </c>
      <c r="Y548" s="57" t="s">
        <v>42</v>
      </c>
      <c r="Z548" s="57" t="s">
        <v>42</v>
      </c>
      <c r="AA548" s="57" t="s">
        <v>42</v>
      </c>
      <c r="AB548" s="49" t="s">
        <v>7034</v>
      </c>
      <c r="AC548" s="93">
        <v>0</v>
      </c>
      <c r="AD548" s="93">
        <v>0</v>
      </c>
      <c r="AE548" s="57" t="s">
        <v>152</v>
      </c>
      <c r="AF548" s="94" t="s">
        <v>56</v>
      </c>
      <c r="AG548" s="84"/>
      <c r="AH548" s="50" t="s">
        <v>66</v>
      </c>
      <c r="AI548" s="49"/>
      <c r="AJ548" s="54"/>
    </row>
    <row r="549" spans="1:36" ht="15" customHeight="1" x14ac:dyDescent="0.2">
      <c r="A549" s="53">
        <v>46146</v>
      </c>
      <c r="B549" s="57" t="str">
        <f t="shared" si="18"/>
        <v>06 A 18</v>
      </c>
      <c r="C549" s="57" t="str">
        <f t="shared" si="19"/>
        <v>10:00 a 12:00</v>
      </c>
      <c r="D549" s="57" t="s">
        <v>744</v>
      </c>
      <c r="E549" s="57">
        <v>1</v>
      </c>
      <c r="F549" s="49" t="s">
        <v>3972</v>
      </c>
      <c r="G549" s="49" t="s">
        <v>1282</v>
      </c>
      <c r="H549" s="49"/>
      <c r="I549" s="49"/>
      <c r="J549" s="49"/>
      <c r="K549" s="49"/>
      <c r="L549" s="49"/>
      <c r="M549" s="55">
        <v>279567</v>
      </c>
      <c r="N549" s="57">
        <v>48074720</v>
      </c>
      <c r="O549" s="80" t="s">
        <v>49</v>
      </c>
      <c r="P549" s="50" t="s">
        <v>37</v>
      </c>
      <c r="Q549" s="50" t="s">
        <v>117</v>
      </c>
      <c r="R549" s="50" t="s">
        <v>51</v>
      </c>
      <c r="S549" s="50" t="s">
        <v>4059</v>
      </c>
      <c r="T549" s="50" t="s">
        <v>497</v>
      </c>
      <c r="U549" s="57" t="s">
        <v>4060</v>
      </c>
      <c r="V549" s="57" t="s">
        <v>3263</v>
      </c>
      <c r="W549" s="57" t="s">
        <v>4060</v>
      </c>
      <c r="X549" s="57" t="s">
        <v>4060</v>
      </c>
      <c r="Y549" s="57" t="s">
        <v>42</v>
      </c>
      <c r="Z549" s="57" t="s">
        <v>42</v>
      </c>
      <c r="AA549" s="57" t="s">
        <v>42</v>
      </c>
      <c r="AB549" s="49" t="s">
        <v>7035</v>
      </c>
      <c r="AC549" s="93">
        <v>0</v>
      </c>
      <c r="AD549" s="93">
        <v>1</v>
      </c>
      <c r="AE549" s="57" t="s">
        <v>65</v>
      </c>
      <c r="AF549" s="94" t="s">
        <v>56</v>
      </c>
      <c r="AG549" s="84"/>
      <c r="AH549" s="50" t="s">
        <v>46</v>
      </c>
      <c r="AI549" s="49"/>
      <c r="AJ549" s="54"/>
    </row>
    <row r="550" spans="1:36" ht="15" customHeight="1" x14ac:dyDescent="0.2">
      <c r="A550" s="53">
        <v>46146</v>
      </c>
      <c r="B550" s="57" t="str">
        <f t="shared" si="18"/>
        <v>06 A 18</v>
      </c>
      <c r="C550" s="57" t="str">
        <f t="shared" si="19"/>
        <v>10:00 a 12:00</v>
      </c>
      <c r="D550" s="57" t="s">
        <v>744</v>
      </c>
      <c r="E550" s="57">
        <v>1</v>
      </c>
      <c r="F550" s="49" t="s">
        <v>3978</v>
      </c>
      <c r="G550" s="49" t="s">
        <v>2801</v>
      </c>
      <c r="H550" s="49"/>
      <c r="I550" s="49"/>
      <c r="J550" s="49"/>
      <c r="K550" s="49"/>
      <c r="L550" s="49"/>
      <c r="M550" s="55">
        <v>279589</v>
      </c>
      <c r="N550" s="57">
        <v>48074785</v>
      </c>
      <c r="O550" s="80" t="s">
        <v>49</v>
      </c>
      <c r="P550" s="50" t="s">
        <v>37</v>
      </c>
      <c r="Q550" s="50" t="s">
        <v>123</v>
      </c>
      <c r="R550" s="50"/>
      <c r="S550" s="50" t="s">
        <v>4062</v>
      </c>
      <c r="T550" s="50" t="s">
        <v>503</v>
      </c>
      <c r="U550" s="57" t="s">
        <v>4063</v>
      </c>
      <c r="V550" s="57" t="s">
        <v>4064</v>
      </c>
      <c r="W550" s="57" t="s">
        <v>4063</v>
      </c>
      <c r="X550" s="57" t="s">
        <v>3223</v>
      </c>
      <c r="Y550" s="57" t="s">
        <v>42</v>
      </c>
      <c r="Z550" s="57" t="s">
        <v>42</v>
      </c>
      <c r="AA550" s="57" t="s">
        <v>42</v>
      </c>
      <c r="AB550" s="49" t="s">
        <v>7036</v>
      </c>
      <c r="AC550" s="93">
        <v>0</v>
      </c>
      <c r="AD550" s="93">
        <v>0</v>
      </c>
      <c r="AE550" s="57" t="s">
        <v>3685</v>
      </c>
      <c r="AF550" s="94" t="s">
        <v>56</v>
      </c>
      <c r="AG550" s="84"/>
      <c r="AH550" s="50" t="s">
        <v>66</v>
      </c>
      <c r="AI550" s="49"/>
      <c r="AJ550" s="54"/>
    </row>
    <row r="551" spans="1:36" ht="15" customHeight="1" x14ac:dyDescent="0.2">
      <c r="A551" s="53">
        <v>46146</v>
      </c>
      <c r="B551" s="57" t="str">
        <f t="shared" si="18"/>
        <v>06 A 18</v>
      </c>
      <c r="C551" s="57" t="str">
        <f t="shared" si="19"/>
        <v>06:00 a 08:00</v>
      </c>
      <c r="D551" s="57" t="s">
        <v>744</v>
      </c>
      <c r="E551" s="57">
        <v>1</v>
      </c>
      <c r="F551" s="49" t="s">
        <v>3978</v>
      </c>
      <c r="G551" s="49" t="s">
        <v>1018</v>
      </c>
      <c r="H551" s="49"/>
      <c r="I551" s="49"/>
      <c r="J551" s="49"/>
      <c r="K551" s="49"/>
      <c r="L551" s="49"/>
      <c r="M551" s="55">
        <v>279488</v>
      </c>
      <c r="N551" s="57">
        <v>48073642</v>
      </c>
      <c r="O551" s="80" t="s">
        <v>49</v>
      </c>
      <c r="P551" s="50" t="s">
        <v>80</v>
      </c>
      <c r="Q551" s="50"/>
      <c r="R551" s="50"/>
      <c r="S551" s="50" t="s">
        <v>284</v>
      </c>
      <c r="T551" s="50" t="s">
        <v>155</v>
      </c>
      <c r="U551" s="57" t="s">
        <v>3622</v>
      </c>
      <c r="V551" s="57" t="s">
        <v>3162</v>
      </c>
      <c r="W551" s="57" t="s">
        <v>3152</v>
      </c>
      <c r="X551" s="57" t="s">
        <v>42</v>
      </c>
      <c r="Y551" s="57" t="s">
        <v>42</v>
      </c>
      <c r="Z551" s="57" t="s">
        <v>42</v>
      </c>
      <c r="AA551" s="57" t="s">
        <v>42</v>
      </c>
      <c r="AB551" s="49" t="s">
        <v>7037</v>
      </c>
      <c r="AC551" s="93">
        <v>0</v>
      </c>
      <c r="AD551" s="93">
        <v>0</v>
      </c>
      <c r="AE551" s="57" t="s">
        <v>157</v>
      </c>
      <c r="AF551" s="94" t="s">
        <v>45</v>
      </c>
      <c r="AG551" s="84"/>
      <c r="AH551" s="50" t="s">
        <v>66</v>
      </c>
      <c r="AI551" s="49"/>
      <c r="AJ551" s="54"/>
    </row>
    <row r="552" spans="1:36" ht="15" customHeight="1" x14ac:dyDescent="0.2">
      <c r="A552" s="53">
        <v>46146</v>
      </c>
      <c r="B552" s="57" t="str">
        <f t="shared" si="18"/>
        <v>06 A 18</v>
      </c>
      <c r="C552" s="57" t="str">
        <f t="shared" si="19"/>
        <v>10:00 a 12:00</v>
      </c>
      <c r="D552" s="57" t="s">
        <v>744</v>
      </c>
      <c r="E552" s="57">
        <v>1</v>
      </c>
      <c r="F552" s="49" t="s">
        <v>3978</v>
      </c>
      <c r="G552" s="49" t="s">
        <v>229</v>
      </c>
      <c r="H552" s="49"/>
      <c r="I552" s="49"/>
      <c r="J552" s="49"/>
      <c r="K552" s="49"/>
      <c r="L552" s="49"/>
      <c r="M552" s="55">
        <v>279635</v>
      </c>
      <c r="N552" s="57">
        <v>48074812</v>
      </c>
      <c r="O552" s="80" t="s">
        <v>49</v>
      </c>
      <c r="P552" s="50" t="s">
        <v>37</v>
      </c>
      <c r="Q552" s="50" t="s">
        <v>61</v>
      </c>
      <c r="R552" s="50"/>
      <c r="S552" s="50" t="s">
        <v>4065</v>
      </c>
      <c r="T552" s="50" t="s">
        <v>63</v>
      </c>
      <c r="U552" s="57" t="s">
        <v>3265</v>
      </c>
      <c r="V552" s="57" t="s">
        <v>3236</v>
      </c>
      <c r="W552" s="57" t="s">
        <v>3265</v>
      </c>
      <c r="X552" s="57" t="s">
        <v>42</v>
      </c>
      <c r="Y552" s="57" t="s">
        <v>42</v>
      </c>
      <c r="Z552" s="57" t="s">
        <v>42</v>
      </c>
      <c r="AA552" s="57" t="s">
        <v>42</v>
      </c>
      <c r="AB552" s="49" t="s">
        <v>7038</v>
      </c>
      <c r="AC552" s="93">
        <v>0</v>
      </c>
      <c r="AD552" s="93">
        <v>0</v>
      </c>
      <c r="AE552" s="57" t="s">
        <v>300</v>
      </c>
      <c r="AF552" s="94" t="s">
        <v>56</v>
      </c>
      <c r="AG552" s="84"/>
      <c r="AH552" s="50" t="s">
        <v>66</v>
      </c>
      <c r="AI552" s="49"/>
      <c r="AJ552" s="54"/>
    </row>
    <row r="553" spans="1:36" ht="15" customHeight="1" x14ac:dyDescent="0.2">
      <c r="A553" s="53">
        <v>46146</v>
      </c>
      <c r="B553" s="57" t="str">
        <f t="shared" si="18"/>
        <v>06 A 18</v>
      </c>
      <c r="C553" s="57" t="str">
        <f t="shared" si="19"/>
        <v>10:00 a 12:00</v>
      </c>
      <c r="D553" s="57" t="s">
        <v>744</v>
      </c>
      <c r="E553" s="57">
        <v>1</v>
      </c>
      <c r="F553" s="49" t="s">
        <v>712</v>
      </c>
      <c r="G553" s="49" t="s">
        <v>2103</v>
      </c>
      <c r="H553" s="49"/>
      <c r="I553" s="49"/>
      <c r="J553" s="49"/>
      <c r="K553" s="49"/>
      <c r="L553" s="49"/>
      <c r="M553" s="55">
        <v>279674</v>
      </c>
      <c r="N553" s="57">
        <v>48074925</v>
      </c>
      <c r="O553" s="80" t="s">
        <v>36</v>
      </c>
      <c r="P553" s="50" t="s">
        <v>37</v>
      </c>
      <c r="Q553" s="50" t="s">
        <v>117</v>
      </c>
      <c r="R553" s="50"/>
      <c r="S553" s="50" t="s">
        <v>4066</v>
      </c>
      <c r="T553" s="50" t="s">
        <v>207</v>
      </c>
      <c r="U553" s="57" t="s">
        <v>4067</v>
      </c>
      <c r="V553" s="57" t="s">
        <v>4068</v>
      </c>
      <c r="W553" s="57" t="s">
        <v>4067</v>
      </c>
      <c r="X553" s="57" t="s">
        <v>4069</v>
      </c>
      <c r="Y553" s="57" t="s">
        <v>42</v>
      </c>
      <c r="Z553" s="57" t="s">
        <v>42</v>
      </c>
      <c r="AA553" s="57" t="s">
        <v>42</v>
      </c>
      <c r="AB553" s="49" t="s">
        <v>7039</v>
      </c>
      <c r="AC553" s="93">
        <v>0</v>
      </c>
      <c r="AD553" s="93">
        <v>1</v>
      </c>
      <c r="AE553" s="57" t="s">
        <v>209</v>
      </c>
      <c r="AF553" s="95" t="s">
        <v>113</v>
      </c>
      <c r="AG553" s="84"/>
      <c r="AH553" s="50" t="s">
        <v>46</v>
      </c>
      <c r="AI553" s="49"/>
      <c r="AJ553" s="54"/>
    </row>
    <row r="554" spans="1:36" ht="15" customHeight="1" x14ac:dyDescent="0.2">
      <c r="A554" s="53">
        <v>46146</v>
      </c>
      <c r="B554" s="57" t="str">
        <f t="shared" si="18"/>
        <v>06 A 18</v>
      </c>
      <c r="C554" s="57" t="str">
        <f t="shared" si="19"/>
        <v>12:00 a 14:00</v>
      </c>
      <c r="D554" s="57" t="s">
        <v>744</v>
      </c>
      <c r="E554" s="57">
        <v>1</v>
      </c>
      <c r="F554" s="49" t="s">
        <v>712</v>
      </c>
      <c r="G554" s="49" t="s">
        <v>1182</v>
      </c>
      <c r="H554" s="49"/>
      <c r="I554" s="49"/>
      <c r="J554" s="49"/>
      <c r="K554" s="49"/>
      <c r="L554" s="49"/>
      <c r="M554" s="55">
        <v>279620</v>
      </c>
      <c r="N554" s="57">
        <v>48075492</v>
      </c>
      <c r="O554" s="80" t="s">
        <v>36</v>
      </c>
      <c r="P554" s="50" t="s">
        <v>80</v>
      </c>
      <c r="Q554" s="50"/>
      <c r="R554" s="50"/>
      <c r="S554" s="50" t="s">
        <v>4070</v>
      </c>
      <c r="T554" s="50" t="s">
        <v>391</v>
      </c>
      <c r="U554" s="57" t="s">
        <v>3264</v>
      </c>
      <c r="V554" s="57" t="s">
        <v>4071</v>
      </c>
      <c r="W554" s="57" t="s">
        <v>4071</v>
      </c>
      <c r="X554" s="57" t="s">
        <v>42</v>
      </c>
      <c r="Y554" s="57" t="s">
        <v>42</v>
      </c>
      <c r="Z554" s="57" t="s">
        <v>42</v>
      </c>
      <c r="AA554" s="57" t="s">
        <v>42</v>
      </c>
      <c r="AB554" s="49" t="s">
        <v>7040</v>
      </c>
      <c r="AC554" s="93">
        <v>0</v>
      </c>
      <c r="AD554" s="93">
        <v>0</v>
      </c>
      <c r="AE554" s="57" t="s">
        <v>393</v>
      </c>
      <c r="AF554" s="94" t="s">
        <v>45</v>
      </c>
      <c r="AG554" s="84"/>
      <c r="AH554" s="50" t="s">
        <v>66</v>
      </c>
      <c r="AI554" s="49"/>
      <c r="AJ554" s="54"/>
    </row>
    <row r="555" spans="1:36" ht="15" customHeight="1" x14ac:dyDescent="0.2">
      <c r="A555" s="53">
        <v>46146</v>
      </c>
      <c r="B555" s="57" t="str">
        <f t="shared" si="18"/>
        <v>06 A 18</v>
      </c>
      <c r="C555" s="57" t="str">
        <f t="shared" si="19"/>
        <v>12:00 a 14:00</v>
      </c>
      <c r="D555" s="57" t="s">
        <v>744</v>
      </c>
      <c r="E555" s="57">
        <v>1</v>
      </c>
      <c r="F555" s="49" t="s">
        <v>3959</v>
      </c>
      <c r="G555" s="49" t="s">
        <v>718</v>
      </c>
      <c r="H555" s="49"/>
      <c r="I555" s="49"/>
      <c r="J555" s="49"/>
      <c r="K555" s="49"/>
      <c r="L555" s="49"/>
      <c r="M555" s="55">
        <v>279627</v>
      </c>
      <c r="N555" s="57">
        <v>48075419</v>
      </c>
      <c r="O555" s="80" t="s">
        <v>49</v>
      </c>
      <c r="P555" s="50" t="s">
        <v>39</v>
      </c>
      <c r="Q555" s="50"/>
      <c r="R555" s="50"/>
      <c r="S555" s="50" t="s">
        <v>4072</v>
      </c>
      <c r="T555" s="50" t="s">
        <v>234</v>
      </c>
      <c r="U555" s="57" t="s">
        <v>3699</v>
      </c>
      <c r="V555" s="57" t="s">
        <v>3284</v>
      </c>
      <c r="W555" s="57" t="s">
        <v>42</v>
      </c>
      <c r="X555" s="57" t="s">
        <v>42</v>
      </c>
      <c r="Y555" s="57" t="s">
        <v>42</v>
      </c>
      <c r="Z555" s="57" t="s">
        <v>42</v>
      </c>
      <c r="AA555" s="57" t="s">
        <v>42</v>
      </c>
      <c r="AB555" s="49" t="s">
        <v>7041</v>
      </c>
      <c r="AC555" s="93">
        <v>0</v>
      </c>
      <c r="AD555" s="93">
        <v>0</v>
      </c>
      <c r="AE555" s="57" t="s">
        <v>3490</v>
      </c>
      <c r="AF555" s="94" t="s">
        <v>56</v>
      </c>
      <c r="AG555" s="84"/>
      <c r="AH555" s="50" t="s">
        <v>66</v>
      </c>
      <c r="AI555" s="49"/>
      <c r="AJ555" s="54"/>
    </row>
    <row r="556" spans="1:36" ht="15" customHeight="1" x14ac:dyDescent="0.2">
      <c r="A556" s="53">
        <v>46146</v>
      </c>
      <c r="B556" s="57" t="str">
        <f t="shared" si="18"/>
        <v>06 A 18</v>
      </c>
      <c r="C556" s="57" t="str">
        <f t="shared" si="19"/>
        <v>12:00 a 14:00</v>
      </c>
      <c r="D556" s="57" t="s">
        <v>744</v>
      </c>
      <c r="E556" s="57">
        <v>1</v>
      </c>
      <c r="F556" s="49" t="s">
        <v>3959</v>
      </c>
      <c r="G556" s="49" t="s">
        <v>718</v>
      </c>
      <c r="H556" s="49"/>
      <c r="I556" s="49"/>
      <c r="J556" s="49"/>
      <c r="K556" s="49"/>
      <c r="L556" s="49"/>
      <c r="M556" s="55">
        <v>280019</v>
      </c>
      <c r="N556" s="57">
        <v>48075638</v>
      </c>
      <c r="O556" s="80" t="s">
        <v>49</v>
      </c>
      <c r="P556" s="50" t="s">
        <v>37</v>
      </c>
      <c r="Q556" s="50" t="s">
        <v>39</v>
      </c>
      <c r="R556" s="50"/>
      <c r="S556" s="50" t="s">
        <v>4073</v>
      </c>
      <c r="T556" s="50" t="s">
        <v>95</v>
      </c>
      <c r="U556" s="57" t="s">
        <v>4074</v>
      </c>
      <c r="V556" s="57" t="s">
        <v>4075</v>
      </c>
      <c r="W556" s="57" t="s">
        <v>4074</v>
      </c>
      <c r="X556" s="57" t="s">
        <v>42</v>
      </c>
      <c r="Y556" s="57" t="s">
        <v>42</v>
      </c>
      <c r="Z556" s="57" t="s">
        <v>42</v>
      </c>
      <c r="AA556" s="57" t="s">
        <v>42</v>
      </c>
      <c r="AB556" s="49" t="s">
        <v>7042</v>
      </c>
      <c r="AC556" s="93">
        <v>0</v>
      </c>
      <c r="AD556" s="93">
        <v>1</v>
      </c>
      <c r="AE556" s="57" t="s">
        <v>191</v>
      </c>
      <c r="AF556" s="95" t="s">
        <v>113</v>
      </c>
      <c r="AG556" s="84"/>
      <c r="AH556" s="50" t="s">
        <v>672</v>
      </c>
      <c r="AI556" s="49"/>
      <c r="AJ556" s="54"/>
    </row>
    <row r="557" spans="1:36" ht="15" customHeight="1" x14ac:dyDescent="0.2">
      <c r="A557" s="53">
        <v>46146</v>
      </c>
      <c r="B557" s="57" t="str">
        <f t="shared" si="18"/>
        <v>06 A 18</v>
      </c>
      <c r="C557" s="57" t="str">
        <f t="shared" si="19"/>
        <v>12:00 a 14:00</v>
      </c>
      <c r="D557" s="57" t="s">
        <v>744</v>
      </c>
      <c r="E557" s="57">
        <v>1</v>
      </c>
      <c r="F557" s="49" t="s">
        <v>712</v>
      </c>
      <c r="G557" s="49" t="s">
        <v>1208</v>
      </c>
      <c r="H557" s="49"/>
      <c r="I557" s="49"/>
      <c r="J557" s="49"/>
      <c r="K557" s="49"/>
      <c r="L557" s="49"/>
      <c r="M557" s="55">
        <v>280216</v>
      </c>
      <c r="N557" s="57">
        <v>48075596</v>
      </c>
      <c r="O557" s="80" t="s">
        <v>36</v>
      </c>
      <c r="P557" s="50" t="s">
        <v>80</v>
      </c>
      <c r="Q557" s="50"/>
      <c r="R557" s="50"/>
      <c r="S557" s="50" t="s">
        <v>4076</v>
      </c>
      <c r="T557" s="50" t="s">
        <v>391</v>
      </c>
      <c r="U557" s="57" t="s">
        <v>4077</v>
      </c>
      <c r="V557" s="57" t="s">
        <v>4078</v>
      </c>
      <c r="W557" s="57" t="s">
        <v>4078</v>
      </c>
      <c r="X557" s="57" t="s">
        <v>42</v>
      </c>
      <c r="Y557" s="57" t="s">
        <v>42</v>
      </c>
      <c r="Z557" s="57" t="s">
        <v>42</v>
      </c>
      <c r="AA557" s="57" t="s">
        <v>42</v>
      </c>
      <c r="AB557" s="49" t="s">
        <v>7043</v>
      </c>
      <c r="AC557" s="93">
        <v>0</v>
      </c>
      <c r="AD557" s="93">
        <v>0</v>
      </c>
      <c r="AE557" s="57" t="s">
        <v>393</v>
      </c>
      <c r="AF557" s="94" t="s">
        <v>113</v>
      </c>
      <c r="AG557" s="84"/>
      <c r="AH557" s="50" t="s">
        <v>66</v>
      </c>
      <c r="AI557" s="49"/>
      <c r="AJ557" s="54"/>
    </row>
    <row r="558" spans="1:36" ht="15" customHeight="1" x14ac:dyDescent="0.2">
      <c r="A558" s="53">
        <v>46146</v>
      </c>
      <c r="B558" s="57" t="str">
        <f t="shared" si="18"/>
        <v>06 A 18</v>
      </c>
      <c r="C558" s="57" t="str">
        <f t="shared" si="19"/>
        <v>12:00 a 14:00</v>
      </c>
      <c r="D558" s="57" t="s">
        <v>744</v>
      </c>
      <c r="E558" s="57">
        <v>1</v>
      </c>
      <c r="F558" s="49" t="s">
        <v>712</v>
      </c>
      <c r="G558" s="49" t="s">
        <v>1143</v>
      </c>
      <c r="H558" s="49"/>
      <c r="I558" s="49"/>
      <c r="J558" s="49"/>
      <c r="K558" s="49"/>
      <c r="L558" s="49"/>
      <c r="M558" s="55">
        <v>279733</v>
      </c>
      <c r="N558" s="57">
        <v>48075603</v>
      </c>
      <c r="O558" s="80" t="s">
        <v>36</v>
      </c>
      <c r="P558" s="50" t="s">
        <v>37</v>
      </c>
      <c r="Q558" s="50" t="s">
        <v>123</v>
      </c>
      <c r="R558" s="50"/>
      <c r="S558" s="50" t="s">
        <v>4079</v>
      </c>
      <c r="T558" s="50" t="s">
        <v>591</v>
      </c>
      <c r="U558" s="57" t="s">
        <v>4080</v>
      </c>
      <c r="V558" s="57" t="s">
        <v>4068</v>
      </c>
      <c r="W558" s="57" t="s">
        <v>4080</v>
      </c>
      <c r="X558" s="57" t="s">
        <v>4081</v>
      </c>
      <c r="Y558" s="57" t="s">
        <v>42</v>
      </c>
      <c r="Z558" s="57" t="s">
        <v>42</v>
      </c>
      <c r="AA558" s="57" t="s">
        <v>42</v>
      </c>
      <c r="AB558" s="49" t="s">
        <v>7044</v>
      </c>
      <c r="AC558" s="93">
        <v>0</v>
      </c>
      <c r="AD558" s="93">
        <v>0</v>
      </c>
      <c r="AE558" s="57" t="s">
        <v>3286</v>
      </c>
      <c r="AF558" s="94" t="s">
        <v>56</v>
      </c>
      <c r="AG558" s="84"/>
      <c r="AH558" s="50" t="s">
        <v>66</v>
      </c>
      <c r="AI558" s="49"/>
      <c r="AJ558" s="54"/>
    </row>
    <row r="559" spans="1:36" ht="15" customHeight="1" x14ac:dyDescent="0.2">
      <c r="A559" s="53">
        <v>46146</v>
      </c>
      <c r="B559" s="57" t="str">
        <f t="shared" si="18"/>
        <v>06 A 18</v>
      </c>
      <c r="C559" s="57" t="str">
        <f t="shared" si="19"/>
        <v>12:00 a 14:00</v>
      </c>
      <c r="D559" s="57" t="s">
        <v>744</v>
      </c>
      <c r="E559" s="57">
        <v>1</v>
      </c>
      <c r="F559" s="49" t="s">
        <v>3978</v>
      </c>
      <c r="G559" s="49" t="s">
        <v>2926</v>
      </c>
      <c r="H559" s="49"/>
      <c r="I559" s="49"/>
      <c r="J559" s="49"/>
      <c r="K559" s="49"/>
      <c r="L559" s="49"/>
      <c r="M559" s="55">
        <v>279933</v>
      </c>
      <c r="N559" s="57">
        <v>48075005</v>
      </c>
      <c r="O559" s="80" t="s">
        <v>49</v>
      </c>
      <c r="P559" s="50" t="s">
        <v>21</v>
      </c>
      <c r="Q559" s="50"/>
      <c r="R559" s="50"/>
      <c r="S559" s="50" t="s">
        <v>4082</v>
      </c>
      <c r="T559" s="50" t="s">
        <v>150</v>
      </c>
      <c r="U559" s="57" t="s">
        <v>4083</v>
      </c>
      <c r="V559" s="57" t="s">
        <v>4084</v>
      </c>
      <c r="W559" s="57" t="s">
        <v>4083</v>
      </c>
      <c r="X559" s="57" t="s">
        <v>4085</v>
      </c>
      <c r="Y559" s="57" t="s">
        <v>42</v>
      </c>
      <c r="Z559" s="57" t="s">
        <v>42</v>
      </c>
      <c r="AA559" s="57" t="s">
        <v>42</v>
      </c>
      <c r="AB559" s="49" t="s">
        <v>7045</v>
      </c>
      <c r="AC559" s="93">
        <v>0</v>
      </c>
      <c r="AD559" s="93">
        <v>0</v>
      </c>
      <c r="AE559" s="57" t="s">
        <v>93</v>
      </c>
      <c r="AF559" s="94" t="s">
        <v>56</v>
      </c>
      <c r="AG559" s="84"/>
      <c r="AH559" s="50" t="s">
        <v>66</v>
      </c>
      <c r="AI559" s="49"/>
      <c r="AJ559" s="54"/>
    </row>
    <row r="560" spans="1:36" ht="15" customHeight="1" x14ac:dyDescent="0.2">
      <c r="A560" s="53">
        <v>46146</v>
      </c>
      <c r="B560" s="57" t="str">
        <f t="shared" si="18"/>
        <v>06 A 18</v>
      </c>
      <c r="C560" s="57" t="str">
        <f t="shared" si="19"/>
        <v>12:00 a 14:00</v>
      </c>
      <c r="D560" s="57" t="s">
        <v>744</v>
      </c>
      <c r="E560" s="57">
        <v>1</v>
      </c>
      <c r="F560" s="49" t="s">
        <v>3978</v>
      </c>
      <c r="G560" s="49" t="s">
        <v>2543</v>
      </c>
      <c r="H560" s="49"/>
      <c r="I560" s="49"/>
      <c r="J560" s="49"/>
      <c r="K560" s="49"/>
      <c r="L560" s="49"/>
      <c r="M560" s="55">
        <v>279958</v>
      </c>
      <c r="N560" s="57">
        <v>48075257</v>
      </c>
      <c r="O560" s="80" t="s">
        <v>49</v>
      </c>
      <c r="P560" s="50" t="s">
        <v>37</v>
      </c>
      <c r="Q560" s="50" t="s">
        <v>61</v>
      </c>
      <c r="R560" s="50"/>
      <c r="S560" s="50" t="s">
        <v>4086</v>
      </c>
      <c r="T560" s="50" t="s">
        <v>469</v>
      </c>
      <c r="U560" s="57" t="s">
        <v>4085</v>
      </c>
      <c r="V560" s="57" t="s">
        <v>4087</v>
      </c>
      <c r="W560" s="57" t="s">
        <v>4085</v>
      </c>
      <c r="X560" s="57" t="s">
        <v>42</v>
      </c>
      <c r="Y560" s="57" t="s">
        <v>42</v>
      </c>
      <c r="Z560" s="57" t="s">
        <v>42</v>
      </c>
      <c r="AA560" s="57" t="s">
        <v>42</v>
      </c>
      <c r="AB560" s="49" t="s">
        <v>7046</v>
      </c>
      <c r="AC560" s="93">
        <v>0</v>
      </c>
      <c r="AD560" s="93">
        <v>0</v>
      </c>
      <c r="AE560" s="57" t="s">
        <v>585</v>
      </c>
      <c r="AF560" s="94" t="s">
        <v>56</v>
      </c>
      <c r="AG560" s="84"/>
      <c r="AH560" s="50" t="s">
        <v>66</v>
      </c>
      <c r="AI560" s="49"/>
      <c r="AJ560" s="54"/>
    </row>
    <row r="561" spans="1:36" ht="15" customHeight="1" x14ac:dyDescent="0.2">
      <c r="A561" s="53">
        <v>46146</v>
      </c>
      <c r="B561" s="57" t="str">
        <f t="shared" si="18"/>
        <v>06 A 18</v>
      </c>
      <c r="C561" s="57" t="str">
        <f t="shared" si="19"/>
        <v>10:00 a 12:00</v>
      </c>
      <c r="D561" s="57" t="s">
        <v>744</v>
      </c>
      <c r="E561" s="57">
        <v>1</v>
      </c>
      <c r="F561" s="49" t="s">
        <v>3978</v>
      </c>
      <c r="G561" s="49" t="s">
        <v>1173</v>
      </c>
      <c r="H561" s="49"/>
      <c r="I561" s="49"/>
      <c r="J561" s="49"/>
      <c r="K561" s="49"/>
      <c r="L561" s="49"/>
      <c r="M561" s="55">
        <v>279944</v>
      </c>
      <c r="N561" s="57">
        <v>48074923</v>
      </c>
      <c r="O561" s="80" t="s">
        <v>49</v>
      </c>
      <c r="P561" s="50" t="s">
        <v>37</v>
      </c>
      <c r="Q561" s="50" t="s">
        <v>117</v>
      </c>
      <c r="R561" s="50"/>
      <c r="S561" s="50" t="s">
        <v>4088</v>
      </c>
      <c r="T561" s="50" t="s">
        <v>3139</v>
      </c>
      <c r="U561" s="57" t="s">
        <v>3668</v>
      </c>
      <c r="V561" s="57" t="s">
        <v>4089</v>
      </c>
      <c r="W561" s="57" t="s">
        <v>3223</v>
      </c>
      <c r="X561" s="57" t="s">
        <v>3259</v>
      </c>
      <c r="Y561" s="57" t="s">
        <v>42</v>
      </c>
      <c r="Z561" s="57" t="s">
        <v>42</v>
      </c>
      <c r="AA561" s="57" t="s">
        <v>42</v>
      </c>
      <c r="AB561" s="49" t="s">
        <v>7047</v>
      </c>
      <c r="AC561" s="93">
        <v>0</v>
      </c>
      <c r="AD561" s="93">
        <v>0</v>
      </c>
      <c r="AE561" s="57" t="s">
        <v>3021</v>
      </c>
      <c r="AF561" s="94" t="s">
        <v>113</v>
      </c>
      <c r="AG561" s="84"/>
      <c r="AH561" s="50" t="s">
        <v>66</v>
      </c>
      <c r="AI561" s="49"/>
      <c r="AJ561" s="54"/>
    </row>
    <row r="562" spans="1:36" ht="15" customHeight="1" x14ac:dyDescent="0.2">
      <c r="A562" s="53">
        <v>46146</v>
      </c>
      <c r="B562" s="57" t="str">
        <f t="shared" si="18"/>
        <v>06 A 18</v>
      </c>
      <c r="C562" s="57" t="str">
        <f t="shared" si="19"/>
        <v>12:00 a 14:00</v>
      </c>
      <c r="D562" s="57" t="s">
        <v>744</v>
      </c>
      <c r="E562" s="57">
        <v>1</v>
      </c>
      <c r="F562" s="49" t="s">
        <v>3978</v>
      </c>
      <c r="G562" s="49" t="s">
        <v>1790</v>
      </c>
      <c r="H562" s="49"/>
      <c r="I562" s="49"/>
      <c r="J562" s="49"/>
      <c r="K562" s="49"/>
      <c r="L562" s="49"/>
      <c r="M562" s="55">
        <v>279974</v>
      </c>
      <c r="N562" s="57">
        <v>48075145</v>
      </c>
      <c r="O562" s="80" t="s">
        <v>49</v>
      </c>
      <c r="P562" s="50" t="s">
        <v>158</v>
      </c>
      <c r="Q562" s="50"/>
      <c r="R562" s="50"/>
      <c r="S562" s="50" t="s">
        <v>4090</v>
      </c>
      <c r="T562" s="50" t="s">
        <v>140</v>
      </c>
      <c r="U562" s="57" t="s">
        <v>4091</v>
      </c>
      <c r="V562" s="57" t="s">
        <v>3307</v>
      </c>
      <c r="W562" s="57" t="s">
        <v>4092</v>
      </c>
      <c r="X562" s="57" t="s">
        <v>42</v>
      </c>
      <c r="Y562" s="57" t="s">
        <v>42</v>
      </c>
      <c r="Z562" s="57" t="s">
        <v>42</v>
      </c>
      <c r="AA562" s="57" t="s">
        <v>42</v>
      </c>
      <c r="AB562" s="49" t="s">
        <v>7048</v>
      </c>
      <c r="AC562" s="93">
        <v>0</v>
      </c>
      <c r="AD562" s="93">
        <v>0</v>
      </c>
      <c r="AE562" s="57" t="s">
        <v>122</v>
      </c>
      <c r="AF562" s="94" t="s">
        <v>45</v>
      </c>
      <c r="AG562" s="84"/>
      <c r="AH562" s="50" t="s">
        <v>66</v>
      </c>
      <c r="AI562" s="49"/>
      <c r="AJ562" s="54"/>
    </row>
    <row r="563" spans="1:36" ht="15" customHeight="1" x14ac:dyDescent="0.2">
      <c r="A563" s="53">
        <v>46146</v>
      </c>
      <c r="B563" s="57" t="str">
        <f t="shared" si="18"/>
        <v>06 A 18</v>
      </c>
      <c r="C563" s="57" t="str">
        <f t="shared" si="19"/>
        <v>12:00 a 14:00</v>
      </c>
      <c r="D563" s="57" t="s">
        <v>744</v>
      </c>
      <c r="E563" s="57">
        <v>1</v>
      </c>
      <c r="F563" s="49" t="s">
        <v>3972</v>
      </c>
      <c r="G563" s="49" t="s">
        <v>1727</v>
      </c>
      <c r="H563" s="49"/>
      <c r="I563" s="49"/>
      <c r="J563" s="49"/>
      <c r="K563" s="49"/>
      <c r="L563" s="49"/>
      <c r="M563" s="55">
        <v>279875</v>
      </c>
      <c r="N563" s="57">
        <v>48075502</v>
      </c>
      <c r="O563" s="80" t="s">
        <v>49</v>
      </c>
      <c r="P563" s="50" t="s">
        <v>37</v>
      </c>
      <c r="Q563" s="50" t="s">
        <v>123</v>
      </c>
      <c r="R563" s="50"/>
      <c r="S563" s="50" t="s">
        <v>4093</v>
      </c>
      <c r="T563" s="50" t="s">
        <v>194</v>
      </c>
      <c r="U563" s="57" t="s">
        <v>4077</v>
      </c>
      <c r="V563" s="57" t="s">
        <v>4094</v>
      </c>
      <c r="W563" s="57" t="s">
        <v>4077</v>
      </c>
      <c r="X563" s="57" t="s">
        <v>4077</v>
      </c>
      <c r="Y563" s="57" t="s">
        <v>42</v>
      </c>
      <c r="Z563" s="57" t="s">
        <v>42</v>
      </c>
      <c r="AA563" s="57" t="s">
        <v>42</v>
      </c>
      <c r="AB563" s="49" t="s">
        <v>7049</v>
      </c>
      <c r="AC563" s="93">
        <v>0</v>
      </c>
      <c r="AD563" s="93">
        <v>0</v>
      </c>
      <c r="AE563" s="57" t="s">
        <v>423</v>
      </c>
      <c r="AF563" s="94" t="s">
        <v>56</v>
      </c>
      <c r="AG563" s="84"/>
      <c r="AH563" s="50" t="s">
        <v>66</v>
      </c>
      <c r="AI563" s="49"/>
      <c r="AJ563" s="54"/>
    </row>
    <row r="564" spans="1:36" ht="15" customHeight="1" x14ac:dyDescent="0.2">
      <c r="A564" s="53">
        <v>46146</v>
      </c>
      <c r="B564" s="57" t="str">
        <f t="shared" si="18"/>
        <v>06 A 18</v>
      </c>
      <c r="C564" s="57" t="str">
        <f t="shared" si="19"/>
        <v>12:00 a 14:00</v>
      </c>
      <c r="D564" s="57" t="s">
        <v>744</v>
      </c>
      <c r="E564" s="57">
        <v>1</v>
      </c>
      <c r="F564" s="49" t="s">
        <v>3978</v>
      </c>
      <c r="G564" s="49" t="s">
        <v>1282</v>
      </c>
      <c r="H564" s="49"/>
      <c r="I564" s="49"/>
      <c r="J564" s="49"/>
      <c r="K564" s="49"/>
      <c r="L564" s="49"/>
      <c r="M564" s="55">
        <v>279984</v>
      </c>
      <c r="N564" s="57">
        <v>48075562</v>
      </c>
      <c r="O564" s="80" t="s">
        <v>49</v>
      </c>
      <c r="P564" s="50" t="s">
        <v>37</v>
      </c>
      <c r="Q564" s="50" t="s">
        <v>123</v>
      </c>
      <c r="R564" s="50"/>
      <c r="S564" s="50" t="s">
        <v>4095</v>
      </c>
      <c r="T564" s="50" t="s">
        <v>182</v>
      </c>
      <c r="U564" s="57" t="s">
        <v>4096</v>
      </c>
      <c r="V564" s="57" t="s">
        <v>4097</v>
      </c>
      <c r="W564" s="57" t="s">
        <v>4096</v>
      </c>
      <c r="X564" s="57" t="s">
        <v>4096</v>
      </c>
      <c r="Y564" s="57" t="s">
        <v>42</v>
      </c>
      <c r="Z564" s="57" t="s">
        <v>42</v>
      </c>
      <c r="AA564" s="57" t="s">
        <v>42</v>
      </c>
      <c r="AB564" s="49" t="s">
        <v>7050</v>
      </c>
      <c r="AC564" s="93">
        <v>0</v>
      </c>
      <c r="AD564" s="93">
        <v>0</v>
      </c>
      <c r="AE564" s="57" t="s">
        <v>103</v>
      </c>
      <c r="AF564" s="94" t="s">
        <v>56</v>
      </c>
      <c r="AG564" s="84"/>
      <c r="AH564" s="50" t="s">
        <v>66</v>
      </c>
      <c r="AI564" s="49"/>
      <c r="AJ564" s="54"/>
    </row>
    <row r="565" spans="1:36" ht="15" customHeight="1" x14ac:dyDescent="0.2">
      <c r="A565" s="53">
        <v>46146</v>
      </c>
      <c r="B565" s="57" t="str">
        <f t="shared" si="18"/>
        <v>06 A 18</v>
      </c>
      <c r="C565" s="57" t="str">
        <f t="shared" si="19"/>
        <v>12:00 a 14:00</v>
      </c>
      <c r="D565" s="57" t="s">
        <v>744</v>
      </c>
      <c r="E565" s="57">
        <v>1</v>
      </c>
      <c r="F565" s="49" t="s">
        <v>3978</v>
      </c>
      <c r="G565" s="49" t="s">
        <v>387</v>
      </c>
      <c r="H565" s="49"/>
      <c r="I565" s="49"/>
      <c r="J565" s="49"/>
      <c r="K565" s="49"/>
      <c r="L565" s="49"/>
      <c r="M565" s="55">
        <v>280345</v>
      </c>
      <c r="N565" s="57">
        <v>48075716</v>
      </c>
      <c r="O565" s="80" t="s">
        <v>49</v>
      </c>
      <c r="P565" s="50" t="s">
        <v>37</v>
      </c>
      <c r="Q565" s="50" t="s">
        <v>123</v>
      </c>
      <c r="R565" s="50"/>
      <c r="S565" s="50" t="s">
        <v>4098</v>
      </c>
      <c r="T565" s="50" t="s">
        <v>140</v>
      </c>
      <c r="U565" s="57" t="s">
        <v>3708</v>
      </c>
      <c r="V565" s="57" t="s">
        <v>3308</v>
      </c>
      <c r="W565" s="57" t="s">
        <v>42</v>
      </c>
      <c r="X565" s="57" t="s">
        <v>42</v>
      </c>
      <c r="Y565" s="57" t="s">
        <v>3966</v>
      </c>
      <c r="Z565" s="57" t="s">
        <v>42</v>
      </c>
      <c r="AA565" s="57" t="s">
        <v>42</v>
      </c>
      <c r="AB565" s="49" t="s">
        <v>7051</v>
      </c>
      <c r="AC565" s="93">
        <v>0</v>
      </c>
      <c r="AD565" s="93">
        <v>0</v>
      </c>
      <c r="AE565" s="57" t="s">
        <v>122</v>
      </c>
      <c r="AF565" s="94" t="s">
        <v>56</v>
      </c>
      <c r="AG565" s="84"/>
      <c r="AH565" s="50" t="s">
        <v>66</v>
      </c>
      <c r="AI565" s="49"/>
      <c r="AJ565" s="54"/>
    </row>
    <row r="566" spans="1:36" ht="15" customHeight="1" x14ac:dyDescent="0.2">
      <c r="A566" s="53">
        <v>46146</v>
      </c>
      <c r="B566" s="57" t="str">
        <f t="shared" si="18"/>
        <v>06 A 18</v>
      </c>
      <c r="C566" s="57" t="str">
        <f t="shared" si="19"/>
        <v>10:00 a 12:00</v>
      </c>
      <c r="D566" s="57" t="s">
        <v>744</v>
      </c>
      <c r="E566" s="57">
        <v>1</v>
      </c>
      <c r="F566" s="49" t="s">
        <v>3978</v>
      </c>
      <c r="G566" s="49" t="s">
        <v>1049</v>
      </c>
      <c r="H566" s="49"/>
      <c r="I566" s="49"/>
      <c r="J566" s="49"/>
      <c r="K566" s="49"/>
      <c r="L566" s="49"/>
      <c r="M566" s="55">
        <v>279979</v>
      </c>
      <c r="N566" s="57">
        <v>48075334</v>
      </c>
      <c r="O566" s="80" t="s">
        <v>49</v>
      </c>
      <c r="P566" s="50" t="s">
        <v>37</v>
      </c>
      <c r="Q566" s="78" t="s">
        <v>69</v>
      </c>
      <c r="R566" s="50"/>
      <c r="S566" s="50" t="s">
        <v>4099</v>
      </c>
      <c r="T566" s="50" t="s">
        <v>182</v>
      </c>
      <c r="U566" s="57" t="s">
        <v>3265</v>
      </c>
      <c r="V566" s="57" t="s">
        <v>4074</v>
      </c>
      <c r="W566" s="57" t="s">
        <v>4100</v>
      </c>
      <c r="X566" s="57" t="s">
        <v>42</v>
      </c>
      <c r="Y566" s="57" t="s">
        <v>42</v>
      </c>
      <c r="Z566" s="57" t="s">
        <v>42</v>
      </c>
      <c r="AA566" s="57" t="s">
        <v>42</v>
      </c>
      <c r="AB566" s="49" t="s">
        <v>7052</v>
      </c>
      <c r="AC566" s="93">
        <v>0</v>
      </c>
      <c r="AD566" s="93">
        <v>0</v>
      </c>
      <c r="AE566" s="57" t="s">
        <v>103</v>
      </c>
      <c r="AF566" s="94" t="s">
        <v>45</v>
      </c>
      <c r="AG566" s="84"/>
      <c r="AH566" s="50" t="s">
        <v>672</v>
      </c>
      <c r="AI566" s="49"/>
      <c r="AJ566" s="54"/>
    </row>
    <row r="567" spans="1:36" ht="15" customHeight="1" x14ac:dyDescent="0.2">
      <c r="A567" s="53">
        <v>46146</v>
      </c>
      <c r="B567" s="57" t="str">
        <f t="shared" si="18"/>
        <v>06 A 18</v>
      </c>
      <c r="C567" s="57" t="str">
        <f t="shared" si="19"/>
        <v>14:00 a 16:00</v>
      </c>
      <c r="D567" s="57" t="s">
        <v>744</v>
      </c>
      <c r="E567" s="57">
        <v>1</v>
      </c>
      <c r="F567" s="49" t="s">
        <v>3978</v>
      </c>
      <c r="G567" s="49" t="s">
        <v>2723</v>
      </c>
      <c r="H567" s="49"/>
      <c r="I567" s="49"/>
      <c r="J567" s="49"/>
      <c r="K567" s="49"/>
      <c r="L567" s="49"/>
      <c r="M567" s="55">
        <v>280285</v>
      </c>
      <c r="N567" s="57">
        <v>48076072</v>
      </c>
      <c r="O567" s="80" t="s">
        <v>49</v>
      </c>
      <c r="P567" s="50" t="s">
        <v>37</v>
      </c>
      <c r="Q567" s="50" t="s">
        <v>117</v>
      </c>
      <c r="R567" s="50" t="s">
        <v>51</v>
      </c>
      <c r="S567" s="50" t="s">
        <v>4101</v>
      </c>
      <c r="T567" s="50" t="s">
        <v>4102</v>
      </c>
      <c r="U567" s="57" t="s">
        <v>4103</v>
      </c>
      <c r="V567" s="57" t="s">
        <v>3762</v>
      </c>
      <c r="W567" s="57" t="s">
        <v>3748</v>
      </c>
      <c r="X567" s="57" t="s">
        <v>4104</v>
      </c>
      <c r="Y567" s="57" t="s">
        <v>42</v>
      </c>
      <c r="Z567" s="57" t="s">
        <v>42</v>
      </c>
      <c r="AA567" s="57" t="s">
        <v>42</v>
      </c>
      <c r="AB567" s="49" t="s">
        <v>7053</v>
      </c>
      <c r="AC567" s="93">
        <v>0</v>
      </c>
      <c r="AD567" s="93">
        <v>1</v>
      </c>
      <c r="AE567" s="57" t="s">
        <v>4105</v>
      </c>
      <c r="AF567" s="94" t="s">
        <v>56</v>
      </c>
      <c r="AG567" s="84"/>
      <c r="AH567" s="50" t="s">
        <v>46</v>
      </c>
      <c r="AI567" s="49"/>
      <c r="AJ567" s="54"/>
    </row>
    <row r="568" spans="1:36" ht="15" customHeight="1" x14ac:dyDescent="0.2">
      <c r="A568" s="53">
        <v>46146</v>
      </c>
      <c r="B568" s="57" t="str">
        <f t="shared" si="18"/>
        <v>06 A 18</v>
      </c>
      <c r="C568" s="57" t="str">
        <f t="shared" si="19"/>
        <v>14:00 a 16:00</v>
      </c>
      <c r="D568" s="57" t="s">
        <v>744</v>
      </c>
      <c r="E568" s="57">
        <v>1</v>
      </c>
      <c r="F568" s="49" t="s">
        <v>3978</v>
      </c>
      <c r="G568" s="49" t="s">
        <v>2097</v>
      </c>
      <c r="H568" s="49"/>
      <c r="I568" s="49"/>
      <c r="J568" s="49"/>
      <c r="K568" s="49"/>
      <c r="L568" s="49"/>
      <c r="M568" s="55">
        <v>280065</v>
      </c>
      <c r="N568" s="57">
        <v>48076037</v>
      </c>
      <c r="O568" s="80" t="s">
        <v>49</v>
      </c>
      <c r="P568" s="50" t="s">
        <v>37</v>
      </c>
      <c r="Q568" s="50" t="s">
        <v>211</v>
      </c>
      <c r="R568" s="50"/>
      <c r="S568" s="50" t="s">
        <v>4106</v>
      </c>
      <c r="T568" s="50" t="s">
        <v>3139</v>
      </c>
      <c r="U568" s="57" t="s">
        <v>4104</v>
      </c>
      <c r="V568" s="57" t="s">
        <v>4107</v>
      </c>
      <c r="W568" s="57" t="s">
        <v>4104</v>
      </c>
      <c r="X568" s="57" t="s">
        <v>42</v>
      </c>
      <c r="Y568" s="57" t="s">
        <v>3302</v>
      </c>
      <c r="Z568" s="57" t="s">
        <v>3966</v>
      </c>
      <c r="AA568" s="57" t="s">
        <v>42</v>
      </c>
      <c r="AB568" s="49" t="s">
        <v>7054</v>
      </c>
      <c r="AC568" s="93">
        <v>0</v>
      </c>
      <c r="AD568" s="93">
        <v>0</v>
      </c>
      <c r="AE568" s="57" t="s">
        <v>3021</v>
      </c>
      <c r="AF568" s="94" t="s">
        <v>56</v>
      </c>
      <c r="AG568" s="84"/>
      <c r="AH568" s="50" t="s">
        <v>66</v>
      </c>
      <c r="AI568" s="49"/>
      <c r="AJ568" s="54"/>
    </row>
    <row r="569" spans="1:36" ht="15" customHeight="1" x14ac:dyDescent="0.2">
      <c r="A569" s="53">
        <v>46146</v>
      </c>
      <c r="B569" s="57" t="str">
        <f t="shared" si="18"/>
        <v>06 A 18</v>
      </c>
      <c r="C569" s="57" t="str">
        <f t="shared" si="19"/>
        <v>14:00 a 16:00</v>
      </c>
      <c r="D569" s="57" t="s">
        <v>744</v>
      </c>
      <c r="E569" s="57">
        <v>1</v>
      </c>
      <c r="F569" s="49" t="s">
        <v>3978</v>
      </c>
      <c r="G569" s="49" t="s">
        <v>1782</v>
      </c>
      <c r="H569" s="49"/>
      <c r="I569" s="49"/>
      <c r="J569" s="49"/>
      <c r="K569" s="49"/>
      <c r="L569" s="49"/>
      <c r="M569" s="55">
        <v>280061</v>
      </c>
      <c r="N569" s="57">
        <v>48076090</v>
      </c>
      <c r="O569" s="80" t="s">
        <v>49</v>
      </c>
      <c r="P569" s="50" t="s">
        <v>548</v>
      </c>
      <c r="Q569" s="50"/>
      <c r="R569" s="50"/>
      <c r="S569" s="50" t="s">
        <v>4108</v>
      </c>
      <c r="T569" s="50" t="s">
        <v>3400</v>
      </c>
      <c r="U569" s="57" t="s">
        <v>3313</v>
      </c>
      <c r="V569" s="57" t="s">
        <v>3742</v>
      </c>
      <c r="W569" s="57" t="s">
        <v>3316</v>
      </c>
      <c r="X569" s="57" t="s">
        <v>42</v>
      </c>
      <c r="Y569" s="57" t="s">
        <v>42</v>
      </c>
      <c r="Z569" s="57" t="s">
        <v>3966</v>
      </c>
      <c r="AA569" s="57" t="s">
        <v>42</v>
      </c>
      <c r="AB569" s="49" t="s">
        <v>7055</v>
      </c>
      <c r="AC569" s="93">
        <v>0</v>
      </c>
      <c r="AD569" s="93">
        <v>0</v>
      </c>
      <c r="AE569" s="57" t="s">
        <v>436</v>
      </c>
      <c r="AF569" s="94" t="s">
        <v>56</v>
      </c>
      <c r="AG569" s="84"/>
      <c r="AH569" s="50" t="s">
        <v>66</v>
      </c>
      <c r="AI569" s="49"/>
      <c r="AJ569" s="54"/>
    </row>
    <row r="570" spans="1:36" ht="15" customHeight="1" x14ac:dyDescent="0.2">
      <c r="A570" s="53">
        <v>46146</v>
      </c>
      <c r="B570" s="57" t="str">
        <f t="shared" si="18"/>
        <v>06 A 18</v>
      </c>
      <c r="C570" s="57" t="str">
        <f t="shared" si="19"/>
        <v>14:00 a 16:00</v>
      </c>
      <c r="D570" s="57" t="s">
        <v>744</v>
      </c>
      <c r="E570" s="57">
        <v>1</v>
      </c>
      <c r="F570" s="49" t="s">
        <v>3028</v>
      </c>
      <c r="G570" s="49" t="s">
        <v>1298</v>
      </c>
      <c r="H570" s="49"/>
      <c r="I570" s="49"/>
      <c r="J570" s="49"/>
      <c r="K570" s="49"/>
      <c r="L570" s="49"/>
      <c r="M570" s="55">
        <v>280122</v>
      </c>
      <c r="N570" s="57">
        <v>48075700</v>
      </c>
      <c r="O570" s="80" t="s">
        <v>49</v>
      </c>
      <c r="P570" s="50" t="s">
        <v>37</v>
      </c>
      <c r="Q570" s="50" t="s">
        <v>117</v>
      </c>
      <c r="R570" s="50" t="s">
        <v>51</v>
      </c>
      <c r="S570" s="50" t="s">
        <v>4109</v>
      </c>
      <c r="T570" s="50" t="s">
        <v>53</v>
      </c>
      <c r="U570" s="57" t="s">
        <v>3748</v>
      </c>
      <c r="V570" s="57" t="s">
        <v>4110</v>
      </c>
      <c r="W570" s="57" t="s">
        <v>3748</v>
      </c>
      <c r="X570" s="57" t="s">
        <v>42</v>
      </c>
      <c r="Y570" s="57" t="s">
        <v>42</v>
      </c>
      <c r="Z570" s="57" t="s">
        <v>3966</v>
      </c>
      <c r="AA570" s="57" t="s">
        <v>42</v>
      </c>
      <c r="AB570" s="49" t="s">
        <v>7056</v>
      </c>
      <c r="AC570" s="93">
        <v>0</v>
      </c>
      <c r="AD570" s="93">
        <v>1</v>
      </c>
      <c r="AE570" s="57" t="s">
        <v>55</v>
      </c>
      <c r="AF570" s="94" t="s">
        <v>56</v>
      </c>
      <c r="AG570" s="84"/>
      <c r="AH570" s="50" t="s">
        <v>46</v>
      </c>
      <c r="AI570" s="49"/>
      <c r="AJ570" s="54"/>
    </row>
    <row r="571" spans="1:36" ht="15" customHeight="1" x14ac:dyDescent="0.2">
      <c r="A571" s="53">
        <v>46146</v>
      </c>
      <c r="B571" s="57" t="str">
        <f t="shared" si="18"/>
        <v>06 A 18</v>
      </c>
      <c r="C571" s="57" t="str">
        <f t="shared" si="19"/>
        <v>14:00 a 16:00</v>
      </c>
      <c r="D571" s="57" t="s">
        <v>744</v>
      </c>
      <c r="E571" s="57">
        <v>1</v>
      </c>
      <c r="F571" s="49" t="s">
        <v>712</v>
      </c>
      <c r="G571" s="49" t="s">
        <v>389</v>
      </c>
      <c r="H571" s="49"/>
      <c r="I571" s="49"/>
      <c r="J571" s="49"/>
      <c r="K571" s="49"/>
      <c r="L571" s="49"/>
      <c r="M571" s="55">
        <v>280226</v>
      </c>
      <c r="N571" s="57">
        <v>48076341</v>
      </c>
      <c r="O571" s="80" t="s">
        <v>36</v>
      </c>
      <c r="P571" s="50" t="s">
        <v>37</v>
      </c>
      <c r="Q571" s="50" t="s">
        <v>123</v>
      </c>
      <c r="R571" s="50"/>
      <c r="S571" s="50" t="s">
        <v>4111</v>
      </c>
      <c r="T571" s="50" t="s">
        <v>259</v>
      </c>
      <c r="U571" s="57" t="s">
        <v>4112</v>
      </c>
      <c r="V571" s="57" t="s">
        <v>4113</v>
      </c>
      <c r="W571" s="57" t="s">
        <v>4112</v>
      </c>
      <c r="X571" s="57" t="s">
        <v>42</v>
      </c>
      <c r="Y571" s="57" t="s">
        <v>42</v>
      </c>
      <c r="Z571" s="57" t="s">
        <v>3966</v>
      </c>
      <c r="AA571" s="57" t="s">
        <v>42</v>
      </c>
      <c r="AB571" s="49" t="s">
        <v>7057</v>
      </c>
      <c r="AC571" s="93">
        <v>0</v>
      </c>
      <c r="AD571" s="93">
        <v>0</v>
      </c>
      <c r="AE571" s="57" t="s">
        <v>261</v>
      </c>
      <c r="AF571" s="94" t="s">
        <v>56</v>
      </c>
      <c r="AG571" s="84"/>
      <c r="AH571" s="50" t="s">
        <v>66</v>
      </c>
      <c r="AI571" s="49"/>
      <c r="AJ571" s="54"/>
    </row>
    <row r="572" spans="1:36" ht="15" customHeight="1" x14ac:dyDescent="0.2">
      <c r="A572" s="53">
        <v>46146</v>
      </c>
      <c r="B572" s="57" t="str">
        <f t="shared" si="18"/>
        <v>06 A 18</v>
      </c>
      <c r="C572" s="57" t="str">
        <f t="shared" si="19"/>
        <v>14:00 a 16:00</v>
      </c>
      <c r="D572" s="57" t="s">
        <v>744</v>
      </c>
      <c r="E572" s="57">
        <v>1</v>
      </c>
      <c r="F572" s="49" t="s">
        <v>712</v>
      </c>
      <c r="G572" s="49" t="s">
        <v>389</v>
      </c>
      <c r="H572" s="49"/>
      <c r="I572" s="49"/>
      <c r="J572" s="49"/>
      <c r="K572" s="49"/>
      <c r="L572" s="49"/>
      <c r="M572" s="55">
        <v>280231</v>
      </c>
      <c r="N572" s="57">
        <v>48076076</v>
      </c>
      <c r="O572" s="80" t="s">
        <v>36</v>
      </c>
      <c r="P572" s="50" t="s">
        <v>37</v>
      </c>
      <c r="Q572" s="50" t="s">
        <v>61</v>
      </c>
      <c r="R572" s="50"/>
      <c r="S572" s="50" t="s">
        <v>4114</v>
      </c>
      <c r="T572" s="50" t="s">
        <v>259</v>
      </c>
      <c r="U572" s="57" t="s">
        <v>3712</v>
      </c>
      <c r="V572" s="57" t="s">
        <v>4113</v>
      </c>
      <c r="W572" s="57" t="s">
        <v>3712</v>
      </c>
      <c r="X572" s="57" t="s">
        <v>42</v>
      </c>
      <c r="Y572" s="57" t="s">
        <v>42</v>
      </c>
      <c r="Z572" s="57" t="s">
        <v>42</v>
      </c>
      <c r="AA572" s="57" t="s">
        <v>42</v>
      </c>
      <c r="AB572" s="49" t="s">
        <v>7058</v>
      </c>
      <c r="AC572" s="93">
        <v>0</v>
      </c>
      <c r="AD572" s="93">
        <v>0</v>
      </c>
      <c r="AE572" s="57" t="s">
        <v>215</v>
      </c>
      <c r="AF572" s="94" t="s">
        <v>113</v>
      </c>
      <c r="AG572" s="84"/>
      <c r="AH572" s="50" t="s">
        <v>66</v>
      </c>
      <c r="AI572" s="49"/>
      <c r="AJ572" s="54"/>
    </row>
    <row r="573" spans="1:36" ht="15" customHeight="1" x14ac:dyDescent="0.2">
      <c r="A573" s="53">
        <v>46146</v>
      </c>
      <c r="B573" s="57" t="str">
        <f t="shared" si="18"/>
        <v>06 A 18</v>
      </c>
      <c r="C573" s="57" t="str">
        <f t="shared" si="19"/>
        <v>14:00 a 16:00</v>
      </c>
      <c r="D573" s="57" t="s">
        <v>744</v>
      </c>
      <c r="E573" s="57">
        <v>1</v>
      </c>
      <c r="F573" s="49" t="s">
        <v>712</v>
      </c>
      <c r="G573" s="49" t="s">
        <v>1237</v>
      </c>
      <c r="H573" s="49"/>
      <c r="I573" s="49"/>
      <c r="J573" s="49"/>
      <c r="K573" s="49"/>
      <c r="L573" s="49"/>
      <c r="M573" s="55">
        <v>280212</v>
      </c>
      <c r="N573" s="57">
        <v>48076355</v>
      </c>
      <c r="O573" s="80" t="s">
        <v>36</v>
      </c>
      <c r="P573" s="50" t="s">
        <v>37</v>
      </c>
      <c r="Q573" s="50" t="s">
        <v>61</v>
      </c>
      <c r="R573" s="50" t="s">
        <v>275</v>
      </c>
      <c r="S573" s="50" t="s">
        <v>4115</v>
      </c>
      <c r="T573" s="50" t="s">
        <v>391</v>
      </c>
      <c r="U573" s="57" t="s">
        <v>4116</v>
      </c>
      <c r="V573" s="57" t="s">
        <v>4117</v>
      </c>
      <c r="W573" s="57" t="s">
        <v>4118</v>
      </c>
      <c r="X573" s="57" t="s">
        <v>42</v>
      </c>
      <c r="Y573" s="57" t="s">
        <v>42</v>
      </c>
      <c r="Z573" s="57" t="s">
        <v>42</v>
      </c>
      <c r="AA573" s="57" t="s">
        <v>42</v>
      </c>
      <c r="AB573" s="49" t="s">
        <v>7059</v>
      </c>
      <c r="AC573" s="93">
        <v>0</v>
      </c>
      <c r="AD573" s="93">
        <v>1</v>
      </c>
      <c r="AE573" s="57" t="s">
        <v>393</v>
      </c>
      <c r="AF573" s="95" t="s">
        <v>56</v>
      </c>
      <c r="AG573" s="84"/>
      <c r="AH573" s="50" t="s">
        <v>672</v>
      </c>
      <c r="AI573" s="49"/>
      <c r="AJ573" s="54"/>
    </row>
    <row r="574" spans="1:36" ht="15" customHeight="1" x14ac:dyDescent="0.2">
      <c r="A574" s="53">
        <v>46146</v>
      </c>
      <c r="B574" s="57" t="str">
        <f t="shared" si="18"/>
        <v>06 A 18</v>
      </c>
      <c r="C574" s="57" t="str">
        <f t="shared" si="19"/>
        <v>14:00 a 16:00</v>
      </c>
      <c r="D574" s="57" t="s">
        <v>744</v>
      </c>
      <c r="E574" s="57">
        <v>1</v>
      </c>
      <c r="F574" s="49" t="s">
        <v>3959</v>
      </c>
      <c r="G574" s="49" t="s">
        <v>952</v>
      </c>
      <c r="H574" s="49"/>
      <c r="I574" s="49"/>
      <c r="J574" s="49"/>
      <c r="K574" s="49"/>
      <c r="L574" s="49"/>
      <c r="M574" s="55">
        <v>280680</v>
      </c>
      <c r="N574" s="57">
        <v>48076954</v>
      </c>
      <c r="O574" s="80" t="s">
        <v>49</v>
      </c>
      <c r="P574" s="50" t="s">
        <v>37</v>
      </c>
      <c r="Q574" s="50" t="s">
        <v>61</v>
      </c>
      <c r="R574" s="50" t="s">
        <v>331</v>
      </c>
      <c r="S574" s="50" t="s">
        <v>4119</v>
      </c>
      <c r="T574" s="50" t="s">
        <v>4120</v>
      </c>
      <c r="U574" s="57" t="s">
        <v>4121</v>
      </c>
      <c r="V574" s="57" t="s">
        <v>3327</v>
      </c>
      <c r="W574" s="57" t="s">
        <v>3322</v>
      </c>
      <c r="X574" s="57" t="s">
        <v>42</v>
      </c>
      <c r="Y574" s="57" t="s">
        <v>42</v>
      </c>
      <c r="Z574" s="57" t="s">
        <v>42</v>
      </c>
      <c r="AA574" s="57" t="s">
        <v>42</v>
      </c>
      <c r="AB574" s="49" t="s">
        <v>7060</v>
      </c>
      <c r="AC574" s="93">
        <v>0</v>
      </c>
      <c r="AD574" s="93">
        <v>3</v>
      </c>
      <c r="AE574" s="57" t="s">
        <v>110</v>
      </c>
      <c r="AF574" s="94" t="s">
        <v>56</v>
      </c>
      <c r="AG574" s="84"/>
      <c r="AH574" s="50" t="s">
        <v>672</v>
      </c>
      <c r="AI574" s="49"/>
      <c r="AJ574" s="54"/>
    </row>
    <row r="575" spans="1:36" ht="15" customHeight="1" x14ac:dyDescent="0.2">
      <c r="A575" s="53">
        <v>46146</v>
      </c>
      <c r="B575" s="57" t="str">
        <f t="shared" si="18"/>
        <v>06 A 18</v>
      </c>
      <c r="C575" s="57" t="str">
        <f t="shared" si="19"/>
        <v>14:00 a 16:00</v>
      </c>
      <c r="D575" s="57" t="s">
        <v>744</v>
      </c>
      <c r="E575" s="57">
        <v>1</v>
      </c>
      <c r="F575" s="49" t="s">
        <v>3972</v>
      </c>
      <c r="G575" s="49" t="s">
        <v>2657</v>
      </c>
      <c r="H575" s="49"/>
      <c r="I575" s="49"/>
      <c r="J575" s="49"/>
      <c r="K575" s="49"/>
      <c r="L575" s="49"/>
      <c r="M575" s="55">
        <v>280108</v>
      </c>
      <c r="N575" s="57">
        <v>48076026</v>
      </c>
      <c r="O575" s="80" t="s">
        <v>49</v>
      </c>
      <c r="P575" s="50" t="s">
        <v>37</v>
      </c>
      <c r="Q575" s="50" t="s">
        <v>123</v>
      </c>
      <c r="R575" s="50"/>
      <c r="S575" s="50" t="s">
        <v>4122</v>
      </c>
      <c r="T575" s="50" t="s">
        <v>53</v>
      </c>
      <c r="U575" s="57" t="s">
        <v>4123</v>
      </c>
      <c r="V575" s="57" t="s">
        <v>3316</v>
      </c>
      <c r="W575" s="57" t="s">
        <v>3314</v>
      </c>
      <c r="X575" s="57" t="s">
        <v>3715</v>
      </c>
      <c r="Y575" s="57" t="s">
        <v>42</v>
      </c>
      <c r="Z575" s="57" t="s">
        <v>42</v>
      </c>
      <c r="AA575" s="57" t="s">
        <v>42</v>
      </c>
      <c r="AB575" s="49" t="s">
        <v>7061</v>
      </c>
      <c r="AC575" s="93">
        <v>0</v>
      </c>
      <c r="AD575" s="93">
        <v>0</v>
      </c>
      <c r="AE575" s="57" t="s">
        <v>55</v>
      </c>
      <c r="AF575" s="94" t="s">
        <v>56</v>
      </c>
      <c r="AG575" s="84"/>
      <c r="AH575" s="50" t="s">
        <v>66</v>
      </c>
      <c r="AI575" s="49"/>
      <c r="AJ575" s="54"/>
    </row>
    <row r="576" spans="1:36" ht="15" customHeight="1" x14ac:dyDescent="0.2">
      <c r="A576" s="53">
        <v>46146</v>
      </c>
      <c r="B576" s="57" t="str">
        <f t="shared" si="18"/>
        <v>06 A 18</v>
      </c>
      <c r="C576" s="57" t="str">
        <f t="shared" si="19"/>
        <v>14:00 a 16:00</v>
      </c>
      <c r="D576" s="57" t="s">
        <v>744</v>
      </c>
      <c r="E576" s="57">
        <v>1</v>
      </c>
      <c r="F576" s="49" t="s">
        <v>3978</v>
      </c>
      <c r="G576" s="49" t="s">
        <v>387</v>
      </c>
      <c r="H576" s="49"/>
      <c r="I576" s="49"/>
      <c r="J576" s="49"/>
      <c r="K576" s="49"/>
      <c r="L576" s="49"/>
      <c r="M576" s="55">
        <v>280315</v>
      </c>
      <c r="N576" s="57">
        <v>48076623</v>
      </c>
      <c r="O576" s="80" t="s">
        <v>49</v>
      </c>
      <c r="P576" s="50" t="s">
        <v>80</v>
      </c>
      <c r="Q576" s="78" t="s">
        <v>6370</v>
      </c>
      <c r="R576" s="50"/>
      <c r="S576" s="50" t="s">
        <v>4124</v>
      </c>
      <c r="T576" s="50" t="s">
        <v>155</v>
      </c>
      <c r="U576" s="57" t="s">
        <v>4125</v>
      </c>
      <c r="V576" s="57" t="s">
        <v>4126</v>
      </c>
      <c r="W576" s="57" t="s">
        <v>3726</v>
      </c>
      <c r="X576" s="57" t="s">
        <v>42</v>
      </c>
      <c r="Y576" s="57" t="s">
        <v>42</v>
      </c>
      <c r="Z576" s="57" t="s">
        <v>42</v>
      </c>
      <c r="AA576" s="57" t="s">
        <v>42</v>
      </c>
      <c r="AB576" s="49" t="s">
        <v>7062</v>
      </c>
      <c r="AC576" s="93">
        <v>1</v>
      </c>
      <c r="AD576" s="93">
        <v>0</v>
      </c>
      <c r="AE576" s="57" t="s">
        <v>286</v>
      </c>
      <c r="AF576" s="94" t="s">
        <v>45</v>
      </c>
      <c r="AG576" s="84"/>
      <c r="AH576" s="78" t="s">
        <v>58</v>
      </c>
      <c r="AI576" s="49"/>
      <c r="AJ576" s="54"/>
    </row>
    <row r="577" spans="1:36" ht="15" customHeight="1" x14ac:dyDescent="0.2">
      <c r="A577" s="53">
        <v>46146</v>
      </c>
      <c r="B577" s="57" t="str">
        <f t="shared" si="18"/>
        <v>06 A 18</v>
      </c>
      <c r="C577" s="57" t="str">
        <f t="shared" si="19"/>
        <v>14:00 a 16:00</v>
      </c>
      <c r="D577" s="57" t="s">
        <v>744</v>
      </c>
      <c r="E577" s="57">
        <v>1</v>
      </c>
      <c r="F577" s="49" t="s">
        <v>3028</v>
      </c>
      <c r="G577" s="49" t="s">
        <v>2602</v>
      </c>
      <c r="H577" s="49"/>
      <c r="I577" s="49"/>
      <c r="J577" s="49"/>
      <c r="K577" s="49"/>
      <c r="L577" s="49"/>
      <c r="M577" s="55">
        <v>280298</v>
      </c>
      <c r="N577" s="57">
        <v>48076314</v>
      </c>
      <c r="O577" s="80" t="s">
        <v>49</v>
      </c>
      <c r="P577" s="50" t="s">
        <v>37</v>
      </c>
      <c r="Q577" s="50" t="s">
        <v>123</v>
      </c>
      <c r="R577" s="50"/>
      <c r="S577" s="50" t="s">
        <v>4127</v>
      </c>
      <c r="T577" s="50" t="s">
        <v>85</v>
      </c>
      <c r="U577" s="57" t="s">
        <v>4112</v>
      </c>
      <c r="V577" s="57" t="s">
        <v>4128</v>
      </c>
      <c r="W577" s="57" t="s">
        <v>4113</v>
      </c>
      <c r="X577" s="57" t="s">
        <v>4113</v>
      </c>
      <c r="Y577" s="57" t="s">
        <v>42</v>
      </c>
      <c r="Z577" s="57" t="s">
        <v>42</v>
      </c>
      <c r="AA577" s="57" t="s">
        <v>42</v>
      </c>
      <c r="AB577" s="49" t="s">
        <v>7063</v>
      </c>
      <c r="AC577" s="93">
        <v>0</v>
      </c>
      <c r="AD577" s="93">
        <v>0</v>
      </c>
      <c r="AE577" s="57" t="s">
        <v>87</v>
      </c>
      <c r="AF577" s="94" t="s">
        <v>56</v>
      </c>
      <c r="AG577" s="84"/>
      <c r="AH577" s="50" t="s">
        <v>66</v>
      </c>
      <c r="AI577" s="49"/>
      <c r="AJ577" s="54"/>
    </row>
    <row r="578" spans="1:36" ht="15" customHeight="1" x14ac:dyDescent="0.2">
      <c r="A578" s="53">
        <v>46146</v>
      </c>
      <c r="B578" s="57" t="str">
        <f t="shared" ref="B578:B641" si="20">IF(AND(VALUE(U578)&gt;=VALUE("06:00"),VALUE(U578)&lt;=VALUE("17:59")),"06 A 18","18 A 06")</f>
        <v>06 A 18</v>
      </c>
      <c r="C578" s="57" t="str">
        <f t="shared" ref="C578:C641" si="21">IF(AND(VALUE(U578)&gt;=VALUE("00:00"),VALUE(U578)&lt;=VALUE("01:59")),"00:00 a 02:00",IF(AND(VALUE(U578)&gt;=VALUE("02:00"),VALUE(U578)&lt;=VALUE("03:59")),"02:00 a 04:00",IF(AND(VALUE(U578)&gt;=VALUE("04:00"),VALUE(U578)&lt;=VALUE("05:59")),"04:00 a 06:00",IF(AND(VALUE(U578)&gt;=VALUE("06:00"),VALUE(U578)&lt;=VALUE("07:59")),"06:00 a 08:00",IF(AND(VALUE(U578)&gt;=VALUE("08:00"),VALUE(U578)&lt;=VALUE("09:59")),"08:00 a 10:00",IF(AND(VALUE(U578)&gt;=VALUE("10:00"),VALUE(U578)&lt;=VALUE("11:59")),"10:00 a 12:00",IF(AND(VALUE(U578)&gt;=VALUE("12:00"),VALUE(U578)&lt;=VALUE("13:59")),"12:00 a 14:00",IF(AND(VALUE(U578)&gt;=VALUE("14:00"),VALUE(U578)&lt;=VALUE("15:59")),"14:00 a 16:00",IF(AND(VALUE(U578)&gt;=VALUE("16:00"),VALUE(U578)&lt;=VALUE("17:59")),"16:00 a 18:00",IF(AND(VALUE(U578)&gt;=VALUE("18:00"),VALUE(U578)&lt;=VALUE("19:59")),"18:00 a 20:00",IF(AND(VALUE(U578)&gt;=VALUE("20:00"),VALUE(U578)&lt;=VALUE("21:59")),"20:00 a 22:00",IF(AND(VALUE(U578)&gt;=VALUE("22:00"),VALUE(U578)&lt;=VALUE("23:59")),"22:00 a 00:00","no corresponde"))))))))))))</f>
        <v>14:00 a 16:00</v>
      </c>
      <c r="D578" s="57" t="s">
        <v>744</v>
      </c>
      <c r="E578" s="57">
        <v>1</v>
      </c>
      <c r="F578" s="49" t="s">
        <v>3972</v>
      </c>
      <c r="G578" s="49" t="s">
        <v>406</v>
      </c>
      <c r="H578" s="49"/>
      <c r="I578" s="49"/>
      <c r="J578" s="49"/>
      <c r="K578" s="49"/>
      <c r="L578" s="49"/>
      <c r="M578" s="55">
        <v>280153</v>
      </c>
      <c r="N578" s="57">
        <v>48076769</v>
      </c>
      <c r="O578" s="80" t="s">
        <v>49</v>
      </c>
      <c r="P578" s="50" t="s">
        <v>39</v>
      </c>
      <c r="Q578" s="50"/>
      <c r="R578" s="50"/>
      <c r="S578" s="50" t="s">
        <v>4129</v>
      </c>
      <c r="T578" s="50" t="s">
        <v>101</v>
      </c>
      <c r="U578" s="57" t="s">
        <v>4130</v>
      </c>
      <c r="V578" s="57" t="s">
        <v>4131</v>
      </c>
      <c r="W578" s="57" t="s">
        <v>3760</v>
      </c>
      <c r="X578" s="57" t="s">
        <v>42</v>
      </c>
      <c r="Y578" s="57" t="s">
        <v>42</v>
      </c>
      <c r="Z578" s="57" t="s">
        <v>42</v>
      </c>
      <c r="AA578" s="57" t="s">
        <v>42</v>
      </c>
      <c r="AB578" s="49" t="s">
        <v>7064</v>
      </c>
      <c r="AC578" s="93">
        <v>0</v>
      </c>
      <c r="AD578" s="93">
        <v>0</v>
      </c>
      <c r="AE578" s="57" t="s">
        <v>300</v>
      </c>
      <c r="AF578" s="94" t="s">
        <v>45</v>
      </c>
      <c r="AG578" s="84"/>
      <c r="AH578" s="50" t="s">
        <v>66</v>
      </c>
      <c r="AI578" s="49"/>
      <c r="AJ578" s="54"/>
    </row>
    <row r="579" spans="1:36" ht="15" customHeight="1" x14ac:dyDescent="0.2">
      <c r="A579" s="53">
        <v>46146</v>
      </c>
      <c r="B579" s="57" t="str">
        <f t="shared" si="20"/>
        <v>06 A 18</v>
      </c>
      <c r="C579" s="57" t="str">
        <f t="shared" si="21"/>
        <v>14:00 a 16:00</v>
      </c>
      <c r="D579" s="57" t="s">
        <v>744</v>
      </c>
      <c r="E579" s="57">
        <v>1</v>
      </c>
      <c r="F579" s="49" t="s">
        <v>3959</v>
      </c>
      <c r="G579" s="49" t="s">
        <v>952</v>
      </c>
      <c r="H579" s="49"/>
      <c r="I579" s="49"/>
      <c r="J579" s="49"/>
      <c r="K579" s="49"/>
      <c r="L579" s="49"/>
      <c r="M579" s="55">
        <v>280662</v>
      </c>
      <c r="N579" s="57">
        <v>48076759</v>
      </c>
      <c r="O579" s="80" t="s">
        <v>49</v>
      </c>
      <c r="P579" s="50" t="s">
        <v>37</v>
      </c>
      <c r="Q579" s="50" t="s">
        <v>39</v>
      </c>
      <c r="R579" s="50" t="s">
        <v>4132</v>
      </c>
      <c r="S579" s="50" t="s">
        <v>4133</v>
      </c>
      <c r="T579" s="50" t="s">
        <v>105</v>
      </c>
      <c r="U579" s="57" t="s">
        <v>4131</v>
      </c>
      <c r="V579" s="57" t="s">
        <v>4134</v>
      </c>
      <c r="W579" s="57" t="s">
        <v>4135</v>
      </c>
      <c r="X579" s="57" t="s">
        <v>42</v>
      </c>
      <c r="Y579" s="57" t="s">
        <v>42</v>
      </c>
      <c r="Z579" s="57" t="s">
        <v>42</v>
      </c>
      <c r="AA579" s="57" t="s">
        <v>42</v>
      </c>
      <c r="AB579" s="49" t="s">
        <v>7065</v>
      </c>
      <c r="AC579" s="93">
        <v>0</v>
      </c>
      <c r="AD579" s="93">
        <v>1</v>
      </c>
      <c r="AE579" s="57" t="s">
        <v>191</v>
      </c>
      <c r="AF579" s="94" t="s">
        <v>56</v>
      </c>
      <c r="AG579" s="84"/>
      <c r="AH579" s="50" t="s">
        <v>672</v>
      </c>
      <c r="AI579" s="49"/>
      <c r="AJ579" s="54"/>
    </row>
    <row r="580" spans="1:36" ht="15" customHeight="1" x14ac:dyDescent="0.2">
      <c r="A580" s="53">
        <v>46146</v>
      </c>
      <c r="B580" s="57" t="str">
        <f t="shared" si="20"/>
        <v>06 A 18</v>
      </c>
      <c r="C580" s="57" t="str">
        <f t="shared" si="21"/>
        <v>14:00 a 16:00</v>
      </c>
      <c r="D580" s="57" t="s">
        <v>744</v>
      </c>
      <c r="E580" s="57">
        <v>1</v>
      </c>
      <c r="F580" s="49" t="s">
        <v>3972</v>
      </c>
      <c r="G580" s="49" t="s">
        <v>1506</v>
      </c>
      <c r="H580" s="49"/>
      <c r="I580" s="49"/>
      <c r="J580" s="49"/>
      <c r="K580" s="49"/>
      <c r="L580" s="49"/>
      <c r="M580" s="55">
        <v>280334</v>
      </c>
      <c r="N580" s="57">
        <v>48076859</v>
      </c>
      <c r="O580" s="80" t="s">
        <v>49</v>
      </c>
      <c r="P580" s="50" t="s">
        <v>37</v>
      </c>
      <c r="Q580" s="50" t="s">
        <v>117</v>
      </c>
      <c r="R580" s="50"/>
      <c r="S580" s="50" t="s">
        <v>4136</v>
      </c>
      <c r="T580" s="50" t="s">
        <v>234</v>
      </c>
      <c r="U580" s="57" t="s">
        <v>4137</v>
      </c>
      <c r="V580" s="57" t="s">
        <v>3768</v>
      </c>
      <c r="W580" s="57" t="s">
        <v>4137</v>
      </c>
      <c r="X580" s="57" t="s">
        <v>42</v>
      </c>
      <c r="Y580" s="57" t="s">
        <v>42</v>
      </c>
      <c r="Z580" s="57" t="s">
        <v>42</v>
      </c>
      <c r="AA580" s="57" t="s">
        <v>42</v>
      </c>
      <c r="AB580" s="49" t="s">
        <v>7066</v>
      </c>
      <c r="AC580" s="93">
        <v>0</v>
      </c>
      <c r="AD580" s="93">
        <v>1</v>
      </c>
      <c r="AE580" s="57" t="s">
        <v>3094</v>
      </c>
      <c r="AF580" s="94" t="s">
        <v>56</v>
      </c>
      <c r="AG580" s="84"/>
      <c r="AH580" s="50" t="s">
        <v>46</v>
      </c>
      <c r="AI580" s="49"/>
      <c r="AJ580" s="54"/>
    </row>
    <row r="581" spans="1:36" ht="15" customHeight="1" x14ac:dyDescent="0.2">
      <c r="A581" s="53">
        <v>46146</v>
      </c>
      <c r="B581" s="57" t="str">
        <f t="shared" si="20"/>
        <v>06 A 18</v>
      </c>
      <c r="C581" s="57" t="str">
        <f t="shared" si="21"/>
        <v>16:00 a 18:00</v>
      </c>
      <c r="D581" s="57" t="s">
        <v>744</v>
      </c>
      <c r="E581" s="57">
        <v>1</v>
      </c>
      <c r="F581" s="49" t="s">
        <v>3959</v>
      </c>
      <c r="G581" s="49" t="s">
        <v>1580</v>
      </c>
      <c r="H581" s="49"/>
      <c r="I581" s="49"/>
      <c r="J581" s="49"/>
      <c r="K581" s="49"/>
      <c r="L581" s="49"/>
      <c r="M581" s="55">
        <v>280846</v>
      </c>
      <c r="N581" s="57">
        <v>48077373</v>
      </c>
      <c r="O581" s="80" t="s">
        <v>49</v>
      </c>
      <c r="P581" s="50" t="s">
        <v>37</v>
      </c>
      <c r="Q581" s="50" t="s">
        <v>123</v>
      </c>
      <c r="R581" s="50"/>
      <c r="S581" s="50" t="s">
        <v>544</v>
      </c>
      <c r="T581" s="50" t="s">
        <v>71</v>
      </c>
      <c r="U581" s="57" t="s">
        <v>4138</v>
      </c>
      <c r="V581" s="57" t="s">
        <v>3775</v>
      </c>
      <c r="W581" s="57" t="s">
        <v>4138</v>
      </c>
      <c r="X581" s="57" t="s">
        <v>42</v>
      </c>
      <c r="Y581" s="57" t="s">
        <v>42</v>
      </c>
      <c r="Z581" s="57" t="s">
        <v>42</v>
      </c>
      <c r="AA581" s="57" t="s">
        <v>42</v>
      </c>
      <c r="AB581" s="49" t="s">
        <v>7067</v>
      </c>
      <c r="AC581" s="93">
        <v>0</v>
      </c>
      <c r="AD581" s="93">
        <v>0</v>
      </c>
      <c r="AE581" s="57" t="s">
        <v>73</v>
      </c>
      <c r="AF581" s="94" t="s">
        <v>56</v>
      </c>
      <c r="AG581" s="84"/>
      <c r="AH581" s="50" t="s">
        <v>66</v>
      </c>
      <c r="AI581" s="49"/>
      <c r="AJ581" s="54"/>
    </row>
    <row r="582" spans="1:36" ht="15" customHeight="1" x14ac:dyDescent="0.2">
      <c r="A582" s="53">
        <v>46146</v>
      </c>
      <c r="B582" s="57" t="str">
        <f t="shared" si="20"/>
        <v>06 A 18</v>
      </c>
      <c r="C582" s="57" t="str">
        <f t="shared" si="21"/>
        <v>14:00 a 16:00</v>
      </c>
      <c r="D582" s="57" t="s">
        <v>744</v>
      </c>
      <c r="E582" s="57">
        <v>1</v>
      </c>
      <c r="F582" s="49" t="s">
        <v>3972</v>
      </c>
      <c r="G582" s="49" t="s">
        <v>1845</v>
      </c>
      <c r="H582" s="49"/>
      <c r="I582" s="49"/>
      <c r="J582" s="49"/>
      <c r="K582" s="49"/>
      <c r="L582" s="49"/>
      <c r="M582" s="55">
        <v>280245</v>
      </c>
      <c r="N582" s="57">
        <v>48076517</v>
      </c>
      <c r="O582" s="80" t="s">
        <v>49</v>
      </c>
      <c r="P582" s="50" t="s">
        <v>37</v>
      </c>
      <c r="Q582" s="50" t="s">
        <v>21</v>
      </c>
      <c r="R582" s="50"/>
      <c r="S582" s="50" t="s">
        <v>4139</v>
      </c>
      <c r="T582" s="50" t="s">
        <v>4102</v>
      </c>
      <c r="U582" s="57" t="s">
        <v>4140</v>
      </c>
      <c r="V582" s="57" t="s">
        <v>4141</v>
      </c>
      <c r="W582" s="57" t="s">
        <v>4140</v>
      </c>
      <c r="X582" s="57" t="s">
        <v>4140</v>
      </c>
      <c r="Y582" s="57" t="s">
        <v>42</v>
      </c>
      <c r="Z582" s="57" t="s">
        <v>42</v>
      </c>
      <c r="AA582" s="57" t="s">
        <v>42</v>
      </c>
      <c r="AB582" s="49" t="s">
        <v>7068</v>
      </c>
      <c r="AC582" s="93">
        <v>0</v>
      </c>
      <c r="AD582" s="93">
        <v>0</v>
      </c>
      <c r="AE582" s="57" t="s">
        <v>256</v>
      </c>
      <c r="AF582" s="94" t="s">
        <v>56</v>
      </c>
      <c r="AG582" s="84"/>
      <c r="AH582" s="50" t="s">
        <v>66</v>
      </c>
      <c r="AI582" s="49"/>
      <c r="AJ582" s="54"/>
    </row>
    <row r="583" spans="1:36" ht="15" customHeight="1" x14ac:dyDescent="0.2">
      <c r="A583" s="53">
        <v>46146</v>
      </c>
      <c r="B583" s="57" t="str">
        <f t="shared" si="20"/>
        <v>06 A 18</v>
      </c>
      <c r="C583" s="57" t="str">
        <f t="shared" si="21"/>
        <v>16:00 a 18:00</v>
      </c>
      <c r="D583" s="57" t="s">
        <v>744</v>
      </c>
      <c r="E583" s="57">
        <v>1</v>
      </c>
      <c r="F583" s="49" t="s">
        <v>3972</v>
      </c>
      <c r="G583" s="49" t="s">
        <v>403</v>
      </c>
      <c r="H583" s="49"/>
      <c r="I583" s="49"/>
      <c r="J583" s="49"/>
      <c r="K583" s="49"/>
      <c r="L583" s="49"/>
      <c r="M583" s="55">
        <v>280291</v>
      </c>
      <c r="N583" s="57">
        <v>48076911</v>
      </c>
      <c r="O583" s="80" t="s">
        <v>49</v>
      </c>
      <c r="P583" s="50" t="s">
        <v>37</v>
      </c>
      <c r="Q583" s="50" t="s">
        <v>801</v>
      </c>
      <c r="R583" s="50"/>
      <c r="S583" s="50" t="s">
        <v>4142</v>
      </c>
      <c r="T583" s="50" t="s">
        <v>120</v>
      </c>
      <c r="U583" s="57" t="s">
        <v>4143</v>
      </c>
      <c r="V583" s="57" t="s">
        <v>3757</v>
      </c>
      <c r="W583" s="57" t="s">
        <v>4143</v>
      </c>
      <c r="X583" s="57" t="s">
        <v>42</v>
      </c>
      <c r="Y583" s="57" t="s">
        <v>42</v>
      </c>
      <c r="Z583" s="57" t="s">
        <v>42</v>
      </c>
      <c r="AA583" s="57" t="s">
        <v>42</v>
      </c>
      <c r="AB583" s="49" t="s">
        <v>7069</v>
      </c>
      <c r="AC583" s="93">
        <v>0</v>
      </c>
      <c r="AD583" s="93">
        <v>0</v>
      </c>
      <c r="AE583" s="57" t="s">
        <v>122</v>
      </c>
      <c r="AF583" s="94" t="s">
        <v>56</v>
      </c>
      <c r="AG583" s="84"/>
      <c r="AH583" s="50" t="s">
        <v>66</v>
      </c>
      <c r="AI583" s="49"/>
      <c r="AJ583" s="54"/>
    </row>
    <row r="584" spans="1:36" ht="15" customHeight="1" x14ac:dyDescent="0.2">
      <c r="A584" s="53">
        <v>46146</v>
      </c>
      <c r="B584" s="57" t="str">
        <f t="shared" si="20"/>
        <v>06 A 18</v>
      </c>
      <c r="C584" s="57" t="str">
        <f t="shared" si="21"/>
        <v>14:00 a 16:00</v>
      </c>
      <c r="D584" s="57" t="s">
        <v>744</v>
      </c>
      <c r="E584" s="57">
        <v>1</v>
      </c>
      <c r="F584" s="49" t="s">
        <v>3978</v>
      </c>
      <c r="G584" s="49" t="s">
        <v>1028</v>
      </c>
      <c r="H584" s="49"/>
      <c r="I584" s="49"/>
      <c r="J584" s="49"/>
      <c r="K584" s="49"/>
      <c r="L584" s="49"/>
      <c r="M584" s="55">
        <v>280325</v>
      </c>
      <c r="N584" s="57">
        <v>48076838</v>
      </c>
      <c r="O584" s="80" t="s">
        <v>49</v>
      </c>
      <c r="P584" s="50" t="s">
        <v>37</v>
      </c>
      <c r="Q584" s="50" t="s">
        <v>117</v>
      </c>
      <c r="R584" s="50"/>
      <c r="S584" s="50" t="s">
        <v>4144</v>
      </c>
      <c r="T584" s="50" t="s">
        <v>136</v>
      </c>
      <c r="U584" s="75">
        <v>0.64652777777777781</v>
      </c>
      <c r="V584" s="75">
        <v>0.66319444444444442</v>
      </c>
      <c r="W584" s="75">
        <v>0.64652777777777781</v>
      </c>
      <c r="X584" s="57" t="s">
        <v>42</v>
      </c>
      <c r="Y584" s="57" t="s">
        <v>42</v>
      </c>
      <c r="Z584" s="57" t="s">
        <v>42</v>
      </c>
      <c r="AA584" s="57" t="s">
        <v>42</v>
      </c>
      <c r="AB584" s="49" t="s">
        <v>7070</v>
      </c>
      <c r="AC584" s="93">
        <v>0</v>
      </c>
      <c r="AD584" s="93">
        <v>0</v>
      </c>
      <c r="AE584" s="57" t="s">
        <v>138</v>
      </c>
      <c r="AF584" s="94" t="s">
        <v>56</v>
      </c>
      <c r="AG584" s="84"/>
      <c r="AH584" s="50" t="s">
        <v>66</v>
      </c>
      <c r="AI584" s="49"/>
      <c r="AJ584" s="54"/>
    </row>
    <row r="585" spans="1:36" ht="15" customHeight="1" x14ac:dyDescent="0.2">
      <c r="A585" s="53">
        <v>46146</v>
      </c>
      <c r="B585" s="57" t="str">
        <f t="shared" si="20"/>
        <v>06 A 18</v>
      </c>
      <c r="C585" s="57" t="str">
        <f t="shared" si="21"/>
        <v>16:00 a 18:00</v>
      </c>
      <c r="D585" s="57" t="s">
        <v>744</v>
      </c>
      <c r="E585" s="57">
        <v>1</v>
      </c>
      <c r="F585" s="49" t="s">
        <v>3972</v>
      </c>
      <c r="G585" s="49" t="s">
        <v>1089</v>
      </c>
      <c r="H585" s="49"/>
      <c r="I585" s="49"/>
      <c r="J585" s="49"/>
      <c r="K585" s="49"/>
      <c r="L585" s="49"/>
      <c r="M585" s="55">
        <v>280481</v>
      </c>
      <c r="N585" s="57">
        <v>48076889</v>
      </c>
      <c r="O585" s="80" t="s">
        <v>49</v>
      </c>
      <c r="P585" s="50" t="s">
        <v>37</v>
      </c>
      <c r="Q585" s="50" t="s">
        <v>817</v>
      </c>
      <c r="R585" s="50"/>
      <c r="S585" s="50" t="s">
        <v>4145</v>
      </c>
      <c r="T585" s="50" t="s">
        <v>241</v>
      </c>
      <c r="U585" s="75">
        <v>0.6791666666666667</v>
      </c>
      <c r="V585" s="57" t="s">
        <v>3789</v>
      </c>
      <c r="W585" s="57" t="s">
        <v>3329</v>
      </c>
      <c r="X585" s="57" t="s">
        <v>42</v>
      </c>
      <c r="Y585" s="57" t="s">
        <v>42</v>
      </c>
      <c r="Z585" s="57" t="s">
        <v>42</v>
      </c>
      <c r="AA585" s="57" t="s">
        <v>42</v>
      </c>
      <c r="AB585" s="49" t="s">
        <v>7071</v>
      </c>
      <c r="AC585" s="93">
        <v>0</v>
      </c>
      <c r="AD585" s="93">
        <v>0</v>
      </c>
      <c r="AE585" s="57" t="s">
        <v>243</v>
      </c>
      <c r="AF585" s="94" t="s">
        <v>56</v>
      </c>
      <c r="AG585" s="84"/>
      <c r="AH585" s="50" t="s">
        <v>66</v>
      </c>
      <c r="AI585" s="49"/>
      <c r="AJ585" s="54"/>
    </row>
    <row r="586" spans="1:36" ht="15" customHeight="1" x14ac:dyDescent="0.2">
      <c r="A586" s="53">
        <v>46146</v>
      </c>
      <c r="B586" s="57" t="str">
        <f t="shared" si="20"/>
        <v>06 A 18</v>
      </c>
      <c r="C586" s="57" t="str">
        <f t="shared" si="21"/>
        <v>16:00 a 18:00</v>
      </c>
      <c r="D586" s="57" t="s">
        <v>744</v>
      </c>
      <c r="E586" s="57">
        <v>1</v>
      </c>
      <c r="F586" s="49" t="s">
        <v>3972</v>
      </c>
      <c r="G586" s="49" t="s">
        <v>2602</v>
      </c>
      <c r="H586" s="49"/>
      <c r="I586" s="49"/>
      <c r="J586" s="49"/>
      <c r="K586" s="49"/>
      <c r="L586" s="49"/>
      <c r="M586" s="55">
        <v>280490</v>
      </c>
      <c r="N586" s="57">
        <v>48077397</v>
      </c>
      <c r="O586" s="80" t="s">
        <v>49</v>
      </c>
      <c r="P586" s="50" t="s">
        <v>761</v>
      </c>
      <c r="Q586" s="50"/>
      <c r="R586" s="50"/>
      <c r="S586" s="50" t="s">
        <v>4146</v>
      </c>
      <c r="T586" s="50" t="s">
        <v>85</v>
      </c>
      <c r="U586" s="57" t="s">
        <v>3769</v>
      </c>
      <c r="V586" s="57" t="s">
        <v>4147</v>
      </c>
      <c r="W586" s="57" t="s">
        <v>42</v>
      </c>
      <c r="X586" s="57" t="s">
        <v>42</v>
      </c>
      <c r="Y586" s="57" t="s">
        <v>42</v>
      </c>
      <c r="Z586" s="57" t="s">
        <v>42</v>
      </c>
      <c r="AA586" s="57" t="s">
        <v>42</v>
      </c>
      <c r="AB586" s="49" t="s">
        <v>7072</v>
      </c>
      <c r="AC586" s="93">
        <v>0</v>
      </c>
      <c r="AD586" s="93">
        <v>0</v>
      </c>
      <c r="AE586" s="57" t="s">
        <v>126</v>
      </c>
      <c r="AF586" s="94" t="s">
        <v>45</v>
      </c>
      <c r="AG586" s="84"/>
      <c r="AH586" s="50" t="s">
        <v>66</v>
      </c>
      <c r="AI586" s="49"/>
      <c r="AJ586" s="54"/>
    </row>
    <row r="587" spans="1:36" ht="15" customHeight="1" x14ac:dyDescent="0.2">
      <c r="A587" s="53">
        <v>46146</v>
      </c>
      <c r="B587" s="57" t="str">
        <f t="shared" si="20"/>
        <v>06 A 18</v>
      </c>
      <c r="C587" s="57" t="str">
        <f t="shared" si="21"/>
        <v>16:00 a 18:00</v>
      </c>
      <c r="D587" s="57" t="s">
        <v>744</v>
      </c>
      <c r="E587" s="57">
        <v>1</v>
      </c>
      <c r="F587" s="49" t="s">
        <v>712</v>
      </c>
      <c r="G587" s="49" t="s">
        <v>1395</v>
      </c>
      <c r="H587" s="49"/>
      <c r="I587" s="49"/>
      <c r="J587" s="49"/>
      <c r="K587" s="49"/>
      <c r="L587" s="49"/>
      <c r="M587" s="55">
        <v>280318</v>
      </c>
      <c r="N587" s="57">
        <v>48077224</v>
      </c>
      <c r="O587" s="80" t="s">
        <v>36</v>
      </c>
      <c r="P587" s="50" t="s">
        <v>37</v>
      </c>
      <c r="Q587" s="50" t="s">
        <v>39</v>
      </c>
      <c r="R587" s="50"/>
      <c r="S587" s="50" t="s">
        <v>4148</v>
      </c>
      <c r="T587" s="50" t="s">
        <v>213</v>
      </c>
      <c r="U587" s="57" t="s">
        <v>3752</v>
      </c>
      <c r="V587" s="57" t="s">
        <v>3786</v>
      </c>
      <c r="W587" s="57" t="s">
        <v>3752</v>
      </c>
      <c r="X587" s="57" t="s">
        <v>42</v>
      </c>
      <c r="Y587" s="57" t="s">
        <v>42</v>
      </c>
      <c r="Z587" s="57" t="s">
        <v>42</v>
      </c>
      <c r="AA587" s="57" t="s">
        <v>42</v>
      </c>
      <c r="AB587" s="49" t="s">
        <v>7073</v>
      </c>
      <c r="AC587" s="93">
        <v>0</v>
      </c>
      <c r="AD587" s="93">
        <v>0</v>
      </c>
      <c r="AE587" s="57" t="s">
        <v>215</v>
      </c>
      <c r="AF587" s="94" t="s">
        <v>56</v>
      </c>
      <c r="AG587" s="84"/>
      <c r="AH587" s="50" t="s">
        <v>66</v>
      </c>
      <c r="AI587" s="49"/>
      <c r="AJ587" s="54"/>
    </row>
    <row r="588" spans="1:36" ht="15" customHeight="1" x14ac:dyDescent="0.2">
      <c r="A588" s="53">
        <v>46146</v>
      </c>
      <c r="B588" s="57" t="str">
        <f t="shared" si="20"/>
        <v>06 A 18</v>
      </c>
      <c r="C588" s="57" t="str">
        <f t="shared" si="21"/>
        <v>16:00 a 18:00</v>
      </c>
      <c r="D588" s="57" t="s">
        <v>744</v>
      </c>
      <c r="E588" s="57">
        <v>1</v>
      </c>
      <c r="F588" s="49" t="s">
        <v>712</v>
      </c>
      <c r="G588" s="49" t="s">
        <v>1024</v>
      </c>
      <c r="H588" s="49"/>
      <c r="I588" s="49"/>
      <c r="J588" s="49"/>
      <c r="K588" s="49"/>
      <c r="L588" s="49"/>
      <c r="M588" s="55">
        <v>280284</v>
      </c>
      <c r="N588" s="57">
        <v>48077331</v>
      </c>
      <c r="O588" s="80" t="s">
        <v>36</v>
      </c>
      <c r="P588" s="50" t="s">
        <v>37</v>
      </c>
      <c r="Q588" s="50" t="s">
        <v>117</v>
      </c>
      <c r="R588" s="50"/>
      <c r="S588" s="50" t="s">
        <v>4149</v>
      </c>
      <c r="T588" s="50" t="s">
        <v>591</v>
      </c>
      <c r="U588" s="57" t="s">
        <v>3769</v>
      </c>
      <c r="V588" s="57" t="s">
        <v>3344</v>
      </c>
      <c r="W588" s="57" t="s">
        <v>4150</v>
      </c>
      <c r="X588" s="57" t="s">
        <v>3376</v>
      </c>
      <c r="Y588" s="57" t="s">
        <v>42</v>
      </c>
      <c r="Z588" s="57" t="s">
        <v>42</v>
      </c>
      <c r="AA588" s="57" t="s">
        <v>42</v>
      </c>
      <c r="AB588" s="49" t="s">
        <v>7074</v>
      </c>
      <c r="AC588" s="93">
        <v>0</v>
      </c>
      <c r="AD588" s="93">
        <v>0</v>
      </c>
      <c r="AE588" s="57" t="s">
        <v>3286</v>
      </c>
      <c r="AF588" s="94" t="s">
        <v>56</v>
      </c>
      <c r="AG588" s="84"/>
      <c r="AH588" s="50" t="s">
        <v>66</v>
      </c>
      <c r="AI588" s="49"/>
      <c r="AJ588" s="54"/>
    </row>
    <row r="589" spans="1:36" ht="15" customHeight="1" x14ac:dyDescent="0.2">
      <c r="A589" s="53">
        <v>46146</v>
      </c>
      <c r="B589" s="57" t="str">
        <f t="shared" si="20"/>
        <v>06 A 18</v>
      </c>
      <c r="C589" s="57" t="str">
        <f t="shared" si="21"/>
        <v>16:00 a 18:00</v>
      </c>
      <c r="D589" s="57" t="s">
        <v>744</v>
      </c>
      <c r="E589" s="57">
        <v>1</v>
      </c>
      <c r="F589" s="49" t="s">
        <v>712</v>
      </c>
      <c r="G589" s="49" t="s">
        <v>525</v>
      </c>
      <c r="H589" s="49"/>
      <c r="I589" s="49"/>
      <c r="J589" s="49"/>
      <c r="K589" s="49"/>
      <c r="L589" s="49"/>
      <c r="M589" s="55">
        <v>280322</v>
      </c>
      <c r="N589" s="57">
        <v>48077306</v>
      </c>
      <c r="O589" s="80" t="s">
        <v>36</v>
      </c>
      <c r="P589" s="50" t="s">
        <v>37</v>
      </c>
      <c r="Q589" s="50" t="s">
        <v>817</v>
      </c>
      <c r="R589" s="50"/>
      <c r="S589" s="50" t="s">
        <v>4151</v>
      </c>
      <c r="T589" s="50" t="s">
        <v>391</v>
      </c>
      <c r="U589" s="57" t="s">
        <v>3789</v>
      </c>
      <c r="V589" s="57" t="s">
        <v>4152</v>
      </c>
      <c r="W589" s="57" t="s">
        <v>3789</v>
      </c>
      <c r="X589" s="57" t="s">
        <v>42</v>
      </c>
      <c r="Y589" s="57" t="s">
        <v>42</v>
      </c>
      <c r="Z589" s="57" t="s">
        <v>42</v>
      </c>
      <c r="AA589" s="57" t="s">
        <v>42</v>
      </c>
      <c r="AB589" s="49" t="s">
        <v>7075</v>
      </c>
      <c r="AC589" s="93">
        <v>0</v>
      </c>
      <c r="AD589" s="93">
        <v>0</v>
      </c>
      <c r="AE589" s="57" t="s">
        <v>393</v>
      </c>
      <c r="AF589" s="95" t="s">
        <v>113</v>
      </c>
      <c r="AG589" s="84"/>
      <c r="AH589" s="50" t="s">
        <v>66</v>
      </c>
      <c r="AI589" s="49"/>
      <c r="AJ589" s="54"/>
    </row>
    <row r="590" spans="1:36" ht="15" customHeight="1" x14ac:dyDescent="0.2">
      <c r="A590" s="53">
        <v>46146</v>
      </c>
      <c r="B590" s="57" t="str">
        <f t="shared" si="20"/>
        <v>06 A 18</v>
      </c>
      <c r="C590" s="57" t="str">
        <f t="shared" si="21"/>
        <v>16:00 a 18:00</v>
      </c>
      <c r="D590" s="57" t="s">
        <v>744</v>
      </c>
      <c r="E590" s="57">
        <v>1</v>
      </c>
      <c r="F590" s="49" t="s">
        <v>3978</v>
      </c>
      <c r="G590" s="49" t="s">
        <v>1657</v>
      </c>
      <c r="H590" s="49"/>
      <c r="I590" s="49"/>
      <c r="J590" s="49"/>
      <c r="K590" s="49"/>
      <c r="L590" s="49"/>
      <c r="M590" s="55">
        <v>280394</v>
      </c>
      <c r="N590" s="57">
        <v>48077081</v>
      </c>
      <c r="O590" s="80" t="s">
        <v>49</v>
      </c>
      <c r="P590" s="50" t="s">
        <v>37</v>
      </c>
      <c r="Q590" s="50" t="s">
        <v>39</v>
      </c>
      <c r="R590" s="50"/>
      <c r="S590" s="50" t="s">
        <v>4153</v>
      </c>
      <c r="T590" s="50" t="s">
        <v>91</v>
      </c>
      <c r="U590" s="57" t="s">
        <v>3344</v>
      </c>
      <c r="V590" s="57" t="s">
        <v>4154</v>
      </c>
      <c r="W590" s="57" t="s">
        <v>3344</v>
      </c>
      <c r="X590" s="57" t="s">
        <v>3966</v>
      </c>
      <c r="Y590" s="57" t="s">
        <v>42</v>
      </c>
      <c r="Z590" s="57" t="s">
        <v>42</v>
      </c>
      <c r="AA590" s="57" t="s">
        <v>42</v>
      </c>
      <c r="AB590" s="49" t="s">
        <v>7076</v>
      </c>
      <c r="AC590" s="93">
        <v>0</v>
      </c>
      <c r="AD590" s="93">
        <v>1</v>
      </c>
      <c r="AE590" s="57" t="s">
        <v>243</v>
      </c>
      <c r="AF590" s="94" t="s">
        <v>56</v>
      </c>
      <c r="AG590" s="84"/>
      <c r="AH590" s="50" t="s">
        <v>46</v>
      </c>
      <c r="AI590" s="49"/>
      <c r="AJ590" s="54"/>
    </row>
    <row r="591" spans="1:36" ht="15" customHeight="1" x14ac:dyDescent="0.2">
      <c r="A591" s="53">
        <v>46146</v>
      </c>
      <c r="B591" s="57" t="str">
        <f t="shared" si="20"/>
        <v>06 A 18</v>
      </c>
      <c r="C591" s="57" t="str">
        <f t="shared" si="21"/>
        <v>16:00 a 18:00</v>
      </c>
      <c r="D591" s="57" t="s">
        <v>744</v>
      </c>
      <c r="E591" s="57">
        <v>1</v>
      </c>
      <c r="F591" s="49" t="s">
        <v>3978</v>
      </c>
      <c r="G591" s="49" t="s">
        <v>511</v>
      </c>
      <c r="H591" s="49"/>
      <c r="I591" s="49"/>
      <c r="J591" s="49"/>
      <c r="K591" s="49"/>
      <c r="L591" s="49"/>
      <c r="M591" s="55">
        <v>280467</v>
      </c>
      <c r="N591" s="57">
        <v>48077584</v>
      </c>
      <c r="O591" s="80" t="s">
        <v>49</v>
      </c>
      <c r="P591" s="50" t="s">
        <v>37</v>
      </c>
      <c r="Q591" s="50" t="s">
        <v>123</v>
      </c>
      <c r="R591" s="50"/>
      <c r="S591" s="50" t="s">
        <v>4155</v>
      </c>
      <c r="T591" s="50" t="s">
        <v>136</v>
      </c>
      <c r="U591" s="57" t="s">
        <v>3359</v>
      </c>
      <c r="V591" s="57" t="s">
        <v>3783</v>
      </c>
      <c r="W591" s="57" t="s">
        <v>3359</v>
      </c>
      <c r="X591" s="57" t="s">
        <v>4156</v>
      </c>
      <c r="Y591" s="57" t="s">
        <v>42</v>
      </c>
      <c r="Z591" s="57" t="s">
        <v>42</v>
      </c>
      <c r="AA591" s="57" t="s">
        <v>42</v>
      </c>
      <c r="AB591" s="49" t="s">
        <v>7077</v>
      </c>
      <c r="AC591" s="93">
        <v>0</v>
      </c>
      <c r="AD591" s="93">
        <v>0</v>
      </c>
      <c r="AE591" s="57" t="s">
        <v>138</v>
      </c>
      <c r="AF591" s="94" t="s">
        <v>56</v>
      </c>
      <c r="AG591" s="84"/>
      <c r="AH591" s="50" t="s">
        <v>66</v>
      </c>
      <c r="AI591" s="49"/>
      <c r="AJ591" s="54"/>
    </row>
    <row r="592" spans="1:36" ht="15" customHeight="1" x14ac:dyDescent="0.2">
      <c r="A592" s="53">
        <v>46146</v>
      </c>
      <c r="B592" s="57" t="str">
        <f t="shared" si="20"/>
        <v>06 A 18</v>
      </c>
      <c r="C592" s="57" t="str">
        <f t="shared" si="21"/>
        <v>16:00 a 18:00</v>
      </c>
      <c r="D592" s="57" t="s">
        <v>744</v>
      </c>
      <c r="E592" s="57">
        <v>1</v>
      </c>
      <c r="F592" s="49" t="s">
        <v>3972</v>
      </c>
      <c r="G592" s="49" t="s">
        <v>287</v>
      </c>
      <c r="H592" s="49"/>
      <c r="I592" s="49"/>
      <c r="J592" s="49"/>
      <c r="K592" s="49"/>
      <c r="L592" s="49"/>
      <c r="M592" s="55">
        <v>280461</v>
      </c>
      <c r="N592" s="57">
        <v>48077696</v>
      </c>
      <c r="O592" s="80" t="s">
        <v>49</v>
      </c>
      <c r="P592" s="50" t="s">
        <v>37</v>
      </c>
      <c r="Q592" s="50" t="s">
        <v>117</v>
      </c>
      <c r="R592" s="50"/>
      <c r="S592" s="50" t="s">
        <v>4157</v>
      </c>
      <c r="T592" s="50" t="s">
        <v>85</v>
      </c>
      <c r="U592" s="57" t="s">
        <v>4152</v>
      </c>
      <c r="V592" s="57" t="s">
        <v>3358</v>
      </c>
      <c r="W592" s="57" t="s">
        <v>4152</v>
      </c>
      <c r="X592" s="57" t="s">
        <v>42</v>
      </c>
      <c r="Y592" s="57" t="s">
        <v>42</v>
      </c>
      <c r="Z592" s="57" t="s">
        <v>42</v>
      </c>
      <c r="AA592" s="57" t="s">
        <v>42</v>
      </c>
      <c r="AB592" s="49" t="s">
        <v>7078</v>
      </c>
      <c r="AC592" s="93">
        <v>0</v>
      </c>
      <c r="AD592" s="93">
        <v>0</v>
      </c>
      <c r="AE592" s="57" t="s">
        <v>87</v>
      </c>
      <c r="AF592" s="94" t="s">
        <v>56</v>
      </c>
      <c r="AG592" s="84"/>
      <c r="AH592" s="50" t="s">
        <v>66</v>
      </c>
      <c r="AI592" s="49"/>
      <c r="AJ592" s="54"/>
    </row>
    <row r="593" spans="1:36" ht="15" customHeight="1" x14ac:dyDescent="0.2">
      <c r="A593" s="53">
        <v>46146</v>
      </c>
      <c r="B593" s="57" t="str">
        <f t="shared" si="20"/>
        <v>06 A 18</v>
      </c>
      <c r="C593" s="57" t="str">
        <f t="shared" si="21"/>
        <v>14:00 a 16:00</v>
      </c>
      <c r="D593" s="57" t="s">
        <v>744</v>
      </c>
      <c r="E593" s="57">
        <v>1</v>
      </c>
      <c r="F593" s="49" t="s">
        <v>3972</v>
      </c>
      <c r="G593" s="49" t="s">
        <v>1767</v>
      </c>
      <c r="H593" s="49"/>
      <c r="I593" s="49"/>
      <c r="J593" s="49"/>
      <c r="K593" s="49"/>
      <c r="L593" s="49"/>
      <c r="M593" s="55">
        <v>280376</v>
      </c>
      <c r="N593" s="57">
        <v>48076259</v>
      </c>
      <c r="O593" s="80" t="s">
        <v>49</v>
      </c>
      <c r="P593" s="50" t="s">
        <v>37</v>
      </c>
      <c r="Q593" s="50" t="s">
        <v>69</v>
      </c>
      <c r="R593" s="50" t="s">
        <v>821</v>
      </c>
      <c r="S593" s="50" t="s">
        <v>4158</v>
      </c>
      <c r="T593" s="50" t="s">
        <v>91</v>
      </c>
      <c r="U593" s="57" t="s">
        <v>4159</v>
      </c>
      <c r="V593" s="57" t="s">
        <v>4160</v>
      </c>
      <c r="W593" s="57" t="s">
        <v>4159</v>
      </c>
      <c r="X593" s="57" t="s">
        <v>42</v>
      </c>
      <c r="Y593" s="57" t="s">
        <v>42</v>
      </c>
      <c r="Z593" s="57" t="s">
        <v>42</v>
      </c>
      <c r="AA593" s="57" t="s">
        <v>42</v>
      </c>
      <c r="AB593" s="49" t="s">
        <v>7079</v>
      </c>
      <c r="AC593" s="93">
        <v>1</v>
      </c>
      <c r="AD593" s="93">
        <v>0</v>
      </c>
      <c r="AE593" s="57" t="s">
        <v>269</v>
      </c>
      <c r="AF593" s="94" t="s">
        <v>45</v>
      </c>
      <c r="AG593" s="84"/>
      <c r="AH593" s="50" t="s">
        <v>46</v>
      </c>
      <c r="AI593" s="49"/>
      <c r="AJ593" s="54"/>
    </row>
    <row r="594" spans="1:36" ht="15" customHeight="1" x14ac:dyDescent="0.2">
      <c r="A594" s="53">
        <v>46146</v>
      </c>
      <c r="B594" s="57" t="str">
        <f t="shared" si="20"/>
        <v>06 A 18</v>
      </c>
      <c r="C594" s="57" t="str">
        <f t="shared" si="21"/>
        <v>16:00 a 18:00</v>
      </c>
      <c r="D594" s="57" t="s">
        <v>381</v>
      </c>
      <c r="E594" s="57">
        <v>6</v>
      </c>
      <c r="F594" s="49" t="s">
        <v>382</v>
      </c>
      <c r="G594" s="49" t="s">
        <v>904</v>
      </c>
      <c r="H594" s="49"/>
      <c r="I594" s="49"/>
      <c r="J594" s="49"/>
      <c r="K594" s="49"/>
      <c r="L594" s="49"/>
      <c r="M594" s="55">
        <v>280417</v>
      </c>
      <c r="N594" s="57">
        <v>48077354</v>
      </c>
      <c r="O594" s="80" t="s">
        <v>49</v>
      </c>
      <c r="P594" s="50" t="s">
        <v>39</v>
      </c>
      <c r="Q594" s="50"/>
      <c r="R594" s="50"/>
      <c r="S594" s="50" t="s">
        <v>4161</v>
      </c>
      <c r="T594" s="50" t="s">
        <v>105</v>
      </c>
      <c r="U594" s="57" t="s">
        <v>3790</v>
      </c>
      <c r="V594" s="57" t="s">
        <v>3762</v>
      </c>
      <c r="W594" s="57" t="s">
        <v>42</v>
      </c>
      <c r="X594" s="57" t="s">
        <v>42</v>
      </c>
      <c r="Y594" s="57" t="s">
        <v>42</v>
      </c>
      <c r="Z594" s="57" t="s">
        <v>42</v>
      </c>
      <c r="AA594" s="57" t="s">
        <v>42</v>
      </c>
      <c r="AB594" s="49" t="s">
        <v>7080</v>
      </c>
      <c r="AC594" s="93">
        <v>0</v>
      </c>
      <c r="AD594" s="93">
        <v>0</v>
      </c>
      <c r="AE594" s="57" t="s">
        <v>191</v>
      </c>
      <c r="AF594" s="94" t="s">
        <v>45</v>
      </c>
      <c r="AG594" s="84"/>
      <c r="AH594" s="50" t="s">
        <v>66</v>
      </c>
      <c r="AI594" s="49"/>
      <c r="AJ594" s="54"/>
    </row>
    <row r="595" spans="1:36" ht="15" customHeight="1" x14ac:dyDescent="0.2">
      <c r="A595" s="53">
        <v>46146</v>
      </c>
      <c r="B595" s="57" t="str">
        <f t="shared" si="20"/>
        <v>06 A 18</v>
      </c>
      <c r="C595" s="57" t="str">
        <f t="shared" si="21"/>
        <v>16:00 a 18:00</v>
      </c>
      <c r="D595" s="57" t="s">
        <v>381</v>
      </c>
      <c r="E595" s="57">
        <v>6</v>
      </c>
      <c r="F595" s="49" t="s">
        <v>382</v>
      </c>
      <c r="G595" s="49" t="s">
        <v>904</v>
      </c>
      <c r="H595" s="49"/>
      <c r="I595" s="49"/>
      <c r="J595" s="49"/>
      <c r="K595" s="49"/>
      <c r="L595" s="49"/>
      <c r="M595" s="55">
        <v>280547</v>
      </c>
      <c r="N595" s="57">
        <v>48077806</v>
      </c>
      <c r="O595" s="80" t="s">
        <v>49</v>
      </c>
      <c r="P595" s="50" t="s">
        <v>39</v>
      </c>
      <c r="Q595" s="50"/>
      <c r="R595" s="50" t="s">
        <v>39</v>
      </c>
      <c r="S595" s="50" t="s">
        <v>4162</v>
      </c>
      <c r="T595" s="50" t="s">
        <v>155</v>
      </c>
      <c r="U595" s="57" t="s">
        <v>3772</v>
      </c>
      <c r="V595" s="57" t="s">
        <v>3793</v>
      </c>
      <c r="W595" s="57" t="s">
        <v>4163</v>
      </c>
      <c r="X595" s="57" t="s">
        <v>42</v>
      </c>
      <c r="Y595" s="57" t="s">
        <v>42</v>
      </c>
      <c r="Z595" s="57" t="s">
        <v>42</v>
      </c>
      <c r="AA595" s="57" t="s">
        <v>42</v>
      </c>
      <c r="AB595" s="49" t="s">
        <v>7081</v>
      </c>
      <c r="AC595" s="93">
        <v>0</v>
      </c>
      <c r="AD595" s="93">
        <v>1</v>
      </c>
      <c r="AE595" s="57" t="s">
        <v>157</v>
      </c>
      <c r="AF595" s="94" t="s">
        <v>45</v>
      </c>
      <c r="AG595" s="84"/>
      <c r="AH595" s="50" t="s">
        <v>58</v>
      </c>
      <c r="AI595" s="49"/>
      <c r="AJ595" s="54"/>
    </row>
    <row r="596" spans="1:36" ht="15" customHeight="1" x14ac:dyDescent="0.2">
      <c r="A596" s="53">
        <v>46146</v>
      </c>
      <c r="B596" s="57" t="str">
        <f t="shared" si="20"/>
        <v>06 A 18</v>
      </c>
      <c r="C596" s="57" t="str">
        <f t="shared" si="21"/>
        <v>16:00 a 18:00</v>
      </c>
      <c r="D596" s="57" t="s">
        <v>744</v>
      </c>
      <c r="E596" s="57">
        <v>1</v>
      </c>
      <c r="F596" s="49" t="s">
        <v>743</v>
      </c>
      <c r="G596" s="49" t="s">
        <v>2433</v>
      </c>
      <c r="H596" s="49"/>
      <c r="I596" s="49"/>
      <c r="J596" s="49"/>
      <c r="K596" s="49"/>
      <c r="L596" s="49"/>
      <c r="M596" s="55">
        <v>280473</v>
      </c>
      <c r="N596" s="57">
        <v>48077031</v>
      </c>
      <c r="O596" s="80" t="s">
        <v>49</v>
      </c>
      <c r="P596" s="50" t="s">
        <v>37</v>
      </c>
      <c r="Q596" s="50" t="s">
        <v>69</v>
      </c>
      <c r="R596" s="50"/>
      <c r="S596" s="50" t="s">
        <v>4164</v>
      </c>
      <c r="T596" s="50" t="s">
        <v>619</v>
      </c>
      <c r="U596" s="57" t="s">
        <v>4165</v>
      </c>
      <c r="V596" s="57" t="s">
        <v>4166</v>
      </c>
      <c r="W596" s="57" t="s">
        <v>4165</v>
      </c>
      <c r="X596" s="57" t="s">
        <v>42</v>
      </c>
      <c r="Y596" s="57" t="s">
        <v>42</v>
      </c>
      <c r="Z596" s="57" t="s">
        <v>42</v>
      </c>
      <c r="AA596" s="57" t="s">
        <v>42</v>
      </c>
      <c r="AB596" s="49" t="s">
        <v>7082</v>
      </c>
      <c r="AC596" s="93">
        <v>0</v>
      </c>
      <c r="AD596" s="93">
        <v>0</v>
      </c>
      <c r="AE596" s="57" t="s">
        <v>3277</v>
      </c>
      <c r="AF596" s="94" t="s">
        <v>56</v>
      </c>
      <c r="AG596" s="84"/>
      <c r="AH596" s="50" t="s">
        <v>66</v>
      </c>
      <c r="AI596" s="49"/>
      <c r="AJ596" s="54"/>
    </row>
    <row r="597" spans="1:36" ht="15" customHeight="1" x14ac:dyDescent="0.2">
      <c r="A597" s="53">
        <v>46146</v>
      </c>
      <c r="B597" s="57" t="str">
        <f t="shared" si="20"/>
        <v>06 A 18</v>
      </c>
      <c r="C597" s="57" t="str">
        <f t="shared" si="21"/>
        <v>16:00 a 18:00</v>
      </c>
      <c r="D597" s="57" t="s">
        <v>744</v>
      </c>
      <c r="E597" s="57">
        <v>1</v>
      </c>
      <c r="F597" s="49" t="s">
        <v>743</v>
      </c>
      <c r="G597" s="49" t="s">
        <v>1782</v>
      </c>
      <c r="H597" s="49"/>
      <c r="I597" s="49"/>
      <c r="J597" s="49"/>
      <c r="K597" s="49"/>
      <c r="L597" s="49"/>
      <c r="M597" s="55">
        <v>280661</v>
      </c>
      <c r="N597" s="57">
        <v>48077822</v>
      </c>
      <c r="O597" s="80" t="s">
        <v>49</v>
      </c>
      <c r="P597" s="50" t="s">
        <v>211</v>
      </c>
      <c r="Q597" s="50"/>
      <c r="R597" s="50"/>
      <c r="S597" s="50" t="s">
        <v>4167</v>
      </c>
      <c r="T597" s="50" t="s">
        <v>3400</v>
      </c>
      <c r="U597" s="57" t="s">
        <v>4168</v>
      </c>
      <c r="V597" s="57" t="s">
        <v>4169</v>
      </c>
      <c r="W597" s="57" t="s">
        <v>3367</v>
      </c>
      <c r="X597" s="57" t="s">
        <v>42</v>
      </c>
      <c r="Y597" s="57" t="s">
        <v>4163</v>
      </c>
      <c r="Z597" s="57" t="s">
        <v>42</v>
      </c>
      <c r="AA597" s="57" t="s">
        <v>42</v>
      </c>
      <c r="AB597" s="49" t="s">
        <v>7083</v>
      </c>
      <c r="AC597" s="93">
        <v>0</v>
      </c>
      <c r="AD597" s="93">
        <v>0</v>
      </c>
      <c r="AE597" s="57" t="s">
        <v>436</v>
      </c>
      <c r="AF597" s="94" t="s">
        <v>56</v>
      </c>
      <c r="AG597" s="84"/>
      <c r="AH597" s="50" t="s">
        <v>66</v>
      </c>
      <c r="AI597" s="49"/>
      <c r="AJ597" s="54"/>
    </row>
    <row r="598" spans="1:36" ht="15" customHeight="1" x14ac:dyDescent="0.2">
      <c r="A598" s="53">
        <v>46146</v>
      </c>
      <c r="B598" s="57" t="str">
        <f t="shared" si="20"/>
        <v>18 A 06</v>
      </c>
      <c r="C598" s="57" t="str">
        <f t="shared" si="21"/>
        <v>18:00 a 20:00</v>
      </c>
      <c r="D598" s="57" t="s">
        <v>488</v>
      </c>
      <c r="E598" s="57">
        <v>5</v>
      </c>
      <c r="F598" s="49" t="s">
        <v>495</v>
      </c>
      <c r="G598" s="49" t="s">
        <v>2391</v>
      </c>
      <c r="H598" s="49"/>
      <c r="I598" s="49"/>
      <c r="J598" s="49"/>
      <c r="K598" s="49"/>
      <c r="L598" s="49"/>
      <c r="M598" s="55">
        <v>280667</v>
      </c>
      <c r="N598" s="57">
        <v>48077788</v>
      </c>
      <c r="O598" s="80" t="s">
        <v>49</v>
      </c>
      <c r="P598" s="50" t="s">
        <v>37</v>
      </c>
      <c r="Q598" s="50" t="s">
        <v>117</v>
      </c>
      <c r="R598" s="50"/>
      <c r="S598" s="50" t="s">
        <v>4170</v>
      </c>
      <c r="T598" s="50" t="s">
        <v>91</v>
      </c>
      <c r="U598" s="57" t="s">
        <v>3339</v>
      </c>
      <c r="V598" s="57" t="s">
        <v>4171</v>
      </c>
      <c r="W598" s="57" t="s">
        <v>3339</v>
      </c>
      <c r="X598" s="57" t="s">
        <v>3339</v>
      </c>
      <c r="Y598" s="57" t="s">
        <v>42</v>
      </c>
      <c r="Z598" s="57" t="s">
        <v>42</v>
      </c>
      <c r="AA598" s="57" t="s">
        <v>42</v>
      </c>
      <c r="AB598" s="49" t="s">
        <v>7084</v>
      </c>
      <c r="AC598" s="93">
        <v>0</v>
      </c>
      <c r="AD598" s="93">
        <v>0</v>
      </c>
      <c r="AE598" s="57" t="s">
        <v>269</v>
      </c>
      <c r="AF598" s="94" t="s">
        <v>56</v>
      </c>
      <c r="AG598" s="84"/>
      <c r="AH598" s="50" t="s">
        <v>66</v>
      </c>
      <c r="AI598" s="49"/>
      <c r="AJ598" s="54"/>
    </row>
    <row r="599" spans="1:36" ht="15" customHeight="1" x14ac:dyDescent="0.2">
      <c r="A599" s="53">
        <v>46146</v>
      </c>
      <c r="B599" s="57" t="str">
        <f t="shared" si="20"/>
        <v>18 A 06</v>
      </c>
      <c r="C599" s="57" t="str">
        <f t="shared" si="21"/>
        <v>18:00 a 20:00</v>
      </c>
      <c r="D599" s="57" t="s">
        <v>488</v>
      </c>
      <c r="E599" s="57">
        <v>5</v>
      </c>
      <c r="F599" s="49" t="s">
        <v>542</v>
      </c>
      <c r="G599" s="49" t="s">
        <v>1993</v>
      </c>
      <c r="H599" s="49"/>
      <c r="I599" s="49"/>
      <c r="J599" s="49"/>
      <c r="K599" s="49"/>
      <c r="L599" s="49"/>
      <c r="M599" s="55">
        <v>280910</v>
      </c>
      <c r="N599" s="57">
        <v>48078229</v>
      </c>
      <c r="O599" s="80" t="s">
        <v>49</v>
      </c>
      <c r="P599" s="50" t="s">
        <v>37</v>
      </c>
      <c r="Q599" s="50" t="s">
        <v>69</v>
      </c>
      <c r="R599" s="50" t="s">
        <v>331</v>
      </c>
      <c r="S599" s="50" t="s">
        <v>4172</v>
      </c>
      <c r="T599" s="50" t="s">
        <v>71</v>
      </c>
      <c r="U599" s="57" t="s">
        <v>3387</v>
      </c>
      <c r="V599" s="57" t="s">
        <v>4173</v>
      </c>
      <c r="W599" s="57" t="s">
        <v>42</v>
      </c>
      <c r="X599" s="57" t="s">
        <v>42</v>
      </c>
      <c r="Y599" s="57" t="s">
        <v>42</v>
      </c>
      <c r="Z599" s="57" t="s">
        <v>42</v>
      </c>
      <c r="AA599" s="57" t="s">
        <v>42</v>
      </c>
      <c r="AB599" s="49" t="s">
        <v>7127</v>
      </c>
      <c r="AC599" s="93">
        <v>0</v>
      </c>
      <c r="AD599" s="93">
        <v>1</v>
      </c>
      <c r="AE599" s="57" t="s">
        <v>73</v>
      </c>
      <c r="AF599" s="94" t="s">
        <v>56</v>
      </c>
      <c r="AG599" s="84"/>
      <c r="AH599" s="50" t="s">
        <v>46</v>
      </c>
      <c r="AI599" s="49" t="s">
        <v>478</v>
      </c>
      <c r="AJ599" s="54"/>
    </row>
    <row r="600" spans="1:36" ht="15" customHeight="1" x14ac:dyDescent="0.2">
      <c r="A600" s="53">
        <v>46146</v>
      </c>
      <c r="B600" s="57" t="str">
        <f t="shared" si="20"/>
        <v>18 A 06</v>
      </c>
      <c r="C600" s="57" t="str">
        <f t="shared" si="21"/>
        <v>18:00 a 20:00</v>
      </c>
      <c r="D600" s="57" t="s">
        <v>488</v>
      </c>
      <c r="E600" s="57">
        <v>5</v>
      </c>
      <c r="F600" s="49" t="s">
        <v>542</v>
      </c>
      <c r="G600" s="49" t="s">
        <v>1864</v>
      </c>
      <c r="H600" s="49"/>
      <c r="I600" s="49"/>
      <c r="J600" s="49"/>
      <c r="K600" s="49"/>
      <c r="L600" s="49"/>
      <c r="M600" s="55">
        <v>280847</v>
      </c>
      <c r="N600" s="57">
        <v>48078184</v>
      </c>
      <c r="O600" s="80" t="s">
        <v>49</v>
      </c>
      <c r="P600" s="50" t="s">
        <v>37</v>
      </c>
      <c r="Q600" s="50" t="s">
        <v>117</v>
      </c>
      <c r="R600" s="50"/>
      <c r="S600" s="50" t="s">
        <v>4174</v>
      </c>
      <c r="T600" s="50" t="s">
        <v>105</v>
      </c>
      <c r="U600" s="57" t="s">
        <v>4175</v>
      </c>
      <c r="V600" s="57" t="s">
        <v>4176</v>
      </c>
      <c r="W600" s="57" t="s">
        <v>4175</v>
      </c>
      <c r="X600" s="57" t="s">
        <v>3353</v>
      </c>
      <c r="Y600" s="57" t="s">
        <v>42</v>
      </c>
      <c r="Z600" s="57" t="s">
        <v>42</v>
      </c>
      <c r="AA600" s="57" t="s">
        <v>42</v>
      </c>
      <c r="AB600" s="49" t="s">
        <v>7085</v>
      </c>
      <c r="AC600" s="93">
        <v>0</v>
      </c>
      <c r="AD600" s="93">
        <v>1</v>
      </c>
      <c r="AE600" s="57" t="s">
        <v>191</v>
      </c>
      <c r="AF600" s="94" t="s">
        <v>56</v>
      </c>
      <c r="AG600" s="84"/>
      <c r="AH600" s="50" t="s">
        <v>46</v>
      </c>
      <c r="AI600" s="49"/>
      <c r="AJ600" s="54"/>
    </row>
    <row r="601" spans="1:36" ht="15" customHeight="1" x14ac:dyDescent="0.2">
      <c r="A601" s="53">
        <v>46146</v>
      </c>
      <c r="B601" s="57" t="str">
        <f t="shared" si="20"/>
        <v>18 A 06</v>
      </c>
      <c r="C601" s="57" t="str">
        <f t="shared" si="21"/>
        <v>18:00 a 20:00</v>
      </c>
      <c r="D601" s="57" t="s">
        <v>488</v>
      </c>
      <c r="E601" s="57">
        <v>5</v>
      </c>
      <c r="F601" s="49" t="s">
        <v>510</v>
      </c>
      <c r="G601" s="49" t="s">
        <v>387</v>
      </c>
      <c r="H601" s="49"/>
      <c r="I601" s="49"/>
      <c r="J601" s="49"/>
      <c r="K601" s="49"/>
      <c r="L601" s="49"/>
      <c r="M601" s="55">
        <v>280826</v>
      </c>
      <c r="N601" s="57">
        <v>48078301</v>
      </c>
      <c r="O601" s="80" t="s">
        <v>49</v>
      </c>
      <c r="P601" s="50" t="s">
        <v>89</v>
      </c>
      <c r="Q601" s="50"/>
      <c r="R601" s="50"/>
      <c r="S601" s="50" t="s">
        <v>4177</v>
      </c>
      <c r="T601" s="50" t="s">
        <v>155</v>
      </c>
      <c r="U601" s="57" t="s">
        <v>3353</v>
      </c>
      <c r="V601" s="57" t="s">
        <v>4178</v>
      </c>
      <c r="W601" s="57" t="s">
        <v>3806</v>
      </c>
      <c r="X601" s="57" t="s">
        <v>42</v>
      </c>
      <c r="Y601" s="57" t="s">
        <v>42</v>
      </c>
      <c r="Z601" s="57" t="s">
        <v>42</v>
      </c>
      <c r="AA601" s="57" t="s">
        <v>42</v>
      </c>
      <c r="AB601" s="49" t="s">
        <v>7086</v>
      </c>
      <c r="AC601" s="93">
        <v>0</v>
      </c>
      <c r="AD601" s="93">
        <v>0</v>
      </c>
      <c r="AE601" s="57" t="s">
        <v>157</v>
      </c>
      <c r="AF601" s="94" t="s">
        <v>45</v>
      </c>
      <c r="AG601" s="84"/>
      <c r="AH601" s="50" t="s">
        <v>66</v>
      </c>
      <c r="AI601" s="49"/>
      <c r="AJ601" s="54"/>
    </row>
    <row r="602" spans="1:36" ht="15" customHeight="1" x14ac:dyDescent="0.2">
      <c r="A602" s="53">
        <v>46146</v>
      </c>
      <c r="B602" s="57" t="str">
        <f t="shared" si="20"/>
        <v>18 A 06</v>
      </c>
      <c r="C602" s="57" t="str">
        <f t="shared" si="21"/>
        <v>18:00 a 20:00</v>
      </c>
      <c r="D602" s="57" t="s">
        <v>488</v>
      </c>
      <c r="E602" s="57">
        <v>5</v>
      </c>
      <c r="F602" s="49" t="s">
        <v>542</v>
      </c>
      <c r="G602" s="49" t="s">
        <v>881</v>
      </c>
      <c r="H602" s="49"/>
      <c r="I602" s="49"/>
      <c r="J602" s="49"/>
      <c r="K602" s="49"/>
      <c r="L602" s="49"/>
      <c r="M602" s="55">
        <v>280983</v>
      </c>
      <c r="N602" s="57">
        <v>48078262</v>
      </c>
      <c r="O602" s="80" t="s">
        <v>49</v>
      </c>
      <c r="P602" s="50" t="s">
        <v>37</v>
      </c>
      <c r="Q602" s="50" t="s">
        <v>39</v>
      </c>
      <c r="R602" s="50"/>
      <c r="S602" s="50" t="s">
        <v>4179</v>
      </c>
      <c r="T602" s="50" t="s">
        <v>108</v>
      </c>
      <c r="U602" s="57" t="s">
        <v>4180</v>
      </c>
      <c r="V602" s="57" t="s">
        <v>3416</v>
      </c>
      <c r="W602" s="57" t="s">
        <v>4180</v>
      </c>
      <c r="X602" s="57" t="s">
        <v>42</v>
      </c>
      <c r="Y602" s="57" t="s">
        <v>42</v>
      </c>
      <c r="Z602" s="57" t="s">
        <v>42</v>
      </c>
      <c r="AA602" s="57" t="s">
        <v>42</v>
      </c>
      <c r="AB602" s="49" t="s">
        <v>7087</v>
      </c>
      <c r="AC602" s="93">
        <v>0</v>
      </c>
      <c r="AD602" s="93">
        <v>1</v>
      </c>
      <c r="AE602" s="57" t="s">
        <v>110</v>
      </c>
      <c r="AF602" s="94" t="s">
        <v>56</v>
      </c>
      <c r="AG602" s="84"/>
      <c r="AH602" s="50" t="s">
        <v>46</v>
      </c>
      <c r="AI602" s="49"/>
      <c r="AJ602" s="54"/>
    </row>
    <row r="603" spans="1:36" ht="15" customHeight="1" x14ac:dyDescent="0.2">
      <c r="A603" s="53">
        <v>46146</v>
      </c>
      <c r="B603" s="57" t="str">
        <f t="shared" si="20"/>
        <v>18 A 06</v>
      </c>
      <c r="C603" s="57" t="str">
        <f t="shared" si="21"/>
        <v>18:00 a 20:00</v>
      </c>
      <c r="D603" s="57" t="s">
        <v>488</v>
      </c>
      <c r="E603" s="57">
        <v>5</v>
      </c>
      <c r="F603" s="49" t="s">
        <v>510</v>
      </c>
      <c r="G603" s="49" t="s">
        <v>2657</v>
      </c>
      <c r="H603" s="49"/>
      <c r="I603" s="49"/>
      <c r="J603" s="49"/>
      <c r="K603" s="49"/>
      <c r="L603" s="49"/>
      <c r="M603" s="55">
        <v>280672</v>
      </c>
      <c r="N603" s="57">
        <v>48078338</v>
      </c>
      <c r="O603" s="80" t="s">
        <v>49</v>
      </c>
      <c r="P603" s="50" t="s">
        <v>89</v>
      </c>
      <c r="Q603" s="50"/>
      <c r="R603" s="50"/>
      <c r="S603" s="50" t="s">
        <v>4181</v>
      </c>
      <c r="T603" s="50" t="s">
        <v>53</v>
      </c>
      <c r="U603" s="57" t="s">
        <v>4182</v>
      </c>
      <c r="V603" s="57" t="s">
        <v>3423</v>
      </c>
      <c r="W603" s="57" t="s">
        <v>3419</v>
      </c>
      <c r="X603" s="57" t="s">
        <v>42</v>
      </c>
      <c r="Y603" s="57" t="s">
        <v>42</v>
      </c>
      <c r="Z603" s="57" t="s">
        <v>42</v>
      </c>
      <c r="AA603" s="57" t="s">
        <v>42</v>
      </c>
      <c r="AB603" s="49" t="s">
        <v>7088</v>
      </c>
      <c r="AC603" s="93">
        <v>0</v>
      </c>
      <c r="AD603" s="93">
        <v>0</v>
      </c>
      <c r="AE603" s="57" t="s">
        <v>196</v>
      </c>
      <c r="AF603" s="94" t="s">
        <v>56</v>
      </c>
      <c r="AG603" s="84"/>
      <c r="AH603" s="50" t="s">
        <v>66</v>
      </c>
      <c r="AI603" s="49"/>
      <c r="AJ603" s="54"/>
    </row>
    <row r="604" spans="1:36" ht="15" customHeight="1" x14ac:dyDescent="0.2">
      <c r="A604" s="53">
        <v>46146</v>
      </c>
      <c r="B604" s="57" t="str">
        <f t="shared" si="20"/>
        <v>18 A 06</v>
      </c>
      <c r="C604" s="57" t="str">
        <f t="shared" si="21"/>
        <v>18:00 a 20:00</v>
      </c>
      <c r="D604" s="57" t="s">
        <v>488</v>
      </c>
      <c r="E604" s="57">
        <v>5</v>
      </c>
      <c r="F604" s="49" t="s">
        <v>501</v>
      </c>
      <c r="G604" s="49" t="s">
        <v>2831</v>
      </c>
      <c r="H604" s="49"/>
      <c r="I604" s="49"/>
      <c r="J604" s="49"/>
      <c r="K604" s="49"/>
      <c r="L604" s="49"/>
      <c r="M604" s="55">
        <v>280840</v>
      </c>
      <c r="N604" s="57">
        <v>48078371</v>
      </c>
      <c r="O604" s="80" t="s">
        <v>49</v>
      </c>
      <c r="P604" s="50" t="s">
        <v>39</v>
      </c>
      <c r="Q604" s="50"/>
      <c r="R604" s="50"/>
      <c r="S604" s="50" t="s">
        <v>3788</v>
      </c>
      <c r="T604" s="50" t="s">
        <v>101</v>
      </c>
      <c r="U604" s="57" t="s">
        <v>3802</v>
      </c>
      <c r="V604" s="57" t="s">
        <v>4183</v>
      </c>
      <c r="W604" s="57" t="s">
        <v>3802</v>
      </c>
      <c r="X604" s="57" t="s">
        <v>42</v>
      </c>
      <c r="Y604" s="57" t="s">
        <v>42</v>
      </c>
      <c r="Z604" s="57" t="s">
        <v>42</v>
      </c>
      <c r="AA604" s="57" t="s">
        <v>42</v>
      </c>
      <c r="AB604" s="49" t="s">
        <v>7089</v>
      </c>
      <c r="AC604" s="93">
        <v>0</v>
      </c>
      <c r="AD604" s="93">
        <v>0</v>
      </c>
      <c r="AE604" s="57" t="s">
        <v>138</v>
      </c>
      <c r="AF604" s="94" t="s">
        <v>56</v>
      </c>
      <c r="AG604" s="84"/>
      <c r="AH604" s="50" t="s">
        <v>66</v>
      </c>
      <c r="AI604" s="49"/>
      <c r="AJ604" s="54"/>
    </row>
    <row r="605" spans="1:36" ht="15" customHeight="1" x14ac:dyDescent="0.2">
      <c r="A605" s="53">
        <v>46146</v>
      </c>
      <c r="B605" s="57" t="str">
        <f t="shared" si="20"/>
        <v>18 A 06</v>
      </c>
      <c r="C605" s="57" t="str">
        <f t="shared" si="21"/>
        <v>18:00 a 20:00</v>
      </c>
      <c r="D605" s="57" t="s">
        <v>488</v>
      </c>
      <c r="E605" s="57">
        <v>5</v>
      </c>
      <c r="F605" s="49" t="s">
        <v>514</v>
      </c>
      <c r="G605" s="49" t="s">
        <v>531</v>
      </c>
      <c r="H605" s="49"/>
      <c r="I605" s="49"/>
      <c r="J605" s="49"/>
      <c r="K605" s="49"/>
      <c r="L605" s="49"/>
      <c r="M605" s="55">
        <v>280923</v>
      </c>
      <c r="N605" s="57">
        <v>48078333</v>
      </c>
      <c r="O605" s="80" t="s">
        <v>250</v>
      </c>
      <c r="P605" s="50" t="s">
        <v>37</v>
      </c>
      <c r="Q605" s="50" t="s">
        <v>817</v>
      </c>
      <c r="R605" s="50" t="s">
        <v>51</v>
      </c>
      <c r="S605" s="50" t="s">
        <v>4184</v>
      </c>
      <c r="T605" s="50" t="s">
        <v>108</v>
      </c>
      <c r="U605" s="57" t="s">
        <v>3413</v>
      </c>
      <c r="V605" s="57" t="s">
        <v>4185</v>
      </c>
      <c r="W605" s="57" t="s">
        <v>3413</v>
      </c>
      <c r="X605" s="57" t="s">
        <v>42</v>
      </c>
      <c r="Y605" s="57" t="s">
        <v>42</v>
      </c>
      <c r="Z605" s="57" t="s">
        <v>42</v>
      </c>
      <c r="AA605" s="57" t="s">
        <v>42</v>
      </c>
      <c r="AB605" s="49" t="s">
        <v>7090</v>
      </c>
      <c r="AC605" s="93">
        <v>0</v>
      </c>
      <c r="AD605" s="93">
        <v>1</v>
      </c>
      <c r="AE605" s="57" t="s">
        <v>110</v>
      </c>
      <c r="AF605" s="94" t="s">
        <v>56</v>
      </c>
      <c r="AG605" s="84"/>
      <c r="AH605" s="50" t="s">
        <v>46</v>
      </c>
      <c r="AI605" s="49"/>
      <c r="AJ605" s="54"/>
    </row>
    <row r="606" spans="1:36" ht="15" customHeight="1" x14ac:dyDescent="0.2">
      <c r="A606" s="53">
        <v>46146</v>
      </c>
      <c r="B606" s="57" t="str">
        <f t="shared" si="20"/>
        <v>18 A 06</v>
      </c>
      <c r="C606" s="57" t="str">
        <f t="shared" si="21"/>
        <v>18:00 a 20:00</v>
      </c>
      <c r="D606" s="57" t="s">
        <v>488</v>
      </c>
      <c r="E606" s="57">
        <v>5</v>
      </c>
      <c r="F606" s="49" t="s">
        <v>3016</v>
      </c>
      <c r="G606" s="49" t="s">
        <v>2331</v>
      </c>
      <c r="H606" s="49"/>
      <c r="I606" s="49"/>
      <c r="J606" s="49"/>
      <c r="K606" s="49"/>
      <c r="L606" s="49"/>
      <c r="M606" s="55">
        <v>280973</v>
      </c>
      <c r="N606" s="57">
        <v>48078462</v>
      </c>
      <c r="O606" s="80" t="s">
        <v>49</v>
      </c>
      <c r="P606" s="50" t="s">
        <v>37</v>
      </c>
      <c r="Q606" s="50" t="s">
        <v>69</v>
      </c>
      <c r="R606" s="50" t="s">
        <v>39</v>
      </c>
      <c r="S606" s="50" t="s">
        <v>4186</v>
      </c>
      <c r="T606" s="50" t="s">
        <v>150</v>
      </c>
      <c r="U606" s="57" t="s">
        <v>3416</v>
      </c>
      <c r="V606" s="57" t="s">
        <v>3439</v>
      </c>
      <c r="W606" s="57" t="s">
        <v>3416</v>
      </c>
      <c r="X606" s="57" t="s">
        <v>4176</v>
      </c>
      <c r="Y606" s="57" t="s">
        <v>42</v>
      </c>
      <c r="Z606" s="57" t="s">
        <v>4187</v>
      </c>
      <c r="AA606" s="57" t="s">
        <v>4188</v>
      </c>
      <c r="AB606" s="49" t="s">
        <v>7091</v>
      </c>
      <c r="AC606" s="93">
        <v>0</v>
      </c>
      <c r="AD606" s="93">
        <v>1</v>
      </c>
      <c r="AE606" s="57" t="s">
        <v>575</v>
      </c>
      <c r="AF606" s="94" t="s">
        <v>56</v>
      </c>
      <c r="AG606" s="84" t="s">
        <v>57</v>
      </c>
      <c r="AH606" s="50" t="s">
        <v>46</v>
      </c>
      <c r="AI606" s="49"/>
      <c r="AJ606" s="54"/>
    </row>
    <row r="607" spans="1:36" ht="15" customHeight="1" x14ac:dyDescent="0.2">
      <c r="A607" s="53">
        <v>46146</v>
      </c>
      <c r="B607" s="57" t="str">
        <f t="shared" si="20"/>
        <v>18 A 06</v>
      </c>
      <c r="C607" s="57" t="str">
        <f t="shared" si="21"/>
        <v>18:00 a 20:00</v>
      </c>
      <c r="D607" s="57" t="s">
        <v>488</v>
      </c>
      <c r="E607" s="57">
        <v>5</v>
      </c>
      <c r="F607" s="49" t="s">
        <v>501</v>
      </c>
      <c r="G607" s="49" t="s">
        <v>511</v>
      </c>
      <c r="H607" s="49"/>
      <c r="I607" s="49"/>
      <c r="J607" s="49"/>
      <c r="K607" s="49"/>
      <c r="L607" s="49"/>
      <c r="M607" s="55">
        <v>280792</v>
      </c>
      <c r="N607" s="57">
        <v>48078476</v>
      </c>
      <c r="O607" s="80" t="s">
        <v>49</v>
      </c>
      <c r="P607" s="50" t="s">
        <v>37</v>
      </c>
      <c r="Q607" s="50" t="s">
        <v>69</v>
      </c>
      <c r="R607" s="50" t="s">
        <v>746</v>
      </c>
      <c r="S607" s="50" t="s">
        <v>4189</v>
      </c>
      <c r="T607" s="50" t="s">
        <v>101</v>
      </c>
      <c r="U607" s="57" t="s">
        <v>3414</v>
      </c>
      <c r="V607" s="57" t="s">
        <v>4190</v>
      </c>
      <c r="W607" s="57" t="s">
        <v>3414</v>
      </c>
      <c r="X607" s="57" t="s">
        <v>42</v>
      </c>
      <c r="Y607" s="57" t="s">
        <v>42</v>
      </c>
      <c r="Z607" s="57" t="s">
        <v>42</v>
      </c>
      <c r="AA607" s="57" t="s">
        <v>42</v>
      </c>
      <c r="AB607" s="49" t="s">
        <v>7092</v>
      </c>
      <c r="AC607" s="93">
        <v>0</v>
      </c>
      <c r="AD607" s="93">
        <v>1</v>
      </c>
      <c r="AE607" s="57" t="s">
        <v>103</v>
      </c>
      <c r="AF607" s="94" t="s">
        <v>56</v>
      </c>
      <c r="AG607" s="84" t="s">
        <v>57</v>
      </c>
      <c r="AH607" s="50" t="s">
        <v>46</v>
      </c>
      <c r="AI607" s="49"/>
      <c r="AJ607" s="54"/>
    </row>
    <row r="608" spans="1:36" ht="15" customHeight="1" x14ac:dyDescent="0.2">
      <c r="A608" s="53">
        <v>46146</v>
      </c>
      <c r="B608" s="57" t="str">
        <f t="shared" si="20"/>
        <v>18 A 06</v>
      </c>
      <c r="C608" s="57" t="str">
        <f t="shared" si="21"/>
        <v>18:00 a 20:00</v>
      </c>
      <c r="D608" s="57" t="s">
        <v>488</v>
      </c>
      <c r="E608" s="57">
        <v>5</v>
      </c>
      <c r="F608" s="49" t="s">
        <v>3016</v>
      </c>
      <c r="G608" s="49" t="s">
        <v>1071</v>
      </c>
      <c r="H608" s="49"/>
      <c r="I608" s="49"/>
      <c r="J608" s="49"/>
      <c r="K608" s="49"/>
      <c r="L608" s="49"/>
      <c r="M608" s="55">
        <v>280769</v>
      </c>
      <c r="N608" s="57">
        <v>48078424</v>
      </c>
      <c r="O608" s="80" t="s">
        <v>250</v>
      </c>
      <c r="P608" s="50" t="s">
        <v>37</v>
      </c>
      <c r="Q608" s="50" t="s">
        <v>39</v>
      </c>
      <c r="R608" s="50"/>
      <c r="S608" s="50" t="s">
        <v>4191</v>
      </c>
      <c r="T608" s="50" t="s">
        <v>234</v>
      </c>
      <c r="U608" s="57" t="s">
        <v>3813</v>
      </c>
      <c r="V608" s="57" t="s">
        <v>4192</v>
      </c>
      <c r="W608" s="57" t="s">
        <v>42</v>
      </c>
      <c r="X608" s="57" t="s">
        <v>42</v>
      </c>
      <c r="Y608" s="57" t="s">
        <v>42</v>
      </c>
      <c r="Z608" s="57" t="s">
        <v>6367</v>
      </c>
      <c r="AA608" s="57" t="s">
        <v>42</v>
      </c>
      <c r="AB608" s="49" t="s">
        <v>7093</v>
      </c>
      <c r="AC608" s="93">
        <v>0</v>
      </c>
      <c r="AD608" s="93">
        <v>0</v>
      </c>
      <c r="AE608" s="57" t="s">
        <v>3094</v>
      </c>
      <c r="AF608" s="94" t="s">
        <v>45</v>
      </c>
      <c r="AG608" s="84"/>
      <c r="AH608" s="50" t="s">
        <v>66</v>
      </c>
      <c r="AI608" s="49"/>
      <c r="AJ608" s="54"/>
    </row>
    <row r="609" spans="1:36" ht="15" customHeight="1" x14ac:dyDescent="0.2">
      <c r="A609" s="53">
        <v>46146</v>
      </c>
      <c r="B609" s="57" t="str">
        <f t="shared" si="20"/>
        <v>18 A 06</v>
      </c>
      <c r="C609" s="57" t="str">
        <f t="shared" si="21"/>
        <v>18:00 a 20:00</v>
      </c>
      <c r="D609" s="57" t="s">
        <v>488</v>
      </c>
      <c r="E609" s="57">
        <v>5</v>
      </c>
      <c r="F609" s="49" t="s">
        <v>495</v>
      </c>
      <c r="G609" s="49" t="s">
        <v>2479</v>
      </c>
      <c r="H609" s="49"/>
      <c r="I609" s="49"/>
      <c r="J609" s="49"/>
      <c r="K609" s="49"/>
      <c r="L609" s="49"/>
      <c r="M609" s="55">
        <v>280835</v>
      </c>
      <c r="N609" s="57">
        <v>48078486</v>
      </c>
      <c r="O609" s="80" t="s">
        <v>49</v>
      </c>
      <c r="P609" s="50" t="s">
        <v>37</v>
      </c>
      <c r="Q609" s="50" t="s">
        <v>117</v>
      </c>
      <c r="R609" s="50"/>
      <c r="S609" s="50" t="s">
        <v>4193</v>
      </c>
      <c r="T609" s="50" t="s">
        <v>150</v>
      </c>
      <c r="U609" s="57" t="s">
        <v>4183</v>
      </c>
      <c r="V609" s="57" t="s">
        <v>4194</v>
      </c>
      <c r="W609" s="57" t="s">
        <v>4183</v>
      </c>
      <c r="X609" s="57" t="s">
        <v>4183</v>
      </c>
      <c r="Y609" s="57" t="s">
        <v>42</v>
      </c>
      <c r="Z609" s="57" t="s">
        <v>42</v>
      </c>
      <c r="AA609" s="57" t="s">
        <v>42</v>
      </c>
      <c r="AB609" s="49" t="s">
        <v>7094</v>
      </c>
      <c r="AC609" s="93">
        <v>0</v>
      </c>
      <c r="AD609" s="93">
        <v>0</v>
      </c>
      <c r="AE609" s="57" t="s">
        <v>162</v>
      </c>
      <c r="AF609" s="94" t="s">
        <v>56</v>
      </c>
      <c r="AG609" s="84"/>
      <c r="AH609" s="50" t="s">
        <v>66</v>
      </c>
      <c r="AI609" s="49"/>
      <c r="AJ609" s="54"/>
    </row>
    <row r="610" spans="1:36" ht="15" customHeight="1" x14ac:dyDescent="0.2">
      <c r="A610" s="53">
        <v>46146</v>
      </c>
      <c r="B610" s="57" t="str">
        <f t="shared" si="20"/>
        <v>18 A 06</v>
      </c>
      <c r="C610" s="57" t="str">
        <f t="shared" si="21"/>
        <v>18:00 a 20:00</v>
      </c>
      <c r="D610" s="57" t="s">
        <v>488</v>
      </c>
      <c r="E610" s="57">
        <v>5</v>
      </c>
      <c r="F610" s="49" t="s">
        <v>495</v>
      </c>
      <c r="G610" s="49" t="s">
        <v>1755</v>
      </c>
      <c r="H610" s="49"/>
      <c r="I610" s="49"/>
      <c r="J610" s="49"/>
      <c r="K610" s="49"/>
      <c r="L610" s="49"/>
      <c r="M610" s="55">
        <v>280822</v>
      </c>
      <c r="N610" s="57">
        <v>48078648</v>
      </c>
      <c r="O610" s="80" t="s">
        <v>49</v>
      </c>
      <c r="P610" s="50" t="s">
        <v>89</v>
      </c>
      <c r="Q610" s="50"/>
      <c r="R610" s="50"/>
      <c r="S610" s="50" t="s">
        <v>4195</v>
      </c>
      <c r="T610" s="50" t="s">
        <v>421</v>
      </c>
      <c r="U610" s="57" t="s">
        <v>4178</v>
      </c>
      <c r="V610" s="57" t="s">
        <v>4196</v>
      </c>
      <c r="W610" s="57" t="s">
        <v>4197</v>
      </c>
      <c r="X610" s="57" t="s">
        <v>42</v>
      </c>
      <c r="Y610" s="57" t="s">
        <v>42</v>
      </c>
      <c r="Z610" s="57" t="s">
        <v>42</v>
      </c>
      <c r="AA610" s="57" t="s">
        <v>42</v>
      </c>
      <c r="AB610" s="49" t="s">
        <v>7095</v>
      </c>
      <c r="AC610" s="93">
        <v>0</v>
      </c>
      <c r="AD610" s="93">
        <v>0</v>
      </c>
      <c r="AE610" s="57" t="s">
        <v>423</v>
      </c>
      <c r="AF610" s="94" t="s">
        <v>45</v>
      </c>
      <c r="AG610" s="84"/>
      <c r="AH610" s="50" t="s">
        <v>66</v>
      </c>
      <c r="AI610" s="49"/>
      <c r="AJ610" s="54"/>
    </row>
    <row r="611" spans="1:36" ht="15" customHeight="1" x14ac:dyDescent="0.2">
      <c r="A611" s="53">
        <v>46146</v>
      </c>
      <c r="B611" s="57" t="str">
        <f t="shared" si="20"/>
        <v>18 A 06</v>
      </c>
      <c r="C611" s="57" t="str">
        <f t="shared" si="21"/>
        <v>18:00 a 20:00</v>
      </c>
      <c r="D611" s="57" t="s">
        <v>488</v>
      </c>
      <c r="E611" s="57">
        <v>5</v>
      </c>
      <c r="F611" s="49" t="s">
        <v>510</v>
      </c>
      <c r="G611" s="49" t="s">
        <v>1298</v>
      </c>
      <c r="H611" s="49"/>
      <c r="I611" s="49"/>
      <c r="J611" s="49"/>
      <c r="K611" s="49"/>
      <c r="L611" s="49"/>
      <c r="M611" s="55">
        <v>280794</v>
      </c>
      <c r="N611" s="57">
        <v>48078765</v>
      </c>
      <c r="O611" s="80" t="s">
        <v>49</v>
      </c>
      <c r="P611" s="50" t="s">
        <v>805</v>
      </c>
      <c r="Q611" s="50"/>
      <c r="R611" s="50" t="s">
        <v>99</v>
      </c>
      <c r="S611" s="50" t="s">
        <v>4177</v>
      </c>
      <c r="T611" s="50" t="s">
        <v>155</v>
      </c>
      <c r="U611" s="57" t="s">
        <v>4197</v>
      </c>
      <c r="V611" s="57" t="s">
        <v>3393</v>
      </c>
      <c r="W611" s="57" t="s">
        <v>3417</v>
      </c>
      <c r="X611" s="57" t="s">
        <v>42</v>
      </c>
      <c r="Y611" s="57" t="s">
        <v>42</v>
      </c>
      <c r="Z611" s="57" t="s">
        <v>42</v>
      </c>
      <c r="AA611" s="57" t="s">
        <v>42</v>
      </c>
      <c r="AB611" s="49" t="s">
        <v>7096</v>
      </c>
      <c r="AC611" s="93">
        <v>1</v>
      </c>
      <c r="AD611" s="93">
        <v>0</v>
      </c>
      <c r="AE611" s="57" t="s">
        <v>157</v>
      </c>
      <c r="AF611" s="94" t="s">
        <v>45</v>
      </c>
      <c r="AG611" s="84"/>
      <c r="AH611" s="50" t="s">
        <v>58</v>
      </c>
      <c r="AI611" s="49"/>
      <c r="AJ611" s="54"/>
    </row>
    <row r="612" spans="1:36" ht="15" customHeight="1" x14ac:dyDescent="0.2">
      <c r="A612" s="53">
        <v>46146</v>
      </c>
      <c r="B612" s="57" t="str">
        <f t="shared" si="20"/>
        <v>18 A 06</v>
      </c>
      <c r="C612" s="57" t="str">
        <f t="shared" si="21"/>
        <v>18:00 a 20:00</v>
      </c>
      <c r="D612" s="57" t="s">
        <v>488</v>
      </c>
      <c r="E612" s="57">
        <v>5</v>
      </c>
      <c r="F612" s="49" t="s">
        <v>507</v>
      </c>
      <c r="G612" s="49" t="s">
        <v>1040</v>
      </c>
      <c r="H612" s="49"/>
      <c r="I612" s="49"/>
      <c r="J612" s="49"/>
      <c r="K612" s="49"/>
      <c r="L612" s="49"/>
      <c r="M612" s="55">
        <v>280984</v>
      </c>
      <c r="N612" s="57">
        <v>48078733</v>
      </c>
      <c r="O612" s="80" t="s">
        <v>36</v>
      </c>
      <c r="P612" s="50" t="s">
        <v>37</v>
      </c>
      <c r="Q612" s="50" t="s">
        <v>39</v>
      </c>
      <c r="R612" s="50" t="s">
        <v>39</v>
      </c>
      <c r="S612" s="50" t="s">
        <v>3221</v>
      </c>
      <c r="T612" s="50" t="s">
        <v>41</v>
      </c>
      <c r="U612" s="57" t="s">
        <v>4198</v>
      </c>
      <c r="V612" s="57" t="s">
        <v>3515</v>
      </c>
      <c r="W612" s="57" t="s">
        <v>42</v>
      </c>
      <c r="X612" s="57" t="s">
        <v>42</v>
      </c>
      <c r="Y612" s="57" t="s">
        <v>42</v>
      </c>
      <c r="Z612" s="57" t="s">
        <v>42</v>
      </c>
      <c r="AA612" s="57" t="s">
        <v>42</v>
      </c>
      <c r="AB612" s="49" t="s">
        <v>7097</v>
      </c>
      <c r="AC612" s="93">
        <v>0</v>
      </c>
      <c r="AD612" s="93">
        <v>4</v>
      </c>
      <c r="AE612" s="57" t="s">
        <v>44</v>
      </c>
      <c r="AF612" s="95" t="s">
        <v>113</v>
      </c>
      <c r="AG612" s="84"/>
      <c r="AH612" s="50" t="s">
        <v>672</v>
      </c>
      <c r="AI612" s="49"/>
      <c r="AJ612" s="54"/>
    </row>
    <row r="613" spans="1:36" ht="15" customHeight="1" x14ac:dyDescent="0.2">
      <c r="A613" s="53">
        <v>46146</v>
      </c>
      <c r="B613" s="57" t="str">
        <f t="shared" si="20"/>
        <v>18 A 06</v>
      </c>
      <c r="C613" s="57" t="str">
        <f t="shared" si="21"/>
        <v>18:00 a 20:00</v>
      </c>
      <c r="D613" s="57" t="s">
        <v>488</v>
      </c>
      <c r="E613" s="57">
        <v>5</v>
      </c>
      <c r="F613" s="49" t="s">
        <v>501</v>
      </c>
      <c r="G613" s="49" t="s">
        <v>2757</v>
      </c>
      <c r="H613" s="49"/>
      <c r="I613" s="49"/>
      <c r="J613" s="49"/>
      <c r="K613" s="49"/>
      <c r="L613" s="49"/>
      <c r="M613" s="55">
        <v>280829</v>
      </c>
      <c r="N613" s="57">
        <v>48078705</v>
      </c>
      <c r="O613" s="80" t="s">
        <v>49</v>
      </c>
      <c r="P613" s="50" t="s">
        <v>37</v>
      </c>
      <c r="Q613" s="50" t="s">
        <v>39</v>
      </c>
      <c r="R613" s="50"/>
      <c r="S613" s="50" t="s">
        <v>4199</v>
      </c>
      <c r="T613" s="50" t="s">
        <v>101</v>
      </c>
      <c r="U613" s="57" t="s">
        <v>4198</v>
      </c>
      <c r="V613" s="57" t="s">
        <v>4200</v>
      </c>
      <c r="W613" s="57" t="s">
        <v>4198</v>
      </c>
      <c r="X613" s="57" t="s">
        <v>42</v>
      </c>
      <c r="Y613" s="57" t="s">
        <v>42</v>
      </c>
      <c r="Z613" s="57" t="s">
        <v>42</v>
      </c>
      <c r="AA613" s="57" t="s">
        <v>42</v>
      </c>
      <c r="AB613" s="49" t="s">
        <v>7098</v>
      </c>
      <c r="AC613" s="93">
        <v>0</v>
      </c>
      <c r="AD613" s="93">
        <v>0</v>
      </c>
      <c r="AE613" s="57" t="s">
        <v>103</v>
      </c>
      <c r="AF613" s="94" t="s">
        <v>56</v>
      </c>
      <c r="AG613" s="84"/>
      <c r="AH613" s="50" t="s">
        <v>66</v>
      </c>
      <c r="AI613" s="49"/>
      <c r="AJ613" s="54"/>
    </row>
    <row r="614" spans="1:36" ht="15" customHeight="1" x14ac:dyDescent="0.2">
      <c r="A614" s="53">
        <v>46146</v>
      </c>
      <c r="B614" s="57" t="str">
        <f t="shared" si="20"/>
        <v>18 A 06</v>
      </c>
      <c r="C614" s="57" t="str">
        <f t="shared" si="21"/>
        <v>18:00 a 20:00</v>
      </c>
      <c r="D614" s="57" t="s">
        <v>488</v>
      </c>
      <c r="E614" s="57">
        <v>5</v>
      </c>
      <c r="F614" s="49" t="s">
        <v>3016</v>
      </c>
      <c r="G614" s="49" t="s">
        <v>2567</v>
      </c>
      <c r="H614" s="49"/>
      <c r="I614" s="49"/>
      <c r="J614" s="49"/>
      <c r="K614" s="49"/>
      <c r="L614" s="49"/>
      <c r="M614" s="55">
        <v>280784</v>
      </c>
      <c r="N614" s="57">
        <v>48078524</v>
      </c>
      <c r="O614" s="80" t="s">
        <v>250</v>
      </c>
      <c r="P614" s="50" t="s">
        <v>782</v>
      </c>
      <c r="Q614" s="50"/>
      <c r="R614" s="50"/>
      <c r="S614" s="50" t="s">
        <v>4201</v>
      </c>
      <c r="T614" s="50" t="s">
        <v>85</v>
      </c>
      <c r="U614" s="57" t="s">
        <v>4202</v>
      </c>
      <c r="V614" s="57" t="s">
        <v>4203</v>
      </c>
      <c r="W614" s="57" t="s">
        <v>4202</v>
      </c>
      <c r="X614" s="57" t="s">
        <v>42</v>
      </c>
      <c r="Y614" s="57" t="s">
        <v>42</v>
      </c>
      <c r="Z614" s="57" t="s">
        <v>42</v>
      </c>
      <c r="AA614" s="57" t="s">
        <v>42</v>
      </c>
      <c r="AB614" s="49" t="s">
        <v>7099</v>
      </c>
      <c r="AC614" s="93">
        <v>0</v>
      </c>
      <c r="AD614" s="93">
        <v>0</v>
      </c>
      <c r="AE614" s="57" t="s">
        <v>3490</v>
      </c>
      <c r="AF614" s="94" t="s">
        <v>56</v>
      </c>
      <c r="AG614" s="84"/>
      <c r="AH614" s="50" t="s">
        <v>66</v>
      </c>
      <c r="AI614" s="49"/>
      <c r="AJ614" s="54"/>
    </row>
    <row r="615" spans="1:36" ht="15" customHeight="1" x14ac:dyDescent="0.2">
      <c r="A615" s="53">
        <v>46146</v>
      </c>
      <c r="B615" s="57" t="str">
        <f t="shared" si="20"/>
        <v>18 A 06</v>
      </c>
      <c r="C615" s="57" t="str">
        <f t="shared" si="21"/>
        <v>18:00 a 20:00</v>
      </c>
      <c r="D615" s="57" t="s">
        <v>488</v>
      </c>
      <c r="E615" s="57">
        <v>5</v>
      </c>
      <c r="F615" s="49" t="s">
        <v>3016</v>
      </c>
      <c r="G615" s="49" t="s">
        <v>437</v>
      </c>
      <c r="H615" s="49"/>
      <c r="I615" s="49"/>
      <c r="J615" s="49"/>
      <c r="K615" s="49"/>
      <c r="L615" s="49"/>
      <c r="M615" s="55">
        <v>280855</v>
      </c>
      <c r="N615" s="57">
        <v>48078831</v>
      </c>
      <c r="O615" s="80" t="s">
        <v>250</v>
      </c>
      <c r="P615" s="50" t="s">
        <v>319</v>
      </c>
      <c r="Q615" s="50"/>
      <c r="R615" s="50"/>
      <c r="S615" s="50" t="s">
        <v>4204</v>
      </c>
      <c r="T615" s="50" t="s">
        <v>63</v>
      </c>
      <c r="U615" s="57" t="s">
        <v>4205</v>
      </c>
      <c r="V615" s="57" t="s">
        <v>4206</v>
      </c>
      <c r="W615" s="57" t="s">
        <v>4205</v>
      </c>
      <c r="X615" s="57" t="s">
        <v>42</v>
      </c>
      <c r="Y615" s="57" t="s">
        <v>42</v>
      </c>
      <c r="Z615" s="57" t="s">
        <v>42</v>
      </c>
      <c r="AA615" s="57" t="s">
        <v>42</v>
      </c>
      <c r="AB615" s="49" t="s">
        <v>7100</v>
      </c>
      <c r="AC615" s="93">
        <v>0</v>
      </c>
      <c r="AD615" s="93">
        <v>0</v>
      </c>
      <c r="AE615" s="57" t="s">
        <v>585</v>
      </c>
      <c r="AF615" s="94" t="s">
        <v>56</v>
      </c>
      <c r="AG615" s="84"/>
      <c r="AH615" s="50" t="s">
        <v>66</v>
      </c>
      <c r="AI615" s="49"/>
      <c r="AJ615" s="54"/>
    </row>
    <row r="616" spans="1:36" ht="15" customHeight="1" x14ac:dyDescent="0.2">
      <c r="A616" s="53">
        <v>46146</v>
      </c>
      <c r="B616" s="57" t="str">
        <f t="shared" si="20"/>
        <v>18 A 06</v>
      </c>
      <c r="C616" s="57" t="str">
        <f t="shared" si="21"/>
        <v>18:00 a 20:00</v>
      </c>
      <c r="D616" s="57" t="s">
        <v>488</v>
      </c>
      <c r="E616" s="57">
        <v>5</v>
      </c>
      <c r="F616" s="49" t="s">
        <v>495</v>
      </c>
      <c r="G616" s="49" t="s">
        <v>919</v>
      </c>
      <c r="H616" s="49"/>
      <c r="I616" s="49"/>
      <c r="J616" s="49"/>
      <c r="K616" s="49"/>
      <c r="L616" s="49"/>
      <c r="M616" s="55">
        <v>280927</v>
      </c>
      <c r="N616" s="57">
        <v>48078643</v>
      </c>
      <c r="O616" s="80" t="s">
        <v>49</v>
      </c>
      <c r="P616" s="50" t="s">
        <v>39</v>
      </c>
      <c r="Q616" s="50"/>
      <c r="R616" s="50"/>
      <c r="S616" s="50" t="s">
        <v>4207</v>
      </c>
      <c r="T616" s="50" t="s">
        <v>396</v>
      </c>
      <c r="U616" s="57" t="s">
        <v>3824</v>
      </c>
      <c r="V616" s="57" t="s">
        <v>4208</v>
      </c>
      <c r="W616" s="57" t="s">
        <v>3820</v>
      </c>
      <c r="X616" s="57" t="s">
        <v>42</v>
      </c>
      <c r="Y616" s="57" t="s">
        <v>42</v>
      </c>
      <c r="Z616" s="57" t="s">
        <v>42</v>
      </c>
      <c r="AA616" s="57" t="s">
        <v>42</v>
      </c>
      <c r="AB616" s="49" t="s">
        <v>7101</v>
      </c>
      <c r="AC616" s="93">
        <v>0</v>
      </c>
      <c r="AD616" s="93">
        <v>0</v>
      </c>
      <c r="AE616" s="57" t="s">
        <v>162</v>
      </c>
      <c r="AF616" s="94" t="s">
        <v>56</v>
      </c>
      <c r="AG616" s="84"/>
      <c r="AH616" s="50" t="s">
        <v>66</v>
      </c>
      <c r="AI616" s="49"/>
      <c r="AJ616" s="54"/>
    </row>
    <row r="617" spans="1:36" ht="15" customHeight="1" x14ac:dyDescent="0.2">
      <c r="A617" s="53">
        <v>46146</v>
      </c>
      <c r="B617" s="57" t="str">
        <f t="shared" si="20"/>
        <v>18 A 06</v>
      </c>
      <c r="C617" s="57" t="str">
        <f t="shared" si="21"/>
        <v>18:00 a 20:00</v>
      </c>
      <c r="D617" s="57" t="s">
        <v>488</v>
      </c>
      <c r="E617" s="57">
        <v>5</v>
      </c>
      <c r="F617" s="49" t="s">
        <v>542</v>
      </c>
      <c r="G617" s="49" t="s">
        <v>2407</v>
      </c>
      <c r="H617" s="49"/>
      <c r="I617" s="49"/>
      <c r="J617" s="49"/>
      <c r="K617" s="49"/>
      <c r="L617" s="49"/>
      <c r="M617" s="55">
        <v>280912</v>
      </c>
      <c r="N617" s="57">
        <v>48078936</v>
      </c>
      <c r="O617" s="80" t="s">
        <v>49</v>
      </c>
      <c r="P617" s="50" t="s">
        <v>37</v>
      </c>
      <c r="Q617" s="50" t="s">
        <v>39</v>
      </c>
      <c r="R617" s="50"/>
      <c r="S617" s="50" t="s">
        <v>4209</v>
      </c>
      <c r="T617" s="50" t="s">
        <v>71</v>
      </c>
      <c r="U617" s="57" t="s">
        <v>3824</v>
      </c>
      <c r="V617" s="57" t="s">
        <v>3823</v>
      </c>
      <c r="W617" s="57" t="s">
        <v>3824</v>
      </c>
      <c r="X617" s="57" t="s">
        <v>42</v>
      </c>
      <c r="Y617" s="57" t="s">
        <v>42</v>
      </c>
      <c r="Z617" s="57" t="s">
        <v>42</v>
      </c>
      <c r="AA617" s="57" t="s">
        <v>42</v>
      </c>
      <c r="AB617" s="49" t="s">
        <v>7102</v>
      </c>
      <c r="AC617" s="93">
        <v>0</v>
      </c>
      <c r="AD617" s="93">
        <v>0</v>
      </c>
      <c r="AE617" s="57" t="s">
        <v>73</v>
      </c>
      <c r="AF617" s="94" t="s">
        <v>56</v>
      </c>
      <c r="AG617" s="84"/>
      <c r="AH617" s="50" t="s">
        <v>66</v>
      </c>
      <c r="AI617" s="49"/>
      <c r="AJ617" s="54"/>
    </row>
    <row r="618" spans="1:36" ht="15" customHeight="1" x14ac:dyDescent="0.2">
      <c r="A618" s="53">
        <v>46146</v>
      </c>
      <c r="B618" s="57" t="str">
        <f t="shared" si="20"/>
        <v>18 A 06</v>
      </c>
      <c r="C618" s="57" t="str">
        <f t="shared" si="21"/>
        <v>18:00 a 20:00</v>
      </c>
      <c r="D618" s="57" t="s">
        <v>488</v>
      </c>
      <c r="E618" s="57">
        <v>5</v>
      </c>
      <c r="F618" s="49" t="s">
        <v>3016</v>
      </c>
      <c r="G618" s="49" t="s">
        <v>437</v>
      </c>
      <c r="H618" s="49"/>
      <c r="I618" s="49"/>
      <c r="J618" s="49"/>
      <c r="K618" s="49"/>
      <c r="L618" s="49"/>
      <c r="M618" s="55">
        <v>280786</v>
      </c>
      <c r="N618" s="57">
        <v>48078913</v>
      </c>
      <c r="O618" s="80" t="s">
        <v>250</v>
      </c>
      <c r="P618" s="50" t="s">
        <v>37</v>
      </c>
      <c r="Q618" s="50" t="s">
        <v>123</v>
      </c>
      <c r="R618" s="50"/>
      <c r="S618" s="50" t="s">
        <v>4210</v>
      </c>
      <c r="T618" s="50" t="s">
        <v>146</v>
      </c>
      <c r="U618" s="57" t="s">
        <v>4211</v>
      </c>
      <c r="V618" s="57" t="s">
        <v>4212</v>
      </c>
      <c r="W618" s="57" t="s">
        <v>4211</v>
      </c>
      <c r="X618" s="57" t="s">
        <v>3439</v>
      </c>
      <c r="Y618" s="57" t="s">
        <v>42</v>
      </c>
      <c r="Z618" s="57" t="s">
        <v>42</v>
      </c>
      <c r="AA618" s="57" t="s">
        <v>42</v>
      </c>
      <c r="AB618" s="49" t="s">
        <v>7103</v>
      </c>
      <c r="AC618" s="93">
        <v>0</v>
      </c>
      <c r="AD618" s="93">
        <v>0</v>
      </c>
      <c r="AE618" s="57" t="s">
        <v>148</v>
      </c>
      <c r="AF618" s="95" t="s">
        <v>113</v>
      </c>
      <c r="AG618" s="84"/>
      <c r="AH618" s="50" t="s">
        <v>66</v>
      </c>
      <c r="AI618" s="49"/>
      <c r="AJ618" s="54"/>
    </row>
    <row r="619" spans="1:36" ht="15" customHeight="1" x14ac:dyDescent="0.2">
      <c r="A619" s="53">
        <v>46146</v>
      </c>
      <c r="B619" s="57" t="str">
        <f t="shared" si="20"/>
        <v>18 A 06</v>
      </c>
      <c r="C619" s="57" t="str">
        <f t="shared" si="21"/>
        <v>20:00 a 22:00</v>
      </c>
      <c r="D619" s="57" t="s">
        <v>488</v>
      </c>
      <c r="E619" s="57">
        <v>5</v>
      </c>
      <c r="F619" s="49" t="s">
        <v>3016</v>
      </c>
      <c r="G619" s="49" t="s">
        <v>1001</v>
      </c>
      <c r="H619" s="49"/>
      <c r="I619" s="49"/>
      <c r="J619" s="49"/>
      <c r="K619" s="49"/>
      <c r="L619" s="49"/>
      <c r="M619" s="55">
        <v>280804</v>
      </c>
      <c r="N619" s="57">
        <v>48079090</v>
      </c>
      <c r="O619" s="80" t="s">
        <v>250</v>
      </c>
      <c r="P619" s="50" t="s">
        <v>37</v>
      </c>
      <c r="Q619" s="50" t="s">
        <v>39</v>
      </c>
      <c r="R619" s="50"/>
      <c r="S619" s="50" t="s">
        <v>4213</v>
      </c>
      <c r="T619" s="50" t="s">
        <v>234</v>
      </c>
      <c r="U619" s="57" t="s">
        <v>3834</v>
      </c>
      <c r="V619" s="57" t="s">
        <v>3839</v>
      </c>
      <c r="W619" s="57" t="s">
        <v>3834</v>
      </c>
      <c r="X619" s="57" t="s">
        <v>42</v>
      </c>
      <c r="Y619" s="57" t="s">
        <v>42</v>
      </c>
      <c r="Z619" s="57" t="s">
        <v>42</v>
      </c>
      <c r="AA619" s="57" t="s">
        <v>42</v>
      </c>
      <c r="AB619" s="49" t="s">
        <v>7104</v>
      </c>
      <c r="AC619" s="93">
        <v>0</v>
      </c>
      <c r="AD619" s="93">
        <v>0</v>
      </c>
      <c r="AE619" s="57" t="s">
        <v>3490</v>
      </c>
      <c r="AF619" s="94" t="s">
        <v>56</v>
      </c>
      <c r="AG619" s="84"/>
      <c r="AH619" s="50" t="s">
        <v>66</v>
      </c>
      <c r="AI619" s="49"/>
      <c r="AJ619" s="54"/>
    </row>
    <row r="620" spans="1:36" ht="15" customHeight="1" x14ac:dyDescent="0.2">
      <c r="A620" s="53">
        <v>46146</v>
      </c>
      <c r="B620" s="57" t="str">
        <f t="shared" si="20"/>
        <v>18 A 06</v>
      </c>
      <c r="C620" s="57" t="str">
        <f t="shared" si="21"/>
        <v>20:00 a 22:00</v>
      </c>
      <c r="D620" s="57" t="s">
        <v>488</v>
      </c>
      <c r="E620" s="57">
        <v>5</v>
      </c>
      <c r="F620" s="49" t="s">
        <v>542</v>
      </c>
      <c r="G620" s="49" t="s">
        <v>1580</v>
      </c>
      <c r="H620" s="49"/>
      <c r="I620" s="49"/>
      <c r="J620" s="49"/>
      <c r="K620" s="49"/>
      <c r="L620" s="49"/>
      <c r="M620" s="55">
        <v>280905</v>
      </c>
      <c r="N620" s="57">
        <v>48078992</v>
      </c>
      <c r="O620" s="80" t="s">
        <v>49</v>
      </c>
      <c r="P620" s="50" t="s">
        <v>37</v>
      </c>
      <c r="Q620" s="50" t="s">
        <v>69</v>
      </c>
      <c r="R620" s="50" t="s">
        <v>746</v>
      </c>
      <c r="S620" s="50" t="s">
        <v>3217</v>
      </c>
      <c r="T620" s="50" t="s">
        <v>71</v>
      </c>
      <c r="U620" s="57" t="s">
        <v>3823</v>
      </c>
      <c r="V620" s="57" t="s">
        <v>3442</v>
      </c>
      <c r="W620" s="57" t="s">
        <v>3823</v>
      </c>
      <c r="X620" s="57" t="s">
        <v>42</v>
      </c>
      <c r="Y620" s="57" t="s">
        <v>42</v>
      </c>
      <c r="Z620" s="57" t="s">
        <v>42</v>
      </c>
      <c r="AA620" s="57" t="s">
        <v>42</v>
      </c>
      <c r="AB620" s="49" t="s">
        <v>7105</v>
      </c>
      <c r="AC620" s="93">
        <v>0</v>
      </c>
      <c r="AD620" s="93">
        <v>1</v>
      </c>
      <c r="AE620" s="57" t="s">
        <v>73</v>
      </c>
      <c r="AF620" s="94" t="s">
        <v>56</v>
      </c>
      <c r="AG620" s="84"/>
      <c r="AH620" s="50" t="s">
        <v>46</v>
      </c>
      <c r="AI620" s="49"/>
      <c r="AJ620" s="54"/>
    </row>
    <row r="621" spans="1:36" ht="15" customHeight="1" x14ac:dyDescent="0.2">
      <c r="A621" s="53">
        <v>46146</v>
      </c>
      <c r="B621" s="57" t="str">
        <f t="shared" si="20"/>
        <v>18 A 06</v>
      </c>
      <c r="C621" s="57" t="str">
        <f t="shared" si="21"/>
        <v>20:00 a 22:00</v>
      </c>
      <c r="D621" s="57" t="s">
        <v>488</v>
      </c>
      <c r="E621" s="57">
        <v>5</v>
      </c>
      <c r="F621" s="49" t="s">
        <v>510</v>
      </c>
      <c r="G621" s="49" t="s">
        <v>1219</v>
      </c>
      <c r="H621" s="49"/>
      <c r="I621" s="49"/>
      <c r="J621" s="49"/>
      <c r="K621" s="49"/>
      <c r="L621" s="49"/>
      <c r="M621" s="55">
        <v>280890</v>
      </c>
      <c r="N621" s="57">
        <v>48079190</v>
      </c>
      <c r="O621" s="80" t="s">
        <v>49</v>
      </c>
      <c r="P621" s="50" t="s">
        <v>39</v>
      </c>
      <c r="Q621" s="50"/>
      <c r="R621" s="50"/>
      <c r="S621" s="50" t="s">
        <v>4214</v>
      </c>
      <c r="T621" s="50" t="s">
        <v>194</v>
      </c>
      <c r="U621" s="57" t="s">
        <v>4215</v>
      </c>
      <c r="V621" s="57" t="s">
        <v>4216</v>
      </c>
      <c r="W621" s="57" t="s">
        <v>4215</v>
      </c>
      <c r="X621" s="57" t="s">
        <v>42</v>
      </c>
      <c r="Y621" s="57" t="s">
        <v>42</v>
      </c>
      <c r="Z621" s="57" t="s">
        <v>42</v>
      </c>
      <c r="AA621" s="57" t="s">
        <v>42</v>
      </c>
      <c r="AB621" s="49" t="s">
        <v>7106</v>
      </c>
      <c r="AC621" s="93">
        <v>0</v>
      </c>
      <c r="AD621" s="93">
        <v>0</v>
      </c>
      <c r="AE621" s="57" t="s">
        <v>196</v>
      </c>
      <c r="AF621" s="94" t="s">
        <v>56</v>
      </c>
      <c r="AG621" s="84"/>
      <c r="AH621" s="50" t="s">
        <v>66</v>
      </c>
      <c r="AI621" s="49"/>
      <c r="AJ621" s="54"/>
    </row>
    <row r="622" spans="1:36" ht="15" customHeight="1" x14ac:dyDescent="0.2">
      <c r="A622" s="53">
        <v>46146</v>
      </c>
      <c r="B622" s="57" t="str">
        <f t="shared" si="20"/>
        <v>18 A 06</v>
      </c>
      <c r="C622" s="57" t="str">
        <f t="shared" si="21"/>
        <v>20:00 a 22:00</v>
      </c>
      <c r="D622" s="57" t="s">
        <v>488</v>
      </c>
      <c r="E622" s="57">
        <v>5</v>
      </c>
      <c r="F622" s="49" t="s">
        <v>501</v>
      </c>
      <c r="G622" s="49" t="s">
        <v>1822</v>
      </c>
      <c r="H622" s="49"/>
      <c r="I622" s="49"/>
      <c r="J622" s="49"/>
      <c r="K622" s="49"/>
      <c r="L622" s="49"/>
      <c r="M622" s="55">
        <v>281082</v>
      </c>
      <c r="N622" s="57">
        <v>48079363</v>
      </c>
      <c r="O622" s="80" t="s">
        <v>49</v>
      </c>
      <c r="P622" s="50" t="s">
        <v>37</v>
      </c>
      <c r="Q622" s="50" t="s">
        <v>180</v>
      </c>
      <c r="R622" s="50" t="s">
        <v>671</v>
      </c>
      <c r="S622" s="50" t="s">
        <v>4048</v>
      </c>
      <c r="T622" s="50" t="s">
        <v>254</v>
      </c>
      <c r="U622" s="57" t="s">
        <v>3453</v>
      </c>
      <c r="V622" s="57" t="s">
        <v>3838</v>
      </c>
      <c r="W622" s="57" t="s">
        <v>42</v>
      </c>
      <c r="X622" s="57" t="s">
        <v>42</v>
      </c>
      <c r="Y622" s="57" t="s">
        <v>42</v>
      </c>
      <c r="Z622" s="57" t="s">
        <v>42</v>
      </c>
      <c r="AA622" s="57" t="s">
        <v>42</v>
      </c>
      <c r="AB622" s="49" t="s">
        <v>7107</v>
      </c>
      <c r="AC622" s="93">
        <v>0</v>
      </c>
      <c r="AD622" s="93">
        <v>2</v>
      </c>
      <c r="AE622" s="57" t="s">
        <v>256</v>
      </c>
      <c r="AF622" s="95" t="s">
        <v>113</v>
      </c>
      <c r="AG622" s="84" t="s">
        <v>57</v>
      </c>
      <c r="AH622" s="50" t="s">
        <v>46</v>
      </c>
      <c r="AI622" s="49"/>
      <c r="AJ622" s="54"/>
    </row>
    <row r="623" spans="1:36" ht="15" customHeight="1" x14ac:dyDescent="0.2">
      <c r="A623" s="53">
        <v>46146</v>
      </c>
      <c r="B623" s="57" t="str">
        <f t="shared" si="20"/>
        <v>18 A 06</v>
      </c>
      <c r="C623" s="57" t="str">
        <f t="shared" si="21"/>
        <v>20:00 a 22:00</v>
      </c>
      <c r="D623" s="57" t="s">
        <v>488</v>
      </c>
      <c r="E623" s="57">
        <v>5</v>
      </c>
      <c r="F623" s="49" t="s">
        <v>507</v>
      </c>
      <c r="G623" s="49" t="s">
        <v>1024</v>
      </c>
      <c r="H623" s="49"/>
      <c r="I623" s="49"/>
      <c r="J623" s="49"/>
      <c r="K623" s="49"/>
      <c r="L623" s="49"/>
      <c r="M623" s="55">
        <v>280900</v>
      </c>
      <c r="N623" s="57">
        <v>48079296</v>
      </c>
      <c r="O623" s="80" t="s">
        <v>36</v>
      </c>
      <c r="P623" s="50" t="s">
        <v>37</v>
      </c>
      <c r="Q623" s="50" t="s">
        <v>61</v>
      </c>
      <c r="R623" s="50"/>
      <c r="S623" s="50" t="s">
        <v>4217</v>
      </c>
      <c r="T623" s="50" t="s">
        <v>41</v>
      </c>
      <c r="U623" s="57" t="s">
        <v>3456</v>
      </c>
      <c r="V623" s="57" t="s">
        <v>3879</v>
      </c>
      <c r="W623" s="57" t="s">
        <v>3442</v>
      </c>
      <c r="X623" s="57" t="s">
        <v>42</v>
      </c>
      <c r="Y623" s="57" t="s">
        <v>42</v>
      </c>
      <c r="Z623" s="57" t="s">
        <v>42</v>
      </c>
      <c r="AA623" s="57" t="s">
        <v>42</v>
      </c>
      <c r="AB623" s="49" t="s">
        <v>7108</v>
      </c>
      <c r="AC623" s="93">
        <v>0</v>
      </c>
      <c r="AD623" s="93">
        <v>0</v>
      </c>
      <c r="AE623" s="57" t="s">
        <v>44</v>
      </c>
      <c r="AF623" s="94" t="s">
        <v>56</v>
      </c>
      <c r="AG623" s="84"/>
      <c r="AH623" s="50" t="s">
        <v>66</v>
      </c>
      <c r="AI623" s="49"/>
      <c r="AJ623" s="54"/>
    </row>
    <row r="624" spans="1:36" ht="15" customHeight="1" x14ac:dyDescent="0.2">
      <c r="A624" s="53">
        <v>46146</v>
      </c>
      <c r="B624" s="57" t="str">
        <f t="shared" si="20"/>
        <v>18 A 06</v>
      </c>
      <c r="C624" s="57" t="str">
        <f t="shared" si="21"/>
        <v>20:00 a 22:00</v>
      </c>
      <c r="D624" s="57" t="s">
        <v>488</v>
      </c>
      <c r="E624" s="57">
        <v>5</v>
      </c>
      <c r="F624" s="49" t="s">
        <v>501</v>
      </c>
      <c r="G624" s="49" t="s">
        <v>1528</v>
      </c>
      <c r="H624" s="49"/>
      <c r="I624" s="49"/>
      <c r="J624" s="49"/>
      <c r="K624" s="49"/>
      <c r="L624" s="49"/>
      <c r="M624" s="55">
        <v>280931</v>
      </c>
      <c r="N624" s="57">
        <v>48079388</v>
      </c>
      <c r="O624" s="80" t="s">
        <v>49</v>
      </c>
      <c r="P624" s="50" t="s">
        <v>319</v>
      </c>
      <c r="Q624" s="50"/>
      <c r="R624" s="50"/>
      <c r="S624" s="50" t="s">
        <v>4218</v>
      </c>
      <c r="T624" s="50" t="s">
        <v>150</v>
      </c>
      <c r="U624" s="57" t="s">
        <v>4190</v>
      </c>
      <c r="V624" s="57" t="s">
        <v>3858</v>
      </c>
      <c r="W624" s="57" t="s">
        <v>4190</v>
      </c>
      <c r="X624" s="57" t="s">
        <v>42</v>
      </c>
      <c r="Y624" s="57" t="s">
        <v>42</v>
      </c>
      <c r="Z624" s="57" t="s">
        <v>42</v>
      </c>
      <c r="AA624" s="57" t="s">
        <v>42</v>
      </c>
      <c r="AB624" s="49" t="s">
        <v>7109</v>
      </c>
      <c r="AC624" s="93">
        <v>0</v>
      </c>
      <c r="AD624" s="93">
        <v>0</v>
      </c>
      <c r="AE624" s="57" t="s">
        <v>575</v>
      </c>
      <c r="AF624" s="94" t="s">
        <v>56</v>
      </c>
      <c r="AG624" s="84"/>
      <c r="AH624" s="50" t="s">
        <v>66</v>
      </c>
      <c r="AI624" s="49"/>
      <c r="AJ624" s="54"/>
    </row>
    <row r="625" spans="1:36" ht="15" customHeight="1" x14ac:dyDescent="0.2">
      <c r="A625" s="53">
        <v>46146</v>
      </c>
      <c r="B625" s="57" t="str">
        <f t="shared" si="20"/>
        <v>18 A 06</v>
      </c>
      <c r="C625" s="57" t="str">
        <f t="shared" si="21"/>
        <v>20:00 a 22:00</v>
      </c>
      <c r="D625" s="57" t="s">
        <v>488</v>
      </c>
      <c r="E625" s="57">
        <v>5</v>
      </c>
      <c r="F625" s="49" t="s">
        <v>542</v>
      </c>
      <c r="G625" s="49" t="s">
        <v>2140</v>
      </c>
      <c r="H625" s="49"/>
      <c r="I625" s="49"/>
      <c r="J625" s="49"/>
      <c r="K625" s="49"/>
      <c r="L625" s="49"/>
      <c r="M625" s="55">
        <v>280919</v>
      </c>
      <c r="N625" s="57">
        <v>48079305</v>
      </c>
      <c r="O625" s="80" t="s">
        <v>49</v>
      </c>
      <c r="P625" s="50" t="s">
        <v>37</v>
      </c>
      <c r="Q625" s="50" t="s">
        <v>123</v>
      </c>
      <c r="R625" s="50"/>
      <c r="S625" s="50" t="s">
        <v>4219</v>
      </c>
      <c r="T625" s="50" t="s">
        <v>105</v>
      </c>
      <c r="U625" s="57" t="s">
        <v>4220</v>
      </c>
      <c r="V625" s="57" t="s">
        <v>3464</v>
      </c>
      <c r="W625" s="57" t="s">
        <v>4220</v>
      </c>
      <c r="X625" s="57" t="s">
        <v>4220</v>
      </c>
      <c r="Y625" s="57" t="s">
        <v>42</v>
      </c>
      <c r="Z625" s="57" t="s">
        <v>42</v>
      </c>
      <c r="AA625" s="57" t="s">
        <v>42</v>
      </c>
      <c r="AB625" s="49" t="s">
        <v>7110</v>
      </c>
      <c r="AC625" s="93">
        <v>0</v>
      </c>
      <c r="AD625" s="93">
        <v>0</v>
      </c>
      <c r="AE625" s="57" t="s">
        <v>191</v>
      </c>
      <c r="AF625" s="94" t="s">
        <v>56</v>
      </c>
      <c r="AG625" s="84"/>
      <c r="AH625" s="50" t="s">
        <v>66</v>
      </c>
      <c r="AI625" s="49"/>
      <c r="AJ625" s="54"/>
    </row>
    <row r="626" spans="1:36" ht="15" customHeight="1" x14ac:dyDescent="0.2">
      <c r="A626" s="53">
        <v>46146</v>
      </c>
      <c r="B626" s="57" t="str">
        <f t="shared" si="20"/>
        <v>18 A 06</v>
      </c>
      <c r="C626" s="57" t="str">
        <f t="shared" si="21"/>
        <v>20:00 a 22:00</v>
      </c>
      <c r="D626" s="57" t="s">
        <v>488</v>
      </c>
      <c r="E626" s="57">
        <v>5</v>
      </c>
      <c r="F626" s="49" t="s">
        <v>3016</v>
      </c>
      <c r="G626" s="49" t="s">
        <v>1101</v>
      </c>
      <c r="H626" s="49"/>
      <c r="I626" s="49"/>
      <c r="J626" s="49"/>
      <c r="K626" s="49"/>
      <c r="L626" s="49"/>
      <c r="M626" s="55">
        <v>280961</v>
      </c>
      <c r="N626" s="57">
        <v>48079561</v>
      </c>
      <c r="O626" s="80" t="s">
        <v>49</v>
      </c>
      <c r="P626" s="50" t="s">
        <v>89</v>
      </c>
      <c r="Q626" s="50"/>
      <c r="R626" s="50"/>
      <c r="S626" s="50" t="s">
        <v>4221</v>
      </c>
      <c r="T626" s="50" t="s">
        <v>85</v>
      </c>
      <c r="U626" s="57" t="s">
        <v>4222</v>
      </c>
      <c r="V626" s="57" t="s">
        <v>4223</v>
      </c>
      <c r="W626" s="57" t="s">
        <v>4224</v>
      </c>
      <c r="X626" s="57" t="s">
        <v>42</v>
      </c>
      <c r="Y626" s="57" t="s">
        <v>42</v>
      </c>
      <c r="Z626" s="57" t="s">
        <v>42</v>
      </c>
      <c r="AA626" s="57" t="s">
        <v>42</v>
      </c>
      <c r="AB626" s="49" t="s">
        <v>7111</v>
      </c>
      <c r="AC626" s="93">
        <v>0</v>
      </c>
      <c r="AD626" s="93">
        <v>0</v>
      </c>
      <c r="AE626" s="57" t="s">
        <v>126</v>
      </c>
      <c r="AF626" s="94" t="s">
        <v>45</v>
      </c>
      <c r="AG626" s="84"/>
      <c r="AH626" s="50" t="s">
        <v>66</v>
      </c>
      <c r="AI626" s="49"/>
      <c r="AJ626" s="54"/>
    </row>
    <row r="627" spans="1:36" ht="15" customHeight="1" x14ac:dyDescent="0.2">
      <c r="A627" s="53">
        <v>46146</v>
      </c>
      <c r="B627" s="57" t="str">
        <f t="shared" si="20"/>
        <v>18 A 06</v>
      </c>
      <c r="C627" s="57" t="str">
        <f t="shared" si="21"/>
        <v>20:00 a 22:00</v>
      </c>
      <c r="D627" s="57" t="s">
        <v>488</v>
      </c>
      <c r="E627" s="57">
        <v>5</v>
      </c>
      <c r="F627" s="49" t="s">
        <v>3016</v>
      </c>
      <c r="G627" s="49" t="s">
        <v>1822</v>
      </c>
      <c r="H627" s="49"/>
      <c r="I627" s="49"/>
      <c r="J627" s="49"/>
      <c r="K627" s="49"/>
      <c r="L627" s="49"/>
      <c r="M627" s="55">
        <v>281043</v>
      </c>
      <c r="N627" s="57">
        <v>48079563</v>
      </c>
      <c r="O627" s="80" t="s">
        <v>49</v>
      </c>
      <c r="P627" s="50" t="s">
        <v>275</v>
      </c>
      <c r="Q627" s="50"/>
      <c r="R627" s="50" t="s">
        <v>51</v>
      </c>
      <c r="S627" s="50" t="s">
        <v>4225</v>
      </c>
      <c r="T627" s="50" t="s">
        <v>101</v>
      </c>
      <c r="U627" s="57" t="s">
        <v>3472</v>
      </c>
      <c r="V627" s="57" t="s">
        <v>4226</v>
      </c>
      <c r="W627" s="57" t="s">
        <v>4227</v>
      </c>
      <c r="X627" s="57" t="s">
        <v>3832</v>
      </c>
      <c r="Y627" s="57" t="s">
        <v>42</v>
      </c>
      <c r="Z627" s="57" t="s">
        <v>42</v>
      </c>
      <c r="AA627" s="57" t="s">
        <v>42</v>
      </c>
      <c r="AB627" s="49" t="s">
        <v>7112</v>
      </c>
      <c r="AC627" s="93">
        <v>0</v>
      </c>
      <c r="AD627" s="93">
        <v>1</v>
      </c>
      <c r="AE627" s="57" t="s">
        <v>103</v>
      </c>
      <c r="AF627" s="94" t="s">
        <v>56</v>
      </c>
      <c r="AG627" s="84" t="s">
        <v>57</v>
      </c>
      <c r="AH627" s="50" t="s">
        <v>58</v>
      </c>
      <c r="AI627" s="49" t="s">
        <v>275</v>
      </c>
      <c r="AJ627" s="54"/>
    </row>
    <row r="628" spans="1:36" ht="15" customHeight="1" x14ac:dyDescent="0.2">
      <c r="A628" s="53">
        <v>46146</v>
      </c>
      <c r="B628" s="57" t="str">
        <f t="shared" si="20"/>
        <v>18 A 06</v>
      </c>
      <c r="C628" s="57" t="str">
        <f t="shared" si="21"/>
        <v>20:00 a 22:00</v>
      </c>
      <c r="D628" s="57" t="s">
        <v>488</v>
      </c>
      <c r="E628" s="57">
        <v>5</v>
      </c>
      <c r="F628" s="49" t="s">
        <v>3016</v>
      </c>
      <c r="G628" s="49" t="s">
        <v>595</v>
      </c>
      <c r="H628" s="49"/>
      <c r="I628" s="49"/>
      <c r="J628" s="49"/>
      <c r="K628" s="49"/>
      <c r="L628" s="49"/>
      <c r="M628" s="55">
        <v>280963</v>
      </c>
      <c r="N628" s="57">
        <v>48079591</v>
      </c>
      <c r="O628" s="80" t="s">
        <v>250</v>
      </c>
      <c r="P628" s="50" t="s">
        <v>142</v>
      </c>
      <c r="Q628" s="50"/>
      <c r="R628" s="50"/>
      <c r="S628" s="50" t="s">
        <v>4228</v>
      </c>
      <c r="T628" s="50" t="s">
        <v>63</v>
      </c>
      <c r="U628" s="57" t="s">
        <v>3469</v>
      </c>
      <c r="V628" s="57" t="s">
        <v>3465</v>
      </c>
      <c r="W628" s="57" t="s">
        <v>4229</v>
      </c>
      <c r="X628" s="57" t="s">
        <v>42</v>
      </c>
      <c r="Y628" s="57" t="s">
        <v>42</v>
      </c>
      <c r="Z628" s="57" t="s">
        <v>42</v>
      </c>
      <c r="AA628" s="57" t="s">
        <v>42</v>
      </c>
      <c r="AB628" s="49" t="s">
        <v>7113</v>
      </c>
      <c r="AC628" s="93">
        <v>0</v>
      </c>
      <c r="AD628" s="93">
        <v>0</v>
      </c>
      <c r="AE628" s="57" t="s">
        <v>585</v>
      </c>
      <c r="AF628" s="94" t="s">
        <v>56</v>
      </c>
      <c r="AG628" s="84" t="s">
        <v>57</v>
      </c>
      <c r="AH628" s="50" t="s">
        <v>66</v>
      </c>
      <c r="AI628" s="49"/>
      <c r="AJ628" s="54"/>
    </row>
    <row r="629" spans="1:36" ht="15" customHeight="1" x14ac:dyDescent="0.2">
      <c r="A629" s="53">
        <v>46146</v>
      </c>
      <c r="B629" s="57" t="str">
        <f t="shared" si="20"/>
        <v>18 A 06</v>
      </c>
      <c r="C629" s="57" t="str">
        <f t="shared" si="21"/>
        <v>20:00 a 22:00</v>
      </c>
      <c r="D629" s="57" t="s">
        <v>488</v>
      </c>
      <c r="E629" s="57">
        <v>5</v>
      </c>
      <c r="F629" s="49" t="s">
        <v>510</v>
      </c>
      <c r="G629" s="49" t="s">
        <v>2970</v>
      </c>
      <c r="H629" s="49"/>
      <c r="I629" s="49"/>
      <c r="J629" s="49"/>
      <c r="K629" s="49"/>
      <c r="L629" s="49"/>
      <c r="M629" s="55">
        <v>280970</v>
      </c>
      <c r="N629" s="57">
        <v>48079660</v>
      </c>
      <c r="O629" s="80" t="s">
        <v>49</v>
      </c>
      <c r="P629" s="50" t="s">
        <v>37</v>
      </c>
      <c r="Q629" s="50" t="s">
        <v>123</v>
      </c>
      <c r="R629" s="50"/>
      <c r="S629" s="50" t="s">
        <v>4230</v>
      </c>
      <c r="T629" s="50" t="s">
        <v>355</v>
      </c>
      <c r="U629" s="57" t="s">
        <v>4231</v>
      </c>
      <c r="V629" s="57" t="s">
        <v>4232</v>
      </c>
      <c r="W629" s="57" t="s">
        <v>4231</v>
      </c>
      <c r="X629" s="57" t="s">
        <v>3454</v>
      </c>
      <c r="Y629" s="57" t="s">
        <v>42</v>
      </c>
      <c r="Z629" s="57" t="s">
        <v>42</v>
      </c>
      <c r="AA629" s="57" t="s">
        <v>42</v>
      </c>
      <c r="AB629" s="49" t="s">
        <v>7114</v>
      </c>
      <c r="AC629" s="93">
        <v>0</v>
      </c>
      <c r="AD629" s="93">
        <v>0</v>
      </c>
      <c r="AE629" s="57" t="s">
        <v>162</v>
      </c>
      <c r="AF629" s="94" t="s">
        <v>56</v>
      </c>
      <c r="AG629" s="84"/>
      <c r="AH629" s="50" t="s">
        <v>66</v>
      </c>
      <c r="AI629" s="49"/>
      <c r="AJ629" s="54"/>
    </row>
    <row r="630" spans="1:36" ht="15" customHeight="1" x14ac:dyDescent="0.2">
      <c r="A630" s="53">
        <v>46146</v>
      </c>
      <c r="B630" s="57" t="str">
        <f t="shared" si="20"/>
        <v>18 A 06</v>
      </c>
      <c r="C630" s="57" t="str">
        <f t="shared" si="21"/>
        <v>20:00 a 22:00</v>
      </c>
      <c r="D630" s="57" t="s">
        <v>488</v>
      </c>
      <c r="E630" s="57">
        <v>5</v>
      </c>
      <c r="F630" s="49" t="s">
        <v>3016</v>
      </c>
      <c r="G630" s="49" t="s">
        <v>437</v>
      </c>
      <c r="H630" s="49"/>
      <c r="I630" s="49"/>
      <c r="J630" s="49"/>
      <c r="K630" s="49"/>
      <c r="L630" s="49"/>
      <c r="M630" s="55">
        <v>280928</v>
      </c>
      <c r="N630" s="57">
        <v>48079649</v>
      </c>
      <c r="O630" s="80" t="s">
        <v>250</v>
      </c>
      <c r="P630" s="50" t="s">
        <v>37</v>
      </c>
      <c r="Q630" s="50" t="s">
        <v>117</v>
      </c>
      <c r="R630" s="50"/>
      <c r="S630" s="50" t="s">
        <v>4233</v>
      </c>
      <c r="T630" s="50" t="s">
        <v>497</v>
      </c>
      <c r="U630" s="57" t="s">
        <v>4234</v>
      </c>
      <c r="V630" s="75">
        <v>0.94305555555555554</v>
      </c>
      <c r="W630" s="57" t="s">
        <v>4234</v>
      </c>
      <c r="X630" s="57" t="s">
        <v>4234</v>
      </c>
      <c r="Y630" s="57" t="s">
        <v>42</v>
      </c>
      <c r="Z630" s="57" t="s">
        <v>42</v>
      </c>
      <c r="AA630" s="57" t="s">
        <v>42</v>
      </c>
      <c r="AB630" s="49" t="s">
        <v>7115</v>
      </c>
      <c r="AC630" s="93">
        <v>0</v>
      </c>
      <c r="AD630" s="93">
        <v>0</v>
      </c>
      <c r="AE630" s="57" t="s">
        <v>65</v>
      </c>
      <c r="AF630" s="95" t="s">
        <v>56</v>
      </c>
      <c r="AG630" s="84"/>
      <c r="AH630" s="50" t="s">
        <v>66</v>
      </c>
      <c r="AI630" s="49"/>
      <c r="AJ630" s="54"/>
    </row>
    <row r="631" spans="1:36" ht="15" customHeight="1" x14ac:dyDescent="0.2">
      <c r="A631" s="53">
        <v>46146</v>
      </c>
      <c r="B631" s="57" t="str">
        <f t="shared" si="20"/>
        <v>18 A 06</v>
      </c>
      <c r="C631" s="57" t="str">
        <f t="shared" si="21"/>
        <v>20:00 a 22:00</v>
      </c>
      <c r="D631" s="57" t="s">
        <v>488</v>
      </c>
      <c r="E631" s="57">
        <v>5</v>
      </c>
      <c r="F631" s="49" t="s">
        <v>3016</v>
      </c>
      <c r="G631" s="49" t="s">
        <v>1869</v>
      </c>
      <c r="H631" s="49"/>
      <c r="I631" s="49"/>
      <c r="J631" s="49"/>
      <c r="K631" s="49"/>
      <c r="L631" s="49"/>
      <c r="M631" s="55">
        <v>280903</v>
      </c>
      <c r="N631" s="57">
        <v>48079721</v>
      </c>
      <c r="O631" s="80" t="s">
        <v>250</v>
      </c>
      <c r="P631" s="50" t="s">
        <v>848</v>
      </c>
      <c r="Q631" s="50" t="s">
        <v>39</v>
      </c>
      <c r="R631" s="50"/>
      <c r="S631" s="50" t="s">
        <v>4235</v>
      </c>
      <c r="T631" s="50" t="s">
        <v>234</v>
      </c>
      <c r="U631" s="57" t="s">
        <v>4236</v>
      </c>
      <c r="V631" s="57" t="s">
        <v>3879</v>
      </c>
      <c r="W631" s="57" t="s">
        <v>4236</v>
      </c>
      <c r="X631" s="57" t="s">
        <v>42</v>
      </c>
      <c r="Y631" s="57" t="s">
        <v>42</v>
      </c>
      <c r="Z631" s="57" t="s">
        <v>42</v>
      </c>
      <c r="AA631" s="57" t="s">
        <v>42</v>
      </c>
      <c r="AB631" s="49" t="s">
        <v>7116</v>
      </c>
      <c r="AC631" s="93">
        <v>0</v>
      </c>
      <c r="AD631" s="93">
        <v>0</v>
      </c>
      <c r="AE631" s="57" t="s">
        <v>3490</v>
      </c>
      <c r="AF631" s="94" t="s">
        <v>56</v>
      </c>
      <c r="AG631" s="84"/>
      <c r="AH631" s="50" t="s">
        <v>66</v>
      </c>
      <c r="AI631" s="49"/>
      <c r="AJ631" s="54"/>
    </row>
    <row r="632" spans="1:36" ht="15" customHeight="1" x14ac:dyDescent="0.2">
      <c r="A632" s="53">
        <v>46146</v>
      </c>
      <c r="B632" s="57" t="str">
        <f t="shared" si="20"/>
        <v>18 A 06</v>
      </c>
      <c r="C632" s="57" t="str">
        <f t="shared" si="21"/>
        <v>20:00 a 22:00</v>
      </c>
      <c r="D632" s="57" t="s">
        <v>488</v>
      </c>
      <c r="E632" s="57">
        <v>5</v>
      </c>
      <c r="F632" s="49" t="s">
        <v>495</v>
      </c>
      <c r="G632" s="49" t="s">
        <v>490</v>
      </c>
      <c r="H632" s="49"/>
      <c r="I632" s="49"/>
      <c r="J632" s="49"/>
      <c r="K632" s="49"/>
      <c r="L632" s="49"/>
      <c r="M632" s="55">
        <v>281063</v>
      </c>
      <c r="N632" s="57">
        <v>48079770</v>
      </c>
      <c r="O632" s="80" t="s">
        <v>49</v>
      </c>
      <c r="P632" s="50" t="s">
        <v>37</v>
      </c>
      <c r="Q632" s="50" t="s">
        <v>39</v>
      </c>
      <c r="R632" s="50"/>
      <c r="S632" s="50" t="s">
        <v>4237</v>
      </c>
      <c r="T632" s="50" t="s">
        <v>129</v>
      </c>
      <c r="U632" s="57" t="s">
        <v>3476</v>
      </c>
      <c r="V632" s="57" t="s">
        <v>4238</v>
      </c>
      <c r="W632" s="57" t="s">
        <v>3476</v>
      </c>
      <c r="X632" s="57" t="s">
        <v>42</v>
      </c>
      <c r="Y632" s="57" t="s">
        <v>42</v>
      </c>
      <c r="Z632" s="57" t="s">
        <v>42</v>
      </c>
      <c r="AA632" s="57" t="s">
        <v>42</v>
      </c>
      <c r="AB632" s="49" t="s">
        <v>7117</v>
      </c>
      <c r="AC632" s="93">
        <v>0</v>
      </c>
      <c r="AD632" s="93">
        <v>1</v>
      </c>
      <c r="AE632" s="57" t="s">
        <v>243</v>
      </c>
      <c r="AF632" s="94" t="s">
        <v>56</v>
      </c>
      <c r="AG632" s="84" t="s">
        <v>57</v>
      </c>
      <c r="AH632" s="50" t="s">
        <v>672</v>
      </c>
      <c r="AI632" s="49"/>
      <c r="AJ632" s="54"/>
    </row>
    <row r="633" spans="1:36" ht="15" customHeight="1" x14ac:dyDescent="0.2">
      <c r="A633" s="53">
        <v>46146</v>
      </c>
      <c r="B633" s="57" t="str">
        <f t="shared" si="20"/>
        <v>18 A 06</v>
      </c>
      <c r="C633" s="57" t="str">
        <f t="shared" si="21"/>
        <v>22:00 a 00:00</v>
      </c>
      <c r="D633" s="57" t="s">
        <v>488</v>
      </c>
      <c r="E633" s="57">
        <v>5</v>
      </c>
      <c r="F633" s="49" t="s">
        <v>501</v>
      </c>
      <c r="G633" s="49" t="s">
        <v>2152</v>
      </c>
      <c r="H633" s="49"/>
      <c r="I633" s="49"/>
      <c r="J633" s="49"/>
      <c r="K633" s="49"/>
      <c r="L633" s="49"/>
      <c r="M633" s="55">
        <v>280986</v>
      </c>
      <c r="N633" s="57">
        <v>48079832</v>
      </c>
      <c r="O633" s="80" t="s">
        <v>49</v>
      </c>
      <c r="P633" s="50" t="s">
        <v>89</v>
      </c>
      <c r="Q633" s="50"/>
      <c r="R633" s="50"/>
      <c r="S633" s="50" t="s">
        <v>4239</v>
      </c>
      <c r="T633" s="50" t="s">
        <v>53</v>
      </c>
      <c r="U633" s="57" t="s">
        <v>4240</v>
      </c>
      <c r="V633" s="57" t="s">
        <v>3485</v>
      </c>
      <c r="W633" s="57" t="s">
        <v>3871</v>
      </c>
      <c r="X633" s="57" t="s">
        <v>42</v>
      </c>
      <c r="Y633" s="57" t="s">
        <v>42</v>
      </c>
      <c r="Z633" s="57" t="s">
        <v>42</v>
      </c>
      <c r="AA633" s="57" t="s">
        <v>42</v>
      </c>
      <c r="AB633" s="49" t="s">
        <v>7118</v>
      </c>
      <c r="AC633" s="93">
        <v>0</v>
      </c>
      <c r="AD633" s="93">
        <v>0</v>
      </c>
      <c r="AE633" s="57" t="s">
        <v>55</v>
      </c>
      <c r="AF633" s="94" t="s">
        <v>45</v>
      </c>
      <c r="AG633" s="84"/>
      <c r="AH633" s="50" t="s">
        <v>66</v>
      </c>
      <c r="AI633" s="49"/>
      <c r="AJ633" s="54"/>
    </row>
    <row r="634" spans="1:36" ht="15" customHeight="1" x14ac:dyDescent="0.2">
      <c r="A634" s="53">
        <v>46146</v>
      </c>
      <c r="B634" s="57" t="str">
        <f t="shared" si="20"/>
        <v>18 A 06</v>
      </c>
      <c r="C634" s="57" t="str">
        <f t="shared" si="21"/>
        <v>22:00 a 00:00</v>
      </c>
      <c r="D634" s="57" t="s">
        <v>488</v>
      </c>
      <c r="E634" s="57">
        <v>5</v>
      </c>
      <c r="F634" s="49" t="s">
        <v>3016</v>
      </c>
      <c r="G634" s="49" t="s">
        <v>595</v>
      </c>
      <c r="H634" s="49"/>
      <c r="I634" s="49"/>
      <c r="J634" s="49"/>
      <c r="K634" s="49"/>
      <c r="L634" s="49"/>
      <c r="M634" s="55">
        <v>281026</v>
      </c>
      <c r="N634" s="57">
        <v>48079794</v>
      </c>
      <c r="O634" s="80" t="s">
        <v>250</v>
      </c>
      <c r="P634" s="50" t="s">
        <v>37</v>
      </c>
      <c r="Q634" s="50" t="s">
        <v>123</v>
      </c>
      <c r="R634" s="50" t="s">
        <v>51</v>
      </c>
      <c r="S634" s="50" t="s">
        <v>4241</v>
      </c>
      <c r="T634" s="50" t="s">
        <v>497</v>
      </c>
      <c r="U634" s="57" t="s">
        <v>4232</v>
      </c>
      <c r="V634" s="57" t="s">
        <v>4242</v>
      </c>
      <c r="W634" s="57" t="s">
        <v>3871</v>
      </c>
      <c r="X634" s="57" t="s">
        <v>4243</v>
      </c>
      <c r="Y634" s="57" t="s">
        <v>42</v>
      </c>
      <c r="Z634" s="57" t="s">
        <v>42</v>
      </c>
      <c r="AA634" s="57" t="s">
        <v>42</v>
      </c>
      <c r="AB634" s="49" t="s">
        <v>7119</v>
      </c>
      <c r="AC634" s="93">
        <v>0</v>
      </c>
      <c r="AD634" s="93">
        <v>1</v>
      </c>
      <c r="AE634" s="57" t="s">
        <v>65</v>
      </c>
      <c r="AF634" s="95" t="s">
        <v>56</v>
      </c>
      <c r="AG634" s="84"/>
      <c r="AH634" s="50" t="s">
        <v>46</v>
      </c>
      <c r="AI634" s="49"/>
      <c r="AJ634" s="54"/>
    </row>
    <row r="635" spans="1:36" ht="15" customHeight="1" x14ac:dyDescent="0.2">
      <c r="A635" s="53">
        <v>46146</v>
      </c>
      <c r="B635" s="57" t="str">
        <f t="shared" si="20"/>
        <v>18 A 06</v>
      </c>
      <c r="C635" s="57" t="str">
        <f t="shared" si="21"/>
        <v>22:00 a 00:00</v>
      </c>
      <c r="D635" s="57" t="s">
        <v>488</v>
      </c>
      <c r="E635" s="57">
        <v>5</v>
      </c>
      <c r="F635" s="49" t="s">
        <v>495</v>
      </c>
      <c r="G635" s="49" t="s">
        <v>192</v>
      </c>
      <c r="H635" s="49"/>
      <c r="I635" s="49"/>
      <c r="J635" s="49"/>
      <c r="K635" s="49"/>
      <c r="L635" s="49"/>
      <c r="M635" s="55">
        <v>281045</v>
      </c>
      <c r="N635" s="57">
        <v>48079893</v>
      </c>
      <c r="O635" s="80" t="s">
        <v>49</v>
      </c>
      <c r="P635" s="50" t="s">
        <v>319</v>
      </c>
      <c r="Q635" s="50"/>
      <c r="R635" s="50"/>
      <c r="S635" s="50" t="s">
        <v>4244</v>
      </c>
      <c r="T635" s="50" t="s">
        <v>3400</v>
      </c>
      <c r="U635" s="57" t="s">
        <v>4245</v>
      </c>
      <c r="V635" s="57" t="s">
        <v>4246</v>
      </c>
      <c r="W635" s="57" t="s">
        <v>4245</v>
      </c>
      <c r="X635" s="57" t="s">
        <v>42</v>
      </c>
      <c r="Y635" s="57" t="s">
        <v>42</v>
      </c>
      <c r="Z635" s="57" t="s">
        <v>42</v>
      </c>
      <c r="AA635" s="57" t="s">
        <v>42</v>
      </c>
      <c r="AB635" s="49" t="s">
        <v>7120</v>
      </c>
      <c r="AC635" s="93">
        <v>0</v>
      </c>
      <c r="AD635" s="93">
        <v>0</v>
      </c>
      <c r="AE635" s="59" t="s">
        <v>6369</v>
      </c>
      <c r="AF635" s="94" t="s">
        <v>56</v>
      </c>
      <c r="AG635" s="84"/>
      <c r="AH635" s="50" t="s">
        <v>66</v>
      </c>
      <c r="AI635" s="49"/>
      <c r="AJ635" s="54"/>
    </row>
    <row r="636" spans="1:36" ht="15" customHeight="1" x14ac:dyDescent="0.2">
      <c r="A636" s="53">
        <v>46146</v>
      </c>
      <c r="B636" s="57" t="str">
        <f t="shared" si="20"/>
        <v>18 A 06</v>
      </c>
      <c r="C636" s="57" t="str">
        <f t="shared" si="21"/>
        <v>22:00 a 00:00</v>
      </c>
      <c r="D636" s="57" t="s">
        <v>488</v>
      </c>
      <c r="E636" s="57">
        <v>5</v>
      </c>
      <c r="F636" s="49" t="s">
        <v>514</v>
      </c>
      <c r="G636" s="49" t="s">
        <v>1336</v>
      </c>
      <c r="H636" s="49"/>
      <c r="I636" s="49"/>
      <c r="J636" s="49"/>
      <c r="K636" s="49"/>
      <c r="L636" s="49"/>
      <c r="M636" s="55">
        <v>280989</v>
      </c>
      <c r="N636" s="57">
        <v>48080044</v>
      </c>
      <c r="O636" s="80" t="s">
        <v>250</v>
      </c>
      <c r="P636" s="50" t="s">
        <v>37</v>
      </c>
      <c r="Q636" s="50" t="s">
        <v>69</v>
      </c>
      <c r="R636" s="50"/>
      <c r="S636" s="50" t="s">
        <v>4247</v>
      </c>
      <c r="T636" s="50" t="s">
        <v>234</v>
      </c>
      <c r="U636" s="57" t="s">
        <v>4248</v>
      </c>
      <c r="V636" s="57" t="s">
        <v>4249</v>
      </c>
      <c r="W636" s="57" t="s">
        <v>4248</v>
      </c>
      <c r="X636" s="57" t="s">
        <v>42</v>
      </c>
      <c r="Y636" s="57" t="s">
        <v>42</v>
      </c>
      <c r="Z636" s="57" t="s">
        <v>42</v>
      </c>
      <c r="AA636" s="57" t="s">
        <v>42</v>
      </c>
      <c r="AB636" s="49" t="s">
        <v>7121</v>
      </c>
      <c r="AC636" s="93">
        <v>0</v>
      </c>
      <c r="AD636" s="93">
        <v>0</v>
      </c>
      <c r="AE636" s="57" t="s">
        <v>3094</v>
      </c>
      <c r="AF636" s="94" t="s">
        <v>56</v>
      </c>
      <c r="AG636" s="84"/>
      <c r="AH636" s="50" t="s">
        <v>66</v>
      </c>
      <c r="AI636" s="49"/>
      <c r="AJ636" s="54"/>
    </row>
    <row r="637" spans="1:36" ht="15" customHeight="1" x14ac:dyDescent="0.2">
      <c r="A637" s="53">
        <v>46146</v>
      </c>
      <c r="B637" s="57" t="str">
        <f t="shared" si="20"/>
        <v>18 A 06</v>
      </c>
      <c r="C637" s="57" t="str">
        <f t="shared" si="21"/>
        <v>22:00 a 00:00</v>
      </c>
      <c r="D637" s="57" t="s">
        <v>488</v>
      </c>
      <c r="E637" s="57">
        <v>5</v>
      </c>
      <c r="F637" s="49" t="s">
        <v>542</v>
      </c>
      <c r="G637" s="49" t="s">
        <v>881</v>
      </c>
      <c r="H637" s="49"/>
      <c r="I637" s="49"/>
      <c r="J637" s="49"/>
      <c r="K637" s="49"/>
      <c r="L637" s="49"/>
      <c r="M637" s="55">
        <v>281097</v>
      </c>
      <c r="N637" s="57">
        <v>48080278</v>
      </c>
      <c r="O637" s="80" t="s">
        <v>49</v>
      </c>
      <c r="P637" s="50" t="s">
        <v>39</v>
      </c>
      <c r="Q637" s="50"/>
      <c r="R637" s="50"/>
      <c r="S637" s="50" t="s">
        <v>4250</v>
      </c>
      <c r="T637" s="50" t="s">
        <v>71</v>
      </c>
      <c r="U637" s="57" t="s">
        <v>4251</v>
      </c>
      <c r="V637" s="57" t="s">
        <v>4252</v>
      </c>
      <c r="W637" s="57" t="s">
        <v>42</v>
      </c>
      <c r="X637" s="57" t="s">
        <v>42</v>
      </c>
      <c r="Y637" s="57" t="s">
        <v>42</v>
      </c>
      <c r="Z637" s="57" t="s">
        <v>42</v>
      </c>
      <c r="AA637" s="57" t="s">
        <v>42</v>
      </c>
      <c r="AB637" s="49" t="s">
        <v>7122</v>
      </c>
      <c r="AC637" s="93">
        <v>0</v>
      </c>
      <c r="AD637" s="93">
        <v>0</v>
      </c>
      <c r="AE637" s="57" t="s">
        <v>73</v>
      </c>
      <c r="AF637" s="94" t="s">
        <v>56</v>
      </c>
      <c r="AG637" s="84"/>
      <c r="AH637" s="50" t="s">
        <v>66</v>
      </c>
      <c r="AI637" s="49"/>
      <c r="AJ637" s="54"/>
    </row>
    <row r="638" spans="1:36" ht="15" customHeight="1" x14ac:dyDescent="0.2">
      <c r="A638" s="53">
        <v>46146</v>
      </c>
      <c r="B638" s="57" t="str">
        <f t="shared" si="20"/>
        <v>18 A 06</v>
      </c>
      <c r="C638" s="57" t="str">
        <f t="shared" si="21"/>
        <v>22:00 a 00:00</v>
      </c>
      <c r="D638" s="57" t="s">
        <v>488</v>
      </c>
      <c r="E638" s="57">
        <v>5</v>
      </c>
      <c r="F638" s="49" t="s">
        <v>539</v>
      </c>
      <c r="G638" s="49" t="s">
        <v>1521</v>
      </c>
      <c r="H638" s="49"/>
      <c r="I638" s="49"/>
      <c r="J638" s="49"/>
      <c r="K638" s="49"/>
      <c r="L638" s="49"/>
      <c r="M638" s="55">
        <v>281246</v>
      </c>
      <c r="N638" s="57">
        <v>48080149</v>
      </c>
      <c r="O638" s="80" t="s">
        <v>49</v>
      </c>
      <c r="P638" s="50" t="s">
        <v>793</v>
      </c>
      <c r="Q638" s="50"/>
      <c r="R638" s="50"/>
      <c r="S638" s="50" t="s">
        <v>4253</v>
      </c>
      <c r="T638" s="50" t="s">
        <v>155</v>
      </c>
      <c r="U638" s="57" t="s">
        <v>4254</v>
      </c>
      <c r="V638" s="57" t="s">
        <v>4255</v>
      </c>
      <c r="W638" s="57" t="s">
        <v>42</v>
      </c>
      <c r="X638" s="57" t="s">
        <v>42</v>
      </c>
      <c r="Y638" s="57" t="s">
        <v>42</v>
      </c>
      <c r="Z638" s="57" t="s">
        <v>42</v>
      </c>
      <c r="AA638" s="57" t="s">
        <v>42</v>
      </c>
      <c r="AB638" s="49" t="s">
        <v>7123</v>
      </c>
      <c r="AC638" s="93">
        <v>0</v>
      </c>
      <c r="AD638" s="93">
        <v>0</v>
      </c>
      <c r="AE638" s="57" t="s">
        <v>157</v>
      </c>
      <c r="AF638" s="94" t="s">
        <v>56</v>
      </c>
      <c r="AG638" s="84"/>
      <c r="AH638" s="50" t="s">
        <v>66</v>
      </c>
      <c r="AI638" s="49"/>
      <c r="AJ638" s="54"/>
    </row>
    <row r="639" spans="1:36" ht="15" customHeight="1" x14ac:dyDescent="0.2">
      <c r="A639" s="53">
        <v>46146</v>
      </c>
      <c r="B639" s="57" t="str">
        <f t="shared" si="20"/>
        <v>18 A 06</v>
      </c>
      <c r="C639" s="57" t="str">
        <f t="shared" si="21"/>
        <v>22:00 a 00:00</v>
      </c>
      <c r="D639" s="57" t="s">
        <v>488</v>
      </c>
      <c r="E639" s="57">
        <v>5</v>
      </c>
      <c r="F639" s="49" t="s">
        <v>539</v>
      </c>
      <c r="G639" s="49" t="s">
        <v>192</v>
      </c>
      <c r="H639" s="49"/>
      <c r="I639" s="49"/>
      <c r="J639" s="49"/>
      <c r="K639" s="49"/>
      <c r="L639" s="49"/>
      <c r="M639" s="55">
        <v>281068</v>
      </c>
      <c r="N639" s="57">
        <v>48080158</v>
      </c>
      <c r="O639" s="80" t="s">
        <v>49</v>
      </c>
      <c r="P639" s="50" t="s">
        <v>37</v>
      </c>
      <c r="Q639" s="50" t="s">
        <v>117</v>
      </c>
      <c r="R639" s="50"/>
      <c r="S639" s="50" t="s">
        <v>4256</v>
      </c>
      <c r="T639" s="50" t="s">
        <v>182</v>
      </c>
      <c r="U639" s="57" t="s">
        <v>3503</v>
      </c>
      <c r="V639" s="57" t="s">
        <v>3903</v>
      </c>
      <c r="W639" s="57" t="s">
        <v>3503</v>
      </c>
      <c r="X639" s="57" t="s">
        <v>4257</v>
      </c>
      <c r="Y639" s="57" t="s">
        <v>42</v>
      </c>
      <c r="Z639" s="57" t="s">
        <v>42</v>
      </c>
      <c r="AA639" s="57" t="s">
        <v>42</v>
      </c>
      <c r="AB639" s="49" t="s">
        <v>7124</v>
      </c>
      <c r="AC639" s="93">
        <v>0</v>
      </c>
      <c r="AD639" s="93">
        <v>0</v>
      </c>
      <c r="AE639" s="57" t="s">
        <v>3021</v>
      </c>
      <c r="AF639" s="94" t="s">
        <v>56</v>
      </c>
      <c r="AG639" s="84"/>
      <c r="AH639" s="50" t="s">
        <v>66</v>
      </c>
      <c r="AI639" s="49"/>
      <c r="AJ639" s="54"/>
    </row>
    <row r="640" spans="1:36" ht="15" customHeight="1" x14ac:dyDescent="0.2">
      <c r="A640" s="53">
        <v>46146</v>
      </c>
      <c r="B640" s="57" t="str">
        <f t="shared" si="20"/>
        <v>18 A 06</v>
      </c>
      <c r="C640" s="57" t="str">
        <f t="shared" si="21"/>
        <v>22:00 a 00:00</v>
      </c>
      <c r="D640" s="57" t="s">
        <v>488</v>
      </c>
      <c r="E640" s="57">
        <v>5</v>
      </c>
      <c r="F640" s="49" t="s">
        <v>510</v>
      </c>
      <c r="G640" s="49" t="s">
        <v>957</v>
      </c>
      <c r="H640" s="49"/>
      <c r="I640" s="49"/>
      <c r="J640" s="49"/>
      <c r="K640" s="49"/>
      <c r="L640" s="49"/>
      <c r="M640" s="55">
        <v>281060</v>
      </c>
      <c r="N640" s="57">
        <v>48080173</v>
      </c>
      <c r="O640" s="80" t="s">
        <v>49</v>
      </c>
      <c r="P640" s="50" t="s">
        <v>37</v>
      </c>
      <c r="Q640" s="50" t="s">
        <v>39</v>
      </c>
      <c r="R640" s="50"/>
      <c r="S640" s="50" t="s">
        <v>4258</v>
      </c>
      <c r="T640" s="50" t="s">
        <v>155</v>
      </c>
      <c r="U640" s="57" t="s">
        <v>4259</v>
      </c>
      <c r="V640" s="57" t="s">
        <v>3903</v>
      </c>
      <c r="W640" s="57" t="s">
        <v>4259</v>
      </c>
      <c r="X640" s="57" t="s">
        <v>42</v>
      </c>
      <c r="Y640" s="57" t="s">
        <v>42</v>
      </c>
      <c r="Z640" s="57" t="s">
        <v>42</v>
      </c>
      <c r="AA640" s="57" t="s">
        <v>42</v>
      </c>
      <c r="AB640" s="49" t="s">
        <v>7125</v>
      </c>
      <c r="AC640" s="93">
        <v>0</v>
      </c>
      <c r="AD640" s="93">
        <v>0</v>
      </c>
      <c r="AE640" s="57" t="s">
        <v>286</v>
      </c>
      <c r="AF640" s="94" t="s">
        <v>56</v>
      </c>
      <c r="AG640" s="84"/>
      <c r="AH640" s="50" t="s">
        <v>66</v>
      </c>
      <c r="AI640" s="49"/>
      <c r="AJ640" s="54"/>
    </row>
    <row r="641" spans="1:36" ht="15" customHeight="1" x14ac:dyDescent="0.2">
      <c r="A641" s="53">
        <v>46146</v>
      </c>
      <c r="B641" s="57" t="str">
        <f t="shared" si="20"/>
        <v>18 A 06</v>
      </c>
      <c r="C641" s="57" t="str">
        <f t="shared" si="21"/>
        <v>22:00 a 00:00</v>
      </c>
      <c r="D641" s="57" t="s">
        <v>488</v>
      </c>
      <c r="E641" s="57">
        <v>5</v>
      </c>
      <c r="F641" s="49" t="s">
        <v>507</v>
      </c>
      <c r="G641" s="49" t="s">
        <v>2953</v>
      </c>
      <c r="H641" s="49"/>
      <c r="I641" s="49"/>
      <c r="J641" s="49"/>
      <c r="K641" s="49"/>
      <c r="L641" s="49"/>
      <c r="M641" s="55">
        <v>281100</v>
      </c>
      <c r="N641" s="57">
        <v>48080362</v>
      </c>
      <c r="O641" s="80" t="s">
        <v>36</v>
      </c>
      <c r="P641" s="50" t="s">
        <v>39</v>
      </c>
      <c r="Q641" s="50"/>
      <c r="R641" s="50" t="s">
        <v>39</v>
      </c>
      <c r="S641" s="50" t="s">
        <v>4260</v>
      </c>
      <c r="T641" s="50" t="s">
        <v>41</v>
      </c>
      <c r="U641" s="57" t="s">
        <v>3883</v>
      </c>
      <c r="V641" s="57" t="s">
        <v>3030</v>
      </c>
      <c r="W641" s="57" t="s">
        <v>4261</v>
      </c>
      <c r="X641" s="57" t="s">
        <v>42</v>
      </c>
      <c r="Y641" s="57" t="s">
        <v>42</v>
      </c>
      <c r="Z641" s="57" t="s">
        <v>42</v>
      </c>
      <c r="AA641" s="57" t="s">
        <v>42</v>
      </c>
      <c r="AB641" s="49" t="s">
        <v>7126</v>
      </c>
      <c r="AC641" s="93">
        <v>0</v>
      </c>
      <c r="AD641" s="93">
        <v>1</v>
      </c>
      <c r="AE641" s="57" t="s">
        <v>44</v>
      </c>
      <c r="AF641" s="94" t="s">
        <v>56</v>
      </c>
      <c r="AG641" s="84"/>
      <c r="AH641" s="50" t="s">
        <v>58</v>
      </c>
      <c r="AI641" s="49"/>
      <c r="AJ641" s="54"/>
    </row>
    <row r="642" spans="1:36" ht="15" customHeight="1" x14ac:dyDescent="0.2">
      <c r="A642" s="53">
        <v>46147</v>
      </c>
      <c r="B642" s="57" t="str">
        <f t="shared" ref="B642:B705" si="22">IF(AND(VALUE(U642)&gt;=VALUE("06:00"),VALUE(U642)&lt;=VALUE("17:59")),"06 A 18","18 A 06")</f>
        <v>18 A 06</v>
      </c>
      <c r="C642" s="57" t="str">
        <f t="shared" ref="C642:C705" si="23">IF(AND(VALUE(U642)&gt;=VALUE("00:00"),VALUE(U642)&lt;=VALUE("01:59")),"00:00 a 02:00",IF(AND(VALUE(U642)&gt;=VALUE("02:00"),VALUE(U642)&lt;=VALUE("03:59")),"02:00 a 04:00",IF(AND(VALUE(U642)&gt;=VALUE("04:00"),VALUE(U642)&lt;=VALUE("05:59")),"04:00 a 06:00",IF(AND(VALUE(U642)&gt;=VALUE("06:00"),VALUE(U642)&lt;=VALUE("07:59")),"06:00 a 08:00",IF(AND(VALUE(U642)&gt;=VALUE("08:00"),VALUE(U642)&lt;=VALUE("09:59")),"08:00 a 10:00",IF(AND(VALUE(U642)&gt;=VALUE("10:00"),VALUE(U642)&lt;=VALUE("11:59")),"10:00 a 12:00",IF(AND(VALUE(U642)&gt;=VALUE("12:00"),VALUE(U642)&lt;=VALUE("13:59")),"12:00 a 14:00",IF(AND(VALUE(U642)&gt;=VALUE("14:00"),VALUE(U642)&lt;=VALUE("15:59")),"14:00 a 16:00",IF(AND(VALUE(U642)&gt;=VALUE("16:00"),VALUE(U642)&lt;=VALUE("17:59")),"16:00 a 18:00",IF(AND(VALUE(U642)&gt;=VALUE("18:00"),VALUE(U642)&lt;=VALUE("19:59")),"18:00 a 20:00",IF(AND(VALUE(U642)&gt;=VALUE("20:00"),VALUE(U642)&lt;=VALUE("21:59")),"20:00 a 22:00",IF(AND(VALUE(U642)&gt;=VALUE("22:00"),VALUE(U642)&lt;=VALUE("23:59")),"22:00 a 00:00","no corresponde"))))))))))))</f>
        <v>00:00 a 02:00</v>
      </c>
      <c r="D642" s="57" t="s">
        <v>488</v>
      </c>
      <c r="E642" s="57">
        <v>5</v>
      </c>
      <c r="F642" s="49" t="s">
        <v>501</v>
      </c>
      <c r="G642" s="49" t="s">
        <v>2618</v>
      </c>
      <c r="H642" s="49"/>
      <c r="I642" s="49"/>
      <c r="J642" s="49"/>
      <c r="K642" s="49"/>
      <c r="L642" s="49"/>
      <c r="M642" s="55">
        <v>281098</v>
      </c>
      <c r="N642" s="57">
        <v>48080398</v>
      </c>
      <c r="O642" s="80" t="s">
        <v>49</v>
      </c>
      <c r="P642" s="50" t="s">
        <v>37</v>
      </c>
      <c r="Q642" s="50" t="s">
        <v>69</v>
      </c>
      <c r="R642" s="50" t="s">
        <v>478</v>
      </c>
      <c r="S642" s="50" t="s">
        <v>4262</v>
      </c>
      <c r="T642" s="50" t="s">
        <v>3139</v>
      </c>
      <c r="U642" s="57" t="s">
        <v>4263</v>
      </c>
      <c r="V642" s="57" t="s">
        <v>3530</v>
      </c>
      <c r="W642" s="57" t="s">
        <v>4263</v>
      </c>
      <c r="X642" s="57" t="s">
        <v>42</v>
      </c>
      <c r="Y642" s="57" t="s">
        <v>42</v>
      </c>
      <c r="Z642" s="57" t="s">
        <v>42</v>
      </c>
      <c r="AA642" s="57" t="s">
        <v>42</v>
      </c>
      <c r="AB642" s="49" t="s">
        <v>4264</v>
      </c>
      <c r="AC642" s="93">
        <v>0</v>
      </c>
      <c r="AD642" s="93">
        <v>2</v>
      </c>
      <c r="AE642" s="57" t="s">
        <v>184</v>
      </c>
      <c r="AF642" s="94" t="s">
        <v>56</v>
      </c>
      <c r="AG642" s="84"/>
      <c r="AH642" s="50" t="s">
        <v>46</v>
      </c>
      <c r="AI642" s="49" t="s">
        <v>4265</v>
      </c>
      <c r="AJ642" s="54"/>
    </row>
    <row r="643" spans="1:36" ht="15" customHeight="1" x14ac:dyDescent="0.2">
      <c r="A643" s="53">
        <v>46147</v>
      </c>
      <c r="B643" s="57" t="str">
        <f t="shared" si="22"/>
        <v>18 A 06</v>
      </c>
      <c r="C643" s="57" t="str">
        <f t="shared" si="23"/>
        <v>00:00 a 02:00</v>
      </c>
      <c r="D643" s="57" t="s">
        <v>488</v>
      </c>
      <c r="E643" s="57">
        <v>5</v>
      </c>
      <c r="F643" s="49" t="s">
        <v>507</v>
      </c>
      <c r="G643" s="49" t="s">
        <v>165</v>
      </c>
      <c r="H643" s="49"/>
      <c r="I643" s="49"/>
      <c r="J643" s="49"/>
      <c r="K643" s="49"/>
      <c r="L643" s="49"/>
      <c r="M643" s="55">
        <v>281071</v>
      </c>
      <c r="N643" s="57">
        <v>48080413</v>
      </c>
      <c r="O643" s="80" t="s">
        <v>36</v>
      </c>
      <c r="P643" s="50" t="s">
        <v>39</v>
      </c>
      <c r="Q643" s="50"/>
      <c r="R643" s="50" t="s">
        <v>39</v>
      </c>
      <c r="S643" s="50" t="s">
        <v>4266</v>
      </c>
      <c r="T643" s="50" t="s">
        <v>213</v>
      </c>
      <c r="U643" s="57" t="s">
        <v>3916</v>
      </c>
      <c r="V643" s="57" t="s">
        <v>3062</v>
      </c>
      <c r="W643" s="57" t="s">
        <v>3519</v>
      </c>
      <c r="X643" s="57" t="s">
        <v>42</v>
      </c>
      <c r="Y643" s="57" t="s">
        <v>42</v>
      </c>
      <c r="Z643" s="57" t="s">
        <v>42</v>
      </c>
      <c r="AA643" s="57" t="s">
        <v>42</v>
      </c>
      <c r="AB643" s="49" t="s">
        <v>4267</v>
      </c>
      <c r="AC643" s="93">
        <v>0</v>
      </c>
      <c r="AD643" s="93">
        <v>1</v>
      </c>
      <c r="AE643" s="57" t="s">
        <v>215</v>
      </c>
      <c r="AF643" s="94" t="s">
        <v>56</v>
      </c>
      <c r="AG643" s="84"/>
      <c r="AH643" s="50" t="s">
        <v>58</v>
      </c>
      <c r="AI643" s="49"/>
      <c r="AJ643" s="54"/>
    </row>
    <row r="644" spans="1:36" ht="15" customHeight="1" x14ac:dyDescent="0.2">
      <c r="A644" s="53">
        <v>46147</v>
      </c>
      <c r="B644" s="57" t="str">
        <f t="shared" si="22"/>
        <v>18 A 06</v>
      </c>
      <c r="C644" s="57" t="str">
        <f t="shared" si="23"/>
        <v>00:00 a 02:00</v>
      </c>
      <c r="D644" s="57" t="s">
        <v>488</v>
      </c>
      <c r="E644" s="57">
        <v>5</v>
      </c>
      <c r="F644" s="49" t="s">
        <v>510</v>
      </c>
      <c r="G644" s="49" t="s">
        <v>1107</v>
      </c>
      <c r="H644" s="49"/>
      <c r="I644" s="49"/>
      <c r="J644" s="49"/>
      <c r="K644" s="49"/>
      <c r="L644" s="49"/>
      <c r="M644" s="55">
        <v>281210</v>
      </c>
      <c r="N644" s="57">
        <v>48080387</v>
      </c>
      <c r="O644" s="80" t="s">
        <v>49</v>
      </c>
      <c r="P644" s="50" t="s">
        <v>37</v>
      </c>
      <c r="Q644" s="50" t="s">
        <v>782</v>
      </c>
      <c r="R644" s="50"/>
      <c r="S644" s="50" t="s">
        <v>4268</v>
      </c>
      <c r="T644" s="50" t="s">
        <v>155</v>
      </c>
      <c r="U644" s="57" t="s">
        <v>3510</v>
      </c>
      <c r="V644" s="57" t="s">
        <v>3527</v>
      </c>
      <c r="W644" s="57" t="s">
        <v>3510</v>
      </c>
      <c r="X644" s="57" t="s">
        <v>42</v>
      </c>
      <c r="Y644" s="57" t="s">
        <v>42</v>
      </c>
      <c r="Z644" s="57" t="s">
        <v>42</v>
      </c>
      <c r="AA644" s="57" t="s">
        <v>42</v>
      </c>
      <c r="AB644" s="49" t="s">
        <v>4269</v>
      </c>
      <c r="AC644" s="93">
        <v>0</v>
      </c>
      <c r="AD644" s="93">
        <v>0</v>
      </c>
      <c r="AE644" s="57" t="s">
        <v>157</v>
      </c>
      <c r="AF644" s="94" t="s">
        <v>56</v>
      </c>
      <c r="AG644" s="84"/>
      <c r="AH644" s="50" t="s">
        <v>66</v>
      </c>
      <c r="AI644" s="49"/>
      <c r="AJ644" s="54"/>
    </row>
    <row r="645" spans="1:36" ht="15" customHeight="1" x14ac:dyDescent="0.2">
      <c r="A645" s="53">
        <v>46147</v>
      </c>
      <c r="B645" s="57" t="str">
        <f t="shared" si="22"/>
        <v>18 A 06</v>
      </c>
      <c r="C645" s="57" t="str">
        <f t="shared" si="23"/>
        <v>00:00 a 02:00</v>
      </c>
      <c r="D645" s="57" t="s">
        <v>488</v>
      </c>
      <c r="E645" s="57">
        <v>5</v>
      </c>
      <c r="F645" s="49" t="s">
        <v>542</v>
      </c>
      <c r="G645" s="49" t="s">
        <v>881</v>
      </c>
      <c r="H645" s="49"/>
      <c r="I645" s="49"/>
      <c r="J645" s="49"/>
      <c r="K645" s="49"/>
      <c r="L645" s="49"/>
      <c r="M645" s="55">
        <v>281119</v>
      </c>
      <c r="N645" s="57">
        <v>48080488</v>
      </c>
      <c r="O645" s="80" t="s">
        <v>49</v>
      </c>
      <c r="P645" s="50" t="s">
        <v>669</v>
      </c>
      <c r="Q645" s="50"/>
      <c r="R645" s="50"/>
      <c r="S645" s="50" t="s">
        <v>4270</v>
      </c>
      <c r="T645" s="50" t="s">
        <v>71</v>
      </c>
      <c r="U645" s="57" t="s">
        <v>3912</v>
      </c>
      <c r="V645" s="57" t="s">
        <v>4271</v>
      </c>
      <c r="W645" s="57" t="s">
        <v>4272</v>
      </c>
      <c r="X645" s="57" t="s">
        <v>42</v>
      </c>
      <c r="Y645" s="57" t="s">
        <v>42</v>
      </c>
      <c r="Z645" s="57" t="s">
        <v>42</v>
      </c>
      <c r="AA645" s="57" t="s">
        <v>42</v>
      </c>
      <c r="AB645" s="49" t="s">
        <v>4273</v>
      </c>
      <c r="AC645" s="93">
        <v>0</v>
      </c>
      <c r="AD645" s="93">
        <v>0</v>
      </c>
      <c r="AE645" s="57" t="s">
        <v>73</v>
      </c>
      <c r="AF645" s="94" t="s">
        <v>45</v>
      </c>
      <c r="AG645" s="84"/>
      <c r="AH645" s="50" t="s">
        <v>66</v>
      </c>
      <c r="AI645" s="49"/>
      <c r="AJ645" s="54"/>
    </row>
    <row r="646" spans="1:36" ht="15" customHeight="1" x14ac:dyDescent="0.2">
      <c r="A646" s="53">
        <v>46147</v>
      </c>
      <c r="B646" s="57" t="str">
        <f t="shared" si="22"/>
        <v>18 A 06</v>
      </c>
      <c r="C646" s="57" t="str">
        <f t="shared" si="23"/>
        <v>00:00 a 02:00</v>
      </c>
      <c r="D646" s="57" t="s">
        <v>488</v>
      </c>
      <c r="E646" s="57">
        <v>5</v>
      </c>
      <c r="F646" s="49" t="s">
        <v>3016</v>
      </c>
      <c r="G646" s="49" t="s">
        <v>1869</v>
      </c>
      <c r="H646" s="49"/>
      <c r="I646" s="49"/>
      <c r="J646" s="49"/>
      <c r="K646" s="49"/>
      <c r="L646" s="49"/>
      <c r="M646" s="55">
        <v>281279</v>
      </c>
      <c r="N646" s="57">
        <v>48080475</v>
      </c>
      <c r="O646" s="80" t="s">
        <v>250</v>
      </c>
      <c r="P646" s="50" t="s">
        <v>37</v>
      </c>
      <c r="Q646" s="50" t="s">
        <v>61</v>
      </c>
      <c r="R646" s="50" t="s">
        <v>51</v>
      </c>
      <c r="S646" s="50" t="s">
        <v>4274</v>
      </c>
      <c r="T646" s="50" t="s">
        <v>469</v>
      </c>
      <c r="U646" s="57" t="s">
        <v>3519</v>
      </c>
      <c r="V646" s="57" t="s">
        <v>3542</v>
      </c>
      <c r="W646" s="57" t="s">
        <v>4275</v>
      </c>
      <c r="X646" s="57" t="s">
        <v>4276</v>
      </c>
      <c r="Y646" s="57" t="s">
        <v>4277</v>
      </c>
      <c r="Z646" s="57" t="s">
        <v>42</v>
      </c>
      <c r="AA646" s="57" t="s">
        <v>42</v>
      </c>
      <c r="AB646" s="49" t="s">
        <v>4278</v>
      </c>
      <c r="AC646" s="93">
        <v>0</v>
      </c>
      <c r="AD646" s="93">
        <v>1</v>
      </c>
      <c r="AE646" s="57" t="s">
        <v>585</v>
      </c>
      <c r="AF646" s="94" t="s">
        <v>56</v>
      </c>
      <c r="AG646" s="84" t="s">
        <v>57</v>
      </c>
      <c r="AH646" s="50" t="s">
        <v>46</v>
      </c>
      <c r="AI646" s="49" t="s">
        <v>4279</v>
      </c>
      <c r="AJ646" s="54"/>
    </row>
    <row r="647" spans="1:36" ht="15" customHeight="1" x14ac:dyDescent="0.2">
      <c r="A647" s="53">
        <v>46147</v>
      </c>
      <c r="B647" s="57" t="str">
        <f t="shared" si="22"/>
        <v>18 A 06</v>
      </c>
      <c r="C647" s="57" t="str">
        <f t="shared" si="23"/>
        <v>02:00 a 04:00</v>
      </c>
      <c r="D647" s="57" t="s">
        <v>488</v>
      </c>
      <c r="E647" s="57">
        <v>5</v>
      </c>
      <c r="F647" s="49" t="s">
        <v>3016</v>
      </c>
      <c r="G647" s="49" t="s">
        <v>595</v>
      </c>
      <c r="H647" s="49"/>
      <c r="I647" s="49"/>
      <c r="J647" s="49"/>
      <c r="K647" s="49"/>
      <c r="L647" s="49"/>
      <c r="M647" s="55">
        <v>281247</v>
      </c>
      <c r="N647" s="57">
        <v>48080916</v>
      </c>
      <c r="O647" s="80" t="s">
        <v>250</v>
      </c>
      <c r="P647" s="50" t="s">
        <v>37</v>
      </c>
      <c r="Q647" s="50" t="s">
        <v>39</v>
      </c>
      <c r="R647" s="50"/>
      <c r="S647" s="50" t="s">
        <v>4280</v>
      </c>
      <c r="T647" s="50" t="s">
        <v>497</v>
      </c>
      <c r="U647" s="57" t="s">
        <v>2999</v>
      </c>
      <c r="V647" s="57" t="s">
        <v>4281</v>
      </c>
      <c r="W647" s="57" t="s">
        <v>2999</v>
      </c>
      <c r="X647" s="57" t="s">
        <v>42</v>
      </c>
      <c r="Y647" s="57" t="s">
        <v>42</v>
      </c>
      <c r="Z647" s="57" t="s">
        <v>42</v>
      </c>
      <c r="AA647" s="57" t="s">
        <v>42</v>
      </c>
      <c r="AB647" s="49" t="s">
        <v>4282</v>
      </c>
      <c r="AC647" s="93">
        <v>0</v>
      </c>
      <c r="AD647" s="93">
        <v>0</v>
      </c>
      <c r="AE647" s="57" t="s">
        <v>65</v>
      </c>
      <c r="AF647" s="94" t="s">
        <v>56</v>
      </c>
      <c r="AG647" s="84"/>
      <c r="AH647" s="50" t="s">
        <v>66</v>
      </c>
      <c r="AI647" s="49"/>
      <c r="AJ647" s="54"/>
    </row>
    <row r="648" spans="1:36" ht="15" customHeight="1" x14ac:dyDescent="0.2">
      <c r="A648" s="53">
        <v>46147</v>
      </c>
      <c r="B648" s="57" t="str">
        <f t="shared" si="22"/>
        <v>18 A 06</v>
      </c>
      <c r="C648" s="57" t="str">
        <f t="shared" si="23"/>
        <v>00:00 a 02:00</v>
      </c>
      <c r="D648" s="57" t="s">
        <v>488</v>
      </c>
      <c r="E648" s="57">
        <v>5</v>
      </c>
      <c r="F648" s="49" t="s">
        <v>501</v>
      </c>
      <c r="G648" s="49" t="s">
        <v>1822</v>
      </c>
      <c r="H648" s="49"/>
      <c r="I648" s="49"/>
      <c r="J648" s="49"/>
      <c r="K648" s="49"/>
      <c r="L648" s="49"/>
      <c r="M648" s="55">
        <v>281092</v>
      </c>
      <c r="N648" s="57">
        <v>48080503</v>
      </c>
      <c r="O648" s="80" t="s">
        <v>49</v>
      </c>
      <c r="P648" s="50" t="s">
        <v>793</v>
      </c>
      <c r="Q648" s="50"/>
      <c r="R648" s="50"/>
      <c r="S648" s="50" t="s">
        <v>4283</v>
      </c>
      <c r="T648" s="50" t="s">
        <v>101</v>
      </c>
      <c r="U648" s="57" t="s">
        <v>4284</v>
      </c>
      <c r="V648" s="57" t="s">
        <v>4285</v>
      </c>
      <c r="W648" s="57" t="s">
        <v>4284</v>
      </c>
      <c r="X648" s="57" t="s">
        <v>42</v>
      </c>
      <c r="Y648" s="57" t="s">
        <v>42</v>
      </c>
      <c r="Z648" s="57" t="s">
        <v>42</v>
      </c>
      <c r="AA648" s="57" t="s">
        <v>42</v>
      </c>
      <c r="AB648" s="49" t="s">
        <v>4286</v>
      </c>
      <c r="AC648" s="93">
        <v>0</v>
      </c>
      <c r="AD648" s="93">
        <v>0</v>
      </c>
      <c r="AE648" s="57" t="s">
        <v>103</v>
      </c>
      <c r="AF648" s="94" t="s">
        <v>56</v>
      </c>
      <c r="AG648" s="84"/>
      <c r="AH648" s="50" t="s">
        <v>66</v>
      </c>
      <c r="AI648" s="49"/>
      <c r="AJ648" s="54"/>
    </row>
    <row r="649" spans="1:36" ht="15" customHeight="1" x14ac:dyDescent="0.2">
      <c r="A649" s="53">
        <v>46147</v>
      </c>
      <c r="B649" s="57" t="str">
        <f t="shared" si="22"/>
        <v>18 A 06</v>
      </c>
      <c r="C649" s="57" t="str">
        <f t="shared" si="23"/>
        <v>00:00 a 02:00</v>
      </c>
      <c r="D649" s="57" t="s">
        <v>488</v>
      </c>
      <c r="E649" s="57">
        <v>5</v>
      </c>
      <c r="F649" s="49" t="s">
        <v>3016</v>
      </c>
      <c r="G649" s="49" t="s">
        <v>1336</v>
      </c>
      <c r="H649" s="49"/>
      <c r="I649" s="49"/>
      <c r="J649" s="49"/>
      <c r="K649" s="49"/>
      <c r="L649" s="49"/>
      <c r="M649" s="55">
        <v>281167</v>
      </c>
      <c r="N649" s="57">
        <v>48080567</v>
      </c>
      <c r="O649" s="80" t="s">
        <v>250</v>
      </c>
      <c r="P649" s="50" t="s">
        <v>599</v>
      </c>
      <c r="Q649" s="50"/>
      <c r="R649" s="50"/>
      <c r="S649" s="50" t="s">
        <v>4287</v>
      </c>
      <c r="T649" s="50" t="s">
        <v>85</v>
      </c>
      <c r="U649" s="57" t="s">
        <v>3005</v>
      </c>
      <c r="V649" s="57" t="s">
        <v>3018</v>
      </c>
      <c r="W649" s="57" t="s">
        <v>42</v>
      </c>
      <c r="X649" s="57" t="s">
        <v>3926</v>
      </c>
      <c r="Y649" s="57" t="s">
        <v>42</v>
      </c>
      <c r="Z649" s="57" t="s">
        <v>42</v>
      </c>
      <c r="AA649" s="57" t="s">
        <v>42</v>
      </c>
      <c r="AB649" s="49" t="s">
        <v>4288</v>
      </c>
      <c r="AC649" s="93">
        <v>0</v>
      </c>
      <c r="AD649" s="93">
        <v>0</v>
      </c>
      <c r="AE649" s="57" t="s">
        <v>3490</v>
      </c>
      <c r="AF649" s="94" t="s">
        <v>56</v>
      </c>
      <c r="AG649" s="84"/>
      <c r="AH649" s="50" t="s">
        <v>66</v>
      </c>
      <c r="AI649" s="49"/>
      <c r="AJ649" s="54"/>
    </row>
    <row r="650" spans="1:36" ht="15" customHeight="1" x14ac:dyDescent="0.2">
      <c r="A650" s="53">
        <v>46147</v>
      </c>
      <c r="B650" s="57" t="str">
        <f t="shared" si="22"/>
        <v>18 A 06</v>
      </c>
      <c r="C650" s="57" t="str">
        <f t="shared" si="23"/>
        <v>00:00 a 02:00</v>
      </c>
      <c r="D650" s="57" t="s">
        <v>488</v>
      </c>
      <c r="E650" s="57">
        <v>5</v>
      </c>
      <c r="F650" s="49" t="s">
        <v>542</v>
      </c>
      <c r="G650" s="49" t="s">
        <v>881</v>
      </c>
      <c r="H650" s="49"/>
      <c r="I650" s="49"/>
      <c r="J650" s="49"/>
      <c r="K650" s="49"/>
      <c r="L650" s="49"/>
      <c r="M650" s="55">
        <v>281095</v>
      </c>
      <c r="N650" s="57">
        <v>48080616</v>
      </c>
      <c r="O650" s="80" t="s">
        <v>49</v>
      </c>
      <c r="P650" s="50" t="s">
        <v>142</v>
      </c>
      <c r="Q650" s="50"/>
      <c r="R650" s="50"/>
      <c r="S650" s="50" t="s">
        <v>4289</v>
      </c>
      <c r="T650" s="50" t="s">
        <v>473</v>
      </c>
      <c r="U650" s="57" t="s">
        <v>4290</v>
      </c>
      <c r="V650" s="57" t="s">
        <v>3926</v>
      </c>
      <c r="W650" s="57" t="s">
        <v>42</v>
      </c>
      <c r="X650" s="57" t="s">
        <v>42</v>
      </c>
      <c r="Y650" s="57" t="s">
        <v>42</v>
      </c>
      <c r="Z650" s="57" t="s">
        <v>4291</v>
      </c>
      <c r="AA650" s="57" t="s">
        <v>3530</v>
      </c>
      <c r="AB650" s="49" t="s">
        <v>4292</v>
      </c>
      <c r="AC650" s="93">
        <v>0</v>
      </c>
      <c r="AD650" s="93">
        <v>0</v>
      </c>
      <c r="AE650" s="57" t="s">
        <v>475</v>
      </c>
      <c r="AF650" s="94" t="s">
        <v>56</v>
      </c>
      <c r="AG650" s="84"/>
      <c r="AH650" s="50" t="s">
        <v>66</v>
      </c>
      <c r="AI650" s="49"/>
      <c r="AJ650" s="54"/>
    </row>
    <row r="651" spans="1:36" ht="15" customHeight="1" x14ac:dyDescent="0.2">
      <c r="A651" s="53">
        <v>46147</v>
      </c>
      <c r="B651" s="57" t="str">
        <f t="shared" si="22"/>
        <v>18 A 06</v>
      </c>
      <c r="C651" s="57" t="str">
        <f t="shared" si="23"/>
        <v>00:00 a 02:00</v>
      </c>
      <c r="D651" s="57" t="s">
        <v>488</v>
      </c>
      <c r="E651" s="57">
        <v>5</v>
      </c>
      <c r="F651" s="49" t="s">
        <v>507</v>
      </c>
      <c r="G651" s="49" t="s">
        <v>938</v>
      </c>
      <c r="H651" s="49"/>
      <c r="I651" s="49"/>
      <c r="J651" s="49"/>
      <c r="K651" s="49"/>
      <c r="L651" s="49"/>
      <c r="M651" s="55">
        <v>281176</v>
      </c>
      <c r="N651" s="57">
        <v>48080726</v>
      </c>
      <c r="O651" s="80" t="s">
        <v>36</v>
      </c>
      <c r="P651" s="50" t="s">
        <v>37</v>
      </c>
      <c r="Q651" s="50" t="s">
        <v>39</v>
      </c>
      <c r="R651" s="50"/>
      <c r="S651" s="50" t="s">
        <v>4293</v>
      </c>
      <c r="T651" s="50" t="s">
        <v>391</v>
      </c>
      <c r="U651" s="57" t="s">
        <v>4290</v>
      </c>
      <c r="V651" s="57" t="s">
        <v>4294</v>
      </c>
      <c r="W651" s="57" t="s">
        <v>4290</v>
      </c>
      <c r="X651" s="57" t="s">
        <v>42</v>
      </c>
      <c r="Y651" s="57" t="s">
        <v>42</v>
      </c>
      <c r="Z651" s="57" t="s">
        <v>42</v>
      </c>
      <c r="AA651" s="57" t="s">
        <v>42</v>
      </c>
      <c r="AB651" s="49" t="s">
        <v>4295</v>
      </c>
      <c r="AC651" s="93">
        <v>0</v>
      </c>
      <c r="AD651" s="93">
        <v>0</v>
      </c>
      <c r="AE651" s="57" t="s">
        <v>393</v>
      </c>
      <c r="AF651" s="94" t="s">
        <v>56</v>
      </c>
      <c r="AG651" s="84"/>
      <c r="AH651" s="50" t="s">
        <v>66</v>
      </c>
      <c r="AI651" s="49"/>
      <c r="AJ651" s="54"/>
    </row>
    <row r="652" spans="1:36" ht="15" customHeight="1" x14ac:dyDescent="0.2">
      <c r="A652" s="53">
        <v>46147</v>
      </c>
      <c r="B652" s="57" t="str">
        <f t="shared" si="22"/>
        <v>18 A 06</v>
      </c>
      <c r="C652" s="57" t="str">
        <f t="shared" si="23"/>
        <v>00:00 a 02:00</v>
      </c>
      <c r="D652" s="57" t="s">
        <v>488</v>
      </c>
      <c r="E652" s="57">
        <v>5</v>
      </c>
      <c r="F652" s="49" t="s">
        <v>510</v>
      </c>
      <c r="G652" s="49" t="s">
        <v>1521</v>
      </c>
      <c r="H652" s="49"/>
      <c r="I652" s="49"/>
      <c r="J652" s="49"/>
      <c r="K652" s="49"/>
      <c r="L652" s="49"/>
      <c r="M652" s="55">
        <v>281145</v>
      </c>
      <c r="N652" s="57">
        <v>48080619</v>
      </c>
      <c r="O652" s="80" t="s">
        <v>49</v>
      </c>
      <c r="P652" s="50" t="s">
        <v>37</v>
      </c>
      <c r="Q652" s="50" t="s">
        <v>39</v>
      </c>
      <c r="R652" s="50"/>
      <c r="S652" s="50" t="s">
        <v>4296</v>
      </c>
      <c r="T652" s="50" t="s">
        <v>155</v>
      </c>
      <c r="U652" s="57" t="s">
        <v>3014</v>
      </c>
      <c r="V652" s="57" t="s">
        <v>4297</v>
      </c>
      <c r="W652" s="57" t="s">
        <v>3014</v>
      </c>
      <c r="X652" s="57" t="s">
        <v>42</v>
      </c>
      <c r="Y652" s="57" t="s">
        <v>42</v>
      </c>
      <c r="Z652" s="57" t="s">
        <v>42</v>
      </c>
      <c r="AA652" s="57" t="s">
        <v>42</v>
      </c>
      <c r="AB652" s="49" t="s">
        <v>4298</v>
      </c>
      <c r="AC652" s="93">
        <v>0</v>
      </c>
      <c r="AD652" s="93">
        <v>0</v>
      </c>
      <c r="AE652" s="57" t="s">
        <v>157</v>
      </c>
      <c r="AF652" s="94" t="s">
        <v>56</v>
      </c>
      <c r="AG652" s="84" t="s">
        <v>57</v>
      </c>
      <c r="AH652" s="50" t="s">
        <v>66</v>
      </c>
      <c r="AI652" s="49"/>
      <c r="AJ652" s="54"/>
    </row>
    <row r="653" spans="1:36" ht="15" customHeight="1" x14ac:dyDescent="0.2">
      <c r="A653" s="53">
        <v>46147</v>
      </c>
      <c r="B653" s="57" t="str">
        <f t="shared" si="22"/>
        <v>18 A 06</v>
      </c>
      <c r="C653" s="57" t="str">
        <f t="shared" si="23"/>
        <v>00:00 a 02:00</v>
      </c>
      <c r="D653" s="57" t="s">
        <v>488</v>
      </c>
      <c r="E653" s="57">
        <v>5</v>
      </c>
      <c r="F653" s="49" t="s">
        <v>495</v>
      </c>
      <c r="G653" s="49" t="s">
        <v>869</v>
      </c>
      <c r="H653" s="49"/>
      <c r="I653" s="49"/>
      <c r="J653" s="49"/>
      <c r="K653" s="49"/>
      <c r="L653" s="49"/>
      <c r="M653" s="55">
        <v>281217</v>
      </c>
      <c r="N653" s="57">
        <v>48080765</v>
      </c>
      <c r="O653" s="80" t="s">
        <v>49</v>
      </c>
      <c r="P653" s="50" t="s">
        <v>669</v>
      </c>
      <c r="Q653" s="50"/>
      <c r="R653" s="50" t="s">
        <v>478</v>
      </c>
      <c r="S653" s="50" t="s">
        <v>4299</v>
      </c>
      <c r="T653" s="50" t="s">
        <v>85</v>
      </c>
      <c r="U653" s="57" t="s">
        <v>4300</v>
      </c>
      <c r="V653" s="57" t="s">
        <v>4301</v>
      </c>
      <c r="W653" s="57" t="s">
        <v>4302</v>
      </c>
      <c r="X653" s="57" t="s">
        <v>42</v>
      </c>
      <c r="Y653" s="57" t="s">
        <v>42</v>
      </c>
      <c r="Z653" s="57" t="s">
        <v>42</v>
      </c>
      <c r="AA653" s="57" t="s">
        <v>42</v>
      </c>
      <c r="AB653" s="49" t="s">
        <v>4303</v>
      </c>
      <c r="AC653" s="93">
        <v>0</v>
      </c>
      <c r="AD653" s="93">
        <v>1</v>
      </c>
      <c r="AE653" s="57" t="s">
        <v>87</v>
      </c>
      <c r="AF653" s="94" t="s">
        <v>45</v>
      </c>
      <c r="AG653" s="84"/>
      <c r="AH653" s="50" t="s">
        <v>58</v>
      </c>
      <c r="AI653" s="49"/>
      <c r="AJ653" s="54"/>
    </row>
    <row r="654" spans="1:36" ht="15" customHeight="1" x14ac:dyDescent="0.2">
      <c r="A654" s="53">
        <v>46147</v>
      </c>
      <c r="B654" s="57" t="str">
        <f t="shared" si="22"/>
        <v>18 A 06</v>
      </c>
      <c r="C654" s="57" t="str">
        <f t="shared" si="23"/>
        <v>00:00 a 02:00</v>
      </c>
      <c r="D654" s="57" t="s">
        <v>488</v>
      </c>
      <c r="E654" s="57">
        <v>5</v>
      </c>
      <c r="F654" s="49" t="s">
        <v>3016</v>
      </c>
      <c r="G654" s="49" t="s">
        <v>1088</v>
      </c>
      <c r="H654" s="49"/>
      <c r="I654" s="49"/>
      <c r="J654" s="49"/>
      <c r="K654" s="49"/>
      <c r="L654" s="49"/>
      <c r="M654" s="55">
        <v>281223</v>
      </c>
      <c r="N654" s="57">
        <v>48080777</v>
      </c>
      <c r="O654" s="80" t="s">
        <v>250</v>
      </c>
      <c r="P654" s="50" t="s">
        <v>37</v>
      </c>
      <c r="Q654" s="50" t="s">
        <v>39</v>
      </c>
      <c r="R654" s="50" t="s">
        <v>39</v>
      </c>
      <c r="S654" s="50" t="s">
        <v>4304</v>
      </c>
      <c r="T654" s="50" t="s">
        <v>63</v>
      </c>
      <c r="U654" s="57" t="s">
        <v>3035</v>
      </c>
      <c r="V654" s="57" t="s">
        <v>3562</v>
      </c>
      <c r="W654" s="57" t="s">
        <v>3035</v>
      </c>
      <c r="X654" s="57" t="s">
        <v>42</v>
      </c>
      <c r="Y654" s="57" t="s">
        <v>42</v>
      </c>
      <c r="Z654" s="57" t="s">
        <v>42</v>
      </c>
      <c r="AA654" s="57" t="s">
        <v>42</v>
      </c>
      <c r="AB654" s="49" t="s">
        <v>7486</v>
      </c>
      <c r="AC654" s="93">
        <v>0</v>
      </c>
      <c r="AD654" s="93">
        <v>2</v>
      </c>
      <c r="AE654" s="57" t="s">
        <v>483</v>
      </c>
      <c r="AF654" s="94" t="s">
        <v>56</v>
      </c>
      <c r="AG654" s="84" t="s">
        <v>57</v>
      </c>
      <c r="AH654" s="50" t="s">
        <v>46</v>
      </c>
      <c r="AI654" s="49"/>
      <c r="AJ654" s="54"/>
    </row>
    <row r="655" spans="1:36" ht="15" customHeight="1" x14ac:dyDescent="0.2">
      <c r="A655" s="53">
        <v>46147</v>
      </c>
      <c r="B655" s="57" t="str">
        <f t="shared" si="22"/>
        <v>18 A 06</v>
      </c>
      <c r="C655" s="57" t="str">
        <f t="shared" si="23"/>
        <v>00:00 a 02:00</v>
      </c>
      <c r="D655" s="57" t="s">
        <v>488</v>
      </c>
      <c r="E655" s="57">
        <v>5</v>
      </c>
      <c r="F655" s="49" t="s">
        <v>539</v>
      </c>
      <c r="G655" s="49" t="s">
        <v>803</v>
      </c>
      <c r="H655" s="49"/>
      <c r="I655" s="49"/>
      <c r="J655" s="49"/>
      <c r="K655" s="49"/>
      <c r="L655" s="49"/>
      <c r="M655" s="55">
        <v>281129</v>
      </c>
      <c r="N655" s="57">
        <v>48080802</v>
      </c>
      <c r="O655" s="80" t="s">
        <v>49</v>
      </c>
      <c r="P655" s="50" t="s">
        <v>805</v>
      </c>
      <c r="Q655" s="50"/>
      <c r="R655" s="50" t="s">
        <v>99</v>
      </c>
      <c r="S655" s="50" t="s">
        <v>3153</v>
      </c>
      <c r="T655" s="50" t="s">
        <v>71</v>
      </c>
      <c r="U655" s="57" t="s">
        <v>4305</v>
      </c>
      <c r="V655" s="57" t="s">
        <v>4306</v>
      </c>
      <c r="W655" s="57" t="s">
        <v>4307</v>
      </c>
      <c r="X655" s="57" t="s">
        <v>42</v>
      </c>
      <c r="Y655" s="57" t="s">
        <v>42</v>
      </c>
      <c r="Z655" s="57" t="s">
        <v>42</v>
      </c>
      <c r="AA655" s="57" t="s">
        <v>42</v>
      </c>
      <c r="AB655" s="49" t="s">
        <v>4308</v>
      </c>
      <c r="AC655" s="93">
        <v>1</v>
      </c>
      <c r="AD655" s="93">
        <v>0</v>
      </c>
      <c r="AE655" s="57" t="s">
        <v>73</v>
      </c>
      <c r="AF655" s="94" t="s">
        <v>45</v>
      </c>
      <c r="AG655" s="84"/>
      <c r="AH655" s="50" t="s">
        <v>58</v>
      </c>
      <c r="AI655" s="49"/>
      <c r="AJ655" s="54"/>
    </row>
    <row r="656" spans="1:36" ht="15" customHeight="1" x14ac:dyDescent="0.2">
      <c r="A656" s="53">
        <v>46147</v>
      </c>
      <c r="B656" s="57" t="str">
        <f t="shared" si="22"/>
        <v>18 A 06</v>
      </c>
      <c r="C656" s="57" t="str">
        <f t="shared" si="23"/>
        <v>02:00 a 04:00</v>
      </c>
      <c r="D656" s="57" t="s">
        <v>488</v>
      </c>
      <c r="E656" s="57">
        <v>5</v>
      </c>
      <c r="F656" s="49" t="s">
        <v>542</v>
      </c>
      <c r="G656" s="49" t="s">
        <v>1339</v>
      </c>
      <c r="H656" s="49"/>
      <c r="I656" s="49"/>
      <c r="J656" s="49"/>
      <c r="K656" s="49"/>
      <c r="L656" s="49"/>
      <c r="M656" s="55">
        <v>281225</v>
      </c>
      <c r="N656" s="57">
        <v>48080817</v>
      </c>
      <c r="O656" s="80" t="s">
        <v>49</v>
      </c>
      <c r="P656" s="50" t="s">
        <v>158</v>
      </c>
      <c r="Q656" s="50"/>
      <c r="R656" s="50"/>
      <c r="S656" s="50" t="s">
        <v>596</v>
      </c>
      <c r="T656" s="50" t="s">
        <v>71</v>
      </c>
      <c r="U656" s="57" t="s">
        <v>4309</v>
      </c>
      <c r="V656" s="57" t="s">
        <v>3034</v>
      </c>
      <c r="W656" s="57" t="s">
        <v>3041</v>
      </c>
      <c r="X656" s="57" t="s">
        <v>42</v>
      </c>
      <c r="Y656" s="57" t="s">
        <v>42</v>
      </c>
      <c r="Z656" s="57" t="s">
        <v>42</v>
      </c>
      <c r="AA656" s="57" t="s">
        <v>42</v>
      </c>
      <c r="AB656" s="49" t="s">
        <v>4310</v>
      </c>
      <c r="AC656" s="93">
        <v>0</v>
      </c>
      <c r="AD656" s="93">
        <v>0</v>
      </c>
      <c r="AE656" s="57" t="s">
        <v>73</v>
      </c>
      <c r="AF656" s="94" t="s">
        <v>45</v>
      </c>
      <c r="AG656" s="84"/>
      <c r="AH656" s="50" t="s">
        <v>66</v>
      </c>
      <c r="AI656" s="49"/>
      <c r="AJ656" s="54"/>
    </row>
    <row r="657" spans="1:36" ht="15" customHeight="1" x14ac:dyDescent="0.2">
      <c r="A657" s="53">
        <v>46147</v>
      </c>
      <c r="B657" s="57" t="str">
        <f t="shared" si="22"/>
        <v>18 A 06</v>
      </c>
      <c r="C657" s="57" t="str">
        <f t="shared" si="23"/>
        <v>02:00 a 04:00</v>
      </c>
      <c r="D657" s="57" t="s">
        <v>488</v>
      </c>
      <c r="E657" s="57">
        <v>5</v>
      </c>
      <c r="F657" s="49" t="s">
        <v>542</v>
      </c>
      <c r="G657" s="49" t="s">
        <v>1132</v>
      </c>
      <c r="H657" s="49"/>
      <c r="I657" s="49"/>
      <c r="J657" s="49"/>
      <c r="K657" s="49"/>
      <c r="L657" s="49"/>
      <c r="M657" s="55">
        <v>281188</v>
      </c>
      <c r="N657" s="57">
        <v>48080831</v>
      </c>
      <c r="O657" s="80" t="s">
        <v>49</v>
      </c>
      <c r="P657" s="50" t="s">
        <v>37</v>
      </c>
      <c r="Q657" s="50" t="s">
        <v>477</v>
      </c>
      <c r="R657" s="50" t="s">
        <v>478</v>
      </c>
      <c r="S657" s="50" t="s">
        <v>81</v>
      </c>
      <c r="T657" s="50" t="s">
        <v>71</v>
      </c>
      <c r="U657" s="57" t="s">
        <v>3043</v>
      </c>
      <c r="V657" s="57" t="s">
        <v>4311</v>
      </c>
      <c r="W657" s="57" t="s">
        <v>3043</v>
      </c>
      <c r="X657" s="57" t="s">
        <v>42</v>
      </c>
      <c r="Y657" s="57" t="s">
        <v>42</v>
      </c>
      <c r="Z657" s="57" t="s">
        <v>42</v>
      </c>
      <c r="AA657" s="57" t="s">
        <v>42</v>
      </c>
      <c r="AB657" s="49" t="s">
        <v>4312</v>
      </c>
      <c r="AC657" s="93">
        <v>0</v>
      </c>
      <c r="AD657" s="93">
        <v>1</v>
      </c>
      <c r="AE657" s="57" t="s">
        <v>73</v>
      </c>
      <c r="AF657" s="94" t="s">
        <v>45</v>
      </c>
      <c r="AG657" s="84"/>
      <c r="AH657" s="50" t="s">
        <v>46</v>
      </c>
      <c r="AI657" s="49"/>
      <c r="AJ657" s="54"/>
    </row>
    <row r="658" spans="1:36" ht="15" customHeight="1" x14ac:dyDescent="0.2">
      <c r="A658" s="53">
        <v>46147</v>
      </c>
      <c r="B658" s="57" t="str">
        <f t="shared" si="22"/>
        <v>18 A 06</v>
      </c>
      <c r="C658" s="57" t="str">
        <f t="shared" si="23"/>
        <v>02:00 a 04:00</v>
      </c>
      <c r="D658" s="57" t="s">
        <v>488</v>
      </c>
      <c r="E658" s="57">
        <v>5</v>
      </c>
      <c r="F658" s="49" t="s">
        <v>507</v>
      </c>
      <c r="G658" s="49" t="s">
        <v>165</v>
      </c>
      <c r="H658" s="49"/>
      <c r="I658" s="49"/>
      <c r="J658" s="49"/>
      <c r="K658" s="49"/>
      <c r="L658" s="49"/>
      <c r="M658" s="55">
        <v>281235</v>
      </c>
      <c r="N658" s="57">
        <v>48080863</v>
      </c>
      <c r="O658" s="80" t="s">
        <v>36</v>
      </c>
      <c r="P658" s="50" t="s">
        <v>37</v>
      </c>
      <c r="Q658" s="50" t="s">
        <v>61</v>
      </c>
      <c r="R658" s="50" t="s">
        <v>750</v>
      </c>
      <c r="S658" s="50" t="s">
        <v>4313</v>
      </c>
      <c r="T658" s="50" t="s">
        <v>391</v>
      </c>
      <c r="U658" s="57" t="s">
        <v>3546</v>
      </c>
      <c r="V658" s="57" t="s">
        <v>3567</v>
      </c>
      <c r="W658" s="57" t="s">
        <v>3546</v>
      </c>
      <c r="X658" s="57" t="s">
        <v>42</v>
      </c>
      <c r="Y658" s="57" t="s">
        <v>42</v>
      </c>
      <c r="Z658" s="57" t="s">
        <v>42</v>
      </c>
      <c r="AA658" s="57" t="s">
        <v>42</v>
      </c>
      <c r="AB658" s="49" t="s">
        <v>4314</v>
      </c>
      <c r="AC658" s="93">
        <v>0</v>
      </c>
      <c r="AD658" s="93">
        <v>1</v>
      </c>
      <c r="AE658" s="57" t="s">
        <v>393</v>
      </c>
      <c r="AF658" s="94" t="s">
        <v>56</v>
      </c>
      <c r="AG658" s="84"/>
      <c r="AH658" s="50" t="s">
        <v>46</v>
      </c>
      <c r="AI658" s="49"/>
      <c r="AJ658" s="54"/>
    </row>
    <row r="659" spans="1:36" ht="15" customHeight="1" x14ac:dyDescent="0.2">
      <c r="A659" s="53">
        <v>46147</v>
      </c>
      <c r="B659" s="57" t="str">
        <f t="shared" si="22"/>
        <v>18 A 06</v>
      </c>
      <c r="C659" s="57" t="str">
        <f t="shared" si="23"/>
        <v>02:00 a 04:00</v>
      </c>
      <c r="D659" s="57" t="s">
        <v>488</v>
      </c>
      <c r="E659" s="57">
        <v>5</v>
      </c>
      <c r="F659" s="79" t="s">
        <v>542</v>
      </c>
      <c r="G659" s="49" t="s">
        <v>1339</v>
      </c>
      <c r="H659" s="79"/>
      <c r="I659" s="79"/>
      <c r="J659" s="79"/>
      <c r="K659" s="79"/>
      <c r="L659" s="79"/>
      <c r="M659" s="55">
        <v>281222</v>
      </c>
      <c r="N659" s="57">
        <v>48080879</v>
      </c>
      <c r="O659" s="80" t="s">
        <v>49</v>
      </c>
      <c r="P659" s="50" t="s">
        <v>37</v>
      </c>
      <c r="Q659" s="50" t="s">
        <v>61</v>
      </c>
      <c r="R659" s="50" t="s">
        <v>99</v>
      </c>
      <c r="S659" s="50" t="s">
        <v>81</v>
      </c>
      <c r="T659" s="50" t="s">
        <v>71</v>
      </c>
      <c r="U659" s="57" t="s">
        <v>3031</v>
      </c>
      <c r="V659" s="57" t="s">
        <v>4301</v>
      </c>
      <c r="W659" s="57" t="s">
        <v>3031</v>
      </c>
      <c r="X659" s="57" t="s">
        <v>42</v>
      </c>
      <c r="Y659" s="57" t="s">
        <v>42</v>
      </c>
      <c r="Z659" s="57" t="s">
        <v>42</v>
      </c>
      <c r="AA659" s="57" t="s">
        <v>42</v>
      </c>
      <c r="AB659" s="49" t="s">
        <v>4315</v>
      </c>
      <c r="AC659" s="93">
        <v>1</v>
      </c>
      <c r="AD659" s="93">
        <v>0</v>
      </c>
      <c r="AE659" s="57" t="s">
        <v>73</v>
      </c>
      <c r="AF659" s="94" t="s">
        <v>45</v>
      </c>
      <c r="AG659" s="84"/>
      <c r="AH659" s="50" t="s">
        <v>46</v>
      </c>
      <c r="AI659" s="49"/>
      <c r="AJ659" s="54"/>
    </row>
    <row r="660" spans="1:36" ht="15" customHeight="1" x14ac:dyDescent="0.2">
      <c r="A660" s="53">
        <v>46147</v>
      </c>
      <c r="B660" s="57" t="str">
        <f t="shared" si="22"/>
        <v>18 A 06</v>
      </c>
      <c r="C660" s="57" t="str">
        <f t="shared" si="23"/>
        <v>02:00 a 04:00</v>
      </c>
      <c r="D660" s="57" t="s">
        <v>488</v>
      </c>
      <c r="E660" s="57">
        <v>5</v>
      </c>
      <c r="F660" s="49" t="s">
        <v>501</v>
      </c>
      <c r="G660" s="49" t="s">
        <v>602</v>
      </c>
      <c r="H660" s="49"/>
      <c r="I660" s="49"/>
      <c r="J660" s="49"/>
      <c r="K660" s="49"/>
      <c r="L660" s="49"/>
      <c r="M660" s="55">
        <v>281262</v>
      </c>
      <c r="N660" s="57">
        <v>48080886</v>
      </c>
      <c r="O660" s="80" t="s">
        <v>49</v>
      </c>
      <c r="P660" s="50" t="s">
        <v>142</v>
      </c>
      <c r="Q660" s="50"/>
      <c r="R660" s="50" t="s">
        <v>275</v>
      </c>
      <c r="S660" s="50" t="s">
        <v>3373</v>
      </c>
      <c r="T660" s="50" t="s">
        <v>3127</v>
      </c>
      <c r="U660" s="57" t="s">
        <v>4316</v>
      </c>
      <c r="V660" s="57" t="s">
        <v>4317</v>
      </c>
      <c r="W660" s="57" t="s">
        <v>4318</v>
      </c>
      <c r="X660" s="57" t="s">
        <v>42</v>
      </c>
      <c r="Y660" s="57" t="s">
        <v>42</v>
      </c>
      <c r="Z660" s="57" t="s">
        <v>42</v>
      </c>
      <c r="AA660" s="57" t="s">
        <v>42</v>
      </c>
      <c r="AB660" s="49" t="s">
        <v>4319</v>
      </c>
      <c r="AC660" s="93">
        <v>0</v>
      </c>
      <c r="AD660" s="93">
        <v>1</v>
      </c>
      <c r="AE660" s="57" t="s">
        <v>93</v>
      </c>
      <c r="AF660" s="94" t="s">
        <v>56</v>
      </c>
      <c r="AG660" s="84" t="s">
        <v>57</v>
      </c>
      <c r="AH660" s="50" t="s">
        <v>58</v>
      </c>
      <c r="AI660" s="49"/>
      <c r="AJ660" s="54"/>
    </row>
    <row r="661" spans="1:36" ht="15" customHeight="1" x14ac:dyDescent="0.2">
      <c r="A661" s="53">
        <v>46147</v>
      </c>
      <c r="B661" s="57" t="str">
        <f t="shared" si="22"/>
        <v>18 A 06</v>
      </c>
      <c r="C661" s="57" t="str">
        <f t="shared" si="23"/>
        <v>02:00 a 04:00</v>
      </c>
      <c r="D661" s="57" t="s">
        <v>488</v>
      </c>
      <c r="E661" s="57">
        <v>5</v>
      </c>
      <c r="F661" s="49" t="s">
        <v>510</v>
      </c>
      <c r="G661" s="49" t="s">
        <v>2246</v>
      </c>
      <c r="H661" s="49"/>
      <c r="I661" s="49"/>
      <c r="J661" s="49"/>
      <c r="K661" s="49"/>
      <c r="L661" s="49"/>
      <c r="M661" s="55">
        <v>281259</v>
      </c>
      <c r="N661" s="57">
        <v>48080896</v>
      </c>
      <c r="O661" s="80" t="s">
        <v>49</v>
      </c>
      <c r="P661" s="50" t="s">
        <v>158</v>
      </c>
      <c r="Q661" s="50"/>
      <c r="R661" s="50"/>
      <c r="S661" s="50" t="s">
        <v>4320</v>
      </c>
      <c r="T661" s="50" t="s">
        <v>182</v>
      </c>
      <c r="U661" s="57" t="s">
        <v>3943</v>
      </c>
      <c r="V661" s="57" t="s">
        <v>3568</v>
      </c>
      <c r="W661" s="57" t="s">
        <v>3087</v>
      </c>
      <c r="X661" s="57" t="s">
        <v>42</v>
      </c>
      <c r="Y661" s="57" t="s">
        <v>42</v>
      </c>
      <c r="Z661" s="57" t="s">
        <v>42</v>
      </c>
      <c r="AA661" s="57" t="s">
        <v>42</v>
      </c>
      <c r="AB661" s="49" t="s">
        <v>4321</v>
      </c>
      <c r="AC661" s="93">
        <v>0</v>
      </c>
      <c r="AD661" s="93">
        <v>0</v>
      </c>
      <c r="AE661" s="57" t="s">
        <v>184</v>
      </c>
      <c r="AF661" s="94" t="s">
        <v>56</v>
      </c>
      <c r="AG661" s="84"/>
      <c r="AH661" s="50" t="s">
        <v>66</v>
      </c>
      <c r="AI661" s="49"/>
      <c r="AJ661" s="54"/>
    </row>
    <row r="662" spans="1:36" ht="15" customHeight="1" x14ac:dyDescent="0.2">
      <c r="A662" s="53">
        <v>46147</v>
      </c>
      <c r="B662" s="57" t="str">
        <f t="shared" si="22"/>
        <v>18 A 06</v>
      </c>
      <c r="C662" s="57" t="str">
        <f t="shared" si="23"/>
        <v>02:00 a 04:00</v>
      </c>
      <c r="D662" s="57" t="s">
        <v>488</v>
      </c>
      <c r="E662" s="57">
        <v>5</v>
      </c>
      <c r="F662" s="49" t="s">
        <v>539</v>
      </c>
      <c r="G662" s="49" t="s">
        <v>957</v>
      </c>
      <c r="H662" s="49"/>
      <c r="I662" s="49"/>
      <c r="J662" s="49"/>
      <c r="K662" s="49"/>
      <c r="L662" s="49"/>
      <c r="M662" s="55">
        <v>281251</v>
      </c>
      <c r="N662" s="57">
        <v>48080899</v>
      </c>
      <c r="O662" s="80" t="s">
        <v>49</v>
      </c>
      <c r="P662" s="50" t="s">
        <v>37</v>
      </c>
      <c r="Q662" s="50" t="s">
        <v>39</v>
      </c>
      <c r="R662" s="50"/>
      <c r="S662" s="50" t="s">
        <v>4322</v>
      </c>
      <c r="T662" s="50" t="s">
        <v>155</v>
      </c>
      <c r="U662" s="57" t="s">
        <v>3937</v>
      </c>
      <c r="V662" s="57" t="s">
        <v>4323</v>
      </c>
      <c r="W662" s="57" t="s">
        <v>42</v>
      </c>
      <c r="X662" s="57" t="s">
        <v>42</v>
      </c>
      <c r="Y662" s="57" t="s">
        <v>42</v>
      </c>
      <c r="Z662" s="57" t="s">
        <v>42</v>
      </c>
      <c r="AA662" s="57" t="s">
        <v>42</v>
      </c>
      <c r="AB662" s="49" t="s">
        <v>4324</v>
      </c>
      <c r="AC662" s="93">
        <v>0</v>
      </c>
      <c r="AD662" s="93">
        <v>0</v>
      </c>
      <c r="AE662" s="57" t="s">
        <v>196</v>
      </c>
      <c r="AF662" s="94" t="s">
        <v>56</v>
      </c>
      <c r="AG662" s="84"/>
      <c r="AH662" s="50" t="s">
        <v>66</v>
      </c>
      <c r="AI662" s="49"/>
      <c r="AJ662" s="54"/>
    </row>
    <row r="663" spans="1:36" ht="15" customHeight="1" x14ac:dyDescent="0.2">
      <c r="A663" s="53">
        <v>46147</v>
      </c>
      <c r="B663" s="57" t="str">
        <f t="shared" si="22"/>
        <v>18 A 06</v>
      </c>
      <c r="C663" s="57" t="str">
        <f t="shared" si="23"/>
        <v>02:00 a 04:00</v>
      </c>
      <c r="D663" s="57" t="s">
        <v>488</v>
      </c>
      <c r="E663" s="57">
        <v>5</v>
      </c>
      <c r="F663" s="49" t="s">
        <v>507</v>
      </c>
      <c r="G663" s="49" t="s">
        <v>2522</v>
      </c>
      <c r="H663" s="49"/>
      <c r="I663" s="49"/>
      <c r="J663" s="49"/>
      <c r="K663" s="49"/>
      <c r="L663" s="49"/>
      <c r="M663" s="55">
        <v>281232</v>
      </c>
      <c r="N663" s="57">
        <v>48080912</v>
      </c>
      <c r="O663" s="80" t="s">
        <v>36</v>
      </c>
      <c r="P663" s="50" t="s">
        <v>848</v>
      </c>
      <c r="Q663" s="50" t="s">
        <v>39</v>
      </c>
      <c r="R663" s="50"/>
      <c r="S663" s="50" t="s">
        <v>4325</v>
      </c>
      <c r="T663" s="50" t="s">
        <v>391</v>
      </c>
      <c r="U663" s="57" t="s">
        <v>4326</v>
      </c>
      <c r="V663" s="57" t="s">
        <v>4327</v>
      </c>
      <c r="W663" s="57" t="s">
        <v>4328</v>
      </c>
      <c r="X663" s="57" t="s">
        <v>42</v>
      </c>
      <c r="Y663" s="57" t="s">
        <v>42</v>
      </c>
      <c r="Z663" s="57" t="s">
        <v>42</v>
      </c>
      <c r="AA663" s="57" t="s">
        <v>42</v>
      </c>
      <c r="AB663" s="49" t="s">
        <v>4329</v>
      </c>
      <c r="AC663" s="93">
        <v>0</v>
      </c>
      <c r="AD663" s="93">
        <v>0</v>
      </c>
      <c r="AE663" s="57" t="s">
        <v>393</v>
      </c>
      <c r="AF663" s="94" t="s">
        <v>56</v>
      </c>
      <c r="AG663" s="84"/>
      <c r="AH663" s="50" t="s">
        <v>66</v>
      </c>
      <c r="AI663" s="49"/>
      <c r="AJ663" s="54"/>
    </row>
    <row r="664" spans="1:36" ht="15" customHeight="1" x14ac:dyDescent="0.2">
      <c r="A664" s="53">
        <v>46147</v>
      </c>
      <c r="B664" s="57" t="str">
        <f t="shared" si="22"/>
        <v>18 A 06</v>
      </c>
      <c r="C664" s="57" t="str">
        <f t="shared" si="23"/>
        <v>02:00 a 04:00</v>
      </c>
      <c r="D664" s="57" t="s">
        <v>488</v>
      </c>
      <c r="E664" s="57">
        <v>5</v>
      </c>
      <c r="F664" s="49" t="s">
        <v>507</v>
      </c>
      <c r="G664" s="49" t="s">
        <v>873</v>
      </c>
      <c r="H664" s="49"/>
      <c r="I664" s="49"/>
      <c r="J664" s="49"/>
      <c r="K664" s="49"/>
      <c r="L664" s="49"/>
      <c r="M664" s="55">
        <v>281260</v>
      </c>
      <c r="N664" s="57">
        <v>48080998</v>
      </c>
      <c r="O664" s="80" t="s">
        <v>36</v>
      </c>
      <c r="P664" s="50" t="s">
        <v>37</v>
      </c>
      <c r="Q664" s="50" t="s">
        <v>39</v>
      </c>
      <c r="R664" s="50"/>
      <c r="S664" s="50" t="s">
        <v>4330</v>
      </c>
      <c r="T664" s="50" t="s">
        <v>207</v>
      </c>
      <c r="U664" s="57" t="s">
        <v>4331</v>
      </c>
      <c r="V664" s="57" t="s">
        <v>4332</v>
      </c>
      <c r="W664" s="57" t="s">
        <v>4331</v>
      </c>
      <c r="X664" s="57" t="s">
        <v>42</v>
      </c>
      <c r="Y664" s="57" t="s">
        <v>42</v>
      </c>
      <c r="Z664" s="57" t="s">
        <v>42</v>
      </c>
      <c r="AA664" s="57" t="s">
        <v>42</v>
      </c>
      <c r="AB664" s="49" t="s">
        <v>4333</v>
      </c>
      <c r="AC664" s="93">
        <v>0</v>
      </c>
      <c r="AD664" s="93">
        <v>0</v>
      </c>
      <c r="AE664" s="57" t="s">
        <v>209</v>
      </c>
      <c r="AF664" s="94" t="s">
        <v>56</v>
      </c>
      <c r="AG664" s="84"/>
      <c r="AH664" s="50" t="s">
        <v>66</v>
      </c>
      <c r="AI664" s="49"/>
      <c r="AJ664" s="54"/>
    </row>
    <row r="665" spans="1:36" ht="15" customHeight="1" x14ac:dyDescent="0.2">
      <c r="A665" s="53">
        <v>46147</v>
      </c>
      <c r="B665" s="57" t="str">
        <f t="shared" si="22"/>
        <v>18 A 06</v>
      </c>
      <c r="C665" s="57" t="str">
        <f t="shared" si="23"/>
        <v>04:00 a 06:00</v>
      </c>
      <c r="D665" s="57" t="s">
        <v>488</v>
      </c>
      <c r="E665" s="57">
        <v>5</v>
      </c>
      <c r="F665" s="49" t="s">
        <v>542</v>
      </c>
      <c r="G665" s="49" t="s">
        <v>634</v>
      </c>
      <c r="H665" s="49"/>
      <c r="I665" s="49"/>
      <c r="J665" s="49"/>
      <c r="K665" s="49"/>
      <c r="L665" s="49"/>
      <c r="M665" s="55">
        <v>281261</v>
      </c>
      <c r="N665" s="57">
        <v>48081024</v>
      </c>
      <c r="O665" s="80" t="s">
        <v>49</v>
      </c>
      <c r="P665" s="50" t="s">
        <v>142</v>
      </c>
      <c r="Q665" s="50"/>
      <c r="R665" s="50"/>
      <c r="S665" s="50" t="s">
        <v>4334</v>
      </c>
      <c r="T665" s="50" t="s">
        <v>71</v>
      </c>
      <c r="U665" s="57" t="s">
        <v>3580</v>
      </c>
      <c r="V665" s="57" t="s">
        <v>3103</v>
      </c>
      <c r="W665" s="57" t="s">
        <v>3091</v>
      </c>
      <c r="X665" s="57" t="s">
        <v>42</v>
      </c>
      <c r="Y665" s="57" t="s">
        <v>42</v>
      </c>
      <c r="Z665" s="57" t="s">
        <v>42</v>
      </c>
      <c r="AA665" s="57" t="s">
        <v>42</v>
      </c>
      <c r="AB665" s="49" t="s">
        <v>4335</v>
      </c>
      <c r="AC665" s="93">
        <v>0</v>
      </c>
      <c r="AD665" s="93">
        <v>0</v>
      </c>
      <c r="AE665" s="57" t="s">
        <v>73</v>
      </c>
      <c r="AF665" s="94" t="s">
        <v>56</v>
      </c>
      <c r="AG665" s="84"/>
      <c r="AH665" s="50" t="s">
        <v>66</v>
      </c>
      <c r="AI665" s="49"/>
      <c r="AJ665" s="54"/>
    </row>
    <row r="666" spans="1:36" ht="15" customHeight="1" x14ac:dyDescent="0.2">
      <c r="A666" s="53">
        <v>46147</v>
      </c>
      <c r="B666" s="57" t="str">
        <f t="shared" si="22"/>
        <v>18 A 06</v>
      </c>
      <c r="C666" s="57" t="str">
        <f t="shared" si="23"/>
        <v>04:00 a 06:00</v>
      </c>
      <c r="D666" s="57" t="s">
        <v>488</v>
      </c>
      <c r="E666" s="57">
        <v>5</v>
      </c>
      <c r="F666" s="49" t="s">
        <v>495</v>
      </c>
      <c r="G666" s="49" t="s">
        <v>2323</v>
      </c>
      <c r="H666" s="49"/>
      <c r="I666" s="49"/>
      <c r="J666" s="49"/>
      <c r="K666" s="49"/>
      <c r="L666" s="49"/>
      <c r="M666" s="55">
        <v>281271</v>
      </c>
      <c r="N666" s="57">
        <v>48081029</v>
      </c>
      <c r="O666" s="80" t="s">
        <v>49</v>
      </c>
      <c r="P666" s="50" t="s">
        <v>37</v>
      </c>
      <c r="Q666" s="50" t="s">
        <v>61</v>
      </c>
      <c r="R666" s="50"/>
      <c r="S666" s="50" t="s">
        <v>4336</v>
      </c>
      <c r="T666" s="50" t="s">
        <v>101</v>
      </c>
      <c r="U666" s="57" t="s">
        <v>3080</v>
      </c>
      <c r="V666" s="57" t="s">
        <v>3586</v>
      </c>
      <c r="W666" s="57" t="s">
        <v>3080</v>
      </c>
      <c r="X666" s="57" t="s">
        <v>42</v>
      </c>
      <c r="Y666" s="57" t="s">
        <v>3080</v>
      </c>
      <c r="Z666" s="57" t="s">
        <v>42</v>
      </c>
      <c r="AA666" s="57" t="s">
        <v>42</v>
      </c>
      <c r="AB666" s="49" t="s">
        <v>4337</v>
      </c>
      <c r="AC666" s="93">
        <v>0</v>
      </c>
      <c r="AD666" s="93">
        <v>0</v>
      </c>
      <c r="AE666" s="57" t="s">
        <v>103</v>
      </c>
      <c r="AF666" s="94" t="s">
        <v>56</v>
      </c>
      <c r="AG666" s="84"/>
      <c r="AH666" s="50" t="s">
        <v>66</v>
      </c>
      <c r="AI666" s="49"/>
      <c r="AJ666" s="54"/>
    </row>
    <row r="667" spans="1:36" ht="15" customHeight="1" x14ac:dyDescent="0.2">
      <c r="A667" s="53">
        <v>46147</v>
      </c>
      <c r="B667" s="57" t="str">
        <f t="shared" si="22"/>
        <v>18 A 06</v>
      </c>
      <c r="C667" s="57" t="str">
        <f t="shared" si="23"/>
        <v>04:00 a 06:00</v>
      </c>
      <c r="D667" s="57" t="s">
        <v>488</v>
      </c>
      <c r="E667" s="57">
        <v>5</v>
      </c>
      <c r="F667" s="49" t="s">
        <v>501</v>
      </c>
      <c r="G667" s="49" t="s">
        <v>1822</v>
      </c>
      <c r="H667" s="49"/>
      <c r="I667" s="49"/>
      <c r="J667" s="49"/>
      <c r="K667" s="49"/>
      <c r="L667" s="49"/>
      <c r="M667" s="55">
        <v>281295</v>
      </c>
      <c r="N667" s="57">
        <v>48080978</v>
      </c>
      <c r="O667" s="80" t="s">
        <v>49</v>
      </c>
      <c r="P667" s="50" t="s">
        <v>37</v>
      </c>
      <c r="Q667" s="50" t="s">
        <v>39</v>
      </c>
      <c r="R667" s="50"/>
      <c r="S667" s="50" t="s">
        <v>4338</v>
      </c>
      <c r="T667" s="50" t="s">
        <v>136</v>
      </c>
      <c r="U667" s="57" t="s">
        <v>3082</v>
      </c>
      <c r="V667" s="57" t="s">
        <v>4339</v>
      </c>
      <c r="W667" s="57" t="s">
        <v>3082</v>
      </c>
      <c r="X667" s="57" t="s">
        <v>42</v>
      </c>
      <c r="Y667" s="57" t="s">
        <v>42</v>
      </c>
      <c r="Z667" s="57" t="s">
        <v>42</v>
      </c>
      <c r="AA667" s="57" t="s">
        <v>42</v>
      </c>
      <c r="AB667" s="49" t="s">
        <v>4340</v>
      </c>
      <c r="AC667" s="93">
        <v>0</v>
      </c>
      <c r="AD667" s="93">
        <v>0</v>
      </c>
      <c r="AE667" s="57" t="s">
        <v>138</v>
      </c>
      <c r="AF667" s="94" t="s">
        <v>56</v>
      </c>
      <c r="AG667" s="84"/>
      <c r="AH667" s="50" t="s">
        <v>66</v>
      </c>
      <c r="AI667" s="49"/>
      <c r="AJ667" s="54"/>
    </row>
    <row r="668" spans="1:36" ht="15" customHeight="1" x14ac:dyDescent="0.2">
      <c r="A668" s="53">
        <v>46147</v>
      </c>
      <c r="B668" s="57" t="str">
        <f t="shared" si="22"/>
        <v>18 A 06</v>
      </c>
      <c r="C668" s="57" t="str">
        <f t="shared" si="23"/>
        <v>04:00 a 06:00</v>
      </c>
      <c r="D668" s="57" t="s">
        <v>488</v>
      </c>
      <c r="E668" s="57">
        <v>5</v>
      </c>
      <c r="F668" s="49" t="s">
        <v>3016</v>
      </c>
      <c r="G668" s="49" t="s">
        <v>1336</v>
      </c>
      <c r="H668" s="49"/>
      <c r="I668" s="49"/>
      <c r="J668" s="49"/>
      <c r="K668" s="49"/>
      <c r="L668" s="49"/>
      <c r="M668" s="55">
        <v>281301</v>
      </c>
      <c r="N668" s="57">
        <v>48080970</v>
      </c>
      <c r="O668" s="80" t="s">
        <v>250</v>
      </c>
      <c r="P668" s="50" t="s">
        <v>39</v>
      </c>
      <c r="Q668" s="50"/>
      <c r="R668" s="50" t="s">
        <v>39</v>
      </c>
      <c r="S668" s="50" t="s">
        <v>4341</v>
      </c>
      <c r="T668" s="50" t="s">
        <v>234</v>
      </c>
      <c r="U668" s="57" t="s">
        <v>3097</v>
      </c>
      <c r="V668" s="57" t="s">
        <v>3584</v>
      </c>
      <c r="W668" s="57" t="s">
        <v>3097</v>
      </c>
      <c r="X668" s="57" t="s">
        <v>42</v>
      </c>
      <c r="Y668" s="57" t="s">
        <v>42</v>
      </c>
      <c r="Z668" s="57" t="s">
        <v>42</v>
      </c>
      <c r="AA668" s="57" t="s">
        <v>42</v>
      </c>
      <c r="AB668" s="49" t="s">
        <v>7487</v>
      </c>
      <c r="AC668" s="93">
        <v>0</v>
      </c>
      <c r="AD668" s="93">
        <v>2</v>
      </c>
      <c r="AE668" s="57" t="s">
        <v>3490</v>
      </c>
      <c r="AF668" s="94" t="s">
        <v>56</v>
      </c>
      <c r="AG668" s="84" t="s">
        <v>57</v>
      </c>
      <c r="AH668" s="50" t="s">
        <v>58</v>
      </c>
      <c r="AI668" s="49"/>
      <c r="AJ668" s="54"/>
    </row>
    <row r="669" spans="1:36" ht="15" customHeight="1" x14ac:dyDescent="0.2">
      <c r="A669" s="53">
        <v>46147</v>
      </c>
      <c r="B669" s="57" t="str">
        <f t="shared" si="22"/>
        <v>18 A 06</v>
      </c>
      <c r="C669" s="57" t="str">
        <f t="shared" si="23"/>
        <v>04:00 a 06:00</v>
      </c>
      <c r="D669" s="57" t="s">
        <v>488</v>
      </c>
      <c r="E669" s="57">
        <v>5</v>
      </c>
      <c r="F669" s="49" t="s">
        <v>542</v>
      </c>
      <c r="G669" s="49" t="s">
        <v>881</v>
      </c>
      <c r="H669" s="49"/>
      <c r="I669" s="49"/>
      <c r="J669" s="49"/>
      <c r="K669" s="49"/>
      <c r="L669" s="49"/>
      <c r="M669" s="55">
        <v>281283</v>
      </c>
      <c r="N669" s="57">
        <v>48081080</v>
      </c>
      <c r="O669" s="80" t="s">
        <v>49</v>
      </c>
      <c r="P669" s="50" t="s">
        <v>37</v>
      </c>
      <c r="Q669" s="50" t="s">
        <v>61</v>
      </c>
      <c r="R669" s="50"/>
      <c r="S669" s="50" t="s">
        <v>4342</v>
      </c>
      <c r="T669" s="50" t="s">
        <v>71</v>
      </c>
      <c r="U669" s="57" t="s">
        <v>4339</v>
      </c>
      <c r="V669" s="57" t="s">
        <v>4343</v>
      </c>
      <c r="W669" s="57" t="s">
        <v>4344</v>
      </c>
      <c r="X669" s="57" t="s">
        <v>42</v>
      </c>
      <c r="Y669" s="57" t="s">
        <v>42</v>
      </c>
      <c r="Z669" s="57" t="s">
        <v>42</v>
      </c>
      <c r="AA669" s="57" t="s">
        <v>42</v>
      </c>
      <c r="AB669" s="49" t="s">
        <v>4345</v>
      </c>
      <c r="AC669" s="93">
        <v>0</v>
      </c>
      <c r="AD669" s="93">
        <v>0</v>
      </c>
      <c r="AE669" s="57" t="s">
        <v>73</v>
      </c>
      <c r="AF669" s="94" t="s">
        <v>56</v>
      </c>
      <c r="AG669" s="84"/>
      <c r="AH669" s="50" t="s">
        <v>66</v>
      </c>
      <c r="AI669" s="49"/>
      <c r="AJ669" s="54"/>
    </row>
    <row r="670" spans="1:36" ht="15" customHeight="1" x14ac:dyDescent="0.2">
      <c r="A670" s="53">
        <v>46147</v>
      </c>
      <c r="B670" s="57" t="str">
        <f t="shared" si="22"/>
        <v>18 A 06</v>
      </c>
      <c r="C670" s="57" t="str">
        <f t="shared" si="23"/>
        <v>04:00 a 06:00</v>
      </c>
      <c r="D670" s="57" t="s">
        <v>488</v>
      </c>
      <c r="E670" s="57">
        <v>5</v>
      </c>
      <c r="F670" s="49" t="s">
        <v>542</v>
      </c>
      <c r="G670" s="49" t="s">
        <v>803</v>
      </c>
      <c r="H670" s="49"/>
      <c r="I670" s="49"/>
      <c r="J670" s="49"/>
      <c r="K670" s="49"/>
      <c r="L670" s="49"/>
      <c r="M670" s="55">
        <v>282122</v>
      </c>
      <c r="N670" s="57">
        <v>48081113</v>
      </c>
      <c r="O670" s="80" t="s">
        <v>49</v>
      </c>
      <c r="P670" s="50" t="s">
        <v>37</v>
      </c>
      <c r="Q670" s="50" t="s">
        <v>211</v>
      </c>
      <c r="R670" s="50"/>
      <c r="S670" s="50" t="s">
        <v>4346</v>
      </c>
      <c r="T670" s="50" t="s">
        <v>71</v>
      </c>
      <c r="U670" s="57" t="s">
        <v>3563</v>
      </c>
      <c r="V670" s="57" t="s">
        <v>3586</v>
      </c>
      <c r="W670" s="57" t="s">
        <v>42</v>
      </c>
      <c r="X670" s="57" t="s">
        <v>42</v>
      </c>
      <c r="Y670" s="57" t="s">
        <v>42</v>
      </c>
      <c r="Z670" s="57" t="s">
        <v>42</v>
      </c>
      <c r="AA670" s="57" t="s">
        <v>42</v>
      </c>
      <c r="AB670" s="49" t="s">
        <v>4347</v>
      </c>
      <c r="AC670" s="93">
        <v>0</v>
      </c>
      <c r="AD670" s="93">
        <v>0</v>
      </c>
      <c r="AE670" s="57" t="s">
        <v>73</v>
      </c>
      <c r="AF670" s="94" t="s">
        <v>56</v>
      </c>
      <c r="AG670" s="84"/>
      <c r="AH670" s="50" t="s">
        <v>66</v>
      </c>
      <c r="AI670" s="49"/>
      <c r="AJ670" s="54"/>
    </row>
    <row r="671" spans="1:36" ht="15" customHeight="1" x14ac:dyDescent="0.2">
      <c r="A671" s="53">
        <v>46147</v>
      </c>
      <c r="B671" s="57" t="str">
        <f t="shared" si="22"/>
        <v>18 A 06</v>
      </c>
      <c r="C671" s="57" t="str">
        <f t="shared" si="23"/>
        <v>02:00 a 04:00</v>
      </c>
      <c r="D671" s="57" t="s">
        <v>488</v>
      </c>
      <c r="E671" s="57">
        <v>5</v>
      </c>
      <c r="F671" s="49" t="s">
        <v>3016</v>
      </c>
      <c r="G671" s="49" t="s">
        <v>595</v>
      </c>
      <c r="H671" s="49"/>
      <c r="I671" s="49"/>
      <c r="J671" s="49"/>
      <c r="K671" s="49"/>
      <c r="L671" s="49"/>
      <c r="M671" s="55">
        <v>281288</v>
      </c>
      <c r="N671" s="57">
        <v>48080971</v>
      </c>
      <c r="O671" s="80" t="s">
        <v>250</v>
      </c>
      <c r="P671" s="50" t="s">
        <v>158</v>
      </c>
      <c r="Q671" s="50"/>
      <c r="R671" s="50"/>
      <c r="S671" s="50" t="s">
        <v>4348</v>
      </c>
      <c r="T671" s="50" t="s">
        <v>469</v>
      </c>
      <c r="U671" s="57" t="s">
        <v>4349</v>
      </c>
      <c r="V671" s="57" t="s">
        <v>3077</v>
      </c>
      <c r="W671" s="57" t="s">
        <v>4349</v>
      </c>
      <c r="X671" s="57" t="s">
        <v>42</v>
      </c>
      <c r="Y671" s="57" t="s">
        <v>42</v>
      </c>
      <c r="Z671" s="57" t="s">
        <v>42</v>
      </c>
      <c r="AA671" s="57" t="s">
        <v>42</v>
      </c>
      <c r="AB671" s="49" t="s">
        <v>7488</v>
      </c>
      <c r="AC671" s="93">
        <v>0</v>
      </c>
      <c r="AD671" s="93">
        <v>0</v>
      </c>
      <c r="AE671" s="57" t="s">
        <v>483</v>
      </c>
      <c r="AF671" s="94" t="s">
        <v>45</v>
      </c>
      <c r="AG671" s="84"/>
      <c r="AH671" s="50" t="s">
        <v>66</v>
      </c>
      <c r="AI671" s="49"/>
      <c r="AJ671" s="54"/>
    </row>
    <row r="672" spans="1:36" ht="15" customHeight="1" x14ac:dyDescent="0.2">
      <c r="A672" s="53">
        <v>46147</v>
      </c>
      <c r="B672" s="57" t="str">
        <f t="shared" si="22"/>
        <v>18 A 06</v>
      </c>
      <c r="C672" s="57" t="str">
        <f t="shared" si="23"/>
        <v>04:00 a 06:00</v>
      </c>
      <c r="D672" s="57" t="s">
        <v>488</v>
      </c>
      <c r="E672" s="57">
        <v>5</v>
      </c>
      <c r="F672" s="49" t="s">
        <v>501</v>
      </c>
      <c r="G672" s="49" t="s">
        <v>173</v>
      </c>
      <c r="H672" s="49"/>
      <c r="I672" s="49"/>
      <c r="J672" s="49"/>
      <c r="K672" s="49"/>
      <c r="L672" s="49"/>
      <c r="M672" s="55">
        <v>281296</v>
      </c>
      <c r="N672" s="57">
        <v>48081060</v>
      </c>
      <c r="O672" s="80" t="s">
        <v>49</v>
      </c>
      <c r="P672" s="50" t="s">
        <v>37</v>
      </c>
      <c r="Q672" s="50" t="s">
        <v>61</v>
      </c>
      <c r="R672" s="50" t="s">
        <v>331</v>
      </c>
      <c r="S672" s="50" t="s">
        <v>4350</v>
      </c>
      <c r="T672" s="50" t="s">
        <v>136</v>
      </c>
      <c r="U672" s="57" t="s">
        <v>4351</v>
      </c>
      <c r="V672" s="57" t="s">
        <v>4352</v>
      </c>
      <c r="W672" s="57" t="s">
        <v>4351</v>
      </c>
      <c r="X672" s="57" t="s">
        <v>42</v>
      </c>
      <c r="Y672" s="57" t="s">
        <v>42</v>
      </c>
      <c r="Z672" s="57" t="s">
        <v>42</v>
      </c>
      <c r="AA672" s="57" t="s">
        <v>42</v>
      </c>
      <c r="AB672" s="49" t="s">
        <v>4353</v>
      </c>
      <c r="AC672" s="93">
        <v>0</v>
      </c>
      <c r="AD672" s="93">
        <v>1</v>
      </c>
      <c r="AE672" s="57" t="s">
        <v>138</v>
      </c>
      <c r="AF672" s="94" t="s">
        <v>56</v>
      </c>
      <c r="AG672" s="84"/>
      <c r="AH672" s="50" t="s">
        <v>46</v>
      </c>
      <c r="AI672" s="49"/>
      <c r="AJ672" s="54"/>
    </row>
    <row r="673" spans="1:36" ht="15" customHeight="1" x14ac:dyDescent="0.2">
      <c r="A673" s="53">
        <v>46147</v>
      </c>
      <c r="B673" s="57" t="str">
        <f t="shared" si="22"/>
        <v>18 A 06</v>
      </c>
      <c r="C673" s="57" t="str">
        <f t="shared" si="23"/>
        <v>04:00 a 06:00</v>
      </c>
      <c r="D673" s="57" t="s">
        <v>488</v>
      </c>
      <c r="E673" s="57">
        <v>5</v>
      </c>
      <c r="F673" s="49" t="s">
        <v>510</v>
      </c>
      <c r="G673" s="49" t="s">
        <v>637</v>
      </c>
      <c r="H673" s="49"/>
      <c r="I673" s="49"/>
      <c r="J673" s="49"/>
      <c r="K673" s="49"/>
      <c r="L673" s="49"/>
      <c r="M673" s="55">
        <v>281282</v>
      </c>
      <c r="N673" s="57">
        <v>48081139</v>
      </c>
      <c r="O673" s="80" t="s">
        <v>49</v>
      </c>
      <c r="P673" s="50" t="s">
        <v>80</v>
      </c>
      <c r="Q673" s="50"/>
      <c r="R673" s="50"/>
      <c r="S673" s="50" t="s">
        <v>4354</v>
      </c>
      <c r="T673" s="50" t="s">
        <v>155</v>
      </c>
      <c r="U673" s="57" t="s">
        <v>4355</v>
      </c>
      <c r="V673" s="57" t="s">
        <v>4356</v>
      </c>
      <c r="W673" s="57" t="s">
        <v>4357</v>
      </c>
      <c r="X673" s="57" t="s">
        <v>42</v>
      </c>
      <c r="Y673" s="57" t="s">
        <v>42</v>
      </c>
      <c r="Z673" s="57" t="s">
        <v>42</v>
      </c>
      <c r="AA673" s="57" t="s">
        <v>42</v>
      </c>
      <c r="AB673" s="49" t="s">
        <v>4358</v>
      </c>
      <c r="AC673" s="93">
        <v>0</v>
      </c>
      <c r="AD673" s="93">
        <v>0</v>
      </c>
      <c r="AE673" s="57" t="s">
        <v>157</v>
      </c>
      <c r="AF673" s="94" t="s">
        <v>45</v>
      </c>
      <c r="AG673" s="84"/>
      <c r="AH673" s="50" t="s">
        <v>66</v>
      </c>
      <c r="AI673" s="49"/>
      <c r="AJ673" s="54"/>
    </row>
    <row r="674" spans="1:36" ht="15" customHeight="1" x14ac:dyDescent="0.2">
      <c r="A674" s="53">
        <v>46147</v>
      </c>
      <c r="B674" s="57" t="str">
        <f t="shared" si="22"/>
        <v>18 A 06</v>
      </c>
      <c r="C674" s="57" t="str">
        <f t="shared" si="23"/>
        <v>04:00 a 06:00</v>
      </c>
      <c r="D674" s="57" t="s">
        <v>488</v>
      </c>
      <c r="E674" s="57">
        <v>5</v>
      </c>
      <c r="F674" s="49" t="s">
        <v>510</v>
      </c>
      <c r="G674" s="49" t="s">
        <v>602</v>
      </c>
      <c r="H674" s="49"/>
      <c r="I674" s="49"/>
      <c r="J674" s="49"/>
      <c r="K674" s="49"/>
      <c r="L674" s="49"/>
      <c r="M674" s="55">
        <v>281305</v>
      </c>
      <c r="N674" s="57">
        <v>48081162</v>
      </c>
      <c r="O674" s="80" t="s">
        <v>49</v>
      </c>
      <c r="P674" s="50" t="s">
        <v>89</v>
      </c>
      <c r="Q674" s="50"/>
      <c r="R674" s="50"/>
      <c r="S674" s="50" t="s">
        <v>4359</v>
      </c>
      <c r="T674" s="50" t="s">
        <v>85</v>
      </c>
      <c r="U674" s="57" t="s">
        <v>3104</v>
      </c>
      <c r="V674" s="57" t="s">
        <v>3596</v>
      </c>
      <c r="W674" s="57" t="s">
        <v>4360</v>
      </c>
      <c r="X674" s="57" t="s">
        <v>42</v>
      </c>
      <c r="Y674" s="57" t="s">
        <v>42</v>
      </c>
      <c r="Z674" s="57" t="s">
        <v>42</v>
      </c>
      <c r="AA674" s="57" t="s">
        <v>42</v>
      </c>
      <c r="AB674" s="49" t="s">
        <v>4361</v>
      </c>
      <c r="AC674" s="93">
        <v>0</v>
      </c>
      <c r="AD674" s="93">
        <v>0</v>
      </c>
      <c r="AE674" s="57" t="s">
        <v>520</v>
      </c>
      <c r="AF674" s="94" t="s">
        <v>56</v>
      </c>
      <c r="AG674" s="84"/>
      <c r="AH674" s="50" t="s">
        <v>66</v>
      </c>
      <c r="AI674" s="49"/>
      <c r="AJ674" s="54"/>
    </row>
    <row r="675" spans="1:36" ht="15" customHeight="1" x14ac:dyDescent="0.2">
      <c r="A675" s="53">
        <v>46147</v>
      </c>
      <c r="B675" s="57" t="str">
        <f t="shared" si="22"/>
        <v>18 A 06</v>
      </c>
      <c r="C675" s="57" t="str">
        <f t="shared" si="23"/>
        <v>04:00 a 06:00</v>
      </c>
      <c r="D675" s="57" t="s">
        <v>488</v>
      </c>
      <c r="E675" s="57">
        <v>5</v>
      </c>
      <c r="F675" s="49" t="s">
        <v>510</v>
      </c>
      <c r="G675" s="49" t="s">
        <v>2767</v>
      </c>
      <c r="H675" s="49"/>
      <c r="I675" s="49"/>
      <c r="J675" s="49"/>
      <c r="K675" s="49"/>
      <c r="L675" s="49"/>
      <c r="M675" s="55">
        <v>281389</v>
      </c>
      <c r="N675" s="57">
        <v>48081160</v>
      </c>
      <c r="O675" s="80" t="s">
        <v>49</v>
      </c>
      <c r="P675" s="50" t="s">
        <v>37</v>
      </c>
      <c r="Q675" s="50" t="s">
        <v>39</v>
      </c>
      <c r="R675" s="50" t="s">
        <v>39</v>
      </c>
      <c r="S675" s="50" t="s">
        <v>4362</v>
      </c>
      <c r="T675" s="50" t="s">
        <v>3694</v>
      </c>
      <c r="U675" s="57" t="s">
        <v>3111</v>
      </c>
      <c r="V675" s="57" t="s">
        <v>4363</v>
      </c>
      <c r="W675" s="57" t="s">
        <v>3111</v>
      </c>
      <c r="X675" s="57" t="s">
        <v>42</v>
      </c>
      <c r="Y675" s="57" t="s">
        <v>42</v>
      </c>
      <c r="Z675" s="57" t="s">
        <v>42</v>
      </c>
      <c r="AA675" s="57" t="s">
        <v>42</v>
      </c>
      <c r="AB675" s="49" t="s">
        <v>4364</v>
      </c>
      <c r="AC675" s="93">
        <v>0</v>
      </c>
      <c r="AD675" s="93">
        <v>2</v>
      </c>
      <c r="AE675" s="57" t="s">
        <v>325</v>
      </c>
      <c r="AF675" s="94" t="s">
        <v>56</v>
      </c>
      <c r="AG675" s="84"/>
      <c r="AH675" s="50" t="s">
        <v>46</v>
      </c>
      <c r="AI675" s="49"/>
      <c r="AJ675" s="54"/>
    </row>
    <row r="676" spans="1:36" ht="15" customHeight="1" x14ac:dyDescent="0.2">
      <c r="A676" s="53">
        <v>46147</v>
      </c>
      <c r="B676" s="57" t="str">
        <f t="shared" si="22"/>
        <v>18 A 06</v>
      </c>
      <c r="C676" s="57" t="str">
        <f t="shared" si="23"/>
        <v>04:00 a 06:00</v>
      </c>
      <c r="D676" s="57" t="s">
        <v>203</v>
      </c>
      <c r="E676" s="57">
        <v>2</v>
      </c>
      <c r="F676" s="49" t="s">
        <v>3607</v>
      </c>
      <c r="G676" s="49" t="s">
        <v>2103</v>
      </c>
      <c r="H676" s="49"/>
      <c r="I676" s="49"/>
      <c r="J676" s="49"/>
      <c r="K676" s="49"/>
      <c r="L676" s="49"/>
      <c r="M676" s="55">
        <v>281384</v>
      </c>
      <c r="N676" s="57">
        <v>48081205</v>
      </c>
      <c r="O676" s="80" t="s">
        <v>36</v>
      </c>
      <c r="P676" s="50" t="s">
        <v>37</v>
      </c>
      <c r="Q676" s="50" t="s">
        <v>319</v>
      </c>
      <c r="R676" s="50"/>
      <c r="S676" s="50" t="s">
        <v>4365</v>
      </c>
      <c r="T676" s="50" t="s">
        <v>591</v>
      </c>
      <c r="U676" s="57" t="s">
        <v>3577</v>
      </c>
      <c r="V676" s="57" t="s">
        <v>3122</v>
      </c>
      <c r="W676" s="57" t="s">
        <v>3593</v>
      </c>
      <c r="X676" s="57" t="s">
        <v>42</v>
      </c>
      <c r="Y676" s="57" t="s">
        <v>42</v>
      </c>
      <c r="Z676" s="57" t="s">
        <v>42</v>
      </c>
      <c r="AA676" s="57" t="s">
        <v>42</v>
      </c>
      <c r="AB676" s="49" t="s">
        <v>4366</v>
      </c>
      <c r="AC676" s="93">
        <v>0</v>
      </c>
      <c r="AD676" s="93">
        <v>0</v>
      </c>
      <c r="AE676" s="57" t="s">
        <v>3286</v>
      </c>
      <c r="AF676" s="94" t="s">
        <v>56</v>
      </c>
      <c r="AG676" s="84"/>
      <c r="AH676" s="50" t="s">
        <v>66</v>
      </c>
      <c r="AI676" s="49"/>
      <c r="AJ676" s="54"/>
    </row>
    <row r="677" spans="1:36" ht="15" customHeight="1" x14ac:dyDescent="0.2">
      <c r="A677" s="53">
        <v>46147</v>
      </c>
      <c r="B677" s="57" t="str">
        <f t="shared" si="22"/>
        <v>18 A 06</v>
      </c>
      <c r="C677" s="57" t="str">
        <f t="shared" si="23"/>
        <v>04:00 a 06:00</v>
      </c>
      <c r="D677" s="57" t="s">
        <v>203</v>
      </c>
      <c r="E677" s="57">
        <v>2</v>
      </c>
      <c r="F677" s="49" t="s">
        <v>3607</v>
      </c>
      <c r="G677" s="49" t="s">
        <v>2018</v>
      </c>
      <c r="H677" s="49"/>
      <c r="I677" s="49"/>
      <c r="J677" s="49"/>
      <c r="K677" s="49"/>
      <c r="L677" s="49"/>
      <c r="M677" s="55">
        <v>281351</v>
      </c>
      <c r="N677" s="57">
        <v>48081213</v>
      </c>
      <c r="O677" s="80" t="s">
        <v>36</v>
      </c>
      <c r="P677" s="50" t="s">
        <v>37</v>
      </c>
      <c r="Q677" s="50" t="s">
        <v>61</v>
      </c>
      <c r="R677" s="50"/>
      <c r="S677" s="50" t="s">
        <v>4367</v>
      </c>
      <c r="T677" s="50" t="s">
        <v>213</v>
      </c>
      <c r="U677" s="57" t="s">
        <v>3598</v>
      </c>
      <c r="V677" s="57" t="s">
        <v>4368</v>
      </c>
      <c r="W677" s="57" t="s">
        <v>4369</v>
      </c>
      <c r="X677" s="57" t="s">
        <v>42</v>
      </c>
      <c r="Y677" s="57" t="s">
        <v>42</v>
      </c>
      <c r="Z677" s="57" t="s">
        <v>42</v>
      </c>
      <c r="AA677" s="57" t="s">
        <v>42</v>
      </c>
      <c r="AB677" s="49" t="s">
        <v>4370</v>
      </c>
      <c r="AC677" s="93">
        <v>0</v>
      </c>
      <c r="AD677" s="93">
        <v>0</v>
      </c>
      <c r="AE677" s="59" t="s">
        <v>215</v>
      </c>
      <c r="AF677" s="95" t="s">
        <v>56</v>
      </c>
      <c r="AG677" s="84"/>
      <c r="AH677" s="50" t="s">
        <v>66</v>
      </c>
      <c r="AI677" s="49"/>
      <c r="AJ677" s="54"/>
    </row>
    <row r="678" spans="1:36" ht="15" customHeight="1" x14ac:dyDescent="0.2">
      <c r="A678" s="53">
        <v>46147</v>
      </c>
      <c r="B678" s="57" t="str">
        <f t="shared" si="22"/>
        <v>06 A 18</v>
      </c>
      <c r="C678" s="57" t="str">
        <f t="shared" si="23"/>
        <v>06:00 a 08:00</v>
      </c>
      <c r="D678" s="57" t="s">
        <v>203</v>
      </c>
      <c r="E678" s="57">
        <v>2</v>
      </c>
      <c r="F678" s="49" t="s">
        <v>244</v>
      </c>
      <c r="G678" s="49" t="s">
        <v>297</v>
      </c>
      <c r="H678" s="49"/>
      <c r="I678" s="49"/>
      <c r="J678" s="49"/>
      <c r="K678" s="49"/>
      <c r="L678" s="49"/>
      <c r="M678" s="55">
        <v>281435</v>
      </c>
      <c r="N678" s="57">
        <v>48081303</v>
      </c>
      <c r="O678" s="80" t="s">
        <v>49</v>
      </c>
      <c r="P678" s="50" t="s">
        <v>37</v>
      </c>
      <c r="Q678" s="50" t="s">
        <v>61</v>
      </c>
      <c r="R678" s="50"/>
      <c r="S678" s="50" t="s">
        <v>4371</v>
      </c>
      <c r="T678" s="50" t="s">
        <v>101</v>
      </c>
      <c r="U678" s="57" t="s">
        <v>4372</v>
      </c>
      <c r="V678" s="75">
        <v>0.28541666666666665</v>
      </c>
      <c r="W678" s="75">
        <v>0.27430555555555552</v>
      </c>
      <c r="X678" s="57" t="s">
        <v>42</v>
      </c>
      <c r="Y678" s="57" t="s">
        <v>42</v>
      </c>
      <c r="Z678" s="57" t="s">
        <v>42</v>
      </c>
      <c r="AA678" s="57" t="s">
        <v>42</v>
      </c>
      <c r="AB678" s="49" t="s">
        <v>4373</v>
      </c>
      <c r="AC678" s="93">
        <v>0</v>
      </c>
      <c r="AD678" s="93">
        <v>0</v>
      </c>
      <c r="AE678" s="57" t="s">
        <v>103</v>
      </c>
      <c r="AF678" s="94" t="s">
        <v>56</v>
      </c>
      <c r="AG678" s="84" t="s">
        <v>57</v>
      </c>
      <c r="AH678" s="50" t="s">
        <v>66</v>
      </c>
      <c r="AI678" s="49"/>
      <c r="AJ678" s="54"/>
    </row>
    <row r="679" spans="1:36" ht="15" customHeight="1" x14ac:dyDescent="0.2">
      <c r="A679" s="53">
        <v>46147</v>
      </c>
      <c r="B679" s="57" t="str">
        <f t="shared" si="22"/>
        <v>06 A 18</v>
      </c>
      <c r="C679" s="57" t="str">
        <f t="shared" si="23"/>
        <v>06:00 a 08:00</v>
      </c>
      <c r="D679" s="57" t="s">
        <v>203</v>
      </c>
      <c r="E679" s="57">
        <v>2</v>
      </c>
      <c r="F679" s="49" t="s">
        <v>4374</v>
      </c>
      <c r="G679" s="49" t="s">
        <v>1049</v>
      </c>
      <c r="H679" s="49"/>
      <c r="I679" s="49"/>
      <c r="J679" s="49"/>
      <c r="K679" s="49"/>
      <c r="L679" s="49"/>
      <c r="M679" s="55">
        <v>281440</v>
      </c>
      <c r="N679" s="57">
        <v>48081312</v>
      </c>
      <c r="O679" s="80" t="s">
        <v>49</v>
      </c>
      <c r="P679" s="50" t="s">
        <v>89</v>
      </c>
      <c r="Q679" s="50"/>
      <c r="R679" s="50"/>
      <c r="S679" s="50" t="s">
        <v>4375</v>
      </c>
      <c r="T679" s="50" t="s">
        <v>150</v>
      </c>
      <c r="U679" s="75">
        <v>0.27499999999999997</v>
      </c>
      <c r="V679" s="57" t="s">
        <v>4376</v>
      </c>
      <c r="W679" s="57" t="s">
        <v>4377</v>
      </c>
      <c r="X679" s="57" t="s">
        <v>42</v>
      </c>
      <c r="Y679" s="57" t="s">
        <v>42</v>
      </c>
      <c r="Z679" s="57" t="s">
        <v>42</v>
      </c>
      <c r="AA679" s="57" t="s">
        <v>42</v>
      </c>
      <c r="AB679" s="49" t="s">
        <v>4378</v>
      </c>
      <c r="AC679" s="93">
        <v>0</v>
      </c>
      <c r="AD679" s="93">
        <v>0</v>
      </c>
      <c r="AE679" s="57" t="s">
        <v>152</v>
      </c>
      <c r="AF679" s="94" t="s">
        <v>45</v>
      </c>
      <c r="AG679" s="84"/>
      <c r="AH679" s="50" t="s">
        <v>66</v>
      </c>
      <c r="AI679" s="49"/>
      <c r="AJ679" s="54"/>
    </row>
    <row r="680" spans="1:36" ht="15" customHeight="1" x14ac:dyDescent="0.2">
      <c r="A680" s="53">
        <v>46147</v>
      </c>
      <c r="B680" s="57" t="str">
        <f t="shared" si="22"/>
        <v>06 A 18</v>
      </c>
      <c r="C680" s="57" t="str">
        <f t="shared" si="23"/>
        <v>06:00 a 08:00</v>
      </c>
      <c r="D680" s="57" t="s">
        <v>203</v>
      </c>
      <c r="E680" s="57">
        <v>2</v>
      </c>
      <c r="F680" s="49" t="s">
        <v>3607</v>
      </c>
      <c r="G680" s="49" t="s">
        <v>1990</v>
      </c>
      <c r="H680" s="49"/>
      <c r="I680" s="49"/>
      <c r="J680" s="49"/>
      <c r="K680" s="49"/>
      <c r="L680" s="49"/>
      <c r="M680" s="55">
        <v>281379</v>
      </c>
      <c r="N680" s="57">
        <v>48081358</v>
      </c>
      <c r="O680" s="80" t="s">
        <v>36</v>
      </c>
      <c r="P680" s="50" t="s">
        <v>37</v>
      </c>
      <c r="Q680" s="50" t="s">
        <v>61</v>
      </c>
      <c r="R680" s="50"/>
      <c r="S680" s="50" t="s">
        <v>4379</v>
      </c>
      <c r="T680" s="50" t="s">
        <v>213</v>
      </c>
      <c r="U680" s="57" t="s">
        <v>3604</v>
      </c>
      <c r="V680" s="57" t="s">
        <v>4380</v>
      </c>
      <c r="W680" s="57" t="s">
        <v>4381</v>
      </c>
      <c r="X680" s="57" t="s">
        <v>42</v>
      </c>
      <c r="Y680" s="57" t="s">
        <v>42</v>
      </c>
      <c r="Z680" s="57" t="s">
        <v>42</v>
      </c>
      <c r="AA680" s="57" t="s">
        <v>42</v>
      </c>
      <c r="AB680" s="49" t="s">
        <v>4382</v>
      </c>
      <c r="AC680" s="93">
        <v>0</v>
      </c>
      <c r="AD680" s="93">
        <v>0</v>
      </c>
      <c r="AE680" s="57" t="s">
        <v>215</v>
      </c>
      <c r="AF680" s="94" t="s">
        <v>56</v>
      </c>
      <c r="AG680" s="84"/>
      <c r="AH680" s="50" t="s">
        <v>66</v>
      </c>
      <c r="AI680" s="49"/>
      <c r="AJ680" s="54"/>
    </row>
    <row r="681" spans="1:36" ht="15" customHeight="1" x14ac:dyDescent="0.2">
      <c r="A681" s="53">
        <v>46147</v>
      </c>
      <c r="B681" s="57" t="str">
        <f t="shared" si="22"/>
        <v>06 A 18</v>
      </c>
      <c r="C681" s="57" t="str">
        <f t="shared" si="23"/>
        <v>06:00 a 08:00</v>
      </c>
      <c r="D681" s="57" t="s">
        <v>203</v>
      </c>
      <c r="E681" s="57">
        <v>2</v>
      </c>
      <c r="F681" s="49" t="s">
        <v>244</v>
      </c>
      <c r="G681" s="49" t="s">
        <v>1755</v>
      </c>
      <c r="H681" s="49"/>
      <c r="I681" s="49"/>
      <c r="J681" s="49"/>
      <c r="K681" s="49"/>
      <c r="L681" s="49"/>
      <c r="M681" s="55">
        <v>281547</v>
      </c>
      <c r="N681" s="57">
        <v>48081272</v>
      </c>
      <c r="O681" s="80" t="s">
        <v>49</v>
      </c>
      <c r="P681" s="50" t="s">
        <v>37</v>
      </c>
      <c r="Q681" s="50" t="s">
        <v>117</v>
      </c>
      <c r="R681" s="50" t="s">
        <v>51</v>
      </c>
      <c r="S681" s="50" t="s">
        <v>4383</v>
      </c>
      <c r="T681" s="50" t="s">
        <v>323</v>
      </c>
      <c r="U681" s="57" t="s">
        <v>4384</v>
      </c>
      <c r="V681" s="57" t="s">
        <v>4377</v>
      </c>
      <c r="W681" s="57" t="s">
        <v>4384</v>
      </c>
      <c r="X681" s="57" t="s">
        <v>4377</v>
      </c>
      <c r="Y681" s="57" t="s">
        <v>42</v>
      </c>
      <c r="Z681" s="57" t="s">
        <v>42</v>
      </c>
      <c r="AA681" s="57" t="s">
        <v>42</v>
      </c>
      <c r="AB681" s="49" t="s">
        <v>4385</v>
      </c>
      <c r="AC681" s="93">
        <v>0</v>
      </c>
      <c r="AD681" s="93">
        <v>1</v>
      </c>
      <c r="AE681" s="57" t="s">
        <v>325</v>
      </c>
      <c r="AF681" s="94" t="s">
        <v>56</v>
      </c>
      <c r="AG681" s="84"/>
      <c r="AH681" s="50" t="s">
        <v>46</v>
      </c>
      <c r="AI681" s="49"/>
      <c r="AJ681" s="54"/>
    </row>
    <row r="682" spans="1:36" ht="15" customHeight="1" x14ac:dyDescent="0.2">
      <c r="A682" s="53">
        <v>46147</v>
      </c>
      <c r="B682" s="57" t="str">
        <f t="shared" si="22"/>
        <v>06 A 18</v>
      </c>
      <c r="C682" s="57" t="str">
        <f t="shared" si="23"/>
        <v>06:00 a 08:00</v>
      </c>
      <c r="D682" s="57" t="s">
        <v>203</v>
      </c>
      <c r="E682" s="57">
        <v>2</v>
      </c>
      <c r="F682" s="49" t="s">
        <v>220</v>
      </c>
      <c r="G682" s="49" t="s">
        <v>917</v>
      </c>
      <c r="H682" s="49"/>
      <c r="I682" s="49"/>
      <c r="J682" s="49"/>
      <c r="K682" s="49"/>
      <c r="L682" s="49"/>
      <c r="M682" s="55">
        <v>281451</v>
      </c>
      <c r="N682" s="57">
        <v>48081243</v>
      </c>
      <c r="O682" s="80" t="s">
        <v>49</v>
      </c>
      <c r="P682" s="50" t="s">
        <v>37</v>
      </c>
      <c r="Q682" s="50" t="s">
        <v>782</v>
      </c>
      <c r="R682" s="50"/>
      <c r="S682" s="50" t="s">
        <v>3422</v>
      </c>
      <c r="T682" s="50" t="s">
        <v>155</v>
      </c>
      <c r="U682" s="57" t="s">
        <v>4386</v>
      </c>
      <c r="V682" s="75">
        <v>0.29166666666666669</v>
      </c>
      <c r="W682" s="75">
        <v>0.28263888888888888</v>
      </c>
      <c r="X682" s="57" t="s">
        <v>42</v>
      </c>
      <c r="Y682" s="57" t="s">
        <v>42</v>
      </c>
      <c r="Z682" s="57" t="s">
        <v>42</v>
      </c>
      <c r="AA682" s="57" t="s">
        <v>42</v>
      </c>
      <c r="AB682" s="49" t="s">
        <v>4387</v>
      </c>
      <c r="AC682" s="93">
        <v>0</v>
      </c>
      <c r="AD682" s="93">
        <v>0</v>
      </c>
      <c r="AE682" s="57" t="s">
        <v>157</v>
      </c>
      <c r="AF682" s="94" t="s">
        <v>56</v>
      </c>
      <c r="AG682" s="84"/>
      <c r="AH682" s="50" t="s">
        <v>66</v>
      </c>
      <c r="AI682" s="49"/>
      <c r="AJ682" s="54"/>
    </row>
    <row r="683" spans="1:36" ht="15" customHeight="1" x14ac:dyDescent="0.2">
      <c r="A683" s="53">
        <v>46147</v>
      </c>
      <c r="B683" s="57" t="str">
        <f t="shared" si="22"/>
        <v>06 A 18</v>
      </c>
      <c r="C683" s="57" t="str">
        <f t="shared" si="23"/>
        <v>06:00 a 08:00</v>
      </c>
      <c r="D683" s="57" t="s">
        <v>203</v>
      </c>
      <c r="E683" s="57">
        <v>2</v>
      </c>
      <c r="F683" s="49" t="s">
        <v>220</v>
      </c>
      <c r="G683" s="49" t="s">
        <v>1068</v>
      </c>
      <c r="H683" s="49"/>
      <c r="I683" s="49"/>
      <c r="J683" s="49"/>
      <c r="K683" s="49"/>
      <c r="L683" s="49"/>
      <c r="M683" s="55">
        <v>281445</v>
      </c>
      <c r="N683" s="57">
        <v>48081398</v>
      </c>
      <c r="O683" s="80" t="s">
        <v>49</v>
      </c>
      <c r="P683" s="50" t="s">
        <v>37</v>
      </c>
      <c r="Q683" s="50" t="s">
        <v>61</v>
      </c>
      <c r="R683" s="50"/>
      <c r="S683" s="50" t="s">
        <v>4388</v>
      </c>
      <c r="T683" s="50" t="s">
        <v>120</v>
      </c>
      <c r="U683" s="57" t="s">
        <v>4389</v>
      </c>
      <c r="V683" s="75">
        <v>0.31041666666666667</v>
      </c>
      <c r="W683" s="57" t="s">
        <v>4389</v>
      </c>
      <c r="X683" s="57" t="s">
        <v>42</v>
      </c>
      <c r="Y683" s="57" t="s">
        <v>42</v>
      </c>
      <c r="Z683" s="57" t="s">
        <v>42</v>
      </c>
      <c r="AA683" s="57" t="s">
        <v>42</v>
      </c>
      <c r="AB683" s="49" t="s">
        <v>4390</v>
      </c>
      <c r="AC683" s="93">
        <v>0</v>
      </c>
      <c r="AD683" s="93">
        <v>0</v>
      </c>
      <c r="AE683" s="57" t="s">
        <v>93</v>
      </c>
      <c r="AF683" s="94" t="s">
        <v>56</v>
      </c>
      <c r="AG683" s="84"/>
      <c r="AH683" s="50" t="s">
        <v>66</v>
      </c>
      <c r="AI683" s="49"/>
      <c r="AJ683" s="54"/>
    </row>
    <row r="684" spans="1:36" ht="15" customHeight="1" x14ac:dyDescent="0.2">
      <c r="A684" s="53">
        <v>46147</v>
      </c>
      <c r="B684" s="57" t="str">
        <f t="shared" si="22"/>
        <v>06 A 18</v>
      </c>
      <c r="C684" s="57" t="str">
        <f t="shared" si="23"/>
        <v>06:00 a 08:00</v>
      </c>
      <c r="D684" s="57" t="s">
        <v>203</v>
      </c>
      <c r="E684" s="57">
        <v>2</v>
      </c>
      <c r="F684" s="49" t="s">
        <v>220</v>
      </c>
      <c r="G684" s="49" t="s">
        <v>232</v>
      </c>
      <c r="H684" s="49"/>
      <c r="I684" s="49"/>
      <c r="J684" s="49"/>
      <c r="K684" s="49"/>
      <c r="L684" s="49"/>
      <c r="M684" s="55">
        <v>281454</v>
      </c>
      <c r="N684" s="57">
        <v>48081434</v>
      </c>
      <c r="O684" s="80" t="s">
        <v>49</v>
      </c>
      <c r="P684" s="50" t="s">
        <v>37</v>
      </c>
      <c r="Q684" s="50" t="s">
        <v>89</v>
      </c>
      <c r="R684" s="50"/>
      <c r="S684" s="50" t="s">
        <v>4391</v>
      </c>
      <c r="T684" s="50" t="s">
        <v>150</v>
      </c>
      <c r="U684" s="57" t="s">
        <v>4389</v>
      </c>
      <c r="V684" s="57" t="s">
        <v>4392</v>
      </c>
      <c r="W684" s="57" t="s">
        <v>4389</v>
      </c>
      <c r="X684" s="57" t="s">
        <v>42</v>
      </c>
      <c r="Y684" s="57" t="s">
        <v>42</v>
      </c>
      <c r="Z684" s="57" t="s">
        <v>42</v>
      </c>
      <c r="AA684" s="57" t="s">
        <v>42</v>
      </c>
      <c r="AB684" s="49" t="s">
        <v>4393</v>
      </c>
      <c r="AC684" s="93">
        <v>0</v>
      </c>
      <c r="AD684" s="93">
        <v>0</v>
      </c>
      <c r="AE684" s="57" t="s">
        <v>575</v>
      </c>
      <c r="AF684" s="94" t="s">
        <v>45</v>
      </c>
      <c r="AG684" s="84"/>
      <c r="AH684" s="50" t="s">
        <v>66</v>
      </c>
      <c r="AI684" s="49"/>
      <c r="AJ684" s="54"/>
    </row>
    <row r="685" spans="1:36" ht="15" customHeight="1" x14ac:dyDescent="0.2">
      <c r="A685" s="53">
        <v>46147</v>
      </c>
      <c r="B685" s="57" t="str">
        <f t="shared" si="22"/>
        <v>06 A 18</v>
      </c>
      <c r="C685" s="57" t="str">
        <f t="shared" si="23"/>
        <v>06:00 a 08:00</v>
      </c>
      <c r="D685" s="57" t="s">
        <v>203</v>
      </c>
      <c r="E685" s="57">
        <v>2</v>
      </c>
      <c r="F685" s="49" t="s">
        <v>216</v>
      </c>
      <c r="G685" s="49" t="s">
        <v>281</v>
      </c>
      <c r="H685" s="49"/>
      <c r="I685" s="49"/>
      <c r="J685" s="49"/>
      <c r="K685" s="49"/>
      <c r="L685" s="49"/>
      <c r="M685" s="55">
        <v>281668</v>
      </c>
      <c r="N685" s="57">
        <v>48081447</v>
      </c>
      <c r="O685" s="80" t="s">
        <v>49</v>
      </c>
      <c r="P685" s="50" t="s">
        <v>37</v>
      </c>
      <c r="Q685" s="50" t="s">
        <v>39</v>
      </c>
      <c r="R685" s="50"/>
      <c r="S685" s="50" t="s">
        <v>4394</v>
      </c>
      <c r="T685" s="50" t="s">
        <v>105</v>
      </c>
      <c r="U685" s="57" t="s">
        <v>4395</v>
      </c>
      <c r="V685" s="57" t="s">
        <v>4396</v>
      </c>
      <c r="W685" s="57" t="s">
        <v>4395</v>
      </c>
      <c r="X685" s="57" t="s">
        <v>42</v>
      </c>
      <c r="Y685" s="57" t="s">
        <v>42</v>
      </c>
      <c r="Z685" s="57" t="s">
        <v>42</v>
      </c>
      <c r="AA685" s="57" t="s">
        <v>42</v>
      </c>
      <c r="AB685" s="49" t="s">
        <v>4397</v>
      </c>
      <c r="AC685" s="93">
        <v>0</v>
      </c>
      <c r="AD685" s="93">
        <v>0</v>
      </c>
      <c r="AE685" s="57" t="s">
        <v>97</v>
      </c>
      <c r="AF685" s="94" t="s">
        <v>56</v>
      </c>
      <c r="AG685" s="84"/>
      <c r="AH685" s="50" t="s">
        <v>66</v>
      </c>
      <c r="AI685" s="49"/>
      <c r="AJ685" s="54"/>
    </row>
    <row r="686" spans="1:36" ht="15" customHeight="1" x14ac:dyDescent="0.2">
      <c r="A686" s="53">
        <v>46147</v>
      </c>
      <c r="B686" s="57" t="str">
        <f t="shared" si="22"/>
        <v>06 A 18</v>
      </c>
      <c r="C686" s="57" t="str">
        <f t="shared" si="23"/>
        <v>06:00 a 08:00</v>
      </c>
      <c r="D686" s="57" t="s">
        <v>203</v>
      </c>
      <c r="E686" s="57">
        <v>2</v>
      </c>
      <c r="F686" s="49" t="s">
        <v>3607</v>
      </c>
      <c r="G686" s="49" t="s">
        <v>1672</v>
      </c>
      <c r="H686" s="49"/>
      <c r="I686" s="49"/>
      <c r="J686" s="49"/>
      <c r="K686" s="49"/>
      <c r="L686" s="49"/>
      <c r="M686" s="55">
        <v>281470</v>
      </c>
      <c r="N686" s="57">
        <v>48081567</v>
      </c>
      <c r="O686" s="80" t="s">
        <v>36</v>
      </c>
      <c r="P686" s="50" t="s">
        <v>158</v>
      </c>
      <c r="Q686" s="50"/>
      <c r="R686" s="50"/>
      <c r="S686" s="50" t="s">
        <v>4398</v>
      </c>
      <c r="T686" s="50" t="s">
        <v>391</v>
      </c>
      <c r="U686" s="57" t="s">
        <v>3986</v>
      </c>
      <c r="V686" s="57" t="s">
        <v>3616</v>
      </c>
      <c r="W686" s="57" t="s">
        <v>4399</v>
      </c>
      <c r="X686" s="57" t="s">
        <v>42</v>
      </c>
      <c r="Y686" s="57" t="s">
        <v>42</v>
      </c>
      <c r="Z686" s="57" t="s">
        <v>42</v>
      </c>
      <c r="AA686" s="57" t="s">
        <v>42</v>
      </c>
      <c r="AB686" s="49" t="s">
        <v>4397</v>
      </c>
      <c r="AC686" s="93">
        <v>0</v>
      </c>
      <c r="AD686" s="93">
        <v>0</v>
      </c>
      <c r="AE686" s="57" t="s">
        <v>393</v>
      </c>
      <c r="AF686" s="94" t="s">
        <v>56</v>
      </c>
      <c r="AG686" s="84"/>
      <c r="AH686" s="50" t="s">
        <v>66</v>
      </c>
      <c r="AI686" s="49"/>
      <c r="AJ686" s="54"/>
    </row>
    <row r="687" spans="1:36" ht="15" customHeight="1" x14ac:dyDescent="0.2">
      <c r="A687" s="53">
        <v>46147</v>
      </c>
      <c r="B687" s="57" t="str">
        <f t="shared" si="22"/>
        <v>06 A 18</v>
      </c>
      <c r="C687" s="57" t="str">
        <f t="shared" si="23"/>
        <v>06:00 a 08:00</v>
      </c>
      <c r="D687" s="57" t="s">
        <v>203</v>
      </c>
      <c r="E687" s="57">
        <v>2</v>
      </c>
      <c r="F687" s="49" t="s">
        <v>244</v>
      </c>
      <c r="G687" s="49" t="s">
        <v>297</v>
      </c>
      <c r="H687" s="49"/>
      <c r="I687" s="49"/>
      <c r="J687" s="49"/>
      <c r="K687" s="49"/>
      <c r="L687" s="49"/>
      <c r="M687" s="55">
        <v>281677</v>
      </c>
      <c r="N687" s="57">
        <v>48081543</v>
      </c>
      <c r="O687" s="80" t="s">
        <v>49</v>
      </c>
      <c r="P687" s="50" t="s">
        <v>39</v>
      </c>
      <c r="Q687" s="50"/>
      <c r="R687" s="50"/>
      <c r="S687" s="50" t="s">
        <v>458</v>
      </c>
      <c r="T687" s="50" t="s">
        <v>101</v>
      </c>
      <c r="U687" s="57" t="s">
        <v>4400</v>
      </c>
      <c r="V687" s="75">
        <v>0.3347222222222222</v>
      </c>
      <c r="W687" s="75">
        <v>0.3298611111111111</v>
      </c>
      <c r="X687" s="57" t="s">
        <v>42</v>
      </c>
      <c r="Y687" s="57" t="s">
        <v>42</v>
      </c>
      <c r="Z687" s="57" t="s">
        <v>42</v>
      </c>
      <c r="AA687" s="57" t="s">
        <v>42</v>
      </c>
      <c r="AB687" s="49" t="s">
        <v>4401</v>
      </c>
      <c r="AC687" s="93">
        <v>0</v>
      </c>
      <c r="AD687" s="93">
        <v>0</v>
      </c>
      <c r="AE687" s="57" t="s">
        <v>138</v>
      </c>
      <c r="AF687" s="94" t="s">
        <v>45</v>
      </c>
      <c r="AG687" s="84"/>
      <c r="AH687" s="50" t="s">
        <v>66</v>
      </c>
      <c r="AI687" s="49"/>
      <c r="AJ687" s="54"/>
    </row>
    <row r="688" spans="1:36" ht="15" customHeight="1" x14ac:dyDescent="0.2">
      <c r="A688" s="53">
        <v>46147</v>
      </c>
      <c r="B688" s="57" t="str">
        <f t="shared" si="22"/>
        <v>06 A 18</v>
      </c>
      <c r="C688" s="57" t="str">
        <f t="shared" si="23"/>
        <v>06:00 a 08:00</v>
      </c>
      <c r="D688" s="57" t="s">
        <v>203</v>
      </c>
      <c r="E688" s="57">
        <v>2</v>
      </c>
      <c r="F688" s="49" t="s">
        <v>216</v>
      </c>
      <c r="G688" s="49" t="s">
        <v>2412</v>
      </c>
      <c r="H688" s="49"/>
      <c r="I688" s="49"/>
      <c r="J688" s="49"/>
      <c r="K688" s="49"/>
      <c r="L688" s="49"/>
      <c r="M688" s="55">
        <v>281862</v>
      </c>
      <c r="N688" s="57">
        <v>48081437</v>
      </c>
      <c r="O688" s="80" t="s">
        <v>49</v>
      </c>
      <c r="P688" s="50" t="s">
        <v>669</v>
      </c>
      <c r="Q688" s="50"/>
      <c r="R688" s="50"/>
      <c r="S688" s="50" t="s">
        <v>3217</v>
      </c>
      <c r="T688" s="50" t="s">
        <v>71</v>
      </c>
      <c r="U688" s="57" t="s">
        <v>4402</v>
      </c>
      <c r="V688" s="75">
        <v>0.32083333333333336</v>
      </c>
      <c r="W688" s="57" t="s">
        <v>4402</v>
      </c>
      <c r="X688" s="57" t="s">
        <v>42</v>
      </c>
      <c r="Y688" s="57" t="s">
        <v>42</v>
      </c>
      <c r="Z688" s="57" t="s">
        <v>42</v>
      </c>
      <c r="AA688" s="57" t="s">
        <v>42</v>
      </c>
      <c r="AB688" s="49" t="s">
        <v>4403</v>
      </c>
      <c r="AC688" s="93">
        <v>0</v>
      </c>
      <c r="AD688" s="93">
        <v>0</v>
      </c>
      <c r="AE688" s="57" t="s">
        <v>73</v>
      </c>
      <c r="AF688" s="94" t="s">
        <v>45</v>
      </c>
      <c r="AG688" s="84"/>
      <c r="AH688" s="50" t="s">
        <v>66</v>
      </c>
      <c r="AI688" s="49"/>
      <c r="AJ688" s="54"/>
    </row>
    <row r="689" spans="1:36" ht="15" customHeight="1" x14ac:dyDescent="0.2">
      <c r="A689" s="53">
        <v>46147</v>
      </c>
      <c r="B689" s="57" t="str">
        <f t="shared" si="22"/>
        <v>06 A 18</v>
      </c>
      <c r="C689" s="57" t="str">
        <f t="shared" si="23"/>
        <v>08:00 a 10:00</v>
      </c>
      <c r="D689" s="57" t="s">
        <v>203</v>
      </c>
      <c r="E689" s="57">
        <v>2</v>
      </c>
      <c r="F689" s="49" t="s">
        <v>4374</v>
      </c>
      <c r="G689" s="49" t="s">
        <v>270</v>
      </c>
      <c r="H689" s="49"/>
      <c r="I689" s="49"/>
      <c r="J689" s="49"/>
      <c r="K689" s="49"/>
      <c r="L689" s="49"/>
      <c r="M689" s="55">
        <v>281524</v>
      </c>
      <c r="N689" s="57">
        <v>48081601</v>
      </c>
      <c r="O689" s="80" t="s">
        <v>49</v>
      </c>
      <c r="P689" s="50" t="s">
        <v>37</v>
      </c>
      <c r="Q689" s="50" t="s">
        <v>658</v>
      </c>
      <c r="R689" s="50"/>
      <c r="S689" s="50" t="s">
        <v>4404</v>
      </c>
      <c r="T689" s="50" t="s">
        <v>155</v>
      </c>
      <c r="U689" s="57" t="s">
        <v>3615</v>
      </c>
      <c r="V689" s="57" t="s">
        <v>3179</v>
      </c>
      <c r="W689" s="57" t="s">
        <v>4405</v>
      </c>
      <c r="X689" s="57" t="s">
        <v>42</v>
      </c>
      <c r="Y689" s="57" t="s">
        <v>42</v>
      </c>
      <c r="Z689" s="57" t="s">
        <v>42</v>
      </c>
      <c r="AA689" s="57" t="s">
        <v>42</v>
      </c>
      <c r="AB689" s="49" t="s">
        <v>4406</v>
      </c>
      <c r="AC689" s="93">
        <v>0</v>
      </c>
      <c r="AD689" s="93">
        <v>0</v>
      </c>
      <c r="AE689" s="57" t="s">
        <v>157</v>
      </c>
      <c r="AF689" s="94" t="s">
        <v>56</v>
      </c>
      <c r="AG689" s="84"/>
      <c r="AH689" s="50" t="s">
        <v>66</v>
      </c>
      <c r="AI689" s="49"/>
      <c r="AJ689" s="54"/>
    </row>
    <row r="690" spans="1:36" ht="15" customHeight="1" x14ac:dyDescent="0.2">
      <c r="A690" s="53">
        <v>46147</v>
      </c>
      <c r="B690" s="57" t="str">
        <f t="shared" si="22"/>
        <v>06 A 18</v>
      </c>
      <c r="C690" s="57" t="str">
        <f t="shared" si="23"/>
        <v>08:00 a 10:00</v>
      </c>
      <c r="D690" s="57" t="s">
        <v>203</v>
      </c>
      <c r="E690" s="57">
        <v>2</v>
      </c>
      <c r="F690" s="49" t="s">
        <v>220</v>
      </c>
      <c r="G690" s="49" t="s">
        <v>2801</v>
      </c>
      <c r="H690" s="49"/>
      <c r="I690" s="49"/>
      <c r="J690" s="49"/>
      <c r="K690" s="49"/>
      <c r="L690" s="49"/>
      <c r="M690" s="55">
        <v>281681</v>
      </c>
      <c r="N690" s="57">
        <v>48081580</v>
      </c>
      <c r="O690" s="80" t="s">
        <v>49</v>
      </c>
      <c r="P690" s="50" t="s">
        <v>275</v>
      </c>
      <c r="Q690" s="50"/>
      <c r="R690" s="50"/>
      <c r="S690" s="50" t="s">
        <v>4407</v>
      </c>
      <c r="T690" s="50" t="s">
        <v>120</v>
      </c>
      <c r="U690" s="57" t="s">
        <v>3630</v>
      </c>
      <c r="V690" s="57" t="s">
        <v>3171</v>
      </c>
      <c r="W690" s="57" t="s">
        <v>3630</v>
      </c>
      <c r="X690" s="57" t="s">
        <v>42</v>
      </c>
      <c r="Y690" s="57" t="s">
        <v>42</v>
      </c>
      <c r="Z690" s="57" t="s">
        <v>42</v>
      </c>
      <c r="AA690" s="57" t="s">
        <v>42</v>
      </c>
      <c r="AB690" s="49" t="s">
        <v>4408</v>
      </c>
      <c r="AC690" s="93">
        <v>0</v>
      </c>
      <c r="AD690" s="93">
        <v>0</v>
      </c>
      <c r="AE690" s="57" t="s">
        <v>122</v>
      </c>
      <c r="AF690" s="94" t="s">
        <v>56</v>
      </c>
      <c r="AG690" s="84" t="s">
        <v>57</v>
      </c>
      <c r="AH690" s="50" t="s">
        <v>66</v>
      </c>
      <c r="AI690" s="49"/>
      <c r="AJ690" s="54"/>
    </row>
    <row r="691" spans="1:36" ht="15" customHeight="1" x14ac:dyDescent="0.2">
      <c r="A691" s="53">
        <v>46147</v>
      </c>
      <c r="B691" s="57" t="str">
        <f t="shared" si="22"/>
        <v>06 A 18</v>
      </c>
      <c r="C691" s="57" t="str">
        <f t="shared" si="23"/>
        <v>08:00 a 10:00</v>
      </c>
      <c r="D691" s="57" t="s">
        <v>203</v>
      </c>
      <c r="E691" s="57">
        <v>2</v>
      </c>
      <c r="F691" s="49" t="s">
        <v>4374</v>
      </c>
      <c r="G691" s="49" t="s">
        <v>232</v>
      </c>
      <c r="H691" s="49"/>
      <c r="I691" s="49"/>
      <c r="J691" s="49"/>
      <c r="K691" s="49"/>
      <c r="L691" s="49"/>
      <c r="M691" s="55">
        <v>281514</v>
      </c>
      <c r="N691" s="57">
        <v>48081646</v>
      </c>
      <c r="O691" s="80" t="s">
        <v>49</v>
      </c>
      <c r="P691" s="50" t="s">
        <v>37</v>
      </c>
      <c r="Q691" s="50" t="s">
        <v>117</v>
      </c>
      <c r="R691" s="50"/>
      <c r="S691" s="50" t="s">
        <v>4409</v>
      </c>
      <c r="T691" s="50" t="s">
        <v>421</v>
      </c>
      <c r="U691" s="57" t="s">
        <v>4410</v>
      </c>
      <c r="V691" s="75">
        <v>0.34930555555555554</v>
      </c>
      <c r="W691" s="75">
        <v>0.34583333333333338</v>
      </c>
      <c r="X691" s="75">
        <v>0.34930555555555554</v>
      </c>
      <c r="Y691" s="57" t="s">
        <v>42</v>
      </c>
      <c r="Z691" s="57" t="s">
        <v>42</v>
      </c>
      <c r="AA691" s="57" t="s">
        <v>42</v>
      </c>
      <c r="AB691" s="49" t="s">
        <v>4411</v>
      </c>
      <c r="AC691" s="93">
        <v>0</v>
      </c>
      <c r="AD691" s="93">
        <v>0</v>
      </c>
      <c r="AE691" s="57" t="s">
        <v>423</v>
      </c>
      <c r="AF691" s="94" t="s">
        <v>56</v>
      </c>
      <c r="AG691" s="84"/>
      <c r="AH691" s="50" t="s">
        <v>66</v>
      </c>
      <c r="AI691" s="49"/>
      <c r="AJ691" s="54"/>
    </row>
    <row r="692" spans="1:36" ht="15" customHeight="1" x14ac:dyDescent="0.2">
      <c r="A692" s="53">
        <v>46147</v>
      </c>
      <c r="B692" s="57" t="str">
        <f t="shared" si="22"/>
        <v>06 A 18</v>
      </c>
      <c r="C692" s="57" t="str">
        <f t="shared" si="23"/>
        <v>08:00 a 10:00</v>
      </c>
      <c r="D692" s="57" t="s">
        <v>203</v>
      </c>
      <c r="E692" s="57">
        <v>2</v>
      </c>
      <c r="F692" s="49" t="s">
        <v>216</v>
      </c>
      <c r="G692" s="49" t="s">
        <v>1477</v>
      </c>
      <c r="H692" s="49"/>
      <c r="I692" s="49"/>
      <c r="J692" s="49"/>
      <c r="K692" s="49"/>
      <c r="L692" s="49"/>
      <c r="M692" s="55">
        <v>281675</v>
      </c>
      <c r="N692" s="57">
        <v>48081620</v>
      </c>
      <c r="O692" s="80" t="s">
        <v>49</v>
      </c>
      <c r="P692" s="50" t="s">
        <v>37</v>
      </c>
      <c r="Q692" s="50" t="s">
        <v>123</v>
      </c>
      <c r="R692" s="50"/>
      <c r="S692" s="50" t="s">
        <v>4412</v>
      </c>
      <c r="T692" s="50" t="s">
        <v>155</v>
      </c>
      <c r="U692" s="57" t="s">
        <v>4396</v>
      </c>
      <c r="V692" s="57" t="s">
        <v>3173</v>
      </c>
      <c r="W692" s="57" t="s">
        <v>4396</v>
      </c>
      <c r="X692" s="57" t="s">
        <v>3629</v>
      </c>
      <c r="Y692" s="57" t="s">
        <v>42</v>
      </c>
      <c r="Z692" s="57" t="s">
        <v>42</v>
      </c>
      <c r="AA692" s="57" t="s">
        <v>42</v>
      </c>
      <c r="AB692" s="49" t="s">
        <v>4413</v>
      </c>
      <c r="AC692" s="93">
        <v>0</v>
      </c>
      <c r="AD692" s="93">
        <v>0</v>
      </c>
      <c r="AE692" s="57" t="s">
        <v>286</v>
      </c>
      <c r="AF692" s="94" t="s">
        <v>56</v>
      </c>
      <c r="AG692" s="84"/>
      <c r="AH692" s="50" t="s">
        <v>66</v>
      </c>
      <c r="AI692" s="49"/>
      <c r="AJ692" s="54"/>
    </row>
    <row r="693" spans="1:36" ht="15" customHeight="1" x14ac:dyDescent="0.2">
      <c r="A693" s="53">
        <v>46147</v>
      </c>
      <c r="B693" s="57" t="str">
        <f t="shared" si="22"/>
        <v>06 A 18</v>
      </c>
      <c r="C693" s="57" t="str">
        <f t="shared" si="23"/>
        <v>08:00 a 10:00</v>
      </c>
      <c r="D693" s="57" t="s">
        <v>203</v>
      </c>
      <c r="E693" s="57">
        <v>2</v>
      </c>
      <c r="F693" s="49" t="s">
        <v>3607</v>
      </c>
      <c r="G693" s="49" t="s">
        <v>1208</v>
      </c>
      <c r="H693" s="49"/>
      <c r="I693" s="49"/>
      <c r="J693" s="49"/>
      <c r="K693" s="49"/>
      <c r="L693" s="49"/>
      <c r="M693" s="55">
        <v>281683</v>
      </c>
      <c r="N693" s="57">
        <v>48081799</v>
      </c>
      <c r="O693" s="80" t="s">
        <v>36</v>
      </c>
      <c r="P693" s="50" t="s">
        <v>37</v>
      </c>
      <c r="Q693" s="50" t="s">
        <v>123</v>
      </c>
      <c r="R693" s="50"/>
      <c r="S693" s="50" t="s">
        <v>4414</v>
      </c>
      <c r="T693" s="50" t="s">
        <v>41</v>
      </c>
      <c r="U693" s="57" t="s">
        <v>3178</v>
      </c>
      <c r="V693" s="57" t="s">
        <v>3183</v>
      </c>
      <c r="W693" s="57" t="s">
        <v>3178</v>
      </c>
      <c r="X693" s="57" t="s">
        <v>42</v>
      </c>
      <c r="Y693" s="57" t="s">
        <v>42</v>
      </c>
      <c r="Z693" s="57" t="s">
        <v>42</v>
      </c>
      <c r="AA693" s="57" t="s">
        <v>42</v>
      </c>
      <c r="AB693" s="49" t="s">
        <v>4415</v>
      </c>
      <c r="AC693" s="93">
        <v>0</v>
      </c>
      <c r="AD693" s="93">
        <v>0</v>
      </c>
      <c r="AE693" s="57" t="s">
        <v>44</v>
      </c>
      <c r="AF693" s="94" t="s">
        <v>113</v>
      </c>
      <c r="AG693" s="84"/>
      <c r="AH693" s="50" t="s">
        <v>66</v>
      </c>
      <c r="AI693" s="49"/>
      <c r="AJ693" s="54"/>
    </row>
    <row r="694" spans="1:36" ht="15" customHeight="1" x14ac:dyDescent="0.2">
      <c r="A694" s="53">
        <v>46147</v>
      </c>
      <c r="B694" s="57" t="str">
        <f t="shared" si="22"/>
        <v>06 A 18</v>
      </c>
      <c r="C694" s="57" t="str">
        <f t="shared" si="23"/>
        <v>08:00 a 10:00</v>
      </c>
      <c r="D694" s="57" t="s">
        <v>203</v>
      </c>
      <c r="E694" s="57">
        <v>2</v>
      </c>
      <c r="F694" s="49" t="s">
        <v>244</v>
      </c>
      <c r="G694" s="49" t="s">
        <v>2646</v>
      </c>
      <c r="H694" s="49"/>
      <c r="I694" s="49"/>
      <c r="J694" s="49"/>
      <c r="K694" s="49"/>
      <c r="L694" s="49"/>
      <c r="M694" s="55">
        <v>281678</v>
      </c>
      <c r="N694" s="57">
        <v>48081761</v>
      </c>
      <c r="O694" s="80" t="s">
        <v>49</v>
      </c>
      <c r="P694" s="50" t="s">
        <v>37</v>
      </c>
      <c r="Q694" s="50" t="s">
        <v>123</v>
      </c>
      <c r="R694" s="50"/>
      <c r="S694" s="50" t="s">
        <v>4416</v>
      </c>
      <c r="T694" s="50" t="s">
        <v>150</v>
      </c>
      <c r="U694" s="57" t="s">
        <v>3168</v>
      </c>
      <c r="V694" s="57" t="s">
        <v>4417</v>
      </c>
      <c r="W694" s="57" t="s">
        <v>3168</v>
      </c>
      <c r="X694" s="57" t="s">
        <v>4017</v>
      </c>
      <c r="Y694" s="57" t="s">
        <v>42</v>
      </c>
      <c r="Z694" s="57" t="s">
        <v>42</v>
      </c>
      <c r="AA694" s="57" t="s">
        <v>42</v>
      </c>
      <c r="AB694" s="49" t="s">
        <v>4418</v>
      </c>
      <c r="AC694" s="93">
        <v>0</v>
      </c>
      <c r="AD694" s="93">
        <v>0</v>
      </c>
      <c r="AE694" s="57" t="s">
        <v>152</v>
      </c>
      <c r="AF694" s="95" t="s">
        <v>113</v>
      </c>
      <c r="AG694" s="84"/>
      <c r="AH694" s="50" t="s">
        <v>66</v>
      </c>
      <c r="AI694" s="49"/>
      <c r="AJ694" s="54"/>
    </row>
    <row r="695" spans="1:36" ht="15" customHeight="1" x14ac:dyDescent="0.2">
      <c r="A695" s="53">
        <v>46147</v>
      </c>
      <c r="B695" s="57" t="str">
        <f t="shared" si="22"/>
        <v>06 A 18</v>
      </c>
      <c r="C695" s="57" t="str">
        <f t="shared" si="23"/>
        <v>06:00 a 08:00</v>
      </c>
      <c r="D695" s="57" t="s">
        <v>203</v>
      </c>
      <c r="E695" s="57">
        <v>2</v>
      </c>
      <c r="F695" s="49" t="s">
        <v>216</v>
      </c>
      <c r="G695" s="49" t="s">
        <v>1767</v>
      </c>
      <c r="H695" s="49"/>
      <c r="I695" s="49"/>
      <c r="J695" s="49"/>
      <c r="K695" s="49"/>
      <c r="L695" s="49"/>
      <c r="M695" s="55">
        <v>281526</v>
      </c>
      <c r="N695" s="57">
        <v>48081448</v>
      </c>
      <c r="O695" s="80" t="s">
        <v>49</v>
      </c>
      <c r="P695" s="50" t="s">
        <v>37</v>
      </c>
      <c r="Q695" s="50" t="s">
        <v>61</v>
      </c>
      <c r="R695" s="50"/>
      <c r="S695" s="50" t="s">
        <v>4419</v>
      </c>
      <c r="T695" s="50" t="s">
        <v>3400</v>
      </c>
      <c r="U695" s="57" t="s">
        <v>3632</v>
      </c>
      <c r="V695" s="57" t="s">
        <v>4420</v>
      </c>
      <c r="W695" s="57" t="s">
        <v>3632</v>
      </c>
      <c r="X695" s="57" t="s">
        <v>42</v>
      </c>
      <c r="Y695" s="57" t="s">
        <v>42</v>
      </c>
      <c r="Z695" s="57" t="s">
        <v>42</v>
      </c>
      <c r="AA695" s="57" t="s">
        <v>42</v>
      </c>
      <c r="AB695" s="49" t="s">
        <v>4421</v>
      </c>
      <c r="AC695" s="93">
        <v>0</v>
      </c>
      <c r="AD695" s="93">
        <v>0</v>
      </c>
      <c r="AE695" s="57" t="s">
        <v>436</v>
      </c>
      <c r="AF695" s="94" t="s">
        <v>56</v>
      </c>
      <c r="AG695" s="84"/>
      <c r="AH695" s="50" t="s">
        <v>66</v>
      </c>
      <c r="AI695" s="49"/>
      <c r="AJ695" s="54"/>
    </row>
    <row r="696" spans="1:36" ht="15" customHeight="1" x14ac:dyDescent="0.2">
      <c r="A696" s="53">
        <v>46147</v>
      </c>
      <c r="B696" s="57" t="str">
        <f t="shared" si="22"/>
        <v>06 A 18</v>
      </c>
      <c r="C696" s="57" t="str">
        <f t="shared" si="23"/>
        <v>08:00 a 10:00</v>
      </c>
      <c r="D696" s="57" t="s">
        <v>203</v>
      </c>
      <c r="E696" s="57">
        <v>2</v>
      </c>
      <c r="F696" s="49" t="s">
        <v>244</v>
      </c>
      <c r="G696" s="49" t="s">
        <v>297</v>
      </c>
      <c r="H696" s="49"/>
      <c r="I696" s="49"/>
      <c r="J696" s="49"/>
      <c r="K696" s="49"/>
      <c r="L696" s="49"/>
      <c r="M696" s="55">
        <v>281768</v>
      </c>
      <c r="N696" s="57">
        <v>48081827</v>
      </c>
      <c r="O696" s="80" t="s">
        <v>49</v>
      </c>
      <c r="P696" s="50" t="s">
        <v>39</v>
      </c>
      <c r="Q696" s="50"/>
      <c r="R696" s="50" t="s">
        <v>39</v>
      </c>
      <c r="S696" s="50" t="s">
        <v>458</v>
      </c>
      <c r="T696" s="50" t="s">
        <v>101</v>
      </c>
      <c r="U696" s="57" t="s">
        <v>3173</v>
      </c>
      <c r="V696" s="75">
        <v>0.40833333333333338</v>
      </c>
      <c r="W696" s="57" t="s">
        <v>3173</v>
      </c>
      <c r="X696" s="57" t="s">
        <v>42</v>
      </c>
      <c r="Y696" s="57" t="s">
        <v>42</v>
      </c>
      <c r="Z696" s="57" t="s">
        <v>42</v>
      </c>
      <c r="AA696" s="57" t="s">
        <v>42</v>
      </c>
      <c r="AB696" s="49" t="s">
        <v>4422</v>
      </c>
      <c r="AC696" s="93">
        <v>0</v>
      </c>
      <c r="AD696" s="93">
        <v>1</v>
      </c>
      <c r="AE696" s="57" t="s">
        <v>138</v>
      </c>
      <c r="AF696" s="94" t="s">
        <v>45</v>
      </c>
      <c r="AG696" s="84"/>
      <c r="AH696" s="50" t="s">
        <v>58</v>
      </c>
      <c r="AI696" s="49" t="s">
        <v>3516</v>
      </c>
      <c r="AJ696" s="54"/>
    </row>
    <row r="697" spans="1:36" ht="15" customHeight="1" x14ac:dyDescent="0.2">
      <c r="A697" s="53">
        <v>46147</v>
      </c>
      <c r="B697" s="57" t="str">
        <f t="shared" si="22"/>
        <v>06 A 18</v>
      </c>
      <c r="C697" s="57" t="str">
        <f t="shared" si="23"/>
        <v>08:00 a 10:00</v>
      </c>
      <c r="D697" s="57" t="s">
        <v>203</v>
      </c>
      <c r="E697" s="57">
        <v>2</v>
      </c>
      <c r="F697" s="49" t="s">
        <v>216</v>
      </c>
      <c r="G697" s="49" t="s">
        <v>1883</v>
      </c>
      <c r="H697" s="49"/>
      <c r="I697" s="49"/>
      <c r="J697" s="49"/>
      <c r="K697" s="49"/>
      <c r="L697" s="49"/>
      <c r="M697" s="55">
        <v>281555</v>
      </c>
      <c r="N697" s="57">
        <v>48081689</v>
      </c>
      <c r="O697" s="80" t="s">
        <v>49</v>
      </c>
      <c r="P697" s="50" t="s">
        <v>37</v>
      </c>
      <c r="Q697" s="50" t="s">
        <v>123</v>
      </c>
      <c r="R697" s="50"/>
      <c r="S697" s="50" t="s">
        <v>4423</v>
      </c>
      <c r="T697" s="50" t="s">
        <v>85</v>
      </c>
      <c r="U697" s="57" t="s">
        <v>4424</v>
      </c>
      <c r="V697" s="75">
        <v>0.37083333333333335</v>
      </c>
      <c r="W697" s="57" t="s">
        <v>4425</v>
      </c>
      <c r="X697" s="57" t="s">
        <v>4424</v>
      </c>
      <c r="Y697" s="57" t="s">
        <v>42</v>
      </c>
      <c r="Z697" s="57" t="s">
        <v>42</v>
      </c>
      <c r="AA697" s="57" t="s">
        <v>42</v>
      </c>
      <c r="AB697" s="49" t="s">
        <v>4426</v>
      </c>
      <c r="AC697" s="93">
        <v>0</v>
      </c>
      <c r="AD697" s="93">
        <v>0</v>
      </c>
      <c r="AE697" s="57" t="s">
        <v>520</v>
      </c>
      <c r="AF697" s="94" t="s">
        <v>45</v>
      </c>
      <c r="AG697" s="84"/>
      <c r="AH697" s="50" t="s">
        <v>66</v>
      </c>
      <c r="AI697" s="49"/>
      <c r="AJ697" s="54"/>
    </row>
    <row r="698" spans="1:36" ht="15" customHeight="1" x14ac:dyDescent="0.2">
      <c r="A698" s="53">
        <v>46147</v>
      </c>
      <c r="B698" s="57" t="str">
        <f t="shared" si="22"/>
        <v>06 A 18</v>
      </c>
      <c r="C698" s="57" t="str">
        <f t="shared" si="23"/>
        <v>08:00 a 10:00</v>
      </c>
      <c r="D698" s="57" t="s">
        <v>203</v>
      </c>
      <c r="E698" s="57">
        <v>2</v>
      </c>
      <c r="F698" s="49" t="s">
        <v>216</v>
      </c>
      <c r="G698" s="49" t="s">
        <v>1811</v>
      </c>
      <c r="H698" s="49"/>
      <c r="I698" s="49"/>
      <c r="J698" s="49"/>
      <c r="K698" s="49"/>
      <c r="L698" s="49"/>
      <c r="M698" s="55">
        <v>281940</v>
      </c>
      <c r="N698" s="57">
        <v>48081859</v>
      </c>
      <c r="O698" s="80" t="s">
        <v>49</v>
      </c>
      <c r="P698" s="50" t="s">
        <v>89</v>
      </c>
      <c r="Q698" s="50"/>
      <c r="R698" s="50"/>
      <c r="S698" s="50" t="s">
        <v>4427</v>
      </c>
      <c r="T698" s="50" t="s">
        <v>108</v>
      </c>
      <c r="U698" s="57" t="s">
        <v>3989</v>
      </c>
      <c r="V698" s="57" t="s">
        <v>3996</v>
      </c>
      <c r="W698" s="75">
        <v>0.38125000000000003</v>
      </c>
      <c r="X698" s="57" t="s">
        <v>42</v>
      </c>
      <c r="Y698" s="57" t="s">
        <v>42</v>
      </c>
      <c r="Z698" s="57" t="s">
        <v>42</v>
      </c>
      <c r="AA698" s="57" t="s">
        <v>42</v>
      </c>
      <c r="AB698" s="49" t="s">
        <v>4428</v>
      </c>
      <c r="AC698" s="93">
        <v>0</v>
      </c>
      <c r="AD698" s="93">
        <v>0</v>
      </c>
      <c r="AE698" s="57" t="s">
        <v>110</v>
      </c>
      <c r="AF698" s="94" t="s">
        <v>45</v>
      </c>
      <c r="AG698" s="84"/>
      <c r="AH698" s="50" t="s">
        <v>66</v>
      </c>
      <c r="AI698" s="49"/>
      <c r="AJ698" s="54"/>
    </row>
    <row r="699" spans="1:36" ht="15" customHeight="1" x14ac:dyDescent="0.2">
      <c r="A699" s="53">
        <v>46147</v>
      </c>
      <c r="B699" s="57" t="str">
        <f t="shared" si="22"/>
        <v>06 A 18</v>
      </c>
      <c r="C699" s="57" t="str">
        <f t="shared" si="23"/>
        <v>08:00 a 10:00</v>
      </c>
      <c r="D699" s="57" t="s">
        <v>203</v>
      </c>
      <c r="E699" s="57">
        <v>2</v>
      </c>
      <c r="F699" s="49" t="s">
        <v>4429</v>
      </c>
      <c r="G699" s="49" t="s">
        <v>236</v>
      </c>
      <c r="H699" s="49"/>
      <c r="I699" s="49"/>
      <c r="J699" s="49"/>
      <c r="K699" s="49"/>
      <c r="L699" s="49"/>
      <c r="M699" s="55">
        <v>281731</v>
      </c>
      <c r="N699" s="57">
        <v>48082145</v>
      </c>
      <c r="O699" s="80" t="s">
        <v>49</v>
      </c>
      <c r="P699" s="50" t="s">
        <v>37</v>
      </c>
      <c r="Q699" s="50" t="s">
        <v>477</v>
      </c>
      <c r="R699" s="50"/>
      <c r="S699" s="50" t="s">
        <v>4391</v>
      </c>
      <c r="T699" s="50" t="s">
        <v>150</v>
      </c>
      <c r="U699" s="75">
        <v>0.41319444444444442</v>
      </c>
      <c r="V699" s="57" t="s">
        <v>3201</v>
      </c>
      <c r="W699" s="57" t="s">
        <v>3191</v>
      </c>
      <c r="X699" s="57" t="s">
        <v>42</v>
      </c>
      <c r="Y699" s="57" t="s">
        <v>42</v>
      </c>
      <c r="Z699" s="57" t="s">
        <v>42</v>
      </c>
      <c r="AA699" s="57" t="s">
        <v>42</v>
      </c>
      <c r="AB699" s="49" t="s">
        <v>4430</v>
      </c>
      <c r="AC699" s="93">
        <v>0</v>
      </c>
      <c r="AD699" s="93">
        <v>0</v>
      </c>
      <c r="AE699" s="57" t="s">
        <v>423</v>
      </c>
      <c r="AF699" s="94" t="s">
        <v>45</v>
      </c>
      <c r="AG699" s="84"/>
      <c r="AH699" s="50" t="s">
        <v>66</v>
      </c>
      <c r="AI699" s="49"/>
      <c r="AJ699" s="54"/>
    </row>
    <row r="700" spans="1:36" ht="15" customHeight="1" x14ac:dyDescent="0.2">
      <c r="A700" s="53">
        <v>46147</v>
      </c>
      <c r="B700" s="57" t="str">
        <f t="shared" si="22"/>
        <v>06 A 18</v>
      </c>
      <c r="C700" s="57" t="str">
        <f t="shared" si="23"/>
        <v>08:00 a 10:00</v>
      </c>
      <c r="D700" s="57" t="s">
        <v>203</v>
      </c>
      <c r="E700" s="57">
        <v>2</v>
      </c>
      <c r="F700" s="49" t="s">
        <v>244</v>
      </c>
      <c r="G700" s="49" t="s">
        <v>867</v>
      </c>
      <c r="H700" s="49"/>
      <c r="I700" s="49"/>
      <c r="J700" s="49"/>
      <c r="K700" s="49"/>
      <c r="L700" s="49"/>
      <c r="M700" s="55">
        <v>281945</v>
      </c>
      <c r="N700" s="57">
        <v>48082195</v>
      </c>
      <c r="O700" s="80" t="s">
        <v>49</v>
      </c>
      <c r="P700" s="50" t="s">
        <v>37</v>
      </c>
      <c r="Q700" s="50" t="s">
        <v>477</v>
      </c>
      <c r="R700" s="50"/>
      <c r="S700" s="50" t="s">
        <v>3921</v>
      </c>
      <c r="T700" s="50" t="s">
        <v>71</v>
      </c>
      <c r="U700" s="57" t="s">
        <v>3191</v>
      </c>
      <c r="V700" s="75">
        <v>0.42083333333333334</v>
      </c>
      <c r="W700" s="57" t="s">
        <v>3191</v>
      </c>
      <c r="X700" s="57" t="s">
        <v>42</v>
      </c>
      <c r="Y700" s="57" t="s">
        <v>42</v>
      </c>
      <c r="Z700" s="57" t="s">
        <v>42</v>
      </c>
      <c r="AA700" s="57" t="s">
        <v>42</v>
      </c>
      <c r="AB700" s="49" t="s">
        <v>4431</v>
      </c>
      <c r="AC700" s="93">
        <v>0</v>
      </c>
      <c r="AD700" s="93">
        <v>0</v>
      </c>
      <c r="AE700" s="57" t="s">
        <v>73</v>
      </c>
      <c r="AF700" s="94" t="s">
        <v>56</v>
      </c>
      <c r="AG700" s="84"/>
      <c r="AH700" s="50" t="s">
        <v>66</v>
      </c>
      <c r="AI700" s="49"/>
      <c r="AJ700" s="54"/>
    </row>
    <row r="701" spans="1:36" ht="15" customHeight="1" x14ac:dyDescent="0.2">
      <c r="A701" s="53">
        <v>46147</v>
      </c>
      <c r="B701" s="57" t="str">
        <f t="shared" si="22"/>
        <v>06 A 18</v>
      </c>
      <c r="C701" s="57" t="str">
        <f t="shared" si="23"/>
        <v>08:00 a 10:00</v>
      </c>
      <c r="D701" s="57" t="s">
        <v>203</v>
      </c>
      <c r="E701" s="57">
        <v>2</v>
      </c>
      <c r="F701" s="49" t="s">
        <v>220</v>
      </c>
      <c r="G701" s="49" t="s">
        <v>2683</v>
      </c>
      <c r="H701" s="49"/>
      <c r="I701" s="49"/>
      <c r="J701" s="49"/>
      <c r="K701" s="49"/>
      <c r="L701" s="49"/>
      <c r="M701" s="55">
        <v>282127</v>
      </c>
      <c r="N701" s="57">
        <v>48081785</v>
      </c>
      <c r="O701" s="80" t="s">
        <v>49</v>
      </c>
      <c r="P701" s="50" t="s">
        <v>142</v>
      </c>
      <c r="Q701" s="50"/>
      <c r="R701" s="50" t="s">
        <v>51</v>
      </c>
      <c r="S701" s="50" t="s">
        <v>4432</v>
      </c>
      <c r="T701" s="50" t="s">
        <v>71</v>
      </c>
      <c r="U701" s="57" t="s">
        <v>3646</v>
      </c>
      <c r="V701" s="57" t="s">
        <v>4433</v>
      </c>
      <c r="W701" s="57" t="s">
        <v>3646</v>
      </c>
      <c r="X701" s="57" t="s">
        <v>42</v>
      </c>
      <c r="Y701" s="57" t="s">
        <v>42</v>
      </c>
      <c r="Z701" s="57" t="s">
        <v>42</v>
      </c>
      <c r="AA701" s="57" t="s">
        <v>42</v>
      </c>
      <c r="AB701" s="49" t="s">
        <v>4434</v>
      </c>
      <c r="AC701" s="93">
        <v>0</v>
      </c>
      <c r="AD701" s="93">
        <v>1</v>
      </c>
      <c r="AE701" s="57" t="s">
        <v>73</v>
      </c>
      <c r="AF701" s="94" t="s">
        <v>45</v>
      </c>
      <c r="AG701" s="84"/>
      <c r="AH701" s="50" t="s">
        <v>58</v>
      </c>
      <c r="AI701" s="49"/>
      <c r="AJ701" s="54"/>
    </row>
    <row r="702" spans="1:36" ht="15" customHeight="1" x14ac:dyDescent="0.2">
      <c r="A702" s="53">
        <v>46147</v>
      </c>
      <c r="B702" s="57" t="str">
        <f t="shared" si="22"/>
        <v>06 A 18</v>
      </c>
      <c r="C702" s="57" t="str">
        <f t="shared" si="23"/>
        <v>08:00 a 10:00</v>
      </c>
      <c r="D702" s="57" t="s">
        <v>203</v>
      </c>
      <c r="E702" s="57">
        <v>2</v>
      </c>
      <c r="F702" s="49" t="s">
        <v>4374</v>
      </c>
      <c r="G702" s="49" t="s">
        <v>1049</v>
      </c>
      <c r="H702" s="49"/>
      <c r="I702" s="49"/>
      <c r="J702" s="49"/>
      <c r="K702" s="49"/>
      <c r="L702" s="49"/>
      <c r="M702" s="55">
        <v>282228</v>
      </c>
      <c r="N702" s="57">
        <v>48082011</v>
      </c>
      <c r="O702" s="80" t="s">
        <v>49</v>
      </c>
      <c r="P702" s="50" t="s">
        <v>37</v>
      </c>
      <c r="Q702" s="50" t="s">
        <v>21</v>
      </c>
      <c r="R702" s="50"/>
      <c r="S702" s="50" t="s">
        <v>4435</v>
      </c>
      <c r="T702" s="50" t="s">
        <v>497</v>
      </c>
      <c r="U702" s="75">
        <v>0.40277777777777773</v>
      </c>
      <c r="V702" s="75">
        <v>0.41666666666666669</v>
      </c>
      <c r="W702" s="75">
        <v>0.40277777777777773</v>
      </c>
      <c r="X702" s="57" t="s">
        <v>42</v>
      </c>
      <c r="Y702" s="57" t="s">
        <v>42</v>
      </c>
      <c r="Z702" s="57" t="s">
        <v>42</v>
      </c>
      <c r="AA702" s="57" t="s">
        <v>42</v>
      </c>
      <c r="AB702" s="49" t="s">
        <v>4436</v>
      </c>
      <c r="AC702" s="93">
        <v>0</v>
      </c>
      <c r="AD702" s="93">
        <v>0</v>
      </c>
      <c r="AE702" s="57" t="s">
        <v>65</v>
      </c>
      <c r="AF702" s="94" t="s">
        <v>56</v>
      </c>
      <c r="AG702" s="84"/>
      <c r="AH702" s="50" t="s">
        <v>66</v>
      </c>
      <c r="AI702" s="49"/>
      <c r="AJ702" s="54"/>
    </row>
    <row r="703" spans="1:36" ht="15" customHeight="1" x14ac:dyDescent="0.2">
      <c r="A703" s="53">
        <v>46147</v>
      </c>
      <c r="B703" s="57" t="str">
        <f t="shared" si="22"/>
        <v>06 A 18</v>
      </c>
      <c r="C703" s="57" t="str">
        <f t="shared" si="23"/>
        <v>10:00 a 12:00</v>
      </c>
      <c r="D703" s="57" t="s">
        <v>203</v>
      </c>
      <c r="E703" s="57">
        <v>2</v>
      </c>
      <c r="F703" s="49" t="s">
        <v>244</v>
      </c>
      <c r="G703" s="49" t="s">
        <v>340</v>
      </c>
      <c r="H703" s="49"/>
      <c r="I703" s="49"/>
      <c r="J703" s="49"/>
      <c r="K703" s="49"/>
      <c r="L703" s="49"/>
      <c r="M703" s="55">
        <v>281780</v>
      </c>
      <c r="N703" s="57">
        <v>48082159</v>
      </c>
      <c r="O703" s="80" t="s">
        <v>49</v>
      </c>
      <c r="P703" s="50" t="s">
        <v>37</v>
      </c>
      <c r="Q703" s="50" t="s">
        <v>665</v>
      </c>
      <c r="R703" s="50"/>
      <c r="S703" s="50" t="s">
        <v>4437</v>
      </c>
      <c r="T703" s="50" t="s">
        <v>136</v>
      </c>
      <c r="U703" s="75">
        <v>0.4201388888888889</v>
      </c>
      <c r="V703" s="57" t="s">
        <v>4438</v>
      </c>
      <c r="W703" s="57" t="s">
        <v>4033</v>
      </c>
      <c r="X703" s="57" t="s">
        <v>42</v>
      </c>
      <c r="Y703" s="57" t="s">
        <v>42</v>
      </c>
      <c r="Z703" s="57" t="s">
        <v>42</v>
      </c>
      <c r="AA703" s="57" t="s">
        <v>42</v>
      </c>
      <c r="AB703" s="49" t="s">
        <v>4439</v>
      </c>
      <c r="AC703" s="93">
        <v>0</v>
      </c>
      <c r="AD703" s="93">
        <v>0</v>
      </c>
      <c r="AE703" s="57" t="s">
        <v>138</v>
      </c>
      <c r="AF703" s="94" t="s">
        <v>56</v>
      </c>
      <c r="AG703" s="84"/>
      <c r="AH703" s="50" t="s">
        <v>66</v>
      </c>
      <c r="AI703" s="49"/>
      <c r="AJ703" s="54"/>
    </row>
    <row r="704" spans="1:36" ht="15" customHeight="1" x14ac:dyDescent="0.2">
      <c r="A704" s="53">
        <v>46147</v>
      </c>
      <c r="B704" s="57" t="str">
        <f t="shared" si="22"/>
        <v>06 A 18</v>
      </c>
      <c r="C704" s="57" t="str">
        <f t="shared" si="23"/>
        <v>10:00 a 12:00</v>
      </c>
      <c r="D704" s="57" t="s">
        <v>203</v>
      </c>
      <c r="E704" s="57">
        <v>2</v>
      </c>
      <c r="F704" s="49" t="s">
        <v>244</v>
      </c>
      <c r="G704" s="49" t="s">
        <v>340</v>
      </c>
      <c r="H704" s="49"/>
      <c r="I704" s="49"/>
      <c r="J704" s="49"/>
      <c r="K704" s="49"/>
      <c r="L704" s="49"/>
      <c r="M704" s="55">
        <v>282205</v>
      </c>
      <c r="N704" s="57">
        <v>48082253</v>
      </c>
      <c r="O704" s="80" t="s">
        <v>49</v>
      </c>
      <c r="P704" s="50" t="s">
        <v>37</v>
      </c>
      <c r="Q704" s="50" t="s">
        <v>117</v>
      </c>
      <c r="R704" s="50"/>
      <c r="S704" s="50" t="s">
        <v>4440</v>
      </c>
      <c r="T704" s="50" t="s">
        <v>497</v>
      </c>
      <c r="U704" s="57" t="s">
        <v>4441</v>
      </c>
      <c r="V704" s="57" t="s">
        <v>4442</v>
      </c>
      <c r="W704" s="75">
        <v>0.42638888888888887</v>
      </c>
      <c r="X704" s="57" t="s">
        <v>4441</v>
      </c>
      <c r="Y704" s="75">
        <v>0.43124999999999997</v>
      </c>
      <c r="Z704" s="57" t="s">
        <v>42</v>
      </c>
      <c r="AA704" s="57" t="s">
        <v>42</v>
      </c>
      <c r="AB704" s="49" t="s">
        <v>4443</v>
      </c>
      <c r="AC704" s="93">
        <v>0</v>
      </c>
      <c r="AD704" s="93">
        <v>0</v>
      </c>
      <c r="AE704" s="57" t="s">
        <v>65</v>
      </c>
      <c r="AF704" s="94" t="s">
        <v>56</v>
      </c>
      <c r="AG704" s="84"/>
      <c r="AH704" s="50" t="s">
        <v>66</v>
      </c>
      <c r="AI704" s="49"/>
      <c r="AJ704" s="54"/>
    </row>
    <row r="705" spans="1:36" ht="15" customHeight="1" x14ac:dyDescent="0.2">
      <c r="A705" s="53">
        <v>46147</v>
      </c>
      <c r="B705" s="57" t="str">
        <f t="shared" si="22"/>
        <v>06 A 18</v>
      </c>
      <c r="C705" s="57" t="str">
        <f t="shared" si="23"/>
        <v>10:00 a 12:00</v>
      </c>
      <c r="D705" s="57" t="s">
        <v>203</v>
      </c>
      <c r="E705" s="57">
        <v>2</v>
      </c>
      <c r="F705" s="49" t="s">
        <v>4374</v>
      </c>
      <c r="G705" s="49" t="s">
        <v>340</v>
      </c>
      <c r="H705" s="49"/>
      <c r="I705" s="49"/>
      <c r="J705" s="49"/>
      <c r="K705" s="49"/>
      <c r="L705" s="49"/>
      <c r="M705" s="55">
        <v>281816</v>
      </c>
      <c r="N705" s="57">
        <v>48082242</v>
      </c>
      <c r="O705" s="80" t="s">
        <v>49</v>
      </c>
      <c r="P705" s="50" t="s">
        <v>37</v>
      </c>
      <c r="Q705" s="50" t="s">
        <v>61</v>
      </c>
      <c r="R705" s="50"/>
      <c r="S705" s="50" t="s">
        <v>3383</v>
      </c>
      <c r="T705" s="50" t="s">
        <v>85</v>
      </c>
      <c r="U705" s="57" t="s">
        <v>4444</v>
      </c>
      <c r="V705" s="75">
        <v>0.44861111111111113</v>
      </c>
      <c r="W705" s="75">
        <v>0.42222222222222222</v>
      </c>
      <c r="X705" s="57" t="s">
        <v>42</v>
      </c>
      <c r="Y705" s="57" t="s">
        <v>42</v>
      </c>
      <c r="Z705" s="57" t="s">
        <v>42</v>
      </c>
      <c r="AA705" s="57" t="s">
        <v>42</v>
      </c>
      <c r="AB705" s="49" t="s">
        <v>4445</v>
      </c>
      <c r="AC705" s="93">
        <v>0</v>
      </c>
      <c r="AD705" s="93">
        <v>0</v>
      </c>
      <c r="AE705" s="57" t="s">
        <v>126</v>
      </c>
      <c r="AF705" s="94" t="s">
        <v>56</v>
      </c>
      <c r="AG705" s="84" t="s">
        <v>57</v>
      </c>
      <c r="AH705" s="50" t="s">
        <v>66</v>
      </c>
      <c r="AI705" s="49"/>
      <c r="AJ705" s="54"/>
    </row>
    <row r="706" spans="1:36" ht="15" customHeight="1" x14ac:dyDescent="0.2">
      <c r="A706" s="53">
        <v>46147</v>
      </c>
      <c r="B706" s="57" t="str">
        <f t="shared" ref="B706:B769" si="24">IF(AND(VALUE(U706)&gt;=VALUE("06:00"),VALUE(U706)&lt;=VALUE("17:59")),"06 A 18","18 A 06")</f>
        <v>06 A 18</v>
      </c>
      <c r="C706" s="57" t="str">
        <f t="shared" ref="C706:C769" si="25">IF(AND(VALUE(U706)&gt;=VALUE("00:00"),VALUE(U706)&lt;=VALUE("01:59")),"00:00 a 02:00",IF(AND(VALUE(U706)&gt;=VALUE("02:00"),VALUE(U706)&lt;=VALUE("03:59")),"02:00 a 04:00",IF(AND(VALUE(U706)&gt;=VALUE("04:00"),VALUE(U706)&lt;=VALUE("05:59")),"04:00 a 06:00",IF(AND(VALUE(U706)&gt;=VALUE("06:00"),VALUE(U706)&lt;=VALUE("07:59")),"06:00 a 08:00",IF(AND(VALUE(U706)&gt;=VALUE("08:00"),VALUE(U706)&lt;=VALUE("09:59")),"08:00 a 10:00",IF(AND(VALUE(U706)&gt;=VALUE("10:00"),VALUE(U706)&lt;=VALUE("11:59")),"10:00 a 12:00",IF(AND(VALUE(U706)&gt;=VALUE("12:00"),VALUE(U706)&lt;=VALUE("13:59")),"12:00 a 14:00",IF(AND(VALUE(U706)&gt;=VALUE("14:00"),VALUE(U706)&lt;=VALUE("15:59")),"14:00 a 16:00",IF(AND(VALUE(U706)&gt;=VALUE("16:00"),VALUE(U706)&lt;=VALUE("17:59")),"16:00 a 18:00",IF(AND(VALUE(U706)&gt;=VALUE("18:00"),VALUE(U706)&lt;=VALUE("19:59")),"18:00 a 20:00",IF(AND(VALUE(U706)&gt;=VALUE("20:00"),VALUE(U706)&lt;=VALUE("21:59")),"20:00 a 22:00",IF(AND(VALUE(U706)&gt;=VALUE("22:00"),VALUE(U706)&lt;=VALUE("23:59")),"22:00 a 00:00","no corresponde"))))))))))))</f>
        <v>10:00 a 12:00</v>
      </c>
      <c r="D706" s="57" t="s">
        <v>203</v>
      </c>
      <c r="E706" s="57">
        <v>2</v>
      </c>
      <c r="F706" s="49" t="s">
        <v>244</v>
      </c>
      <c r="G706" s="49" t="s">
        <v>4041</v>
      </c>
      <c r="H706" s="49"/>
      <c r="I706" s="49"/>
      <c r="J706" s="49"/>
      <c r="K706" s="49"/>
      <c r="L706" s="49"/>
      <c r="M706" s="55">
        <v>281691</v>
      </c>
      <c r="N706" s="57">
        <v>48082355</v>
      </c>
      <c r="O706" s="80" t="s">
        <v>49</v>
      </c>
      <c r="P706" s="50" t="s">
        <v>80</v>
      </c>
      <c r="Q706" s="50"/>
      <c r="R706" s="50"/>
      <c r="S706" s="50" t="s">
        <v>3399</v>
      </c>
      <c r="T706" s="50" t="s">
        <v>3400</v>
      </c>
      <c r="U706" s="57" t="s">
        <v>4001</v>
      </c>
      <c r="V706" s="57" t="s">
        <v>4446</v>
      </c>
      <c r="W706" s="57" t="s">
        <v>42</v>
      </c>
      <c r="X706" s="57" t="s">
        <v>42</v>
      </c>
      <c r="Y706" s="57" t="s">
        <v>42</v>
      </c>
      <c r="Z706" s="57" t="s">
        <v>42</v>
      </c>
      <c r="AA706" s="57" t="s">
        <v>42</v>
      </c>
      <c r="AB706" s="49" t="s">
        <v>4447</v>
      </c>
      <c r="AC706" s="93">
        <v>0</v>
      </c>
      <c r="AD706" s="93">
        <v>0</v>
      </c>
      <c r="AE706" s="57" t="s">
        <v>436</v>
      </c>
      <c r="AF706" s="94" t="s">
        <v>56</v>
      </c>
      <c r="AG706" s="84"/>
      <c r="AH706" s="50" t="s">
        <v>66</v>
      </c>
      <c r="AI706" s="49"/>
      <c r="AJ706" s="54"/>
    </row>
    <row r="707" spans="1:36" ht="15" customHeight="1" x14ac:dyDescent="0.2">
      <c r="A707" s="53">
        <v>46147</v>
      </c>
      <c r="B707" s="57" t="str">
        <f t="shared" si="24"/>
        <v>06 A 18</v>
      </c>
      <c r="C707" s="57" t="str">
        <f t="shared" si="25"/>
        <v>10:00 a 12:00</v>
      </c>
      <c r="D707" s="57" t="s">
        <v>203</v>
      </c>
      <c r="E707" s="57">
        <v>2</v>
      </c>
      <c r="F707" s="49" t="s">
        <v>4374</v>
      </c>
      <c r="G707" s="49" t="s">
        <v>1477</v>
      </c>
      <c r="H707" s="49"/>
      <c r="I707" s="49"/>
      <c r="J707" s="49"/>
      <c r="K707" s="49"/>
      <c r="L707" s="49"/>
      <c r="M707" s="55">
        <v>282193</v>
      </c>
      <c r="N707" s="57">
        <v>48082292</v>
      </c>
      <c r="O707" s="80" t="s">
        <v>49</v>
      </c>
      <c r="P707" s="50" t="s">
        <v>37</v>
      </c>
      <c r="Q707" s="50" t="s">
        <v>123</v>
      </c>
      <c r="R707" s="50"/>
      <c r="S707" s="50" t="s">
        <v>4448</v>
      </c>
      <c r="T707" s="50" t="s">
        <v>234</v>
      </c>
      <c r="U707" s="57" t="s">
        <v>4012</v>
      </c>
      <c r="V707" s="57" t="s">
        <v>3682</v>
      </c>
      <c r="W707" s="57" t="s">
        <v>4012</v>
      </c>
      <c r="X707" s="57" t="s">
        <v>4449</v>
      </c>
      <c r="Y707" s="57" t="s">
        <v>42</v>
      </c>
      <c r="Z707" s="57" t="s">
        <v>42</v>
      </c>
      <c r="AA707" s="57" t="s">
        <v>42</v>
      </c>
      <c r="AB707" s="49" t="s">
        <v>4450</v>
      </c>
      <c r="AC707" s="93">
        <v>0</v>
      </c>
      <c r="AD707" s="93">
        <v>0</v>
      </c>
      <c r="AE707" s="57" t="s">
        <v>3094</v>
      </c>
      <c r="AF707" s="94" t="s">
        <v>56</v>
      </c>
      <c r="AG707" s="84"/>
      <c r="AH707" s="50" t="s">
        <v>66</v>
      </c>
      <c r="AI707" s="49"/>
      <c r="AJ707" s="54"/>
    </row>
    <row r="708" spans="1:36" ht="15" customHeight="1" x14ac:dyDescent="0.2">
      <c r="A708" s="53">
        <v>46147</v>
      </c>
      <c r="B708" s="57" t="str">
        <f t="shared" si="24"/>
        <v>06 A 18</v>
      </c>
      <c r="C708" s="57" t="str">
        <f t="shared" si="25"/>
        <v>10:00 a 12:00</v>
      </c>
      <c r="D708" s="57" t="s">
        <v>203</v>
      </c>
      <c r="E708" s="57">
        <v>2</v>
      </c>
      <c r="F708" s="49" t="s">
        <v>4374</v>
      </c>
      <c r="G708" s="49" t="s">
        <v>2646</v>
      </c>
      <c r="H708" s="49"/>
      <c r="I708" s="49"/>
      <c r="J708" s="49"/>
      <c r="K708" s="49"/>
      <c r="L708" s="49"/>
      <c r="M708" s="55">
        <v>281773</v>
      </c>
      <c r="N708" s="57">
        <v>48082372</v>
      </c>
      <c r="O708" s="80" t="s">
        <v>49</v>
      </c>
      <c r="P708" s="50" t="s">
        <v>37</v>
      </c>
      <c r="Q708" s="50" t="s">
        <v>117</v>
      </c>
      <c r="R708" s="50"/>
      <c r="S708" s="50" t="s">
        <v>4451</v>
      </c>
      <c r="T708" s="50" t="s">
        <v>53</v>
      </c>
      <c r="U708" s="57" t="s">
        <v>3213</v>
      </c>
      <c r="V708" s="75">
        <v>0.4381944444444445</v>
      </c>
      <c r="W708" s="75">
        <v>0.43055555555555558</v>
      </c>
      <c r="X708" s="57" t="s">
        <v>42</v>
      </c>
      <c r="Y708" s="57" t="s">
        <v>42</v>
      </c>
      <c r="Z708" s="57" t="s">
        <v>42</v>
      </c>
      <c r="AA708" s="57" t="s">
        <v>42</v>
      </c>
      <c r="AB708" s="49" t="s">
        <v>4452</v>
      </c>
      <c r="AC708" s="93">
        <v>0</v>
      </c>
      <c r="AD708" s="93">
        <v>0</v>
      </c>
      <c r="AE708" s="57" t="s">
        <v>55</v>
      </c>
      <c r="AF708" s="94" t="s">
        <v>56</v>
      </c>
      <c r="AG708" s="84"/>
      <c r="AH708" s="50" t="s">
        <v>66</v>
      </c>
      <c r="AI708" s="49"/>
      <c r="AJ708" s="54"/>
    </row>
    <row r="709" spans="1:36" ht="15" customHeight="1" x14ac:dyDescent="0.2">
      <c r="A709" s="53">
        <v>46147</v>
      </c>
      <c r="B709" s="57" t="str">
        <f t="shared" si="24"/>
        <v>06 A 18</v>
      </c>
      <c r="C709" s="57" t="str">
        <f t="shared" si="25"/>
        <v>10:00 a 12:00</v>
      </c>
      <c r="D709" s="57" t="s">
        <v>203</v>
      </c>
      <c r="E709" s="57">
        <v>2</v>
      </c>
      <c r="F709" s="49" t="s">
        <v>216</v>
      </c>
      <c r="G709" s="49" t="s">
        <v>281</v>
      </c>
      <c r="H709" s="49"/>
      <c r="I709" s="49"/>
      <c r="J709" s="49"/>
      <c r="K709" s="49"/>
      <c r="L709" s="49"/>
      <c r="M709" s="55">
        <v>282137</v>
      </c>
      <c r="N709" s="57">
        <v>48082592</v>
      </c>
      <c r="O709" s="80" t="s">
        <v>49</v>
      </c>
      <c r="P709" s="50" t="s">
        <v>37</v>
      </c>
      <c r="Q709" s="50" t="s">
        <v>658</v>
      </c>
      <c r="R709" s="50"/>
      <c r="S709" s="50" t="s">
        <v>4453</v>
      </c>
      <c r="T709" s="50" t="s">
        <v>71</v>
      </c>
      <c r="U709" s="57" t="s">
        <v>3218</v>
      </c>
      <c r="V709" s="57" t="s">
        <v>4454</v>
      </c>
      <c r="W709" s="57" t="s">
        <v>3218</v>
      </c>
      <c r="X709" s="57" t="s">
        <v>42</v>
      </c>
      <c r="Y709" s="57" t="s">
        <v>42</v>
      </c>
      <c r="Z709" s="57" t="s">
        <v>42</v>
      </c>
      <c r="AA709" s="57" t="s">
        <v>42</v>
      </c>
      <c r="AB709" s="49" t="s">
        <v>4455</v>
      </c>
      <c r="AC709" s="93">
        <v>0</v>
      </c>
      <c r="AD709" s="93">
        <v>0</v>
      </c>
      <c r="AE709" s="57" t="s">
        <v>73</v>
      </c>
      <c r="AF709" s="94" t="s">
        <v>45</v>
      </c>
      <c r="AG709" s="84"/>
      <c r="AH709" s="50" t="s">
        <v>66</v>
      </c>
      <c r="AI709" s="49"/>
      <c r="AJ709" s="54"/>
    </row>
    <row r="710" spans="1:36" ht="15" customHeight="1" x14ac:dyDescent="0.2">
      <c r="A710" s="53">
        <v>46147</v>
      </c>
      <c r="B710" s="57" t="str">
        <f t="shared" si="24"/>
        <v>06 A 18</v>
      </c>
      <c r="C710" s="57" t="str">
        <f t="shared" si="25"/>
        <v>10:00 a 12:00</v>
      </c>
      <c r="D710" s="57" t="s">
        <v>203</v>
      </c>
      <c r="E710" s="57">
        <v>2</v>
      </c>
      <c r="F710" s="49" t="s">
        <v>216</v>
      </c>
      <c r="G710" s="49" t="s">
        <v>867</v>
      </c>
      <c r="H710" s="49"/>
      <c r="I710" s="49"/>
      <c r="J710" s="49"/>
      <c r="K710" s="49"/>
      <c r="L710" s="49"/>
      <c r="M710" s="55">
        <v>282086</v>
      </c>
      <c r="N710" s="57">
        <v>48082526</v>
      </c>
      <c r="O710" s="80" t="s">
        <v>49</v>
      </c>
      <c r="P710" s="50" t="s">
        <v>669</v>
      </c>
      <c r="Q710" s="50"/>
      <c r="R710" s="50"/>
      <c r="S710" s="50" t="s">
        <v>3217</v>
      </c>
      <c r="T710" s="50" t="s">
        <v>71</v>
      </c>
      <c r="U710" s="57" t="s">
        <v>4456</v>
      </c>
      <c r="V710" s="57" t="s">
        <v>3182</v>
      </c>
      <c r="W710" s="57" t="s">
        <v>3182</v>
      </c>
      <c r="X710" s="57" t="s">
        <v>42</v>
      </c>
      <c r="Y710" s="57" t="s">
        <v>42</v>
      </c>
      <c r="Z710" s="57" t="s">
        <v>42</v>
      </c>
      <c r="AA710" s="57" t="s">
        <v>42</v>
      </c>
      <c r="AB710" s="49" t="s">
        <v>4457</v>
      </c>
      <c r="AC710" s="93">
        <v>0</v>
      </c>
      <c r="AD710" s="93">
        <v>0</v>
      </c>
      <c r="AE710" s="57" t="s">
        <v>73</v>
      </c>
      <c r="AF710" s="94" t="s">
        <v>45</v>
      </c>
      <c r="AG710" s="84"/>
      <c r="AH710" s="50" t="s">
        <v>66</v>
      </c>
      <c r="AI710" s="49"/>
      <c r="AJ710" s="54"/>
    </row>
    <row r="711" spans="1:36" ht="15" customHeight="1" x14ac:dyDescent="0.2">
      <c r="A711" s="53">
        <v>46147</v>
      </c>
      <c r="B711" s="57" t="str">
        <f t="shared" si="24"/>
        <v>06 A 18</v>
      </c>
      <c r="C711" s="57" t="str">
        <f t="shared" si="25"/>
        <v>10:00 a 12:00</v>
      </c>
      <c r="D711" s="57" t="s">
        <v>203</v>
      </c>
      <c r="E711" s="57">
        <v>2</v>
      </c>
      <c r="F711" s="49" t="s">
        <v>216</v>
      </c>
      <c r="G711" s="49" t="s">
        <v>867</v>
      </c>
      <c r="H711" s="49"/>
      <c r="I711" s="49"/>
      <c r="J711" s="49"/>
      <c r="K711" s="49"/>
      <c r="L711" s="49"/>
      <c r="M711" s="55">
        <v>282075</v>
      </c>
      <c r="N711" s="57">
        <v>48082504</v>
      </c>
      <c r="O711" s="80" t="s">
        <v>49</v>
      </c>
      <c r="P711" s="50" t="s">
        <v>669</v>
      </c>
      <c r="Q711" s="50"/>
      <c r="R711" s="50"/>
      <c r="S711" s="50" t="s">
        <v>3217</v>
      </c>
      <c r="T711" s="50" t="s">
        <v>71</v>
      </c>
      <c r="U711" s="57" t="s">
        <v>3201</v>
      </c>
      <c r="V711" s="57" t="s">
        <v>3182</v>
      </c>
      <c r="W711" s="57" t="s">
        <v>3182</v>
      </c>
      <c r="X711" s="57" t="s">
        <v>42</v>
      </c>
      <c r="Y711" s="57" t="s">
        <v>42</v>
      </c>
      <c r="Z711" s="57" t="s">
        <v>42</v>
      </c>
      <c r="AA711" s="57" t="s">
        <v>42</v>
      </c>
      <c r="AB711" s="49" t="s">
        <v>4458</v>
      </c>
      <c r="AC711" s="93">
        <v>0</v>
      </c>
      <c r="AD711" s="93">
        <v>0</v>
      </c>
      <c r="AE711" s="57" t="s">
        <v>73</v>
      </c>
      <c r="AF711" s="94" t="s">
        <v>45</v>
      </c>
      <c r="AG711" s="84"/>
      <c r="AH711" s="50" t="s">
        <v>66</v>
      </c>
      <c r="AI711" s="49"/>
      <c r="AJ711" s="54"/>
    </row>
    <row r="712" spans="1:36" ht="15" customHeight="1" x14ac:dyDescent="0.2">
      <c r="A712" s="53">
        <v>46147</v>
      </c>
      <c r="B712" s="57" t="str">
        <f t="shared" si="24"/>
        <v>06 A 18</v>
      </c>
      <c r="C712" s="57" t="str">
        <f t="shared" si="25"/>
        <v>10:00 a 12:00</v>
      </c>
      <c r="D712" s="57" t="s">
        <v>203</v>
      </c>
      <c r="E712" s="57">
        <v>2</v>
      </c>
      <c r="F712" s="49" t="s">
        <v>3607</v>
      </c>
      <c r="G712" s="49" t="s">
        <v>210</v>
      </c>
      <c r="H712" s="49"/>
      <c r="I712" s="49"/>
      <c r="J712" s="49"/>
      <c r="K712" s="49"/>
      <c r="L712" s="49"/>
      <c r="M712" s="55">
        <v>281845</v>
      </c>
      <c r="N712" s="57">
        <v>48082332</v>
      </c>
      <c r="O712" s="80" t="s">
        <v>36</v>
      </c>
      <c r="P712" s="50" t="s">
        <v>37</v>
      </c>
      <c r="Q712" s="50" t="s">
        <v>117</v>
      </c>
      <c r="R712" s="50"/>
      <c r="S712" s="50" t="s">
        <v>4459</v>
      </c>
      <c r="T712" s="50" t="s">
        <v>391</v>
      </c>
      <c r="U712" s="57" t="s">
        <v>4441</v>
      </c>
      <c r="V712" s="57" t="s">
        <v>3243</v>
      </c>
      <c r="W712" s="57" t="s">
        <v>4441</v>
      </c>
      <c r="X712" s="57" t="s">
        <v>42</v>
      </c>
      <c r="Y712" s="57" t="s">
        <v>42</v>
      </c>
      <c r="Z712" s="57" t="s">
        <v>42</v>
      </c>
      <c r="AA712" s="57" t="s">
        <v>42</v>
      </c>
      <c r="AB712" s="49" t="s">
        <v>4460</v>
      </c>
      <c r="AC712" s="93">
        <v>0</v>
      </c>
      <c r="AD712" s="93">
        <v>0</v>
      </c>
      <c r="AE712" s="57" t="s">
        <v>393</v>
      </c>
      <c r="AF712" s="94" t="s">
        <v>113</v>
      </c>
      <c r="AG712" s="84"/>
      <c r="AH712" s="50" t="s">
        <v>66</v>
      </c>
      <c r="AI712" s="49"/>
      <c r="AJ712" s="54"/>
    </row>
    <row r="713" spans="1:36" ht="15" customHeight="1" x14ac:dyDescent="0.2">
      <c r="A713" s="53">
        <v>46147</v>
      </c>
      <c r="B713" s="57" t="str">
        <f t="shared" si="24"/>
        <v>06 A 18</v>
      </c>
      <c r="C713" s="57" t="str">
        <f t="shared" si="25"/>
        <v>10:00 a 12:00</v>
      </c>
      <c r="D713" s="57" t="s">
        <v>203</v>
      </c>
      <c r="E713" s="57">
        <v>2</v>
      </c>
      <c r="F713" s="49" t="s">
        <v>216</v>
      </c>
      <c r="G713" s="49" t="s">
        <v>1811</v>
      </c>
      <c r="H713" s="49"/>
      <c r="I713" s="49"/>
      <c r="J713" s="49"/>
      <c r="K713" s="49"/>
      <c r="L713" s="49"/>
      <c r="M713" s="55">
        <v>281934</v>
      </c>
      <c r="N713" s="57">
        <v>48082738</v>
      </c>
      <c r="O713" s="80" t="s">
        <v>49</v>
      </c>
      <c r="P713" s="50" t="s">
        <v>89</v>
      </c>
      <c r="Q713" s="50"/>
      <c r="R713" s="50"/>
      <c r="S713" s="50" t="s">
        <v>4461</v>
      </c>
      <c r="T713" s="50" t="s">
        <v>85</v>
      </c>
      <c r="U713" s="75">
        <v>0.46458333333333335</v>
      </c>
      <c r="V713" s="57" t="s">
        <v>4462</v>
      </c>
      <c r="W713" s="75">
        <v>0.47083333333333338</v>
      </c>
      <c r="X713" s="57" t="s">
        <v>42</v>
      </c>
      <c r="Y713" s="57" t="s">
        <v>42</v>
      </c>
      <c r="Z713" s="57" t="s">
        <v>42</v>
      </c>
      <c r="AA713" s="57" t="s">
        <v>42</v>
      </c>
      <c r="AB713" s="49" t="s">
        <v>4463</v>
      </c>
      <c r="AC713" s="93">
        <v>0</v>
      </c>
      <c r="AD713" s="93">
        <v>0</v>
      </c>
      <c r="AE713" s="57" t="s">
        <v>87</v>
      </c>
      <c r="AF713" s="94" t="s">
        <v>45</v>
      </c>
      <c r="AG713" s="84"/>
      <c r="AH713" s="50" t="s">
        <v>66</v>
      </c>
      <c r="AI713" s="49"/>
      <c r="AJ713" s="54"/>
    </row>
    <row r="714" spans="1:36" ht="15" customHeight="1" x14ac:dyDescent="0.2">
      <c r="A714" s="53">
        <v>46147</v>
      </c>
      <c r="B714" s="57" t="str">
        <f t="shared" si="24"/>
        <v>06 A 18</v>
      </c>
      <c r="C714" s="57" t="str">
        <f t="shared" si="25"/>
        <v>10:00 a 12:00</v>
      </c>
      <c r="D714" s="57" t="s">
        <v>203</v>
      </c>
      <c r="E714" s="57">
        <v>2</v>
      </c>
      <c r="F714" s="49" t="s">
        <v>4374</v>
      </c>
      <c r="G714" s="49" t="s">
        <v>1755</v>
      </c>
      <c r="H714" s="49"/>
      <c r="I714" s="49"/>
      <c r="J714" s="49"/>
      <c r="K714" s="49"/>
      <c r="L714" s="49"/>
      <c r="M714" s="55">
        <v>282208</v>
      </c>
      <c r="N714" s="57">
        <v>48082731</v>
      </c>
      <c r="O714" s="80" t="s">
        <v>49</v>
      </c>
      <c r="P714" s="50" t="s">
        <v>599</v>
      </c>
      <c r="Q714" s="50"/>
      <c r="R714" s="50"/>
      <c r="S714" s="50" t="s">
        <v>4464</v>
      </c>
      <c r="T714" s="50" t="s">
        <v>85</v>
      </c>
      <c r="U714" s="57" t="s">
        <v>3227</v>
      </c>
      <c r="V714" s="57" t="s">
        <v>3216</v>
      </c>
      <c r="W714" s="57" t="s">
        <v>3258</v>
      </c>
      <c r="X714" s="57" t="s">
        <v>4465</v>
      </c>
      <c r="Y714" s="57" t="s">
        <v>42</v>
      </c>
      <c r="Z714" s="57" t="s">
        <v>42</v>
      </c>
      <c r="AA714" s="57" t="s">
        <v>42</v>
      </c>
      <c r="AB714" s="49" t="s">
        <v>4466</v>
      </c>
      <c r="AC714" s="93">
        <v>0</v>
      </c>
      <c r="AD714" s="93">
        <v>0</v>
      </c>
      <c r="AE714" s="57" t="s">
        <v>122</v>
      </c>
      <c r="AF714" s="94" t="s">
        <v>56</v>
      </c>
      <c r="AG714" s="84"/>
      <c r="AH714" s="50" t="s">
        <v>66</v>
      </c>
      <c r="AI714" s="49"/>
      <c r="AJ714" s="54"/>
    </row>
    <row r="715" spans="1:36" ht="15" customHeight="1" x14ac:dyDescent="0.2">
      <c r="A715" s="53">
        <v>46147</v>
      </c>
      <c r="B715" s="57" t="str">
        <f t="shared" si="24"/>
        <v>06 A 18</v>
      </c>
      <c r="C715" s="57" t="str">
        <f t="shared" si="25"/>
        <v>10:00 a 12:00</v>
      </c>
      <c r="D715" s="57" t="s">
        <v>203</v>
      </c>
      <c r="E715" s="57">
        <v>2</v>
      </c>
      <c r="F715" s="49" t="s">
        <v>4374</v>
      </c>
      <c r="G715" s="49" t="s">
        <v>1557</v>
      </c>
      <c r="H715" s="49"/>
      <c r="I715" s="49"/>
      <c r="J715" s="49"/>
      <c r="K715" s="49"/>
      <c r="L715" s="49"/>
      <c r="M715" s="55">
        <v>282008</v>
      </c>
      <c r="N715" s="57">
        <v>48082657</v>
      </c>
      <c r="O715" s="80" t="s">
        <v>49</v>
      </c>
      <c r="P715" s="50" t="s">
        <v>793</v>
      </c>
      <c r="Q715" s="50"/>
      <c r="R715" s="50"/>
      <c r="S715" s="50" t="s">
        <v>4467</v>
      </c>
      <c r="T715" s="50" t="s">
        <v>234</v>
      </c>
      <c r="U715" s="57" t="s">
        <v>4056</v>
      </c>
      <c r="V715" s="57" t="s">
        <v>3664</v>
      </c>
      <c r="W715" s="57" t="s">
        <v>42</v>
      </c>
      <c r="X715" s="57" t="s">
        <v>8229</v>
      </c>
      <c r="Y715" s="57" t="s">
        <v>42</v>
      </c>
      <c r="Z715" s="57" t="s">
        <v>42</v>
      </c>
      <c r="AA715" s="57" t="s">
        <v>42</v>
      </c>
      <c r="AB715" s="49" t="s">
        <v>4468</v>
      </c>
      <c r="AC715" s="93">
        <v>0</v>
      </c>
      <c r="AD715" s="93">
        <v>0</v>
      </c>
      <c r="AE715" s="57" t="s">
        <v>3094</v>
      </c>
      <c r="AF715" s="94" t="s">
        <v>56</v>
      </c>
      <c r="AG715" s="84"/>
      <c r="AH715" s="50" t="s">
        <v>66</v>
      </c>
      <c r="AI715" s="49"/>
      <c r="AJ715" s="54"/>
    </row>
    <row r="716" spans="1:36" ht="15" customHeight="1" x14ac:dyDescent="0.2">
      <c r="A716" s="53">
        <v>46147</v>
      </c>
      <c r="B716" s="57" t="str">
        <f t="shared" si="24"/>
        <v>06 A 18</v>
      </c>
      <c r="C716" s="57" t="str">
        <f t="shared" si="25"/>
        <v>10:00 a 12:00</v>
      </c>
      <c r="D716" s="57" t="s">
        <v>203</v>
      </c>
      <c r="E716" s="57">
        <v>2</v>
      </c>
      <c r="F716" s="49" t="s">
        <v>4374</v>
      </c>
      <c r="G716" s="49" t="s">
        <v>2926</v>
      </c>
      <c r="H716" s="49"/>
      <c r="I716" s="49"/>
      <c r="J716" s="49"/>
      <c r="K716" s="49"/>
      <c r="L716" s="49"/>
      <c r="M716" s="55">
        <v>281834</v>
      </c>
      <c r="N716" s="57">
        <v>48082712</v>
      </c>
      <c r="O716" s="80" t="s">
        <v>49</v>
      </c>
      <c r="P716" s="50" t="s">
        <v>37</v>
      </c>
      <c r="Q716" s="78" t="s">
        <v>123</v>
      </c>
      <c r="R716" s="50"/>
      <c r="S716" s="50" t="s">
        <v>4469</v>
      </c>
      <c r="T716" s="50" t="s">
        <v>3139</v>
      </c>
      <c r="U716" s="57" t="s">
        <v>4056</v>
      </c>
      <c r="V716" s="75">
        <v>0.47916666666666669</v>
      </c>
      <c r="W716" s="57" t="s">
        <v>4056</v>
      </c>
      <c r="X716" s="75">
        <v>0.47291666666666665</v>
      </c>
      <c r="Y716" s="57" t="s">
        <v>42</v>
      </c>
      <c r="Z716" s="57" t="s">
        <v>42</v>
      </c>
      <c r="AA716" s="57" t="s">
        <v>42</v>
      </c>
      <c r="AB716" s="49" t="s">
        <v>4470</v>
      </c>
      <c r="AC716" s="93">
        <v>0</v>
      </c>
      <c r="AD716" s="93">
        <v>0</v>
      </c>
      <c r="AE716" s="57" t="s">
        <v>184</v>
      </c>
      <c r="AF716" s="94" t="s">
        <v>56</v>
      </c>
      <c r="AG716" s="84"/>
      <c r="AH716" s="50" t="s">
        <v>66</v>
      </c>
      <c r="AI716" s="49"/>
      <c r="AJ716" s="54"/>
    </row>
    <row r="717" spans="1:36" ht="15" customHeight="1" x14ac:dyDescent="0.2">
      <c r="A717" s="53">
        <v>46147</v>
      </c>
      <c r="B717" s="57" t="str">
        <f t="shared" si="24"/>
        <v>06 A 18</v>
      </c>
      <c r="C717" s="57" t="str">
        <f t="shared" si="25"/>
        <v>10:00 a 12:00</v>
      </c>
      <c r="D717" s="57" t="s">
        <v>203</v>
      </c>
      <c r="E717" s="57">
        <v>2</v>
      </c>
      <c r="F717" s="49" t="s">
        <v>244</v>
      </c>
      <c r="G717" s="49" t="s">
        <v>340</v>
      </c>
      <c r="H717" s="49"/>
      <c r="I717" s="49"/>
      <c r="J717" s="49"/>
      <c r="K717" s="49"/>
      <c r="L717" s="49"/>
      <c r="M717" s="55">
        <v>281840</v>
      </c>
      <c r="N717" s="57">
        <v>48082821</v>
      </c>
      <c r="O717" s="80" t="s">
        <v>49</v>
      </c>
      <c r="P717" s="50" t="s">
        <v>80</v>
      </c>
      <c r="Q717" s="50"/>
      <c r="R717" s="50"/>
      <c r="S717" s="50" t="s">
        <v>4471</v>
      </c>
      <c r="T717" s="50" t="s">
        <v>136</v>
      </c>
      <c r="U717" s="57" t="s">
        <v>4462</v>
      </c>
      <c r="V717" s="75">
        <v>0.48333333333333334</v>
      </c>
      <c r="W717" s="75">
        <v>0.47569444444444442</v>
      </c>
      <c r="X717" s="57" t="s">
        <v>42</v>
      </c>
      <c r="Y717" s="57" t="s">
        <v>42</v>
      </c>
      <c r="Z717" s="57" t="s">
        <v>42</v>
      </c>
      <c r="AA717" s="57" t="s">
        <v>42</v>
      </c>
      <c r="AB717" s="49" t="s">
        <v>4472</v>
      </c>
      <c r="AC717" s="93">
        <v>0</v>
      </c>
      <c r="AD717" s="93">
        <v>0</v>
      </c>
      <c r="AE717" s="57" t="s">
        <v>4473</v>
      </c>
      <c r="AF717" s="94" t="s">
        <v>56</v>
      </c>
      <c r="AG717" s="84"/>
      <c r="AH717" s="50" t="s">
        <v>66</v>
      </c>
      <c r="AI717" s="49"/>
      <c r="AJ717" s="54"/>
    </row>
    <row r="718" spans="1:36" ht="15" customHeight="1" x14ac:dyDescent="0.2">
      <c r="A718" s="53">
        <v>46147</v>
      </c>
      <c r="B718" s="57" t="str">
        <f t="shared" si="24"/>
        <v>06 A 18</v>
      </c>
      <c r="C718" s="57" t="str">
        <f t="shared" si="25"/>
        <v>10:00 a 12:00</v>
      </c>
      <c r="D718" s="57" t="s">
        <v>203</v>
      </c>
      <c r="E718" s="57">
        <v>2</v>
      </c>
      <c r="F718" s="49" t="s">
        <v>4374</v>
      </c>
      <c r="G718" s="49" t="s">
        <v>1557</v>
      </c>
      <c r="H718" s="49"/>
      <c r="I718" s="49"/>
      <c r="J718" s="49"/>
      <c r="K718" s="49"/>
      <c r="L718" s="49"/>
      <c r="M718" s="55">
        <v>282116</v>
      </c>
      <c r="N718" s="57">
        <v>48082811</v>
      </c>
      <c r="O718" s="80" t="s">
        <v>49</v>
      </c>
      <c r="P718" s="50" t="s">
        <v>37</v>
      </c>
      <c r="Q718" s="50" t="s">
        <v>123</v>
      </c>
      <c r="R718" s="50"/>
      <c r="S718" s="50" t="s">
        <v>4474</v>
      </c>
      <c r="T718" s="50" t="s">
        <v>85</v>
      </c>
      <c r="U718" s="57" t="s">
        <v>4043</v>
      </c>
      <c r="V718" s="57" t="s">
        <v>4475</v>
      </c>
      <c r="W718" s="57" t="s">
        <v>4475</v>
      </c>
      <c r="X718" s="57" t="s">
        <v>4043</v>
      </c>
      <c r="Y718" s="57" t="s">
        <v>42</v>
      </c>
      <c r="Z718" s="57" t="s">
        <v>42</v>
      </c>
      <c r="AA718" s="57" t="s">
        <v>42</v>
      </c>
      <c r="AB718" s="49" t="s">
        <v>4476</v>
      </c>
      <c r="AC718" s="93">
        <v>0</v>
      </c>
      <c r="AD718" s="93">
        <v>0</v>
      </c>
      <c r="AE718" s="59" t="s">
        <v>87</v>
      </c>
      <c r="AF718" s="94" t="s">
        <v>45</v>
      </c>
      <c r="AG718" s="84"/>
      <c r="AH718" s="50" t="s">
        <v>66</v>
      </c>
      <c r="AI718" s="49"/>
      <c r="AJ718" s="54"/>
    </row>
    <row r="719" spans="1:36" ht="15" customHeight="1" x14ac:dyDescent="0.2">
      <c r="A719" s="53">
        <v>46147</v>
      </c>
      <c r="B719" s="57" t="str">
        <f t="shared" si="24"/>
        <v>06 A 18</v>
      </c>
      <c r="C719" s="57" t="str">
        <f t="shared" si="25"/>
        <v>10:00 a 12:00</v>
      </c>
      <c r="D719" s="57" t="s">
        <v>203</v>
      </c>
      <c r="E719" s="57">
        <v>2</v>
      </c>
      <c r="F719" s="49" t="s">
        <v>4374</v>
      </c>
      <c r="G719" s="49" t="s">
        <v>266</v>
      </c>
      <c r="H719" s="49"/>
      <c r="I719" s="49"/>
      <c r="J719" s="49"/>
      <c r="K719" s="49"/>
      <c r="L719" s="49"/>
      <c r="M719" s="55">
        <v>281993</v>
      </c>
      <c r="N719" s="57">
        <v>48082949</v>
      </c>
      <c r="O719" s="80" t="s">
        <v>49</v>
      </c>
      <c r="P719" s="50" t="s">
        <v>37</v>
      </c>
      <c r="Q719" s="50" t="s">
        <v>180</v>
      </c>
      <c r="R719" s="50"/>
      <c r="S719" s="50" t="s">
        <v>4477</v>
      </c>
      <c r="T719" s="50" t="s">
        <v>155</v>
      </c>
      <c r="U719" s="75">
        <v>0.48402777777777778</v>
      </c>
      <c r="V719" s="75">
        <v>0.48958333333333331</v>
      </c>
      <c r="W719" s="75">
        <v>0.48402777777777778</v>
      </c>
      <c r="X719" s="57" t="s">
        <v>42</v>
      </c>
      <c r="Y719" s="57" t="s">
        <v>42</v>
      </c>
      <c r="Z719" s="57" t="s">
        <v>42</v>
      </c>
      <c r="AA719" s="57" t="s">
        <v>42</v>
      </c>
      <c r="AB719" s="49" t="s">
        <v>4478</v>
      </c>
      <c r="AC719" s="93">
        <v>0</v>
      </c>
      <c r="AD719" s="93">
        <v>0</v>
      </c>
      <c r="AE719" s="59" t="s">
        <v>157</v>
      </c>
      <c r="AF719" s="94" t="s">
        <v>45</v>
      </c>
      <c r="AG719" s="84"/>
      <c r="AH719" s="50" t="s">
        <v>66</v>
      </c>
      <c r="AI719" s="49"/>
      <c r="AJ719" s="54"/>
    </row>
    <row r="720" spans="1:36" ht="15" customHeight="1" x14ac:dyDescent="0.2">
      <c r="A720" s="53">
        <v>46147</v>
      </c>
      <c r="B720" s="57" t="str">
        <f t="shared" si="24"/>
        <v>06 A 18</v>
      </c>
      <c r="C720" s="57" t="str">
        <f t="shared" si="25"/>
        <v>10:00 a 12:00</v>
      </c>
      <c r="D720" s="57" t="s">
        <v>203</v>
      </c>
      <c r="E720" s="57">
        <v>2</v>
      </c>
      <c r="F720" s="49" t="s">
        <v>4429</v>
      </c>
      <c r="G720" s="49" t="s">
        <v>328</v>
      </c>
      <c r="H720" s="49"/>
      <c r="I720" s="49"/>
      <c r="J720" s="49"/>
      <c r="K720" s="49"/>
      <c r="L720" s="49"/>
      <c r="M720" s="55">
        <v>281839</v>
      </c>
      <c r="N720" s="57">
        <v>48082515</v>
      </c>
      <c r="O720" s="80" t="s">
        <v>49</v>
      </c>
      <c r="P720" s="50" t="s">
        <v>37</v>
      </c>
      <c r="Q720" s="50" t="s">
        <v>61</v>
      </c>
      <c r="R720" s="50"/>
      <c r="S720" s="50" t="s">
        <v>4479</v>
      </c>
      <c r="T720" s="50" t="s">
        <v>85</v>
      </c>
      <c r="U720" s="75">
        <v>0.4465277777777778</v>
      </c>
      <c r="V720" s="75">
        <v>0.4597222222222222</v>
      </c>
      <c r="W720" s="57" t="s">
        <v>4050</v>
      </c>
      <c r="X720" s="57" t="s">
        <v>42</v>
      </c>
      <c r="Y720" s="57" t="s">
        <v>42</v>
      </c>
      <c r="Z720" s="57" t="s">
        <v>4050</v>
      </c>
      <c r="AA720" s="57" t="s">
        <v>42</v>
      </c>
      <c r="AB720" s="49" t="s">
        <v>4480</v>
      </c>
      <c r="AC720" s="93">
        <v>0</v>
      </c>
      <c r="AD720" s="93">
        <v>0</v>
      </c>
      <c r="AE720" s="57" t="s">
        <v>87</v>
      </c>
      <c r="AF720" s="94" t="s">
        <v>56</v>
      </c>
      <c r="AG720" s="84"/>
      <c r="AH720" s="50" t="s">
        <v>66</v>
      </c>
      <c r="AI720" s="49"/>
      <c r="AJ720" s="54"/>
    </row>
    <row r="721" spans="1:36" ht="15" customHeight="1" x14ac:dyDescent="0.2">
      <c r="A721" s="53">
        <v>46147</v>
      </c>
      <c r="B721" s="57" t="str">
        <f t="shared" si="24"/>
        <v>06 A 18</v>
      </c>
      <c r="C721" s="57" t="str">
        <f t="shared" si="25"/>
        <v>10:00 a 12:00</v>
      </c>
      <c r="D721" s="57" t="s">
        <v>203</v>
      </c>
      <c r="E721" s="57">
        <v>2</v>
      </c>
      <c r="F721" s="49" t="s">
        <v>3607</v>
      </c>
      <c r="G721" s="49" t="s">
        <v>1208</v>
      </c>
      <c r="H721" s="49"/>
      <c r="I721" s="49"/>
      <c r="J721" s="49"/>
      <c r="K721" s="49"/>
      <c r="L721" s="49"/>
      <c r="M721" s="55">
        <v>282040</v>
      </c>
      <c r="N721" s="57">
        <v>48082936</v>
      </c>
      <c r="O721" s="80" t="s">
        <v>36</v>
      </c>
      <c r="P721" s="50" t="s">
        <v>37</v>
      </c>
      <c r="Q721" s="50" t="s">
        <v>61</v>
      </c>
      <c r="R721" s="50"/>
      <c r="S721" s="50" t="s">
        <v>4481</v>
      </c>
      <c r="T721" s="50" t="s">
        <v>207</v>
      </c>
      <c r="U721" s="57" t="s">
        <v>3664</v>
      </c>
      <c r="V721" s="57" t="s">
        <v>3259</v>
      </c>
      <c r="W721" s="57" t="s">
        <v>4482</v>
      </c>
      <c r="X721" s="57" t="s">
        <v>42</v>
      </c>
      <c r="Y721" s="57" t="s">
        <v>42</v>
      </c>
      <c r="Z721" s="57" t="s">
        <v>42</v>
      </c>
      <c r="AA721" s="57" t="s">
        <v>42</v>
      </c>
      <c r="AB721" s="49" t="s">
        <v>4483</v>
      </c>
      <c r="AC721" s="93">
        <v>0</v>
      </c>
      <c r="AD721" s="93">
        <v>0</v>
      </c>
      <c r="AE721" s="57" t="s">
        <v>44</v>
      </c>
      <c r="AF721" s="94" t="s">
        <v>56</v>
      </c>
      <c r="AG721" s="84"/>
      <c r="AH721" s="50" t="s">
        <v>66</v>
      </c>
      <c r="AI721" s="49"/>
      <c r="AJ721" s="54"/>
    </row>
    <row r="722" spans="1:36" ht="15" customHeight="1" x14ac:dyDescent="0.2">
      <c r="A722" s="53">
        <v>46147</v>
      </c>
      <c r="B722" s="57" t="str">
        <f t="shared" si="24"/>
        <v>06 A 18</v>
      </c>
      <c r="C722" s="57" t="str">
        <f t="shared" si="25"/>
        <v>12:00 a 14:00</v>
      </c>
      <c r="D722" s="57" t="s">
        <v>203</v>
      </c>
      <c r="E722" s="57">
        <v>2</v>
      </c>
      <c r="F722" s="49" t="s">
        <v>216</v>
      </c>
      <c r="G722" s="49" t="s">
        <v>1013</v>
      </c>
      <c r="H722" s="49"/>
      <c r="I722" s="49"/>
      <c r="J722" s="49"/>
      <c r="K722" s="49"/>
      <c r="L722" s="49"/>
      <c r="M722" s="55">
        <v>282068</v>
      </c>
      <c r="N722" s="57">
        <v>48083077</v>
      </c>
      <c r="O722" s="80" t="s">
        <v>49</v>
      </c>
      <c r="P722" s="50" t="s">
        <v>599</v>
      </c>
      <c r="Q722" s="50"/>
      <c r="R722" s="50"/>
      <c r="S722" s="50" t="s">
        <v>4484</v>
      </c>
      <c r="T722" s="50" t="s">
        <v>254</v>
      </c>
      <c r="U722" s="57" t="s">
        <v>3692</v>
      </c>
      <c r="V722" s="75">
        <v>0.51736111111111105</v>
      </c>
      <c r="W722" s="57" t="s">
        <v>42</v>
      </c>
      <c r="X722" s="57" t="s">
        <v>42</v>
      </c>
      <c r="Y722" s="57" t="s">
        <v>42</v>
      </c>
      <c r="Z722" s="57" t="s">
        <v>42</v>
      </c>
      <c r="AA722" s="57" t="s">
        <v>42</v>
      </c>
      <c r="AB722" s="49" t="s">
        <v>4485</v>
      </c>
      <c r="AC722" s="93">
        <v>0</v>
      </c>
      <c r="AD722" s="93">
        <v>0</v>
      </c>
      <c r="AE722" s="57" t="s">
        <v>256</v>
      </c>
      <c r="AF722" s="94" t="s">
        <v>56</v>
      </c>
      <c r="AG722" s="84"/>
      <c r="AH722" s="50" t="s">
        <v>66</v>
      </c>
      <c r="AI722" s="49"/>
      <c r="AJ722" s="54"/>
    </row>
    <row r="723" spans="1:36" ht="15" customHeight="1" x14ac:dyDescent="0.2">
      <c r="A723" s="53">
        <v>46147</v>
      </c>
      <c r="B723" s="57" t="str">
        <f t="shared" si="24"/>
        <v>06 A 18</v>
      </c>
      <c r="C723" s="57" t="str">
        <f t="shared" si="25"/>
        <v>12:00 a 14:00</v>
      </c>
      <c r="D723" s="57" t="s">
        <v>203</v>
      </c>
      <c r="E723" s="57">
        <v>2</v>
      </c>
      <c r="F723" s="49" t="s">
        <v>216</v>
      </c>
      <c r="G723" s="49" t="s">
        <v>2826</v>
      </c>
      <c r="H723" s="49"/>
      <c r="I723" s="49"/>
      <c r="J723" s="49"/>
      <c r="K723" s="49"/>
      <c r="L723" s="49"/>
      <c r="M723" s="55">
        <v>282161</v>
      </c>
      <c r="N723" s="57">
        <v>48083051</v>
      </c>
      <c r="O723" s="80" t="s">
        <v>49</v>
      </c>
      <c r="P723" s="50" t="s">
        <v>37</v>
      </c>
      <c r="Q723" s="50" t="s">
        <v>61</v>
      </c>
      <c r="R723" s="50"/>
      <c r="S723" s="50" t="s">
        <v>4486</v>
      </c>
      <c r="T723" s="50" t="s">
        <v>85</v>
      </c>
      <c r="U723" s="57" t="s">
        <v>4083</v>
      </c>
      <c r="V723" s="57" t="s">
        <v>4487</v>
      </c>
      <c r="W723" s="57" t="s">
        <v>4083</v>
      </c>
      <c r="X723" s="57" t="s">
        <v>4488</v>
      </c>
      <c r="Y723" s="57" t="s">
        <v>4488</v>
      </c>
      <c r="Z723" s="57" t="s">
        <v>42</v>
      </c>
      <c r="AA723" s="57" t="s">
        <v>42</v>
      </c>
      <c r="AB723" s="49" t="s">
        <v>4489</v>
      </c>
      <c r="AC723" s="93">
        <v>0</v>
      </c>
      <c r="AD723" s="93">
        <v>0</v>
      </c>
      <c r="AE723" s="57" t="s">
        <v>126</v>
      </c>
      <c r="AF723" s="94" t="s">
        <v>56</v>
      </c>
      <c r="AG723" s="84"/>
      <c r="AH723" s="50" t="s">
        <v>66</v>
      </c>
      <c r="AI723" s="49"/>
      <c r="AJ723" s="54"/>
    </row>
    <row r="724" spans="1:36" ht="15" customHeight="1" x14ac:dyDescent="0.2">
      <c r="A724" s="53">
        <v>46147</v>
      </c>
      <c r="B724" s="57" t="str">
        <f t="shared" si="24"/>
        <v>06 A 18</v>
      </c>
      <c r="C724" s="57" t="str">
        <f t="shared" si="25"/>
        <v>10:00 a 12:00</v>
      </c>
      <c r="D724" s="57" t="s">
        <v>203</v>
      </c>
      <c r="E724" s="57">
        <v>2</v>
      </c>
      <c r="F724" s="49" t="s">
        <v>216</v>
      </c>
      <c r="G724" s="49" t="s">
        <v>867</v>
      </c>
      <c r="H724" s="49"/>
      <c r="I724" s="49"/>
      <c r="J724" s="49"/>
      <c r="K724" s="49"/>
      <c r="L724" s="49"/>
      <c r="M724" s="55">
        <v>282144</v>
      </c>
      <c r="N724" s="57">
        <v>48082795</v>
      </c>
      <c r="O724" s="80" t="s">
        <v>49</v>
      </c>
      <c r="P724" s="50" t="s">
        <v>37</v>
      </c>
      <c r="Q724" s="50" t="s">
        <v>39</v>
      </c>
      <c r="R724" s="50"/>
      <c r="S724" s="50" t="s">
        <v>4490</v>
      </c>
      <c r="T724" s="50" t="s">
        <v>63</v>
      </c>
      <c r="U724" s="57" t="s">
        <v>3224</v>
      </c>
      <c r="V724" s="57" t="s">
        <v>4491</v>
      </c>
      <c r="W724" s="57" t="s">
        <v>3239</v>
      </c>
      <c r="X724" s="57" t="s">
        <v>42</v>
      </c>
      <c r="Y724" s="57" t="s">
        <v>42</v>
      </c>
      <c r="Z724" s="57" t="s">
        <v>42</v>
      </c>
      <c r="AA724" s="57" t="s">
        <v>42</v>
      </c>
      <c r="AB724" s="49" t="s">
        <v>4492</v>
      </c>
      <c r="AC724" s="93">
        <v>0</v>
      </c>
      <c r="AD724" s="93">
        <v>0</v>
      </c>
      <c r="AE724" s="57" t="s">
        <v>483</v>
      </c>
      <c r="AF724" s="94" t="s">
        <v>56</v>
      </c>
      <c r="AG724" s="84" t="s">
        <v>57</v>
      </c>
      <c r="AH724" s="50" t="s">
        <v>66</v>
      </c>
      <c r="AI724" s="49"/>
      <c r="AJ724" s="54"/>
    </row>
    <row r="725" spans="1:36" ht="15" customHeight="1" x14ac:dyDescent="0.2">
      <c r="A725" s="53">
        <v>46147</v>
      </c>
      <c r="B725" s="57" t="str">
        <f t="shared" si="24"/>
        <v>06 A 18</v>
      </c>
      <c r="C725" s="57" t="str">
        <f t="shared" si="25"/>
        <v>10:00 a 12:00</v>
      </c>
      <c r="D725" s="57" t="s">
        <v>203</v>
      </c>
      <c r="E725" s="57">
        <v>2</v>
      </c>
      <c r="F725" s="49" t="s">
        <v>216</v>
      </c>
      <c r="G725" s="49" t="s">
        <v>340</v>
      </c>
      <c r="H725" s="49"/>
      <c r="I725" s="49"/>
      <c r="J725" s="49"/>
      <c r="K725" s="49"/>
      <c r="L725" s="49"/>
      <c r="M725" s="55">
        <v>281942</v>
      </c>
      <c r="N725" s="57">
        <v>48083007</v>
      </c>
      <c r="O725" s="80" t="s">
        <v>49</v>
      </c>
      <c r="P725" s="50" t="s">
        <v>37</v>
      </c>
      <c r="Q725" s="50" t="s">
        <v>39</v>
      </c>
      <c r="R725" s="50"/>
      <c r="S725" s="50" t="s">
        <v>4493</v>
      </c>
      <c r="T725" s="50" t="s">
        <v>85</v>
      </c>
      <c r="U725" s="75">
        <v>0.48541666666666666</v>
      </c>
      <c r="V725" s="75">
        <v>0.4861111111111111</v>
      </c>
      <c r="W725" s="57" t="s">
        <v>42</v>
      </c>
      <c r="X725" s="57" t="s">
        <v>42</v>
      </c>
      <c r="Y725" s="57" t="s">
        <v>42</v>
      </c>
      <c r="Z725" s="57" t="s">
        <v>42</v>
      </c>
      <c r="AA725" s="57" t="s">
        <v>42</v>
      </c>
      <c r="AB725" s="49" t="s">
        <v>4494</v>
      </c>
      <c r="AC725" s="93">
        <v>0</v>
      </c>
      <c r="AD725" s="93">
        <v>0</v>
      </c>
      <c r="AE725" s="57" t="s">
        <v>126</v>
      </c>
      <c r="AF725" s="94" t="s">
        <v>56</v>
      </c>
      <c r="AG725" s="84" t="s">
        <v>57</v>
      </c>
      <c r="AH725" s="50" t="s">
        <v>66</v>
      </c>
      <c r="AI725" s="49"/>
      <c r="AJ725" s="54"/>
    </row>
    <row r="726" spans="1:36" ht="15" customHeight="1" x14ac:dyDescent="0.2">
      <c r="A726" s="53">
        <v>46147</v>
      </c>
      <c r="B726" s="57" t="str">
        <f t="shared" si="24"/>
        <v>06 A 18</v>
      </c>
      <c r="C726" s="57" t="str">
        <f t="shared" si="25"/>
        <v>12:00 a 14:00</v>
      </c>
      <c r="D726" s="57" t="s">
        <v>203</v>
      </c>
      <c r="E726" s="57">
        <v>2</v>
      </c>
      <c r="F726" s="49" t="s">
        <v>3607</v>
      </c>
      <c r="G726" s="49" t="s">
        <v>210</v>
      </c>
      <c r="H726" s="49"/>
      <c r="I726" s="49"/>
      <c r="J726" s="49"/>
      <c r="K726" s="49"/>
      <c r="L726" s="49"/>
      <c r="M726" s="55">
        <v>282132</v>
      </c>
      <c r="N726" s="57">
        <v>48083146</v>
      </c>
      <c r="O726" s="80" t="s">
        <v>36</v>
      </c>
      <c r="P726" s="50" t="s">
        <v>37</v>
      </c>
      <c r="Q726" s="50" t="s">
        <v>117</v>
      </c>
      <c r="R726" s="50"/>
      <c r="S726" s="50" t="s">
        <v>4495</v>
      </c>
      <c r="T726" s="50" t="s">
        <v>213</v>
      </c>
      <c r="U726" s="57" t="s">
        <v>4496</v>
      </c>
      <c r="V726" s="57" t="s">
        <v>4497</v>
      </c>
      <c r="W726" s="57" t="s">
        <v>4496</v>
      </c>
      <c r="X726" s="57" t="s">
        <v>42</v>
      </c>
      <c r="Y726" s="57" t="s">
        <v>42</v>
      </c>
      <c r="Z726" s="57" t="s">
        <v>42</v>
      </c>
      <c r="AA726" s="57" t="s">
        <v>42</v>
      </c>
      <c r="AB726" s="49" t="s">
        <v>4498</v>
      </c>
      <c r="AC726" s="93">
        <v>0</v>
      </c>
      <c r="AD726" s="93">
        <v>0</v>
      </c>
      <c r="AE726" s="57" t="s">
        <v>215</v>
      </c>
      <c r="AF726" s="94" t="s">
        <v>56</v>
      </c>
      <c r="AG726" s="84"/>
      <c r="AH726" s="50" t="s">
        <v>66</v>
      </c>
      <c r="AI726" s="49"/>
      <c r="AJ726" s="54"/>
    </row>
    <row r="727" spans="1:36" ht="15" customHeight="1" x14ac:dyDescent="0.2">
      <c r="A727" s="53">
        <v>46147</v>
      </c>
      <c r="B727" s="57" t="str">
        <f t="shared" si="24"/>
        <v>06 A 18</v>
      </c>
      <c r="C727" s="57" t="str">
        <f t="shared" si="25"/>
        <v>10:00 a 12:00</v>
      </c>
      <c r="D727" s="57" t="s">
        <v>203</v>
      </c>
      <c r="E727" s="57">
        <v>2</v>
      </c>
      <c r="F727" s="49" t="s">
        <v>216</v>
      </c>
      <c r="G727" s="49" t="s">
        <v>1883</v>
      </c>
      <c r="H727" s="49"/>
      <c r="I727" s="49"/>
      <c r="J727" s="49"/>
      <c r="K727" s="49"/>
      <c r="L727" s="49"/>
      <c r="M727" s="55">
        <v>282216</v>
      </c>
      <c r="N727" s="57">
        <v>48083005</v>
      </c>
      <c r="O727" s="80" t="s">
        <v>49</v>
      </c>
      <c r="P727" s="50" t="s">
        <v>37</v>
      </c>
      <c r="Q727" s="50" t="s">
        <v>69</v>
      </c>
      <c r="R727" s="50" t="s">
        <v>821</v>
      </c>
      <c r="S727" s="50" t="s">
        <v>4499</v>
      </c>
      <c r="T727" s="50" t="s">
        <v>140</v>
      </c>
      <c r="U727" s="57" t="s">
        <v>4482</v>
      </c>
      <c r="V727" s="75">
        <v>0.50624999999999998</v>
      </c>
      <c r="W727" s="57" t="s">
        <v>4500</v>
      </c>
      <c r="X727" s="57" t="s">
        <v>42</v>
      </c>
      <c r="Y727" s="57" t="s">
        <v>42</v>
      </c>
      <c r="Z727" s="57" t="s">
        <v>42</v>
      </c>
      <c r="AA727" s="57" t="s">
        <v>42</v>
      </c>
      <c r="AB727" s="49" t="s">
        <v>4501</v>
      </c>
      <c r="AC727" s="93">
        <v>1</v>
      </c>
      <c r="AD727" s="93">
        <v>0</v>
      </c>
      <c r="AE727" s="57" t="s">
        <v>4502</v>
      </c>
      <c r="AF727" s="94" t="s">
        <v>45</v>
      </c>
      <c r="AG727" s="84"/>
      <c r="AH727" s="50" t="s">
        <v>46</v>
      </c>
      <c r="AI727" s="49"/>
      <c r="AJ727" s="54"/>
    </row>
    <row r="728" spans="1:36" ht="15" customHeight="1" x14ac:dyDescent="0.2">
      <c r="A728" s="53">
        <v>46147</v>
      </c>
      <c r="B728" s="57" t="str">
        <f t="shared" si="24"/>
        <v>06 A 18</v>
      </c>
      <c r="C728" s="57" t="str">
        <f t="shared" si="25"/>
        <v>12:00 a 14:00</v>
      </c>
      <c r="D728" s="57" t="s">
        <v>203</v>
      </c>
      <c r="E728" s="57">
        <v>2</v>
      </c>
      <c r="F728" s="49" t="s">
        <v>216</v>
      </c>
      <c r="G728" s="49" t="s">
        <v>917</v>
      </c>
      <c r="H728" s="49"/>
      <c r="I728" s="49"/>
      <c r="J728" s="49"/>
      <c r="K728" s="49"/>
      <c r="L728" s="49"/>
      <c r="M728" s="55">
        <v>282179</v>
      </c>
      <c r="N728" s="57">
        <v>48083001</v>
      </c>
      <c r="O728" s="80" t="s">
        <v>49</v>
      </c>
      <c r="P728" s="50" t="s">
        <v>37</v>
      </c>
      <c r="Q728" s="50" t="s">
        <v>61</v>
      </c>
      <c r="R728" s="50"/>
      <c r="S728" s="50" t="s">
        <v>4503</v>
      </c>
      <c r="T728" s="50" t="s">
        <v>155</v>
      </c>
      <c r="U728" s="57" t="s">
        <v>4504</v>
      </c>
      <c r="V728" s="57" t="s">
        <v>3697</v>
      </c>
      <c r="W728" s="57" t="s">
        <v>4504</v>
      </c>
      <c r="X728" s="57" t="s">
        <v>42</v>
      </c>
      <c r="Y728" s="57" t="s">
        <v>42</v>
      </c>
      <c r="Z728" s="57" t="s">
        <v>42</v>
      </c>
      <c r="AA728" s="57" t="s">
        <v>42</v>
      </c>
      <c r="AB728" s="49" t="s">
        <v>4505</v>
      </c>
      <c r="AC728" s="93">
        <v>0</v>
      </c>
      <c r="AD728" s="93">
        <v>0</v>
      </c>
      <c r="AE728" s="57" t="s">
        <v>286</v>
      </c>
      <c r="AF728" s="94" t="s">
        <v>56</v>
      </c>
      <c r="AG728" s="84"/>
      <c r="AH728" s="50" t="s">
        <v>66</v>
      </c>
      <c r="AI728" s="49"/>
      <c r="AJ728" s="54"/>
    </row>
    <row r="729" spans="1:36" ht="15" customHeight="1" x14ac:dyDescent="0.2">
      <c r="A729" s="53">
        <v>46147</v>
      </c>
      <c r="B729" s="57" t="str">
        <f t="shared" si="24"/>
        <v>06 A 18</v>
      </c>
      <c r="C729" s="57" t="str">
        <f t="shared" si="25"/>
        <v>12:00 a 14:00</v>
      </c>
      <c r="D729" s="57" t="s">
        <v>203</v>
      </c>
      <c r="E729" s="57">
        <v>2</v>
      </c>
      <c r="F729" s="49" t="s">
        <v>3607</v>
      </c>
      <c r="G729" s="49" t="s">
        <v>1332</v>
      </c>
      <c r="H729" s="49"/>
      <c r="I729" s="49"/>
      <c r="J729" s="49"/>
      <c r="K729" s="49"/>
      <c r="L729" s="49"/>
      <c r="M729" s="55">
        <v>282138</v>
      </c>
      <c r="N729" s="57">
        <v>48083116</v>
      </c>
      <c r="O729" s="80" t="s">
        <v>36</v>
      </c>
      <c r="P729" s="50" t="s">
        <v>37</v>
      </c>
      <c r="Q729" s="50" t="s">
        <v>123</v>
      </c>
      <c r="R729" s="50"/>
      <c r="S729" s="50" t="s">
        <v>4506</v>
      </c>
      <c r="T729" s="50" t="s">
        <v>213</v>
      </c>
      <c r="U729" s="57" t="s">
        <v>4064</v>
      </c>
      <c r="V729" s="57" t="s">
        <v>3293</v>
      </c>
      <c r="W729" s="57" t="s">
        <v>4064</v>
      </c>
      <c r="X729" s="57" t="s">
        <v>42</v>
      </c>
      <c r="Y729" s="57" t="s">
        <v>42</v>
      </c>
      <c r="Z729" s="57" t="s">
        <v>42</v>
      </c>
      <c r="AA729" s="57" t="s">
        <v>42</v>
      </c>
      <c r="AB729" s="49" t="s">
        <v>4507</v>
      </c>
      <c r="AC729" s="93">
        <v>0</v>
      </c>
      <c r="AD729" s="93">
        <v>0</v>
      </c>
      <c r="AE729" s="57" t="s">
        <v>215</v>
      </c>
      <c r="AF729" s="94" t="s">
        <v>113</v>
      </c>
      <c r="AG729" s="84"/>
      <c r="AH729" s="50" t="s">
        <v>66</v>
      </c>
      <c r="AI729" s="49"/>
      <c r="AJ729" s="54"/>
    </row>
    <row r="730" spans="1:36" ht="15" customHeight="1" x14ac:dyDescent="0.2">
      <c r="A730" s="53">
        <v>46147</v>
      </c>
      <c r="B730" s="57" t="str">
        <f t="shared" si="24"/>
        <v>06 A 18</v>
      </c>
      <c r="C730" s="57" t="str">
        <f t="shared" si="25"/>
        <v>12:00 a 14:00</v>
      </c>
      <c r="D730" s="57" t="s">
        <v>203</v>
      </c>
      <c r="E730" s="57">
        <v>2</v>
      </c>
      <c r="F730" s="49" t="s">
        <v>4429</v>
      </c>
      <c r="G730" s="49" t="s">
        <v>266</v>
      </c>
      <c r="H730" s="49"/>
      <c r="I730" s="49"/>
      <c r="J730" s="49"/>
      <c r="K730" s="49"/>
      <c r="L730" s="49"/>
      <c r="M730" s="55">
        <v>282168</v>
      </c>
      <c r="N730" s="57">
        <v>48083206</v>
      </c>
      <c r="O730" s="80" t="s">
        <v>49</v>
      </c>
      <c r="P730" s="50" t="s">
        <v>37</v>
      </c>
      <c r="Q730" s="50" t="s">
        <v>39</v>
      </c>
      <c r="R730" s="50"/>
      <c r="S730" s="50" t="s">
        <v>4508</v>
      </c>
      <c r="T730" s="50" t="s">
        <v>155</v>
      </c>
      <c r="U730" s="57" t="s">
        <v>4085</v>
      </c>
      <c r="V730" s="57" t="s">
        <v>4509</v>
      </c>
      <c r="W730" s="57" t="s">
        <v>4085</v>
      </c>
      <c r="X730" s="57" t="s">
        <v>42</v>
      </c>
      <c r="Y730" s="57" t="s">
        <v>42</v>
      </c>
      <c r="Z730" s="57" t="s">
        <v>42</v>
      </c>
      <c r="AA730" s="57" t="s">
        <v>42</v>
      </c>
      <c r="AB730" s="49" t="s">
        <v>4510</v>
      </c>
      <c r="AC730" s="93">
        <v>0</v>
      </c>
      <c r="AD730" s="93">
        <v>0</v>
      </c>
      <c r="AE730" s="57" t="s">
        <v>3094</v>
      </c>
      <c r="AF730" s="94" t="s">
        <v>56</v>
      </c>
      <c r="AG730" s="84"/>
      <c r="AH730" s="50" t="s">
        <v>66</v>
      </c>
      <c r="AI730" s="49"/>
      <c r="AJ730" s="54"/>
    </row>
    <row r="731" spans="1:36" ht="15" customHeight="1" x14ac:dyDescent="0.2">
      <c r="A731" s="53">
        <v>46147</v>
      </c>
      <c r="B731" s="57" t="str">
        <f t="shared" si="24"/>
        <v>06 A 18</v>
      </c>
      <c r="C731" s="57" t="str">
        <f t="shared" si="25"/>
        <v>12:00 a 14:00</v>
      </c>
      <c r="D731" s="57" t="s">
        <v>203</v>
      </c>
      <c r="E731" s="57">
        <v>2</v>
      </c>
      <c r="F731" s="49" t="s">
        <v>248</v>
      </c>
      <c r="G731" s="49" t="s">
        <v>1262</v>
      </c>
      <c r="H731" s="49"/>
      <c r="I731" s="49"/>
      <c r="J731" s="49"/>
      <c r="K731" s="49"/>
      <c r="L731" s="49"/>
      <c r="M731" s="55">
        <v>282194</v>
      </c>
      <c r="N731" s="57">
        <v>48083276</v>
      </c>
      <c r="O731" s="80" t="s">
        <v>250</v>
      </c>
      <c r="P731" s="50" t="s">
        <v>848</v>
      </c>
      <c r="Q731" s="50" t="s">
        <v>39</v>
      </c>
      <c r="R731" s="50"/>
      <c r="S731" s="50" t="s">
        <v>4511</v>
      </c>
      <c r="T731" s="50" t="s">
        <v>234</v>
      </c>
      <c r="U731" s="83">
        <v>0.52083333333333304</v>
      </c>
      <c r="V731" s="57">
        <v>0.54236111111111096</v>
      </c>
      <c r="W731" s="57" t="s">
        <v>8230</v>
      </c>
      <c r="X731" s="57" t="s">
        <v>42</v>
      </c>
      <c r="Y731" s="57" t="s">
        <v>42</v>
      </c>
      <c r="Z731" s="57" t="s">
        <v>42</v>
      </c>
      <c r="AA731" s="57" t="s">
        <v>42</v>
      </c>
      <c r="AB731" s="49" t="s">
        <v>4512</v>
      </c>
      <c r="AC731" s="93">
        <v>0</v>
      </c>
      <c r="AD731" s="93">
        <v>0</v>
      </c>
      <c r="AE731" s="57" t="s">
        <v>3094</v>
      </c>
      <c r="AF731" s="94" t="s">
        <v>56</v>
      </c>
      <c r="AG731" s="84"/>
      <c r="AH731" s="50" t="s">
        <v>66</v>
      </c>
      <c r="AI731" s="49"/>
      <c r="AJ731" s="54"/>
    </row>
    <row r="732" spans="1:36" ht="15" customHeight="1" x14ac:dyDescent="0.2">
      <c r="A732" s="53">
        <v>46147</v>
      </c>
      <c r="B732" s="57" t="str">
        <f t="shared" si="24"/>
        <v>06 A 18</v>
      </c>
      <c r="C732" s="57" t="str">
        <f t="shared" si="25"/>
        <v>12:00 a 14:00</v>
      </c>
      <c r="D732" s="57" t="s">
        <v>203</v>
      </c>
      <c r="E732" s="57">
        <v>2</v>
      </c>
      <c r="F732" s="49" t="s">
        <v>216</v>
      </c>
      <c r="G732" s="49" t="s">
        <v>281</v>
      </c>
      <c r="H732" s="49"/>
      <c r="I732" s="49"/>
      <c r="J732" s="49"/>
      <c r="K732" s="49"/>
      <c r="L732" s="49"/>
      <c r="M732" s="55">
        <v>282119</v>
      </c>
      <c r="N732" s="57">
        <v>48083337</v>
      </c>
      <c r="O732" s="80" t="s">
        <v>49</v>
      </c>
      <c r="P732" s="50" t="s">
        <v>37</v>
      </c>
      <c r="Q732" s="50" t="s">
        <v>39</v>
      </c>
      <c r="R732" s="50"/>
      <c r="S732" s="50" t="s">
        <v>4513</v>
      </c>
      <c r="T732" s="50" t="s">
        <v>108</v>
      </c>
      <c r="U732" s="57" t="s">
        <v>4000</v>
      </c>
      <c r="V732" s="75">
        <v>0.55694444444444446</v>
      </c>
      <c r="W732" s="57" t="s">
        <v>4000</v>
      </c>
      <c r="X732" s="57" t="s">
        <v>42</v>
      </c>
      <c r="Y732" s="57" t="s">
        <v>42</v>
      </c>
      <c r="Z732" s="57" t="s">
        <v>42</v>
      </c>
      <c r="AA732" s="57" t="s">
        <v>42</v>
      </c>
      <c r="AB732" s="49" t="s">
        <v>4514</v>
      </c>
      <c r="AC732" s="93">
        <v>0</v>
      </c>
      <c r="AD732" s="93">
        <v>0</v>
      </c>
      <c r="AE732" s="57" t="s">
        <v>110</v>
      </c>
      <c r="AF732" s="94" t="s">
        <v>56</v>
      </c>
      <c r="AG732" s="84"/>
      <c r="AH732" s="50" t="s">
        <v>66</v>
      </c>
      <c r="AI732" s="49"/>
      <c r="AJ732" s="54"/>
    </row>
    <row r="733" spans="1:36" ht="15" customHeight="1" x14ac:dyDescent="0.2">
      <c r="A733" s="53">
        <v>46147</v>
      </c>
      <c r="B733" s="57" t="str">
        <f t="shared" si="24"/>
        <v>06 A 18</v>
      </c>
      <c r="C733" s="57" t="str">
        <f t="shared" si="25"/>
        <v>12:00 a 14:00</v>
      </c>
      <c r="D733" s="57" t="s">
        <v>203</v>
      </c>
      <c r="E733" s="57">
        <v>2</v>
      </c>
      <c r="F733" s="49" t="s">
        <v>216</v>
      </c>
      <c r="G733" s="49" t="s">
        <v>917</v>
      </c>
      <c r="H733" s="49"/>
      <c r="I733" s="49"/>
      <c r="J733" s="49"/>
      <c r="K733" s="49"/>
      <c r="L733" s="49"/>
      <c r="M733" s="55">
        <v>282149</v>
      </c>
      <c r="N733" s="57">
        <v>48083300</v>
      </c>
      <c r="O733" s="80" t="s">
        <v>49</v>
      </c>
      <c r="P733" s="50" t="s">
        <v>37</v>
      </c>
      <c r="Q733" s="50" t="s">
        <v>117</v>
      </c>
      <c r="R733" s="50"/>
      <c r="S733" s="50" t="s">
        <v>4515</v>
      </c>
      <c r="T733" s="50" t="s">
        <v>155</v>
      </c>
      <c r="U733" s="57" t="s">
        <v>3697</v>
      </c>
      <c r="V733" s="57" t="s">
        <v>4487</v>
      </c>
      <c r="W733" s="57" t="s">
        <v>3697</v>
      </c>
      <c r="X733" s="57" t="s">
        <v>3697</v>
      </c>
      <c r="Y733" s="57" t="s">
        <v>42</v>
      </c>
      <c r="Z733" s="57" t="s">
        <v>42</v>
      </c>
      <c r="AA733" s="57" t="s">
        <v>42</v>
      </c>
      <c r="AB733" s="49" t="s">
        <v>4516</v>
      </c>
      <c r="AC733" s="93">
        <v>0</v>
      </c>
      <c r="AD733" s="93">
        <v>0</v>
      </c>
      <c r="AE733" s="57" t="s">
        <v>157</v>
      </c>
      <c r="AF733" s="94" t="s">
        <v>56</v>
      </c>
      <c r="AG733" s="84"/>
      <c r="AH733" s="50" t="s">
        <v>66</v>
      </c>
      <c r="AI733" s="49"/>
      <c r="AJ733" s="54"/>
    </row>
    <row r="734" spans="1:36" ht="15" customHeight="1" x14ac:dyDescent="0.2">
      <c r="A734" s="53">
        <v>46147</v>
      </c>
      <c r="B734" s="57" t="str">
        <f t="shared" si="24"/>
        <v>06 A 18</v>
      </c>
      <c r="C734" s="57" t="str">
        <f t="shared" si="25"/>
        <v>12:00 a 14:00</v>
      </c>
      <c r="D734" s="57" t="s">
        <v>203</v>
      </c>
      <c r="E734" s="57">
        <v>2</v>
      </c>
      <c r="F734" s="49" t="s">
        <v>4374</v>
      </c>
      <c r="G734" s="49" t="s">
        <v>2646</v>
      </c>
      <c r="H734" s="49"/>
      <c r="I734" s="49"/>
      <c r="J734" s="49"/>
      <c r="K734" s="49"/>
      <c r="L734" s="49"/>
      <c r="M734" s="55">
        <v>282214</v>
      </c>
      <c r="N734" s="57">
        <v>48083418</v>
      </c>
      <c r="O734" s="80" t="s">
        <v>49</v>
      </c>
      <c r="P734" s="50" t="s">
        <v>37</v>
      </c>
      <c r="Q734" s="50" t="s">
        <v>39</v>
      </c>
      <c r="R734" s="50"/>
      <c r="S734" s="50" t="s">
        <v>4517</v>
      </c>
      <c r="T734" s="50" t="s">
        <v>150</v>
      </c>
      <c r="U734" s="57" t="s">
        <v>4087</v>
      </c>
      <c r="V734" s="57" t="s">
        <v>4518</v>
      </c>
      <c r="W734" s="57" t="s">
        <v>4087</v>
      </c>
      <c r="X734" s="57" t="s">
        <v>42</v>
      </c>
      <c r="Y734" s="57" t="s">
        <v>42</v>
      </c>
      <c r="Z734" s="57" t="s">
        <v>42</v>
      </c>
      <c r="AA734" s="57" t="s">
        <v>42</v>
      </c>
      <c r="AB734" s="49" t="s">
        <v>4519</v>
      </c>
      <c r="AC734" s="93">
        <v>0</v>
      </c>
      <c r="AD734" s="93">
        <v>0</v>
      </c>
      <c r="AE734" s="57" t="s">
        <v>575</v>
      </c>
      <c r="AF734" s="94" t="s">
        <v>56</v>
      </c>
      <c r="AG734" s="84"/>
      <c r="AH734" s="50" t="s">
        <v>66</v>
      </c>
      <c r="AI734" s="49"/>
      <c r="AJ734" s="54"/>
    </row>
    <row r="735" spans="1:36" ht="15" customHeight="1" x14ac:dyDescent="0.2">
      <c r="A735" s="53">
        <v>46147</v>
      </c>
      <c r="B735" s="57" t="str">
        <f t="shared" si="24"/>
        <v>06 A 18</v>
      </c>
      <c r="C735" s="57" t="str">
        <f t="shared" si="25"/>
        <v>12:00 a 14:00</v>
      </c>
      <c r="D735" s="57" t="s">
        <v>203</v>
      </c>
      <c r="E735" s="57">
        <v>2</v>
      </c>
      <c r="F735" s="49" t="s">
        <v>926</v>
      </c>
      <c r="G735" s="49" t="s">
        <v>1481</v>
      </c>
      <c r="H735" s="49"/>
      <c r="I735" s="49"/>
      <c r="J735" s="49"/>
      <c r="K735" s="49"/>
      <c r="L735" s="49"/>
      <c r="M735" s="55">
        <v>282997</v>
      </c>
      <c r="N735" s="57">
        <v>48083404</v>
      </c>
      <c r="O735" s="80" t="s">
        <v>49</v>
      </c>
      <c r="P735" s="50" t="s">
        <v>844</v>
      </c>
      <c r="Q735" s="50"/>
      <c r="R735" s="50"/>
      <c r="S735" s="50" t="s">
        <v>4520</v>
      </c>
      <c r="T735" s="50" t="s">
        <v>155</v>
      </c>
      <c r="U735" s="57" t="s">
        <v>3298</v>
      </c>
      <c r="V735" s="57" t="s">
        <v>3280</v>
      </c>
      <c r="W735" s="57" t="s">
        <v>4521</v>
      </c>
      <c r="X735" s="57" t="s">
        <v>42</v>
      </c>
      <c r="Y735" s="57" t="s">
        <v>42</v>
      </c>
      <c r="Z735" s="57" t="s">
        <v>42</v>
      </c>
      <c r="AA735" s="57" t="s">
        <v>42</v>
      </c>
      <c r="AB735" s="49" t="s">
        <v>4522</v>
      </c>
      <c r="AC735" s="93">
        <v>0</v>
      </c>
      <c r="AD735" s="93">
        <v>0</v>
      </c>
      <c r="AE735" s="57" t="s">
        <v>157</v>
      </c>
      <c r="AF735" s="94" t="s">
        <v>45</v>
      </c>
      <c r="AG735" s="84"/>
      <c r="AH735" s="50" t="s">
        <v>66</v>
      </c>
      <c r="AI735" s="49"/>
      <c r="AJ735" s="54"/>
    </row>
    <row r="736" spans="1:36" ht="15" customHeight="1" x14ac:dyDescent="0.2">
      <c r="A736" s="53">
        <v>46147</v>
      </c>
      <c r="B736" s="57" t="str">
        <f t="shared" si="24"/>
        <v>06 A 18</v>
      </c>
      <c r="C736" s="57" t="str">
        <f t="shared" si="25"/>
        <v>12:00 a 14:00</v>
      </c>
      <c r="D736" s="57" t="s">
        <v>203</v>
      </c>
      <c r="E736" s="57">
        <v>2</v>
      </c>
      <c r="F736" s="49" t="s">
        <v>4374</v>
      </c>
      <c r="G736" s="49" t="s">
        <v>217</v>
      </c>
      <c r="H736" s="49"/>
      <c r="I736" s="49"/>
      <c r="J736" s="49"/>
      <c r="K736" s="49"/>
      <c r="L736" s="49"/>
      <c r="M736" s="55">
        <v>282187</v>
      </c>
      <c r="N736" s="57">
        <v>48083504</v>
      </c>
      <c r="O736" s="80" t="s">
        <v>49</v>
      </c>
      <c r="P736" s="50" t="s">
        <v>37</v>
      </c>
      <c r="Q736" s="50" t="s">
        <v>69</v>
      </c>
      <c r="R736" s="50"/>
      <c r="S736" s="50" t="s">
        <v>3349</v>
      </c>
      <c r="T736" s="50" t="s">
        <v>101</v>
      </c>
      <c r="U736" s="57" t="s">
        <v>4523</v>
      </c>
      <c r="V736" s="75">
        <v>0.55208333333333337</v>
      </c>
      <c r="W736" s="75">
        <v>0.54722222222222217</v>
      </c>
      <c r="X736" s="57" t="s">
        <v>42</v>
      </c>
      <c r="Y736" s="57" t="s">
        <v>42</v>
      </c>
      <c r="Z736" s="57" t="s">
        <v>42</v>
      </c>
      <c r="AA736" s="57" t="s">
        <v>42</v>
      </c>
      <c r="AB736" s="49" t="s">
        <v>4524</v>
      </c>
      <c r="AC736" s="93">
        <v>0</v>
      </c>
      <c r="AD736" s="93">
        <v>0</v>
      </c>
      <c r="AE736" s="57" t="s">
        <v>138</v>
      </c>
      <c r="AF736" s="94" t="s">
        <v>56</v>
      </c>
      <c r="AG736" s="84"/>
      <c r="AH736" s="50" t="s">
        <v>66</v>
      </c>
      <c r="AI736" s="49"/>
      <c r="AJ736" s="54"/>
    </row>
    <row r="737" spans="1:36" ht="15" customHeight="1" x14ac:dyDescent="0.2">
      <c r="A737" s="53">
        <v>46147</v>
      </c>
      <c r="B737" s="57" t="str">
        <f t="shared" si="24"/>
        <v>06 A 18</v>
      </c>
      <c r="C737" s="57" t="str">
        <f t="shared" si="25"/>
        <v>12:00 a 14:00</v>
      </c>
      <c r="D737" s="57" t="s">
        <v>203</v>
      </c>
      <c r="E737" s="57">
        <v>2</v>
      </c>
      <c r="F737" s="49" t="s">
        <v>216</v>
      </c>
      <c r="G737" s="49" t="s">
        <v>1298</v>
      </c>
      <c r="H737" s="49"/>
      <c r="I737" s="49"/>
      <c r="J737" s="49"/>
      <c r="K737" s="49"/>
      <c r="L737" s="49"/>
      <c r="M737" s="55">
        <v>282698</v>
      </c>
      <c r="N737" s="57">
        <v>48083410</v>
      </c>
      <c r="O737" s="80" t="s">
        <v>49</v>
      </c>
      <c r="P737" s="50" t="s">
        <v>37</v>
      </c>
      <c r="Q737" s="50" t="s">
        <v>69</v>
      </c>
      <c r="R737" s="50" t="s">
        <v>99</v>
      </c>
      <c r="S737" s="50" t="s">
        <v>395</v>
      </c>
      <c r="T737" s="50" t="s">
        <v>155</v>
      </c>
      <c r="U737" s="57" t="s">
        <v>4525</v>
      </c>
      <c r="V737" s="57" t="s">
        <v>3302</v>
      </c>
      <c r="W737" s="57" t="s">
        <v>8231</v>
      </c>
      <c r="X737" s="57" t="s">
        <v>42</v>
      </c>
      <c r="Y737" s="57" t="s">
        <v>42</v>
      </c>
      <c r="Z737" s="57" t="s">
        <v>42</v>
      </c>
      <c r="AA737" s="57" t="s">
        <v>42</v>
      </c>
      <c r="AB737" s="49" t="s">
        <v>4526</v>
      </c>
      <c r="AC737" s="93">
        <v>1</v>
      </c>
      <c r="AD737" s="93">
        <v>0</v>
      </c>
      <c r="AE737" s="57" t="s">
        <v>157</v>
      </c>
      <c r="AF737" s="94" t="s">
        <v>56</v>
      </c>
      <c r="AG737" s="84"/>
      <c r="AH737" s="50" t="s">
        <v>46</v>
      </c>
      <c r="AI737" s="49"/>
      <c r="AJ737" s="54"/>
    </row>
    <row r="738" spans="1:36" ht="15" customHeight="1" x14ac:dyDescent="0.2">
      <c r="A738" s="53">
        <v>46147</v>
      </c>
      <c r="B738" s="57" t="str">
        <f t="shared" si="24"/>
        <v>06 A 18</v>
      </c>
      <c r="C738" s="57" t="str">
        <f t="shared" si="25"/>
        <v>12:00 a 14:00</v>
      </c>
      <c r="D738" s="57" t="s">
        <v>203</v>
      </c>
      <c r="E738" s="57">
        <v>2</v>
      </c>
      <c r="F738" s="49" t="s">
        <v>216</v>
      </c>
      <c r="G738" s="49" t="s">
        <v>1883</v>
      </c>
      <c r="H738" s="49"/>
      <c r="I738" s="49"/>
      <c r="J738" s="49"/>
      <c r="K738" s="49"/>
      <c r="L738" s="49"/>
      <c r="M738" s="55">
        <v>282184</v>
      </c>
      <c r="N738" s="57">
        <v>48083353</v>
      </c>
      <c r="O738" s="80" t="s">
        <v>49</v>
      </c>
      <c r="P738" s="50" t="s">
        <v>37</v>
      </c>
      <c r="Q738" s="50" t="s">
        <v>69</v>
      </c>
      <c r="R738" s="50"/>
      <c r="S738" s="50" t="s">
        <v>3771</v>
      </c>
      <c r="T738" s="50" t="s">
        <v>85</v>
      </c>
      <c r="U738" s="57" t="s">
        <v>3264</v>
      </c>
      <c r="V738" s="57" t="s">
        <v>4527</v>
      </c>
      <c r="W738" s="57" t="s">
        <v>3264</v>
      </c>
      <c r="X738" s="57" t="s">
        <v>42</v>
      </c>
      <c r="Y738" s="57" t="s">
        <v>42</v>
      </c>
      <c r="Z738" s="57" t="s">
        <v>42</v>
      </c>
      <c r="AA738" s="57" t="s">
        <v>42</v>
      </c>
      <c r="AB738" s="49" t="s">
        <v>4528</v>
      </c>
      <c r="AC738" s="93">
        <v>0</v>
      </c>
      <c r="AD738" s="93">
        <v>0</v>
      </c>
      <c r="AE738" s="57" t="s">
        <v>87</v>
      </c>
      <c r="AF738" s="94" t="s">
        <v>56</v>
      </c>
      <c r="AG738" s="84"/>
      <c r="AH738" s="50" t="s">
        <v>66</v>
      </c>
      <c r="AI738" s="49"/>
      <c r="AJ738" s="54"/>
    </row>
    <row r="739" spans="1:36" ht="15" customHeight="1" x14ac:dyDescent="0.2">
      <c r="A739" s="53">
        <v>46147</v>
      </c>
      <c r="B739" s="57" t="str">
        <f t="shared" si="24"/>
        <v>06 A 18</v>
      </c>
      <c r="C739" s="57" t="str">
        <f t="shared" si="25"/>
        <v>12:00 a 14:00</v>
      </c>
      <c r="D739" s="57" t="s">
        <v>203</v>
      </c>
      <c r="E739" s="57">
        <v>2</v>
      </c>
      <c r="F739" s="49" t="s">
        <v>244</v>
      </c>
      <c r="G739" s="49" t="s">
        <v>1811</v>
      </c>
      <c r="H739" s="49"/>
      <c r="I739" s="49"/>
      <c r="J739" s="49"/>
      <c r="K739" s="49"/>
      <c r="L739" s="49"/>
      <c r="M739" s="55">
        <v>282538</v>
      </c>
      <c r="N739" s="57">
        <v>48083663</v>
      </c>
      <c r="O739" s="80" t="s">
        <v>49</v>
      </c>
      <c r="P739" s="50" t="s">
        <v>89</v>
      </c>
      <c r="Q739" s="50"/>
      <c r="R739" s="50"/>
      <c r="S739" s="50" t="s">
        <v>4529</v>
      </c>
      <c r="T739" s="50" t="s">
        <v>155</v>
      </c>
      <c r="U739" s="57" t="s">
        <v>3284</v>
      </c>
      <c r="V739" s="75">
        <v>0.56666666666666665</v>
      </c>
      <c r="W739" s="57" t="s">
        <v>3356</v>
      </c>
      <c r="X739" s="57" t="s">
        <v>42</v>
      </c>
      <c r="Y739" s="57" t="s">
        <v>42</v>
      </c>
      <c r="Z739" s="57" t="s">
        <v>42</v>
      </c>
      <c r="AA739" s="57" t="s">
        <v>42</v>
      </c>
      <c r="AB739" s="49" t="s">
        <v>4530</v>
      </c>
      <c r="AC739" s="93">
        <v>0</v>
      </c>
      <c r="AD739" s="93">
        <v>0</v>
      </c>
      <c r="AE739" s="57" t="s">
        <v>286</v>
      </c>
      <c r="AF739" s="94" t="s">
        <v>45</v>
      </c>
      <c r="AG739" s="84"/>
      <c r="AH739" s="50" t="s">
        <v>66</v>
      </c>
      <c r="AI739" s="49"/>
      <c r="AJ739" s="54"/>
    </row>
    <row r="740" spans="1:36" ht="15" customHeight="1" x14ac:dyDescent="0.2">
      <c r="A740" s="53">
        <v>46147</v>
      </c>
      <c r="B740" s="57" t="str">
        <f t="shared" si="24"/>
        <v>06 A 18</v>
      </c>
      <c r="C740" s="57" t="str">
        <f t="shared" si="25"/>
        <v>12:00 a 14:00</v>
      </c>
      <c r="D740" s="57" t="s">
        <v>203</v>
      </c>
      <c r="E740" s="57">
        <v>2</v>
      </c>
      <c r="F740" s="49" t="s">
        <v>4429</v>
      </c>
      <c r="G740" s="49" t="s">
        <v>292</v>
      </c>
      <c r="H740" s="49"/>
      <c r="I740" s="49"/>
      <c r="J740" s="49"/>
      <c r="K740" s="49"/>
      <c r="L740" s="49"/>
      <c r="M740" s="55">
        <v>282469</v>
      </c>
      <c r="N740" s="57">
        <v>48083736</v>
      </c>
      <c r="O740" s="80" t="s">
        <v>49</v>
      </c>
      <c r="P740" s="50" t="s">
        <v>89</v>
      </c>
      <c r="Q740" s="50" t="s">
        <v>69</v>
      </c>
      <c r="R740" s="50"/>
      <c r="S740" s="50" t="s">
        <v>4407</v>
      </c>
      <c r="T740" s="50" t="s">
        <v>120</v>
      </c>
      <c r="U740" s="57" t="s">
        <v>4531</v>
      </c>
      <c r="V740" s="75">
        <v>0.57361111111111118</v>
      </c>
      <c r="W740" s="75">
        <v>0.56527777777777777</v>
      </c>
      <c r="X740" s="57" t="s">
        <v>42</v>
      </c>
      <c r="Y740" s="57" t="s">
        <v>42</v>
      </c>
      <c r="Z740" s="57" t="s">
        <v>42</v>
      </c>
      <c r="AA740" s="57" t="s">
        <v>42</v>
      </c>
      <c r="AB740" s="49" t="s">
        <v>4532</v>
      </c>
      <c r="AC740" s="93">
        <v>0</v>
      </c>
      <c r="AD740" s="93">
        <v>0</v>
      </c>
      <c r="AE740" s="57" t="s">
        <v>122</v>
      </c>
      <c r="AF740" s="95" t="s">
        <v>113</v>
      </c>
      <c r="AG740" s="84"/>
      <c r="AH740" s="50" t="s">
        <v>66</v>
      </c>
      <c r="AI740" s="49"/>
      <c r="AJ740" s="54"/>
    </row>
    <row r="741" spans="1:36" ht="15" customHeight="1" x14ac:dyDescent="0.2">
      <c r="A741" s="53">
        <v>46147</v>
      </c>
      <c r="B741" s="57" t="str">
        <f t="shared" si="24"/>
        <v>06 A 18</v>
      </c>
      <c r="C741" s="57" t="str">
        <f t="shared" si="25"/>
        <v>12:00 a 14:00</v>
      </c>
      <c r="D741" s="57" t="s">
        <v>203</v>
      </c>
      <c r="E741" s="57">
        <v>2</v>
      </c>
      <c r="F741" s="49" t="s">
        <v>244</v>
      </c>
      <c r="G741" s="49" t="s">
        <v>1052</v>
      </c>
      <c r="H741" s="49"/>
      <c r="I741" s="49"/>
      <c r="J741" s="49"/>
      <c r="K741" s="49"/>
      <c r="L741" s="49"/>
      <c r="M741" s="55">
        <v>282528</v>
      </c>
      <c r="N741" s="57">
        <v>48083566</v>
      </c>
      <c r="O741" s="80" t="s">
        <v>49</v>
      </c>
      <c r="P741" s="50" t="s">
        <v>37</v>
      </c>
      <c r="Q741" s="50" t="s">
        <v>39</v>
      </c>
      <c r="R741" s="50"/>
      <c r="S741" s="50" t="s">
        <v>4533</v>
      </c>
      <c r="T741" s="50" t="s">
        <v>105</v>
      </c>
      <c r="U741" s="75">
        <v>0.55763888888888891</v>
      </c>
      <c r="V741" s="75">
        <v>0.58333333333333337</v>
      </c>
      <c r="W741" s="57" t="s">
        <v>8232</v>
      </c>
      <c r="X741" s="57" t="s">
        <v>42</v>
      </c>
      <c r="Y741" s="57" t="s">
        <v>42</v>
      </c>
      <c r="Z741" s="57" t="s">
        <v>42</v>
      </c>
      <c r="AA741" s="57" t="s">
        <v>42</v>
      </c>
      <c r="AB741" s="49" t="s">
        <v>4534</v>
      </c>
      <c r="AC741" s="93">
        <v>0</v>
      </c>
      <c r="AD741" s="93">
        <v>0</v>
      </c>
      <c r="AE741" s="57" t="s">
        <v>138</v>
      </c>
      <c r="AF741" s="94" t="s">
        <v>56</v>
      </c>
      <c r="AG741" s="84"/>
      <c r="AH741" s="50" t="s">
        <v>66</v>
      </c>
      <c r="AI741" s="49"/>
      <c r="AJ741" s="54"/>
    </row>
    <row r="742" spans="1:36" ht="15" customHeight="1" x14ac:dyDescent="0.2">
      <c r="A742" s="53">
        <v>46147</v>
      </c>
      <c r="B742" s="57" t="str">
        <f t="shared" si="24"/>
        <v>06 A 18</v>
      </c>
      <c r="C742" s="57" t="str">
        <f t="shared" si="25"/>
        <v>14:00 a 16:00</v>
      </c>
      <c r="D742" s="57" t="s">
        <v>203</v>
      </c>
      <c r="E742" s="57">
        <v>2</v>
      </c>
      <c r="F742" s="49" t="s">
        <v>4374</v>
      </c>
      <c r="G742" s="49" t="s">
        <v>2407</v>
      </c>
      <c r="H742" s="49"/>
      <c r="I742" s="49"/>
      <c r="J742" s="49"/>
      <c r="K742" s="49"/>
      <c r="L742" s="49"/>
      <c r="M742" s="55">
        <v>282827</v>
      </c>
      <c r="N742" s="57">
        <v>48084136</v>
      </c>
      <c r="O742" s="80" t="s">
        <v>49</v>
      </c>
      <c r="P742" s="50" t="s">
        <v>793</v>
      </c>
      <c r="Q742" s="50"/>
      <c r="R742" s="50"/>
      <c r="S742" s="50" t="s">
        <v>4535</v>
      </c>
      <c r="T742" s="50" t="s">
        <v>105</v>
      </c>
      <c r="U742" s="57" t="s">
        <v>3313</v>
      </c>
      <c r="V742" s="57" t="s">
        <v>3726</v>
      </c>
      <c r="W742" s="57" t="s">
        <v>3313</v>
      </c>
      <c r="X742" s="57" t="s">
        <v>42</v>
      </c>
      <c r="Y742" s="57" t="s">
        <v>42</v>
      </c>
      <c r="Z742" s="57" t="s">
        <v>42</v>
      </c>
      <c r="AA742" s="57" t="s">
        <v>42</v>
      </c>
      <c r="AB742" s="49" t="s">
        <v>4536</v>
      </c>
      <c r="AC742" s="93">
        <v>0</v>
      </c>
      <c r="AD742" s="93">
        <v>0</v>
      </c>
      <c r="AE742" s="57" t="s">
        <v>191</v>
      </c>
      <c r="AF742" s="94" t="s">
        <v>56</v>
      </c>
      <c r="AG742" s="84"/>
      <c r="AH742" s="50" t="s">
        <v>66</v>
      </c>
      <c r="AI742" s="49"/>
      <c r="AJ742" s="54"/>
    </row>
    <row r="743" spans="1:36" ht="15" customHeight="1" x14ac:dyDescent="0.2">
      <c r="A743" s="53">
        <v>46147</v>
      </c>
      <c r="B743" s="57" t="str">
        <f t="shared" si="24"/>
        <v>06 A 18</v>
      </c>
      <c r="C743" s="57" t="str">
        <f t="shared" si="25"/>
        <v>14:00 a 16:00</v>
      </c>
      <c r="D743" s="57" t="s">
        <v>203</v>
      </c>
      <c r="E743" s="57">
        <v>2</v>
      </c>
      <c r="F743" s="49" t="s">
        <v>4374</v>
      </c>
      <c r="G743" s="49" t="s">
        <v>2524</v>
      </c>
      <c r="H743" s="49"/>
      <c r="I743" s="49"/>
      <c r="J743" s="49"/>
      <c r="K743" s="49"/>
      <c r="L743" s="49"/>
      <c r="M743" s="55">
        <v>282514</v>
      </c>
      <c r="N743" s="57">
        <v>48083914</v>
      </c>
      <c r="O743" s="80" t="s">
        <v>49</v>
      </c>
      <c r="P743" s="50" t="s">
        <v>37</v>
      </c>
      <c r="Q743" s="50" t="s">
        <v>89</v>
      </c>
      <c r="R743" s="50"/>
      <c r="S743" s="50" t="s">
        <v>4537</v>
      </c>
      <c r="T743" s="50" t="s">
        <v>194</v>
      </c>
      <c r="U743" s="57" t="s">
        <v>4538</v>
      </c>
      <c r="V743" s="57" t="s">
        <v>3316</v>
      </c>
      <c r="W743" s="57" t="s">
        <v>4538</v>
      </c>
      <c r="X743" s="57" t="s">
        <v>4538</v>
      </c>
      <c r="Y743" s="57" t="s">
        <v>42</v>
      </c>
      <c r="Z743" s="57" t="s">
        <v>42</v>
      </c>
      <c r="AA743" s="57" t="s">
        <v>42</v>
      </c>
      <c r="AB743" s="49" t="s">
        <v>4539</v>
      </c>
      <c r="AC743" s="93">
        <v>0</v>
      </c>
      <c r="AD743" s="93">
        <v>0</v>
      </c>
      <c r="AE743" s="57" t="s">
        <v>196</v>
      </c>
      <c r="AF743" s="94" t="s">
        <v>56</v>
      </c>
      <c r="AG743" s="84"/>
      <c r="AH743" s="50" t="s">
        <v>66</v>
      </c>
      <c r="AI743" s="49"/>
      <c r="AJ743" s="54"/>
    </row>
    <row r="744" spans="1:36" ht="15" customHeight="1" x14ac:dyDescent="0.2">
      <c r="A744" s="53">
        <v>46147</v>
      </c>
      <c r="B744" s="57" t="str">
        <f t="shared" si="24"/>
        <v>06 A 18</v>
      </c>
      <c r="C744" s="57" t="str">
        <f t="shared" si="25"/>
        <v>14:00 a 16:00</v>
      </c>
      <c r="D744" s="57" t="s">
        <v>203</v>
      </c>
      <c r="E744" s="57">
        <v>2</v>
      </c>
      <c r="F744" s="49" t="s">
        <v>4374</v>
      </c>
      <c r="G744" s="49" t="s">
        <v>1006</v>
      </c>
      <c r="H744" s="49"/>
      <c r="I744" s="49"/>
      <c r="J744" s="49"/>
      <c r="K744" s="49"/>
      <c r="L744" s="49"/>
      <c r="M744" s="55">
        <v>282718</v>
      </c>
      <c r="N744" s="57">
        <v>48084017</v>
      </c>
      <c r="O744" s="80" t="s">
        <v>49</v>
      </c>
      <c r="P744" s="50" t="s">
        <v>37</v>
      </c>
      <c r="Q744" s="50" t="s">
        <v>69</v>
      </c>
      <c r="R744" s="50"/>
      <c r="S744" s="50" t="s">
        <v>4540</v>
      </c>
      <c r="T744" s="50" t="s">
        <v>3274</v>
      </c>
      <c r="U744" s="57" t="s">
        <v>4541</v>
      </c>
      <c r="V744" s="57" t="s">
        <v>4116</v>
      </c>
      <c r="W744" s="57" t="s">
        <v>8233</v>
      </c>
      <c r="X744" s="57" t="s">
        <v>42</v>
      </c>
      <c r="Y744" s="57" t="s">
        <v>42</v>
      </c>
      <c r="Z744" s="57" t="s">
        <v>42</v>
      </c>
      <c r="AA744" s="57" t="s">
        <v>42</v>
      </c>
      <c r="AB744" s="49" t="s">
        <v>4542</v>
      </c>
      <c r="AC744" s="93">
        <v>0</v>
      </c>
      <c r="AD744" s="93">
        <v>0</v>
      </c>
      <c r="AE744" s="57" t="s">
        <v>3277</v>
      </c>
      <c r="AF744" s="94" t="s">
        <v>45</v>
      </c>
      <c r="AG744" s="84"/>
      <c r="AH744" s="50" t="s">
        <v>66</v>
      </c>
      <c r="AI744" s="49"/>
      <c r="AJ744" s="54"/>
    </row>
    <row r="745" spans="1:36" ht="15" customHeight="1" x14ac:dyDescent="0.2">
      <c r="A745" s="53">
        <v>46147</v>
      </c>
      <c r="B745" s="57" t="str">
        <f t="shared" si="24"/>
        <v>06 A 18</v>
      </c>
      <c r="C745" s="57" t="str">
        <f t="shared" si="25"/>
        <v>14:00 a 16:00</v>
      </c>
      <c r="D745" s="57" t="s">
        <v>203</v>
      </c>
      <c r="E745" s="57">
        <v>2</v>
      </c>
      <c r="F745" s="49" t="s">
        <v>4374</v>
      </c>
      <c r="G745" s="49" t="s">
        <v>440</v>
      </c>
      <c r="H745" s="49"/>
      <c r="I745" s="49"/>
      <c r="J745" s="49"/>
      <c r="K745" s="49"/>
      <c r="L745" s="49"/>
      <c r="M745" s="55">
        <v>282731</v>
      </c>
      <c r="N745" s="57">
        <v>48084189</v>
      </c>
      <c r="O745" s="80" t="s">
        <v>49</v>
      </c>
      <c r="P745" s="50" t="s">
        <v>37</v>
      </c>
      <c r="Q745" s="50" t="s">
        <v>39</v>
      </c>
      <c r="R745" s="50"/>
      <c r="S745" s="50" t="s">
        <v>4543</v>
      </c>
      <c r="T745" s="50" t="s">
        <v>120</v>
      </c>
      <c r="U745" s="57" t="s">
        <v>4544</v>
      </c>
      <c r="V745" s="57" t="s">
        <v>4545</v>
      </c>
      <c r="W745" s="57" t="s">
        <v>4544</v>
      </c>
      <c r="X745" s="57" t="s">
        <v>42</v>
      </c>
      <c r="Y745" s="57" t="s">
        <v>42</v>
      </c>
      <c r="Z745" s="57" t="s">
        <v>42</v>
      </c>
      <c r="AA745" s="57" t="s">
        <v>42</v>
      </c>
      <c r="AB745" s="49" t="s">
        <v>4546</v>
      </c>
      <c r="AC745" s="93">
        <v>0</v>
      </c>
      <c r="AD745" s="93">
        <v>0</v>
      </c>
      <c r="AE745" s="57" t="s">
        <v>122</v>
      </c>
      <c r="AF745" s="94" t="s">
        <v>56</v>
      </c>
      <c r="AG745" s="84"/>
      <c r="AH745" s="50" t="s">
        <v>66</v>
      </c>
      <c r="AI745" s="49"/>
      <c r="AJ745" s="54"/>
    </row>
    <row r="746" spans="1:36" ht="15" customHeight="1" x14ac:dyDescent="0.2">
      <c r="A746" s="53">
        <v>46147</v>
      </c>
      <c r="B746" s="57" t="str">
        <f t="shared" si="24"/>
        <v>06 A 18</v>
      </c>
      <c r="C746" s="57" t="str">
        <f t="shared" si="25"/>
        <v>14:00 a 16:00</v>
      </c>
      <c r="D746" s="57" t="s">
        <v>203</v>
      </c>
      <c r="E746" s="57">
        <v>2</v>
      </c>
      <c r="F746" s="49" t="s">
        <v>224</v>
      </c>
      <c r="G746" s="49" t="s">
        <v>424</v>
      </c>
      <c r="H746" s="49"/>
      <c r="I746" s="49"/>
      <c r="J746" s="49"/>
      <c r="K746" s="49"/>
      <c r="L746" s="49"/>
      <c r="M746" s="55">
        <v>282455</v>
      </c>
      <c r="N746" s="57">
        <v>48084219</v>
      </c>
      <c r="O746" s="80" t="s">
        <v>49</v>
      </c>
      <c r="P746" s="50" t="s">
        <v>89</v>
      </c>
      <c r="Q746" s="50"/>
      <c r="R746" s="50"/>
      <c r="S746" s="50" t="s">
        <v>4547</v>
      </c>
      <c r="T746" s="50" t="s">
        <v>421</v>
      </c>
      <c r="U746" s="75">
        <v>0.61111111111111105</v>
      </c>
      <c r="V746" s="75">
        <v>0.61597222222222225</v>
      </c>
      <c r="W746" s="57" t="s">
        <v>42</v>
      </c>
      <c r="X746" s="57" t="s">
        <v>42</v>
      </c>
      <c r="Y746" s="57" t="s">
        <v>42</v>
      </c>
      <c r="Z746" s="57" t="s">
        <v>42</v>
      </c>
      <c r="AA746" s="57" t="s">
        <v>42</v>
      </c>
      <c r="AB746" s="49" t="s">
        <v>4548</v>
      </c>
      <c r="AC746" s="93">
        <v>0</v>
      </c>
      <c r="AD746" s="93">
        <v>0</v>
      </c>
      <c r="AE746" s="57" t="s">
        <v>423</v>
      </c>
      <c r="AF746" s="94" t="s">
        <v>45</v>
      </c>
      <c r="AG746" s="84"/>
      <c r="AH746" s="50" t="s">
        <v>66</v>
      </c>
      <c r="AI746" s="49"/>
      <c r="AJ746" s="54"/>
    </row>
    <row r="747" spans="1:36" ht="15" customHeight="1" x14ac:dyDescent="0.2">
      <c r="A747" s="53">
        <v>46147</v>
      </c>
      <c r="B747" s="57" t="str">
        <f t="shared" si="24"/>
        <v>06 A 18</v>
      </c>
      <c r="C747" s="57" t="str">
        <f t="shared" si="25"/>
        <v>14:00 a 16:00</v>
      </c>
      <c r="D747" s="57" t="s">
        <v>203</v>
      </c>
      <c r="E747" s="57">
        <v>2</v>
      </c>
      <c r="F747" s="49" t="s">
        <v>216</v>
      </c>
      <c r="G747" s="49" t="s">
        <v>521</v>
      </c>
      <c r="H747" s="49"/>
      <c r="I747" s="49"/>
      <c r="J747" s="49"/>
      <c r="K747" s="49"/>
      <c r="L747" s="49"/>
      <c r="M747" s="55">
        <v>282866</v>
      </c>
      <c r="N747" s="57">
        <v>48084416</v>
      </c>
      <c r="O747" s="80" t="s">
        <v>49</v>
      </c>
      <c r="P747" s="50" t="s">
        <v>37</v>
      </c>
      <c r="Q747" s="50" t="s">
        <v>61</v>
      </c>
      <c r="R747" s="50"/>
      <c r="S747" s="50" t="s">
        <v>4549</v>
      </c>
      <c r="T747" s="50" t="s">
        <v>421</v>
      </c>
      <c r="U747" s="75">
        <v>0.64374999999999993</v>
      </c>
      <c r="V747" s="75">
        <v>0.65555555555555556</v>
      </c>
      <c r="W747" s="75">
        <v>0.64374999999999993</v>
      </c>
      <c r="X747" s="57" t="s">
        <v>42</v>
      </c>
      <c r="Y747" s="57" t="s">
        <v>42</v>
      </c>
      <c r="Z747" s="57" t="s">
        <v>42</v>
      </c>
      <c r="AA747" s="57" t="s">
        <v>42</v>
      </c>
      <c r="AB747" s="49" t="s">
        <v>4550</v>
      </c>
      <c r="AC747" s="93">
        <v>0</v>
      </c>
      <c r="AD747" s="93">
        <v>0</v>
      </c>
      <c r="AE747" s="57" t="s">
        <v>423</v>
      </c>
      <c r="AF747" s="94" t="s">
        <v>56</v>
      </c>
      <c r="AG747" s="84"/>
      <c r="AH747" s="50" t="s">
        <v>66</v>
      </c>
      <c r="AI747" s="49"/>
      <c r="AJ747" s="54"/>
    </row>
    <row r="748" spans="1:36" ht="15" customHeight="1" x14ac:dyDescent="0.2">
      <c r="A748" s="53">
        <v>46147</v>
      </c>
      <c r="B748" s="57" t="str">
        <f t="shared" si="24"/>
        <v>06 A 18</v>
      </c>
      <c r="C748" s="57" t="str">
        <f t="shared" si="25"/>
        <v>14:00 a 16:00</v>
      </c>
      <c r="D748" s="57" t="s">
        <v>203</v>
      </c>
      <c r="E748" s="57">
        <v>2</v>
      </c>
      <c r="F748" s="49" t="s">
        <v>220</v>
      </c>
      <c r="G748" s="49" t="s">
        <v>2300</v>
      </c>
      <c r="H748" s="49"/>
      <c r="I748" s="49"/>
      <c r="J748" s="49"/>
      <c r="K748" s="49"/>
      <c r="L748" s="49"/>
      <c r="M748" s="55">
        <v>282927</v>
      </c>
      <c r="N748" s="57">
        <v>48084419</v>
      </c>
      <c r="O748" s="80" t="s">
        <v>49</v>
      </c>
      <c r="P748" s="50" t="s">
        <v>599</v>
      </c>
      <c r="Q748" s="50"/>
      <c r="R748" s="50"/>
      <c r="S748" s="50" t="s">
        <v>4551</v>
      </c>
      <c r="T748" s="50" t="s">
        <v>101</v>
      </c>
      <c r="U748" s="57" t="s">
        <v>3347</v>
      </c>
      <c r="V748" s="75">
        <v>0.66041666666666665</v>
      </c>
      <c r="W748" s="57" t="s">
        <v>3347</v>
      </c>
      <c r="X748" s="57" t="s">
        <v>42</v>
      </c>
      <c r="Y748" s="57" t="s">
        <v>42</v>
      </c>
      <c r="Z748" s="57" t="s">
        <v>42</v>
      </c>
      <c r="AA748" s="57" t="s">
        <v>42</v>
      </c>
      <c r="AB748" s="49" t="s">
        <v>4552</v>
      </c>
      <c r="AC748" s="93">
        <v>0</v>
      </c>
      <c r="AD748" s="93">
        <v>0</v>
      </c>
      <c r="AE748" s="57" t="s">
        <v>103</v>
      </c>
      <c r="AF748" s="94" t="s">
        <v>56</v>
      </c>
      <c r="AG748" s="84"/>
      <c r="AH748" s="50" t="s">
        <v>66</v>
      </c>
      <c r="AI748" s="49"/>
      <c r="AJ748" s="54"/>
    </row>
    <row r="749" spans="1:36" ht="15" customHeight="1" x14ac:dyDescent="0.2">
      <c r="A749" s="53">
        <v>46147</v>
      </c>
      <c r="B749" s="57" t="str">
        <f t="shared" si="24"/>
        <v>06 A 18</v>
      </c>
      <c r="C749" s="57" t="str">
        <f t="shared" si="25"/>
        <v>14:00 a 16:00</v>
      </c>
      <c r="D749" s="57" t="s">
        <v>203</v>
      </c>
      <c r="E749" s="57">
        <v>2</v>
      </c>
      <c r="F749" s="49" t="s">
        <v>224</v>
      </c>
      <c r="G749" s="49" t="s">
        <v>1767</v>
      </c>
      <c r="H749" s="49"/>
      <c r="I749" s="49"/>
      <c r="J749" s="49"/>
      <c r="K749" s="49"/>
      <c r="L749" s="49"/>
      <c r="M749" s="55">
        <v>282723</v>
      </c>
      <c r="N749" s="57">
        <v>48083399</v>
      </c>
      <c r="O749" s="80" t="s">
        <v>49</v>
      </c>
      <c r="P749" s="50" t="s">
        <v>599</v>
      </c>
      <c r="Q749" s="50"/>
      <c r="R749" s="50"/>
      <c r="S749" s="50" t="s">
        <v>4553</v>
      </c>
      <c r="T749" s="50" t="s">
        <v>120</v>
      </c>
      <c r="U749" s="57" t="s">
        <v>3748</v>
      </c>
      <c r="V749" s="75">
        <v>0.60763888888888895</v>
      </c>
      <c r="W749" s="75">
        <v>0.59513888888888888</v>
      </c>
      <c r="X749" s="57" t="s">
        <v>4541</v>
      </c>
      <c r="Y749" s="57" t="s">
        <v>3724</v>
      </c>
      <c r="Z749" s="57" t="s">
        <v>42</v>
      </c>
      <c r="AA749" s="57" t="s">
        <v>42</v>
      </c>
      <c r="AB749" s="49" t="s">
        <v>4554</v>
      </c>
      <c r="AC749" s="93">
        <v>0</v>
      </c>
      <c r="AD749" s="93">
        <v>0</v>
      </c>
      <c r="AE749" s="59" t="s">
        <v>122</v>
      </c>
      <c r="AF749" s="94" t="s">
        <v>56</v>
      </c>
      <c r="AG749" s="84"/>
      <c r="AH749" s="50" t="s">
        <v>66</v>
      </c>
      <c r="AI749" s="49"/>
      <c r="AJ749" s="54"/>
    </row>
    <row r="750" spans="1:36" ht="15" customHeight="1" x14ac:dyDescent="0.2">
      <c r="A750" s="53">
        <v>46147</v>
      </c>
      <c r="B750" s="57" t="str">
        <f t="shared" si="24"/>
        <v>06 A 18</v>
      </c>
      <c r="C750" s="57" t="str">
        <f t="shared" si="25"/>
        <v>14:00 a 16:00</v>
      </c>
      <c r="D750" s="57" t="s">
        <v>203</v>
      </c>
      <c r="E750" s="57">
        <v>2</v>
      </c>
      <c r="F750" s="49" t="s">
        <v>224</v>
      </c>
      <c r="G750" s="49" t="s">
        <v>287</v>
      </c>
      <c r="H750" s="49"/>
      <c r="I750" s="49"/>
      <c r="J750" s="49"/>
      <c r="K750" s="49"/>
      <c r="L750" s="49"/>
      <c r="M750" s="55">
        <v>282906</v>
      </c>
      <c r="N750" s="57">
        <v>48084625</v>
      </c>
      <c r="O750" s="80" t="s">
        <v>49</v>
      </c>
      <c r="P750" s="50" t="s">
        <v>37</v>
      </c>
      <c r="Q750" s="50" t="s">
        <v>117</v>
      </c>
      <c r="R750" s="50"/>
      <c r="S750" s="50" t="s">
        <v>4555</v>
      </c>
      <c r="T750" s="50" t="s">
        <v>85</v>
      </c>
      <c r="U750" s="57" t="s">
        <v>4556</v>
      </c>
      <c r="V750" s="75">
        <v>0.69305555555555554</v>
      </c>
      <c r="W750" s="75">
        <v>0.65763888888888888</v>
      </c>
      <c r="X750" s="75">
        <v>0.66180555555555554</v>
      </c>
      <c r="Y750" s="57" t="s">
        <v>42</v>
      </c>
      <c r="Z750" s="57" t="s">
        <v>42</v>
      </c>
      <c r="AA750" s="57" t="s">
        <v>42</v>
      </c>
      <c r="AB750" s="49" t="s">
        <v>4557</v>
      </c>
      <c r="AC750" s="93">
        <v>0</v>
      </c>
      <c r="AD750" s="93">
        <v>0</v>
      </c>
      <c r="AE750" s="57" t="s">
        <v>126</v>
      </c>
      <c r="AF750" s="94" t="s">
        <v>56</v>
      </c>
      <c r="AG750" s="84"/>
      <c r="AH750" s="50" t="s">
        <v>66</v>
      </c>
      <c r="AI750" s="49"/>
      <c r="AJ750" s="54"/>
    </row>
    <row r="751" spans="1:36" ht="15" customHeight="1" x14ac:dyDescent="0.2">
      <c r="A751" s="53">
        <v>46147</v>
      </c>
      <c r="B751" s="57" t="str">
        <f t="shared" si="24"/>
        <v>06 A 18</v>
      </c>
      <c r="C751" s="57" t="str">
        <f t="shared" si="25"/>
        <v>14:00 a 16:00</v>
      </c>
      <c r="D751" s="57" t="s">
        <v>203</v>
      </c>
      <c r="E751" s="57">
        <v>2</v>
      </c>
      <c r="F751" s="49" t="s">
        <v>3607</v>
      </c>
      <c r="G751" s="49" t="s">
        <v>1024</v>
      </c>
      <c r="H751" s="49"/>
      <c r="I751" s="49"/>
      <c r="J751" s="49"/>
      <c r="K751" s="49"/>
      <c r="L751" s="49"/>
      <c r="M751" s="55">
        <v>282721</v>
      </c>
      <c r="N751" s="57">
        <v>48084517</v>
      </c>
      <c r="O751" s="80" t="s">
        <v>36</v>
      </c>
      <c r="P751" s="50" t="s">
        <v>37</v>
      </c>
      <c r="Q751" s="50" t="s">
        <v>123</v>
      </c>
      <c r="R751" s="50"/>
      <c r="S751" s="50" t="s">
        <v>4558</v>
      </c>
      <c r="T751" s="50" t="s">
        <v>207</v>
      </c>
      <c r="U751" s="57" t="s">
        <v>3336</v>
      </c>
      <c r="V751" s="57" t="s">
        <v>4559</v>
      </c>
      <c r="W751" s="57" t="s">
        <v>3336</v>
      </c>
      <c r="X751" s="57" t="s">
        <v>42</v>
      </c>
      <c r="Y751" s="57" t="s">
        <v>42</v>
      </c>
      <c r="Z751" s="57" t="s">
        <v>42</v>
      </c>
      <c r="AA751" s="57" t="s">
        <v>42</v>
      </c>
      <c r="AB751" s="49" t="s">
        <v>4560</v>
      </c>
      <c r="AC751" s="93">
        <v>0</v>
      </c>
      <c r="AD751" s="93">
        <v>0</v>
      </c>
      <c r="AE751" s="57" t="s">
        <v>393</v>
      </c>
      <c r="AF751" s="94" t="s">
        <v>45</v>
      </c>
      <c r="AG751" s="84"/>
      <c r="AH751" s="50" t="s">
        <v>66</v>
      </c>
      <c r="AI751" s="49"/>
      <c r="AJ751" s="54"/>
    </row>
    <row r="752" spans="1:36" ht="15" customHeight="1" x14ac:dyDescent="0.2">
      <c r="A752" s="53">
        <v>46147</v>
      </c>
      <c r="B752" s="57" t="str">
        <f t="shared" si="24"/>
        <v>06 A 18</v>
      </c>
      <c r="C752" s="57" t="str">
        <f t="shared" si="25"/>
        <v>14:00 a 16:00</v>
      </c>
      <c r="D752" s="57" t="s">
        <v>203</v>
      </c>
      <c r="E752" s="57">
        <v>2</v>
      </c>
      <c r="F752" s="49" t="s">
        <v>224</v>
      </c>
      <c r="G752" s="49" t="s">
        <v>414</v>
      </c>
      <c r="H752" s="49"/>
      <c r="I752" s="49"/>
      <c r="J752" s="49"/>
      <c r="K752" s="49"/>
      <c r="L752" s="49"/>
      <c r="M752" s="55">
        <v>282711</v>
      </c>
      <c r="N752" s="57">
        <v>48084438</v>
      </c>
      <c r="O752" s="80" t="s">
        <v>49</v>
      </c>
      <c r="P752" s="50" t="s">
        <v>89</v>
      </c>
      <c r="Q752" s="50"/>
      <c r="R752" s="50"/>
      <c r="S752" s="50" t="s">
        <v>3535</v>
      </c>
      <c r="T752" s="50" t="s">
        <v>85</v>
      </c>
      <c r="U752" s="57" t="s">
        <v>4561</v>
      </c>
      <c r="V752" s="57" t="s">
        <v>4562</v>
      </c>
      <c r="W752" s="57" t="s">
        <v>42</v>
      </c>
      <c r="X752" s="57" t="s">
        <v>42</v>
      </c>
      <c r="Y752" s="57" t="s">
        <v>42</v>
      </c>
      <c r="Z752" s="57" t="s">
        <v>42</v>
      </c>
      <c r="AA752" s="57" t="s">
        <v>42</v>
      </c>
      <c r="AB752" s="49" t="s">
        <v>4563</v>
      </c>
      <c r="AC752" s="93">
        <v>0</v>
      </c>
      <c r="AD752" s="93">
        <v>0</v>
      </c>
      <c r="AE752" s="57" t="s">
        <v>87</v>
      </c>
      <c r="AF752" s="94" t="s">
        <v>56</v>
      </c>
      <c r="AG752" s="84"/>
      <c r="AH752" s="50" t="s">
        <v>66</v>
      </c>
      <c r="AI752" s="49"/>
      <c r="AJ752" s="54"/>
    </row>
    <row r="753" spans="1:36" ht="15" customHeight="1" x14ac:dyDescent="0.2">
      <c r="A753" s="53">
        <v>46147</v>
      </c>
      <c r="B753" s="57" t="str">
        <f t="shared" si="24"/>
        <v>06 A 18</v>
      </c>
      <c r="C753" s="57" t="str">
        <f t="shared" si="25"/>
        <v>14:00 a 16:00</v>
      </c>
      <c r="D753" s="57" t="s">
        <v>203</v>
      </c>
      <c r="E753" s="57">
        <v>2</v>
      </c>
      <c r="F753" s="49" t="s">
        <v>224</v>
      </c>
      <c r="G753" s="49" t="s">
        <v>424</v>
      </c>
      <c r="H753" s="49"/>
      <c r="I753" s="49"/>
      <c r="J753" s="49"/>
      <c r="K753" s="49"/>
      <c r="L753" s="49"/>
      <c r="M753" s="55">
        <v>282745</v>
      </c>
      <c r="N753" s="57">
        <v>48084750</v>
      </c>
      <c r="O753" s="80" t="s">
        <v>49</v>
      </c>
      <c r="P753" s="50" t="s">
        <v>89</v>
      </c>
      <c r="Q753" s="50"/>
      <c r="R753" s="50"/>
      <c r="S753" s="50" t="s">
        <v>4564</v>
      </c>
      <c r="T753" s="50" t="s">
        <v>150</v>
      </c>
      <c r="U753" s="57" t="s">
        <v>3746</v>
      </c>
      <c r="V753" s="57" t="s">
        <v>4565</v>
      </c>
      <c r="W753" s="57" t="s">
        <v>42</v>
      </c>
      <c r="X753" s="57" t="s">
        <v>42</v>
      </c>
      <c r="Y753" s="57" t="s">
        <v>42</v>
      </c>
      <c r="Z753" s="57" t="s">
        <v>42</v>
      </c>
      <c r="AA753" s="57" t="s">
        <v>42</v>
      </c>
      <c r="AB753" s="49" t="s">
        <v>4566</v>
      </c>
      <c r="AC753" s="93">
        <v>0</v>
      </c>
      <c r="AD753" s="93">
        <v>0</v>
      </c>
      <c r="AE753" s="57" t="s">
        <v>575</v>
      </c>
      <c r="AF753" s="94" t="s">
        <v>45</v>
      </c>
      <c r="AG753" s="84"/>
      <c r="AH753" s="50" t="s">
        <v>66</v>
      </c>
      <c r="AI753" s="49"/>
      <c r="AJ753" s="54"/>
    </row>
    <row r="754" spans="1:36" ht="15" customHeight="1" x14ac:dyDescent="0.2">
      <c r="A754" s="53">
        <v>46147</v>
      </c>
      <c r="B754" s="57" t="str">
        <f t="shared" si="24"/>
        <v>06 A 18</v>
      </c>
      <c r="C754" s="57" t="str">
        <f t="shared" si="25"/>
        <v>16:00 a 18:00</v>
      </c>
      <c r="D754" s="57" t="s">
        <v>203</v>
      </c>
      <c r="E754" s="57">
        <v>2</v>
      </c>
      <c r="F754" s="49" t="s">
        <v>224</v>
      </c>
      <c r="G754" s="49" t="s">
        <v>440</v>
      </c>
      <c r="H754" s="49"/>
      <c r="I754" s="49"/>
      <c r="J754" s="49"/>
      <c r="K754" s="49"/>
      <c r="L754" s="49"/>
      <c r="M754" s="55">
        <v>282849</v>
      </c>
      <c r="N754" s="57">
        <v>48084792</v>
      </c>
      <c r="O754" s="80" t="s">
        <v>49</v>
      </c>
      <c r="P754" s="50" t="s">
        <v>117</v>
      </c>
      <c r="Q754" s="50"/>
      <c r="R754" s="50"/>
      <c r="S754" s="50" t="s">
        <v>4567</v>
      </c>
      <c r="T754" s="50" t="s">
        <v>396</v>
      </c>
      <c r="U754" s="75">
        <v>0.67222222222222217</v>
      </c>
      <c r="V754" s="57" t="s">
        <v>4568</v>
      </c>
      <c r="W754" s="57" t="s">
        <v>3768</v>
      </c>
      <c r="X754" s="57" t="s">
        <v>4143</v>
      </c>
      <c r="Y754" s="57" t="s">
        <v>42</v>
      </c>
      <c r="Z754" s="57" t="s">
        <v>42</v>
      </c>
      <c r="AA754" s="57" t="s">
        <v>42</v>
      </c>
      <c r="AB754" s="49" t="s">
        <v>4569</v>
      </c>
      <c r="AC754" s="93">
        <v>0</v>
      </c>
      <c r="AD754" s="93">
        <v>0</v>
      </c>
      <c r="AE754" s="59" t="s">
        <v>122</v>
      </c>
      <c r="AF754" s="94" t="s">
        <v>56</v>
      </c>
      <c r="AG754" s="84"/>
      <c r="AH754" s="50" t="s">
        <v>66</v>
      </c>
      <c r="AI754" s="49"/>
      <c r="AJ754" s="54"/>
    </row>
    <row r="755" spans="1:36" ht="15" customHeight="1" x14ac:dyDescent="0.2">
      <c r="A755" s="53">
        <v>46147</v>
      </c>
      <c r="B755" s="57" t="str">
        <f t="shared" si="24"/>
        <v>06 A 18</v>
      </c>
      <c r="C755" s="57" t="str">
        <f t="shared" si="25"/>
        <v>16:00 a 18:00</v>
      </c>
      <c r="D755" s="57" t="s">
        <v>203</v>
      </c>
      <c r="E755" s="57">
        <v>2</v>
      </c>
      <c r="F755" s="49" t="s">
        <v>220</v>
      </c>
      <c r="G755" s="49" t="s">
        <v>2524</v>
      </c>
      <c r="H755" s="49"/>
      <c r="I755" s="49"/>
      <c r="J755" s="49"/>
      <c r="K755" s="49"/>
      <c r="L755" s="49"/>
      <c r="M755" s="55">
        <v>282761</v>
      </c>
      <c r="N755" s="57">
        <v>48084681</v>
      </c>
      <c r="O755" s="80" t="s">
        <v>49</v>
      </c>
      <c r="P755" s="50" t="s">
        <v>37</v>
      </c>
      <c r="Q755" s="50" t="s">
        <v>39</v>
      </c>
      <c r="R755" s="50"/>
      <c r="S755" s="50" t="s">
        <v>4570</v>
      </c>
      <c r="T755" s="50" t="s">
        <v>155</v>
      </c>
      <c r="U755" s="75">
        <v>0.67013888888888884</v>
      </c>
      <c r="V755" s="75">
        <v>0.68541666666666667</v>
      </c>
      <c r="W755" s="75">
        <v>0.67013888888888884</v>
      </c>
      <c r="X755" s="57" t="s">
        <v>42</v>
      </c>
      <c r="Y755" s="57" t="s">
        <v>42</v>
      </c>
      <c r="Z755" s="57" t="s">
        <v>42</v>
      </c>
      <c r="AA755" s="57" t="s">
        <v>42</v>
      </c>
      <c r="AB755" s="49" t="s">
        <v>4571</v>
      </c>
      <c r="AC755" s="93">
        <v>0</v>
      </c>
      <c r="AD755" s="93">
        <v>0</v>
      </c>
      <c r="AE755" s="57" t="s">
        <v>286</v>
      </c>
      <c r="AF755" s="94" t="s">
        <v>56</v>
      </c>
      <c r="AG755" s="84" t="s">
        <v>57</v>
      </c>
      <c r="AH755" s="50" t="s">
        <v>66</v>
      </c>
      <c r="AI755" s="49"/>
      <c r="AJ755" s="54"/>
    </row>
    <row r="756" spans="1:36" ht="15" customHeight="1" x14ac:dyDescent="0.2">
      <c r="A756" s="53">
        <v>46147</v>
      </c>
      <c r="B756" s="57" t="str">
        <f t="shared" si="24"/>
        <v>06 A 18</v>
      </c>
      <c r="C756" s="57" t="str">
        <f t="shared" si="25"/>
        <v>16:00 a 18:00</v>
      </c>
      <c r="D756" s="57" t="s">
        <v>203</v>
      </c>
      <c r="E756" s="57">
        <v>2</v>
      </c>
      <c r="F756" s="49" t="s">
        <v>248</v>
      </c>
      <c r="G756" s="49" t="s">
        <v>1121</v>
      </c>
      <c r="H756" s="49"/>
      <c r="I756" s="49"/>
      <c r="J756" s="49"/>
      <c r="K756" s="49"/>
      <c r="L756" s="49"/>
      <c r="M756" s="55" t="s">
        <v>4572</v>
      </c>
      <c r="N756" s="57">
        <v>48084817</v>
      </c>
      <c r="O756" s="100" t="s">
        <v>250</v>
      </c>
      <c r="P756" s="50" t="s">
        <v>37</v>
      </c>
      <c r="Q756" s="50" t="s">
        <v>767</v>
      </c>
      <c r="R756" s="50" t="s">
        <v>331</v>
      </c>
      <c r="S756" s="50" t="s">
        <v>4573</v>
      </c>
      <c r="T756" s="50" t="s">
        <v>234</v>
      </c>
      <c r="U756" s="57" t="s">
        <v>4574</v>
      </c>
      <c r="V756" s="57" t="s">
        <v>3367</v>
      </c>
      <c r="W756" s="57" t="s">
        <v>4574</v>
      </c>
      <c r="X756" s="57" t="s">
        <v>42</v>
      </c>
      <c r="Y756" s="57" t="s">
        <v>42</v>
      </c>
      <c r="Z756" s="57" t="s">
        <v>42</v>
      </c>
      <c r="AA756" s="57" t="s">
        <v>42</v>
      </c>
      <c r="AB756" s="51" t="s">
        <v>4575</v>
      </c>
      <c r="AC756" s="93">
        <v>0</v>
      </c>
      <c r="AD756" s="93">
        <v>1</v>
      </c>
      <c r="AE756" s="57" t="s">
        <v>3094</v>
      </c>
      <c r="AF756" s="94" t="s">
        <v>113</v>
      </c>
      <c r="AG756" s="84"/>
      <c r="AH756" s="50" t="s">
        <v>46</v>
      </c>
      <c r="AI756" s="49"/>
      <c r="AJ756" s="54"/>
    </row>
    <row r="757" spans="1:36" ht="15" customHeight="1" x14ac:dyDescent="0.2">
      <c r="A757" s="53">
        <v>46147</v>
      </c>
      <c r="B757" s="57" t="str">
        <f t="shared" si="24"/>
        <v>06 A 18</v>
      </c>
      <c r="C757" s="57" t="str">
        <f t="shared" si="25"/>
        <v>14:00 a 16:00</v>
      </c>
      <c r="D757" s="57" t="s">
        <v>203</v>
      </c>
      <c r="E757" s="57">
        <v>2</v>
      </c>
      <c r="F757" s="49" t="s">
        <v>244</v>
      </c>
      <c r="G757" s="49" t="s">
        <v>511</v>
      </c>
      <c r="H757" s="49"/>
      <c r="I757" s="49"/>
      <c r="J757" s="49"/>
      <c r="K757" s="49"/>
      <c r="L757" s="49"/>
      <c r="M757" s="55">
        <v>282741</v>
      </c>
      <c r="N757" s="57">
        <v>48084198</v>
      </c>
      <c r="O757" s="80" t="s">
        <v>49</v>
      </c>
      <c r="P757" s="50" t="s">
        <v>37</v>
      </c>
      <c r="Q757" s="50" t="s">
        <v>39</v>
      </c>
      <c r="R757" s="50"/>
      <c r="S757" s="50" t="s">
        <v>4576</v>
      </c>
      <c r="T757" s="50" t="s">
        <v>101</v>
      </c>
      <c r="U757" s="57" t="s">
        <v>4545</v>
      </c>
      <c r="V757" s="57" t="s">
        <v>3738</v>
      </c>
      <c r="W757" s="57" t="s">
        <v>4545</v>
      </c>
      <c r="X757" s="57" t="s">
        <v>42</v>
      </c>
      <c r="Y757" s="57" t="s">
        <v>42</v>
      </c>
      <c r="Z757" s="57" t="s">
        <v>42</v>
      </c>
      <c r="AA757" s="57" t="s">
        <v>42</v>
      </c>
      <c r="AB757" s="49" t="s">
        <v>4577</v>
      </c>
      <c r="AC757" s="93">
        <v>0</v>
      </c>
      <c r="AD757" s="93">
        <v>0</v>
      </c>
      <c r="AE757" s="59" t="s">
        <v>103</v>
      </c>
      <c r="AF757" s="94" t="s">
        <v>56</v>
      </c>
      <c r="AG757" s="84"/>
      <c r="AH757" s="50" t="s">
        <v>66</v>
      </c>
      <c r="AI757" s="49"/>
      <c r="AJ757" s="54"/>
    </row>
    <row r="758" spans="1:36" ht="15" customHeight="1" x14ac:dyDescent="0.2">
      <c r="A758" s="53">
        <v>46147</v>
      </c>
      <c r="B758" s="57" t="str">
        <f t="shared" si="24"/>
        <v>06 A 18</v>
      </c>
      <c r="C758" s="57" t="str">
        <f t="shared" si="25"/>
        <v>16:00 a 18:00</v>
      </c>
      <c r="D758" s="57" t="s">
        <v>203</v>
      </c>
      <c r="E758" s="57">
        <v>2</v>
      </c>
      <c r="F758" s="49" t="s">
        <v>216</v>
      </c>
      <c r="G758" s="49" t="s">
        <v>471</v>
      </c>
      <c r="H758" s="49"/>
      <c r="I758" s="49"/>
      <c r="J758" s="49"/>
      <c r="K758" s="49"/>
      <c r="L758" s="49"/>
      <c r="M758" s="55">
        <v>283048</v>
      </c>
      <c r="N758" s="57">
        <v>48084810</v>
      </c>
      <c r="O758" s="80" t="s">
        <v>49</v>
      </c>
      <c r="P758" s="50" t="s">
        <v>37</v>
      </c>
      <c r="Q758" s="50" t="s">
        <v>61</v>
      </c>
      <c r="R758" s="50"/>
      <c r="S758" s="50" t="s">
        <v>3153</v>
      </c>
      <c r="T758" s="50" t="s">
        <v>71</v>
      </c>
      <c r="U758" s="57" t="s">
        <v>4574</v>
      </c>
      <c r="V758" s="57" t="s">
        <v>3381</v>
      </c>
      <c r="W758" s="57" t="s">
        <v>4574</v>
      </c>
      <c r="X758" s="57" t="s">
        <v>3790</v>
      </c>
      <c r="Y758" s="57" t="s">
        <v>42</v>
      </c>
      <c r="Z758" s="57" t="s">
        <v>42</v>
      </c>
      <c r="AA758" s="57" t="s">
        <v>42</v>
      </c>
      <c r="AB758" s="49" t="s">
        <v>4578</v>
      </c>
      <c r="AC758" s="93">
        <v>0</v>
      </c>
      <c r="AD758" s="93">
        <v>0</v>
      </c>
      <c r="AE758" s="57" t="s">
        <v>73</v>
      </c>
      <c r="AF758" s="94" t="s">
        <v>113</v>
      </c>
      <c r="AG758" s="84"/>
      <c r="AH758" s="50" t="s">
        <v>66</v>
      </c>
      <c r="AI758" s="49"/>
      <c r="AJ758" s="54"/>
    </row>
    <row r="759" spans="1:36" ht="15" customHeight="1" x14ac:dyDescent="0.2">
      <c r="A759" s="53">
        <v>46147</v>
      </c>
      <c r="B759" s="57" t="str">
        <f t="shared" si="24"/>
        <v>06 A 18</v>
      </c>
      <c r="C759" s="57" t="str">
        <f t="shared" si="25"/>
        <v>16:00 a 18:00</v>
      </c>
      <c r="D759" s="57" t="s">
        <v>203</v>
      </c>
      <c r="E759" s="57">
        <v>2</v>
      </c>
      <c r="F759" s="49" t="s">
        <v>244</v>
      </c>
      <c r="G759" s="49" t="s">
        <v>555</v>
      </c>
      <c r="H759" s="49"/>
      <c r="I759" s="49"/>
      <c r="J759" s="49"/>
      <c r="K759" s="49"/>
      <c r="L759" s="49"/>
      <c r="M759" s="55">
        <v>283044</v>
      </c>
      <c r="N759" s="57">
        <v>48085081</v>
      </c>
      <c r="O759" s="80" t="s">
        <v>36</v>
      </c>
      <c r="P759" s="50" t="s">
        <v>37</v>
      </c>
      <c r="Q759" s="50" t="s">
        <v>117</v>
      </c>
      <c r="R759" s="50"/>
      <c r="S759" s="50" t="s">
        <v>4579</v>
      </c>
      <c r="T759" s="50" t="s">
        <v>150</v>
      </c>
      <c r="U759" s="57" t="s">
        <v>4147</v>
      </c>
      <c r="V759" s="57" t="s">
        <v>4580</v>
      </c>
      <c r="W759" s="57" t="s">
        <v>4147</v>
      </c>
      <c r="X759" s="57" t="s">
        <v>42</v>
      </c>
      <c r="Y759" s="57" t="s">
        <v>42</v>
      </c>
      <c r="Z759" s="57" t="s">
        <v>42</v>
      </c>
      <c r="AA759" s="57" t="s">
        <v>42</v>
      </c>
      <c r="AB759" s="49" t="s">
        <v>4581</v>
      </c>
      <c r="AC759" s="93">
        <v>0</v>
      </c>
      <c r="AD759" s="93">
        <v>0</v>
      </c>
      <c r="AE759" s="57" t="s">
        <v>575</v>
      </c>
      <c r="AF759" s="94" t="s">
        <v>56</v>
      </c>
      <c r="AG759" s="84"/>
      <c r="AH759" s="50" t="s">
        <v>66</v>
      </c>
      <c r="AI759" s="49"/>
      <c r="AJ759" s="54"/>
    </row>
    <row r="760" spans="1:36" ht="15" customHeight="1" x14ac:dyDescent="0.2">
      <c r="A760" s="53">
        <v>46147</v>
      </c>
      <c r="B760" s="57" t="str">
        <f t="shared" si="24"/>
        <v>06 A 18</v>
      </c>
      <c r="C760" s="57" t="str">
        <f t="shared" si="25"/>
        <v>16:00 a 18:00</v>
      </c>
      <c r="D760" s="57" t="s">
        <v>203</v>
      </c>
      <c r="E760" s="57">
        <v>2</v>
      </c>
      <c r="F760" s="49" t="s">
        <v>224</v>
      </c>
      <c r="G760" s="49" t="s">
        <v>378</v>
      </c>
      <c r="H760" s="49"/>
      <c r="I760" s="49"/>
      <c r="J760" s="49"/>
      <c r="K760" s="49"/>
      <c r="L760" s="49"/>
      <c r="M760" s="55">
        <v>282914</v>
      </c>
      <c r="N760" s="57">
        <v>48085213</v>
      </c>
      <c r="O760" s="80" t="s">
        <v>49</v>
      </c>
      <c r="P760" s="50" t="s">
        <v>89</v>
      </c>
      <c r="Q760" s="50"/>
      <c r="R760" s="50"/>
      <c r="S760" s="50" t="s">
        <v>4582</v>
      </c>
      <c r="T760" s="50" t="s">
        <v>120</v>
      </c>
      <c r="U760" s="57" t="s">
        <v>4580</v>
      </c>
      <c r="V760" s="57" t="s">
        <v>4583</v>
      </c>
      <c r="W760" s="57" t="s">
        <v>4583</v>
      </c>
      <c r="X760" s="57" t="s">
        <v>42</v>
      </c>
      <c r="Y760" s="57" t="s">
        <v>42</v>
      </c>
      <c r="Z760" s="57" t="s">
        <v>42</v>
      </c>
      <c r="AA760" s="57" t="s">
        <v>42</v>
      </c>
      <c r="AB760" s="49" t="s">
        <v>4584</v>
      </c>
      <c r="AC760" s="93">
        <v>0</v>
      </c>
      <c r="AD760" s="93">
        <v>0</v>
      </c>
      <c r="AE760" s="57" t="s">
        <v>122</v>
      </c>
      <c r="AF760" s="94" t="s">
        <v>45</v>
      </c>
      <c r="AG760" s="84"/>
      <c r="AH760" s="50" t="s">
        <v>66</v>
      </c>
      <c r="AI760" s="49"/>
      <c r="AJ760" s="54"/>
    </row>
    <row r="761" spans="1:36" ht="15" customHeight="1" x14ac:dyDescent="0.2">
      <c r="A761" s="53">
        <v>46147</v>
      </c>
      <c r="B761" s="57" t="str">
        <f t="shared" si="24"/>
        <v>06 A 18</v>
      </c>
      <c r="C761" s="57" t="str">
        <f t="shared" si="25"/>
        <v>16:00 a 18:00</v>
      </c>
      <c r="D761" s="57" t="s">
        <v>203</v>
      </c>
      <c r="E761" s="57">
        <v>2</v>
      </c>
      <c r="F761" s="49" t="s">
        <v>220</v>
      </c>
      <c r="G761" s="49" t="s">
        <v>1121</v>
      </c>
      <c r="H761" s="49"/>
      <c r="I761" s="49"/>
      <c r="J761" s="49"/>
      <c r="K761" s="49"/>
      <c r="L761" s="49"/>
      <c r="M761" s="55">
        <v>283115</v>
      </c>
      <c r="N761" s="57">
        <v>48083817</v>
      </c>
      <c r="O761" s="80" t="s">
        <v>250</v>
      </c>
      <c r="P761" s="50" t="s">
        <v>37</v>
      </c>
      <c r="Q761" s="50" t="s">
        <v>39</v>
      </c>
      <c r="R761" s="50"/>
      <c r="S761" s="50" t="s">
        <v>4585</v>
      </c>
      <c r="T761" s="50" t="s">
        <v>234</v>
      </c>
      <c r="U761" s="57" t="s">
        <v>4574</v>
      </c>
      <c r="V761" s="57" t="s">
        <v>4586</v>
      </c>
      <c r="W761" s="57" t="s">
        <v>4574</v>
      </c>
      <c r="X761" s="57" t="s">
        <v>42</v>
      </c>
      <c r="Y761" s="57" t="s">
        <v>42</v>
      </c>
      <c r="Z761" s="57" t="s">
        <v>42</v>
      </c>
      <c r="AA761" s="57" t="s">
        <v>42</v>
      </c>
      <c r="AB761" s="49" t="s">
        <v>4587</v>
      </c>
      <c r="AC761" s="93">
        <v>0</v>
      </c>
      <c r="AD761" s="93">
        <v>0</v>
      </c>
      <c r="AE761" s="57" t="s">
        <v>3094</v>
      </c>
      <c r="AF761" s="94" t="s">
        <v>56</v>
      </c>
      <c r="AG761" s="84"/>
      <c r="AH761" s="50" t="s">
        <v>66</v>
      </c>
      <c r="AI761" s="49"/>
      <c r="AJ761" s="54"/>
    </row>
    <row r="762" spans="1:36" ht="15" customHeight="1" x14ac:dyDescent="0.2">
      <c r="A762" s="53">
        <v>46147</v>
      </c>
      <c r="B762" s="57" t="str">
        <f t="shared" si="24"/>
        <v>06 A 18</v>
      </c>
      <c r="C762" s="57" t="str">
        <f t="shared" si="25"/>
        <v>16:00 a 18:00</v>
      </c>
      <c r="D762" s="57" t="s">
        <v>203</v>
      </c>
      <c r="E762" s="57">
        <v>2</v>
      </c>
      <c r="F762" s="49" t="s">
        <v>216</v>
      </c>
      <c r="G762" s="49" t="s">
        <v>1864</v>
      </c>
      <c r="H762" s="49"/>
      <c r="I762" s="49"/>
      <c r="J762" s="49"/>
      <c r="K762" s="49"/>
      <c r="L762" s="49"/>
      <c r="M762" s="55">
        <v>282930</v>
      </c>
      <c r="N762" s="57">
        <v>48085234</v>
      </c>
      <c r="O762" s="80" t="s">
        <v>49</v>
      </c>
      <c r="P762" s="50" t="s">
        <v>37</v>
      </c>
      <c r="Q762" s="50" t="s">
        <v>69</v>
      </c>
      <c r="R762" s="50"/>
      <c r="S762" s="50" t="s">
        <v>4588</v>
      </c>
      <c r="T762" s="50" t="s">
        <v>105</v>
      </c>
      <c r="U762" s="57" t="s">
        <v>4589</v>
      </c>
      <c r="V762" s="57" t="s">
        <v>3381</v>
      </c>
      <c r="W762" s="75">
        <v>0.70416666666666661</v>
      </c>
      <c r="X762" s="57" t="s">
        <v>42</v>
      </c>
      <c r="Y762" s="57" t="s">
        <v>42</v>
      </c>
      <c r="Z762" s="57" t="s">
        <v>42</v>
      </c>
      <c r="AA762" s="57" t="s">
        <v>42</v>
      </c>
      <c r="AB762" s="49" t="s">
        <v>4590</v>
      </c>
      <c r="AC762" s="93">
        <v>0</v>
      </c>
      <c r="AD762" s="93">
        <v>0</v>
      </c>
      <c r="AE762" s="57" t="s">
        <v>191</v>
      </c>
      <c r="AF762" s="94" t="s">
        <v>45</v>
      </c>
      <c r="AG762" s="84"/>
      <c r="AH762" s="50" t="s">
        <v>66</v>
      </c>
      <c r="AI762" s="49"/>
      <c r="AJ762" s="54"/>
    </row>
    <row r="763" spans="1:36" ht="15" customHeight="1" x14ac:dyDescent="0.2">
      <c r="A763" s="53">
        <v>46147</v>
      </c>
      <c r="B763" s="57" t="str">
        <f t="shared" si="24"/>
        <v>06 A 18</v>
      </c>
      <c r="C763" s="57" t="str">
        <f t="shared" si="25"/>
        <v>14:00 a 16:00</v>
      </c>
      <c r="D763" s="57" t="s">
        <v>203</v>
      </c>
      <c r="E763" s="57">
        <v>2</v>
      </c>
      <c r="F763" s="79" t="s">
        <v>542</v>
      </c>
      <c r="G763" s="49" t="s">
        <v>2602</v>
      </c>
      <c r="H763" s="79"/>
      <c r="I763" s="79"/>
      <c r="J763" s="79"/>
      <c r="K763" s="79"/>
      <c r="L763" s="79"/>
      <c r="M763" s="55">
        <v>282810</v>
      </c>
      <c r="N763" s="57">
        <v>48084622</v>
      </c>
      <c r="O763" s="80" t="s">
        <v>49</v>
      </c>
      <c r="P763" s="50" t="s">
        <v>37</v>
      </c>
      <c r="Q763" s="50" t="s">
        <v>117</v>
      </c>
      <c r="R763" s="50"/>
      <c r="S763" s="50" t="s">
        <v>4591</v>
      </c>
      <c r="T763" s="50" t="s">
        <v>136</v>
      </c>
      <c r="U763" s="57" t="s">
        <v>3322</v>
      </c>
      <c r="V763" s="75">
        <v>0.66875000000000007</v>
      </c>
      <c r="W763" s="57" t="s">
        <v>3322</v>
      </c>
      <c r="X763" s="57" t="s">
        <v>42</v>
      </c>
      <c r="Y763" s="57" t="s">
        <v>42</v>
      </c>
      <c r="Z763" s="57" t="s">
        <v>42</v>
      </c>
      <c r="AA763" s="57" t="s">
        <v>42</v>
      </c>
      <c r="AB763" s="49" t="s">
        <v>4592</v>
      </c>
      <c r="AC763" s="93">
        <v>0</v>
      </c>
      <c r="AD763" s="93">
        <v>0</v>
      </c>
      <c r="AE763" s="59" t="s">
        <v>138</v>
      </c>
      <c r="AF763" s="95" t="s">
        <v>113</v>
      </c>
      <c r="AG763" s="84"/>
      <c r="AH763" s="50" t="s">
        <v>66</v>
      </c>
      <c r="AI763" s="49"/>
      <c r="AJ763" s="54"/>
    </row>
    <row r="764" spans="1:36" ht="15" customHeight="1" x14ac:dyDescent="0.2">
      <c r="A764" s="53">
        <v>46147</v>
      </c>
      <c r="B764" s="57" t="str">
        <f t="shared" si="24"/>
        <v>06 A 18</v>
      </c>
      <c r="C764" s="57" t="str">
        <f t="shared" si="25"/>
        <v>16:00 a 18:00</v>
      </c>
      <c r="D764" s="57" t="s">
        <v>203</v>
      </c>
      <c r="E764" s="57">
        <v>2</v>
      </c>
      <c r="F764" s="49" t="s">
        <v>3607</v>
      </c>
      <c r="G764" s="49" t="s">
        <v>2438</v>
      </c>
      <c r="H764" s="49"/>
      <c r="I764" s="49"/>
      <c r="J764" s="49"/>
      <c r="K764" s="49"/>
      <c r="L764" s="49"/>
      <c r="M764" s="55">
        <v>282939</v>
      </c>
      <c r="N764" s="57">
        <v>48085357</v>
      </c>
      <c r="O764" s="80" t="s">
        <v>36</v>
      </c>
      <c r="P764" s="50" t="s">
        <v>37</v>
      </c>
      <c r="Q764" s="50" t="s">
        <v>123</v>
      </c>
      <c r="R764" s="50"/>
      <c r="S764" s="50" t="s">
        <v>4593</v>
      </c>
      <c r="T764" s="50" t="s">
        <v>391</v>
      </c>
      <c r="U764" s="57" t="s">
        <v>4583</v>
      </c>
      <c r="V764" s="57" t="s">
        <v>4594</v>
      </c>
      <c r="W764" s="75">
        <v>0.72152777777777777</v>
      </c>
      <c r="X764" s="57" t="s">
        <v>42</v>
      </c>
      <c r="Y764" s="57" t="s">
        <v>42</v>
      </c>
      <c r="Z764" s="57" t="s">
        <v>42</v>
      </c>
      <c r="AA764" s="57" t="s">
        <v>42</v>
      </c>
      <c r="AB764" s="49" t="s">
        <v>4595</v>
      </c>
      <c r="AC764" s="93">
        <v>0</v>
      </c>
      <c r="AD764" s="93">
        <v>0</v>
      </c>
      <c r="AE764" s="57" t="s">
        <v>393</v>
      </c>
      <c r="AF764" s="94" t="s">
        <v>113</v>
      </c>
      <c r="AG764" s="84"/>
      <c r="AH764" s="50" t="s">
        <v>66</v>
      </c>
      <c r="AI764" s="49"/>
      <c r="AJ764" s="54"/>
    </row>
    <row r="765" spans="1:36" ht="15" customHeight="1" x14ac:dyDescent="0.2">
      <c r="A765" s="53">
        <v>46147</v>
      </c>
      <c r="B765" s="57" t="str">
        <f t="shared" si="24"/>
        <v>06 A 18</v>
      </c>
      <c r="C765" s="57" t="str">
        <f t="shared" si="25"/>
        <v>16:00 a 18:00</v>
      </c>
      <c r="D765" s="57" t="s">
        <v>203</v>
      </c>
      <c r="E765" s="57">
        <v>2</v>
      </c>
      <c r="F765" s="49" t="s">
        <v>244</v>
      </c>
      <c r="G765" s="49" t="s">
        <v>1874</v>
      </c>
      <c r="H765" s="49"/>
      <c r="I765" s="49"/>
      <c r="J765" s="49"/>
      <c r="K765" s="49"/>
      <c r="L765" s="49"/>
      <c r="M765" s="55">
        <v>283173</v>
      </c>
      <c r="N765" s="57">
        <v>48085173</v>
      </c>
      <c r="O765" s="80" t="s">
        <v>49</v>
      </c>
      <c r="P765" s="50" t="s">
        <v>37</v>
      </c>
      <c r="Q765" s="50" t="s">
        <v>307</v>
      </c>
      <c r="R765" s="50"/>
      <c r="S765" s="50" t="s">
        <v>4596</v>
      </c>
      <c r="T765" s="50" t="s">
        <v>323</v>
      </c>
      <c r="U765" s="57" t="s">
        <v>4597</v>
      </c>
      <c r="V765" s="57" t="s">
        <v>4598</v>
      </c>
      <c r="W765" s="57" t="s">
        <v>4597</v>
      </c>
      <c r="X765" s="57" t="s">
        <v>42</v>
      </c>
      <c r="Y765" s="57" t="s">
        <v>42</v>
      </c>
      <c r="Z765" s="57" t="s">
        <v>42</v>
      </c>
      <c r="AA765" s="57" t="s">
        <v>42</v>
      </c>
      <c r="AB765" s="49" t="s">
        <v>4599</v>
      </c>
      <c r="AC765" s="93">
        <v>0</v>
      </c>
      <c r="AD765" s="93">
        <v>0</v>
      </c>
      <c r="AE765" s="57" t="s">
        <v>325</v>
      </c>
      <c r="AF765" s="94" t="s">
        <v>56</v>
      </c>
      <c r="AG765" s="84"/>
      <c r="AH765" s="50" t="s">
        <v>66</v>
      </c>
      <c r="AI765" s="49"/>
      <c r="AJ765" s="54"/>
    </row>
    <row r="766" spans="1:36" ht="15" customHeight="1" x14ac:dyDescent="0.2">
      <c r="A766" s="53">
        <v>46147</v>
      </c>
      <c r="B766" s="57" t="str">
        <f t="shared" si="24"/>
        <v>06 A 18</v>
      </c>
      <c r="C766" s="57" t="str">
        <f t="shared" si="25"/>
        <v>16:00 a 18:00</v>
      </c>
      <c r="D766" s="57" t="s">
        <v>203</v>
      </c>
      <c r="E766" s="57">
        <v>2</v>
      </c>
      <c r="F766" s="49" t="s">
        <v>4374</v>
      </c>
      <c r="G766" s="49" t="s">
        <v>952</v>
      </c>
      <c r="H766" s="49"/>
      <c r="I766" s="49"/>
      <c r="J766" s="49"/>
      <c r="K766" s="49"/>
      <c r="L766" s="49"/>
      <c r="M766" s="55">
        <v>283240</v>
      </c>
      <c r="N766" s="57">
        <v>48085345</v>
      </c>
      <c r="O766" s="80" t="s">
        <v>49</v>
      </c>
      <c r="P766" s="50" t="s">
        <v>37</v>
      </c>
      <c r="Q766" s="50" t="s">
        <v>477</v>
      </c>
      <c r="R766" s="50" t="s">
        <v>478</v>
      </c>
      <c r="S766" s="50" t="s">
        <v>3994</v>
      </c>
      <c r="T766" s="50" t="s">
        <v>71</v>
      </c>
      <c r="U766" s="57" t="s">
        <v>4600</v>
      </c>
      <c r="V766" s="57" t="s">
        <v>3802</v>
      </c>
      <c r="W766" s="57" t="s">
        <v>4600</v>
      </c>
      <c r="X766" s="57" t="s">
        <v>42</v>
      </c>
      <c r="Y766" s="57" t="s">
        <v>42</v>
      </c>
      <c r="Z766" s="57" t="s">
        <v>42</v>
      </c>
      <c r="AA766" s="57" t="s">
        <v>42</v>
      </c>
      <c r="AB766" s="49" t="s">
        <v>4601</v>
      </c>
      <c r="AC766" s="93">
        <v>0</v>
      </c>
      <c r="AD766" s="93">
        <v>1</v>
      </c>
      <c r="AE766" s="57" t="s">
        <v>73</v>
      </c>
      <c r="AF766" s="94" t="s">
        <v>45</v>
      </c>
      <c r="AG766" s="84"/>
      <c r="AH766" s="50" t="s">
        <v>46</v>
      </c>
      <c r="AI766" s="49"/>
      <c r="AJ766" s="54"/>
    </row>
    <row r="767" spans="1:36" ht="15" customHeight="1" x14ac:dyDescent="0.2">
      <c r="A767" s="53">
        <v>46147</v>
      </c>
      <c r="B767" s="57" t="str">
        <f t="shared" si="24"/>
        <v>06 A 18</v>
      </c>
      <c r="C767" s="57" t="str">
        <f t="shared" si="25"/>
        <v>16:00 a 18:00</v>
      </c>
      <c r="D767" s="57" t="s">
        <v>203</v>
      </c>
      <c r="E767" s="57">
        <v>2</v>
      </c>
      <c r="F767" s="49" t="s">
        <v>216</v>
      </c>
      <c r="G767" s="49" t="s">
        <v>521</v>
      </c>
      <c r="H767" s="49"/>
      <c r="I767" s="49"/>
      <c r="J767" s="49"/>
      <c r="K767" s="49"/>
      <c r="L767" s="49"/>
      <c r="M767" s="55"/>
      <c r="N767" s="57">
        <v>48085046</v>
      </c>
      <c r="O767" s="100" t="s">
        <v>49</v>
      </c>
      <c r="P767" s="50" t="s">
        <v>37</v>
      </c>
      <c r="Q767" s="50" t="s">
        <v>61</v>
      </c>
      <c r="R767" s="50"/>
      <c r="S767" s="50" t="s">
        <v>4602</v>
      </c>
      <c r="T767" s="50" t="s">
        <v>53</v>
      </c>
      <c r="U767" s="57" t="s">
        <v>3769</v>
      </c>
      <c r="V767" s="57" t="s">
        <v>4603</v>
      </c>
      <c r="W767" s="57" t="s">
        <v>3769</v>
      </c>
      <c r="X767" s="57" t="s">
        <v>42</v>
      </c>
      <c r="Y767" s="57" t="s">
        <v>42</v>
      </c>
      <c r="Z767" s="57" t="s">
        <v>42</v>
      </c>
      <c r="AA767" s="57" t="s">
        <v>42</v>
      </c>
      <c r="AB767" s="51" t="s">
        <v>4604</v>
      </c>
      <c r="AC767" s="93">
        <v>0</v>
      </c>
      <c r="AD767" s="93">
        <v>0</v>
      </c>
      <c r="AE767" s="57" t="s">
        <v>55</v>
      </c>
      <c r="AF767" s="94" t="s">
        <v>56</v>
      </c>
      <c r="AG767" s="84"/>
      <c r="AH767" s="50" t="s">
        <v>66</v>
      </c>
      <c r="AI767" s="49"/>
      <c r="AJ767" s="54"/>
    </row>
    <row r="768" spans="1:36" ht="15" customHeight="1" x14ac:dyDescent="0.2">
      <c r="A768" s="53">
        <v>46147</v>
      </c>
      <c r="B768" s="57" t="str">
        <f t="shared" si="24"/>
        <v>06 A 18</v>
      </c>
      <c r="C768" s="57" t="str">
        <f t="shared" si="25"/>
        <v>16:00 a 18:00</v>
      </c>
      <c r="D768" s="57" t="s">
        <v>203</v>
      </c>
      <c r="E768" s="57">
        <v>2</v>
      </c>
      <c r="F768" s="49" t="s">
        <v>216</v>
      </c>
      <c r="G768" s="49" t="s">
        <v>424</v>
      </c>
      <c r="H768" s="49"/>
      <c r="I768" s="49"/>
      <c r="J768" s="49"/>
      <c r="K768" s="49"/>
      <c r="L768" s="49"/>
      <c r="M768" s="55">
        <v>282922</v>
      </c>
      <c r="N768" s="57">
        <v>48085004</v>
      </c>
      <c r="O768" s="80" t="s">
        <v>49</v>
      </c>
      <c r="P768" s="50" t="s">
        <v>37</v>
      </c>
      <c r="Q768" s="50" t="s">
        <v>69</v>
      </c>
      <c r="R768" s="50"/>
      <c r="S768" s="50" t="s">
        <v>4605</v>
      </c>
      <c r="T768" s="50" t="s">
        <v>146</v>
      </c>
      <c r="U768" s="57" t="s">
        <v>4138</v>
      </c>
      <c r="V768" s="57" t="s">
        <v>3777</v>
      </c>
      <c r="W768" s="57" t="s">
        <v>4138</v>
      </c>
      <c r="X768" s="57" t="s">
        <v>42</v>
      </c>
      <c r="Y768" s="57" t="s">
        <v>42</v>
      </c>
      <c r="Z768" s="57" t="s">
        <v>42</v>
      </c>
      <c r="AA768" s="57" t="s">
        <v>42</v>
      </c>
      <c r="AB768" s="49" t="s">
        <v>4606</v>
      </c>
      <c r="AC768" s="93">
        <v>0</v>
      </c>
      <c r="AD768" s="93">
        <v>0</v>
      </c>
      <c r="AE768" s="57" t="s">
        <v>148</v>
      </c>
      <c r="AF768" s="94" t="s">
        <v>56</v>
      </c>
      <c r="AG768" s="84"/>
      <c r="AH768" s="50" t="s">
        <v>66</v>
      </c>
      <c r="AI768" s="49"/>
      <c r="AJ768" s="54"/>
    </row>
    <row r="769" spans="1:36" ht="15" customHeight="1" x14ac:dyDescent="0.2">
      <c r="A769" s="53">
        <v>46147</v>
      </c>
      <c r="B769" s="57" t="str">
        <f t="shared" si="24"/>
        <v>06 A 18</v>
      </c>
      <c r="C769" s="57" t="str">
        <f t="shared" si="25"/>
        <v>16:00 a 18:00</v>
      </c>
      <c r="D769" s="57" t="s">
        <v>203</v>
      </c>
      <c r="E769" s="57">
        <v>2</v>
      </c>
      <c r="F769" s="49" t="s">
        <v>216</v>
      </c>
      <c r="G769" s="49" t="s">
        <v>1657</v>
      </c>
      <c r="H769" s="49"/>
      <c r="I769" s="49"/>
      <c r="J769" s="49"/>
      <c r="K769" s="49"/>
      <c r="L769" s="49"/>
      <c r="M769" s="55">
        <v>283267</v>
      </c>
      <c r="N769" s="57">
        <v>48085313</v>
      </c>
      <c r="O769" s="80" t="s">
        <v>49</v>
      </c>
      <c r="P769" s="50" t="s">
        <v>89</v>
      </c>
      <c r="Q769" s="50"/>
      <c r="R769" s="50"/>
      <c r="S769" s="50" t="s">
        <v>4607</v>
      </c>
      <c r="T769" s="50" t="s">
        <v>155</v>
      </c>
      <c r="U769" s="57" t="s">
        <v>3359</v>
      </c>
      <c r="V769" s="57" t="s">
        <v>4608</v>
      </c>
      <c r="W769" s="57" t="s">
        <v>3359</v>
      </c>
      <c r="X769" s="57" t="s">
        <v>42</v>
      </c>
      <c r="Y769" s="57" t="s">
        <v>3359</v>
      </c>
      <c r="Z769" s="57" t="s">
        <v>42</v>
      </c>
      <c r="AA769" s="57" t="s">
        <v>42</v>
      </c>
      <c r="AB769" s="49" t="s">
        <v>4609</v>
      </c>
      <c r="AC769" s="93">
        <v>0</v>
      </c>
      <c r="AD769" s="93">
        <v>0</v>
      </c>
      <c r="AE769" s="57" t="s">
        <v>157</v>
      </c>
      <c r="AF769" s="94" t="s">
        <v>56</v>
      </c>
      <c r="AG769" s="84"/>
      <c r="AH769" s="50" t="s">
        <v>66</v>
      </c>
      <c r="AI769" s="49"/>
      <c r="AJ769" s="54"/>
    </row>
    <row r="770" spans="1:36" ht="15" customHeight="1" x14ac:dyDescent="0.2">
      <c r="A770" s="53">
        <v>46147</v>
      </c>
      <c r="B770" s="57" t="str">
        <f t="shared" ref="B770:B833" si="26">IF(AND(VALUE(U770)&gt;=VALUE("06:00"),VALUE(U770)&lt;=VALUE("17:59")),"06 A 18","18 A 06")</f>
        <v>06 A 18</v>
      </c>
      <c r="C770" s="57" t="str">
        <f t="shared" ref="C770:C833" si="27">IF(AND(VALUE(U770)&gt;=VALUE("00:00"),VALUE(U770)&lt;=VALUE("01:59")),"00:00 a 02:00",IF(AND(VALUE(U770)&gt;=VALUE("02:00"),VALUE(U770)&lt;=VALUE("03:59")),"02:00 a 04:00",IF(AND(VALUE(U770)&gt;=VALUE("04:00"),VALUE(U770)&lt;=VALUE("05:59")),"04:00 a 06:00",IF(AND(VALUE(U770)&gt;=VALUE("06:00"),VALUE(U770)&lt;=VALUE("07:59")),"06:00 a 08:00",IF(AND(VALUE(U770)&gt;=VALUE("08:00"),VALUE(U770)&lt;=VALUE("09:59")),"08:00 a 10:00",IF(AND(VALUE(U770)&gt;=VALUE("10:00"),VALUE(U770)&lt;=VALUE("11:59")),"10:00 a 12:00",IF(AND(VALUE(U770)&gt;=VALUE("12:00"),VALUE(U770)&lt;=VALUE("13:59")),"12:00 a 14:00",IF(AND(VALUE(U770)&gt;=VALUE("14:00"),VALUE(U770)&lt;=VALUE("15:59")),"14:00 a 16:00",IF(AND(VALUE(U770)&gt;=VALUE("16:00"),VALUE(U770)&lt;=VALUE("17:59")),"16:00 a 18:00",IF(AND(VALUE(U770)&gt;=VALUE("18:00"),VALUE(U770)&lt;=VALUE("19:59")),"18:00 a 20:00",IF(AND(VALUE(U770)&gt;=VALUE("20:00"),VALUE(U770)&lt;=VALUE("21:59")),"20:00 a 22:00",IF(AND(VALUE(U770)&gt;=VALUE("22:00"),VALUE(U770)&lt;=VALUE("23:59")),"22:00 a 00:00","no corresponde"))))))))))))</f>
        <v>16:00 a 18:00</v>
      </c>
      <c r="D770" s="57" t="s">
        <v>203</v>
      </c>
      <c r="E770" s="57">
        <v>2</v>
      </c>
      <c r="F770" s="49" t="s">
        <v>224</v>
      </c>
      <c r="G770" s="49" t="s">
        <v>2683</v>
      </c>
      <c r="H770" s="49"/>
      <c r="I770" s="49"/>
      <c r="J770" s="49"/>
      <c r="K770" s="49"/>
      <c r="L770" s="49"/>
      <c r="M770" s="55">
        <v>283260</v>
      </c>
      <c r="N770" s="57">
        <v>48085474</v>
      </c>
      <c r="O770" s="80" t="s">
        <v>49</v>
      </c>
      <c r="P770" s="50" t="s">
        <v>37</v>
      </c>
      <c r="Q770" s="50" t="s">
        <v>117</v>
      </c>
      <c r="R770" s="50" t="s">
        <v>51</v>
      </c>
      <c r="S770" s="50" t="s">
        <v>4610</v>
      </c>
      <c r="T770" s="50" t="s">
        <v>150</v>
      </c>
      <c r="U770" s="57" t="s">
        <v>4611</v>
      </c>
      <c r="V770" s="57" t="s">
        <v>4612</v>
      </c>
      <c r="W770" s="57" t="s">
        <v>4613</v>
      </c>
      <c r="X770" s="57" t="s">
        <v>3793</v>
      </c>
      <c r="Y770" s="57" t="s">
        <v>42</v>
      </c>
      <c r="Z770" s="57" t="s">
        <v>42</v>
      </c>
      <c r="AA770" s="57" t="s">
        <v>42</v>
      </c>
      <c r="AB770" s="49" t="s">
        <v>4614</v>
      </c>
      <c r="AC770" s="93">
        <v>0</v>
      </c>
      <c r="AD770" s="93">
        <v>1</v>
      </c>
      <c r="AE770" s="57" t="s">
        <v>152</v>
      </c>
      <c r="AF770" s="95" t="s">
        <v>113</v>
      </c>
      <c r="AG770" s="84"/>
      <c r="AH770" s="50" t="s">
        <v>46</v>
      </c>
      <c r="AI770" s="49"/>
      <c r="AJ770" s="54"/>
    </row>
    <row r="771" spans="1:36" ht="15" customHeight="1" x14ac:dyDescent="0.2">
      <c r="A771" s="53">
        <v>46147</v>
      </c>
      <c r="B771" s="57" t="str">
        <f t="shared" si="26"/>
        <v>06 A 18</v>
      </c>
      <c r="C771" s="57" t="str">
        <f t="shared" si="27"/>
        <v>14:00 a 16:00</v>
      </c>
      <c r="D771" s="57" t="s">
        <v>203</v>
      </c>
      <c r="E771" s="57">
        <v>2</v>
      </c>
      <c r="F771" s="49" t="s">
        <v>216</v>
      </c>
      <c r="G771" s="49" t="s">
        <v>1864</v>
      </c>
      <c r="H771" s="49"/>
      <c r="I771" s="49"/>
      <c r="J771" s="49"/>
      <c r="K771" s="49"/>
      <c r="L771" s="49"/>
      <c r="M771" s="55">
        <v>282910</v>
      </c>
      <c r="N771" s="57">
        <v>48084000</v>
      </c>
      <c r="O771" s="80" t="s">
        <v>49</v>
      </c>
      <c r="P771" s="50" t="s">
        <v>37</v>
      </c>
      <c r="Q771" s="50" t="s">
        <v>123</v>
      </c>
      <c r="R771" s="50"/>
      <c r="S771" s="50" t="s">
        <v>4615</v>
      </c>
      <c r="T771" s="50" t="s">
        <v>105</v>
      </c>
      <c r="U771" s="57" t="s">
        <v>4123</v>
      </c>
      <c r="V771" s="57" t="s">
        <v>4616</v>
      </c>
      <c r="W771" s="75">
        <v>0.59861111111111109</v>
      </c>
      <c r="X771" s="57" t="s">
        <v>3302</v>
      </c>
      <c r="Y771" s="57" t="s">
        <v>42</v>
      </c>
      <c r="Z771" s="57" t="s">
        <v>42</v>
      </c>
      <c r="AA771" s="57" t="s">
        <v>42</v>
      </c>
      <c r="AB771" s="49" t="s">
        <v>4617</v>
      </c>
      <c r="AC771" s="93">
        <v>0</v>
      </c>
      <c r="AD771" s="93">
        <v>0</v>
      </c>
      <c r="AE771" s="59" t="s">
        <v>73</v>
      </c>
      <c r="AF771" s="94" t="s">
        <v>56</v>
      </c>
      <c r="AG771" s="84"/>
      <c r="AH771" s="50" t="s">
        <v>66</v>
      </c>
      <c r="AI771" s="49"/>
      <c r="AJ771" s="54"/>
    </row>
    <row r="772" spans="1:36" ht="15" customHeight="1" x14ac:dyDescent="0.2">
      <c r="A772" s="53">
        <v>46147</v>
      </c>
      <c r="B772" s="57" t="str">
        <f t="shared" si="26"/>
        <v>06 A 18</v>
      </c>
      <c r="C772" s="57" t="str">
        <f t="shared" si="27"/>
        <v>16:00 a 18:00</v>
      </c>
      <c r="D772" s="57" t="s">
        <v>203</v>
      </c>
      <c r="E772" s="57">
        <v>2</v>
      </c>
      <c r="F772" s="79" t="s">
        <v>132</v>
      </c>
      <c r="G772" s="49" t="s">
        <v>2970</v>
      </c>
      <c r="H772" s="79"/>
      <c r="I772" s="79"/>
      <c r="J772" s="79"/>
      <c r="K772" s="79"/>
      <c r="L772" s="79"/>
      <c r="M772" s="55">
        <v>283342</v>
      </c>
      <c r="N772" s="57">
        <v>48085563</v>
      </c>
      <c r="O772" s="80" t="s">
        <v>49</v>
      </c>
      <c r="P772" s="50" t="s">
        <v>37</v>
      </c>
      <c r="Q772" s="50" t="s">
        <v>69</v>
      </c>
      <c r="R772" s="50"/>
      <c r="S772" s="50" t="s">
        <v>4618</v>
      </c>
      <c r="T772" s="50" t="s">
        <v>85</v>
      </c>
      <c r="U772" s="57" t="s">
        <v>4134</v>
      </c>
      <c r="V772" s="57" t="s">
        <v>4619</v>
      </c>
      <c r="W772" s="57" t="s">
        <v>4134</v>
      </c>
      <c r="X772" s="57" t="s">
        <v>42</v>
      </c>
      <c r="Y772" s="57" t="s">
        <v>42</v>
      </c>
      <c r="Z772" s="57" t="s">
        <v>42</v>
      </c>
      <c r="AA772" s="57" t="s">
        <v>42</v>
      </c>
      <c r="AB772" s="49" t="s">
        <v>4620</v>
      </c>
      <c r="AC772" s="93">
        <v>0</v>
      </c>
      <c r="AD772" s="93">
        <v>0</v>
      </c>
      <c r="AE772" s="59" t="s">
        <v>126</v>
      </c>
      <c r="AF772" s="94" t="s">
        <v>45</v>
      </c>
      <c r="AG772" s="84"/>
      <c r="AH772" s="50" t="s">
        <v>66</v>
      </c>
      <c r="AI772" s="49"/>
      <c r="AJ772" s="54"/>
    </row>
    <row r="773" spans="1:36" ht="15" customHeight="1" x14ac:dyDescent="0.2">
      <c r="A773" s="53">
        <v>46147</v>
      </c>
      <c r="B773" s="57" t="str">
        <f t="shared" si="26"/>
        <v>06 A 18</v>
      </c>
      <c r="C773" s="57" t="str">
        <f t="shared" si="27"/>
        <v>16:00 a 18:00</v>
      </c>
      <c r="D773" s="57" t="s">
        <v>203</v>
      </c>
      <c r="E773" s="57">
        <v>2</v>
      </c>
      <c r="F773" s="79" t="s">
        <v>132</v>
      </c>
      <c r="G773" s="49" t="s">
        <v>1052</v>
      </c>
      <c r="H773" s="79"/>
      <c r="I773" s="79"/>
      <c r="J773" s="79"/>
      <c r="K773" s="79"/>
      <c r="L773" s="79"/>
      <c r="M773" s="55">
        <v>283353</v>
      </c>
      <c r="N773" s="57">
        <v>48085307</v>
      </c>
      <c r="O773" s="80" t="s">
        <v>49</v>
      </c>
      <c r="P773" s="50" t="s">
        <v>37</v>
      </c>
      <c r="Q773" s="50" t="s">
        <v>50</v>
      </c>
      <c r="R773" s="50"/>
      <c r="S773" s="50" t="s">
        <v>4621</v>
      </c>
      <c r="T773" s="50" t="s">
        <v>63</v>
      </c>
      <c r="U773" s="57" t="s">
        <v>4583</v>
      </c>
      <c r="V773" s="57" t="s">
        <v>3772</v>
      </c>
      <c r="W773" s="57" t="s">
        <v>4583</v>
      </c>
      <c r="X773" s="57" t="s">
        <v>42</v>
      </c>
      <c r="Y773" s="57" t="s">
        <v>42</v>
      </c>
      <c r="Z773" s="57" t="s">
        <v>42</v>
      </c>
      <c r="AA773" s="57" t="s">
        <v>42</v>
      </c>
      <c r="AB773" s="49" t="s">
        <v>4622</v>
      </c>
      <c r="AC773" s="93">
        <v>0</v>
      </c>
      <c r="AD773" s="93">
        <v>0</v>
      </c>
      <c r="AE773" s="59" t="s">
        <v>483</v>
      </c>
      <c r="AF773" s="94" t="s">
        <v>56</v>
      </c>
      <c r="AG773" s="84"/>
      <c r="AH773" s="50" t="s">
        <v>66</v>
      </c>
      <c r="AI773" s="49"/>
      <c r="AJ773" s="54"/>
    </row>
    <row r="774" spans="1:36" ht="15" customHeight="1" x14ac:dyDescent="0.2">
      <c r="A774" s="53">
        <v>46147</v>
      </c>
      <c r="B774" s="57" t="str">
        <f t="shared" si="26"/>
        <v>06 A 18</v>
      </c>
      <c r="C774" s="57" t="str">
        <f t="shared" si="27"/>
        <v>16:00 a 18:00</v>
      </c>
      <c r="D774" s="57" t="s">
        <v>203</v>
      </c>
      <c r="E774" s="57">
        <v>2</v>
      </c>
      <c r="F774" s="79" t="s">
        <v>132</v>
      </c>
      <c r="G774" s="49" t="s">
        <v>371</v>
      </c>
      <c r="H774" s="79"/>
      <c r="I774" s="79"/>
      <c r="J774" s="79"/>
      <c r="K774" s="79"/>
      <c r="L774" s="79"/>
      <c r="M774" s="55">
        <v>283359</v>
      </c>
      <c r="N774" s="57">
        <v>48085054</v>
      </c>
      <c r="O774" s="80" t="s">
        <v>49</v>
      </c>
      <c r="P774" s="50" t="s">
        <v>37</v>
      </c>
      <c r="Q774" s="50" t="s">
        <v>39</v>
      </c>
      <c r="R774" s="50"/>
      <c r="S774" s="50" t="s">
        <v>4623</v>
      </c>
      <c r="T774" s="50" t="s">
        <v>155</v>
      </c>
      <c r="U774" s="57" t="s">
        <v>4150</v>
      </c>
      <c r="V774" s="57" t="s">
        <v>4600</v>
      </c>
      <c r="W774" s="57" t="s">
        <v>4150</v>
      </c>
      <c r="X774" s="57" t="s">
        <v>42</v>
      </c>
      <c r="Y774" s="57" t="s">
        <v>42</v>
      </c>
      <c r="Z774" s="57" t="s">
        <v>42</v>
      </c>
      <c r="AA774" s="57" t="s">
        <v>42</v>
      </c>
      <c r="AB774" s="49" t="s">
        <v>4624</v>
      </c>
      <c r="AC774" s="93">
        <v>0</v>
      </c>
      <c r="AD774" s="93">
        <v>0</v>
      </c>
      <c r="AE774" s="59" t="s">
        <v>157</v>
      </c>
      <c r="AF774" s="94" t="s">
        <v>56</v>
      </c>
      <c r="AG774" s="84"/>
      <c r="AH774" s="50" t="s">
        <v>66</v>
      </c>
      <c r="AI774" s="49"/>
      <c r="AJ774" s="54"/>
    </row>
    <row r="775" spans="1:36" ht="15" customHeight="1" x14ac:dyDescent="0.2">
      <c r="A775" s="53">
        <v>46147</v>
      </c>
      <c r="B775" s="57" t="str">
        <f t="shared" si="26"/>
        <v>06 A 18</v>
      </c>
      <c r="C775" s="57" t="str">
        <f t="shared" si="27"/>
        <v>16:00 a 18:00</v>
      </c>
      <c r="D775" s="57" t="s">
        <v>203</v>
      </c>
      <c r="E775" s="57">
        <v>2</v>
      </c>
      <c r="F775" s="79" t="s">
        <v>132</v>
      </c>
      <c r="G775" s="49" t="s">
        <v>2524</v>
      </c>
      <c r="H775" s="79"/>
      <c r="I775" s="79"/>
      <c r="J775" s="79"/>
      <c r="K775" s="79"/>
      <c r="L775" s="79"/>
      <c r="M775" s="55">
        <v>283378</v>
      </c>
      <c r="N775" s="57">
        <v>48085606</v>
      </c>
      <c r="O775" s="80" t="s">
        <v>49</v>
      </c>
      <c r="P775" s="50" t="s">
        <v>37</v>
      </c>
      <c r="Q775" s="50" t="s">
        <v>117</v>
      </c>
      <c r="R775" s="50" t="s">
        <v>51</v>
      </c>
      <c r="S775" s="50" t="s">
        <v>4235</v>
      </c>
      <c r="T775" s="50" t="s">
        <v>234</v>
      </c>
      <c r="U775" s="57" t="s">
        <v>4007</v>
      </c>
      <c r="V775" s="57" t="s">
        <v>4608</v>
      </c>
      <c r="W775" s="57" t="s">
        <v>3778</v>
      </c>
      <c r="X775" s="57" t="s">
        <v>4625</v>
      </c>
      <c r="Y775" s="57" t="s">
        <v>42</v>
      </c>
      <c r="Z775" s="57" t="s">
        <v>42</v>
      </c>
      <c r="AA775" s="57" t="s">
        <v>42</v>
      </c>
      <c r="AB775" s="49" t="s">
        <v>4626</v>
      </c>
      <c r="AC775" s="93">
        <v>0</v>
      </c>
      <c r="AD775" s="93">
        <v>1</v>
      </c>
      <c r="AE775" s="59" t="s">
        <v>3094</v>
      </c>
      <c r="AF775" s="94" t="s">
        <v>56</v>
      </c>
      <c r="AG775" s="84"/>
      <c r="AH775" s="50" t="s">
        <v>46</v>
      </c>
      <c r="AI775" s="49"/>
      <c r="AJ775" s="54"/>
    </row>
    <row r="776" spans="1:36" ht="15" customHeight="1" x14ac:dyDescent="0.2">
      <c r="A776" s="53">
        <v>46147</v>
      </c>
      <c r="B776" s="57" t="str">
        <f t="shared" si="26"/>
        <v>06 A 18</v>
      </c>
      <c r="C776" s="57" t="str">
        <f t="shared" si="27"/>
        <v>16:00 a 18:00</v>
      </c>
      <c r="D776" s="57" t="s">
        <v>203</v>
      </c>
      <c r="E776" s="57">
        <v>2</v>
      </c>
      <c r="F776" s="49" t="s">
        <v>216</v>
      </c>
      <c r="G776" s="49" t="s">
        <v>1298</v>
      </c>
      <c r="H776" s="49"/>
      <c r="I776" s="49"/>
      <c r="J776" s="49"/>
      <c r="K776" s="49"/>
      <c r="L776" s="49"/>
      <c r="M776" s="55">
        <v>283231</v>
      </c>
      <c r="N776" s="57">
        <v>48085599</v>
      </c>
      <c r="O776" s="80" t="s">
        <v>49</v>
      </c>
      <c r="P776" s="50" t="s">
        <v>37</v>
      </c>
      <c r="Q776" s="50" t="s">
        <v>211</v>
      </c>
      <c r="R776" s="50"/>
      <c r="S776" s="50" t="s">
        <v>4627</v>
      </c>
      <c r="T776" s="50" t="s">
        <v>194</v>
      </c>
      <c r="U776" s="57" t="s">
        <v>4628</v>
      </c>
      <c r="V776" s="57" t="s">
        <v>4629</v>
      </c>
      <c r="W776" s="57" t="s">
        <v>4628</v>
      </c>
      <c r="X776" s="57" t="s">
        <v>42</v>
      </c>
      <c r="Y776" s="57" t="s">
        <v>4625</v>
      </c>
      <c r="Z776" s="57" t="s">
        <v>42</v>
      </c>
      <c r="AA776" s="57" t="s">
        <v>42</v>
      </c>
      <c r="AB776" s="49" t="s">
        <v>4630</v>
      </c>
      <c r="AC776" s="93">
        <v>0</v>
      </c>
      <c r="AD776" s="93">
        <v>0</v>
      </c>
      <c r="AE776" s="57" t="s">
        <v>196</v>
      </c>
      <c r="AF776" s="94" t="s">
        <v>56</v>
      </c>
      <c r="AG776" s="84"/>
      <c r="AH776" s="50" t="s">
        <v>66</v>
      </c>
      <c r="AI776" s="49"/>
      <c r="AJ776" s="54"/>
    </row>
    <row r="777" spans="1:36" ht="15" customHeight="1" x14ac:dyDescent="0.2">
      <c r="A777" s="53">
        <v>46147</v>
      </c>
      <c r="B777" s="57" t="str">
        <f t="shared" si="26"/>
        <v>06 A 18</v>
      </c>
      <c r="C777" s="57" t="str">
        <f t="shared" si="27"/>
        <v>16:00 a 18:00</v>
      </c>
      <c r="D777" s="57" t="s">
        <v>3384</v>
      </c>
      <c r="E777" s="57">
        <v>3</v>
      </c>
      <c r="F777" s="49" t="s">
        <v>3385</v>
      </c>
      <c r="G777" s="49" t="s">
        <v>2300</v>
      </c>
      <c r="H777" s="49"/>
      <c r="I777" s="49"/>
      <c r="J777" s="49"/>
      <c r="K777" s="49"/>
      <c r="L777" s="49"/>
      <c r="M777" s="55">
        <v>283365</v>
      </c>
      <c r="N777" s="57">
        <v>48085715</v>
      </c>
      <c r="O777" s="80" t="s">
        <v>49</v>
      </c>
      <c r="P777" s="50" t="s">
        <v>37</v>
      </c>
      <c r="Q777" s="50" t="s">
        <v>39</v>
      </c>
      <c r="R777" s="50" t="s">
        <v>39</v>
      </c>
      <c r="S777" s="50" t="s">
        <v>341</v>
      </c>
      <c r="T777" s="50" t="s">
        <v>101</v>
      </c>
      <c r="U777" s="57" t="s">
        <v>4631</v>
      </c>
      <c r="V777" s="57" t="s">
        <v>3822</v>
      </c>
      <c r="W777" s="57" t="s">
        <v>4631</v>
      </c>
      <c r="X777" s="57" t="s">
        <v>42</v>
      </c>
      <c r="Y777" s="57" t="s">
        <v>42</v>
      </c>
      <c r="Z777" s="57" t="s">
        <v>42</v>
      </c>
      <c r="AA777" s="57" t="s">
        <v>42</v>
      </c>
      <c r="AB777" s="49" t="s">
        <v>4632</v>
      </c>
      <c r="AC777" s="93">
        <v>0</v>
      </c>
      <c r="AD777" s="93">
        <v>1</v>
      </c>
      <c r="AE777" s="57" t="s">
        <v>103</v>
      </c>
      <c r="AF777" s="94" t="s">
        <v>45</v>
      </c>
      <c r="AG777" s="84" t="s">
        <v>57</v>
      </c>
      <c r="AH777" s="50" t="s">
        <v>46</v>
      </c>
      <c r="AI777" s="49"/>
      <c r="AJ777" s="54"/>
    </row>
    <row r="778" spans="1:36" ht="15" customHeight="1" x14ac:dyDescent="0.2">
      <c r="A778" s="53">
        <v>46147</v>
      </c>
      <c r="B778" s="57" t="str">
        <f t="shared" si="26"/>
        <v>18 A 06</v>
      </c>
      <c r="C778" s="57" t="str">
        <f t="shared" si="27"/>
        <v>18:00 a 20:00</v>
      </c>
      <c r="D778" s="57" t="s">
        <v>3384</v>
      </c>
      <c r="E778" s="57">
        <v>3</v>
      </c>
      <c r="F778" s="49" t="s">
        <v>3385</v>
      </c>
      <c r="G778" s="49" t="s">
        <v>1071</v>
      </c>
      <c r="H778" s="49"/>
      <c r="I778" s="49"/>
      <c r="J778" s="49"/>
      <c r="K778" s="49"/>
      <c r="L778" s="49"/>
      <c r="M778" s="55">
        <v>283452</v>
      </c>
      <c r="N778" s="57">
        <v>48085695</v>
      </c>
      <c r="O778" s="80" t="s">
        <v>49</v>
      </c>
      <c r="P778" s="50" t="s">
        <v>37</v>
      </c>
      <c r="Q778" s="50" t="s">
        <v>307</v>
      </c>
      <c r="R778" s="50"/>
      <c r="S778" s="50" t="s">
        <v>4633</v>
      </c>
      <c r="T778" s="50" t="s">
        <v>63</v>
      </c>
      <c r="U778" s="57" t="s">
        <v>4634</v>
      </c>
      <c r="V778" s="57" t="s">
        <v>4224</v>
      </c>
      <c r="W778" s="57" t="s">
        <v>4634</v>
      </c>
      <c r="X778" s="57" t="s">
        <v>42</v>
      </c>
      <c r="Y778" s="57" t="s">
        <v>42</v>
      </c>
      <c r="Z778" s="57" t="s">
        <v>42</v>
      </c>
      <c r="AA778" s="57" t="s">
        <v>42</v>
      </c>
      <c r="AB778" s="49" t="s">
        <v>4635</v>
      </c>
      <c r="AC778" s="93">
        <v>0</v>
      </c>
      <c r="AD778" s="93">
        <v>0</v>
      </c>
      <c r="AE778" s="57" t="s">
        <v>483</v>
      </c>
      <c r="AF778" s="94" t="s">
        <v>45</v>
      </c>
      <c r="AG778" s="84"/>
      <c r="AH778" s="50" t="s">
        <v>66</v>
      </c>
      <c r="AI778" s="49"/>
      <c r="AJ778" s="54"/>
    </row>
    <row r="779" spans="1:36" ht="15" customHeight="1" x14ac:dyDescent="0.2">
      <c r="A779" s="53">
        <v>46147</v>
      </c>
      <c r="B779" s="57" t="str">
        <f t="shared" si="26"/>
        <v>18 A 06</v>
      </c>
      <c r="C779" s="57" t="str">
        <f t="shared" si="27"/>
        <v>18:00 a 20:00</v>
      </c>
      <c r="D779" s="57" t="s">
        <v>3384</v>
      </c>
      <c r="E779" s="57">
        <v>3</v>
      </c>
      <c r="F779" s="49" t="s">
        <v>3385</v>
      </c>
      <c r="G779" s="49" t="s">
        <v>521</v>
      </c>
      <c r="H779" s="49"/>
      <c r="I779" s="49"/>
      <c r="J779" s="49"/>
      <c r="K779" s="49"/>
      <c r="L779" s="49"/>
      <c r="M779" s="55">
        <v>283392</v>
      </c>
      <c r="N779" s="57">
        <v>48085821</v>
      </c>
      <c r="O779" s="80" t="s">
        <v>49</v>
      </c>
      <c r="P779" s="50" t="s">
        <v>80</v>
      </c>
      <c r="Q779" s="50"/>
      <c r="R779" s="50" t="s">
        <v>275</v>
      </c>
      <c r="S779" s="50" t="s">
        <v>4636</v>
      </c>
      <c r="T779" s="50" t="s">
        <v>53</v>
      </c>
      <c r="U779" s="57" t="s">
        <v>4634</v>
      </c>
      <c r="V779" s="57" t="s">
        <v>3394</v>
      </c>
      <c r="W779" s="57" t="s">
        <v>3396</v>
      </c>
      <c r="X779" s="57" t="s">
        <v>42</v>
      </c>
      <c r="Y779" s="57" t="s">
        <v>42</v>
      </c>
      <c r="Z779" s="57" t="s">
        <v>42</v>
      </c>
      <c r="AA779" s="57" t="s">
        <v>42</v>
      </c>
      <c r="AB779" s="49" t="s">
        <v>4637</v>
      </c>
      <c r="AC779" s="93">
        <v>0</v>
      </c>
      <c r="AD779" s="93">
        <v>1</v>
      </c>
      <c r="AE779" s="57" t="s">
        <v>55</v>
      </c>
      <c r="AF779" s="94" t="s">
        <v>56</v>
      </c>
      <c r="AG779" s="84"/>
      <c r="AH779" s="50" t="s">
        <v>58</v>
      </c>
      <c r="AI779" s="49"/>
      <c r="AJ779" s="54"/>
    </row>
    <row r="780" spans="1:36" ht="15" customHeight="1" x14ac:dyDescent="0.2">
      <c r="A780" s="53">
        <v>46147</v>
      </c>
      <c r="B780" s="57" t="str">
        <f t="shared" si="26"/>
        <v>18 A 06</v>
      </c>
      <c r="C780" s="57" t="str">
        <f t="shared" si="27"/>
        <v>18:00 a 20:00</v>
      </c>
      <c r="D780" s="57" t="s">
        <v>3384</v>
      </c>
      <c r="E780" s="57">
        <v>3</v>
      </c>
      <c r="F780" s="49" t="s">
        <v>3385</v>
      </c>
      <c r="G780" s="49" t="s">
        <v>1101</v>
      </c>
      <c r="H780" s="49"/>
      <c r="I780" s="49"/>
      <c r="J780" s="49"/>
      <c r="K780" s="49"/>
      <c r="L780" s="49"/>
      <c r="M780" s="55">
        <v>283152</v>
      </c>
      <c r="N780" s="57">
        <v>48085861</v>
      </c>
      <c r="O780" s="80" t="s">
        <v>49</v>
      </c>
      <c r="P780" s="50" t="s">
        <v>89</v>
      </c>
      <c r="Q780" s="50"/>
      <c r="R780" s="50"/>
      <c r="S780" s="50" t="s">
        <v>4638</v>
      </c>
      <c r="T780" s="50" t="s">
        <v>85</v>
      </c>
      <c r="U780" s="57" t="s">
        <v>4639</v>
      </c>
      <c r="V780" s="57" t="s">
        <v>4640</v>
      </c>
      <c r="W780" s="57" t="s">
        <v>4175</v>
      </c>
      <c r="X780" s="57" t="s">
        <v>42</v>
      </c>
      <c r="Y780" s="57" t="s">
        <v>42</v>
      </c>
      <c r="Z780" s="57" t="s">
        <v>42</v>
      </c>
      <c r="AA780" s="57" t="s">
        <v>42</v>
      </c>
      <c r="AB780" s="49" t="s">
        <v>4641</v>
      </c>
      <c r="AC780" s="93">
        <v>0</v>
      </c>
      <c r="AD780" s="93">
        <v>0</v>
      </c>
      <c r="AE780" s="57" t="s">
        <v>126</v>
      </c>
      <c r="AF780" s="94" t="s">
        <v>45</v>
      </c>
      <c r="AG780" s="84"/>
      <c r="AH780" s="50" t="s">
        <v>66</v>
      </c>
      <c r="AI780" s="49"/>
      <c r="AJ780" s="54"/>
    </row>
    <row r="781" spans="1:36" ht="15" customHeight="1" x14ac:dyDescent="0.2">
      <c r="A781" s="53">
        <v>46147</v>
      </c>
      <c r="B781" s="57" t="str">
        <f t="shared" si="26"/>
        <v>18 A 06</v>
      </c>
      <c r="C781" s="57" t="str">
        <f t="shared" si="27"/>
        <v>18:00 a 20:00</v>
      </c>
      <c r="D781" s="57" t="s">
        <v>3384</v>
      </c>
      <c r="E781" s="57">
        <v>3</v>
      </c>
      <c r="F781" s="49" t="s">
        <v>3385</v>
      </c>
      <c r="G781" s="49" t="s">
        <v>555</v>
      </c>
      <c r="H781" s="49"/>
      <c r="I781" s="49"/>
      <c r="J781" s="49"/>
      <c r="K781" s="49"/>
      <c r="L781" s="49"/>
      <c r="M781" s="55">
        <v>283248</v>
      </c>
      <c r="N781" s="57">
        <v>48085943</v>
      </c>
      <c r="O781" s="80" t="s">
        <v>49</v>
      </c>
      <c r="P781" s="50" t="s">
        <v>37</v>
      </c>
      <c r="Q781" s="50" t="s">
        <v>117</v>
      </c>
      <c r="R781" s="50"/>
      <c r="S781" s="50" t="s">
        <v>4642</v>
      </c>
      <c r="T781" s="50" t="s">
        <v>150</v>
      </c>
      <c r="U781" s="57" t="s">
        <v>4175</v>
      </c>
      <c r="V781" s="57" t="s">
        <v>4608</v>
      </c>
      <c r="W781" s="57" t="s">
        <v>4175</v>
      </c>
      <c r="X781" s="57" t="s">
        <v>42</v>
      </c>
      <c r="Y781" s="57" t="s">
        <v>42</v>
      </c>
      <c r="Z781" s="57" t="s">
        <v>42</v>
      </c>
      <c r="AA781" s="57" t="s">
        <v>42</v>
      </c>
      <c r="AB781" s="49" t="s">
        <v>4643</v>
      </c>
      <c r="AC781" s="93">
        <v>0</v>
      </c>
      <c r="AD781" s="93">
        <v>0</v>
      </c>
      <c r="AE781" s="57" t="s">
        <v>575</v>
      </c>
      <c r="AF781" s="94" t="s">
        <v>56</v>
      </c>
      <c r="AG781" s="84"/>
      <c r="AH781" s="50" t="s">
        <v>66</v>
      </c>
      <c r="AI781" s="49"/>
      <c r="AJ781" s="54"/>
    </row>
    <row r="782" spans="1:36" ht="15" customHeight="1" x14ac:dyDescent="0.2">
      <c r="A782" s="53">
        <v>46147</v>
      </c>
      <c r="B782" s="57" t="str">
        <f t="shared" si="26"/>
        <v>18 A 06</v>
      </c>
      <c r="C782" s="57" t="str">
        <f t="shared" si="27"/>
        <v>18:00 a 20:00</v>
      </c>
      <c r="D782" s="57" t="s">
        <v>3384</v>
      </c>
      <c r="E782" s="57">
        <v>3</v>
      </c>
      <c r="F782" s="49" t="s">
        <v>849</v>
      </c>
      <c r="G782" s="49" t="s">
        <v>471</v>
      </c>
      <c r="H782" s="49"/>
      <c r="I782" s="49"/>
      <c r="J782" s="49"/>
      <c r="K782" s="49"/>
      <c r="L782" s="49"/>
      <c r="M782" s="55">
        <v>283449</v>
      </c>
      <c r="N782" s="57">
        <v>48085807</v>
      </c>
      <c r="O782" s="80" t="s">
        <v>49</v>
      </c>
      <c r="P782" s="50" t="s">
        <v>37</v>
      </c>
      <c r="Q782" s="50" t="s">
        <v>39</v>
      </c>
      <c r="R782" s="50"/>
      <c r="S782" s="50" t="s">
        <v>4644</v>
      </c>
      <c r="T782" s="50" t="s">
        <v>473</v>
      </c>
      <c r="U782" s="57" t="s">
        <v>3394</v>
      </c>
      <c r="V782" s="57" t="s">
        <v>4182</v>
      </c>
      <c r="W782" s="57" t="s">
        <v>3394</v>
      </c>
      <c r="X782" s="57" t="s">
        <v>42</v>
      </c>
      <c r="Y782" s="57" t="s">
        <v>42</v>
      </c>
      <c r="Z782" s="57" t="s">
        <v>42</v>
      </c>
      <c r="AA782" s="57" t="s">
        <v>42</v>
      </c>
      <c r="AB782" s="49" t="s">
        <v>4645</v>
      </c>
      <c r="AC782" s="93">
        <v>0</v>
      </c>
      <c r="AD782" s="93">
        <v>0</v>
      </c>
      <c r="AE782" s="57" t="s">
        <v>475</v>
      </c>
      <c r="AF782" s="94" t="s">
        <v>56</v>
      </c>
      <c r="AG782" s="84"/>
      <c r="AH782" s="50" t="s">
        <v>66</v>
      </c>
      <c r="AI782" s="49"/>
      <c r="AJ782" s="54"/>
    </row>
    <row r="783" spans="1:36" ht="15" customHeight="1" x14ac:dyDescent="0.2">
      <c r="A783" s="53">
        <v>46147</v>
      </c>
      <c r="B783" s="57" t="str">
        <f t="shared" si="26"/>
        <v>18 A 06</v>
      </c>
      <c r="C783" s="57" t="str">
        <f t="shared" si="27"/>
        <v>18:00 a 20:00</v>
      </c>
      <c r="D783" s="57" t="s">
        <v>3384</v>
      </c>
      <c r="E783" s="57">
        <v>3</v>
      </c>
      <c r="F783" s="49" t="s">
        <v>3385</v>
      </c>
      <c r="G783" s="49" t="s">
        <v>1657</v>
      </c>
      <c r="H783" s="49"/>
      <c r="I783" s="49"/>
      <c r="J783" s="49"/>
      <c r="K783" s="49"/>
      <c r="L783" s="49"/>
      <c r="M783" s="55">
        <v>283275</v>
      </c>
      <c r="N783" s="57">
        <v>48085840</v>
      </c>
      <c r="O783" s="80" t="s">
        <v>49</v>
      </c>
      <c r="P783" s="50" t="s">
        <v>37</v>
      </c>
      <c r="Q783" s="50" t="s">
        <v>117</v>
      </c>
      <c r="R783" s="50" t="s">
        <v>51</v>
      </c>
      <c r="S783" s="50" t="s">
        <v>4646</v>
      </c>
      <c r="T783" s="50" t="s">
        <v>155</v>
      </c>
      <c r="U783" s="57" t="s">
        <v>4647</v>
      </c>
      <c r="V783" s="57" t="s">
        <v>3419</v>
      </c>
      <c r="W783" s="57" t="s">
        <v>4647</v>
      </c>
      <c r="X783" s="57" t="s">
        <v>4180</v>
      </c>
      <c r="Y783" s="57" t="s">
        <v>42</v>
      </c>
      <c r="Z783" s="57" t="s">
        <v>42</v>
      </c>
      <c r="AA783" s="57" t="s">
        <v>42</v>
      </c>
      <c r="AB783" s="49" t="s">
        <v>4648</v>
      </c>
      <c r="AC783" s="93">
        <v>0</v>
      </c>
      <c r="AD783" s="93">
        <v>1</v>
      </c>
      <c r="AE783" s="57" t="s">
        <v>157</v>
      </c>
      <c r="AF783" s="94" t="s">
        <v>56</v>
      </c>
      <c r="AG783" s="84" t="s">
        <v>57</v>
      </c>
      <c r="AH783" s="50" t="s">
        <v>46</v>
      </c>
      <c r="AI783" s="49"/>
      <c r="AJ783" s="54"/>
    </row>
    <row r="784" spans="1:36" ht="15" customHeight="1" x14ac:dyDescent="0.2">
      <c r="A784" s="53">
        <v>46147</v>
      </c>
      <c r="B784" s="57" t="str">
        <f t="shared" si="26"/>
        <v>18 A 06</v>
      </c>
      <c r="C784" s="57" t="str">
        <f t="shared" si="27"/>
        <v>18:00 a 20:00</v>
      </c>
      <c r="D784" s="57" t="s">
        <v>3384</v>
      </c>
      <c r="E784" s="57">
        <v>3</v>
      </c>
      <c r="F784" s="49" t="s">
        <v>3385</v>
      </c>
      <c r="G784" s="49" t="s">
        <v>521</v>
      </c>
      <c r="H784" s="49"/>
      <c r="I784" s="49"/>
      <c r="J784" s="49"/>
      <c r="K784" s="49"/>
      <c r="L784" s="49"/>
      <c r="M784" s="55">
        <v>283183</v>
      </c>
      <c r="N784" s="57">
        <v>48085998</v>
      </c>
      <c r="O784" s="80" t="s">
        <v>49</v>
      </c>
      <c r="P784" s="50" t="s">
        <v>89</v>
      </c>
      <c r="Q784" s="50"/>
      <c r="R784" s="50"/>
      <c r="S784" s="50" t="s">
        <v>4564</v>
      </c>
      <c r="T784" s="50" t="s">
        <v>150</v>
      </c>
      <c r="U784" s="57" t="s">
        <v>3806</v>
      </c>
      <c r="V784" s="57" t="s">
        <v>4629</v>
      </c>
      <c r="W784" s="57" t="s">
        <v>3408</v>
      </c>
      <c r="X784" s="57" t="s">
        <v>42</v>
      </c>
      <c r="Y784" s="57" t="s">
        <v>42</v>
      </c>
      <c r="Z784" s="57" t="s">
        <v>42</v>
      </c>
      <c r="AA784" s="57" t="s">
        <v>42</v>
      </c>
      <c r="AB784" s="49" t="s">
        <v>4649</v>
      </c>
      <c r="AC784" s="93">
        <v>0</v>
      </c>
      <c r="AD784" s="93">
        <v>0</v>
      </c>
      <c r="AE784" s="57" t="s">
        <v>575</v>
      </c>
      <c r="AF784" s="94" t="s">
        <v>56</v>
      </c>
      <c r="AG784" s="84"/>
      <c r="AH784" s="50" t="s">
        <v>66</v>
      </c>
      <c r="AI784" s="49"/>
      <c r="AJ784" s="54"/>
    </row>
    <row r="785" spans="1:36" ht="15" customHeight="1" x14ac:dyDescent="0.2">
      <c r="A785" s="53">
        <v>46147</v>
      </c>
      <c r="B785" s="57" t="str">
        <f t="shared" si="26"/>
        <v>18 A 06</v>
      </c>
      <c r="C785" s="57" t="str">
        <f t="shared" si="27"/>
        <v>18:00 a 20:00</v>
      </c>
      <c r="D785" s="57" t="s">
        <v>3384</v>
      </c>
      <c r="E785" s="57">
        <v>3</v>
      </c>
      <c r="F785" s="49" t="s">
        <v>3385</v>
      </c>
      <c r="G785" s="49" t="s">
        <v>1298</v>
      </c>
      <c r="H785" s="49"/>
      <c r="I785" s="49"/>
      <c r="J785" s="49"/>
      <c r="K785" s="49"/>
      <c r="L785" s="49"/>
      <c r="M785" s="55">
        <v>283358</v>
      </c>
      <c r="N785" s="57">
        <v>48085985</v>
      </c>
      <c r="O785" s="80" t="s">
        <v>49</v>
      </c>
      <c r="P785" s="50" t="s">
        <v>37</v>
      </c>
      <c r="Q785" s="50" t="s">
        <v>39</v>
      </c>
      <c r="R785" s="50"/>
      <c r="S785" s="50" t="s">
        <v>4650</v>
      </c>
      <c r="T785" s="50" t="s">
        <v>155</v>
      </c>
      <c r="U785" s="57" t="s">
        <v>3401</v>
      </c>
      <c r="V785" s="57" t="s">
        <v>4176</v>
      </c>
      <c r="W785" s="57" t="s">
        <v>3401</v>
      </c>
      <c r="X785" s="57" t="s">
        <v>42</v>
      </c>
      <c r="Y785" s="57" t="s">
        <v>42</v>
      </c>
      <c r="Z785" s="57" t="s">
        <v>42</v>
      </c>
      <c r="AA785" s="57" t="s">
        <v>42</v>
      </c>
      <c r="AB785" s="49" t="s">
        <v>4651</v>
      </c>
      <c r="AC785" s="93">
        <v>0</v>
      </c>
      <c r="AD785" s="93">
        <v>0</v>
      </c>
      <c r="AE785" s="57" t="s">
        <v>286</v>
      </c>
      <c r="AF785" s="94" t="s">
        <v>56</v>
      </c>
      <c r="AG785" s="84"/>
      <c r="AH785" s="50" t="s">
        <v>66</v>
      </c>
      <c r="AI785" s="49"/>
      <c r="AJ785" s="54"/>
    </row>
    <row r="786" spans="1:36" ht="15" customHeight="1" x14ac:dyDescent="0.2">
      <c r="A786" s="53">
        <v>46147</v>
      </c>
      <c r="B786" s="57" t="str">
        <f t="shared" si="26"/>
        <v>18 A 06</v>
      </c>
      <c r="C786" s="57" t="str">
        <f t="shared" si="27"/>
        <v>18:00 a 20:00</v>
      </c>
      <c r="D786" s="57" t="s">
        <v>3384</v>
      </c>
      <c r="E786" s="57">
        <v>3</v>
      </c>
      <c r="F786" s="49" t="s">
        <v>849</v>
      </c>
      <c r="G786" s="49" t="s">
        <v>443</v>
      </c>
      <c r="H786" s="49"/>
      <c r="I786" s="49"/>
      <c r="J786" s="49"/>
      <c r="K786" s="49"/>
      <c r="L786" s="49"/>
      <c r="M786" s="55">
        <v>283142</v>
      </c>
      <c r="N786" s="57">
        <v>48085962</v>
      </c>
      <c r="O786" s="80" t="s">
        <v>49</v>
      </c>
      <c r="P786" s="50" t="s">
        <v>37</v>
      </c>
      <c r="Q786" s="50" t="s">
        <v>123</v>
      </c>
      <c r="R786" s="50"/>
      <c r="S786" s="50" t="s">
        <v>3004</v>
      </c>
      <c r="T786" s="50" t="s">
        <v>71</v>
      </c>
      <c r="U786" s="57" t="s">
        <v>3408</v>
      </c>
      <c r="V786" s="57" t="s">
        <v>3407</v>
      </c>
      <c r="W786" s="57" t="s">
        <v>3408</v>
      </c>
      <c r="X786" s="57" t="s">
        <v>3397</v>
      </c>
      <c r="Y786" s="57" t="s">
        <v>42</v>
      </c>
      <c r="Z786" s="57" t="s">
        <v>42</v>
      </c>
      <c r="AA786" s="57" t="s">
        <v>42</v>
      </c>
      <c r="AB786" s="49" t="s">
        <v>4652</v>
      </c>
      <c r="AC786" s="93">
        <v>0</v>
      </c>
      <c r="AD786" s="93">
        <v>0</v>
      </c>
      <c r="AE786" s="57" t="s">
        <v>73</v>
      </c>
      <c r="AF786" s="94" t="s">
        <v>56</v>
      </c>
      <c r="AG786" s="84"/>
      <c r="AH786" s="50" t="s">
        <v>66</v>
      </c>
      <c r="AI786" s="49"/>
      <c r="AJ786" s="54"/>
    </row>
    <row r="787" spans="1:36" ht="15" customHeight="1" x14ac:dyDescent="0.2">
      <c r="A787" s="53">
        <v>46147</v>
      </c>
      <c r="B787" s="57" t="str">
        <f t="shared" si="26"/>
        <v>18 A 06</v>
      </c>
      <c r="C787" s="57" t="str">
        <f t="shared" si="27"/>
        <v>18:00 a 20:00</v>
      </c>
      <c r="D787" s="57" t="s">
        <v>3384</v>
      </c>
      <c r="E787" s="57">
        <v>3</v>
      </c>
      <c r="F787" s="49" t="s">
        <v>3385</v>
      </c>
      <c r="G787" s="49" t="s">
        <v>433</v>
      </c>
      <c r="H787" s="49"/>
      <c r="I787" s="49"/>
      <c r="J787" s="49"/>
      <c r="K787" s="49"/>
      <c r="L787" s="49"/>
      <c r="M787" s="55">
        <v>283457</v>
      </c>
      <c r="N787" s="57">
        <v>48086023</v>
      </c>
      <c r="O787" s="80" t="s">
        <v>49</v>
      </c>
      <c r="P787" s="50" t="s">
        <v>37</v>
      </c>
      <c r="Q787" s="50" t="s">
        <v>117</v>
      </c>
      <c r="R787" s="50"/>
      <c r="S787" s="50" t="s">
        <v>4653</v>
      </c>
      <c r="T787" s="50" t="s">
        <v>591</v>
      </c>
      <c r="U787" s="57" t="s">
        <v>3408</v>
      </c>
      <c r="V787" s="57" t="s">
        <v>4205</v>
      </c>
      <c r="W787" s="57" t="s">
        <v>3414</v>
      </c>
      <c r="X787" s="57" t="s">
        <v>3397</v>
      </c>
      <c r="Y787" s="57" t="s">
        <v>42</v>
      </c>
      <c r="Z787" s="57" t="s">
        <v>42</v>
      </c>
      <c r="AA787" s="57" t="s">
        <v>42</v>
      </c>
      <c r="AB787" s="49" t="s">
        <v>4654</v>
      </c>
      <c r="AC787" s="93">
        <v>0</v>
      </c>
      <c r="AD787" s="93">
        <v>0</v>
      </c>
      <c r="AE787" s="57" t="s">
        <v>184</v>
      </c>
      <c r="AF787" s="94" t="s">
        <v>56</v>
      </c>
      <c r="AG787" s="84"/>
      <c r="AH787" s="50" t="s">
        <v>66</v>
      </c>
      <c r="AI787" s="49"/>
      <c r="AJ787" s="54"/>
    </row>
    <row r="788" spans="1:36" ht="15" customHeight="1" x14ac:dyDescent="0.2">
      <c r="A788" s="53">
        <v>46147</v>
      </c>
      <c r="B788" s="57" t="str">
        <f t="shared" si="26"/>
        <v>18 A 06</v>
      </c>
      <c r="C788" s="57" t="str">
        <f t="shared" si="27"/>
        <v>18:00 a 20:00</v>
      </c>
      <c r="D788" s="57" t="s">
        <v>3384</v>
      </c>
      <c r="E788" s="57">
        <v>3</v>
      </c>
      <c r="F788" s="49" t="s">
        <v>3385</v>
      </c>
      <c r="G788" s="49" t="s">
        <v>1347</v>
      </c>
      <c r="H788" s="49"/>
      <c r="I788" s="49"/>
      <c r="J788" s="49"/>
      <c r="K788" s="49"/>
      <c r="L788" s="49"/>
      <c r="M788" s="55">
        <v>283352</v>
      </c>
      <c r="N788" s="57">
        <v>48086007</v>
      </c>
      <c r="O788" s="80" t="s">
        <v>49</v>
      </c>
      <c r="P788" s="50" t="s">
        <v>37</v>
      </c>
      <c r="Q788" s="50" t="s">
        <v>117</v>
      </c>
      <c r="R788" s="50" t="s">
        <v>51</v>
      </c>
      <c r="S788" s="50" t="s">
        <v>3437</v>
      </c>
      <c r="T788" s="50" t="s">
        <v>85</v>
      </c>
      <c r="U788" s="57" t="s">
        <v>3416</v>
      </c>
      <c r="V788" s="57" t="s">
        <v>3426</v>
      </c>
      <c r="W788" s="57" t="s">
        <v>3416</v>
      </c>
      <c r="X788" s="57" t="s">
        <v>4655</v>
      </c>
      <c r="Y788" s="57" t="s">
        <v>42</v>
      </c>
      <c r="Z788" s="57" t="s">
        <v>42</v>
      </c>
      <c r="AA788" s="57" t="s">
        <v>42</v>
      </c>
      <c r="AB788" s="49" t="s">
        <v>4656</v>
      </c>
      <c r="AC788" s="93">
        <v>0</v>
      </c>
      <c r="AD788" s="93">
        <v>1</v>
      </c>
      <c r="AE788" s="57" t="s">
        <v>520</v>
      </c>
      <c r="AF788" s="94" t="s">
        <v>56</v>
      </c>
      <c r="AG788" s="84"/>
      <c r="AH788" s="50" t="s">
        <v>46</v>
      </c>
      <c r="AI788" s="49"/>
      <c r="AJ788" s="54"/>
    </row>
    <row r="789" spans="1:36" ht="15" customHeight="1" x14ac:dyDescent="0.2">
      <c r="A789" s="53">
        <v>46147</v>
      </c>
      <c r="B789" s="57" t="str">
        <f t="shared" si="26"/>
        <v>18 A 06</v>
      </c>
      <c r="C789" s="57" t="str">
        <f t="shared" si="27"/>
        <v>18:00 a 20:00</v>
      </c>
      <c r="D789" s="57" t="s">
        <v>3384</v>
      </c>
      <c r="E789" s="57">
        <v>3</v>
      </c>
      <c r="F789" s="49" t="s">
        <v>834</v>
      </c>
      <c r="G789" s="49" t="s">
        <v>411</v>
      </c>
      <c r="H789" s="49"/>
      <c r="I789" s="49"/>
      <c r="J789" s="49"/>
      <c r="K789" s="49"/>
      <c r="L789" s="49"/>
      <c r="M789" s="55">
        <v>283388</v>
      </c>
      <c r="N789" s="57">
        <v>48086075</v>
      </c>
      <c r="O789" s="80" t="s">
        <v>36</v>
      </c>
      <c r="P789" s="50" t="s">
        <v>37</v>
      </c>
      <c r="Q789" s="50" t="s">
        <v>39</v>
      </c>
      <c r="R789" s="50"/>
      <c r="S789" s="50" t="s">
        <v>4657</v>
      </c>
      <c r="T789" s="50" t="s">
        <v>213</v>
      </c>
      <c r="U789" s="57" t="s">
        <v>3414</v>
      </c>
      <c r="V789" s="57" t="s">
        <v>4658</v>
      </c>
      <c r="W789" s="57" t="s">
        <v>3414</v>
      </c>
      <c r="X789" s="57" t="s">
        <v>3423</v>
      </c>
      <c r="Y789" s="57" t="s">
        <v>42</v>
      </c>
      <c r="Z789" s="57" t="s">
        <v>42</v>
      </c>
      <c r="AA789" s="57" t="s">
        <v>42</v>
      </c>
      <c r="AB789" s="49" t="s">
        <v>4659</v>
      </c>
      <c r="AC789" s="93">
        <v>0</v>
      </c>
      <c r="AD789" s="93">
        <v>0</v>
      </c>
      <c r="AE789" s="57" t="s">
        <v>261</v>
      </c>
      <c r="AF789" s="94" t="s">
        <v>56</v>
      </c>
      <c r="AG789" s="84"/>
      <c r="AH789" s="50" t="s">
        <v>66</v>
      </c>
      <c r="AI789" s="49"/>
      <c r="AJ789" s="54"/>
    </row>
    <row r="790" spans="1:36" ht="15" customHeight="1" x14ac:dyDescent="0.2">
      <c r="A790" s="53">
        <v>46147</v>
      </c>
      <c r="B790" s="57" t="str">
        <f t="shared" si="26"/>
        <v>18 A 06</v>
      </c>
      <c r="C790" s="57" t="str">
        <f t="shared" si="27"/>
        <v>18:00 a 20:00</v>
      </c>
      <c r="D790" s="57" t="s">
        <v>3384</v>
      </c>
      <c r="E790" s="57">
        <v>3</v>
      </c>
      <c r="F790" s="49" t="s">
        <v>3385</v>
      </c>
      <c r="G790" s="49" t="s">
        <v>1028</v>
      </c>
      <c r="H790" s="49"/>
      <c r="I790" s="49"/>
      <c r="J790" s="49"/>
      <c r="K790" s="49"/>
      <c r="L790" s="49"/>
      <c r="M790" s="55">
        <v>283305</v>
      </c>
      <c r="N790" s="57">
        <v>48086192</v>
      </c>
      <c r="O790" s="80" t="s">
        <v>49</v>
      </c>
      <c r="P790" s="50" t="s">
        <v>37</v>
      </c>
      <c r="Q790" s="50" t="s">
        <v>39</v>
      </c>
      <c r="R790" s="50" t="s">
        <v>39</v>
      </c>
      <c r="S790" s="50" t="s">
        <v>4660</v>
      </c>
      <c r="T790" s="50" t="s">
        <v>155</v>
      </c>
      <c r="U790" s="57" t="s">
        <v>3815</v>
      </c>
      <c r="V790" s="57" t="s">
        <v>4661</v>
      </c>
      <c r="W790" s="57" t="s">
        <v>3829</v>
      </c>
      <c r="X790" s="57" t="s">
        <v>42</v>
      </c>
      <c r="Y790" s="57" t="s">
        <v>42</v>
      </c>
      <c r="Z790" s="57" t="s">
        <v>42</v>
      </c>
      <c r="AA790" s="57" t="s">
        <v>42</v>
      </c>
      <c r="AB790" s="49" t="s">
        <v>4662</v>
      </c>
      <c r="AC790" s="93">
        <v>0</v>
      </c>
      <c r="AD790" s="93">
        <v>1</v>
      </c>
      <c r="AE790" s="57" t="s">
        <v>286</v>
      </c>
      <c r="AF790" s="94" t="s">
        <v>56</v>
      </c>
      <c r="AG790" s="84" t="s">
        <v>57</v>
      </c>
      <c r="AH790" s="50" t="s">
        <v>46</v>
      </c>
      <c r="AI790" s="49"/>
      <c r="AJ790" s="54"/>
    </row>
    <row r="791" spans="1:36" ht="15" customHeight="1" x14ac:dyDescent="0.2">
      <c r="A791" s="53">
        <v>46147</v>
      </c>
      <c r="B791" s="57" t="str">
        <f t="shared" si="26"/>
        <v>18 A 06</v>
      </c>
      <c r="C791" s="57" t="str">
        <f t="shared" si="27"/>
        <v>18:00 a 20:00</v>
      </c>
      <c r="D791" s="57" t="s">
        <v>3384</v>
      </c>
      <c r="E791" s="57">
        <v>3</v>
      </c>
      <c r="F791" s="49" t="s">
        <v>3385</v>
      </c>
      <c r="G791" s="49" t="s">
        <v>1006</v>
      </c>
      <c r="H791" s="49"/>
      <c r="I791" s="49"/>
      <c r="J791" s="49"/>
      <c r="K791" s="49"/>
      <c r="L791" s="49"/>
      <c r="M791" s="55">
        <v>283284</v>
      </c>
      <c r="N791" s="57">
        <v>48086224</v>
      </c>
      <c r="O791" s="80" t="s">
        <v>49</v>
      </c>
      <c r="P791" s="50" t="s">
        <v>37</v>
      </c>
      <c r="Q791" s="50" t="s">
        <v>39</v>
      </c>
      <c r="R791" s="50"/>
      <c r="S791" s="50" t="s">
        <v>4663</v>
      </c>
      <c r="T791" s="50" t="s">
        <v>619</v>
      </c>
      <c r="U791" s="57" t="s">
        <v>4178</v>
      </c>
      <c r="V791" s="57" t="s">
        <v>4664</v>
      </c>
      <c r="W791" s="57" t="s">
        <v>4192</v>
      </c>
      <c r="X791" s="57" t="s">
        <v>42</v>
      </c>
      <c r="Y791" s="57" t="s">
        <v>42</v>
      </c>
      <c r="Z791" s="57" t="s">
        <v>42</v>
      </c>
      <c r="AA791" s="57" t="s">
        <v>42</v>
      </c>
      <c r="AB791" s="49" t="s">
        <v>4665</v>
      </c>
      <c r="AC791" s="93">
        <v>0</v>
      </c>
      <c r="AD791" s="93">
        <v>0</v>
      </c>
      <c r="AE791" s="57" t="s">
        <v>184</v>
      </c>
      <c r="AF791" s="94" t="s">
        <v>56</v>
      </c>
      <c r="AG791" s="84"/>
      <c r="AH791" s="50" t="s">
        <v>66</v>
      </c>
      <c r="AI791" s="49"/>
      <c r="AJ791" s="54"/>
    </row>
    <row r="792" spans="1:36" ht="15" customHeight="1" x14ac:dyDescent="0.2">
      <c r="A792" s="53">
        <v>46147</v>
      </c>
      <c r="B792" s="57" t="str">
        <f t="shared" si="26"/>
        <v>18 A 06</v>
      </c>
      <c r="C792" s="57" t="str">
        <f t="shared" si="27"/>
        <v>18:00 a 20:00</v>
      </c>
      <c r="D792" s="57" t="s">
        <v>3384</v>
      </c>
      <c r="E792" s="57">
        <v>3</v>
      </c>
      <c r="F792" s="49" t="s">
        <v>3385</v>
      </c>
      <c r="G792" s="49" t="s">
        <v>424</v>
      </c>
      <c r="H792" s="49"/>
      <c r="I792" s="49"/>
      <c r="J792" s="49"/>
      <c r="K792" s="49"/>
      <c r="L792" s="49"/>
      <c r="M792" s="55">
        <v>283403</v>
      </c>
      <c r="N792" s="57">
        <v>48086287</v>
      </c>
      <c r="O792" s="80" t="s">
        <v>49</v>
      </c>
      <c r="P792" s="50" t="s">
        <v>37</v>
      </c>
      <c r="Q792" s="50" t="s">
        <v>39</v>
      </c>
      <c r="R792" s="50"/>
      <c r="S792" s="50" t="s">
        <v>4666</v>
      </c>
      <c r="T792" s="50" t="s">
        <v>53</v>
      </c>
      <c r="U792" s="57" t="s">
        <v>4667</v>
      </c>
      <c r="V792" s="57" t="s">
        <v>3818</v>
      </c>
      <c r="W792" s="57" t="s">
        <v>4667</v>
      </c>
      <c r="X792" s="57" t="s">
        <v>42</v>
      </c>
      <c r="Y792" s="57" t="s">
        <v>42</v>
      </c>
      <c r="Z792" s="57" t="s">
        <v>42</v>
      </c>
      <c r="AA792" s="57" t="s">
        <v>42</v>
      </c>
      <c r="AB792" s="49" t="s">
        <v>4668</v>
      </c>
      <c r="AC792" s="93">
        <v>0</v>
      </c>
      <c r="AD792" s="93">
        <v>0</v>
      </c>
      <c r="AE792" s="57" t="s">
        <v>55</v>
      </c>
      <c r="AF792" s="94" t="s">
        <v>56</v>
      </c>
      <c r="AG792" s="84"/>
      <c r="AH792" s="50" t="s">
        <v>66</v>
      </c>
      <c r="AI792" s="49"/>
      <c r="AJ792" s="54"/>
    </row>
    <row r="793" spans="1:36" ht="15" customHeight="1" x14ac:dyDescent="0.2">
      <c r="A793" s="53">
        <v>46147</v>
      </c>
      <c r="B793" s="57" t="str">
        <f t="shared" si="26"/>
        <v>18 A 06</v>
      </c>
      <c r="C793" s="57" t="str">
        <f t="shared" si="27"/>
        <v>18:00 a 20:00</v>
      </c>
      <c r="D793" s="57" t="s">
        <v>3384</v>
      </c>
      <c r="E793" s="57">
        <v>3</v>
      </c>
      <c r="F793" s="49" t="s">
        <v>3385</v>
      </c>
      <c r="G793" s="49" t="s">
        <v>2407</v>
      </c>
      <c r="H793" s="49"/>
      <c r="I793" s="49"/>
      <c r="J793" s="49"/>
      <c r="K793" s="49"/>
      <c r="L793" s="49"/>
      <c r="M793" s="55">
        <v>283490</v>
      </c>
      <c r="N793" s="57">
        <v>48086413</v>
      </c>
      <c r="O793" s="80" t="s">
        <v>49</v>
      </c>
      <c r="P793" s="50" t="s">
        <v>89</v>
      </c>
      <c r="Q793" s="50"/>
      <c r="R793" s="50"/>
      <c r="S793" s="50" t="s">
        <v>4669</v>
      </c>
      <c r="T793" s="50" t="s">
        <v>105</v>
      </c>
      <c r="U793" s="57" t="s">
        <v>3436</v>
      </c>
      <c r="V793" s="57" t="s">
        <v>4670</v>
      </c>
      <c r="W793" s="57" t="s">
        <v>42</v>
      </c>
      <c r="X793" s="57" t="s">
        <v>42</v>
      </c>
      <c r="Y793" s="57" t="s">
        <v>42</v>
      </c>
      <c r="Z793" s="57" t="s">
        <v>42</v>
      </c>
      <c r="AA793" s="57" t="s">
        <v>42</v>
      </c>
      <c r="AB793" s="49" t="s">
        <v>4671</v>
      </c>
      <c r="AC793" s="93">
        <v>0</v>
      </c>
      <c r="AD793" s="93">
        <v>0</v>
      </c>
      <c r="AE793" s="57" t="s">
        <v>191</v>
      </c>
      <c r="AF793" s="94" t="s">
        <v>45</v>
      </c>
      <c r="AG793" s="84"/>
      <c r="AH793" s="50" t="s">
        <v>66</v>
      </c>
      <c r="AI793" s="49"/>
      <c r="AJ793" s="54"/>
    </row>
    <row r="794" spans="1:36" ht="15" customHeight="1" x14ac:dyDescent="0.2">
      <c r="A794" s="53">
        <v>46147</v>
      </c>
      <c r="B794" s="57" t="str">
        <f t="shared" si="26"/>
        <v>18 A 06</v>
      </c>
      <c r="C794" s="57" t="str">
        <f t="shared" si="27"/>
        <v>18:00 a 20:00</v>
      </c>
      <c r="D794" s="57" t="s">
        <v>3384</v>
      </c>
      <c r="E794" s="57">
        <v>3</v>
      </c>
      <c r="F794" s="49" t="s">
        <v>3385</v>
      </c>
      <c r="G794" s="49" t="s">
        <v>2006</v>
      </c>
      <c r="H794" s="49"/>
      <c r="I794" s="49"/>
      <c r="J794" s="49"/>
      <c r="K794" s="49"/>
      <c r="L794" s="49"/>
      <c r="M794" s="55">
        <v>283300</v>
      </c>
      <c r="N794" s="57">
        <v>48086498</v>
      </c>
      <c r="O794" s="80" t="s">
        <v>49</v>
      </c>
      <c r="P794" s="50" t="s">
        <v>761</v>
      </c>
      <c r="Q794" s="50"/>
      <c r="R794" s="50" t="s">
        <v>806</v>
      </c>
      <c r="S794" s="50" t="s">
        <v>4672</v>
      </c>
      <c r="T794" s="50" t="s">
        <v>85</v>
      </c>
      <c r="U794" s="57" t="s">
        <v>3820</v>
      </c>
      <c r="V794" s="57" t="s">
        <v>4673</v>
      </c>
      <c r="W794" s="57" t="s">
        <v>4661</v>
      </c>
      <c r="X794" s="57" t="s">
        <v>42</v>
      </c>
      <c r="Y794" s="57" t="s">
        <v>42</v>
      </c>
      <c r="Z794" s="57" t="s">
        <v>42</v>
      </c>
      <c r="AA794" s="57" t="s">
        <v>42</v>
      </c>
      <c r="AB794" s="49" t="s">
        <v>4674</v>
      </c>
      <c r="AC794" s="93">
        <v>1</v>
      </c>
      <c r="AD794" s="93">
        <v>0</v>
      </c>
      <c r="AE794" s="57" t="s">
        <v>87</v>
      </c>
      <c r="AF794" s="94" t="s">
        <v>45</v>
      </c>
      <c r="AG794" s="84"/>
      <c r="AH794" s="50" t="s">
        <v>58</v>
      </c>
      <c r="AI794" s="49"/>
      <c r="AJ794" s="54"/>
    </row>
    <row r="795" spans="1:36" ht="15" customHeight="1" x14ac:dyDescent="0.2">
      <c r="A795" s="53">
        <v>46147</v>
      </c>
      <c r="B795" s="57" t="str">
        <f t="shared" si="26"/>
        <v>18 A 06</v>
      </c>
      <c r="C795" s="57" t="str">
        <f t="shared" si="27"/>
        <v>18:00 a 20:00</v>
      </c>
      <c r="D795" s="57" t="s">
        <v>3384</v>
      </c>
      <c r="E795" s="57">
        <v>3</v>
      </c>
      <c r="F795" s="49" t="s">
        <v>3385</v>
      </c>
      <c r="G795" s="49" t="s">
        <v>378</v>
      </c>
      <c r="H795" s="49"/>
      <c r="I795" s="49"/>
      <c r="J795" s="49"/>
      <c r="K795" s="49"/>
      <c r="L795" s="49"/>
      <c r="M795" s="55">
        <v>283615</v>
      </c>
      <c r="N795" s="57">
        <v>48086249</v>
      </c>
      <c r="O795" s="80" t="s">
        <v>49</v>
      </c>
      <c r="P795" s="50" t="s">
        <v>37</v>
      </c>
      <c r="Q795" s="50" t="s">
        <v>180</v>
      </c>
      <c r="R795" s="50"/>
      <c r="S795" s="50" t="s">
        <v>4675</v>
      </c>
      <c r="T795" s="50" t="s">
        <v>3341</v>
      </c>
      <c r="U795" s="57" t="s">
        <v>4676</v>
      </c>
      <c r="V795" s="57" t="s">
        <v>4677</v>
      </c>
      <c r="W795" s="57" t="s">
        <v>4676</v>
      </c>
      <c r="X795" s="57" t="s">
        <v>42</v>
      </c>
      <c r="Y795" s="57" t="s">
        <v>42</v>
      </c>
      <c r="Z795" s="57" t="s">
        <v>42</v>
      </c>
      <c r="AA795" s="57" t="s">
        <v>42</v>
      </c>
      <c r="AB795" s="49" t="s">
        <v>4678</v>
      </c>
      <c r="AC795" s="93">
        <v>0</v>
      </c>
      <c r="AD795" s="93">
        <v>0</v>
      </c>
      <c r="AE795" s="57" t="s">
        <v>3685</v>
      </c>
      <c r="AF795" s="94" t="s">
        <v>56</v>
      </c>
      <c r="AG795" s="84"/>
      <c r="AH795" s="50" t="s">
        <v>66</v>
      </c>
      <c r="AI795" s="49"/>
      <c r="AJ795" s="54"/>
    </row>
    <row r="796" spans="1:36" ht="15" customHeight="1" x14ac:dyDescent="0.2">
      <c r="A796" s="53">
        <v>46147</v>
      </c>
      <c r="B796" s="57" t="str">
        <f t="shared" si="26"/>
        <v>18 A 06</v>
      </c>
      <c r="C796" s="57" t="str">
        <f t="shared" si="27"/>
        <v>18:00 a 20:00</v>
      </c>
      <c r="D796" s="57" t="s">
        <v>3384</v>
      </c>
      <c r="E796" s="57">
        <v>3</v>
      </c>
      <c r="F796" s="49" t="s">
        <v>849</v>
      </c>
      <c r="G796" s="49" t="s">
        <v>471</v>
      </c>
      <c r="H796" s="49"/>
      <c r="I796" s="49"/>
      <c r="J796" s="49"/>
      <c r="K796" s="49"/>
      <c r="L796" s="49"/>
      <c r="M796" s="55">
        <v>283405</v>
      </c>
      <c r="N796" s="57">
        <v>48086551</v>
      </c>
      <c r="O796" s="80" t="s">
        <v>49</v>
      </c>
      <c r="P796" s="50" t="s">
        <v>39</v>
      </c>
      <c r="Q796" s="50"/>
      <c r="R796" s="50"/>
      <c r="S796" s="50" t="s">
        <v>4679</v>
      </c>
      <c r="T796" s="50" t="s">
        <v>105</v>
      </c>
      <c r="U796" s="57" t="s">
        <v>4661</v>
      </c>
      <c r="V796" s="57" t="s">
        <v>4680</v>
      </c>
      <c r="W796" s="57" t="s">
        <v>42</v>
      </c>
      <c r="X796" s="57" t="s">
        <v>42</v>
      </c>
      <c r="Y796" s="57" t="s">
        <v>42</v>
      </c>
      <c r="Z796" s="57" t="s">
        <v>42</v>
      </c>
      <c r="AA796" s="57" t="s">
        <v>42</v>
      </c>
      <c r="AB796" s="49" t="s">
        <v>4681</v>
      </c>
      <c r="AC796" s="93">
        <v>0</v>
      </c>
      <c r="AD796" s="93">
        <v>0</v>
      </c>
      <c r="AE796" s="57" t="s">
        <v>97</v>
      </c>
      <c r="AF796" s="94" t="s">
        <v>56</v>
      </c>
      <c r="AG796" s="84"/>
      <c r="AH796" s="50" t="s">
        <v>66</v>
      </c>
      <c r="AI796" s="49"/>
      <c r="AJ796" s="54"/>
    </row>
    <row r="797" spans="1:36" ht="15" customHeight="1" x14ac:dyDescent="0.2">
      <c r="A797" s="53">
        <v>46147</v>
      </c>
      <c r="B797" s="57" t="str">
        <f t="shared" si="26"/>
        <v>18 A 06</v>
      </c>
      <c r="C797" s="57" t="str">
        <f t="shared" si="27"/>
        <v>20:00 a 22:00</v>
      </c>
      <c r="D797" s="57" t="s">
        <v>3384</v>
      </c>
      <c r="E797" s="57">
        <v>3</v>
      </c>
      <c r="F797" s="49" t="s">
        <v>849</v>
      </c>
      <c r="G797" s="49" t="s">
        <v>68</v>
      </c>
      <c r="H797" s="49"/>
      <c r="I797" s="49"/>
      <c r="J797" s="49"/>
      <c r="K797" s="49"/>
      <c r="L797" s="49"/>
      <c r="M797" s="55">
        <v>283637</v>
      </c>
      <c r="N797" s="57">
        <v>48086608</v>
      </c>
      <c r="O797" s="80" t="s">
        <v>49</v>
      </c>
      <c r="P797" s="50" t="s">
        <v>37</v>
      </c>
      <c r="Q797" s="50" t="s">
        <v>61</v>
      </c>
      <c r="R797" s="50"/>
      <c r="S797" s="50" t="s">
        <v>4682</v>
      </c>
      <c r="T797" s="50" t="s">
        <v>71</v>
      </c>
      <c r="U797" s="57" t="s">
        <v>4683</v>
      </c>
      <c r="V797" s="57" t="s">
        <v>4684</v>
      </c>
      <c r="W797" s="57" t="s">
        <v>4683</v>
      </c>
      <c r="X797" s="57" t="s">
        <v>42</v>
      </c>
      <c r="Y797" s="57" t="s">
        <v>42</v>
      </c>
      <c r="Z797" s="57" t="s">
        <v>42</v>
      </c>
      <c r="AA797" s="57" t="s">
        <v>42</v>
      </c>
      <c r="AB797" s="49" t="s">
        <v>4685</v>
      </c>
      <c r="AC797" s="93">
        <v>0</v>
      </c>
      <c r="AD797" s="93">
        <v>0</v>
      </c>
      <c r="AE797" s="57" t="s">
        <v>73</v>
      </c>
      <c r="AF797" s="94" t="s">
        <v>56</v>
      </c>
      <c r="AG797" s="84"/>
      <c r="AH797" s="50" t="s">
        <v>66</v>
      </c>
      <c r="AI797" s="49"/>
      <c r="AJ797" s="54"/>
    </row>
    <row r="798" spans="1:36" ht="15" customHeight="1" x14ac:dyDescent="0.2">
      <c r="A798" s="53">
        <v>46147</v>
      </c>
      <c r="B798" s="57" t="str">
        <f t="shared" si="26"/>
        <v>18 A 06</v>
      </c>
      <c r="C798" s="57" t="str">
        <f t="shared" si="27"/>
        <v>20:00 a 22:00</v>
      </c>
      <c r="D798" s="57" t="s">
        <v>3384</v>
      </c>
      <c r="E798" s="57">
        <v>3</v>
      </c>
      <c r="F798" s="49" t="s">
        <v>3385</v>
      </c>
      <c r="G798" s="49" t="s">
        <v>1767</v>
      </c>
      <c r="H798" s="49"/>
      <c r="I798" s="49"/>
      <c r="J798" s="49"/>
      <c r="K798" s="49"/>
      <c r="L798" s="49"/>
      <c r="M798" s="55">
        <v>283394</v>
      </c>
      <c r="N798" s="57">
        <v>48086822</v>
      </c>
      <c r="O798" s="80" t="s">
        <v>49</v>
      </c>
      <c r="P798" s="50" t="s">
        <v>450</v>
      </c>
      <c r="Q798" s="50"/>
      <c r="R798" s="50"/>
      <c r="S798" s="50" t="s">
        <v>4686</v>
      </c>
      <c r="T798" s="50" t="s">
        <v>120</v>
      </c>
      <c r="U798" s="57" t="s">
        <v>3823</v>
      </c>
      <c r="V798" s="57" t="s">
        <v>3843</v>
      </c>
      <c r="W798" s="57" t="s">
        <v>3458</v>
      </c>
      <c r="X798" s="57" t="s">
        <v>42</v>
      </c>
      <c r="Y798" s="57" t="s">
        <v>42</v>
      </c>
      <c r="Z798" s="57" t="s">
        <v>42</v>
      </c>
      <c r="AA798" s="57" t="s">
        <v>42</v>
      </c>
      <c r="AB798" s="49" t="s">
        <v>4687</v>
      </c>
      <c r="AC798" s="93">
        <v>0</v>
      </c>
      <c r="AD798" s="93">
        <v>0</v>
      </c>
      <c r="AE798" s="57" t="s">
        <v>122</v>
      </c>
      <c r="AF798" s="94" t="s">
        <v>45</v>
      </c>
      <c r="AG798" s="84"/>
      <c r="AH798" s="50" t="s">
        <v>66</v>
      </c>
      <c r="AI798" s="49"/>
      <c r="AJ798" s="54"/>
    </row>
    <row r="799" spans="1:36" ht="15" customHeight="1" x14ac:dyDescent="0.2">
      <c r="A799" s="53">
        <v>46147</v>
      </c>
      <c r="B799" s="57" t="str">
        <f t="shared" si="26"/>
        <v>18 A 06</v>
      </c>
      <c r="C799" s="57" t="str">
        <f t="shared" si="27"/>
        <v>20:00 a 22:00</v>
      </c>
      <c r="D799" s="57" t="s">
        <v>3384</v>
      </c>
      <c r="E799" s="57">
        <v>3</v>
      </c>
      <c r="F799" s="49" t="s">
        <v>3385</v>
      </c>
      <c r="G799" s="49" t="s">
        <v>440</v>
      </c>
      <c r="H799" s="49"/>
      <c r="I799" s="49"/>
      <c r="J799" s="49"/>
      <c r="K799" s="49"/>
      <c r="L799" s="49"/>
      <c r="M799" s="55">
        <v>283462</v>
      </c>
      <c r="N799" s="57">
        <v>48086721</v>
      </c>
      <c r="O799" s="80" t="s">
        <v>49</v>
      </c>
      <c r="P799" s="50" t="s">
        <v>450</v>
      </c>
      <c r="Q799" s="50"/>
      <c r="R799" s="50"/>
      <c r="S799" s="50" t="s">
        <v>4686</v>
      </c>
      <c r="T799" s="50" t="s">
        <v>120</v>
      </c>
      <c r="U799" s="57" t="s">
        <v>3823</v>
      </c>
      <c r="V799" s="57" t="s">
        <v>3843</v>
      </c>
      <c r="W799" s="57" t="s">
        <v>3458</v>
      </c>
      <c r="X799" s="57" t="s">
        <v>42</v>
      </c>
      <c r="Y799" s="57" t="s">
        <v>42</v>
      </c>
      <c r="Z799" s="57" t="s">
        <v>42</v>
      </c>
      <c r="AA799" s="57" t="s">
        <v>42</v>
      </c>
      <c r="AB799" s="49" t="s">
        <v>4688</v>
      </c>
      <c r="AC799" s="93">
        <v>0</v>
      </c>
      <c r="AD799" s="93">
        <v>0</v>
      </c>
      <c r="AE799" s="57" t="s">
        <v>122</v>
      </c>
      <c r="AF799" s="94" t="s">
        <v>45</v>
      </c>
      <c r="AG799" s="84"/>
      <c r="AH799" s="50" t="s">
        <v>66</v>
      </c>
      <c r="AI799" s="49"/>
      <c r="AJ799" s="54"/>
    </row>
    <row r="800" spans="1:36" ht="15" customHeight="1" x14ac:dyDescent="0.2">
      <c r="A800" s="53">
        <v>46147</v>
      </c>
      <c r="B800" s="57" t="str">
        <f t="shared" si="26"/>
        <v>18 A 06</v>
      </c>
      <c r="C800" s="57" t="str">
        <f t="shared" si="27"/>
        <v>20:00 a 22:00</v>
      </c>
      <c r="D800" s="57" t="s">
        <v>3384</v>
      </c>
      <c r="E800" s="57">
        <v>3</v>
      </c>
      <c r="F800" s="49" t="s">
        <v>3385</v>
      </c>
      <c r="G800" s="49" t="s">
        <v>68</v>
      </c>
      <c r="H800" s="49"/>
      <c r="I800" s="49"/>
      <c r="J800" s="49"/>
      <c r="K800" s="49"/>
      <c r="L800" s="49"/>
      <c r="M800" s="55">
        <v>283647</v>
      </c>
      <c r="N800" s="57">
        <v>48086645</v>
      </c>
      <c r="O800" s="80" t="s">
        <v>49</v>
      </c>
      <c r="P800" s="50" t="s">
        <v>37</v>
      </c>
      <c r="Q800" s="50" t="s">
        <v>39</v>
      </c>
      <c r="R800" s="50"/>
      <c r="S800" s="50" t="s">
        <v>4689</v>
      </c>
      <c r="T800" s="50" t="s">
        <v>469</v>
      </c>
      <c r="U800" s="57" t="s">
        <v>3449</v>
      </c>
      <c r="V800" s="57" t="s">
        <v>4690</v>
      </c>
      <c r="W800" s="57" t="s">
        <v>3449</v>
      </c>
      <c r="X800" s="57" t="s">
        <v>42</v>
      </c>
      <c r="Y800" s="57" t="s">
        <v>42</v>
      </c>
      <c r="Z800" s="57" t="s">
        <v>42</v>
      </c>
      <c r="AA800" s="57" t="s">
        <v>42</v>
      </c>
      <c r="AB800" s="49" t="s">
        <v>4691</v>
      </c>
      <c r="AC800" s="93">
        <v>0</v>
      </c>
      <c r="AD800" s="93">
        <v>0</v>
      </c>
      <c r="AE800" s="57" t="s">
        <v>585</v>
      </c>
      <c r="AF800" s="94" t="s">
        <v>56</v>
      </c>
      <c r="AG800" s="84"/>
      <c r="AH800" s="50" t="s">
        <v>66</v>
      </c>
      <c r="AI800" s="49"/>
      <c r="AJ800" s="54"/>
    </row>
    <row r="801" spans="1:36" ht="15" customHeight="1" x14ac:dyDescent="0.2">
      <c r="A801" s="53">
        <v>46147</v>
      </c>
      <c r="B801" s="57" t="str">
        <f t="shared" si="26"/>
        <v>18 A 06</v>
      </c>
      <c r="C801" s="57" t="str">
        <f t="shared" si="27"/>
        <v>20:00 a 22:00</v>
      </c>
      <c r="D801" s="57" t="s">
        <v>3384</v>
      </c>
      <c r="E801" s="57">
        <v>3</v>
      </c>
      <c r="F801" s="49" t="s">
        <v>3385</v>
      </c>
      <c r="G801" s="49" t="s">
        <v>1298</v>
      </c>
      <c r="H801" s="49"/>
      <c r="I801" s="49"/>
      <c r="J801" s="49"/>
      <c r="K801" s="49"/>
      <c r="L801" s="49"/>
      <c r="M801" s="55">
        <v>283630</v>
      </c>
      <c r="N801" s="57">
        <v>48086670</v>
      </c>
      <c r="O801" s="80" t="s">
        <v>49</v>
      </c>
      <c r="P801" s="50" t="s">
        <v>37</v>
      </c>
      <c r="Q801" s="50" t="s">
        <v>61</v>
      </c>
      <c r="R801" s="50"/>
      <c r="S801" s="50" t="s">
        <v>4412</v>
      </c>
      <c r="T801" s="50" t="s">
        <v>155</v>
      </c>
      <c r="U801" s="57" t="s">
        <v>3836</v>
      </c>
      <c r="V801" s="57" t="s">
        <v>3453</v>
      </c>
      <c r="W801" s="57" t="s">
        <v>3836</v>
      </c>
      <c r="X801" s="57" t="s">
        <v>42</v>
      </c>
      <c r="Y801" s="57" t="s">
        <v>42</v>
      </c>
      <c r="Z801" s="57" t="s">
        <v>42</v>
      </c>
      <c r="AA801" s="57" t="s">
        <v>42</v>
      </c>
      <c r="AB801" s="49" t="s">
        <v>4692</v>
      </c>
      <c r="AC801" s="93">
        <v>0</v>
      </c>
      <c r="AD801" s="93">
        <v>0</v>
      </c>
      <c r="AE801" s="57" t="s">
        <v>286</v>
      </c>
      <c r="AF801" s="94" t="s">
        <v>113</v>
      </c>
      <c r="AG801" s="84"/>
      <c r="AH801" s="50" t="s">
        <v>66</v>
      </c>
      <c r="AI801" s="49"/>
      <c r="AJ801" s="54"/>
    </row>
    <row r="802" spans="1:36" ht="15" customHeight="1" x14ac:dyDescent="0.2">
      <c r="A802" s="53">
        <v>46147</v>
      </c>
      <c r="B802" s="57" t="str">
        <f t="shared" si="26"/>
        <v>18 A 06</v>
      </c>
      <c r="C802" s="57" t="str">
        <f t="shared" si="27"/>
        <v>20:00 a 22:00</v>
      </c>
      <c r="D802" s="57" t="s">
        <v>3384</v>
      </c>
      <c r="E802" s="57">
        <v>3</v>
      </c>
      <c r="F802" s="49" t="s">
        <v>849</v>
      </c>
      <c r="G802" s="49" t="s">
        <v>4693</v>
      </c>
      <c r="H802" s="49"/>
      <c r="I802" s="49"/>
      <c r="J802" s="49"/>
      <c r="K802" s="49"/>
      <c r="L802" s="49"/>
      <c r="M802" s="55">
        <v>283704</v>
      </c>
      <c r="N802" s="57">
        <v>48086697</v>
      </c>
      <c r="O802" s="80" t="s">
        <v>49</v>
      </c>
      <c r="P802" s="50" t="s">
        <v>37</v>
      </c>
      <c r="Q802" s="50" t="s">
        <v>477</v>
      </c>
      <c r="R802" s="50" t="s">
        <v>478</v>
      </c>
      <c r="S802" s="50" t="s">
        <v>427</v>
      </c>
      <c r="T802" s="50" t="s">
        <v>71</v>
      </c>
      <c r="U802" s="57" t="s">
        <v>3826</v>
      </c>
      <c r="V802" s="57" t="s">
        <v>4232</v>
      </c>
      <c r="W802" s="57" t="s">
        <v>3826</v>
      </c>
      <c r="X802" s="57" t="s">
        <v>42</v>
      </c>
      <c r="Y802" s="57" t="s">
        <v>42</v>
      </c>
      <c r="Z802" s="57" t="s">
        <v>42</v>
      </c>
      <c r="AA802" s="57" t="s">
        <v>42</v>
      </c>
      <c r="AB802" s="49" t="s">
        <v>4694</v>
      </c>
      <c r="AC802" s="93">
        <v>0</v>
      </c>
      <c r="AD802" s="93">
        <v>2</v>
      </c>
      <c r="AE802" s="57" t="s">
        <v>73</v>
      </c>
      <c r="AF802" s="94" t="s">
        <v>45</v>
      </c>
      <c r="AG802" s="84"/>
      <c r="AH802" s="50" t="s">
        <v>46</v>
      </c>
      <c r="AI802" s="49"/>
      <c r="AJ802" s="54"/>
    </row>
    <row r="803" spans="1:36" ht="15" customHeight="1" x14ac:dyDescent="0.2">
      <c r="A803" s="53">
        <v>46147</v>
      </c>
      <c r="B803" s="57" t="str">
        <f t="shared" si="26"/>
        <v>18 A 06</v>
      </c>
      <c r="C803" s="57" t="str">
        <f t="shared" si="27"/>
        <v>20:00 a 22:00</v>
      </c>
      <c r="D803" s="57" t="s">
        <v>3384</v>
      </c>
      <c r="E803" s="57">
        <v>3</v>
      </c>
      <c r="F803" s="49" t="s">
        <v>849</v>
      </c>
      <c r="G803" s="49" t="s">
        <v>2407</v>
      </c>
      <c r="H803" s="49"/>
      <c r="I803" s="49"/>
      <c r="J803" s="49"/>
      <c r="K803" s="49"/>
      <c r="L803" s="49"/>
      <c r="M803" s="55">
        <v>283471</v>
      </c>
      <c r="N803" s="57">
        <v>48087169</v>
      </c>
      <c r="O803" s="80" t="s">
        <v>49</v>
      </c>
      <c r="P803" s="50" t="s">
        <v>37</v>
      </c>
      <c r="Q803" s="50" t="s">
        <v>39</v>
      </c>
      <c r="R803" s="50" t="s">
        <v>39</v>
      </c>
      <c r="S803" s="50" t="s">
        <v>4695</v>
      </c>
      <c r="T803" s="50" t="s">
        <v>71</v>
      </c>
      <c r="U803" s="57" t="s">
        <v>4677</v>
      </c>
      <c r="V803" s="57" t="s">
        <v>3464</v>
      </c>
      <c r="W803" s="57" t="s">
        <v>4677</v>
      </c>
      <c r="X803" s="57" t="s">
        <v>42</v>
      </c>
      <c r="Y803" s="57" t="s">
        <v>42</v>
      </c>
      <c r="Z803" s="57" t="s">
        <v>42</v>
      </c>
      <c r="AA803" s="57" t="s">
        <v>42</v>
      </c>
      <c r="AB803" s="49" t="s">
        <v>4696</v>
      </c>
      <c r="AC803" s="93">
        <v>0</v>
      </c>
      <c r="AD803" s="93">
        <v>1</v>
      </c>
      <c r="AE803" s="57" t="s">
        <v>73</v>
      </c>
      <c r="AF803" s="94" t="s">
        <v>45</v>
      </c>
      <c r="AG803" s="84"/>
      <c r="AH803" s="50" t="s">
        <v>672</v>
      </c>
      <c r="AI803" s="49"/>
      <c r="AJ803" s="54"/>
    </row>
    <row r="804" spans="1:36" ht="15" customHeight="1" x14ac:dyDescent="0.2">
      <c r="A804" s="53">
        <v>46147</v>
      </c>
      <c r="B804" s="57" t="str">
        <f t="shared" si="26"/>
        <v>18 A 06</v>
      </c>
      <c r="C804" s="57" t="str">
        <f t="shared" si="27"/>
        <v>20:00 a 22:00</v>
      </c>
      <c r="D804" s="57" t="s">
        <v>3384</v>
      </c>
      <c r="E804" s="57">
        <v>3</v>
      </c>
      <c r="F804" s="49" t="s">
        <v>3385</v>
      </c>
      <c r="G804" s="49" t="s">
        <v>68</v>
      </c>
      <c r="H804" s="49"/>
      <c r="I804" s="49"/>
      <c r="J804" s="49"/>
      <c r="K804" s="49"/>
      <c r="L804" s="49"/>
      <c r="M804" s="55">
        <v>283652</v>
      </c>
      <c r="N804" s="57">
        <v>48086745</v>
      </c>
      <c r="O804" s="80" t="s">
        <v>49</v>
      </c>
      <c r="P804" s="50" t="s">
        <v>80</v>
      </c>
      <c r="Q804" s="50"/>
      <c r="R804" s="50"/>
      <c r="S804" s="50" t="s">
        <v>4697</v>
      </c>
      <c r="T804" s="50" t="s">
        <v>146</v>
      </c>
      <c r="U804" s="57" t="s">
        <v>4698</v>
      </c>
      <c r="V804" s="57" t="s">
        <v>3892</v>
      </c>
      <c r="W804" s="57" t="s">
        <v>3442</v>
      </c>
      <c r="X804" s="57" t="s">
        <v>42</v>
      </c>
      <c r="Y804" s="57" t="s">
        <v>42</v>
      </c>
      <c r="Z804" s="57" t="s">
        <v>42</v>
      </c>
      <c r="AA804" s="57" t="s">
        <v>42</v>
      </c>
      <c r="AB804" s="49" t="s">
        <v>4699</v>
      </c>
      <c r="AC804" s="93">
        <v>0</v>
      </c>
      <c r="AD804" s="93">
        <v>0</v>
      </c>
      <c r="AE804" s="57" t="s">
        <v>148</v>
      </c>
      <c r="AF804" s="94" t="s">
        <v>56</v>
      </c>
      <c r="AG804" s="84"/>
      <c r="AH804" s="50" t="s">
        <v>66</v>
      </c>
      <c r="AI804" s="49"/>
      <c r="AJ804" s="54"/>
    </row>
    <row r="805" spans="1:36" ht="15" customHeight="1" x14ac:dyDescent="0.2">
      <c r="A805" s="53">
        <v>46147</v>
      </c>
      <c r="B805" s="57" t="str">
        <f t="shared" si="26"/>
        <v>18 A 06</v>
      </c>
      <c r="C805" s="57" t="str">
        <f t="shared" si="27"/>
        <v>20:00 a 22:00</v>
      </c>
      <c r="D805" s="57" t="s">
        <v>3384</v>
      </c>
      <c r="E805" s="57">
        <v>3</v>
      </c>
      <c r="F805" s="49" t="s">
        <v>845</v>
      </c>
      <c r="G805" s="49" t="s">
        <v>1446</v>
      </c>
      <c r="H805" s="49"/>
      <c r="I805" s="49"/>
      <c r="J805" s="49"/>
      <c r="K805" s="49"/>
      <c r="L805" s="49"/>
      <c r="M805" s="55">
        <v>283441</v>
      </c>
      <c r="N805" s="57">
        <v>48086707</v>
      </c>
      <c r="O805" s="80" t="s">
        <v>250</v>
      </c>
      <c r="P805" s="50" t="s">
        <v>211</v>
      </c>
      <c r="Q805" s="50"/>
      <c r="R805" s="50"/>
      <c r="S805" s="50" t="s">
        <v>4700</v>
      </c>
      <c r="T805" s="50" t="s">
        <v>234</v>
      </c>
      <c r="U805" s="57" t="s">
        <v>4701</v>
      </c>
      <c r="V805" s="57" t="s">
        <v>3460</v>
      </c>
      <c r="W805" s="57" t="s">
        <v>4701</v>
      </c>
      <c r="X805" s="57" t="s">
        <v>42</v>
      </c>
      <c r="Y805" s="57" t="s">
        <v>4701</v>
      </c>
      <c r="Z805" s="57" t="s">
        <v>42</v>
      </c>
      <c r="AA805" s="57" t="s">
        <v>42</v>
      </c>
      <c r="AB805" s="49" t="s">
        <v>4702</v>
      </c>
      <c r="AC805" s="93">
        <v>0</v>
      </c>
      <c r="AD805" s="93">
        <v>0</v>
      </c>
      <c r="AE805" s="57" t="s">
        <v>3490</v>
      </c>
      <c r="AF805" s="94" t="s">
        <v>56</v>
      </c>
      <c r="AG805" s="84"/>
      <c r="AH805" s="50" t="s">
        <v>66</v>
      </c>
      <c r="AI805" s="49"/>
      <c r="AJ805" s="54"/>
    </row>
    <row r="806" spans="1:36" ht="15" customHeight="1" x14ac:dyDescent="0.2">
      <c r="A806" s="53">
        <v>46147</v>
      </c>
      <c r="B806" s="57" t="str">
        <f t="shared" si="26"/>
        <v>18 A 06</v>
      </c>
      <c r="C806" s="57" t="str">
        <f t="shared" si="27"/>
        <v>20:00 a 22:00</v>
      </c>
      <c r="D806" s="57" t="s">
        <v>3384</v>
      </c>
      <c r="E806" s="57">
        <v>3</v>
      </c>
      <c r="F806" s="49" t="s">
        <v>3385</v>
      </c>
      <c r="G806" s="49" t="s">
        <v>378</v>
      </c>
      <c r="H806" s="49"/>
      <c r="I806" s="49"/>
      <c r="J806" s="49"/>
      <c r="K806" s="49"/>
      <c r="L806" s="49"/>
      <c r="M806" s="55">
        <v>283506</v>
      </c>
      <c r="N806" s="57">
        <v>48086936</v>
      </c>
      <c r="O806" s="80" t="s">
        <v>49</v>
      </c>
      <c r="P806" s="50" t="s">
        <v>37</v>
      </c>
      <c r="Q806" s="50" t="s">
        <v>123</v>
      </c>
      <c r="R806" s="50"/>
      <c r="S806" s="50" t="s">
        <v>4703</v>
      </c>
      <c r="T806" s="50" t="s">
        <v>323</v>
      </c>
      <c r="U806" s="57" t="s">
        <v>3843</v>
      </c>
      <c r="V806" s="57" t="s">
        <v>3472</v>
      </c>
      <c r="W806" s="57" t="s">
        <v>3843</v>
      </c>
      <c r="X806" s="57" t="s">
        <v>3843</v>
      </c>
      <c r="Y806" s="57" t="s">
        <v>42</v>
      </c>
      <c r="Z806" s="57" t="s">
        <v>42</v>
      </c>
      <c r="AA806" s="57" t="s">
        <v>42</v>
      </c>
      <c r="AB806" s="49" t="s">
        <v>4704</v>
      </c>
      <c r="AC806" s="93">
        <v>0</v>
      </c>
      <c r="AD806" s="93">
        <v>0</v>
      </c>
      <c r="AE806" s="57" t="s">
        <v>325</v>
      </c>
      <c r="AF806" s="94" t="s">
        <v>56</v>
      </c>
      <c r="AG806" s="84"/>
      <c r="AH806" s="50" t="s">
        <v>66</v>
      </c>
      <c r="AI806" s="49"/>
      <c r="AJ806" s="54"/>
    </row>
    <row r="807" spans="1:36" ht="15" customHeight="1" x14ac:dyDescent="0.2">
      <c r="A807" s="53">
        <v>46147</v>
      </c>
      <c r="B807" s="57" t="str">
        <f t="shared" si="26"/>
        <v>18 A 06</v>
      </c>
      <c r="C807" s="57" t="str">
        <f t="shared" si="27"/>
        <v>20:00 a 22:00</v>
      </c>
      <c r="D807" s="57" t="s">
        <v>3384</v>
      </c>
      <c r="E807" s="57">
        <v>3</v>
      </c>
      <c r="F807" s="49" t="s">
        <v>845</v>
      </c>
      <c r="G807" s="49" t="s">
        <v>610</v>
      </c>
      <c r="H807" s="49"/>
      <c r="I807" s="49"/>
      <c r="J807" s="49"/>
      <c r="K807" s="49"/>
      <c r="L807" s="49"/>
      <c r="M807" s="55">
        <v>283476</v>
      </c>
      <c r="N807" s="57">
        <v>48086898</v>
      </c>
      <c r="O807" s="80" t="s">
        <v>250</v>
      </c>
      <c r="P807" s="50" t="s">
        <v>599</v>
      </c>
      <c r="Q807" s="50"/>
      <c r="R807" s="50"/>
      <c r="S807" s="50" t="s">
        <v>3763</v>
      </c>
      <c r="T807" s="50" t="s">
        <v>497</v>
      </c>
      <c r="U807" s="57" t="s">
        <v>3851</v>
      </c>
      <c r="V807" s="57" t="s">
        <v>4705</v>
      </c>
      <c r="W807" s="57" t="s">
        <v>4706</v>
      </c>
      <c r="X807" s="57" t="s">
        <v>42</v>
      </c>
      <c r="Y807" s="57" t="s">
        <v>42</v>
      </c>
      <c r="Z807" s="57" t="s">
        <v>42</v>
      </c>
      <c r="AA807" s="57" t="s">
        <v>42</v>
      </c>
      <c r="AB807" s="49" t="s">
        <v>4707</v>
      </c>
      <c r="AC807" s="93">
        <v>0</v>
      </c>
      <c r="AD807" s="93">
        <v>0</v>
      </c>
      <c r="AE807" s="57" t="s">
        <v>148</v>
      </c>
      <c r="AF807" s="94" t="s">
        <v>56</v>
      </c>
      <c r="AG807" s="84"/>
      <c r="AH807" s="50" t="s">
        <v>66</v>
      </c>
      <c r="AI807" s="49"/>
      <c r="AJ807" s="54"/>
    </row>
    <row r="808" spans="1:36" ht="15" customHeight="1" x14ac:dyDescent="0.2">
      <c r="A808" s="53">
        <v>46147</v>
      </c>
      <c r="B808" s="57" t="str">
        <f t="shared" si="26"/>
        <v>18 A 06</v>
      </c>
      <c r="C808" s="57" t="str">
        <f t="shared" si="27"/>
        <v>20:00 a 22:00</v>
      </c>
      <c r="D808" s="57" t="s">
        <v>3384</v>
      </c>
      <c r="E808" s="57">
        <v>3</v>
      </c>
      <c r="F808" s="49" t="s">
        <v>3385</v>
      </c>
      <c r="G808" s="49" t="s">
        <v>2970</v>
      </c>
      <c r="H808" s="49"/>
      <c r="I808" s="49"/>
      <c r="J808" s="49"/>
      <c r="K808" s="49"/>
      <c r="L808" s="49"/>
      <c r="M808" s="55">
        <v>283454</v>
      </c>
      <c r="N808" s="57">
        <v>48087031</v>
      </c>
      <c r="O808" s="80" t="s">
        <v>49</v>
      </c>
      <c r="P808" s="50" t="s">
        <v>37</v>
      </c>
      <c r="Q808" s="50" t="s">
        <v>123</v>
      </c>
      <c r="R808" s="50"/>
      <c r="S808" s="50" t="s">
        <v>3383</v>
      </c>
      <c r="T808" s="50" t="s">
        <v>85</v>
      </c>
      <c r="U808" s="57" t="s">
        <v>4190</v>
      </c>
      <c r="V808" s="57" t="s">
        <v>4708</v>
      </c>
      <c r="W808" s="57" t="s">
        <v>4190</v>
      </c>
      <c r="X808" s="57" t="s">
        <v>4190</v>
      </c>
      <c r="Y808" s="57" t="s">
        <v>42</v>
      </c>
      <c r="Z808" s="57" t="s">
        <v>42</v>
      </c>
      <c r="AA808" s="57" t="s">
        <v>42</v>
      </c>
      <c r="AB808" s="49" t="s">
        <v>4709</v>
      </c>
      <c r="AC808" s="93">
        <v>0</v>
      </c>
      <c r="AD808" s="93">
        <v>0</v>
      </c>
      <c r="AE808" s="57" t="s">
        <v>87</v>
      </c>
      <c r="AF808" s="94" t="s">
        <v>56</v>
      </c>
      <c r="AG808" s="84"/>
      <c r="AH808" s="50" t="s">
        <v>66</v>
      </c>
      <c r="AI808" s="49"/>
      <c r="AJ808" s="54"/>
    </row>
    <row r="809" spans="1:36" ht="15" customHeight="1" x14ac:dyDescent="0.2">
      <c r="A809" s="53">
        <v>46147</v>
      </c>
      <c r="B809" s="57" t="str">
        <f t="shared" si="26"/>
        <v>18 A 06</v>
      </c>
      <c r="C809" s="57" t="str">
        <f t="shared" si="27"/>
        <v>20:00 a 22:00</v>
      </c>
      <c r="D809" s="57" t="s">
        <v>3384</v>
      </c>
      <c r="E809" s="57">
        <v>3</v>
      </c>
      <c r="F809" s="49" t="s">
        <v>3385</v>
      </c>
      <c r="G809" s="49" t="s">
        <v>2391</v>
      </c>
      <c r="H809" s="49"/>
      <c r="I809" s="49"/>
      <c r="J809" s="49"/>
      <c r="K809" s="49"/>
      <c r="L809" s="49"/>
      <c r="M809" s="55">
        <v>283553</v>
      </c>
      <c r="N809" s="57">
        <v>48086932</v>
      </c>
      <c r="O809" s="80" t="s">
        <v>49</v>
      </c>
      <c r="P809" s="50" t="s">
        <v>37</v>
      </c>
      <c r="Q809" s="50" t="s">
        <v>117</v>
      </c>
      <c r="R809" s="50"/>
      <c r="S809" s="50" t="s">
        <v>4710</v>
      </c>
      <c r="T809" s="50" t="s">
        <v>323</v>
      </c>
      <c r="U809" s="57" t="s">
        <v>4711</v>
      </c>
      <c r="V809" s="57" t="s">
        <v>3866</v>
      </c>
      <c r="W809" s="57" t="s">
        <v>4711</v>
      </c>
      <c r="X809" s="57" t="s">
        <v>4711</v>
      </c>
      <c r="Y809" s="57" t="s">
        <v>42</v>
      </c>
      <c r="Z809" s="57" t="s">
        <v>42</v>
      </c>
      <c r="AA809" s="57" t="s">
        <v>42</v>
      </c>
      <c r="AB809" s="49" t="s">
        <v>4712</v>
      </c>
      <c r="AC809" s="93">
        <v>0</v>
      </c>
      <c r="AD809" s="93">
        <v>0</v>
      </c>
      <c r="AE809" s="57" t="s">
        <v>325</v>
      </c>
      <c r="AF809" s="94" t="s">
        <v>56</v>
      </c>
      <c r="AG809" s="84"/>
      <c r="AH809" s="50" t="s">
        <v>66</v>
      </c>
      <c r="AI809" s="49"/>
      <c r="AJ809" s="54"/>
    </row>
    <row r="810" spans="1:36" ht="15" customHeight="1" x14ac:dyDescent="0.2">
      <c r="A810" s="53">
        <v>46147</v>
      </c>
      <c r="B810" s="57" t="str">
        <f t="shared" si="26"/>
        <v>18 A 06</v>
      </c>
      <c r="C810" s="57" t="str">
        <f t="shared" si="27"/>
        <v>20:00 a 22:00</v>
      </c>
      <c r="D810" s="57" t="s">
        <v>3384</v>
      </c>
      <c r="E810" s="57">
        <v>3</v>
      </c>
      <c r="F810" s="49" t="s">
        <v>3385</v>
      </c>
      <c r="G810" s="49" t="s">
        <v>465</v>
      </c>
      <c r="H810" s="49"/>
      <c r="I810" s="49"/>
      <c r="J810" s="49"/>
      <c r="K810" s="49"/>
      <c r="L810" s="49"/>
      <c r="M810" s="55">
        <v>283418</v>
      </c>
      <c r="N810" s="57">
        <v>48087013</v>
      </c>
      <c r="O810" s="80" t="s">
        <v>49</v>
      </c>
      <c r="P810" s="50" t="s">
        <v>89</v>
      </c>
      <c r="Q810" s="50"/>
      <c r="R810" s="50"/>
      <c r="S810" s="50" t="s">
        <v>3451</v>
      </c>
      <c r="T810" s="50" t="s">
        <v>53</v>
      </c>
      <c r="U810" s="57" t="s">
        <v>3466</v>
      </c>
      <c r="V810" s="57" t="s">
        <v>4216</v>
      </c>
      <c r="W810" s="57" t="s">
        <v>42</v>
      </c>
      <c r="X810" s="57" t="s">
        <v>42</v>
      </c>
      <c r="Y810" s="57" t="s">
        <v>42</v>
      </c>
      <c r="Z810" s="57" t="s">
        <v>42</v>
      </c>
      <c r="AA810" s="57" t="s">
        <v>42</v>
      </c>
      <c r="AB810" s="49" t="s">
        <v>4713</v>
      </c>
      <c r="AC810" s="93">
        <v>0</v>
      </c>
      <c r="AD810" s="93">
        <v>0</v>
      </c>
      <c r="AE810" s="57" t="s">
        <v>423</v>
      </c>
      <c r="AF810" s="94" t="s">
        <v>45</v>
      </c>
      <c r="AG810" s="84"/>
      <c r="AH810" s="50" t="s">
        <v>66</v>
      </c>
      <c r="AI810" s="49"/>
      <c r="AJ810" s="54"/>
    </row>
    <row r="811" spans="1:36" ht="15" customHeight="1" x14ac:dyDescent="0.2">
      <c r="A811" s="53">
        <v>46147</v>
      </c>
      <c r="B811" s="57" t="str">
        <f t="shared" si="26"/>
        <v>18 A 06</v>
      </c>
      <c r="C811" s="57" t="str">
        <f t="shared" si="27"/>
        <v>20:00 a 22:00</v>
      </c>
      <c r="D811" s="57" t="s">
        <v>3384</v>
      </c>
      <c r="E811" s="57">
        <v>3</v>
      </c>
      <c r="F811" s="49" t="s">
        <v>3385</v>
      </c>
      <c r="G811" s="49" t="s">
        <v>68</v>
      </c>
      <c r="H811" s="49"/>
      <c r="I811" s="49"/>
      <c r="J811" s="49"/>
      <c r="K811" s="49"/>
      <c r="L811" s="49"/>
      <c r="M811" s="55">
        <v>283658</v>
      </c>
      <c r="N811" s="57">
        <v>48087072</v>
      </c>
      <c r="O811" s="80" t="s">
        <v>49</v>
      </c>
      <c r="P811" s="50" t="s">
        <v>89</v>
      </c>
      <c r="Q811" s="50"/>
      <c r="R811" s="50"/>
      <c r="S811" s="50" t="s">
        <v>4714</v>
      </c>
      <c r="T811" s="50" t="s">
        <v>3127</v>
      </c>
      <c r="U811" s="57" t="s">
        <v>3457</v>
      </c>
      <c r="V811" s="57" t="s">
        <v>4715</v>
      </c>
      <c r="W811" s="57" t="s">
        <v>3472</v>
      </c>
      <c r="X811" s="57" t="s">
        <v>42</v>
      </c>
      <c r="Y811" s="57" t="s">
        <v>42</v>
      </c>
      <c r="Z811" s="57" t="s">
        <v>42</v>
      </c>
      <c r="AA811" s="57" t="s">
        <v>42</v>
      </c>
      <c r="AB811" s="49" t="s">
        <v>4713</v>
      </c>
      <c r="AC811" s="93">
        <v>0</v>
      </c>
      <c r="AD811" s="93">
        <v>0</v>
      </c>
      <c r="AE811" s="57" t="s">
        <v>93</v>
      </c>
      <c r="AF811" s="94" t="s">
        <v>45</v>
      </c>
      <c r="AG811" s="84"/>
      <c r="AH811" s="50" t="s">
        <v>66</v>
      </c>
      <c r="AI811" s="49"/>
      <c r="AJ811" s="54"/>
    </row>
    <row r="812" spans="1:36" ht="15" customHeight="1" x14ac:dyDescent="0.2">
      <c r="A812" s="53">
        <v>46147</v>
      </c>
      <c r="B812" s="57" t="str">
        <f t="shared" si="26"/>
        <v>18 A 06</v>
      </c>
      <c r="C812" s="57" t="str">
        <f t="shared" si="27"/>
        <v>20:00 a 22:00</v>
      </c>
      <c r="D812" s="57" t="s">
        <v>3384</v>
      </c>
      <c r="E812" s="57">
        <v>3</v>
      </c>
      <c r="F812" s="49" t="s">
        <v>3385</v>
      </c>
      <c r="G812" s="49" t="s">
        <v>68</v>
      </c>
      <c r="H812" s="49"/>
      <c r="I812" s="49"/>
      <c r="J812" s="49"/>
      <c r="K812" s="49"/>
      <c r="L812" s="49"/>
      <c r="M812" s="55">
        <v>283690</v>
      </c>
      <c r="N812" s="57">
        <v>48087096</v>
      </c>
      <c r="O812" s="80" t="s">
        <v>49</v>
      </c>
      <c r="P812" s="50" t="s">
        <v>89</v>
      </c>
      <c r="Q812" s="50"/>
      <c r="R812" s="50"/>
      <c r="S812" s="50" t="s">
        <v>4716</v>
      </c>
      <c r="T812" s="50" t="s">
        <v>155</v>
      </c>
      <c r="U812" s="57" t="s">
        <v>3470</v>
      </c>
      <c r="V812" s="57" t="s">
        <v>3470</v>
      </c>
      <c r="W812" s="57" t="s">
        <v>42</v>
      </c>
      <c r="X812" s="57" t="s">
        <v>42</v>
      </c>
      <c r="Y812" s="57" t="s">
        <v>42</v>
      </c>
      <c r="Z812" s="57" t="s">
        <v>42</v>
      </c>
      <c r="AA812" s="57" t="s">
        <v>42</v>
      </c>
      <c r="AB812" s="49" t="s">
        <v>4717</v>
      </c>
      <c r="AC812" s="93">
        <v>0</v>
      </c>
      <c r="AD812" s="93">
        <v>0</v>
      </c>
      <c r="AE812" s="57" t="s">
        <v>196</v>
      </c>
      <c r="AF812" s="94" t="s">
        <v>45</v>
      </c>
      <c r="AG812" s="84"/>
      <c r="AH812" s="50" t="s">
        <v>66</v>
      </c>
      <c r="AI812" s="49"/>
      <c r="AJ812" s="54"/>
    </row>
    <row r="813" spans="1:36" ht="15" customHeight="1" x14ac:dyDescent="0.2">
      <c r="A813" s="53">
        <v>46147</v>
      </c>
      <c r="B813" s="57" t="str">
        <f t="shared" si="26"/>
        <v>18 A 06</v>
      </c>
      <c r="C813" s="57" t="str">
        <f t="shared" si="27"/>
        <v>20:00 a 22:00</v>
      </c>
      <c r="D813" s="57" t="s">
        <v>3384</v>
      </c>
      <c r="E813" s="57">
        <v>3</v>
      </c>
      <c r="F813" s="49" t="s">
        <v>3385</v>
      </c>
      <c r="G813" s="49" t="s">
        <v>528</v>
      </c>
      <c r="H813" s="49"/>
      <c r="I813" s="49"/>
      <c r="J813" s="49"/>
      <c r="K813" s="49"/>
      <c r="L813" s="49"/>
      <c r="M813" s="55">
        <v>283603</v>
      </c>
      <c r="N813" s="57">
        <v>48087062</v>
      </c>
      <c r="O813" s="80" t="s">
        <v>49</v>
      </c>
      <c r="P813" s="50" t="s">
        <v>37</v>
      </c>
      <c r="Q813" s="50" t="s">
        <v>319</v>
      </c>
      <c r="R813" s="50" t="s">
        <v>51</v>
      </c>
      <c r="S813" s="50" t="s">
        <v>4718</v>
      </c>
      <c r="T813" s="50" t="s">
        <v>101</v>
      </c>
      <c r="U813" s="57" t="s">
        <v>3864</v>
      </c>
      <c r="V813" s="57" t="s">
        <v>4248</v>
      </c>
      <c r="W813" s="57" t="s">
        <v>4715</v>
      </c>
      <c r="X813" s="57" t="s">
        <v>42</v>
      </c>
      <c r="Y813" s="57" t="s">
        <v>42</v>
      </c>
      <c r="Z813" s="57" t="s">
        <v>42</v>
      </c>
      <c r="AA813" s="57" t="s">
        <v>42</v>
      </c>
      <c r="AB813" s="49" t="s">
        <v>4719</v>
      </c>
      <c r="AC813" s="93">
        <v>0</v>
      </c>
      <c r="AD813" s="93">
        <v>1</v>
      </c>
      <c r="AE813" s="57" t="s">
        <v>483</v>
      </c>
      <c r="AF813" s="94" t="s">
        <v>56</v>
      </c>
      <c r="AG813" s="84" t="s">
        <v>57</v>
      </c>
      <c r="AH813" s="50" t="s">
        <v>46</v>
      </c>
      <c r="AI813" s="49"/>
      <c r="AJ813" s="54"/>
    </row>
    <row r="814" spans="1:36" ht="15" customHeight="1" x14ac:dyDescent="0.2">
      <c r="A814" s="53">
        <v>46147</v>
      </c>
      <c r="B814" s="57" t="str">
        <f t="shared" si="26"/>
        <v>18 A 06</v>
      </c>
      <c r="C814" s="57" t="str">
        <f t="shared" si="27"/>
        <v>20:00 a 22:00</v>
      </c>
      <c r="D814" s="57" t="s">
        <v>3384</v>
      </c>
      <c r="E814" s="57">
        <v>3</v>
      </c>
      <c r="F814" s="49" t="s">
        <v>849</v>
      </c>
      <c r="G814" s="49" t="s">
        <v>952</v>
      </c>
      <c r="H814" s="49"/>
      <c r="I814" s="49"/>
      <c r="J814" s="49"/>
      <c r="K814" s="49"/>
      <c r="L814" s="49"/>
      <c r="M814" s="55">
        <v>283544</v>
      </c>
      <c r="N814" s="57">
        <v>48087149</v>
      </c>
      <c r="O814" s="80" t="s">
        <v>49</v>
      </c>
      <c r="P814" s="50" t="s">
        <v>37</v>
      </c>
      <c r="Q814" s="50" t="s">
        <v>117</v>
      </c>
      <c r="R814" s="50" t="s">
        <v>51</v>
      </c>
      <c r="S814" s="50" t="s">
        <v>4720</v>
      </c>
      <c r="T814" s="50" t="s">
        <v>105</v>
      </c>
      <c r="U814" s="57" t="s">
        <v>4708</v>
      </c>
      <c r="V814" s="57" t="s">
        <v>3881</v>
      </c>
      <c r="W814" s="57" t="s">
        <v>4708</v>
      </c>
      <c r="X814" s="57" t="s">
        <v>4721</v>
      </c>
      <c r="Y814" s="57" t="s">
        <v>42</v>
      </c>
      <c r="Z814" s="57" t="s">
        <v>42</v>
      </c>
      <c r="AA814" s="57" t="s">
        <v>42</v>
      </c>
      <c r="AB814" s="49" t="s">
        <v>4722</v>
      </c>
      <c r="AC814" s="93">
        <v>0</v>
      </c>
      <c r="AD814" s="93">
        <v>1</v>
      </c>
      <c r="AE814" s="57" t="s">
        <v>97</v>
      </c>
      <c r="AF814" s="95" t="s">
        <v>113</v>
      </c>
      <c r="AG814" s="84"/>
      <c r="AH814" s="50" t="s">
        <v>46</v>
      </c>
      <c r="AI814" s="49"/>
      <c r="AJ814" s="54"/>
    </row>
    <row r="815" spans="1:36" ht="15" customHeight="1" x14ac:dyDescent="0.2">
      <c r="A815" s="53">
        <v>46147</v>
      </c>
      <c r="B815" s="57" t="str">
        <f t="shared" si="26"/>
        <v>18 A 06</v>
      </c>
      <c r="C815" s="57" t="str">
        <f t="shared" si="27"/>
        <v>20:00 a 22:00</v>
      </c>
      <c r="D815" s="57" t="s">
        <v>3384</v>
      </c>
      <c r="E815" s="57">
        <v>3</v>
      </c>
      <c r="F815" s="49" t="s">
        <v>3385</v>
      </c>
      <c r="G815" s="49" t="s">
        <v>2524</v>
      </c>
      <c r="H815" s="49"/>
      <c r="I815" s="49"/>
      <c r="J815" s="49"/>
      <c r="K815" s="49"/>
      <c r="L815" s="49"/>
      <c r="M815" s="55">
        <v>283635</v>
      </c>
      <c r="N815" s="57">
        <v>48087192</v>
      </c>
      <c r="O815" s="80" t="s">
        <v>49</v>
      </c>
      <c r="P815" s="50" t="s">
        <v>37</v>
      </c>
      <c r="Q815" s="50" t="s">
        <v>39</v>
      </c>
      <c r="R815" s="50"/>
      <c r="S815" s="50" t="s">
        <v>4723</v>
      </c>
      <c r="T815" s="50" t="s">
        <v>155</v>
      </c>
      <c r="U815" s="57" t="s">
        <v>3454</v>
      </c>
      <c r="V815" s="57" t="s">
        <v>4724</v>
      </c>
      <c r="W815" s="57" t="s">
        <v>3454</v>
      </c>
      <c r="X815" s="57" t="s">
        <v>42</v>
      </c>
      <c r="Y815" s="57" t="s">
        <v>42</v>
      </c>
      <c r="Z815" s="57" t="s">
        <v>42</v>
      </c>
      <c r="AA815" s="57" t="s">
        <v>42</v>
      </c>
      <c r="AB815" s="49" t="s">
        <v>4725</v>
      </c>
      <c r="AC815" s="93">
        <v>0</v>
      </c>
      <c r="AD815" s="93">
        <v>0</v>
      </c>
      <c r="AE815" s="57" t="s">
        <v>157</v>
      </c>
      <c r="AF815" s="94" t="s">
        <v>56</v>
      </c>
      <c r="AG815" s="84"/>
      <c r="AH815" s="50" t="s">
        <v>66</v>
      </c>
      <c r="AI815" s="49"/>
      <c r="AJ815" s="54"/>
    </row>
    <row r="816" spans="1:36" ht="15" customHeight="1" x14ac:dyDescent="0.2">
      <c r="A816" s="53">
        <v>46147</v>
      </c>
      <c r="B816" s="57" t="str">
        <f t="shared" si="26"/>
        <v>18 A 06</v>
      </c>
      <c r="C816" s="57" t="str">
        <f t="shared" si="27"/>
        <v>20:00 a 22:00</v>
      </c>
      <c r="D816" s="57" t="s">
        <v>3384</v>
      </c>
      <c r="E816" s="57">
        <v>3</v>
      </c>
      <c r="F816" s="49" t="s">
        <v>834</v>
      </c>
      <c r="G816" s="49" t="s">
        <v>628</v>
      </c>
      <c r="H816" s="49"/>
      <c r="I816" s="49"/>
      <c r="J816" s="49"/>
      <c r="K816" s="49"/>
      <c r="L816" s="49"/>
      <c r="M816" s="55">
        <v>283482</v>
      </c>
      <c r="N816" s="57">
        <v>48087215</v>
      </c>
      <c r="O816" s="80" t="s">
        <v>36</v>
      </c>
      <c r="P816" s="50" t="s">
        <v>805</v>
      </c>
      <c r="Q816" s="50"/>
      <c r="R816" s="50" t="s">
        <v>671</v>
      </c>
      <c r="S816" s="50" t="s">
        <v>4726</v>
      </c>
      <c r="T816" s="50" t="s">
        <v>391</v>
      </c>
      <c r="U816" s="57" t="s">
        <v>4727</v>
      </c>
      <c r="V816" s="57" t="s">
        <v>4728</v>
      </c>
      <c r="W816" s="57" t="s">
        <v>4729</v>
      </c>
      <c r="X816" s="57" t="s">
        <v>42</v>
      </c>
      <c r="Y816" s="57" t="s">
        <v>42</v>
      </c>
      <c r="Z816" s="57" t="s">
        <v>42</v>
      </c>
      <c r="AA816" s="57" t="s">
        <v>42</v>
      </c>
      <c r="AB816" s="49" t="s">
        <v>4730</v>
      </c>
      <c r="AC816" s="93">
        <v>0</v>
      </c>
      <c r="AD816" s="93">
        <v>1</v>
      </c>
      <c r="AE816" s="57" t="s">
        <v>393</v>
      </c>
      <c r="AF816" s="94" t="s">
        <v>56</v>
      </c>
      <c r="AG816" s="84"/>
      <c r="AH816" s="50" t="s">
        <v>58</v>
      </c>
      <c r="AI816" s="49"/>
      <c r="AJ816" s="54"/>
    </row>
    <row r="817" spans="1:36" ht="15" customHeight="1" x14ac:dyDescent="0.2">
      <c r="A817" s="53">
        <v>46147</v>
      </c>
      <c r="B817" s="57" t="str">
        <f t="shared" si="26"/>
        <v>18 A 06</v>
      </c>
      <c r="C817" s="57" t="str">
        <f t="shared" si="27"/>
        <v>20:00 a 22:00</v>
      </c>
      <c r="D817" s="57" t="s">
        <v>3384</v>
      </c>
      <c r="E817" s="57">
        <v>3</v>
      </c>
      <c r="F817" s="49" t="s">
        <v>3385</v>
      </c>
      <c r="G817" s="49" t="s">
        <v>1052</v>
      </c>
      <c r="H817" s="49"/>
      <c r="I817" s="49"/>
      <c r="J817" s="49"/>
      <c r="K817" s="49"/>
      <c r="L817" s="49"/>
      <c r="M817" s="55">
        <v>283465</v>
      </c>
      <c r="N817" s="57">
        <v>48086919</v>
      </c>
      <c r="O817" s="80" t="s">
        <v>49</v>
      </c>
      <c r="P817" s="50" t="s">
        <v>37</v>
      </c>
      <c r="Q817" s="50" t="s">
        <v>673</v>
      </c>
      <c r="R817" s="50" t="s">
        <v>657</v>
      </c>
      <c r="S817" s="50" t="s">
        <v>4731</v>
      </c>
      <c r="T817" s="50" t="s">
        <v>63</v>
      </c>
      <c r="U817" s="57" t="s">
        <v>3476</v>
      </c>
      <c r="V817" s="57" t="s">
        <v>2998</v>
      </c>
      <c r="W817" s="57" t="s">
        <v>3476</v>
      </c>
      <c r="X817" s="57" t="s">
        <v>3476</v>
      </c>
      <c r="Y817" s="57" t="s">
        <v>42</v>
      </c>
      <c r="Z817" s="57" t="s">
        <v>42</v>
      </c>
      <c r="AA817" s="57" t="s">
        <v>42</v>
      </c>
      <c r="AB817" s="49" t="s">
        <v>4732</v>
      </c>
      <c r="AC817" s="93">
        <v>0</v>
      </c>
      <c r="AD817" s="93">
        <v>3</v>
      </c>
      <c r="AE817" s="57" t="s">
        <v>138</v>
      </c>
      <c r="AF817" s="94" t="s">
        <v>56</v>
      </c>
      <c r="AG817" s="84"/>
      <c r="AH817" s="50" t="s">
        <v>46</v>
      </c>
      <c r="AI817" s="49" t="s">
        <v>51</v>
      </c>
      <c r="AJ817" s="54"/>
    </row>
    <row r="818" spans="1:36" ht="15" customHeight="1" x14ac:dyDescent="0.2">
      <c r="A818" s="53">
        <v>46147</v>
      </c>
      <c r="B818" s="57" t="str">
        <f t="shared" si="26"/>
        <v>18 A 06</v>
      </c>
      <c r="C818" s="57" t="str">
        <f t="shared" si="27"/>
        <v>22:00 a 00:00</v>
      </c>
      <c r="D818" s="57" t="s">
        <v>3384</v>
      </c>
      <c r="E818" s="57">
        <v>3</v>
      </c>
      <c r="F818" s="49" t="s">
        <v>3385</v>
      </c>
      <c r="G818" s="49" t="s">
        <v>79</v>
      </c>
      <c r="H818" s="49"/>
      <c r="I818" s="49"/>
      <c r="J818" s="49"/>
      <c r="K818" s="49"/>
      <c r="L818" s="49"/>
      <c r="M818" s="55">
        <v>283641</v>
      </c>
      <c r="N818" s="57">
        <v>48087369</v>
      </c>
      <c r="O818" s="80" t="s">
        <v>49</v>
      </c>
      <c r="P818" s="50" t="s">
        <v>669</v>
      </c>
      <c r="Q818" s="50"/>
      <c r="R818" s="50" t="s">
        <v>478</v>
      </c>
      <c r="S818" s="50" t="s">
        <v>3670</v>
      </c>
      <c r="T818" s="50" t="s">
        <v>146</v>
      </c>
      <c r="U818" s="57" t="s">
        <v>4733</v>
      </c>
      <c r="V818" s="57" t="s">
        <v>4734</v>
      </c>
      <c r="W818" s="57" t="s">
        <v>4735</v>
      </c>
      <c r="X818" s="57" t="s">
        <v>42</v>
      </c>
      <c r="Y818" s="57" t="s">
        <v>42</v>
      </c>
      <c r="Z818" s="57" t="s">
        <v>42</v>
      </c>
      <c r="AA818" s="57" t="s">
        <v>42</v>
      </c>
      <c r="AB818" s="49" t="s">
        <v>4736</v>
      </c>
      <c r="AC818" s="93">
        <v>0</v>
      </c>
      <c r="AD818" s="93">
        <v>1</v>
      </c>
      <c r="AE818" s="57" t="s">
        <v>148</v>
      </c>
      <c r="AF818" s="94" t="s">
        <v>45</v>
      </c>
      <c r="AG818" s="84" t="s">
        <v>57</v>
      </c>
      <c r="AH818" s="50" t="s">
        <v>58</v>
      </c>
      <c r="AI818" s="49"/>
      <c r="AJ818" s="54"/>
    </row>
    <row r="819" spans="1:36" ht="15" customHeight="1" x14ac:dyDescent="0.2">
      <c r="A819" s="53">
        <v>46147</v>
      </c>
      <c r="B819" s="57" t="str">
        <f t="shared" si="26"/>
        <v>18 A 06</v>
      </c>
      <c r="C819" s="57" t="str">
        <f t="shared" si="27"/>
        <v>22:00 a 00:00</v>
      </c>
      <c r="D819" s="57" t="s">
        <v>3384</v>
      </c>
      <c r="E819" s="57">
        <v>3</v>
      </c>
      <c r="F819" s="49" t="s">
        <v>3385</v>
      </c>
      <c r="G819" s="49" t="s">
        <v>2197</v>
      </c>
      <c r="H819" s="49"/>
      <c r="I819" s="49"/>
      <c r="J819" s="49"/>
      <c r="K819" s="49"/>
      <c r="L819" s="49"/>
      <c r="M819" s="55">
        <v>283582</v>
      </c>
      <c r="N819" s="57">
        <v>48087415</v>
      </c>
      <c r="O819" s="80" t="s">
        <v>49</v>
      </c>
      <c r="P819" s="50" t="s">
        <v>37</v>
      </c>
      <c r="Q819" s="50" t="s">
        <v>61</v>
      </c>
      <c r="R819" s="50"/>
      <c r="S819" s="50" t="s">
        <v>4737</v>
      </c>
      <c r="T819" s="50" t="s">
        <v>150</v>
      </c>
      <c r="U819" s="57" t="s">
        <v>3893</v>
      </c>
      <c r="V819" s="57" t="s">
        <v>3494</v>
      </c>
      <c r="W819" s="57" t="s">
        <v>3893</v>
      </c>
      <c r="X819" s="57" t="s">
        <v>42</v>
      </c>
      <c r="Y819" s="57" t="s">
        <v>42</v>
      </c>
      <c r="Z819" s="57" t="s">
        <v>42</v>
      </c>
      <c r="AA819" s="57" t="s">
        <v>42</v>
      </c>
      <c r="AB819" s="49" t="s">
        <v>4738</v>
      </c>
      <c r="AC819" s="93">
        <v>0</v>
      </c>
      <c r="AD819" s="93">
        <v>0</v>
      </c>
      <c r="AE819" s="57" t="s">
        <v>575</v>
      </c>
      <c r="AF819" s="94" t="s">
        <v>56</v>
      </c>
      <c r="AG819" s="84"/>
      <c r="AH819" s="50" t="s">
        <v>66</v>
      </c>
      <c r="AI819" s="49"/>
      <c r="AJ819" s="54"/>
    </row>
    <row r="820" spans="1:36" ht="15" customHeight="1" x14ac:dyDescent="0.2">
      <c r="A820" s="53">
        <v>46147</v>
      </c>
      <c r="B820" s="57" t="str">
        <f t="shared" si="26"/>
        <v>18 A 06</v>
      </c>
      <c r="C820" s="57" t="str">
        <f t="shared" si="27"/>
        <v>22:00 a 00:00</v>
      </c>
      <c r="D820" s="57" t="s">
        <v>3384</v>
      </c>
      <c r="E820" s="57">
        <v>3</v>
      </c>
      <c r="F820" s="49" t="s">
        <v>849</v>
      </c>
      <c r="G820" s="49" t="s">
        <v>1521</v>
      </c>
      <c r="H820" s="49"/>
      <c r="I820" s="49"/>
      <c r="J820" s="49"/>
      <c r="K820" s="49"/>
      <c r="L820" s="49"/>
      <c r="M820" s="55">
        <v>283609</v>
      </c>
      <c r="N820" s="57">
        <v>48087763</v>
      </c>
      <c r="O820" s="80" t="s">
        <v>49</v>
      </c>
      <c r="P820" s="50" t="s">
        <v>89</v>
      </c>
      <c r="Q820" s="50"/>
      <c r="R820" s="50"/>
      <c r="S820" s="50" t="s">
        <v>4739</v>
      </c>
      <c r="T820" s="50" t="s">
        <v>71</v>
      </c>
      <c r="U820" s="57" t="s">
        <v>4740</v>
      </c>
      <c r="V820" s="57" t="s">
        <v>3482</v>
      </c>
      <c r="W820" s="57" t="s">
        <v>4741</v>
      </c>
      <c r="X820" s="57" t="s">
        <v>42</v>
      </c>
      <c r="Y820" s="57" t="s">
        <v>42</v>
      </c>
      <c r="Z820" s="57" t="s">
        <v>42</v>
      </c>
      <c r="AA820" s="57" t="s">
        <v>42</v>
      </c>
      <c r="AB820" s="49" t="s">
        <v>4742</v>
      </c>
      <c r="AC820" s="93">
        <v>0</v>
      </c>
      <c r="AD820" s="93">
        <v>0</v>
      </c>
      <c r="AE820" s="57" t="s">
        <v>269</v>
      </c>
      <c r="AF820" s="94" t="s">
        <v>45</v>
      </c>
      <c r="AG820" s="84"/>
      <c r="AH820" s="50" t="s">
        <v>66</v>
      </c>
      <c r="AI820" s="49"/>
      <c r="AJ820" s="54"/>
    </row>
    <row r="821" spans="1:36" ht="15" customHeight="1" x14ac:dyDescent="0.2">
      <c r="A821" s="53">
        <v>46147</v>
      </c>
      <c r="B821" s="57" t="str">
        <f t="shared" si="26"/>
        <v>18 A 06</v>
      </c>
      <c r="C821" s="57" t="str">
        <f t="shared" si="27"/>
        <v>22:00 a 00:00</v>
      </c>
      <c r="D821" s="57" t="s">
        <v>3384</v>
      </c>
      <c r="E821" s="57">
        <v>3</v>
      </c>
      <c r="F821" s="49" t="s">
        <v>3385</v>
      </c>
      <c r="G821" s="49" t="s">
        <v>68</v>
      </c>
      <c r="H821" s="49"/>
      <c r="I821" s="49"/>
      <c r="J821" s="49"/>
      <c r="K821" s="49"/>
      <c r="L821" s="49"/>
      <c r="M821" s="55">
        <v>283634</v>
      </c>
      <c r="N821" s="57">
        <v>48087518</v>
      </c>
      <c r="O821" s="80" t="s">
        <v>49</v>
      </c>
      <c r="P821" s="50" t="s">
        <v>37</v>
      </c>
      <c r="Q821" s="50" t="s">
        <v>39</v>
      </c>
      <c r="R821" s="50"/>
      <c r="S821" s="50" t="s">
        <v>4515</v>
      </c>
      <c r="T821" s="50" t="s">
        <v>155</v>
      </c>
      <c r="U821" s="57" t="s">
        <v>4743</v>
      </c>
      <c r="V821" s="57" t="s">
        <v>4252</v>
      </c>
      <c r="W821" s="57" t="s">
        <v>3496</v>
      </c>
      <c r="X821" s="57" t="s">
        <v>42</v>
      </c>
      <c r="Y821" s="57" t="s">
        <v>42</v>
      </c>
      <c r="Z821" s="57" t="s">
        <v>42</v>
      </c>
      <c r="AA821" s="57" t="s">
        <v>42</v>
      </c>
      <c r="AB821" s="49" t="s">
        <v>4744</v>
      </c>
      <c r="AC821" s="93">
        <v>0</v>
      </c>
      <c r="AD821" s="93">
        <v>0</v>
      </c>
      <c r="AE821" s="57" t="s">
        <v>157</v>
      </c>
      <c r="AF821" s="94" t="s">
        <v>56</v>
      </c>
      <c r="AG821" s="84"/>
      <c r="AH821" s="50" t="s">
        <v>66</v>
      </c>
      <c r="AI821" s="49"/>
      <c r="AJ821" s="54"/>
    </row>
    <row r="822" spans="1:36" ht="15" customHeight="1" x14ac:dyDescent="0.2">
      <c r="A822" s="53">
        <v>46147</v>
      </c>
      <c r="B822" s="57" t="str">
        <f t="shared" si="26"/>
        <v>18 A 06</v>
      </c>
      <c r="C822" s="57" t="str">
        <f t="shared" si="27"/>
        <v>22:00 a 00:00</v>
      </c>
      <c r="D822" s="57" t="s">
        <v>3384</v>
      </c>
      <c r="E822" s="57">
        <v>3</v>
      </c>
      <c r="F822" s="49" t="s">
        <v>3385</v>
      </c>
      <c r="G822" s="49" t="s">
        <v>1908</v>
      </c>
      <c r="H822" s="49"/>
      <c r="I822" s="49"/>
      <c r="J822" s="49"/>
      <c r="K822" s="49"/>
      <c r="L822" s="49"/>
      <c r="M822" s="55">
        <v>283587</v>
      </c>
      <c r="N822" s="57">
        <v>48087698</v>
      </c>
      <c r="O822" s="80" t="s">
        <v>49</v>
      </c>
      <c r="P822" s="50" t="s">
        <v>37</v>
      </c>
      <c r="Q822" s="50" t="s">
        <v>69</v>
      </c>
      <c r="R822" s="50" t="s">
        <v>99</v>
      </c>
      <c r="S822" s="50" t="s">
        <v>4745</v>
      </c>
      <c r="T822" s="50" t="s">
        <v>63</v>
      </c>
      <c r="U822" s="57" t="s">
        <v>4746</v>
      </c>
      <c r="V822" s="57" t="s">
        <v>4747</v>
      </c>
      <c r="W822" s="57" t="s">
        <v>4748</v>
      </c>
      <c r="X822" s="57" t="s">
        <v>42</v>
      </c>
      <c r="Y822" s="57" t="s">
        <v>42</v>
      </c>
      <c r="Z822" s="57" t="s">
        <v>42</v>
      </c>
      <c r="AA822" s="57" t="s">
        <v>42</v>
      </c>
      <c r="AB822" s="49" t="s">
        <v>4749</v>
      </c>
      <c r="AC822" s="93">
        <v>1</v>
      </c>
      <c r="AD822" s="93">
        <v>0</v>
      </c>
      <c r="AE822" s="57" t="s">
        <v>483</v>
      </c>
      <c r="AF822" s="94" t="s">
        <v>56</v>
      </c>
      <c r="AG822" s="84"/>
      <c r="AH822" s="50" t="s">
        <v>46</v>
      </c>
      <c r="AI822" s="49"/>
      <c r="AJ822" s="54"/>
    </row>
    <row r="823" spans="1:36" ht="15" customHeight="1" x14ac:dyDescent="0.2">
      <c r="A823" s="53">
        <v>46147</v>
      </c>
      <c r="B823" s="57" t="str">
        <f t="shared" si="26"/>
        <v>18 A 06</v>
      </c>
      <c r="C823" s="57" t="str">
        <f t="shared" si="27"/>
        <v>22:00 a 00:00</v>
      </c>
      <c r="D823" s="57" t="s">
        <v>3384</v>
      </c>
      <c r="E823" s="57">
        <v>3</v>
      </c>
      <c r="F823" s="49" t="s">
        <v>3385</v>
      </c>
      <c r="G823" s="49" t="s">
        <v>74</v>
      </c>
      <c r="H823" s="49"/>
      <c r="I823" s="49"/>
      <c r="J823" s="49"/>
      <c r="K823" s="49"/>
      <c r="L823" s="49"/>
      <c r="M823" s="55">
        <v>283644</v>
      </c>
      <c r="N823" s="57">
        <v>48087601</v>
      </c>
      <c r="O823" s="80" t="s">
        <v>49</v>
      </c>
      <c r="P823" s="50" t="s">
        <v>37</v>
      </c>
      <c r="Q823" s="50" t="s">
        <v>61</v>
      </c>
      <c r="R823" s="50" t="s">
        <v>746</v>
      </c>
      <c r="S823" s="50" t="s">
        <v>3907</v>
      </c>
      <c r="T823" s="50" t="s">
        <v>101</v>
      </c>
      <c r="U823" s="57" t="s">
        <v>4750</v>
      </c>
      <c r="V823" s="57" t="s">
        <v>4751</v>
      </c>
      <c r="W823" s="57" t="s">
        <v>4750</v>
      </c>
      <c r="X823" s="57" t="s">
        <v>3509</v>
      </c>
      <c r="Y823" s="57" t="s">
        <v>42</v>
      </c>
      <c r="Z823" s="57" t="s">
        <v>42</v>
      </c>
      <c r="AA823" s="57" t="s">
        <v>42</v>
      </c>
      <c r="AB823" s="49" t="s">
        <v>4752</v>
      </c>
      <c r="AC823" s="93">
        <v>3</v>
      </c>
      <c r="AD823" s="93">
        <v>1</v>
      </c>
      <c r="AE823" s="57" t="s">
        <v>103</v>
      </c>
      <c r="AF823" s="94" t="s">
        <v>56</v>
      </c>
      <c r="AG823" s="84"/>
      <c r="AH823" s="50" t="s">
        <v>46</v>
      </c>
      <c r="AI823" s="49"/>
      <c r="AJ823" s="54"/>
    </row>
    <row r="824" spans="1:36" ht="15" customHeight="1" x14ac:dyDescent="0.2">
      <c r="A824" s="53">
        <v>46147</v>
      </c>
      <c r="B824" s="57" t="str">
        <f t="shared" si="26"/>
        <v>18 A 06</v>
      </c>
      <c r="C824" s="57" t="str">
        <f t="shared" si="27"/>
        <v>22:00 a 00:00</v>
      </c>
      <c r="D824" s="57" t="s">
        <v>3384</v>
      </c>
      <c r="E824" s="57">
        <v>3</v>
      </c>
      <c r="F824" s="49" t="s">
        <v>3385</v>
      </c>
      <c r="G824" s="49" t="s">
        <v>192</v>
      </c>
      <c r="H824" s="49"/>
      <c r="I824" s="49"/>
      <c r="J824" s="49"/>
      <c r="K824" s="49"/>
      <c r="L824" s="49"/>
      <c r="M824" s="55">
        <v>283643</v>
      </c>
      <c r="N824" s="57">
        <v>48087622</v>
      </c>
      <c r="O824" s="80" t="s">
        <v>49</v>
      </c>
      <c r="P824" s="50" t="s">
        <v>39</v>
      </c>
      <c r="Q824" s="50"/>
      <c r="R824" s="50"/>
      <c r="S824" s="50" t="s">
        <v>4753</v>
      </c>
      <c r="T824" s="50" t="s">
        <v>396</v>
      </c>
      <c r="U824" s="57" t="s">
        <v>4254</v>
      </c>
      <c r="V824" s="57" t="s">
        <v>3916</v>
      </c>
      <c r="W824" s="57" t="s">
        <v>4754</v>
      </c>
      <c r="X824" s="57" t="s">
        <v>42</v>
      </c>
      <c r="Y824" s="57" t="s">
        <v>42</v>
      </c>
      <c r="Z824" s="57" t="s">
        <v>42</v>
      </c>
      <c r="AA824" s="57" t="s">
        <v>42</v>
      </c>
      <c r="AB824" s="49" t="s">
        <v>4755</v>
      </c>
      <c r="AC824" s="93">
        <v>0</v>
      </c>
      <c r="AD824" s="93">
        <v>0</v>
      </c>
      <c r="AE824" s="57" t="s">
        <v>162</v>
      </c>
      <c r="AF824" s="94" t="s">
        <v>56</v>
      </c>
      <c r="AG824" s="84"/>
      <c r="AH824" s="50" t="s">
        <v>66</v>
      </c>
      <c r="AI824" s="49"/>
      <c r="AJ824" s="54"/>
    </row>
    <row r="825" spans="1:36" ht="15" customHeight="1" x14ac:dyDescent="0.2">
      <c r="A825" s="53">
        <v>46147</v>
      </c>
      <c r="B825" s="57" t="str">
        <f t="shared" si="26"/>
        <v>18 A 06</v>
      </c>
      <c r="C825" s="57" t="str">
        <f t="shared" si="27"/>
        <v>22:00 a 00:00</v>
      </c>
      <c r="D825" s="57" t="s">
        <v>3384</v>
      </c>
      <c r="E825" s="57">
        <v>3</v>
      </c>
      <c r="F825" s="49" t="s">
        <v>3385</v>
      </c>
      <c r="G825" s="49" t="s">
        <v>2618</v>
      </c>
      <c r="H825" s="49"/>
      <c r="I825" s="49"/>
      <c r="J825" s="49"/>
      <c r="K825" s="49"/>
      <c r="L825" s="49"/>
      <c r="M825" s="55">
        <v>283651</v>
      </c>
      <c r="N825" s="57">
        <v>48087669</v>
      </c>
      <c r="O825" s="80" t="s">
        <v>49</v>
      </c>
      <c r="P825" s="50" t="s">
        <v>37</v>
      </c>
      <c r="Q825" s="50" t="s">
        <v>61</v>
      </c>
      <c r="R825" s="50"/>
      <c r="S825" s="50" t="s">
        <v>3535</v>
      </c>
      <c r="T825" s="50" t="s">
        <v>85</v>
      </c>
      <c r="U825" s="57" t="s">
        <v>4756</v>
      </c>
      <c r="V825" s="57" t="s">
        <v>3905</v>
      </c>
      <c r="W825" s="57" t="s">
        <v>4257</v>
      </c>
      <c r="X825" s="57" t="s">
        <v>42</v>
      </c>
      <c r="Y825" s="57" t="s">
        <v>42</v>
      </c>
      <c r="Z825" s="57" t="s">
        <v>42</v>
      </c>
      <c r="AA825" s="57" t="s">
        <v>42</v>
      </c>
      <c r="AB825" s="49" t="s">
        <v>4757</v>
      </c>
      <c r="AC825" s="93">
        <v>0</v>
      </c>
      <c r="AD825" s="93">
        <v>0</v>
      </c>
      <c r="AE825" s="57" t="s">
        <v>87</v>
      </c>
      <c r="AF825" s="94" t="s">
        <v>56</v>
      </c>
      <c r="AG825" s="84"/>
      <c r="AH825" s="50" t="s">
        <v>66</v>
      </c>
      <c r="AI825" s="49"/>
      <c r="AJ825" s="54"/>
    </row>
    <row r="826" spans="1:36" ht="15" customHeight="1" x14ac:dyDescent="0.2">
      <c r="A826" s="53">
        <v>46147</v>
      </c>
      <c r="B826" s="57" t="str">
        <f t="shared" si="26"/>
        <v>18 A 06</v>
      </c>
      <c r="C826" s="57" t="str">
        <f t="shared" si="27"/>
        <v>22:00 a 00:00</v>
      </c>
      <c r="D826" s="57" t="s">
        <v>3384</v>
      </c>
      <c r="E826" s="57">
        <v>3</v>
      </c>
      <c r="F826" s="49" t="s">
        <v>849</v>
      </c>
      <c r="G826" s="49" t="s">
        <v>4693</v>
      </c>
      <c r="H826" s="49"/>
      <c r="I826" s="49"/>
      <c r="J826" s="49"/>
      <c r="K826" s="49"/>
      <c r="L826" s="49"/>
      <c r="M826" s="55">
        <v>283729</v>
      </c>
      <c r="N826" s="57">
        <v>48087677</v>
      </c>
      <c r="O826" s="80" t="s">
        <v>49</v>
      </c>
      <c r="P826" s="50" t="s">
        <v>37</v>
      </c>
      <c r="Q826" s="50" t="s">
        <v>61</v>
      </c>
      <c r="R826" s="50"/>
      <c r="S826" s="50" t="s">
        <v>4758</v>
      </c>
      <c r="T826" s="50" t="s">
        <v>108</v>
      </c>
      <c r="U826" s="57" t="s">
        <v>4759</v>
      </c>
      <c r="V826" s="57" t="s">
        <v>4760</v>
      </c>
      <c r="W826" s="57" t="s">
        <v>4759</v>
      </c>
      <c r="X826" s="57" t="s">
        <v>42</v>
      </c>
      <c r="Y826" s="57" t="s">
        <v>42</v>
      </c>
      <c r="Z826" s="57" t="s">
        <v>42</v>
      </c>
      <c r="AA826" s="57" t="s">
        <v>42</v>
      </c>
      <c r="AB826" s="49" t="s">
        <v>4761</v>
      </c>
      <c r="AC826" s="93">
        <v>0</v>
      </c>
      <c r="AD826" s="93">
        <v>0</v>
      </c>
      <c r="AE826" s="57" t="s">
        <v>110</v>
      </c>
      <c r="AF826" s="94" t="s">
        <v>56</v>
      </c>
      <c r="AG826" s="84"/>
      <c r="AH826" s="50" t="s">
        <v>66</v>
      </c>
      <c r="AI826" s="49"/>
      <c r="AJ826" s="54"/>
    </row>
    <row r="827" spans="1:36" ht="15" customHeight="1" x14ac:dyDescent="0.2">
      <c r="A827" s="53">
        <v>46147</v>
      </c>
      <c r="B827" s="57" t="str">
        <f t="shared" si="26"/>
        <v>18 A 06</v>
      </c>
      <c r="C827" s="57" t="str">
        <f t="shared" si="27"/>
        <v>22:00 a 00:00</v>
      </c>
      <c r="D827" s="57" t="s">
        <v>3384</v>
      </c>
      <c r="E827" s="57">
        <v>3</v>
      </c>
      <c r="F827" s="49" t="s">
        <v>849</v>
      </c>
      <c r="G827" s="49" t="s">
        <v>2546</v>
      </c>
      <c r="H827" s="49"/>
      <c r="I827" s="49"/>
      <c r="J827" s="49"/>
      <c r="K827" s="49"/>
      <c r="L827" s="49"/>
      <c r="M827" s="55">
        <v>283665</v>
      </c>
      <c r="N827" s="57">
        <v>48087703</v>
      </c>
      <c r="O827" s="80" t="s">
        <v>49</v>
      </c>
      <c r="P827" s="50" t="s">
        <v>142</v>
      </c>
      <c r="Q827" s="50"/>
      <c r="R827" s="50"/>
      <c r="S827" s="50" t="s">
        <v>185</v>
      </c>
      <c r="T827" s="50" t="s">
        <v>101</v>
      </c>
      <c r="U827" s="57" t="s">
        <v>4762</v>
      </c>
      <c r="V827" s="57" t="s">
        <v>4763</v>
      </c>
      <c r="W827" s="57" t="s">
        <v>42</v>
      </c>
      <c r="X827" s="57" t="s">
        <v>42</v>
      </c>
      <c r="Y827" s="57" t="s">
        <v>42</v>
      </c>
      <c r="Z827" s="57" t="s">
        <v>42</v>
      </c>
      <c r="AA827" s="57" t="s">
        <v>42</v>
      </c>
      <c r="AB827" s="49" t="s">
        <v>4764</v>
      </c>
      <c r="AC827" s="93">
        <v>0</v>
      </c>
      <c r="AD827" s="93">
        <v>0</v>
      </c>
      <c r="AE827" s="57" t="s">
        <v>300</v>
      </c>
      <c r="AF827" s="94" t="s">
        <v>56</v>
      </c>
      <c r="AG827" s="84"/>
      <c r="AH827" s="50" t="s">
        <v>66</v>
      </c>
      <c r="AI827" s="49"/>
      <c r="AJ827" s="54"/>
    </row>
    <row r="828" spans="1:36" ht="15" customHeight="1" x14ac:dyDescent="0.2">
      <c r="A828" s="53">
        <v>46147</v>
      </c>
      <c r="B828" s="57" t="str">
        <f t="shared" si="26"/>
        <v>18 A 06</v>
      </c>
      <c r="C828" s="57" t="str">
        <f t="shared" si="27"/>
        <v>22:00 a 00:00</v>
      </c>
      <c r="D828" s="57" t="s">
        <v>3384</v>
      </c>
      <c r="E828" s="57">
        <v>3</v>
      </c>
      <c r="F828" s="49" t="s">
        <v>849</v>
      </c>
      <c r="G828" s="49" t="s">
        <v>83</v>
      </c>
      <c r="H828" s="49"/>
      <c r="I828" s="49"/>
      <c r="J828" s="49"/>
      <c r="K828" s="49"/>
      <c r="L828" s="49"/>
      <c r="M828" s="55">
        <v>283580</v>
      </c>
      <c r="N828" s="57">
        <v>48087739</v>
      </c>
      <c r="O828" s="80" t="s">
        <v>49</v>
      </c>
      <c r="P828" s="50" t="s">
        <v>158</v>
      </c>
      <c r="Q828" s="50"/>
      <c r="R828" s="50"/>
      <c r="S828" s="50" t="s">
        <v>4765</v>
      </c>
      <c r="T828" s="50" t="s">
        <v>150</v>
      </c>
      <c r="U828" s="57" t="s">
        <v>4747</v>
      </c>
      <c r="V828" s="57" t="s">
        <v>3889</v>
      </c>
      <c r="W828" s="57" t="s">
        <v>4747</v>
      </c>
      <c r="X828" s="57" t="s">
        <v>42</v>
      </c>
      <c r="Y828" s="57" t="s">
        <v>42</v>
      </c>
      <c r="Z828" s="57" t="s">
        <v>42</v>
      </c>
      <c r="AA828" s="57" t="s">
        <v>42</v>
      </c>
      <c r="AB828" s="49" t="s">
        <v>4766</v>
      </c>
      <c r="AC828" s="93">
        <v>0</v>
      </c>
      <c r="AD828" s="93">
        <v>0</v>
      </c>
      <c r="AE828" s="57" t="s">
        <v>575</v>
      </c>
      <c r="AF828" s="94" t="s">
        <v>45</v>
      </c>
      <c r="AG828" s="84"/>
      <c r="AH828" s="50" t="s">
        <v>66</v>
      </c>
      <c r="AI828" s="49"/>
      <c r="AJ828" s="54"/>
    </row>
    <row r="829" spans="1:36" ht="15" customHeight="1" x14ac:dyDescent="0.2">
      <c r="A829" s="53">
        <v>46147</v>
      </c>
      <c r="B829" s="57" t="str">
        <f t="shared" si="26"/>
        <v>18 A 06</v>
      </c>
      <c r="C829" s="57" t="str">
        <f t="shared" si="27"/>
        <v>22:00 a 00:00</v>
      </c>
      <c r="D829" s="57" t="s">
        <v>3384</v>
      </c>
      <c r="E829" s="57">
        <v>3</v>
      </c>
      <c r="F829" s="49" t="s">
        <v>3385</v>
      </c>
      <c r="G829" s="49" t="s">
        <v>116</v>
      </c>
      <c r="H829" s="49"/>
      <c r="I829" s="49"/>
      <c r="J829" s="49"/>
      <c r="K829" s="49"/>
      <c r="L829" s="49"/>
      <c r="M829" s="55">
        <v>283737</v>
      </c>
      <c r="N829" s="57">
        <v>48087701</v>
      </c>
      <c r="O829" s="80" t="s">
        <v>49</v>
      </c>
      <c r="P829" s="50" t="s">
        <v>37</v>
      </c>
      <c r="Q829" s="50" t="s">
        <v>39</v>
      </c>
      <c r="R829" s="50" t="s">
        <v>39</v>
      </c>
      <c r="S829" s="50" t="s">
        <v>3063</v>
      </c>
      <c r="T829" s="50" t="s">
        <v>101</v>
      </c>
      <c r="U829" s="57" t="s">
        <v>4767</v>
      </c>
      <c r="V829" s="57" t="s">
        <v>3885</v>
      </c>
      <c r="W829" s="57" t="s">
        <v>4767</v>
      </c>
      <c r="X829" s="57" t="s">
        <v>42</v>
      </c>
      <c r="Y829" s="57" t="s">
        <v>42</v>
      </c>
      <c r="Z829" s="57" t="s">
        <v>42</v>
      </c>
      <c r="AA829" s="57" t="s">
        <v>42</v>
      </c>
      <c r="AB829" s="49" t="s">
        <v>4768</v>
      </c>
      <c r="AC829" s="93">
        <v>0</v>
      </c>
      <c r="AD829" s="93">
        <v>1</v>
      </c>
      <c r="AE829" s="57" t="s">
        <v>103</v>
      </c>
      <c r="AF829" s="94" t="s">
        <v>56</v>
      </c>
      <c r="AG829" s="84" t="s">
        <v>57</v>
      </c>
      <c r="AH829" s="50" t="s">
        <v>672</v>
      </c>
      <c r="AI829" s="49"/>
      <c r="AJ829" s="54"/>
    </row>
    <row r="830" spans="1:36" ht="15" customHeight="1" x14ac:dyDescent="0.2">
      <c r="A830" s="53">
        <v>46147</v>
      </c>
      <c r="B830" s="57" t="str">
        <f t="shared" si="26"/>
        <v>18 A 06</v>
      </c>
      <c r="C830" s="57" t="str">
        <f t="shared" si="27"/>
        <v>22:00 a 00:00</v>
      </c>
      <c r="D830" s="57" t="s">
        <v>3384</v>
      </c>
      <c r="E830" s="57">
        <v>3</v>
      </c>
      <c r="F830" s="49" t="s">
        <v>3385</v>
      </c>
      <c r="G830" s="49" t="s">
        <v>2546</v>
      </c>
      <c r="H830" s="49"/>
      <c r="I830" s="49"/>
      <c r="J830" s="49"/>
      <c r="K830" s="49"/>
      <c r="L830" s="49"/>
      <c r="M830" s="55">
        <v>283589</v>
      </c>
      <c r="N830" s="57">
        <v>48087486</v>
      </c>
      <c r="O830" s="80" t="s">
        <v>49</v>
      </c>
      <c r="P830" s="50" t="s">
        <v>319</v>
      </c>
      <c r="Q830" s="50"/>
      <c r="R830" s="50"/>
      <c r="S830" s="50" t="s">
        <v>4769</v>
      </c>
      <c r="T830" s="50" t="s">
        <v>101</v>
      </c>
      <c r="U830" s="57" t="s">
        <v>4770</v>
      </c>
      <c r="V830" s="57" t="s">
        <v>3889</v>
      </c>
      <c r="W830" s="57" t="s">
        <v>3506</v>
      </c>
      <c r="X830" s="57" t="s">
        <v>42</v>
      </c>
      <c r="Y830" s="57" t="s">
        <v>42</v>
      </c>
      <c r="Z830" s="57" t="s">
        <v>42</v>
      </c>
      <c r="AA830" s="57" t="s">
        <v>42</v>
      </c>
      <c r="AB830" s="49" t="s">
        <v>4771</v>
      </c>
      <c r="AC830" s="93">
        <v>0</v>
      </c>
      <c r="AD830" s="93">
        <v>0</v>
      </c>
      <c r="AE830" s="57" t="s">
        <v>103</v>
      </c>
      <c r="AF830" s="94" t="s">
        <v>56</v>
      </c>
      <c r="AG830" s="84"/>
      <c r="AH830" s="50" t="s">
        <v>66</v>
      </c>
      <c r="AI830" s="49"/>
      <c r="AJ830" s="54"/>
    </row>
    <row r="831" spans="1:36" ht="15" customHeight="1" x14ac:dyDescent="0.2">
      <c r="A831" s="53">
        <v>46147</v>
      </c>
      <c r="B831" s="57" t="str">
        <f t="shared" si="26"/>
        <v>18 A 06</v>
      </c>
      <c r="C831" s="57" t="str">
        <f t="shared" si="27"/>
        <v>22:00 a 00:00</v>
      </c>
      <c r="D831" s="57" t="s">
        <v>3384</v>
      </c>
      <c r="E831" s="57">
        <v>3</v>
      </c>
      <c r="F831" s="49" t="s">
        <v>834</v>
      </c>
      <c r="G831" s="49" t="s">
        <v>205</v>
      </c>
      <c r="H831" s="49"/>
      <c r="I831" s="49"/>
      <c r="J831" s="49"/>
      <c r="K831" s="49"/>
      <c r="L831" s="49"/>
      <c r="M831" s="55">
        <v>283721</v>
      </c>
      <c r="N831" s="57">
        <v>48087894</v>
      </c>
      <c r="O831" s="80" t="s">
        <v>36</v>
      </c>
      <c r="P831" s="50" t="s">
        <v>37</v>
      </c>
      <c r="Q831" s="50" t="s">
        <v>180</v>
      </c>
      <c r="R831" s="50"/>
      <c r="S831" s="50" t="s">
        <v>4772</v>
      </c>
      <c r="T831" s="50" t="s">
        <v>391</v>
      </c>
      <c r="U831" s="57" t="s">
        <v>3883</v>
      </c>
      <c r="V831" s="57" t="s">
        <v>4773</v>
      </c>
      <c r="W831" s="57" t="s">
        <v>3883</v>
      </c>
      <c r="X831" s="57" t="s">
        <v>42</v>
      </c>
      <c r="Y831" s="57" t="s">
        <v>42</v>
      </c>
      <c r="Z831" s="57" t="s">
        <v>42</v>
      </c>
      <c r="AA831" s="57" t="s">
        <v>42</v>
      </c>
      <c r="AB831" s="49" t="s">
        <v>4774</v>
      </c>
      <c r="AC831" s="93">
        <v>0</v>
      </c>
      <c r="AD831" s="93">
        <v>0</v>
      </c>
      <c r="AE831" s="57" t="s">
        <v>393</v>
      </c>
      <c r="AF831" s="94" t="s">
        <v>113</v>
      </c>
      <c r="AG831" s="84"/>
      <c r="AH831" s="50" t="s">
        <v>66</v>
      </c>
      <c r="AI831" s="49"/>
      <c r="AJ831" s="54"/>
    </row>
    <row r="832" spans="1:36" ht="15" customHeight="1" x14ac:dyDescent="0.2">
      <c r="A832" s="53">
        <v>46148</v>
      </c>
      <c r="B832" s="57" t="str">
        <f t="shared" si="26"/>
        <v>18 A 06</v>
      </c>
      <c r="C832" s="57" t="str">
        <f t="shared" si="27"/>
        <v>00:00 a 02:00</v>
      </c>
      <c r="D832" s="57" t="s">
        <v>3384</v>
      </c>
      <c r="E832" s="57">
        <v>3</v>
      </c>
      <c r="F832" s="49" t="s">
        <v>3385</v>
      </c>
      <c r="G832" s="49" t="s">
        <v>60</v>
      </c>
      <c r="H832" s="49"/>
      <c r="I832" s="49"/>
      <c r="J832" s="49"/>
      <c r="K832" s="49"/>
      <c r="L832" s="49"/>
      <c r="M832" s="55">
        <v>283828</v>
      </c>
      <c r="N832" s="57">
        <v>48087927</v>
      </c>
      <c r="O832" s="80" t="s">
        <v>49</v>
      </c>
      <c r="P832" s="50" t="s">
        <v>37</v>
      </c>
      <c r="Q832" s="50" t="s">
        <v>69</v>
      </c>
      <c r="R832" s="50"/>
      <c r="S832" s="50" t="s">
        <v>4775</v>
      </c>
      <c r="T832" s="50" t="s">
        <v>101</v>
      </c>
      <c r="U832" s="58">
        <v>6.2500000000000003E-3</v>
      </c>
      <c r="V832" s="58">
        <v>2.36111111111111E-2</v>
      </c>
      <c r="W832" s="58">
        <v>6.2500000000000003E-3</v>
      </c>
      <c r="X832" s="58" t="s">
        <v>42</v>
      </c>
      <c r="Y832" s="58" t="s">
        <v>42</v>
      </c>
      <c r="Z832" s="58" t="s">
        <v>42</v>
      </c>
      <c r="AA832" s="58" t="s">
        <v>42</v>
      </c>
      <c r="AB832" s="49" t="s">
        <v>4776</v>
      </c>
      <c r="AC832" s="93">
        <v>0</v>
      </c>
      <c r="AD832" s="93">
        <v>0</v>
      </c>
      <c r="AE832" s="57" t="s">
        <v>300</v>
      </c>
      <c r="AF832" s="94" t="s">
        <v>56</v>
      </c>
      <c r="AG832" s="84" t="s">
        <v>57</v>
      </c>
      <c r="AH832" s="50" t="s">
        <v>66</v>
      </c>
      <c r="AI832" s="49"/>
      <c r="AJ832" s="54"/>
    </row>
    <row r="833" spans="1:36" ht="15" customHeight="1" x14ac:dyDescent="0.2">
      <c r="A833" s="53">
        <v>46148</v>
      </c>
      <c r="B833" s="57" t="str">
        <f t="shared" si="26"/>
        <v>18 A 06</v>
      </c>
      <c r="C833" s="57" t="str">
        <f t="shared" si="27"/>
        <v>00:00 a 02:00</v>
      </c>
      <c r="D833" s="57" t="s">
        <v>3384</v>
      </c>
      <c r="E833" s="57">
        <v>3</v>
      </c>
      <c r="F833" s="49" t="s">
        <v>3385</v>
      </c>
      <c r="G833" s="49" t="s">
        <v>1030</v>
      </c>
      <c r="H833" s="49"/>
      <c r="I833" s="49"/>
      <c r="J833" s="49"/>
      <c r="K833" s="49"/>
      <c r="L833" s="49"/>
      <c r="M833" s="55">
        <v>283724</v>
      </c>
      <c r="N833" s="57">
        <v>48087956</v>
      </c>
      <c r="O833" s="80" t="s">
        <v>49</v>
      </c>
      <c r="P833" s="50" t="s">
        <v>37</v>
      </c>
      <c r="Q833" s="50" t="s">
        <v>39</v>
      </c>
      <c r="R833" s="50"/>
      <c r="S833" s="50" t="s">
        <v>4777</v>
      </c>
      <c r="T833" s="50" t="s">
        <v>155</v>
      </c>
      <c r="U833" s="58">
        <v>6.2500000000000003E-3</v>
      </c>
      <c r="V833" s="58">
        <v>6.8750000000000006E-2</v>
      </c>
      <c r="W833" s="58">
        <v>1.38888888888889E-2</v>
      </c>
      <c r="X833" s="58" t="s">
        <v>42</v>
      </c>
      <c r="Y833" s="58" t="s">
        <v>42</v>
      </c>
      <c r="Z833" s="58" t="s">
        <v>42</v>
      </c>
      <c r="AA833" s="58" t="s">
        <v>42</v>
      </c>
      <c r="AB833" s="49" t="s">
        <v>4778</v>
      </c>
      <c r="AC833" s="93">
        <v>0</v>
      </c>
      <c r="AD833" s="93">
        <v>0</v>
      </c>
      <c r="AE833" s="57" t="s">
        <v>157</v>
      </c>
      <c r="AF833" s="94" t="s">
        <v>56</v>
      </c>
      <c r="AG833" s="84"/>
      <c r="AH833" s="50" t="s">
        <v>66</v>
      </c>
      <c r="AI833" s="49"/>
      <c r="AJ833" s="54"/>
    </row>
    <row r="834" spans="1:36" ht="15" customHeight="1" x14ac:dyDescent="0.2">
      <c r="A834" s="53">
        <v>46148</v>
      </c>
      <c r="B834" s="57" t="str">
        <f t="shared" ref="B834:B897" si="28">IF(AND(VALUE(U834)&gt;=VALUE("06:00"),VALUE(U834)&lt;=VALUE("17:59")),"06 A 18","18 A 06")</f>
        <v>18 A 06</v>
      </c>
      <c r="C834" s="57" t="str">
        <f t="shared" ref="C834:C897" si="29">IF(AND(VALUE(U834)&gt;=VALUE("00:00"),VALUE(U834)&lt;=VALUE("01:59")),"00:00 a 02:00",IF(AND(VALUE(U834)&gt;=VALUE("02:00"),VALUE(U834)&lt;=VALUE("03:59")),"02:00 a 04:00",IF(AND(VALUE(U834)&gt;=VALUE("04:00"),VALUE(U834)&lt;=VALUE("05:59")),"04:00 a 06:00",IF(AND(VALUE(U834)&gt;=VALUE("06:00"),VALUE(U834)&lt;=VALUE("07:59")),"06:00 a 08:00",IF(AND(VALUE(U834)&gt;=VALUE("08:00"),VALUE(U834)&lt;=VALUE("09:59")),"08:00 a 10:00",IF(AND(VALUE(U834)&gt;=VALUE("10:00"),VALUE(U834)&lt;=VALUE("11:59")),"10:00 a 12:00",IF(AND(VALUE(U834)&gt;=VALUE("12:00"),VALUE(U834)&lt;=VALUE("13:59")),"12:00 a 14:00",IF(AND(VALUE(U834)&gt;=VALUE("14:00"),VALUE(U834)&lt;=VALUE("15:59")),"14:00 a 16:00",IF(AND(VALUE(U834)&gt;=VALUE("16:00"),VALUE(U834)&lt;=VALUE("17:59")),"16:00 a 18:00",IF(AND(VALUE(U834)&gt;=VALUE("18:00"),VALUE(U834)&lt;=VALUE("19:59")),"18:00 a 20:00",IF(AND(VALUE(U834)&gt;=VALUE("20:00"),VALUE(U834)&lt;=VALUE("21:59")),"20:00 a 22:00",IF(AND(VALUE(U834)&gt;=VALUE("22:00"),VALUE(U834)&lt;=VALUE("23:59")),"22:00 a 00:00","no corresponde"))))))))))))</f>
        <v>00:00 a 02:00</v>
      </c>
      <c r="D834" s="57" t="s">
        <v>3384</v>
      </c>
      <c r="E834" s="57">
        <v>3</v>
      </c>
      <c r="F834" s="49" t="s">
        <v>849</v>
      </c>
      <c r="G834" s="49" t="s">
        <v>803</v>
      </c>
      <c r="H834" s="49"/>
      <c r="I834" s="49"/>
      <c r="J834" s="49"/>
      <c r="K834" s="49"/>
      <c r="L834" s="49"/>
      <c r="M834" s="55">
        <v>283699</v>
      </c>
      <c r="N834" s="57">
        <v>48088035</v>
      </c>
      <c r="O834" s="80" t="s">
        <v>49</v>
      </c>
      <c r="P834" s="50" t="s">
        <v>669</v>
      </c>
      <c r="Q834" s="50"/>
      <c r="R834" s="50" t="s">
        <v>478</v>
      </c>
      <c r="S834" s="50" t="s">
        <v>3921</v>
      </c>
      <c r="T834" s="50" t="s">
        <v>71</v>
      </c>
      <c r="U834" s="58">
        <v>2.36111111111111E-2</v>
      </c>
      <c r="V834" s="58">
        <v>0.121527777777778</v>
      </c>
      <c r="W834" s="58">
        <v>2.29166666666667E-2</v>
      </c>
      <c r="X834" s="58">
        <v>9.1666666666666702E-2</v>
      </c>
      <c r="Y834" s="58" t="s">
        <v>42</v>
      </c>
      <c r="Z834" s="58" t="s">
        <v>42</v>
      </c>
      <c r="AA834" s="58" t="s">
        <v>42</v>
      </c>
      <c r="AB834" s="49" t="s">
        <v>4779</v>
      </c>
      <c r="AC834" s="93">
        <v>0</v>
      </c>
      <c r="AD834" s="93">
        <v>2</v>
      </c>
      <c r="AE834" s="57" t="s">
        <v>73</v>
      </c>
      <c r="AF834" s="94" t="s">
        <v>45</v>
      </c>
      <c r="AG834" s="84"/>
      <c r="AH834" s="50" t="s">
        <v>58</v>
      </c>
      <c r="AI834" s="49"/>
      <c r="AJ834" s="54"/>
    </row>
    <row r="835" spans="1:36" ht="15" customHeight="1" x14ac:dyDescent="0.2">
      <c r="A835" s="53">
        <v>46148</v>
      </c>
      <c r="B835" s="57" t="str">
        <f t="shared" si="28"/>
        <v>18 A 06</v>
      </c>
      <c r="C835" s="57" t="str">
        <f t="shared" si="29"/>
        <v>00:00 a 02:00</v>
      </c>
      <c r="D835" s="57" t="s">
        <v>3384</v>
      </c>
      <c r="E835" s="57">
        <v>3</v>
      </c>
      <c r="F835" s="49" t="s">
        <v>3385</v>
      </c>
      <c r="G835" s="49" t="s">
        <v>74</v>
      </c>
      <c r="H835" s="49"/>
      <c r="I835" s="49"/>
      <c r="J835" s="49"/>
      <c r="K835" s="49"/>
      <c r="L835" s="49"/>
      <c r="M835" s="55">
        <v>283646</v>
      </c>
      <c r="N835" s="57">
        <v>48088055</v>
      </c>
      <c r="O835" s="80" t="s">
        <v>49</v>
      </c>
      <c r="P835" s="50" t="s">
        <v>805</v>
      </c>
      <c r="Q835" s="50"/>
      <c r="R835" s="50" t="s">
        <v>99</v>
      </c>
      <c r="S835" s="50" t="s">
        <v>4780</v>
      </c>
      <c r="T835" s="50" t="s">
        <v>101</v>
      </c>
      <c r="U835" s="58">
        <v>2.4305555555555601E-2</v>
      </c>
      <c r="V835" s="58">
        <v>4.0277777777777801E-2</v>
      </c>
      <c r="W835" s="58">
        <v>3.125E-2</v>
      </c>
      <c r="X835" s="58" t="s">
        <v>42</v>
      </c>
      <c r="Y835" s="58" t="s">
        <v>42</v>
      </c>
      <c r="Z835" s="58" t="s">
        <v>42</v>
      </c>
      <c r="AA835" s="58" t="s">
        <v>42</v>
      </c>
      <c r="AB835" s="49" t="s">
        <v>4781</v>
      </c>
      <c r="AC835" s="93">
        <v>1</v>
      </c>
      <c r="AD835" s="93">
        <v>0</v>
      </c>
      <c r="AE835" s="57" t="s">
        <v>300</v>
      </c>
      <c r="AF835" s="94" t="s">
        <v>45</v>
      </c>
      <c r="AG835" s="84"/>
      <c r="AH835" s="50" t="s">
        <v>58</v>
      </c>
      <c r="AI835" s="49"/>
      <c r="AJ835" s="54"/>
    </row>
    <row r="836" spans="1:36" ht="15" customHeight="1" x14ac:dyDescent="0.2">
      <c r="A836" s="53">
        <v>46148</v>
      </c>
      <c r="B836" s="57" t="str">
        <f t="shared" si="28"/>
        <v>18 A 06</v>
      </c>
      <c r="C836" s="57" t="str">
        <f t="shared" si="29"/>
        <v>00:00 a 02:00</v>
      </c>
      <c r="D836" s="57" t="s">
        <v>3384</v>
      </c>
      <c r="E836" s="57">
        <v>3</v>
      </c>
      <c r="F836" s="49" t="s">
        <v>849</v>
      </c>
      <c r="G836" s="49" t="s">
        <v>48</v>
      </c>
      <c r="H836" s="49"/>
      <c r="I836" s="49"/>
      <c r="J836" s="49"/>
      <c r="K836" s="49"/>
      <c r="L836" s="49"/>
      <c r="M836" s="55">
        <v>283653</v>
      </c>
      <c r="N836" s="57">
        <v>48088053</v>
      </c>
      <c r="O836" s="80" t="s">
        <v>49</v>
      </c>
      <c r="P836" s="50" t="s">
        <v>142</v>
      </c>
      <c r="Q836" s="50"/>
      <c r="R836" s="50"/>
      <c r="S836" s="50" t="s">
        <v>4782</v>
      </c>
      <c r="T836" s="50" t="s">
        <v>3400</v>
      </c>
      <c r="U836" s="58">
        <v>3.125E-2</v>
      </c>
      <c r="V836" s="58">
        <v>4.0277777777777801E-2</v>
      </c>
      <c r="W836" s="58">
        <v>3.3333333333333298E-2</v>
      </c>
      <c r="X836" s="58" t="s">
        <v>42</v>
      </c>
      <c r="Y836" s="58" t="s">
        <v>42</v>
      </c>
      <c r="Z836" s="58" t="s">
        <v>42</v>
      </c>
      <c r="AA836" s="58" t="s">
        <v>42</v>
      </c>
      <c r="AB836" s="49" t="s">
        <v>4783</v>
      </c>
      <c r="AC836" s="93">
        <v>0</v>
      </c>
      <c r="AD836" s="93">
        <v>0</v>
      </c>
      <c r="AE836" s="57" t="s">
        <v>436</v>
      </c>
      <c r="AF836" s="94" t="s">
        <v>56</v>
      </c>
      <c r="AG836" s="84"/>
      <c r="AH836" s="50" t="s">
        <v>66</v>
      </c>
      <c r="AI836" s="49"/>
      <c r="AJ836" s="54"/>
    </row>
    <row r="837" spans="1:36" ht="15" customHeight="1" x14ac:dyDescent="0.2">
      <c r="A837" s="53">
        <v>46148</v>
      </c>
      <c r="B837" s="57" t="str">
        <f t="shared" si="28"/>
        <v>18 A 06</v>
      </c>
      <c r="C837" s="57" t="str">
        <f t="shared" si="29"/>
        <v>00:00 a 02:00</v>
      </c>
      <c r="D837" s="57" t="s">
        <v>3384</v>
      </c>
      <c r="E837" s="57">
        <v>3</v>
      </c>
      <c r="F837" s="49" t="s">
        <v>849</v>
      </c>
      <c r="G837" s="49" t="s">
        <v>803</v>
      </c>
      <c r="H837" s="49"/>
      <c r="I837" s="49"/>
      <c r="J837" s="49"/>
      <c r="K837" s="49"/>
      <c r="L837" s="49"/>
      <c r="M837" s="55">
        <v>283728</v>
      </c>
      <c r="N837" s="57">
        <v>48088128</v>
      </c>
      <c r="O837" s="80" t="s">
        <v>49</v>
      </c>
      <c r="P837" s="50" t="s">
        <v>142</v>
      </c>
      <c r="Q837" s="50"/>
      <c r="R837" s="50" t="s">
        <v>478</v>
      </c>
      <c r="S837" s="50" t="s">
        <v>4784</v>
      </c>
      <c r="T837" s="50" t="s">
        <v>71</v>
      </c>
      <c r="U837" s="58">
        <v>4.8611111111111098E-2</v>
      </c>
      <c r="V837" s="58">
        <v>7.9861111111111105E-2</v>
      </c>
      <c r="W837" s="58">
        <v>4.8611111111111098E-2</v>
      </c>
      <c r="X837" s="58" t="s">
        <v>42</v>
      </c>
      <c r="Y837" s="58" t="s">
        <v>42</v>
      </c>
      <c r="Z837" s="58" t="s">
        <v>42</v>
      </c>
      <c r="AA837" s="58" t="s">
        <v>42</v>
      </c>
      <c r="AB837" s="49" t="s">
        <v>4785</v>
      </c>
      <c r="AC837" s="93">
        <v>0</v>
      </c>
      <c r="AD837" s="93">
        <v>1</v>
      </c>
      <c r="AE837" s="57" t="s">
        <v>110</v>
      </c>
      <c r="AF837" s="94" t="s">
        <v>56</v>
      </c>
      <c r="AG837" s="84"/>
      <c r="AH837" s="50" t="s">
        <v>58</v>
      </c>
      <c r="AI837" s="49"/>
      <c r="AJ837" s="54"/>
    </row>
    <row r="838" spans="1:36" ht="15" customHeight="1" x14ac:dyDescent="0.2">
      <c r="A838" s="53">
        <v>46148</v>
      </c>
      <c r="B838" s="57" t="str">
        <f t="shared" si="28"/>
        <v>18 A 06</v>
      </c>
      <c r="C838" s="57" t="str">
        <f t="shared" si="29"/>
        <v>00:00 a 02:00</v>
      </c>
      <c r="D838" s="57" t="s">
        <v>3384</v>
      </c>
      <c r="E838" s="57">
        <v>3</v>
      </c>
      <c r="F838" s="49" t="s">
        <v>3385</v>
      </c>
      <c r="G838" s="49" t="s">
        <v>74</v>
      </c>
      <c r="H838" s="49"/>
      <c r="I838" s="49"/>
      <c r="J838" s="49"/>
      <c r="K838" s="49"/>
      <c r="L838" s="49"/>
      <c r="M838" s="55">
        <v>283726</v>
      </c>
      <c r="N838" s="57">
        <v>48088181</v>
      </c>
      <c r="O838" s="80" t="s">
        <v>49</v>
      </c>
      <c r="P838" s="50" t="s">
        <v>142</v>
      </c>
      <c r="Q838" s="50"/>
      <c r="R838" s="50"/>
      <c r="S838" s="50" t="s">
        <v>4786</v>
      </c>
      <c r="T838" s="50" t="s">
        <v>155</v>
      </c>
      <c r="U838" s="58">
        <v>5.6944444444444402E-2</v>
      </c>
      <c r="V838" s="58">
        <v>7.1527777777777801E-2</v>
      </c>
      <c r="W838" s="58">
        <v>5.7638888888888899E-2</v>
      </c>
      <c r="X838" s="58" t="s">
        <v>42</v>
      </c>
      <c r="Y838" s="58" t="s">
        <v>42</v>
      </c>
      <c r="Z838" s="58" t="s">
        <v>42</v>
      </c>
      <c r="AA838" s="58" t="s">
        <v>42</v>
      </c>
      <c r="AB838" s="49" t="s">
        <v>4787</v>
      </c>
      <c r="AC838" s="93">
        <v>0</v>
      </c>
      <c r="AD838" s="93">
        <v>0</v>
      </c>
      <c r="AE838" s="57" t="s">
        <v>157</v>
      </c>
      <c r="AF838" s="94" t="s">
        <v>45</v>
      </c>
      <c r="AG838" s="84"/>
      <c r="AH838" s="50" t="s">
        <v>66</v>
      </c>
      <c r="AI838" s="49"/>
      <c r="AJ838" s="54"/>
    </row>
    <row r="839" spans="1:36" ht="15" customHeight="1" x14ac:dyDescent="0.2">
      <c r="A839" s="53">
        <v>46148</v>
      </c>
      <c r="B839" s="57" t="str">
        <f t="shared" si="28"/>
        <v>18 A 06</v>
      </c>
      <c r="C839" s="57" t="str">
        <f t="shared" si="29"/>
        <v>00:00 a 02:00</v>
      </c>
      <c r="D839" s="57" t="s">
        <v>3384</v>
      </c>
      <c r="E839" s="57">
        <v>3</v>
      </c>
      <c r="F839" s="49" t="s">
        <v>845</v>
      </c>
      <c r="G839" s="49" t="s">
        <v>610</v>
      </c>
      <c r="H839" s="49"/>
      <c r="I839" s="49"/>
      <c r="J839" s="49"/>
      <c r="K839" s="49"/>
      <c r="L839" s="49"/>
      <c r="M839" s="55">
        <v>283742</v>
      </c>
      <c r="N839" s="57">
        <v>48088146</v>
      </c>
      <c r="O839" s="80" t="s">
        <v>250</v>
      </c>
      <c r="P839" s="50" t="s">
        <v>37</v>
      </c>
      <c r="Q839" s="50" t="s">
        <v>123</v>
      </c>
      <c r="R839" s="50"/>
      <c r="S839" s="50" t="s">
        <v>4788</v>
      </c>
      <c r="T839" s="50" t="s">
        <v>146</v>
      </c>
      <c r="U839" s="58">
        <v>5.6944444444444402E-2</v>
      </c>
      <c r="V839" s="58">
        <v>8.0555555555555602E-2</v>
      </c>
      <c r="W839" s="58">
        <v>5.6944444444444402E-2</v>
      </c>
      <c r="X839" s="58">
        <v>5.6944444444444402E-2</v>
      </c>
      <c r="Y839" s="58" t="s">
        <v>42</v>
      </c>
      <c r="Z839" s="58" t="s">
        <v>42</v>
      </c>
      <c r="AA839" s="58" t="s">
        <v>42</v>
      </c>
      <c r="AB839" s="49" t="s">
        <v>4789</v>
      </c>
      <c r="AC839" s="93">
        <v>0</v>
      </c>
      <c r="AD839" s="93">
        <v>0</v>
      </c>
      <c r="AE839" s="57" t="s">
        <v>148</v>
      </c>
      <c r="AF839" s="94" t="s">
        <v>56</v>
      </c>
      <c r="AG839" s="84"/>
      <c r="AH839" s="50" t="s">
        <v>66</v>
      </c>
      <c r="AI839" s="49"/>
      <c r="AJ839" s="54"/>
    </row>
    <row r="840" spans="1:36" ht="15" customHeight="1" x14ac:dyDescent="0.2">
      <c r="A840" s="53">
        <v>46148</v>
      </c>
      <c r="B840" s="57" t="str">
        <f t="shared" si="28"/>
        <v>18 A 06</v>
      </c>
      <c r="C840" s="57" t="str">
        <f t="shared" si="29"/>
        <v>00:00 a 02:00</v>
      </c>
      <c r="D840" s="57" t="s">
        <v>3384</v>
      </c>
      <c r="E840" s="57">
        <v>3</v>
      </c>
      <c r="F840" s="49" t="s">
        <v>849</v>
      </c>
      <c r="G840" s="49" t="s">
        <v>88</v>
      </c>
      <c r="H840" s="49"/>
      <c r="I840" s="49"/>
      <c r="J840" s="49"/>
      <c r="K840" s="49"/>
      <c r="L840" s="49"/>
      <c r="M840" s="55">
        <v>283682</v>
      </c>
      <c r="N840" s="57">
        <v>48088251</v>
      </c>
      <c r="O840" s="80" t="s">
        <v>49</v>
      </c>
      <c r="P840" s="50" t="s">
        <v>37</v>
      </c>
      <c r="Q840" s="50" t="s">
        <v>69</v>
      </c>
      <c r="R840" s="50"/>
      <c r="S840" s="50" t="s">
        <v>4790</v>
      </c>
      <c r="T840" s="50" t="s">
        <v>53</v>
      </c>
      <c r="U840" s="58">
        <v>6.8055555555555605E-2</v>
      </c>
      <c r="V840" s="58">
        <v>7.4305555555555597E-2</v>
      </c>
      <c r="W840" s="58">
        <v>6.8055555555555605E-2</v>
      </c>
      <c r="X840" s="58" t="s">
        <v>42</v>
      </c>
      <c r="Y840" s="58" t="s">
        <v>42</v>
      </c>
      <c r="Z840" s="58" t="s">
        <v>42</v>
      </c>
      <c r="AA840" s="58" t="s">
        <v>42</v>
      </c>
      <c r="AB840" s="49" t="s">
        <v>4791</v>
      </c>
      <c r="AC840" s="93">
        <v>0</v>
      </c>
      <c r="AD840" s="93">
        <v>0</v>
      </c>
      <c r="AE840" s="57" t="s">
        <v>55</v>
      </c>
      <c r="AF840" s="94" t="s">
        <v>45</v>
      </c>
      <c r="AG840" s="84"/>
      <c r="AH840" s="50" t="s">
        <v>66</v>
      </c>
      <c r="AI840" s="49"/>
      <c r="AJ840" s="54"/>
    </row>
    <row r="841" spans="1:36" ht="15" customHeight="1" x14ac:dyDescent="0.2">
      <c r="A841" s="53">
        <v>46148</v>
      </c>
      <c r="B841" s="57" t="str">
        <f t="shared" si="28"/>
        <v>18 A 06</v>
      </c>
      <c r="C841" s="57" t="str">
        <f t="shared" si="29"/>
        <v>00:00 a 02:00</v>
      </c>
      <c r="D841" s="57" t="s">
        <v>3384</v>
      </c>
      <c r="E841" s="57">
        <v>3</v>
      </c>
      <c r="F841" s="49" t="s">
        <v>849</v>
      </c>
      <c r="G841" s="49" t="s">
        <v>4693</v>
      </c>
      <c r="H841" s="49"/>
      <c r="I841" s="49"/>
      <c r="J841" s="49"/>
      <c r="K841" s="49"/>
      <c r="L841" s="49"/>
      <c r="M841" s="55">
        <v>283786</v>
      </c>
      <c r="N841" s="57">
        <v>48088276</v>
      </c>
      <c r="O841" s="80" t="s">
        <v>49</v>
      </c>
      <c r="P841" s="50" t="s">
        <v>37</v>
      </c>
      <c r="Q841" s="50" t="s">
        <v>123</v>
      </c>
      <c r="R841" s="50"/>
      <c r="S841" s="50" t="s">
        <v>4792</v>
      </c>
      <c r="T841" s="50" t="s">
        <v>108</v>
      </c>
      <c r="U841" s="58">
        <v>7.7083333333333295E-2</v>
      </c>
      <c r="V841" s="58">
        <v>0.10625</v>
      </c>
      <c r="W841" s="58">
        <v>7.7083333333333295E-2</v>
      </c>
      <c r="X841" s="58">
        <v>8.5416666666666696E-2</v>
      </c>
      <c r="Y841" s="58" t="s">
        <v>42</v>
      </c>
      <c r="Z841" s="58" t="s">
        <v>42</v>
      </c>
      <c r="AA841" s="58" t="s">
        <v>42</v>
      </c>
      <c r="AB841" s="49" t="s">
        <v>4793</v>
      </c>
      <c r="AC841" s="93">
        <v>0</v>
      </c>
      <c r="AD841" s="93">
        <v>0</v>
      </c>
      <c r="AE841" s="57" t="s">
        <v>110</v>
      </c>
      <c r="AF841" s="94" t="s">
        <v>56</v>
      </c>
      <c r="AG841" s="84"/>
      <c r="AH841" s="50" t="s">
        <v>66</v>
      </c>
      <c r="AI841" s="49"/>
      <c r="AJ841" s="54"/>
    </row>
    <row r="842" spans="1:36" ht="15" customHeight="1" x14ac:dyDescent="0.2">
      <c r="A842" s="53">
        <v>46148</v>
      </c>
      <c r="B842" s="57" t="str">
        <f t="shared" si="28"/>
        <v>18 A 06</v>
      </c>
      <c r="C842" s="57" t="str">
        <f t="shared" si="29"/>
        <v>00:00 a 02:00</v>
      </c>
      <c r="D842" s="57" t="s">
        <v>3384</v>
      </c>
      <c r="E842" s="57">
        <v>3</v>
      </c>
      <c r="F842" s="49" t="s">
        <v>845</v>
      </c>
      <c r="G842" s="49" t="s">
        <v>1908</v>
      </c>
      <c r="H842" s="49"/>
      <c r="I842" s="49"/>
      <c r="J842" s="49"/>
      <c r="K842" s="49"/>
      <c r="L842" s="49"/>
      <c r="M842" s="55">
        <v>283734</v>
      </c>
      <c r="N842" s="57">
        <v>48088281</v>
      </c>
      <c r="O842" s="80" t="s">
        <v>250</v>
      </c>
      <c r="P842" s="50" t="s">
        <v>37</v>
      </c>
      <c r="Q842" s="50" t="s">
        <v>61</v>
      </c>
      <c r="R842" s="50"/>
      <c r="S842" s="50" t="s">
        <v>4794</v>
      </c>
      <c r="T842" s="50" t="s">
        <v>3008</v>
      </c>
      <c r="U842" s="58">
        <v>7.7777777777777807E-2</v>
      </c>
      <c r="V842" s="58">
        <v>9.375E-2</v>
      </c>
      <c r="W842" s="58">
        <v>7.7777777777777807E-2</v>
      </c>
      <c r="X842" s="58" t="s">
        <v>42</v>
      </c>
      <c r="Y842" s="58" t="s">
        <v>42</v>
      </c>
      <c r="Z842" s="58" t="s">
        <v>42</v>
      </c>
      <c r="AA842" s="58" t="s">
        <v>42</v>
      </c>
      <c r="AB842" s="49" t="s">
        <v>4795</v>
      </c>
      <c r="AC842" s="93">
        <v>0</v>
      </c>
      <c r="AD842" s="93">
        <v>0</v>
      </c>
      <c r="AE842" s="57" t="s">
        <v>613</v>
      </c>
      <c r="AF842" s="94" t="s">
        <v>56</v>
      </c>
      <c r="AG842" s="84"/>
      <c r="AH842" s="50" t="s">
        <v>66</v>
      </c>
      <c r="AI842" s="49"/>
      <c r="AJ842" s="54"/>
    </row>
    <row r="843" spans="1:36" ht="15" customHeight="1" x14ac:dyDescent="0.2">
      <c r="A843" s="53">
        <v>46148</v>
      </c>
      <c r="B843" s="57" t="str">
        <f t="shared" si="28"/>
        <v>18 A 06</v>
      </c>
      <c r="C843" s="57" t="str">
        <f t="shared" si="29"/>
        <v>00:00 a 02:00</v>
      </c>
      <c r="D843" s="57" t="s">
        <v>3384</v>
      </c>
      <c r="E843" s="57">
        <v>3</v>
      </c>
      <c r="F843" s="49" t="s">
        <v>3385</v>
      </c>
      <c r="G843" s="49" t="s">
        <v>170</v>
      </c>
      <c r="H843" s="49"/>
      <c r="I843" s="49"/>
      <c r="J843" s="49"/>
      <c r="K843" s="49"/>
      <c r="L843" s="49"/>
      <c r="M843" s="55">
        <v>283811</v>
      </c>
      <c r="N843" s="57">
        <v>48088266</v>
      </c>
      <c r="O843" s="80" t="s">
        <v>49</v>
      </c>
      <c r="P843" s="50" t="s">
        <v>158</v>
      </c>
      <c r="Q843" s="50"/>
      <c r="R843" s="50"/>
      <c r="S843" s="50" t="s">
        <v>3631</v>
      </c>
      <c r="T843" s="50" t="s">
        <v>355</v>
      </c>
      <c r="U843" s="58">
        <v>7.9166666666666705E-2</v>
      </c>
      <c r="V843" s="58">
        <v>0.11111111111111099</v>
      </c>
      <c r="W843" s="58">
        <v>8.0555555555555602E-2</v>
      </c>
      <c r="X843" s="58" t="s">
        <v>42</v>
      </c>
      <c r="Y843" s="58" t="s">
        <v>42</v>
      </c>
      <c r="Z843" s="58" t="s">
        <v>42</v>
      </c>
      <c r="AA843" s="58" t="s">
        <v>42</v>
      </c>
      <c r="AB843" s="49" t="s">
        <v>4796</v>
      </c>
      <c r="AC843" s="93">
        <v>0</v>
      </c>
      <c r="AD843" s="93">
        <v>0</v>
      </c>
      <c r="AE843" s="57" t="s">
        <v>436</v>
      </c>
      <c r="AF843" s="94" t="s">
        <v>56</v>
      </c>
      <c r="AG843" s="84"/>
      <c r="AH843" s="50" t="s">
        <v>66</v>
      </c>
      <c r="AI843" s="49"/>
      <c r="AJ843" s="54"/>
    </row>
    <row r="844" spans="1:36" ht="15" customHeight="1" x14ac:dyDescent="0.2">
      <c r="A844" s="53">
        <v>46148</v>
      </c>
      <c r="B844" s="57" t="str">
        <f t="shared" si="28"/>
        <v>18 A 06</v>
      </c>
      <c r="C844" s="57" t="str">
        <f t="shared" si="29"/>
        <v>02:00 a 04:00</v>
      </c>
      <c r="D844" s="57" t="s">
        <v>3384</v>
      </c>
      <c r="E844" s="57">
        <v>3</v>
      </c>
      <c r="F844" s="49" t="s">
        <v>849</v>
      </c>
      <c r="G844" s="49" t="s">
        <v>2897</v>
      </c>
      <c r="H844" s="49"/>
      <c r="I844" s="49"/>
      <c r="J844" s="49"/>
      <c r="K844" s="49"/>
      <c r="L844" s="49"/>
      <c r="M844" s="55">
        <v>283814</v>
      </c>
      <c r="N844" s="57">
        <v>48088325</v>
      </c>
      <c r="O844" s="80" t="s">
        <v>49</v>
      </c>
      <c r="P844" s="50" t="s">
        <v>37</v>
      </c>
      <c r="Q844" s="50" t="s">
        <v>117</v>
      </c>
      <c r="R844" s="50" t="s">
        <v>51</v>
      </c>
      <c r="S844" s="50" t="s">
        <v>4797</v>
      </c>
      <c r="T844" s="50" t="s">
        <v>53</v>
      </c>
      <c r="U844" s="58">
        <v>8.7499999999999994E-2</v>
      </c>
      <c r="V844" s="58">
        <v>0.17361111111111099</v>
      </c>
      <c r="W844" s="58">
        <v>8.7499999999999994E-2</v>
      </c>
      <c r="X844" s="58">
        <v>0.101388888888889</v>
      </c>
      <c r="Y844" s="58" t="s">
        <v>42</v>
      </c>
      <c r="Z844" s="58" t="s">
        <v>42</v>
      </c>
      <c r="AA844" s="58" t="s">
        <v>42</v>
      </c>
      <c r="AB844" s="49" t="s">
        <v>4798</v>
      </c>
      <c r="AC844" s="93">
        <v>0</v>
      </c>
      <c r="AD844" s="93">
        <v>2</v>
      </c>
      <c r="AE844" s="57" t="s">
        <v>55</v>
      </c>
      <c r="AF844" s="94" t="s">
        <v>56</v>
      </c>
      <c r="AG844" s="84" t="s">
        <v>57</v>
      </c>
      <c r="AH844" s="50" t="s">
        <v>672</v>
      </c>
      <c r="AI844" s="49"/>
      <c r="AJ844" s="54"/>
    </row>
    <row r="845" spans="1:36" ht="15" customHeight="1" x14ac:dyDescent="0.2">
      <c r="A845" s="53">
        <v>46148</v>
      </c>
      <c r="B845" s="57" t="str">
        <f t="shared" si="28"/>
        <v>18 A 06</v>
      </c>
      <c r="C845" s="57" t="str">
        <f t="shared" si="29"/>
        <v>02:00 a 04:00</v>
      </c>
      <c r="D845" s="57" t="s">
        <v>3384</v>
      </c>
      <c r="E845" s="57">
        <v>3</v>
      </c>
      <c r="F845" s="49" t="s">
        <v>4799</v>
      </c>
      <c r="G845" s="49" t="s">
        <v>2522</v>
      </c>
      <c r="H845" s="49"/>
      <c r="I845" s="49"/>
      <c r="J845" s="49"/>
      <c r="K845" s="49"/>
      <c r="L845" s="49"/>
      <c r="M845" s="55">
        <v>283782</v>
      </c>
      <c r="N845" s="57">
        <v>48088438</v>
      </c>
      <c r="O845" s="80" t="s">
        <v>36</v>
      </c>
      <c r="P845" s="50" t="s">
        <v>80</v>
      </c>
      <c r="Q845" s="50"/>
      <c r="R845" s="50"/>
      <c r="S845" s="50" t="s">
        <v>4800</v>
      </c>
      <c r="T845" s="50" t="s">
        <v>259</v>
      </c>
      <c r="U845" s="58">
        <v>0.12291666666666699</v>
      </c>
      <c r="V845" s="58">
        <v>0.131944444444444</v>
      </c>
      <c r="W845" s="58">
        <v>0.124305555555556</v>
      </c>
      <c r="X845" s="58" t="s">
        <v>42</v>
      </c>
      <c r="Y845" s="58" t="s">
        <v>42</v>
      </c>
      <c r="Z845" s="58" t="s">
        <v>42</v>
      </c>
      <c r="AA845" s="58" t="s">
        <v>42</v>
      </c>
      <c r="AB845" s="49" t="s">
        <v>4801</v>
      </c>
      <c r="AC845" s="93">
        <v>0</v>
      </c>
      <c r="AD845" s="93">
        <v>0</v>
      </c>
      <c r="AE845" s="57" t="s">
        <v>261</v>
      </c>
      <c r="AF845" s="94" t="s">
        <v>56</v>
      </c>
      <c r="AG845" s="84"/>
      <c r="AH845" s="50" t="s">
        <v>66</v>
      </c>
      <c r="AI845" s="49"/>
      <c r="AJ845" s="54"/>
    </row>
    <row r="846" spans="1:36" ht="15" customHeight="1" x14ac:dyDescent="0.2">
      <c r="A846" s="53">
        <v>46148</v>
      </c>
      <c r="B846" s="57" t="str">
        <f t="shared" si="28"/>
        <v>18 A 06</v>
      </c>
      <c r="C846" s="57" t="str">
        <f t="shared" si="29"/>
        <v>02:00 a 04:00</v>
      </c>
      <c r="D846" s="57" t="s">
        <v>3384</v>
      </c>
      <c r="E846" s="57">
        <v>3</v>
      </c>
      <c r="F846" s="49" t="s">
        <v>849</v>
      </c>
      <c r="G846" s="49" t="s">
        <v>2618</v>
      </c>
      <c r="H846" s="49"/>
      <c r="I846" s="49"/>
      <c r="J846" s="49"/>
      <c r="K846" s="49"/>
      <c r="L846" s="49"/>
      <c r="M846" s="55">
        <v>283792</v>
      </c>
      <c r="N846" s="57">
        <v>48088494</v>
      </c>
      <c r="O846" s="80" t="s">
        <v>49</v>
      </c>
      <c r="P846" s="50" t="s">
        <v>158</v>
      </c>
      <c r="Q846" s="50"/>
      <c r="R846" s="50"/>
      <c r="S846" s="50" t="s">
        <v>4802</v>
      </c>
      <c r="T846" s="50" t="s">
        <v>3127</v>
      </c>
      <c r="U846" s="58">
        <v>0.14583333333333301</v>
      </c>
      <c r="V846" s="58">
        <v>0.15486111111111101</v>
      </c>
      <c r="W846" s="58">
        <v>0.15347222222222201</v>
      </c>
      <c r="X846" s="58" t="s">
        <v>42</v>
      </c>
      <c r="Y846" s="58" t="s">
        <v>42</v>
      </c>
      <c r="Z846" s="58" t="s">
        <v>42</v>
      </c>
      <c r="AA846" s="58" t="s">
        <v>42</v>
      </c>
      <c r="AB846" s="49" t="s">
        <v>4803</v>
      </c>
      <c r="AC846" s="93">
        <v>0</v>
      </c>
      <c r="AD846" s="93">
        <v>0</v>
      </c>
      <c r="AE846" s="57" t="s">
        <v>269</v>
      </c>
      <c r="AF846" s="94" t="s">
        <v>45</v>
      </c>
      <c r="AG846" s="84"/>
      <c r="AH846" s="50" t="s">
        <v>66</v>
      </c>
      <c r="AI846" s="49"/>
      <c r="AJ846" s="54"/>
    </row>
    <row r="847" spans="1:36" ht="15" customHeight="1" x14ac:dyDescent="0.2">
      <c r="A847" s="53">
        <v>46148</v>
      </c>
      <c r="B847" s="57" t="str">
        <f t="shared" si="28"/>
        <v>18 A 06</v>
      </c>
      <c r="C847" s="57" t="str">
        <f t="shared" si="29"/>
        <v>02:00 a 04:00</v>
      </c>
      <c r="D847" s="57" t="s">
        <v>3384</v>
      </c>
      <c r="E847" s="57">
        <v>3</v>
      </c>
      <c r="F847" s="49" t="s">
        <v>3385</v>
      </c>
      <c r="G847" s="49" t="s">
        <v>88</v>
      </c>
      <c r="H847" s="49"/>
      <c r="I847" s="49"/>
      <c r="J847" s="49"/>
      <c r="K847" s="49"/>
      <c r="L847" s="49"/>
      <c r="M847" s="55">
        <v>283826</v>
      </c>
      <c r="N847" s="57">
        <v>48088497</v>
      </c>
      <c r="O847" s="80" t="s">
        <v>49</v>
      </c>
      <c r="P847" s="50" t="s">
        <v>80</v>
      </c>
      <c r="Q847" s="50"/>
      <c r="R847" s="50"/>
      <c r="S847" s="50" t="s">
        <v>4804</v>
      </c>
      <c r="T847" s="50" t="s">
        <v>150</v>
      </c>
      <c r="U847" s="58">
        <v>0.15763888888888899</v>
      </c>
      <c r="V847" s="58">
        <v>0.204166666666667</v>
      </c>
      <c r="W847" s="58">
        <v>0.15763888888888899</v>
      </c>
      <c r="X847" s="58" t="s">
        <v>42</v>
      </c>
      <c r="Y847" s="58" t="s">
        <v>42</v>
      </c>
      <c r="Z847" s="58" t="s">
        <v>42</v>
      </c>
      <c r="AA847" s="58" t="s">
        <v>42</v>
      </c>
      <c r="AB847" s="49" t="s">
        <v>4805</v>
      </c>
      <c r="AC847" s="93">
        <v>0</v>
      </c>
      <c r="AD847" s="93">
        <v>0</v>
      </c>
      <c r="AE847" s="57" t="s">
        <v>575</v>
      </c>
      <c r="AF847" s="94" t="s">
        <v>56</v>
      </c>
      <c r="AG847" s="84"/>
      <c r="AH847" s="50" t="s">
        <v>66</v>
      </c>
      <c r="AI847" s="49"/>
      <c r="AJ847" s="54"/>
    </row>
    <row r="848" spans="1:36" ht="15" customHeight="1" x14ac:dyDescent="0.2">
      <c r="A848" s="53">
        <v>46148</v>
      </c>
      <c r="B848" s="57" t="str">
        <f t="shared" si="28"/>
        <v>18 A 06</v>
      </c>
      <c r="C848" s="57" t="str">
        <f t="shared" si="29"/>
        <v>02:00 a 04:00</v>
      </c>
      <c r="D848" s="57" t="s">
        <v>3384</v>
      </c>
      <c r="E848" s="57">
        <v>3</v>
      </c>
      <c r="F848" s="49" t="s">
        <v>3385</v>
      </c>
      <c r="G848" s="49" t="s">
        <v>2197</v>
      </c>
      <c r="H848" s="49"/>
      <c r="I848" s="49"/>
      <c r="J848" s="49"/>
      <c r="K848" s="49"/>
      <c r="L848" s="49"/>
      <c r="M848" s="55">
        <v>283827</v>
      </c>
      <c r="N848" s="57">
        <v>48088529</v>
      </c>
      <c r="O848" s="80" t="s">
        <v>49</v>
      </c>
      <c r="P848" s="50" t="s">
        <v>37</v>
      </c>
      <c r="Q848" s="50" t="s">
        <v>123</v>
      </c>
      <c r="R848" s="50"/>
      <c r="S848" s="50" t="s">
        <v>4806</v>
      </c>
      <c r="T848" s="50" t="s">
        <v>150</v>
      </c>
      <c r="U848" s="58">
        <v>0.15972222222222199</v>
      </c>
      <c r="V848" s="58">
        <v>0.195833333333333</v>
      </c>
      <c r="W848" s="58">
        <v>0.15972222222222199</v>
      </c>
      <c r="X848" s="58" t="s">
        <v>42</v>
      </c>
      <c r="Y848" s="58" t="s">
        <v>42</v>
      </c>
      <c r="Z848" s="58" t="s">
        <v>42</v>
      </c>
      <c r="AA848" s="58" t="s">
        <v>42</v>
      </c>
      <c r="AB848" s="49" t="s">
        <v>4807</v>
      </c>
      <c r="AC848" s="93">
        <v>0</v>
      </c>
      <c r="AD848" s="93">
        <v>0</v>
      </c>
      <c r="AE848" s="57" t="s">
        <v>152</v>
      </c>
      <c r="AF848" s="94" t="s">
        <v>56</v>
      </c>
      <c r="AG848" s="84"/>
      <c r="AH848" s="50" t="s">
        <v>66</v>
      </c>
      <c r="AI848" s="49"/>
      <c r="AJ848" s="54"/>
    </row>
    <row r="849" spans="1:36" ht="15" customHeight="1" x14ac:dyDescent="0.2">
      <c r="A849" s="53">
        <v>46148</v>
      </c>
      <c r="B849" s="57" t="str">
        <f t="shared" si="28"/>
        <v>18 A 06</v>
      </c>
      <c r="C849" s="57" t="str">
        <f t="shared" si="29"/>
        <v>04:00 a 06:00</v>
      </c>
      <c r="D849" s="57" t="s">
        <v>3384</v>
      </c>
      <c r="E849" s="57">
        <v>3</v>
      </c>
      <c r="F849" s="49" t="s">
        <v>3385</v>
      </c>
      <c r="G849" s="49" t="s">
        <v>1521</v>
      </c>
      <c r="H849" s="49"/>
      <c r="I849" s="49"/>
      <c r="J849" s="49"/>
      <c r="K849" s="49"/>
      <c r="L849" s="49"/>
      <c r="M849" s="55">
        <v>283806</v>
      </c>
      <c r="N849" s="57">
        <v>48088548</v>
      </c>
      <c r="O849" s="80" t="s">
        <v>49</v>
      </c>
      <c r="P849" s="50" t="s">
        <v>669</v>
      </c>
      <c r="Q849" s="50"/>
      <c r="R849" s="50"/>
      <c r="S849" s="50" t="s">
        <v>4808</v>
      </c>
      <c r="T849" s="50" t="s">
        <v>71</v>
      </c>
      <c r="U849" s="58">
        <v>0.16666666666666699</v>
      </c>
      <c r="V849" s="58">
        <v>0.18402777777777801</v>
      </c>
      <c r="W849" s="58">
        <v>0.17708333333333301</v>
      </c>
      <c r="X849" s="58" t="s">
        <v>42</v>
      </c>
      <c r="Y849" s="58" t="s">
        <v>42</v>
      </c>
      <c r="Z849" s="58" t="s">
        <v>42</v>
      </c>
      <c r="AA849" s="58" t="s">
        <v>42</v>
      </c>
      <c r="AB849" s="49" t="s">
        <v>4809</v>
      </c>
      <c r="AC849" s="93">
        <v>0</v>
      </c>
      <c r="AD849" s="93">
        <v>0</v>
      </c>
      <c r="AE849" s="57" t="s">
        <v>73</v>
      </c>
      <c r="AF849" s="94" t="s">
        <v>45</v>
      </c>
      <c r="AG849" s="84"/>
      <c r="AH849" s="50" t="s">
        <v>66</v>
      </c>
      <c r="AI849" s="49"/>
      <c r="AJ849" s="54"/>
    </row>
    <row r="850" spans="1:36" ht="15" customHeight="1" x14ac:dyDescent="0.2">
      <c r="A850" s="53">
        <v>46148</v>
      </c>
      <c r="B850" s="57" t="str">
        <f t="shared" si="28"/>
        <v>18 A 06</v>
      </c>
      <c r="C850" s="57" t="str">
        <f t="shared" si="29"/>
        <v>04:00 a 06:00</v>
      </c>
      <c r="D850" s="57" t="s">
        <v>3384</v>
      </c>
      <c r="E850" s="57">
        <v>3</v>
      </c>
      <c r="F850" s="49" t="s">
        <v>3385</v>
      </c>
      <c r="G850" s="49" t="s">
        <v>133</v>
      </c>
      <c r="H850" s="49"/>
      <c r="I850" s="49"/>
      <c r="J850" s="49"/>
      <c r="K850" s="49"/>
      <c r="L850" s="49"/>
      <c r="M850" s="55">
        <v>283820</v>
      </c>
      <c r="N850" s="57">
        <v>48088564</v>
      </c>
      <c r="O850" s="80" t="s">
        <v>49</v>
      </c>
      <c r="P850" s="50" t="s">
        <v>80</v>
      </c>
      <c r="Q850" s="50"/>
      <c r="R850" s="50"/>
      <c r="S850" s="50" t="s">
        <v>4810</v>
      </c>
      <c r="T850" s="50" t="s">
        <v>3127</v>
      </c>
      <c r="U850" s="58">
        <v>0.18541666666666701</v>
      </c>
      <c r="V850" s="58">
        <v>0.195833333333333</v>
      </c>
      <c r="W850" s="58">
        <v>0.18888888888888899</v>
      </c>
      <c r="X850" s="58" t="s">
        <v>42</v>
      </c>
      <c r="Y850" s="58" t="s">
        <v>42</v>
      </c>
      <c r="Z850" s="58" t="s">
        <v>42</v>
      </c>
      <c r="AA850" s="58" t="s">
        <v>42</v>
      </c>
      <c r="AB850" s="49" t="s">
        <v>4811</v>
      </c>
      <c r="AC850" s="93">
        <v>0</v>
      </c>
      <c r="AD850" s="93">
        <v>0</v>
      </c>
      <c r="AE850" s="57" t="s">
        <v>269</v>
      </c>
      <c r="AF850" s="94" t="s">
        <v>56</v>
      </c>
      <c r="AG850" s="84"/>
      <c r="AH850" s="50" t="s">
        <v>66</v>
      </c>
      <c r="AI850" s="49"/>
      <c r="AJ850" s="54"/>
    </row>
    <row r="851" spans="1:36" ht="15" customHeight="1" x14ac:dyDescent="0.2">
      <c r="A851" s="53">
        <v>46148</v>
      </c>
      <c r="B851" s="57" t="str">
        <f t="shared" si="28"/>
        <v>18 A 06</v>
      </c>
      <c r="C851" s="57" t="str">
        <f t="shared" si="29"/>
        <v>04:00 a 06:00</v>
      </c>
      <c r="D851" s="57" t="s">
        <v>3384</v>
      </c>
      <c r="E851" s="57">
        <v>3</v>
      </c>
      <c r="F851" s="49" t="s">
        <v>3385</v>
      </c>
      <c r="G851" s="49" t="s">
        <v>133</v>
      </c>
      <c r="H851" s="49"/>
      <c r="I851" s="49"/>
      <c r="J851" s="49"/>
      <c r="K851" s="49"/>
      <c r="L851" s="49"/>
      <c r="M851" s="55">
        <v>283816</v>
      </c>
      <c r="N851" s="57">
        <v>48088580</v>
      </c>
      <c r="O851" s="80" t="s">
        <v>49</v>
      </c>
      <c r="P851" s="50" t="s">
        <v>37</v>
      </c>
      <c r="Q851" s="50" t="s">
        <v>61</v>
      </c>
      <c r="R851" s="50"/>
      <c r="S851" s="50" t="s">
        <v>237</v>
      </c>
      <c r="T851" s="50" t="s">
        <v>85</v>
      </c>
      <c r="U851" s="58">
        <v>0.195138888888889</v>
      </c>
      <c r="V851" s="58">
        <v>0.202777777777778</v>
      </c>
      <c r="W851" s="58">
        <v>0.195138888888889</v>
      </c>
      <c r="X851" s="58" t="s">
        <v>42</v>
      </c>
      <c r="Y851" s="58" t="s">
        <v>42</v>
      </c>
      <c r="Z851" s="58" t="s">
        <v>42</v>
      </c>
      <c r="AA851" s="58" t="s">
        <v>42</v>
      </c>
      <c r="AB851" s="49" t="s">
        <v>4812</v>
      </c>
      <c r="AC851" s="93">
        <v>0</v>
      </c>
      <c r="AD851" s="93">
        <v>0</v>
      </c>
      <c r="AE851" s="57" t="s">
        <v>87</v>
      </c>
      <c r="AF851" s="94" t="s">
        <v>56</v>
      </c>
      <c r="AG851" s="84" t="s">
        <v>57</v>
      </c>
      <c r="AH851" s="50" t="s">
        <v>66</v>
      </c>
      <c r="AI851" s="49"/>
      <c r="AJ851" s="54"/>
    </row>
    <row r="852" spans="1:36" ht="15" customHeight="1" x14ac:dyDescent="0.2">
      <c r="A852" s="53">
        <v>46148</v>
      </c>
      <c r="B852" s="57" t="str">
        <f t="shared" si="28"/>
        <v>18 A 06</v>
      </c>
      <c r="C852" s="57" t="str">
        <f t="shared" si="29"/>
        <v>04:00 a 06:00</v>
      </c>
      <c r="D852" s="57" t="s">
        <v>3384</v>
      </c>
      <c r="E852" s="57">
        <v>3</v>
      </c>
      <c r="F852" s="49" t="s">
        <v>3385</v>
      </c>
      <c r="G852" s="49" t="s">
        <v>2814</v>
      </c>
      <c r="H852" s="49"/>
      <c r="I852" s="49"/>
      <c r="J852" s="49"/>
      <c r="K852" s="49"/>
      <c r="L852" s="49"/>
      <c r="M852" s="55">
        <v>283837</v>
      </c>
      <c r="N852" s="57">
        <v>48088632</v>
      </c>
      <c r="O852" s="80" t="s">
        <v>49</v>
      </c>
      <c r="P852" s="50" t="s">
        <v>37</v>
      </c>
      <c r="Q852" s="50" t="s">
        <v>69</v>
      </c>
      <c r="R852" s="50"/>
      <c r="S852" s="50" t="s">
        <v>4813</v>
      </c>
      <c r="T852" s="50" t="s">
        <v>3785</v>
      </c>
      <c r="U852" s="58">
        <v>0.20486111111111099</v>
      </c>
      <c r="V852" s="58">
        <v>0.22430555555555601</v>
      </c>
      <c r="W852" s="58">
        <v>0.20486111111111099</v>
      </c>
      <c r="X852" s="58" t="s">
        <v>42</v>
      </c>
      <c r="Y852" s="58" t="s">
        <v>42</v>
      </c>
      <c r="Z852" s="58" t="s">
        <v>42</v>
      </c>
      <c r="AA852" s="58" t="s">
        <v>42</v>
      </c>
      <c r="AB852" s="49" t="s">
        <v>4814</v>
      </c>
      <c r="AC852" s="93">
        <v>0</v>
      </c>
      <c r="AD852" s="93">
        <v>0</v>
      </c>
      <c r="AE852" s="57" t="s">
        <v>3685</v>
      </c>
      <c r="AF852" s="94" t="s">
        <v>56</v>
      </c>
      <c r="AG852" s="84" t="s">
        <v>57</v>
      </c>
      <c r="AH852" s="50" t="s">
        <v>66</v>
      </c>
      <c r="AI852" s="49"/>
      <c r="AJ852" s="54"/>
    </row>
    <row r="853" spans="1:36" ht="15" customHeight="1" x14ac:dyDescent="0.2">
      <c r="A853" s="53">
        <v>46148</v>
      </c>
      <c r="B853" s="57" t="str">
        <f t="shared" si="28"/>
        <v>18 A 06</v>
      </c>
      <c r="C853" s="57" t="str">
        <f t="shared" si="29"/>
        <v>04:00 a 06:00</v>
      </c>
      <c r="D853" s="57" t="s">
        <v>3384</v>
      </c>
      <c r="E853" s="57">
        <v>3</v>
      </c>
      <c r="F853" s="49" t="s">
        <v>845</v>
      </c>
      <c r="G853" s="49" t="s">
        <v>1088</v>
      </c>
      <c r="H853" s="49"/>
      <c r="I853" s="49"/>
      <c r="J853" s="49"/>
      <c r="K853" s="49"/>
      <c r="L853" s="49"/>
      <c r="M853" s="55">
        <v>285294</v>
      </c>
      <c r="N853" s="57">
        <v>48088605</v>
      </c>
      <c r="O853" s="80" t="s">
        <v>250</v>
      </c>
      <c r="P853" s="50" t="s">
        <v>37</v>
      </c>
      <c r="Q853" s="50" t="s">
        <v>61</v>
      </c>
      <c r="R853" s="50"/>
      <c r="S853" s="50" t="s">
        <v>4815</v>
      </c>
      <c r="T853" s="50" t="s">
        <v>63</v>
      </c>
      <c r="U853" s="58">
        <v>0.194444444444444</v>
      </c>
      <c r="V853" s="58">
        <v>0.20833333333333301</v>
      </c>
      <c r="W853" s="58">
        <v>0.194444444444444</v>
      </c>
      <c r="X853" s="58" t="s">
        <v>42</v>
      </c>
      <c r="Y853" s="58" t="s">
        <v>42</v>
      </c>
      <c r="Z853" s="58" t="s">
        <v>42</v>
      </c>
      <c r="AA853" s="58" t="s">
        <v>42</v>
      </c>
      <c r="AB853" s="49" t="s">
        <v>4816</v>
      </c>
      <c r="AC853" s="93">
        <v>0</v>
      </c>
      <c r="AD853" s="93">
        <v>0</v>
      </c>
      <c r="AE853" s="57" t="s">
        <v>483</v>
      </c>
      <c r="AF853" s="94" t="s">
        <v>56</v>
      </c>
      <c r="AG853" s="84"/>
      <c r="AH853" s="50" t="s">
        <v>66</v>
      </c>
      <c r="AI853" s="49"/>
      <c r="AJ853" s="54"/>
    </row>
    <row r="854" spans="1:36" ht="15" customHeight="1" x14ac:dyDescent="0.2">
      <c r="A854" s="53">
        <v>46148</v>
      </c>
      <c r="B854" s="57" t="str">
        <f t="shared" si="28"/>
        <v>18 A 06</v>
      </c>
      <c r="C854" s="57" t="str">
        <f t="shared" si="29"/>
        <v>04:00 a 06:00</v>
      </c>
      <c r="D854" s="57" t="s">
        <v>3384</v>
      </c>
      <c r="E854" s="57">
        <v>3</v>
      </c>
      <c r="F854" s="49" t="s">
        <v>3385</v>
      </c>
      <c r="G854" s="49" t="s">
        <v>2246</v>
      </c>
      <c r="H854" s="49"/>
      <c r="I854" s="49"/>
      <c r="J854" s="49"/>
      <c r="K854" s="49"/>
      <c r="L854" s="49"/>
      <c r="M854" s="55">
        <v>283994</v>
      </c>
      <c r="N854" s="57">
        <v>48088620</v>
      </c>
      <c r="O854" s="80" t="s">
        <v>49</v>
      </c>
      <c r="P854" s="50" t="s">
        <v>37</v>
      </c>
      <c r="Q854" s="50" t="s">
        <v>117</v>
      </c>
      <c r="R854" s="50" t="s">
        <v>51</v>
      </c>
      <c r="S854" s="50" t="s">
        <v>4817</v>
      </c>
      <c r="T854" s="50" t="s">
        <v>396</v>
      </c>
      <c r="U854" s="58">
        <v>0.202777777777778</v>
      </c>
      <c r="V854" s="58">
        <v>0.26180555555555601</v>
      </c>
      <c r="W854" s="58">
        <v>0.20486111111111099</v>
      </c>
      <c r="X854" s="58">
        <v>0.20624999999999999</v>
      </c>
      <c r="Y854" s="58" t="s">
        <v>42</v>
      </c>
      <c r="Z854" s="58" t="s">
        <v>42</v>
      </c>
      <c r="AA854" s="58" t="s">
        <v>42</v>
      </c>
      <c r="AB854" s="49" t="s">
        <v>4818</v>
      </c>
      <c r="AC854" s="93">
        <v>0</v>
      </c>
      <c r="AD854" s="93">
        <v>1</v>
      </c>
      <c r="AE854" s="57" t="s">
        <v>162</v>
      </c>
      <c r="AF854" s="94" t="s">
        <v>56</v>
      </c>
      <c r="AG854" s="84"/>
      <c r="AH854" s="50" t="s">
        <v>46</v>
      </c>
      <c r="AI854" s="49"/>
      <c r="AJ854" s="54"/>
    </row>
    <row r="855" spans="1:36" ht="15" customHeight="1" x14ac:dyDescent="0.2">
      <c r="A855" s="53">
        <v>46148</v>
      </c>
      <c r="B855" s="57" t="str">
        <f t="shared" si="28"/>
        <v>18 A 06</v>
      </c>
      <c r="C855" s="57" t="str">
        <f t="shared" si="29"/>
        <v>04:00 a 06:00</v>
      </c>
      <c r="D855" s="57" t="s">
        <v>3384</v>
      </c>
      <c r="E855" s="57">
        <v>3</v>
      </c>
      <c r="F855" s="49" t="s">
        <v>4799</v>
      </c>
      <c r="G855" s="49" t="s">
        <v>1076</v>
      </c>
      <c r="H855" s="49"/>
      <c r="I855" s="49"/>
      <c r="J855" s="49"/>
      <c r="K855" s="49"/>
      <c r="L855" s="49"/>
      <c r="M855" s="55">
        <v>283865</v>
      </c>
      <c r="N855" s="57">
        <v>48088668</v>
      </c>
      <c r="O855" s="80" t="s">
        <v>36</v>
      </c>
      <c r="P855" s="50" t="s">
        <v>80</v>
      </c>
      <c r="Q855" s="50"/>
      <c r="R855" s="50"/>
      <c r="S855" s="50" t="s">
        <v>4819</v>
      </c>
      <c r="T855" s="50" t="s">
        <v>41</v>
      </c>
      <c r="U855" s="58">
        <v>0.219444444444444</v>
      </c>
      <c r="V855" s="58">
        <v>0.227083333333333</v>
      </c>
      <c r="W855" s="58">
        <v>0.22083333333333299</v>
      </c>
      <c r="X855" s="58" t="s">
        <v>42</v>
      </c>
      <c r="Y855" s="58" t="s">
        <v>42</v>
      </c>
      <c r="Z855" s="58" t="s">
        <v>42</v>
      </c>
      <c r="AA855" s="58" t="s">
        <v>42</v>
      </c>
      <c r="AB855" s="49" t="s">
        <v>4820</v>
      </c>
      <c r="AC855" s="93">
        <v>0</v>
      </c>
      <c r="AD855" s="93">
        <v>0</v>
      </c>
      <c r="AE855" s="57" t="s">
        <v>44</v>
      </c>
      <c r="AF855" s="94" t="s">
        <v>56</v>
      </c>
      <c r="AG855" s="84"/>
      <c r="AH855" s="50" t="s">
        <v>66</v>
      </c>
      <c r="AI855" s="49"/>
      <c r="AJ855" s="54"/>
    </row>
    <row r="856" spans="1:36" ht="15" customHeight="1" x14ac:dyDescent="0.2">
      <c r="A856" s="53">
        <v>46148</v>
      </c>
      <c r="B856" s="57" t="str">
        <f t="shared" si="28"/>
        <v>18 A 06</v>
      </c>
      <c r="C856" s="57" t="str">
        <f t="shared" si="29"/>
        <v>04:00 a 06:00</v>
      </c>
      <c r="D856" s="57" t="s">
        <v>3384</v>
      </c>
      <c r="E856" s="57">
        <v>3</v>
      </c>
      <c r="F856" s="49" t="s">
        <v>3385</v>
      </c>
      <c r="G856" s="49" t="s">
        <v>2897</v>
      </c>
      <c r="H856" s="49"/>
      <c r="I856" s="49"/>
      <c r="J856" s="49"/>
      <c r="K856" s="49"/>
      <c r="L856" s="49"/>
      <c r="M856" s="55">
        <v>283831</v>
      </c>
      <c r="N856" s="57">
        <v>48088680</v>
      </c>
      <c r="O856" s="80" t="s">
        <v>49</v>
      </c>
      <c r="P856" s="50" t="s">
        <v>37</v>
      </c>
      <c r="Q856" s="50" t="s">
        <v>69</v>
      </c>
      <c r="R856" s="50"/>
      <c r="S856" s="50" t="s">
        <v>4821</v>
      </c>
      <c r="T856" s="50" t="s">
        <v>53</v>
      </c>
      <c r="U856" s="58">
        <v>0.22291666666666701</v>
      </c>
      <c r="V856" s="58">
        <v>0.22500000000000001</v>
      </c>
      <c r="W856" s="58">
        <v>0.22291666666666701</v>
      </c>
      <c r="X856" s="58" t="s">
        <v>42</v>
      </c>
      <c r="Y856" s="58" t="s">
        <v>42</v>
      </c>
      <c r="Z856" s="58" t="s">
        <v>42</v>
      </c>
      <c r="AA856" s="58" t="s">
        <v>42</v>
      </c>
      <c r="AB856" s="49" t="s">
        <v>4822</v>
      </c>
      <c r="AC856" s="93">
        <v>0</v>
      </c>
      <c r="AD856" s="93">
        <v>0</v>
      </c>
      <c r="AE856" s="57" t="s">
        <v>55</v>
      </c>
      <c r="AF856" s="94" t="s">
        <v>56</v>
      </c>
      <c r="AG856" s="84"/>
      <c r="AH856" s="50" t="s">
        <v>66</v>
      </c>
      <c r="AI856" s="49"/>
      <c r="AJ856" s="54"/>
    </row>
    <row r="857" spans="1:36" ht="15" customHeight="1" x14ac:dyDescent="0.2">
      <c r="A857" s="53">
        <v>46148</v>
      </c>
      <c r="B857" s="57" t="str">
        <f t="shared" si="28"/>
        <v>18 A 06</v>
      </c>
      <c r="C857" s="57" t="str">
        <f t="shared" si="29"/>
        <v>04:00 a 06:00</v>
      </c>
      <c r="D857" s="57" t="s">
        <v>3384</v>
      </c>
      <c r="E857" s="57">
        <v>3</v>
      </c>
      <c r="F857" s="49" t="s">
        <v>3385</v>
      </c>
      <c r="G857" s="49" t="s">
        <v>1310</v>
      </c>
      <c r="H857" s="49"/>
      <c r="I857" s="49"/>
      <c r="J857" s="49"/>
      <c r="K857" s="49"/>
      <c r="L857" s="49"/>
      <c r="M857" s="55">
        <v>284023</v>
      </c>
      <c r="N857" s="57">
        <v>48088684</v>
      </c>
      <c r="O857" s="80" t="s">
        <v>49</v>
      </c>
      <c r="P857" s="50" t="s">
        <v>158</v>
      </c>
      <c r="Q857" s="50"/>
      <c r="R857" s="50"/>
      <c r="S857" s="50" t="s">
        <v>4823</v>
      </c>
      <c r="T857" s="50" t="s">
        <v>101</v>
      </c>
      <c r="U857" s="58">
        <v>0.225694444444444</v>
      </c>
      <c r="V857" s="58">
        <v>0.24374999999999999</v>
      </c>
      <c r="W857" s="58">
        <v>0.23125000000000001</v>
      </c>
      <c r="X857" s="58" t="s">
        <v>42</v>
      </c>
      <c r="Y857" s="58" t="s">
        <v>42</v>
      </c>
      <c r="Z857" s="58" t="s">
        <v>42</v>
      </c>
      <c r="AA857" s="58" t="s">
        <v>42</v>
      </c>
      <c r="AB857" s="49" t="s">
        <v>4824</v>
      </c>
      <c r="AC857" s="93">
        <v>0</v>
      </c>
      <c r="AD857" s="93">
        <v>0</v>
      </c>
      <c r="AE857" s="57" t="s">
        <v>103</v>
      </c>
      <c r="AF857" s="94" t="s">
        <v>45</v>
      </c>
      <c r="AG857" s="84" t="s">
        <v>57</v>
      </c>
      <c r="AH857" s="50" t="s">
        <v>66</v>
      </c>
      <c r="AI857" s="49"/>
      <c r="AJ857" s="54"/>
    </row>
    <row r="858" spans="1:36" ht="15" customHeight="1" x14ac:dyDescent="0.2">
      <c r="A858" s="53">
        <v>46148</v>
      </c>
      <c r="B858" s="57" t="str">
        <f t="shared" si="28"/>
        <v>18 A 06</v>
      </c>
      <c r="C858" s="57" t="str">
        <f t="shared" si="29"/>
        <v>04:00 a 06:00</v>
      </c>
      <c r="D858" s="57" t="s">
        <v>3384</v>
      </c>
      <c r="E858" s="57">
        <v>3</v>
      </c>
      <c r="F858" s="49" t="s">
        <v>3385</v>
      </c>
      <c r="G858" s="49" t="s">
        <v>2246</v>
      </c>
      <c r="H858" s="49"/>
      <c r="I858" s="49"/>
      <c r="J858" s="49"/>
      <c r="K858" s="49"/>
      <c r="L858" s="49"/>
      <c r="M858" s="55">
        <v>285328</v>
      </c>
      <c r="N858" s="57">
        <v>48088703</v>
      </c>
      <c r="O858" s="80" t="s">
        <v>49</v>
      </c>
      <c r="P858" s="50" t="s">
        <v>37</v>
      </c>
      <c r="Q858" s="50" t="s">
        <v>123</v>
      </c>
      <c r="R858" s="50"/>
      <c r="S858" s="50" t="s">
        <v>4817</v>
      </c>
      <c r="T858" s="50" t="s">
        <v>396</v>
      </c>
      <c r="U858" s="58">
        <v>0.23749999999999999</v>
      </c>
      <c r="V858" s="58">
        <v>0.25624999999999998</v>
      </c>
      <c r="W858" s="58">
        <v>0.23749999999999999</v>
      </c>
      <c r="X858" s="58">
        <v>0.24027777777777801</v>
      </c>
      <c r="Y858" s="58" t="s">
        <v>42</v>
      </c>
      <c r="Z858" s="58" t="s">
        <v>42</v>
      </c>
      <c r="AA858" s="58" t="s">
        <v>42</v>
      </c>
      <c r="AB858" s="49" t="s">
        <v>4825</v>
      </c>
      <c r="AC858" s="93">
        <v>0</v>
      </c>
      <c r="AD858" s="93">
        <v>0</v>
      </c>
      <c r="AE858" s="57" t="s">
        <v>162</v>
      </c>
      <c r="AF858" s="94" t="s">
        <v>56</v>
      </c>
      <c r="AG858" s="84"/>
      <c r="AH858" s="50" t="s">
        <v>66</v>
      </c>
      <c r="AI858" s="49"/>
      <c r="AJ858" s="54"/>
    </row>
    <row r="859" spans="1:36" ht="15" customHeight="1" x14ac:dyDescent="0.2">
      <c r="A859" s="53">
        <v>46148</v>
      </c>
      <c r="B859" s="57" t="str">
        <f t="shared" si="28"/>
        <v>18 A 06</v>
      </c>
      <c r="C859" s="57" t="str">
        <f t="shared" si="29"/>
        <v>04:00 a 06:00</v>
      </c>
      <c r="D859" s="57" t="s">
        <v>744</v>
      </c>
      <c r="E859" s="57">
        <v>1</v>
      </c>
      <c r="F859" s="49" t="s">
        <v>4826</v>
      </c>
      <c r="G859" s="49" t="s">
        <v>210</v>
      </c>
      <c r="H859" s="49"/>
      <c r="I859" s="49"/>
      <c r="J859" s="49"/>
      <c r="K859" s="49"/>
      <c r="L859" s="49"/>
      <c r="M859" s="55">
        <v>283858</v>
      </c>
      <c r="N859" s="57">
        <v>48088743</v>
      </c>
      <c r="O859" s="80" t="s">
        <v>36</v>
      </c>
      <c r="P859" s="50" t="s">
        <v>548</v>
      </c>
      <c r="Q859" s="50"/>
      <c r="R859" s="50"/>
      <c r="S859" s="50" t="s">
        <v>4827</v>
      </c>
      <c r="T859" s="50" t="s">
        <v>591</v>
      </c>
      <c r="U859" s="58">
        <v>0.249305555555556</v>
      </c>
      <c r="V859" s="58">
        <v>0.26944444444444399</v>
      </c>
      <c r="W859" s="58">
        <v>0.250694444444444</v>
      </c>
      <c r="X859" s="58" t="s">
        <v>42</v>
      </c>
      <c r="Y859" s="58" t="s">
        <v>42</v>
      </c>
      <c r="Z859" s="58" t="s">
        <v>42</v>
      </c>
      <c r="AA859" s="58" t="s">
        <v>42</v>
      </c>
      <c r="AB859" s="49" t="s">
        <v>4828</v>
      </c>
      <c r="AC859" s="93">
        <v>0</v>
      </c>
      <c r="AD859" s="93">
        <v>0</v>
      </c>
      <c r="AE859" s="57" t="s">
        <v>3286</v>
      </c>
      <c r="AF859" s="94" t="s">
        <v>56</v>
      </c>
      <c r="AG859" s="84"/>
      <c r="AH859" s="50" t="s">
        <v>66</v>
      </c>
      <c r="AI859" s="49"/>
      <c r="AJ859" s="54"/>
    </row>
    <row r="860" spans="1:36" ht="15" customHeight="1" x14ac:dyDescent="0.2">
      <c r="A860" s="53">
        <v>46148</v>
      </c>
      <c r="B860" s="57" t="str">
        <f t="shared" si="28"/>
        <v>06 A 18</v>
      </c>
      <c r="C860" s="57" t="str">
        <f t="shared" si="29"/>
        <v>06:00 a 08:00</v>
      </c>
      <c r="D860" s="57" t="s">
        <v>744</v>
      </c>
      <c r="E860" s="57">
        <v>1</v>
      </c>
      <c r="F860" s="49" t="s">
        <v>726</v>
      </c>
      <c r="G860" s="49" t="s">
        <v>1262</v>
      </c>
      <c r="H860" s="49"/>
      <c r="I860" s="49"/>
      <c r="J860" s="49"/>
      <c r="K860" s="49"/>
      <c r="L860" s="49"/>
      <c r="M860" s="55">
        <v>283919</v>
      </c>
      <c r="N860" s="57">
        <v>48088850</v>
      </c>
      <c r="O860" s="80" t="s">
        <v>250</v>
      </c>
      <c r="P860" s="50" t="s">
        <v>844</v>
      </c>
      <c r="Q860" s="50"/>
      <c r="R860" s="50"/>
      <c r="S860" s="50" t="s">
        <v>4829</v>
      </c>
      <c r="T860" s="50" t="s">
        <v>63</v>
      </c>
      <c r="U860" s="58">
        <v>0.26319444444444401</v>
      </c>
      <c r="V860" s="58">
        <v>0.28125</v>
      </c>
      <c r="W860" s="58">
        <v>0.27430555555555602</v>
      </c>
      <c r="X860" s="58" t="s">
        <v>42</v>
      </c>
      <c r="Y860" s="58" t="s">
        <v>42</v>
      </c>
      <c r="Z860" s="59" t="s">
        <v>42</v>
      </c>
      <c r="AA860" s="58" t="s">
        <v>42</v>
      </c>
      <c r="AB860" s="49" t="s">
        <v>4830</v>
      </c>
      <c r="AC860" s="93">
        <v>0</v>
      </c>
      <c r="AD860" s="93">
        <v>0</v>
      </c>
      <c r="AE860" s="57" t="s">
        <v>585</v>
      </c>
      <c r="AF860" s="94" t="s">
        <v>56</v>
      </c>
      <c r="AG860" s="84"/>
      <c r="AH860" s="50" t="s">
        <v>66</v>
      </c>
      <c r="AI860" s="49"/>
      <c r="AJ860" s="54"/>
    </row>
    <row r="861" spans="1:36" ht="15" customHeight="1" x14ac:dyDescent="0.2">
      <c r="A861" s="53">
        <v>46148</v>
      </c>
      <c r="B861" s="57" t="str">
        <f t="shared" si="28"/>
        <v>06 A 18</v>
      </c>
      <c r="C861" s="57" t="str">
        <f t="shared" si="29"/>
        <v>06:00 a 08:00</v>
      </c>
      <c r="D861" s="57" t="s">
        <v>744</v>
      </c>
      <c r="E861" s="57">
        <v>1</v>
      </c>
      <c r="F861" s="49" t="s">
        <v>3978</v>
      </c>
      <c r="G861" s="49" t="s">
        <v>718</v>
      </c>
      <c r="H861" s="49"/>
      <c r="I861" s="49"/>
      <c r="J861" s="49"/>
      <c r="K861" s="49"/>
      <c r="L861" s="49"/>
      <c r="M861" s="55">
        <v>283995</v>
      </c>
      <c r="N861" s="57">
        <v>48088970</v>
      </c>
      <c r="O861" s="80" t="s">
        <v>49</v>
      </c>
      <c r="P861" s="50" t="s">
        <v>80</v>
      </c>
      <c r="Q861" s="50"/>
      <c r="R861" s="50"/>
      <c r="S861" s="50" t="s">
        <v>4831</v>
      </c>
      <c r="T861" s="50" t="s">
        <v>71</v>
      </c>
      <c r="U861" s="58">
        <v>0.29513888888888901</v>
      </c>
      <c r="V861" s="58">
        <v>0.30138888888888898</v>
      </c>
      <c r="W861" s="58">
        <v>0.297222222222222</v>
      </c>
      <c r="X861" s="58" t="s">
        <v>42</v>
      </c>
      <c r="Y861" s="58" t="s">
        <v>42</v>
      </c>
      <c r="Z861" s="58" t="s">
        <v>42</v>
      </c>
      <c r="AA861" s="58" t="s">
        <v>42</v>
      </c>
      <c r="AB861" s="49" t="s">
        <v>4832</v>
      </c>
      <c r="AC861" s="93">
        <v>0</v>
      </c>
      <c r="AD861" s="93">
        <v>0</v>
      </c>
      <c r="AE861" s="57" t="s">
        <v>73</v>
      </c>
      <c r="AF861" s="94" t="s">
        <v>45</v>
      </c>
      <c r="AG861" s="84"/>
      <c r="AH861" s="50" t="s">
        <v>66</v>
      </c>
      <c r="AI861" s="49"/>
      <c r="AJ861" s="54"/>
    </row>
    <row r="862" spans="1:36" ht="15" customHeight="1" x14ac:dyDescent="0.2">
      <c r="A862" s="53">
        <v>46148</v>
      </c>
      <c r="B862" s="57" t="str">
        <f t="shared" si="28"/>
        <v>06 A 18</v>
      </c>
      <c r="C862" s="57" t="str">
        <f t="shared" si="29"/>
        <v>06:00 a 08:00</v>
      </c>
      <c r="D862" s="57" t="s">
        <v>744</v>
      </c>
      <c r="E862" s="57">
        <v>1</v>
      </c>
      <c r="F862" s="49" t="s">
        <v>3978</v>
      </c>
      <c r="G862" s="49" t="s">
        <v>2412</v>
      </c>
      <c r="H862" s="49"/>
      <c r="I862" s="49"/>
      <c r="J862" s="49"/>
      <c r="K862" s="49"/>
      <c r="L862" s="49"/>
      <c r="M862" s="55">
        <v>284057</v>
      </c>
      <c r="N862" s="57">
        <v>48088984</v>
      </c>
      <c r="O862" s="80" t="s">
        <v>49</v>
      </c>
      <c r="P862" s="50" t="s">
        <v>805</v>
      </c>
      <c r="Q862" s="50"/>
      <c r="R862" s="50" t="s">
        <v>99</v>
      </c>
      <c r="S862" s="50" t="s">
        <v>3825</v>
      </c>
      <c r="T862" s="50" t="s">
        <v>71</v>
      </c>
      <c r="U862" s="58">
        <v>0.29930555555555599</v>
      </c>
      <c r="V862" s="58">
        <v>0.313194444444444</v>
      </c>
      <c r="W862" s="58">
        <v>0.3</v>
      </c>
      <c r="X862" s="58" t="s">
        <v>42</v>
      </c>
      <c r="Y862" s="58" t="s">
        <v>42</v>
      </c>
      <c r="Z862" s="58" t="s">
        <v>42</v>
      </c>
      <c r="AA862" s="58" t="s">
        <v>42</v>
      </c>
      <c r="AB862" s="49" t="s">
        <v>4833</v>
      </c>
      <c r="AC862" s="93">
        <v>1</v>
      </c>
      <c r="AD862" s="93">
        <v>0</v>
      </c>
      <c r="AE862" s="57" t="s">
        <v>73</v>
      </c>
      <c r="AF862" s="94" t="s">
        <v>45</v>
      </c>
      <c r="AG862" s="84"/>
      <c r="AH862" s="50" t="s">
        <v>58</v>
      </c>
      <c r="AI862" s="49"/>
      <c r="AJ862" s="54"/>
    </row>
    <row r="863" spans="1:36" ht="15" customHeight="1" x14ac:dyDescent="0.2">
      <c r="A863" s="53">
        <v>46148</v>
      </c>
      <c r="B863" s="57" t="str">
        <f t="shared" si="28"/>
        <v>06 A 18</v>
      </c>
      <c r="C863" s="57" t="str">
        <f t="shared" si="29"/>
        <v>06:00 a 08:00</v>
      </c>
      <c r="D863" s="57" t="s">
        <v>744</v>
      </c>
      <c r="E863" s="57">
        <v>1</v>
      </c>
      <c r="F863" s="49" t="s">
        <v>3978</v>
      </c>
      <c r="G863" s="49" t="s">
        <v>867</v>
      </c>
      <c r="H863" s="49"/>
      <c r="I863" s="49"/>
      <c r="J863" s="49"/>
      <c r="K863" s="49"/>
      <c r="L863" s="49"/>
      <c r="M863" s="55">
        <v>284005</v>
      </c>
      <c r="N863" s="57">
        <v>48089008</v>
      </c>
      <c r="O863" s="80" t="s">
        <v>49</v>
      </c>
      <c r="P863" s="50" t="s">
        <v>80</v>
      </c>
      <c r="Q863" s="50"/>
      <c r="R863" s="50"/>
      <c r="S863" s="50" t="s">
        <v>3921</v>
      </c>
      <c r="T863" s="50" t="s">
        <v>71</v>
      </c>
      <c r="U863" s="58">
        <v>0.30208333333333298</v>
      </c>
      <c r="V863" s="58">
        <v>0.32222222222222202</v>
      </c>
      <c r="W863" s="58">
        <v>0.30763888888888902</v>
      </c>
      <c r="X863" s="58" t="s">
        <v>3966</v>
      </c>
      <c r="Y863" s="58" t="s">
        <v>42</v>
      </c>
      <c r="Z863" s="58" t="s">
        <v>42</v>
      </c>
      <c r="AA863" s="58" t="s">
        <v>42</v>
      </c>
      <c r="AB863" s="49" t="s">
        <v>4834</v>
      </c>
      <c r="AC863" s="93">
        <v>0</v>
      </c>
      <c r="AD863" s="93">
        <v>0</v>
      </c>
      <c r="AE863" s="57" t="s">
        <v>73</v>
      </c>
      <c r="AF863" s="94" t="s">
        <v>45</v>
      </c>
      <c r="AG863" s="84"/>
      <c r="AH863" s="50" t="s">
        <v>66</v>
      </c>
      <c r="AI863" s="49"/>
      <c r="AJ863" s="54"/>
    </row>
    <row r="864" spans="1:36" ht="15" customHeight="1" x14ac:dyDescent="0.2">
      <c r="A864" s="53">
        <v>46148</v>
      </c>
      <c r="B864" s="57" t="str">
        <f t="shared" si="28"/>
        <v>06 A 18</v>
      </c>
      <c r="C864" s="57" t="str">
        <f t="shared" si="29"/>
        <v>06:00 a 08:00</v>
      </c>
      <c r="D864" s="57" t="s">
        <v>744</v>
      </c>
      <c r="E864" s="57">
        <v>1</v>
      </c>
      <c r="F864" s="49" t="s">
        <v>4835</v>
      </c>
      <c r="G864" s="49" t="s">
        <v>1491</v>
      </c>
      <c r="H864" s="49"/>
      <c r="I864" s="49"/>
      <c r="J864" s="49"/>
      <c r="K864" s="49"/>
      <c r="L864" s="49"/>
      <c r="M864" s="55">
        <v>284062</v>
      </c>
      <c r="N864" s="57">
        <v>48088892</v>
      </c>
      <c r="O864" s="80" t="s">
        <v>49</v>
      </c>
      <c r="P864" s="50" t="s">
        <v>211</v>
      </c>
      <c r="Q864" s="50"/>
      <c r="R864" s="50"/>
      <c r="S864" s="50" t="s">
        <v>4836</v>
      </c>
      <c r="T864" s="50" t="s">
        <v>101</v>
      </c>
      <c r="U864" s="58">
        <v>0.28333333333333299</v>
      </c>
      <c r="V864" s="58">
        <v>0.29375000000000001</v>
      </c>
      <c r="W864" s="58">
        <v>0.28402777777777799</v>
      </c>
      <c r="X864" s="58" t="s">
        <v>42</v>
      </c>
      <c r="Y864" s="58">
        <v>0.29305555555555601</v>
      </c>
      <c r="Z864" s="58" t="s">
        <v>42</v>
      </c>
      <c r="AA864" s="58" t="s">
        <v>42</v>
      </c>
      <c r="AB864" s="49" t="s">
        <v>4837</v>
      </c>
      <c r="AC864" s="93">
        <v>0</v>
      </c>
      <c r="AD864" s="93">
        <v>0</v>
      </c>
      <c r="AE864" s="57" t="s">
        <v>138</v>
      </c>
      <c r="AF864" s="94" t="s">
        <v>113</v>
      </c>
      <c r="AG864" s="84"/>
      <c r="AH864" s="50" t="s">
        <v>66</v>
      </c>
      <c r="AI864" s="49"/>
      <c r="AJ864" s="54"/>
    </row>
    <row r="865" spans="1:36" ht="15" customHeight="1" x14ac:dyDescent="0.2">
      <c r="A865" s="53">
        <v>46148</v>
      </c>
      <c r="B865" s="57" t="str">
        <f t="shared" si="28"/>
        <v>06 A 18</v>
      </c>
      <c r="C865" s="57" t="str">
        <f t="shared" si="29"/>
        <v>06:00 a 08:00</v>
      </c>
      <c r="D865" s="57" t="s">
        <v>744</v>
      </c>
      <c r="E865" s="57">
        <v>1</v>
      </c>
      <c r="F865" s="49" t="s">
        <v>4835</v>
      </c>
      <c r="G865" s="49" t="s">
        <v>4838</v>
      </c>
      <c r="H865" s="49"/>
      <c r="I865" s="49"/>
      <c r="J865" s="49"/>
      <c r="K865" s="49"/>
      <c r="L865" s="49"/>
      <c r="M865" s="55">
        <v>284008</v>
      </c>
      <c r="N865" s="57">
        <v>48088836</v>
      </c>
      <c r="O865" s="80" t="s">
        <v>49</v>
      </c>
      <c r="P865" s="50" t="s">
        <v>39</v>
      </c>
      <c r="Q865" s="50"/>
      <c r="R865" s="50" t="s">
        <v>39</v>
      </c>
      <c r="S865" s="50" t="s">
        <v>4839</v>
      </c>
      <c r="T865" s="50" t="s">
        <v>155</v>
      </c>
      <c r="U865" s="58">
        <v>0.26041666666666702</v>
      </c>
      <c r="V865" s="58">
        <v>0.3125</v>
      </c>
      <c r="W865" s="58">
        <v>0.27430555555555602</v>
      </c>
      <c r="X865" s="58" t="s">
        <v>42</v>
      </c>
      <c r="Y865" s="58" t="s">
        <v>42</v>
      </c>
      <c r="Z865" s="58" t="s">
        <v>42</v>
      </c>
      <c r="AA865" s="58" t="s">
        <v>42</v>
      </c>
      <c r="AB865" s="49" t="s">
        <v>4840</v>
      </c>
      <c r="AC865" s="93">
        <v>0</v>
      </c>
      <c r="AD865" s="93">
        <v>2</v>
      </c>
      <c r="AE865" s="57" t="s">
        <v>157</v>
      </c>
      <c r="AF865" s="94" t="s">
        <v>45</v>
      </c>
      <c r="AG865" s="84"/>
      <c r="AH865" s="50" t="s">
        <v>58</v>
      </c>
      <c r="AI865" s="49"/>
      <c r="AJ865" s="54"/>
    </row>
    <row r="866" spans="1:36" ht="15" customHeight="1" x14ac:dyDescent="0.2">
      <c r="A866" s="53">
        <v>46148</v>
      </c>
      <c r="B866" s="57" t="str">
        <f t="shared" si="28"/>
        <v>06 A 18</v>
      </c>
      <c r="C866" s="57" t="str">
        <f t="shared" si="29"/>
        <v>06:00 a 08:00</v>
      </c>
      <c r="D866" s="57" t="s">
        <v>744</v>
      </c>
      <c r="E866" s="57">
        <v>1</v>
      </c>
      <c r="F866" s="49" t="s">
        <v>3978</v>
      </c>
      <c r="G866" s="49" t="s">
        <v>266</v>
      </c>
      <c r="H866" s="49"/>
      <c r="I866" s="49"/>
      <c r="J866" s="49"/>
      <c r="K866" s="49"/>
      <c r="L866" s="49"/>
      <c r="M866" s="55">
        <v>283998</v>
      </c>
      <c r="N866" s="57">
        <v>48088988</v>
      </c>
      <c r="O866" s="80" t="s">
        <v>49</v>
      </c>
      <c r="P866" s="50" t="s">
        <v>80</v>
      </c>
      <c r="Q866" s="50"/>
      <c r="R866" s="50"/>
      <c r="S866" s="50" t="s">
        <v>4841</v>
      </c>
      <c r="T866" s="50" t="s">
        <v>120</v>
      </c>
      <c r="U866" s="58">
        <v>0.30555555555555602</v>
      </c>
      <c r="V866" s="58">
        <v>0.31111111111111101</v>
      </c>
      <c r="W866" s="58" t="s">
        <v>42</v>
      </c>
      <c r="X866" s="58" t="s">
        <v>42</v>
      </c>
      <c r="Y866" s="58" t="s">
        <v>42</v>
      </c>
      <c r="Z866" s="58" t="s">
        <v>42</v>
      </c>
      <c r="AA866" s="58" t="s">
        <v>42</v>
      </c>
      <c r="AB866" s="49" t="s">
        <v>4842</v>
      </c>
      <c r="AC866" s="93">
        <v>0</v>
      </c>
      <c r="AD866" s="93">
        <v>0</v>
      </c>
      <c r="AE866" s="57" t="s">
        <v>122</v>
      </c>
      <c r="AF866" s="94" t="s">
        <v>56</v>
      </c>
      <c r="AG866" s="84"/>
      <c r="AH866" s="50" t="s">
        <v>66</v>
      </c>
      <c r="AI866" s="49"/>
      <c r="AJ866" s="54"/>
    </row>
    <row r="867" spans="1:36" ht="15" customHeight="1" x14ac:dyDescent="0.2">
      <c r="A867" s="53">
        <v>46148</v>
      </c>
      <c r="B867" s="57" t="str">
        <f t="shared" si="28"/>
        <v>06 A 18</v>
      </c>
      <c r="C867" s="57" t="str">
        <f t="shared" si="29"/>
        <v>06:00 a 08:00</v>
      </c>
      <c r="D867" s="57" t="s">
        <v>744</v>
      </c>
      <c r="E867" s="57">
        <v>1</v>
      </c>
      <c r="F867" s="49" t="s">
        <v>4835</v>
      </c>
      <c r="G867" s="49" t="s">
        <v>2085</v>
      </c>
      <c r="H867" s="49"/>
      <c r="I867" s="49"/>
      <c r="J867" s="49"/>
      <c r="K867" s="49"/>
      <c r="L867" s="49"/>
      <c r="M867" s="55">
        <v>284053</v>
      </c>
      <c r="N867" s="57">
        <v>48088890</v>
      </c>
      <c r="O867" s="80" t="s">
        <v>49</v>
      </c>
      <c r="P867" s="50" t="s">
        <v>37</v>
      </c>
      <c r="Q867" s="50" t="s">
        <v>39</v>
      </c>
      <c r="R867" s="50"/>
      <c r="S867" s="50" t="s">
        <v>4843</v>
      </c>
      <c r="T867" s="50" t="s">
        <v>241</v>
      </c>
      <c r="U867" s="58">
        <v>0.29166666666666702</v>
      </c>
      <c r="V867" s="58">
        <v>0.30902777777777801</v>
      </c>
      <c r="W867" s="58">
        <v>0.29166666666666702</v>
      </c>
      <c r="X867" s="58" t="s">
        <v>42</v>
      </c>
      <c r="Y867" s="58" t="s">
        <v>42</v>
      </c>
      <c r="Z867" s="58" t="s">
        <v>42</v>
      </c>
      <c r="AA867" s="58" t="s">
        <v>42</v>
      </c>
      <c r="AB867" s="49" t="s">
        <v>4844</v>
      </c>
      <c r="AC867" s="93">
        <v>0</v>
      </c>
      <c r="AD867" s="93">
        <v>0</v>
      </c>
      <c r="AE867" s="57" t="s">
        <v>243</v>
      </c>
      <c r="AF867" s="94" t="s">
        <v>56</v>
      </c>
      <c r="AG867" s="84"/>
      <c r="AH867" s="50" t="s">
        <v>66</v>
      </c>
      <c r="AI867" s="49"/>
      <c r="AJ867" s="54"/>
    </row>
    <row r="868" spans="1:36" ht="15" customHeight="1" x14ac:dyDescent="0.2">
      <c r="A868" s="53">
        <v>46148</v>
      </c>
      <c r="B868" s="57" t="str">
        <f t="shared" si="28"/>
        <v>06 A 18</v>
      </c>
      <c r="C868" s="57" t="str">
        <f t="shared" si="29"/>
        <v>06:00 a 08:00</v>
      </c>
      <c r="D868" s="57" t="s">
        <v>744</v>
      </c>
      <c r="E868" s="57">
        <v>1</v>
      </c>
      <c r="F868" s="49" t="s">
        <v>3978</v>
      </c>
      <c r="G868" s="49" t="s">
        <v>281</v>
      </c>
      <c r="H868" s="49"/>
      <c r="I868" s="49"/>
      <c r="J868" s="49"/>
      <c r="K868" s="49"/>
      <c r="L868" s="49"/>
      <c r="M868" s="55">
        <v>284265</v>
      </c>
      <c r="N868" s="57">
        <v>48089183</v>
      </c>
      <c r="O868" s="80" t="s">
        <v>49</v>
      </c>
      <c r="P868" s="50" t="s">
        <v>37</v>
      </c>
      <c r="Q868" s="50" t="s">
        <v>61</v>
      </c>
      <c r="R868" s="50"/>
      <c r="S868" s="50" t="s">
        <v>4427</v>
      </c>
      <c r="T868" s="50" t="s">
        <v>108</v>
      </c>
      <c r="U868" s="58">
        <v>0.32638888888888901</v>
      </c>
      <c r="V868" s="58">
        <v>0.36249999999999999</v>
      </c>
      <c r="W868" s="58">
        <v>0.32986111111111099</v>
      </c>
      <c r="X868" s="58" t="s">
        <v>42</v>
      </c>
      <c r="Y868" s="58" t="s">
        <v>42</v>
      </c>
      <c r="Z868" s="58" t="s">
        <v>42</v>
      </c>
      <c r="AA868" s="58" t="s">
        <v>42</v>
      </c>
      <c r="AB868" s="49" t="s">
        <v>4845</v>
      </c>
      <c r="AC868" s="93">
        <v>0</v>
      </c>
      <c r="AD868" s="93">
        <v>0</v>
      </c>
      <c r="AE868" s="57" t="s">
        <v>110</v>
      </c>
      <c r="AF868" s="94" t="s">
        <v>56</v>
      </c>
      <c r="AG868" s="84"/>
      <c r="AH868" s="50" t="s">
        <v>66</v>
      </c>
      <c r="AI868" s="49"/>
      <c r="AJ868" s="54"/>
    </row>
    <row r="869" spans="1:36" ht="15" customHeight="1" x14ac:dyDescent="0.2">
      <c r="A869" s="53">
        <v>46148</v>
      </c>
      <c r="B869" s="57" t="str">
        <f t="shared" si="28"/>
        <v>06 A 18</v>
      </c>
      <c r="C869" s="57" t="str">
        <f t="shared" si="29"/>
        <v>06:00 a 08:00</v>
      </c>
      <c r="D869" s="57" t="s">
        <v>744</v>
      </c>
      <c r="E869" s="57">
        <v>1</v>
      </c>
      <c r="F869" s="49" t="s">
        <v>726</v>
      </c>
      <c r="G869" s="49" t="s">
        <v>1209</v>
      </c>
      <c r="H869" s="49"/>
      <c r="I869" s="49"/>
      <c r="J869" s="49"/>
      <c r="K869" s="49"/>
      <c r="L869" s="49"/>
      <c r="M869" s="55">
        <v>284240</v>
      </c>
      <c r="N869" s="57">
        <v>48089026</v>
      </c>
      <c r="O869" s="80" t="s">
        <v>250</v>
      </c>
      <c r="P869" s="50" t="s">
        <v>37</v>
      </c>
      <c r="Q869" s="50" t="s">
        <v>39</v>
      </c>
      <c r="R869" s="50"/>
      <c r="S869" s="50" t="s">
        <v>4846</v>
      </c>
      <c r="T869" s="50" t="s">
        <v>234</v>
      </c>
      <c r="U869" s="58">
        <v>0.3125</v>
      </c>
      <c r="V869" s="58">
        <v>0.31944444444444497</v>
      </c>
      <c r="W869" s="58">
        <v>0.3125</v>
      </c>
      <c r="X869" s="58" t="s">
        <v>42</v>
      </c>
      <c r="Y869" s="58" t="s">
        <v>42</v>
      </c>
      <c r="Z869" s="58" t="s">
        <v>42</v>
      </c>
      <c r="AA869" s="58" t="s">
        <v>42</v>
      </c>
      <c r="AB869" s="49" t="s">
        <v>4847</v>
      </c>
      <c r="AC869" s="93">
        <v>0</v>
      </c>
      <c r="AD869" s="93">
        <v>0</v>
      </c>
      <c r="AE869" s="57" t="s">
        <v>3490</v>
      </c>
      <c r="AF869" s="94" t="s">
        <v>56</v>
      </c>
      <c r="AG869" s="84"/>
      <c r="AH869" s="50" t="s">
        <v>66</v>
      </c>
      <c r="AI869" s="49"/>
      <c r="AJ869" s="54"/>
    </row>
    <row r="870" spans="1:36" ht="15" customHeight="1" x14ac:dyDescent="0.2">
      <c r="A870" s="53">
        <v>46148</v>
      </c>
      <c r="B870" s="57" t="str">
        <f t="shared" si="28"/>
        <v>06 A 18</v>
      </c>
      <c r="C870" s="57" t="str">
        <f t="shared" si="29"/>
        <v>08:00 a 10:00</v>
      </c>
      <c r="D870" s="57" t="s">
        <v>744</v>
      </c>
      <c r="E870" s="57">
        <v>1</v>
      </c>
      <c r="F870" s="49" t="s">
        <v>3978</v>
      </c>
      <c r="G870" s="49" t="s">
        <v>2412</v>
      </c>
      <c r="H870" s="49"/>
      <c r="I870" s="49"/>
      <c r="J870" s="49"/>
      <c r="K870" s="49"/>
      <c r="L870" s="49"/>
      <c r="M870" s="55">
        <v>284039</v>
      </c>
      <c r="N870" s="57">
        <v>48089449</v>
      </c>
      <c r="O870" s="80" t="s">
        <v>49</v>
      </c>
      <c r="P870" s="50" t="s">
        <v>669</v>
      </c>
      <c r="Q870" s="50"/>
      <c r="R870" s="50" t="s">
        <v>478</v>
      </c>
      <c r="S870" s="50" t="s">
        <v>295</v>
      </c>
      <c r="T870" s="50" t="s">
        <v>71</v>
      </c>
      <c r="U870" s="58">
        <v>0.359722222222222</v>
      </c>
      <c r="V870" s="58">
        <v>0.37708333333333299</v>
      </c>
      <c r="W870" s="58">
        <v>0.36111111111111099</v>
      </c>
      <c r="X870" s="58" t="s">
        <v>42</v>
      </c>
      <c r="Y870" s="58" t="s">
        <v>42</v>
      </c>
      <c r="Z870" s="58" t="s">
        <v>42</v>
      </c>
      <c r="AA870" s="58" t="s">
        <v>42</v>
      </c>
      <c r="AB870" s="49" t="s">
        <v>4848</v>
      </c>
      <c r="AC870" s="93">
        <v>0</v>
      </c>
      <c r="AD870" s="93">
        <v>1</v>
      </c>
      <c r="AE870" s="57" t="s">
        <v>73</v>
      </c>
      <c r="AF870" s="94" t="s">
        <v>45</v>
      </c>
      <c r="AG870" s="84"/>
      <c r="AH870" s="50" t="s">
        <v>58</v>
      </c>
      <c r="AI870" s="49"/>
      <c r="AJ870" s="54"/>
    </row>
    <row r="871" spans="1:36" ht="15" customHeight="1" x14ac:dyDescent="0.2">
      <c r="A871" s="53">
        <v>46148</v>
      </c>
      <c r="B871" s="57" t="str">
        <f t="shared" si="28"/>
        <v>06 A 18</v>
      </c>
      <c r="C871" s="57" t="str">
        <f t="shared" si="29"/>
        <v>06:00 a 08:00</v>
      </c>
      <c r="D871" s="57" t="s">
        <v>744</v>
      </c>
      <c r="E871" s="57">
        <v>1</v>
      </c>
      <c r="F871" s="49" t="s">
        <v>4835</v>
      </c>
      <c r="G871" s="49" t="s">
        <v>297</v>
      </c>
      <c r="H871" s="49"/>
      <c r="I871" s="49"/>
      <c r="J871" s="49"/>
      <c r="K871" s="49"/>
      <c r="L871" s="49"/>
      <c r="M871" s="55">
        <v>284130</v>
      </c>
      <c r="N871" s="57">
        <v>48089139</v>
      </c>
      <c r="O871" s="80" t="s">
        <v>49</v>
      </c>
      <c r="P871" s="50" t="s">
        <v>37</v>
      </c>
      <c r="Q871" s="50" t="s">
        <v>117</v>
      </c>
      <c r="R871" s="50" t="s">
        <v>51</v>
      </c>
      <c r="S871" s="50" t="s">
        <v>4849</v>
      </c>
      <c r="T871" s="50" t="s">
        <v>3127</v>
      </c>
      <c r="U871" s="58">
        <v>0.329166666666667</v>
      </c>
      <c r="V871" s="58">
        <v>0.38888888888888901</v>
      </c>
      <c r="W871" s="58" t="s">
        <v>42</v>
      </c>
      <c r="X871" s="58" t="s">
        <v>42</v>
      </c>
      <c r="Y871" s="58" t="s">
        <v>42</v>
      </c>
      <c r="Z871" s="58" t="s">
        <v>42</v>
      </c>
      <c r="AA871" s="58" t="s">
        <v>42</v>
      </c>
      <c r="AB871" s="49" t="s">
        <v>4850</v>
      </c>
      <c r="AC871" s="93">
        <v>0</v>
      </c>
      <c r="AD871" s="93">
        <v>1</v>
      </c>
      <c r="AE871" s="57" t="s">
        <v>93</v>
      </c>
      <c r="AF871" s="94" t="s">
        <v>56</v>
      </c>
      <c r="AG871" s="84"/>
      <c r="AH871" s="50" t="s">
        <v>46</v>
      </c>
      <c r="AI871" s="49"/>
      <c r="AJ871" s="54"/>
    </row>
    <row r="872" spans="1:36" ht="15" customHeight="1" x14ac:dyDescent="0.2">
      <c r="A872" s="53">
        <v>46148</v>
      </c>
      <c r="B872" s="57" t="str">
        <f t="shared" si="28"/>
        <v>06 A 18</v>
      </c>
      <c r="C872" s="57" t="str">
        <f t="shared" si="29"/>
        <v>06:00 a 08:00</v>
      </c>
      <c r="D872" s="57" t="s">
        <v>744</v>
      </c>
      <c r="E872" s="57">
        <v>1</v>
      </c>
      <c r="F872" s="49" t="s">
        <v>4835</v>
      </c>
      <c r="G872" s="49" t="s">
        <v>2614</v>
      </c>
      <c r="H872" s="49"/>
      <c r="I872" s="49"/>
      <c r="J872" s="49"/>
      <c r="K872" s="49"/>
      <c r="L872" s="49"/>
      <c r="M872" s="55">
        <v>284142</v>
      </c>
      <c r="N872" s="57">
        <v>48089134</v>
      </c>
      <c r="O872" s="80" t="s">
        <v>49</v>
      </c>
      <c r="P872" s="50" t="s">
        <v>39</v>
      </c>
      <c r="Q872" s="50"/>
      <c r="R872" s="50" t="s">
        <v>39</v>
      </c>
      <c r="S872" s="50" t="s">
        <v>4851</v>
      </c>
      <c r="T872" s="50" t="s">
        <v>91</v>
      </c>
      <c r="U872" s="58">
        <v>0.32361111111111102</v>
      </c>
      <c r="V872" s="58">
        <v>0.36805555555555602</v>
      </c>
      <c r="W872" s="58">
        <v>0.32430555555555601</v>
      </c>
      <c r="X872" s="58" t="s">
        <v>42</v>
      </c>
      <c r="Y872" s="58" t="s">
        <v>42</v>
      </c>
      <c r="Z872" s="58" t="s">
        <v>42</v>
      </c>
      <c r="AA872" s="58" t="s">
        <v>42</v>
      </c>
      <c r="AB872" s="49" t="s">
        <v>4852</v>
      </c>
      <c r="AC872" s="93">
        <v>0</v>
      </c>
      <c r="AD872" s="93">
        <v>1</v>
      </c>
      <c r="AE872" s="57" t="s">
        <v>269</v>
      </c>
      <c r="AF872" s="94" t="s">
        <v>56</v>
      </c>
      <c r="AG872" s="84" t="s">
        <v>57</v>
      </c>
      <c r="AH872" s="50" t="s">
        <v>58</v>
      </c>
      <c r="AI872" s="49"/>
      <c r="AJ872" s="54" t="s">
        <v>4853</v>
      </c>
    </row>
    <row r="873" spans="1:36" ht="15" customHeight="1" x14ac:dyDescent="0.2">
      <c r="A873" s="53">
        <v>46148</v>
      </c>
      <c r="B873" s="57" t="str">
        <f t="shared" si="28"/>
        <v>06 A 18</v>
      </c>
      <c r="C873" s="57" t="str">
        <f t="shared" si="29"/>
        <v>08:00 a 10:00</v>
      </c>
      <c r="D873" s="57" t="s">
        <v>744</v>
      </c>
      <c r="E873" s="57">
        <v>1</v>
      </c>
      <c r="F873" s="49" t="s">
        <v>3978</v>
      </c>
      <c r="G873" s="49" t="s">
        <v>236</v>
      </c>
      <c r="H873" s="49"/>
      <c r="I873" s="49"/>
      <c r="J873" s="49"/>
      <c r="K873" s="49"/>
      <c r="L873" s="49"/>
      <c r="M873" s="55">
        <v>284135</v>
      </c>
      <c r="N873" s="57">
        <v>48089456</v>
      </c>
      <c r="O873" s="80" t="s">
        <v>49</v>
      </c>
      <c r="P873" s="50" t="s">
        <v>37</v>
      </c>
      <c r="Q873" s="50" t="s">
        <v>61</v>
      </c>
      <c r="R873" s="50"/>
      <c r="S873" s="50" t="s">
        <v>4854</v>
      </c>
      <c r="T873" s="50" t="s">
        <v>396</v>
      </c>
      <c r="U873" s="58">
        <v>0.36458333333333298</v>
      </c>
      <c r="V873" s="58">
        <v>0.37291666666666701</v>
      </c>
      <c r="W873" s="58">
        <v>0.36458333333333298</v>
      </c>
      <c r="X873" s="58" t="s">
        <v>42</v>
      </c>
      <c r="Y873" s="58" t="s">
        <v>42</v>
      </c>
      <c r="Z873" s="58" t="s">
        <v>42</v>
      </c>
      <c r="AA873" s="58" t="s">
        <v>42</v>
      </c>
      <c r="AB873" s="49" t="s">
        <v>4855</v>
      </c>
      <c r="AC873" s="93">
        <v>0</v>
      </c>
      <c r="AD873" s="93">
        <v>0</v>
      </c>
      <c r="AE873" s="57" t="s">
        <v>162</v>
      </c>
      <c r="AF873" s="94" t="s">
        <v>56</v>
      </c>
      <c r="AG873" s="84"/>
      <c r="AH873" s="50" t="s">
        <v>66</v>
      </c>
      <c r="AI873" s="49"/>
      <c r="AJ873" s="54"/>
    </row>
    <row r="874" spans="1:36" ht="15" customHeight="1" x14ac:dyDescent="0.2">
      <c r="A874" s="53">
        <v>46148</v>
      </c>
      <c r="B874" s="57" t="str">
        <f t="shared" si="28"/>
        <v>06 A 18</v>
      </c>
      <c r="C874" s="57" t="str">
        <f t="shared" si="29"/>
        <v>06:00 a 08:00</v>
      </c>
      <c r="D874" s="57" t="s">
        <v>744</v>
      </c>
      <c r="E874" s="57">
        <v>1</v>
      </c>
      <c r="F874" s="49" t="s">
        <v>4835</v>
      </c>
      <c r="G874" s="49" t="s">
        <v>1013</v>
      </c>
      <c r="H874" s="49"/>
      <c r="I874" s="49"/>
      <c r="J874" s="49"/>
      <c r="K874" s="49"/>
      <c r="L874" s="49"/>
      <c r="M874" s="55">
        <v>284014</v>
      </c>
      <c r="N874" s="57">
        <v>48089148</v>
      </c>
      <c r="O874" s="80" t="s">
        <v>49</v>
      </c>
      <c r="P874" s="50" t="s">
        <v>37</v>
      </c>
      <c r="Q874" s="50" t="s">
        <v>123</v>
      </c>
      <c r="R874" s="50"/>
      <c r="S874" s="50" t="s">
        <v>4856</v>
      </c>
      <c r="T874" s="50" t="s">
        <v>150</v>
      </c>
      <c r="U874" s="58">
        <v>0.32500000000000001</v>
      </c>
      <c r="V874" s="58">
        <v>0.33472222222222198</v>
      </c>
      <c r="W874" s="58">
        <v>0.33333333333333298</v>
      </c>
      <c r="X874" s="58" t="s">
        <v>42</v>
      </c>
      <c r="Y874" s="58" t="s">
        <v>42</v>
      </c>
      <c r="Z874" s="58" t="s">
        <v>42</v>
      </c>
      <c r="AA874" s="58" t="s">
        <v>42</v>
      </c>
      <c r="AB874" s="49" t="s">
        <v>4857</v>
      </c>
      <c r="AC874" s="93">
        <v>0</v>
      </c>
      <c r="AD874" s="93">
        <v>0</v>
      </c>
      <c r="AE874" s="57" t="s">
        <v>55</v>
      </c>
      <c r="AF874" s="94" t="s">
        <v>56</v>
      </c>
      <c r="AG874" s="84"/>
      <c r="AH874" s="50" t="s">
        <v>66</v>
      </c>
      <c r="AI874" s="49"/>
      <c r="AJ874" s="54"/>
    </row>
    <row r="875" spans="1:36" ht="15" customHeight="1" x14ac:dyDescent="0.2">
      <c r="A875" s="53">
        <v>46148</v>
      </c>
      <c r="B875" s="57" t="str">
        <f t="shared" si="28"/>
        <v>06 A 18</v>
      </c>
      <c r="C875" s="57" t="str">
        <f t="shared" si="29"/>
        <v>08:00 a 10:00</v>
      </c>
      <c r="D875" s="57" t="s">
        <v>744</v>
      </c>
      <c r="E875" s="57">
        <v>1</v>
      </c>
      <c r="F875" s="49" t="s">
        <v>4835</v>
      </c>
      <c r="G875" s="49" t="s">
        <v>2926</v>
      </c>
      <c r="H875" s="49"/>
      <c r="I875" s="49"/>
      <c r="J875" s="49"/>
      <c r="K875" s="49"/>
      <c r="L875" s="49"/>
      <c r="M875" s="55">
        <v>284138</v>
      </c>
      <c r="N875" s="57">
        <v>48089452</v>
      </c>
      <c r="O875" s="80" t="s">
        <v>49</v>
      </c>
      <c r="P875" s="50" t="s">
        <v>37</v>
      </c>
      <c r="Q875" s="50" t="s">
        <v>39</v>
      </c>
      <c r="R875" s="50" t="s">
        <v>39</v>
      </c>
      <c r="S875" s="50" t="s">
        <v>4858</v>
      </c>
      <c r="T875" s="50" t="s">
        <v>194</v>
      </c>
      <c r="U875" s="58">
        <v>0.36249999999999999</v>
      </c>
      <c r="V875" s="58">
        <v>0.39722222222222198</v>
      </c>
      <c r="W875" s="58">
        <v>0.36249999999999999</v>
      </c>
      <c r="X875" s="58" t="s">
        <v>42</v>
      </c>
      <c r="Y875" s="58" t="s">
        <v>42</v>
      </c>
      <c r="Z875" s="58" t="s">
        <v>42</v>
      </c>
      <c r="AA875" s="58" t="s">
        <v>42</v>
      </c>
      <c r="AB875" s="49" t="s">
        <v>4859</v>
      </c>
      <c r="AC875" s="93">
        <v>0</v>
      </c>
      <c r="AD875" s="93">
        <v>1</v>
      </c>
      <c r="AE875" s="57" t="s">
        <v>196</v>
      </c>
      <c r="AF875" s="94" t="s">
        <v>56</v>
      </c>
      <c r="AG875" s="84"/>
      <c r="AH875" s="50" t="s">
        <v>46</v>
      </c>
      <c r="AI875" s="49"/>
      <c r="AJ875" s="54"/>
    </row>
    <row r="876" spans="1:36" ht="15" customHeight="1" x14ac:dyDescent="0.2">
      <c r="A876" s="53">
        <v>46148</v>
      </c>
      <c r="B876" s="57" t="str">
        <f t="shared" si="28"/>
        <v>06 A 18</v>
      </c>
      <c r="C876" s="57" t="str">
        <f t="shared" si="29"/>
        <v>08:00 a 10:00</v>
      </c>
      <c r="D876" s="57" t="s">
        <v>744</v>
      </c>
      <c r="E876" s="57">
        <v>1</v>
      </c>
      <c r="F876" s="49" t="s">
        <v>726</v>
      </c>
      <c r="G876" s="49" t="s">
        <v>1008</v>
      </c>
      <c r="H876" s="49"/>
      <c r="I876" s="49"/>
      <c r="J876" s="49"/>
      <c r="K876" s="49"/>
      <c r="L876" s="49"/>
      <c r="M876" s="55">
        <v>284563</v>
      </c>
      <c r="N876" s="57">
        <v>48089394</v>
      </c>
      <c r="O876" s="80" t="s">
        <v>250</v>
      </c>
      <c r="P876" s="50" t="s">
        <v>37</v>
      </c>
      <c r="Q876" s="50" t="s">
        <v>39</v>
      </c>
      <c r="R876" s="50"/>
      <c r="S876" s="50" t="s">
        <v>4860</v>
      </c>
      <c r="T876" s="50" t="s">
        <v>469</v>
      </c>
      <c r="U876" s="58">
        <v>0.35347222222222202</v>
      </c>
      <c r="V876" s="58">
        <v>0.37638888888888899</v>
      </c>
      <c r="W876" s="58">
        <v>0.37222222222222201</v>
      </c>
      <c r="X876" s="58" t="s">
        <v>42</v>
      </c>
      <c r="Y876" s="58" t="s">
        <v>42</v>
      </c>
      <c r="Z876" s="58" t="s">
        <v>42</v>
      </c>
      <c r="AA876" s="58" t="s">
        <v>42</v>
      </c>
      <c r="AB876" s="49" t="s">
        <v>4861</v>
      </c>
      <c r="AC876" s="93">
        <v>0</v>
      </c>
      <c r="AD876" s="93">
        <v>0</v>
      </c>
      <c r="AE876" s="57" t="s">
        <v>585</v>
      </c>
      <c r="AF876" s="94" t="s">
        <v>56</v>
      </c>
      <c r="AG876" s="84"/>
      <c r="AH876" s="50" t="s">
        <v>66</v>
      </c>
      <c r="AI876" s="49"/>
      <c r="AJ876" s="54"/>
    </row>
    <row r="877" spans="1:36" ht="15" customHeight="1" x14ac:dyDescent="0.2">
      <c r="A877" s="53">
        <v>46148</v>
      </c>
      <c r="B877" s="57" t="str">
        <f t="shared" si="28"/>
        <v>06 A 18</v>
      </c>
      <c r="C877" s="57" t="str">
        <f t="shared" si="29"/>
        <v>08:00 a 10:00</v>
      </c>
      <c r="D877" s="57" t="s">
        <v>744</v>
      </c>
      <c r="E877" s="57">
        <v>1</v>
      </c>
      <c r="F877" s="49" t="s">
        <v>3978</v>
      </c>
      <c r="G877" s="49" t="s">
        <v>2412</v>
      </c>
      <c r="H877" s="49"/>
      <c r="I877" s="49"/>
      <c r="J877" s="49"/>
      <c r="K877" s="49"/>
      <c r="L877" s="49"/>
      <c r="M877" s="55">
        <v>284146</v>
      </c>
      <c r="N877" s="57">
        <v>48089721</v>
      </c>
      <c r="O877" s="80" t="s">
        <v>49</v>
      </c>
      <c r="P877" s="50" t="s">
        <v>50</v>
      </c>
      <c r="Q877" s="50"/>
      <c r="R877" s="50"/>
      <c r="S877" s="50" t="s">
        <v>3921</v>
      </c>
      <c r="T877" s="50" t="s">
        <v>71</v>
      </c>
      <c r="U877" s="58">
        <v>0.390972222222222</v>
      </c>
      <c r="V877" s="58">
        <v>0.39861111111111103</v>
      </c>
      <c r="W877" s="58" t="s">
        <v>42</v>
      </c>
      <c r="X877" s="58" t="s">
        <v>42</v>
      </c>
      <c r="Y877" s="58" t="s">
        <v>42</v>
      </c>
      <c r="Z877" s="58" t="s">
        <v>42</v>
      </c>
      <c r="AA877" s="58" t="s">
        <v>42</v>
      </c>
      <c r="AB877" s="49" t="s">
        <v>4862</v>
      </c>
      <c r="AC877" s="93">
        <v>0</v>
      </c>
      <c r="AD877" s="93">
        <v>0</v>
      </c>
      <c r="AE877" s="57" t="s">
        <v>73</v>
      </c>
      <c r="AF877" s="94" t="s">
        <v>45</v>
      </c>
      <c r="AG877" s="84"/>
      <c r="AH877" s="50" t="s">
        <v>66</v>
      </c>
      <c r="AI877" s="49"/>
      <c r="AJ877" s="54"/>
    </row>
    <row r="878" spans="1:36" ht="15" customHeight="1" x14ac:dyDescent="0.2">
      <c r="A878" s="53">
        <v>46148</v>
      </c>
      <c r="B878" s="57" t="str">
        <f t="shared" si="28"/>
        <v>06 A 18</v>
      </c>
      <c r="C878" s="57" t="str">
        <f t="shared" si="29"/>
        <v>08:00 a 10:00</v>
      </c>
      <c r="D878" s="57" t="s">
        <v>744</v>
      </c>
      <c r="E878" s="57">
        <v>1</v>
      </c>
      <c r="F878" s="49" t="s">
        <v>4835</v>
      </c>
      <c r="G878" s="49" t="s">
        <v>1477</v>
      </c>
      <c r="H878" s="49"/>
      <c r="I878" s="49"/>
      <c r="J878" s="49"/>
      <c r="K878" s="49"/>
      <c r="L878" s="49"/>
      <c r="M878" s="55">
        <v>284599</v>
      </c>
      <c r="N878" s="57">
        <v>48089687</v>
      </c>
      <c r="O878" s="80" t="s">
        <v>49</v>
      </c>
      <c r="P878" s="50" t="s">
        <v>450</v>
      </c>
      <c r="Q878" s="50"/>
      <c r="R878" s="50" t="s">
        <v>451</v>
      </c>
      <c r="S878" s="50" t="s">
        <v>4863</v>
      </c>
      <c r="T878" s="50" t="s">
        <v>85</v>
      </c>
      <c r="U878" s="58">
        <v>0.38472222222222202</v>
      </c>
      <c r="V878" s="58">
        <v>0.406944444444445</v>
      </c>
      <c r="W878" s="58">
        <v>0.39861111111111103</v>
      </c>
      <c r="X878" s="58" t="s">
        <v>42</v>
      </c>
      <c r="Y878" s="58" t="s">
        <v>42</v>
      </c>
      <c r="Z878" s="58" t="s">
        <v>42</v>
      </c>
      <c r="AA878" s="58" t="s">
        <v>42</v>
      </c>
      <c r="AB878" s="49" t="s">
        <v>4864</v>
      </c>
      <c r="AC878" s="93">
        <v>1</v>
      </c>
      <c r="AD878" s="93">
        <v>0</v>
      </c>
      <c r="AE878" s="57" t="s">
        <v>520</v>
      </c>
      <c r="AF878" s="94" t="s">
        <v>45</v>
      </c>
      <c r="AG878" s="84"/>
      <c r="AH878" s="50" t="s">
        <v>58</v>
      </c>
      <c r="AI878" s="49"/>
      <c r="AJ878" s="54"/>
    </row>
    <row r="879" spans="1:36" ht="15" customHeight="1" x14ac:dyDescent="0.2">
      <c r="A879" s="53">
        <v>46148</v>
      </c>
      <c r="B879" s="57" t="str">
        <f t="shared" si="28"/>
        <v>06 A 18</v>
      </c>
      <c r="C879" s="57" t="str">
        <f t="shared" si="29"/>
        <v>08:00 a 10:00</v>
      </c>
      <c r="D879" s="57" t="s">
        <v>744</v>
      </c>
      <c r="E879" s="57">
        <v>1</v>
      </c>
      <c r="F879" s="49" t="s">
        <v>4835</v>
      </c>
      <c r="G879" s="49" t="s">
        <v>2569</v>
      </c>
      <c r="H879" s="49"/>
      <c r="I879" s="49"/>
      <c r="J879" s="49"/>
      <c r="K879" s="49"/>
      <c r="L879" s="49"/>
      <c r="M879" s="55">
        <v>284634</v>
      </c>
      <c r="N879" s="57">
        <v>48089511</v>
      </c>
      <c r="O879" s="80" t="s">
        <v>49</v>
      </c>
      <c r="P879" s="50" t="s">
        <v>37</v>
      </c>
      <c r="Q879" s="50" t="s">
        <v>117</v>
      </c>
      <c r="R879" s="50" t="s">
        <v>51</v>
      </c>
      <c r="S879" s="50" t="s">
        <v>4865</v>
      </c>
      <c r="T879" s="50" t="s">
        <v>41</v>
      </c>
      <c r="U879" s="58">
        <v>0.36736111111111103</v>
      </c>
      <c r="V879" s="58">
        <v>0.40902777777777799</v>
      </c>
      <c r="W879" s="58">
        <v>0.37222222222222201</v>
      </c>
      <c r="X879" s="58">
        <v>0.37777777777777799</v>
      </c>
      <c r="Y879" s="58" t="s">
        <v>42</v>
      </c>
      <c r="Z879" s="58" t="s">
        <v>42</v>
      </c>
      <c r="AA879" s="58" t="s">
        <v>42</v>
      </c>
      <c r="AB879" s="49" t="s">
        <v>4866</v>
      </c>
      <c r="AC879" s="93">
        <v>0</v>
      </c>
      <c r="AD879" s="93">
        <v>1</v>
      </c>
      <c r="AE879" s="57" t="s">
        <v>184</v>
      </c>
      <c r="AF879" s="94" t="s">
        <v>56</v>
      </c>
      <c r="AG879" s="84"/>
      <c r="AH879" s="50" t="s">
        <v>46</v>
      </c>
      <c r="AI879" s="49"/>
      <c r="AJ879" s="54"/>
    </row>
    <row r="880" spans="1:36" ht="15" customHeight="1" x14ac:dyDescent="0.2">
      <c r="A880" s="53">
        <v>46148</v>
      </c>
      <c r="B880" s="57" t="str">
        <f t="shared" si="28"/>
        <v>06 A 18</v>
      </c>
      <c r="C880" s="57" t="str">
        <f t="shared" si="29"/>
        <v>08:00 a 10:00</v>
      </c>
      <c r="D880" s="57" t="s">
        <v>744</v>
      </c>
      <c r="E880" s="57">
        <v>1</v>
      </c>
      <c r="F880" s="49" t="s">
        <v>3978</v>
      </c>
      <c r="G880" s="49" t="s">
        <v>2085</v>
      </c>
      <c r="H880" s="49"/>
      <c r="I880" s="49"/>
      <c r="J880" s="49"/>
      <c r="K880" s="49"/>
      <c r="L880" s="49"/>
      <c r="M880" s="55">
        <v>284649</v>
      </c>
      <c r="N880" s="57">
        <v>48089484</v>
      </c>
      <c r="O880" s="80" t="s">
        <v>49</v>
      </c>
      <c r="P880" s="50" t="s">
        <v>852</v>
      </c>
      <c r="Q880" s="50"/>
      <c r="R880" s="50" t="s">
        <v>821</v>
      </c>
      <c r="S880" s="50" t="s">
        <v>4867</v>
      </c>
      <c r="T880" s="50" t="s">
        <v>85</v>
      </c>
      <c r="U880" s="58">
        <v>0.36666666666666697</v>
      </c>
      <c r="V880" s="58">
        <v>0.41319444444444398</v>
      </c>
      <c r="W880" s="58">
        <v>0.36875000000000002</v>
      </c>
      <c r="X880" s="58" t="s">
        <v>42</v>
      </c>
      <c r="Y880" s="58" t="s">
        <v>42</v>
      </c>
      <c r="Z880" s="58" t="s">
        <v>42</v>
      </c>
      <c r="AA880" s="58" t="s">
        <v>42</v>
      </c>
      <c r="AB880" s="49" t="s">
        <v>4868</v>
      </c>
      <c r="AC880" s="93">
        <v>1</v>
      </c>
      <c r="AD880" s="93">
        <v>0</v>
      </c>
      <c r="AE880" s="57" t="s">
        <v>520</v>
      </c>
      <c r="AF880" s="94" t="s">
        <v>56</v>
      </c>
      <c r="AG880" s="84"/>
      <c r="AH880" s="50" t="s">
        <v>58</v>
      </c>
      <c r="AI880" s="49"/>
      <c r="AJ880" s="54"/>
    </row>
    <row r="881" spans="1:36" ht="15" customHeight="1" x14ac:dyDescent="0.2">
      <c r="A881" s="53">
        <v>46148</v>
      </c>
      <c r="B881" s="57" t="str">
        <f t="shared" si="28"/>
        <v>06 A 18</v>
      </c>
      <c r="C881" s="57" t="str">
        <f t="shared" si="29"/>
        <v>08:00 a 10:00</v>
      </c>
      <c r="D881" s="57" t="s">
        <v>744</v>
      </c>
      <c r="E881" s="57">
        <v>1</v>
      </c>
      <c r="F881" s="49" t="s">
        <v>4835</v>
      </c>
      <c r="G881" s="49" t="s">
        <v>1197</v>
      </c>
      <c r="H881" s="49"/>
      <c r="I881" s="49"/>
      <c r="J881" s="49"/>
      <c r="K881" s="49"/>
      <c r="L881" s="49"/>
      <c r="M881" s="55">
        <v>284272</v>
      </c>
      <c r="N881" s="57">
        <v>48089613</v>
      </c>
      <c r="O881" s="80" t="s">
        <v>49</v>
      </c>
      <c r="P881" s="50" t="s">
        <v>39</v>
      </c>
      <c r="Q881" s="50"/>
      <c r="R881" s="50"/>
      <c r="S881" s="50" t="s">
        <v>4869</v>
      </c>
      <c r="T881" s="50" t="s">
        <v>53</v>
      </c>
      <c r="U881" s="58">
        <v>0.38194444444444398</v>
      </c>
      <c r="V881" s="58">
        <v>0.40416666666666701</v>
      </c>
      <c r="W881" s="58" t="s">
        <v>42</v>
      </c>
      <c r="X881" s="58" t="s">
        <v>42</v>
      </c>
      <c r="Y881" s="58" t="s">
        <v>42</v>
      </c>
      <c r="Z881" s="58" t="s">
        <v>42</v>
      </c>
      <c r="AA881" s="58" t="s">
        <v>42</v>
      </c>
      <c r="AB881" s="49" t="s">
        <v>4870</v>
      </c>
      <c r="AC881" s="93">
        <v>0</v>
      </c>
      <c r="AD881" s="93">
        <v>0</v>
      </c>
      <c r="AE881" s="57" t="s">
        <v>55</v>
      </c>
      <c r="AF881" s="94" t="s">
        <v>56</v>
      </c>
      <c r="AG881" s="84"/>
      <c r="AH881" s="50" t="s">
        <v>66</v>
      </c>
      <c r="AI881" s="49"/>
      <c r="AJ881" s="54"/>
    </row>
    <row r="882" spans="1:36" ht="15" customHeight="1" x14ac:dyDescent="0.2">
      <c r="A882" s="53">
        <v>46148</v>
      </c>
      <c r="B882" s="57" t="str">
        <f t="shared" si="28"/>
        <v>06 A 18</v>
      </c>
      <c r="C882" s="57" t="str">
        <f t="shared" si="29"/>
        <v>08:00 a 10:00</v>
      </c>
      <c r="D882" s="57" t="s">
        <v>744</v>
      </c>
      <c r="E882" s="57">
        <v>1</v>
      </c>
      <c r="F882" s="49" t="s">
        <v>4835</v>
      </c>
      <c r="G882" s="49" t="s">
        <v>1557</v>
      </c>
      <c r="H882" s="49"/>
      <c r="I882" s="49"/>
      <c r="J882" s="49"/>
      <c r="K882" s="49"/>
      <c r="L882" s="49"/>
      <c r="M882" s="55">
        <v>284596</v>
      </c>
      <c r="N882" s="57">
        <v>48089695</v>
      </c>
      <c r="O882" s="80" t="s">
        <v>49</v>
      </c>
      <c r="P882" s="50" t="s">
        <v>39</v>
      </c>
      <c r="Q882" s="50"/>
      <c r="R882" s="50" t="s">
        <v>39</v>
      </c>
      <c r="S882" s="50" t="s">
        <v>4093</v>
      </c>
      <c r="T882" s="50" t="s">
        <v>194</v>
      </c>
      <c r="U882" s="58">
        <v>0.38541666666666702</v>
      </c>
      <c r="V882" s="58">
        <v>0.499305555555556</v>
      </c>
      <c r="W882" s="58">
        <v>0.39861111111111103</v>
      </c>
      <c r="X882" s="58" t="s">
        <v>42</v>
      </c>
      <c r="Y882" s="58" t="s">
        <v>42</v>
      </c>
      <c r="Z882" s="58" t="s">
        <v>42</v>
      </c>
      <c r="AA882" s="58" t="s">
        <v>42</v>
      </c>
      <c r="AB882" s="49" t="s">
        <v>4871</v>
      </c>
      <c r="AC882" s="93">
        <v>0</v>
      </c>
      <c r="AD882" s="93">
        <v>1</v>
      </c>
      <c r="AE882" s="57" t="s">
        <v>196</v>
      </c>
      <c r="AF882" s="94" t="s">
        <v>56</v>
      </c>
      <c r="AG882" s="84"/>
      <c r="AH882" s="50" t="s">
        <v>58</v>
      </c>
      <c r="AI882" s="49"/>
      <c r="AJ882" s="54"/>
    </row>
    <row r="883" spans="1:36" ht="15" customHeight="1" x14ac:dyDescent="0.2">
      <c r="A883" s="53">
        <v>46148</v>
      </c>
      <c r="B883" s="57" t="str">
        <f t="shared" si="28"/>
        <v>06 A 18</v>
      </c>
      <c r="C883" s="57" t="str">
        <f t="shared" si="29"/>
        <v>08:00 a 10:00</v>
      </c>
      <c r="D883" s="57" t="s">
        <v>744</v>
      </c>
      <c r="E883" s="57">
        <v>1</v>
      </c>
      <c r="F883" s="49" t="s">
        <v>3978</v>
      </c>
      <c r="G883" s="49" t="s">
        <v>2765</v>
      </c>
      <c r="H883" s="49"/>
      <c r="I883" s="49"/>
      <c r="J883" s="49"/>
      <c r="K883" s="49"/>
      <c r="L883" s="49"/>
      <c r="M883" s="55">
        <v>284620</v>
      </c>
      <c r="N883" s="57">
        <v>48089524</v>
      </c>
      <c r="O883" s="80" t="s">
        <v>49</v>
      </c>
      <c r="P883" s="50" t="s">
        <v>37</v>
      </c>
      <c r="Q883" s="50" t="s">
        <v>117</v>
      </c>
      <c r="R883" s="50" t="s">
        <v>51</v>
      </c>
      <c r="S883" s="50" t="s">
        <v>4872</v>
      </c>
      <c r="T883" s="50" t="s">
        <v>396</v>
      </c>
      <c r="U883" s="58">
        <v>0.405555555555556</v>
      </c>
      <c r="V883" s="58">
        <v>0.405555555555556</v>
      </c>
      <c r="W883" s="58" t="s">
        <v>42</v>
      </c>
      <c r="X883" s="58" t="s">
        <v>42</v>
      </c>
      <c r="Y883" s="58" t="s">
        <v>42</v>
      </c>
      <c r="Z883" s="58" t="s">
        <v>42</v>
      </c>
      <c r="AA883" s="58" t="s">
        <v>42</v>
      </c>
      <c r="AB883" s="49" t="s">
        <v>4873</v>
      </c>
      <c r="AC883" s="93">
        <v>0</v>
      </c>
      <c r="AD883" s="93">
        <v>1</v>
      </c>
      <c r="AE883" s="57" t="s">
        <v>162</v>
      </c>
      <c r="AF883" s="94" t="s">
        <v>56</v>
      </c>
      <c r="AG883" s="84"/>
      <c r="AH883" s="50" t="s">
        <v>46</v>
      </c>
      <c r="AI883" s="49"/>
      <c r="AJ883" s="54"/>
    </row>
    <row r="884" spans="1:36" ht="15" customHeight="1" x14ac:dyDescent="0.2">
      <c r="A884" s="53">
        <v>46148</v>
      </c>
      <c r="B884" s="57" t="str">
        <f t="shared" si="28"/>
        <v>06 A 18</v>
      </c>
      <c r="C884" s="57" t="str">
        <f t="shared" si="29"/>
        <v>08:00 a 10:00</v>
      </c>
      <c r="D884" s="57" t="s">
        <v>744</v>
      </c>
      <c r="E884" s="57">
        <v>1</v>
      </c>
      <c r="F884" s="49" t="s">
        <v>4835</v>
      </c>
      <c r="G884" s="49" t="s">
        <v>328</v>
      </c>
      <c r="H884" s="49"/>
      <c r="I884" s="49"/>
      <c r="J884" s="49"/>
      <c r="K884" s="49"/>
      <c r="L884" s="49"/>
      <c r="M884" s="55">
        <v>284298</v>
      </c>
      <c r="N884" s="57">
        <v>48089743</v>
      </c>
      <c r="O884" s="80" t="s">
        <v>49</v>
      </c>
      <c r="P884" s="50" t="s">
        <v>37</v>
      </c>
      <c r="Q884" s="50" t="s">
        <v>117</v>
      </c>
      <c r="R884" s="50"/>
      <c r="S884" s="50" t="s">
        <v>4874</v>
      </c>
      <c r="T884" s="50" t="s">
        <v>194</v>
      </c>
      <c r="U884" s="58">
        <v>0.40763888888888899</v>
      </c>
      <c r="V884" s="58">
        <v>0.41666666666666702</v>
      </c>
      <c r="W884" s="58">
        <v>0.40763888888888899</v>
      </c>
      <c r="X884" s="58" t="s">
        <v>42</v>
      </c>
      <c r="Y884" s="58" t="s">
        <v>42</v>
      </c>
      <c r="Z884" s="58" t="s">
        <v>42</v>
      </c>
      <c r="AA884" s="58" t="s">
        <v>42</v>
      </c>
      <c r="AB884" s="49" t="s">
        <v>4875</v>
      </c>
      <c r="AC884" s="93">
        <v>0</v>
      </c>
      <c r="AD884" s="93">
        <v>0</v>
      </c>
      <c r="AE884" s="57" t="s">
        <v>196</v>
      </c>
      <c r="AF884" s="94" t="s">
        <v>56</v>
      </c>
      <c r="AG884" s="84"/>
      <c r="AH884" s="50" t="s">
        <v>66</v>
      </c>
      <c r="AI884" s="49"/>
      <c r="AJ884" s="54"/>
    </row>
    <row r="885" spans="1:36" ht="15" customHeight="1" x14ac:dyDescent="0.2">
      <c r="A885" s="53">
        <v>46148</v>
      </c>
      <c r="B885" s="57" t="str">
        <f t="shared" si="28"/>
        <v>06 A 18</v>
      </c>
      <c r="C885" s="57" t="str">
        <f t="shared" si="29"/>
        <v>10:00 a 12:00</v>
      </c>
      <c r="D885" s="57" t="s">
        <v>744</v>
      </c>
      <c r="E885" s="57">
        <v>1</v>
      </c>
      <c r="F885" s="49" t="s">
        <v>4835</v>
      </c>
      <c r="G885" s="49" t="s">
        <v>465</v>
      </c>
      <c r="H885" s="49"/>
      <c r="I885" s="49"/>
      <c r="J885" s="49"/>
      <c r="K885" s="49"/>
      <c r="L885" s="49"/>
      <c r="M885" s="55">
        <v>285015</v>
      </c>
      <c r="N885" s="57">
        <v>48089876</v>
      </c>
      <c r="O885" s="80" t="s">
        <v>49</v>
      </c>
      <c r="P885" s="50" t="s">
        <v>37</v>
      </c>
      <c r="Q885" s="50" t="s">
        <v>39</v>
      </c>
      <c r="R885" s="50"/>
      <c r="S885" s="50" t="s">
        <v>4876</v>
      </c>
      <c r="T885" s="50" t="s">
        <v>53</v>
      </c>
      <c r="U885" s="58">
        <v>0.41666666666666702</v>
      </c>
      <c r="V885" s="58">
        <v>0.42013888888888901</v>
      </c>
      <c r="W885" s="58">
        <v>0.41666666666666702</v>
      </c>
      <c r="X885" s="58" t="s">
        <v>42</v>
      </c>
      <c r="Y885" s="58" t="s">
        <v>42</v>
      </c>
      <c r="Z885" s="58" t="s">
        <v>42</v>
      </c>
      <c r="AA885" s="58" t="s">
        <v>42</v>
      </c>
      <c r="AB885" s="49" t="s">
        <v>4877</v>
      </c>
      <c r="AC885" s="93">
        <v>0</v>
      </c>
      <c r="AD885" s="93">
        <v>0</v>
      </c>
      <c r="AE885" s="57" t="s">
        <v>55</v>
      </c>
      <c r="AF885" s="94" t="s">
        <v>56</v>
      </c>
      <c r="AG885" s="84"/>
      <c r="AH885" s="50" t="s">
        <v>66</v>
      </c>
      <c r="AI885" s="49"/>
      <c r="AJ885" s="54"/>
    </row>
    <row r="886" spans="1:36" ht="15" customHeight="1" x14ac:dyDescent="0.2">
      <c r="A886" s="53">
        <v>46148</v>
      </c>
      <c r="B886" s="57" t="str">
        <f t="shared" si="28"/>
        <v>06 A 18</v>
      </c>
      <c r="C886" s="57" t="str">
        <f t="shared" si="29"/>
        <v>10:00 a 12:00</v>
      </c>
      <c r="D886" s="57" t="s">
        <v>744</v>
      </c>
      <c r="E886" s="57">
        <v>1</v>
      </c>
      <c r="F886" s="49" t="s">
        <v>3978</v>
      </c>
      <c r="G886" s="49" t="s">
        <v>221</v>
      </c>
      <c r="H886" s="49"/>
      <c r="I886" s="49"/>
      <c r="J886" s="49"/>
      <c r="K886" s="49"/>
      <c r="L886" s="49"/>
      <c r="M886" s="55">
        <v>284306</v>
      </c>
      <c r="N886" s="57">
        <v>48090176</v>
      </c>
      <c r="O886" s="80" t="s">
        <v>49</v>
      </c>
      <c r="P886" s="50" t="s">
        <v>158</v>
      </c>
      <c r="Q886" s="50"/>
      <c r="R886" s="50"/>
      <c r="S886" s="50" t="s">
        <v>295</v>
      </c>
      <c r="T886" s="50" t="s">
        <v>71</v>
      </c>
      <c r="U886" s="58">
        <v>0.43472222222222201</v>
      </c>
      <c r="V886" s="58">
        <v>0.4375</v>
      </c>
      <c r="W886" s="58" t="s">
        <v>42</v>
      </c>
      <c r="X886" s="58" t="s">
        <v>42</v>
      </c>
      <c r="Y886" s="58" t="s">
        <v>42</v>
      </c>
      <c r="Z886" s="58" t="s">
        <v>42</v>
      </c>
      <c r="AA886" s="58" t="s">
        <v>42</v>
      </c>
      <c r="AB886" s="49" t="s">
        <v>4878</v>
      </c>
      <c r="AC886" s="93">
        <v>0</v>
      </c>
      <c r="AD886" s="93">
        <v>0</v>
      </c>
      <c r="AE886" s="57" t="s">
        <v>73</v>
      </c>
      <c r="AF886" s="94" t="s">
        <v>45</v>
      </c>
      <c r="AG886" s="84"/>
      <c r="AH886" s="50" t="s">
        <v>66</v>
      </c>
      <c r="AI886" s="49"/>
      <c r="AJ886" s="54"/>
    </row>
    <row r="887" spans="1:36" ht="15" customHeight="1" x14ac:dyDescent="0.2">
      <c r="A887" s="53">
        <v>46148</v>
      </c>
      <c r="B887" s="57" t="str">
        <f t="shared" si="28"/>
        <v>06 A 18</v>
      </c>
      <c r="C887" s="57" t="str">
        <f t="shared" si="29"/>
        <v>10:00 a 12:00</v>
      </c>
      <c r="D887" s="57" t="s">
        <v>744</v>
      </c>
      <c r="E887" s="57">
        <v>1</v>
      </c>
      <c r="F887" s="49" t="s">
        <v>3607</v>
      </c>
      <c r="G887" s="49" t="s">
        <v>2103</v>
      </c>
      <c r="H887" s="49"/>
      <c r="I887" s="49"/>
      <c r="J887" s="49"/>
      <c r="K887" s="49"/>
      <c r="L887" s="49"/>
      <c r="M887" s="55">
        <v>284417</v>
      </c>
      <c r="N887" s="57">
        <v>48090070</v>
      </c>
      <c r="O887" s="80" t="s">
        <v>36</v>
      </c>
      <c r="P887" s="50" t="s">
        <v>37</v>
      </c>
      <c r="Q887" s="50" t="s">
        <v>117</v>
      </c>
      <c r="R887" s="50"/>
      <c r="S887" s="50" t="s">
        <v>4879</v>
      </c>
      <c r="T887" s="50" t="s">
        <v>259</v>
      </c>
      <c r="U887" s="58">
        <v>0.42777777777777798</v>
      </c>
      <c r="V887" s="58">
        <v>0.436805555555556</v>
      </c>
      <c r="W887" s="58">
        <v>0.43055555555555602</v>
      </c>
      <c r="X887" s="58" t="s">
        <v>42</v>
      </c>
      <c r="Y887" s="58" t="s">
        <v>42</v>
      </c>
      <c r="Z887" s="58" t="s">
        <v>42</v>
      </c>
      <c r="AA887" s="58" t="s">
        <v>42</v>
      </c>
      <c r="AB887" s="49" t="s">
        <v>4880</v>
      </c>
      <c r="AC887" s="93">
        <v>0</v>
      </c>
      <c r="AD887" s="93">
        <v>0</v>
      </c>
      <c r="AE887" s="57" t="s">
        <v>261</v>
      </c>
      <c r="AF887" s="94" t="s">
        <v>56</v>
      </c>
      <c r="AG887" s="84"/>
      <c r="AH887" s="50" t="s">
        <v>66</v>
      </c>
      <c r="AI887" s="49"/>
      <c r="AJ887" s="54"/>
    </row>
    <row r="888" spans="1:36" ht="15" customHeight="1" x14ac:dyDescent="0.2">
      <c r="A888" s="53">
        <v>46148</v>
      </c>
      <c r="B888" s="57" t="str">
        <f t="shared" si="28"/>
        <v>06 A 18</v>
      </c>
      <c r="C888" s="57" t="str">
        <f t="shared" si="29"/>
        <v>10:00 a 12:00</v>
      </c>
      <c r="D888" s="57" t="s">
        <v>744</v>
      </c>
      <c r="E888" s="57">
        <v>1</v>
      </c>
      <c r="F888" s="49" t="s">
        <v>3978</v>
      </c>
      <c r="G888" s="49" t="s">
        <v>221</v>
      </c>
      <c r="H888" s="49"/>
      <c r="I888" s="49"/>
      <c r="J888" s="49"/>
      <c r="K888" s="49"/>
      <c r="L888" s="49"/>
      <c r="M888" s="55">
        <v>284319</v>
      </c>
      <c r="N888" s="57">
        <v>48090297</v>
      </c>
      <c r="O888" s="80" t="s">
        <v>49</v>
      </c>
      <c r="P888" s="50" t="s">
        <v>142</v>
      </c>
      <c r="Q888" s="50"/>
      <c r="R888" s="50"/>
      <c r="S888" s="50" t="s">
        <v>295</v>
      </c>
      <c r="T888" s="50" t="s">
        <v>71</v>
      </c>
      <c r="U888" s="58">
        <v>0.44583333333333303</v>
      </c>
      <c r="V888" s="58">
        <v>0.45138888888888901</v>
      </c>
      <c r="W888" s="58">
        <v>0.44791666666666702</v>
      </c>
      <c r="X888" s="58" t="s">
        <v>42</v>
      </c>
      <c r="Y888" s="58" t="s">
        <v>42</v>
      </c>
      <c r="Z888" s="58" t="s">
        <v>42</v>
      </c>
      <c r="AA888" s="58" t="s">
        <v>42</v>
      </c>
      <c r="AB888" s="49" t="s">
        <v>4881</v>
      </c>
      <c r="AC888" s="93">
        <v>0</v>
      </c>
      <c r="AD888" s="93">
        <v>0</v>
      </c>
      <c r="AE888" s="57" t="s">
        <v>73</v>
      </c>
      <c r="AF888" s="94" t="s">
        <v>45</v>
      </c>
      <c r="AG888" s="84"/>
      <c r="AH888" s="50" t="s">
        <v>66</v>
      </c>
      <c r="AI888" s="49"/>
      <c r="AJ888" s="54"/>
    </row>
    <row r="889" spans="1:36" ht="15" customHeight="1" x14ac:dyDescent="0.2">
      <c r="A889" s="53">
        <v>46148</v>
      </c>
      <c r="B889" s="57" t="str">
        <f t="shared" si="28"/>
        <v>06 A 18</v>
      </c>
      <c r="C889" s="57" t="str">
        <f t="shared" si="29"/>
        <v>10:00 a 12:00</v>
      </c>
      <c r="D889" s="57" t="s">
        <v>744</v>
      </c>
      <c r="E889" s="57">
        <v>1</v>
      </c>
      <c r="F889" s="49" t="s">
        <v>4835</v>
      </c>
      <c r="G889" s="49" t="s">
        <v>328</v>
      </c>
      <c r="H889" s="49"/>
      <c r="I889" s="49"/>
      <c r="J889" s="49"/>
      <c r="K889" s="49"/>
      <c r="L889" s="49"/>
      <c r="M889" s="55">
        <v>284422</v>
      </c>
      <c r="N889" s="57">
        <v>48090219</v>
      </c>
      <c r="O889" s="80" t="s">
        <v>49</v>
      </c>
      <c r="P889" s="50" t="s">
        <v>37</v>
      </c>
      <c r="Q889" s="50" t="s">
        <v>69</v>
      </c>
      <c r="R889" s="50"/>
      <c r="S889" s="50" t="s">
        <v>4882</v>
      </c>
      <c r="T889" s="50" t="s">
        <v>155</v>
      </c>
      <c r="U889" s="58">
        <v>0.43611111111111101</v>
      </c>
      <c r="V889" s="58">
        <v>0.438194444444445</v>
      </c>
      <c r="W889" s="58">
        <v>0.42569444444444399</v>
      </c>
      <c r="X889" s="58" t="s">
        <v>42</v>
      </c>
      <c r="Y889" s="58" t="s">
        <v>42</v>
      </c>
      <c r="Z889" s="58" t="s">
        <v>42</v>
      </c>
      <c r="AA889" s="58" t="s">
        <v>42</v>
      </c>
      <c r="AB889" s="49" t="s">
        <v>4883</v>
      </c>
      <c r="AC889" s="93">
        <v>0</v>
      </c>
      <c r="AD889" s="93">
        <v>0</v>
      </c>
      <c r="AE889" s="57" t="s">
        <v>157</v>
      </c>
      <c r="AF889" s="94" t="s">
        <v>45</v>
      </c>
      <c r="AG889" s="84"/>
      <c r="AH889" s="50" t="s">
        <v>66</v>
      </c>
      <c r="AI889" s="49"/>
      <c r="AJ889" s="54"/>
    </row>
    <row r="890" spans="1:36" ht="15" customHeight="1" x14ac:dyDescent="0.2">
      <c r="A890" s="53">
        <v>46148</v>
      </c>
      <c r="B890" s="57" t="str">
        <f t="shared" si="28"/>
        <v>06 A 18</v>
      </c>
      <c r="C890" s="57" t="str">
        <f t="shared" si="29"/>
        <v>10:00 a 12:00</v>
      </c>
      <c r="D890" s="57" t="s">
        <v>744</v>
      </c>
      <c r="E890" s="57">
        <v>1</v>
      </c>
      <c r="F890" s="49" t="s">
        <v>4835</v>
      </c>
      <c r="G890" s="49" t="s">
        <v>217</v>
      </c>
      <c r="H890" s="49"/>
      <c r="I890" s="49"/>
      <c r="J890" s="49"/>
      <c r="K890" s="49"/>
      <c r="L890" s="49"/>
      <c r="M890" s="55">
        <v>284384</v>
      </c>
      <c r="N890" s="57">
        <v>48090217</v>
      </c>
      <c r="O890" s="80" t="s">
        <v>49</v>
      </c>
      <c r="P890" s="50" t="s">
        <v>80</v>
      </c>
      <c r="Q890" s="50"/>
      <c r="R890" s="50"/>
      <c r="S890" s="50" t="s">
        <v>4884</v>
      </c>
      <c r="T890" s="50" t="s">
        <v>619</v>
      </c>
      <c r="U890" s="58">
        <v>0.436805555555556</v>
      </c>
      <c r="V890" s="58">
        <v>0.436805555555556</v>
      </c>
      <c r="W890" s="58" t="s">
        <v>42</v>
      </c>
      <c r="X890" s="58" t="s">
        <v>42</v>
      </c>
      <c r="Y890" s="58" t="s">
        <v>3966</v>
      </c>
      <c r="Z890" s="58" t="s">
        <v>42</v>
      </c>
      <c r="AA890" s="58" t="s">
        <v>42</v>
      </c>
      <c r="AB890" s="49" t="s">
        <v>4885</v>
      </c>
      <c r="AC890" s="93">
        <v>0</v>
      </c>
      <c r="AD890" s="93">
        <v>0</v>
      </c>
      <c r="AE890" s="57" t="s">
        <v>184</v>
      </c>
      <c r="AF890" s="94" t="s">
        <v>56</v>
      </c>
      <c r="AG890" s="84"/>
      <c r="AH890" s="50" t="s">
        <v>66</v>
      </c>
      <c r="AI890" s="49"/>
      <c r="AJ890" s="54"/>
    </row>
    <row r="891" spans="1:36" ht="15" customHeight="1" x14ac:dyDescent="0.2">
      <c r="A891" s="53">
        <v>46148</v>
      </c>
      <c r="B891" s="57" t="str">
        <f t="shared" si="28"/>
        <v>06 A 18</v>
      </c>
      <c r="C891" s="57" t="str">
        <f t="shared" si="29"/>
        <v>10:00 a 12:00</v>
      </c>
      <c r="D891" s="57" t="s">
        <v>744</v>
      </c>
      <c r="E891" s="57">
        <v>1</v>
      </c>
      <c r="F891" s="49" t="s">
        <v>4835</v>
      </c>
      <c r="G891" s="49" t="s">
        <v>2801</v>
      </c>
      <c r="H891" s="49"/>
      <c r="I891" s="49"/>
      <c r="J891" s="49"/>
      <c r="K891" s="49"/>
      <c r="L891" s="49"/>
      <c r="M891" s="55">
        <v>284427</v>
      </c>
      <c r="N891" s="57">
        <v>48090498</v>
      </c>
      <c r="O891" s="80" t="s">
        <v>49</v>
      </c>
      <c r="P891" s="50" t="s">
        <v>37</v>
      </c>
      <c r="Q891" s="50" t="s">
        <v>61</v>
      </c>
      <c r="R891" s="50"/>
      <c r="S891" s="50" t="s">
        <v>4886</v>
      </c>
      <c r="T891" s="50" t="s">
        <v>396</v>
      </c>
      <c r="U891" s="58">
        <v>0.46736111111111101</v>
      </c>
      <c r="V891" s="58">
        <v>0.47361111111111098</v>
      </c>
      <c r="W891" s="58">
        <v>0.47083333333333299</v>
      </c>
      <c r="X891" s="58" t="s">
        <v>42</v>
      </c>
      <c r="Y891" s="58" t="s">
        <v>42</v>
      </c>
      <c r="Z891" s="58" t="s">
        <v>42</v>
      </c>
      <c r="AA891" s="58" t="s">
        <v>42</v>
      </c>
      <c r="AB891" s="49" t="s">
        <v>4887</v>
      </c>
      <c r="AC891" s="93">
        <v>0</v>
      </c>
      <c r="AD891" s="93">
        <v>0</v>
      </c>
      <c r="AE891" s="57" t="s">
        <v>162</v>
      </c>
      <c r="AF891" s="94" t="s">
        <v>56</v>
      </c>
      <c r="AG891" s="84"/>
      <c r="AH891" s="50" t="s">
        <v>66</v>
      </c>
      <c r="AI891" s="49"/>
      <c r="AJ891" s="54"/>
    </row>
    <row r="892" spans="1:36" ht="15" customHeight="1" x14ac:dyDescent="0.2">
      <c r="A892" s="53">
        <v>46148</v>
      </c>
      <c r="B892" s="57" t="str">
        <f t="shared" si="28"/>
        <v>06 A 18</v>
      </c>
      <c r="C892" s="57" t="str">
        <f t="shared" si="29"/>
        <v>10:00 a 12:00</v>
      </c>
      <c r="D892" s="57" t="s">
        <v>744</v>
      </c>
      <c r="E892" s="57">
        <v>1</v>
      </c>
      <c r="F892" s="49" t="s">
        <v>4835</v>
      </c>
      <c r="G892" s="49" t="s">
        <v>236</v>
      </c>
      <c r="H892" s="49"/>
      <c r="I892" s="49"/>
      <c r="J892" s="49"/>
      <c r="K892" s="49"/>
      <c r="L892" s="49"/>
      <c r="M892" s="55">
        <v>284591</v>
      </c>
      <c r="N892" s="57">
        <v>48090545</v>
      </c>
      <c r="O892" s="80" t="s">
        <v>49</v>
      </c>
      <c r="P892" s="50" t="s">
        <v>37</v>
      </c>
      <c r="Q892" s="50" t="s">
        <v>123</v>
      </c>
      <c r="R892" s="50"/>
      <c r="S892" s="50" t="s">
        <v>4189</v>
      </c>
      <c r="T892" s="50" t="s">
        <v>101</v>
      </c>
      <c r="U892" s="58">
        <v>0.47430555555555598</v>
      </c>
      <c r="V892" s="58">
        <v>0.49583333333333302</v>
      </c>
      <c r="W892" s="58">
        <v>0.47430555555555598</v>
      </c>
      <c r="X892" s="58">
        <v>0.48819444444444399</v>
      </c>
      <c r="Y892" s="58" t="s">
        <v>42</v>
      </c>
      <c r="Z892" s="58" t="s">
        <v>42</v>
      </c>
      <c r="AA892" s="58" t="s">
        <v>42</v>
      </c>
      <c r="AB892" s="49" t="s">
        <v>4888</v>
      </c>
      <c r="AC892" s="93">
        <v>0</v>
      </c>
      <c r="AD892" s="93">
        <v>0</v>
      </c>
      <c r="AE892" s="57" t="s">
        <v>103</v>
      </c>
      <c r="AF892" s="94" t="s">
        <v>56</v>
      </c>
      <c r="AG892" s="84"/>
      <c r="AH892" s="50" t="s">
        <v>66</v>
      </c>
      <c r="AI892" s="49"/>
      <c r="AJ892" s="54"/>
    </row>
    <row r="893" spans="1:36" ht="15" customHeight="1" x14ac:dyDescent="0.2">
      <c r="A893" s="53">
        <v>46148</v>
      </c>
      <c r="B893" s="57" t="str">
        <f t="shared" si="28"/>
        <v>06 A 18</v>
      </c>
      <c r="C893" s="57" t="str">
        <f t="shared" si="29"/>
        <v>10:00 a 12:00</v>
      </c>
      <c r="D893" s="57" t="s">
        <v>744</v>
      </c>
      <c r="E893" s="57">
        <v>1</v>
      </c>
      <c r="F893" s="49" t="s">
        <v>4835</v>
      </c>
      <c r="G893" s="49" t="s">
        <v>1197</v>
      </c>
      <c r="H893" s="49"/>
      <c r="I893" s="49"/>
      <c r="J893" s="49"/>
      <c r="K893" s="49"/>
      <c r="L893" s="49"/>
      <c r="M893" s="55">
        <v>284527</v>
      </c>
      <c r="N893" s="57">
        <v>48090375</v>
      </c>
      <c r="O893" s="80" t="s">
        <v>49</v>
      </c>
      <c r="P893" s="50" t="s">
        <v>599</v>
      </c>
      <c r="Q893" s="50"/>
      <c r="R893" s="50"/>
      <c r="S893" s="50" t="s">
        <v>4889</v>
      </c>
      <c r="T893" s="50" t="s">
        <v>53</v>
      </c>
      <c r="U893" s="58">
        <v>0.45902777777777798</v>
      </c>
      <c r="V893" s="58">
        <v>0.48194444444444401</v>
      </c>
      <c r="W893" s="58">
        <v>0.45902777777777798</v>
      </c>
      <c r="X893" s="58">
        <v>0.46458333333333302</v>
      </c>
      <c r="Y893" s="58" t="s">
        <v>42</v>
      </c>
      <c r="Z893" s="58" t="s">
        <v>42</v>
      </c>
      <c r="AA893" s="58" t="s">
        <v>42</v>
      </c>
      <c r="AB893" s="49" t="s">
        <v>4890</v>
      </c>
      <c r="AC893" s="93">
        <v>0</v>
      </c>
      <c r="AD893" s="93">
        <v>0</v>
      </c>
      <c r="AE893" s="57" t="s">
        <v>157</v>
      </c>
      <c r="AF893" s="94" t="s">
        <v>56</v>
      </c>
      <c r="AG893" s="84"/>
      <c r="AH893" s="50" t="s">
        <v>66</v>
      </c>
      <c r="AI893" s="49"/>
      <c r="AJ893" s="54"/>
    </row>
    <row r="894" spans="1:36" ht="15" customHeight="1" x14ac:dyDescent="0.2">
      <c r="A894" s="53">
        <v>46148</v>
      </c>
      <c r="B894" s="57" t="str">
        <f t="shared" si="28"/>
        <v>06 A 18</v>
      </c>
      <c r="C894" s="57" t="str">
        <f t="shared" si="29"/>
        <v>12:00 a 14:00</v>
      </c>
      <c r="D894" s="57" t="s">
        <v>744</v>
      </c>
      <c r="E894" s="57">
        <v>1</v>
      </c>
      <c r="F894" s="49" t="s">
        <v>4826</v>
      </c>
      <c r="G894" s="49" t="s">
        <v>210</v>
      </c>
      <c r="H894" s="49"/>
      <c r="I894" s="49"/>
      <c r="J894" s="49"/>
      <c r="K894" s="49"/>
      <c r="L894" s="49"/>
      <c r="M894" s="55">
        <v>284531</v>
      </c>
      <c r="N894" s="57">
        <v>48090871</v>
      </c>
      <c r="O894" s="80" t="s">
        <v>36</v>
      </c>
      <c r="P894" s="50" t="s">
        <v>37</v>
      </c>
      <c r="Q894" s="50" t="s">
        <v>39</v>
      </c>
      <c r="R894" s="50"/>
      <c r="S894" s="50" t="s">
        <v>3346</v>
      </c>
      <c r="T894" s="50" t="s">
        <v>213</v>
      </c>
      <c r="U894" s="58">
        <v>0.50347222222222199</v>
      </c>
      <c r="V894" s="58">
        <v>0.51527777777777795</v>
      </c>
      <c r="W894" s="58">
        <v>0.50347222222222199</v>
      </c>
      <c r="X894" s="58" t="s">
        <v>42</v>
      </c>
      <c r="Y894" s="58" t="s">
        <v>42</v>
      </c>
      <c r="Z894" s="58" t="s">
        <v>42</v>
      </c>
      <c r="AA894" s="58" t="s">
        <v>42</v>
      </c>
      <c r="AB894" s="49" t="s">
        <v>4891</v>
      </c>
      <c r="AC894" s="93">
        <v>0</v>
      </c>
      <c r="AD894" s="93">
        <v>0</v>
      </c>
      <c r="AE894" s="57" t="s">
        <v>3286</v>
      </c>
      <c r="AF894" s="94" t="s">
        <v>56</v>
      </c>
      <c r="AG894" s="84"/>
      <c r="AH894" s="50" t="s">
        <v>66</v>
      </c>
      <c r="AI894" s="49"/>
      <c r="AJ894" s="54"/>
    </row>
    <row r="895" spans="1:36" ht="15" customHeight="1" x14ac:dyDescent="0.2">
      <c r="A895" s="53">
        <v>46148</v>
      </c>
      <c r="B895" s="57" t="str">
        <f t="shared" si="28"/>
        <v>06 A 18</v>
      </c>
      <c r="C895" s="57" t="str">
        <f t="shared" si="29"/>
        <v>10:00 a 12:00</v>
      </c>
      <c r="D895" s="57" t="s">
        <v>744</v>
      </c>
      <c r="E895" s="57">
        <v>1</v>
      </c>
      <c r="F895" s="49" t="s">
        <v>4835</v>
      </c>
      <c r="G895" s="49" t="s">
        <v>297</v>
      </c>
      <c r="H895" s="49"/>
      <c r="I895" s="49"/>
      <c r="J895" s="49"/>
      <c r="K895" s="49"/>
      <c r="L895" s="49"/>
      <c r="M895" s="55">
        <v>284782</v>
      </c>
      <c r="N895" s="57">
        <v>48090919</v>
      </c>
      <c r="O895" s="80" t="s">
        <v>49</v>
      </c>
      <c r="P895" s="50" t="s">
        <v>39</v>
      </c>
      <c r="Q895" s="50"/>
      <c r="R895" s="50" t="s">
        <v>39</v>
      </c>
      <c r="S895" s="50" t="s">
        <v>3771</v>
      </c>
      <c r="T895" s="50" t="s">
        <v>85</v>
      </c>
      <c r="U895" s="58">
        <v>0.48611111111111099</v>
      </c>
      <c r="V895" s="58">
        <v>0.58402777777777803</v>
      </c>
      <c r="W895" s="58">
        <v>0.52291666666666703</v>
      </c>
      <c r="X895" s="58" t="s">
        <v>42</v>
      </c>
      <c r="Y895" s="58" t="s">
        <v>42</v>
      </c>
      <c r="Z895" s="58" t="s">
        <v>42</v>
      </c>
      <c r="AA895" s="58" t="s">
        <v>42</v>
      </c>
      <c r="AB895" s="49" t="s">
        <v>4892</v>
      </c>
      <c r="AC895" s="93">
        <v>0</v>
      </c>
      <c r="AD895" s="93">
        <v>2</v>
      </c>
      <c r="AE895" s="57" t="s">
        <v>87</v>
      </c>
      <c r="AF895" s="94" t="s">
        <v>45</v>
      </c>
      <c r="AG895" s="84"/>
      <c r="AH895" s="50" t="s">
        <v>58</v>
      </c>
      <c r="AI895" s="49"/>
      <c r="AJ895" s="54"/>
    </row>
    <row r="896" spans="1:36" ht="15" customHeight="1" x14ac:dyDescent="0.2">
      <c r="A896" s="53">
        <v>46148</v>
      </c>
      <c r="B896" s="57" t="str">
        <f t="shared" si="28"/>
        <v>06 A 18</v>
      </c>
      <c r="C896" s="57" t="str">
        <f t="shared" si="29"/>
        <v>10:00 a 12:00</v>
      </c>
      <c r="D896" s="57" t="s">
        <v>381</v>
      </c>
      <c r="E896" s="57">
        <v>6</v>
      </c>
      <c r="F896" s="49" t="s">
        <v>382</v>
      </c>
      <c r="G896" s="49" t="s">
        <v>1017</v>
      </c>
      <c r="H896" s="49"/>
      <c r="I896" s="49"/>
      <c r="J896" s="49"/>
      <c r="K896" s="49"/>
      <c r="L896" s="49"/>
      <c r="M896" s="55">
        <v>284711</v>
      </c>
      <c r="N896" s="57">
        <v>48090798</v>
      </c>
      <c r="O896" s="80" t="s">
        <v>49</v>
      </c>
      <c r="P896" s="50" t="s">
        <v>39</v>
      </c>
      <c r="Q896" s="50"/>
      <c r="R896" s="50" t="s">
        <v>671</v>
      </c>
      <c r="S896" s="50" t="s">
        <v>3287</v>
      </c>
      <c r="T896" s="50" t="s">
        <v>155</v>
      </c>
      <c r="U896" s="58">
        <v>0.49027777777777798</v>
      </c>
      <c r="V896" s="58">
        <v>0.50208333333333299</v>
      </c>
      <c r="W896" s="58">
        <v>0.49236111111111103</v>
      </c>
      <c r="X896" s="58" t="s">
        <v>42</v>
      </c>
      <c r="Y896" s="58" t="s">
        <v>42</v>
      </c>
      <c r="Z896" s="58" t="s">
        <v>42</v>
      </c>
      <c r="AA896" s="58" t="s">
        <v>42</v>
      </c>
      <c r="AB896" s="49" t="s">
        <v>4893</v>
      </c>
      <c r="AC896" s="93">
        <v>0</v>
      </c>
      <c r="AD896" s="93">
        <v>2</v>
      </c>
      <c r="AE896" s="57" t="s">
        <v>157</v>
      </c>
      <c r="AF896" s="94" t="s">
        <v>45</v>
      </c>
      <c r="AG896" s="84"/>
      <c r="AH896" s="50" t="s">
        <v>58</v>
      </c>
      <c r="AI896" s="49"/>
      <c r="AJ896" s="54"/>
    </row>
    <row r="897" spans="1:36" ht="15" customHeight="1" x14ac:dyDescent="0.2">
      <c r="A897" s="53">
        <v>46148</v>
      </c>
      <c r="B897" s="57" t="str">
        <f t="shared" si="28"/>
        <v>06 A 18</v>
      </c>
      <c r="C897" s="57" t="str">
        <f t="shared" si="29"/>
        <v>12:00 a 14:00</v>
      </c>
      <c r="D897" s="57" t="s">
        <v>744</v>
      </c>
      <c r="E897" s="57">
        <v>1</v>
      </c>
      <c r="F897" s="49" t="s">
        <v>3959</v>
      </c>
      <c r="G897" s="49" t="s">
        <v>718</v>
      </c>
      <c r="H897" s="49"/>
      <c r="I897" s="49"/>
      <c r="J897" s="49"/>
      <c r="K897" s="49"/>
      <c r="L897" s="49"/>
      <c r="M897" s="55">
        <v>284662</v>
      </c>
      <c r="N897" s="57">
        <v>48091358</v>
      </c>
      <c r="O897" s="80" t="s">
        <v>49</v>
      </c>
      <c r="P897" s="50" t="s">
        <v>37</v>
      </c>
      <c r="Q897" s="50" t="s">
        <v>61</v>
      </c>
      <c r="R897" s="50" t="s">
        <v>331</v>
      </c>
      <c r="S897" s="50" t="s">
        <v>4894</v>
      </c>
      <c r="T897" s="50" t="s">
        <v>3008</v>
      </c>
      <c r="U897" s="58">
        <v>0.54097222222222197</v>
      </c>
      <c r="V897" s="58">
        <v>0.57152777777777797</v>
      </c>
      <c r="W897" s="58">
        <v>0.54097222222222197</v>
      </c>
      <c r="X897" s="58" t="s">
        <v>42</v>
      </c>
      <c r="Y897" s="58" t="s">
        <v>42</v>
      </c>
      <c r="Z897" s="58" t="s">
        <v>42</v>
      </c>
      <c r="AA897" s="58" t="s">
        <v>42</v>
      </c>
      <c r="AB897" s="49" t="s">
        <v>4895</v>
      </c>
      <c r="AC897" s="93">
        <v>0</v>
      </c>
      <c r="AD897" s="93">
        <v>1</v>
      </c>
      <c r="AE897" s="57" t="s">
        <v>3490</v>
      </c>
      <c r="AF897" s="94" t="s">
        <v>56</v>
      </c>
      <c r="AG897" s="84"/>
      <c r="AH897" s="50" t="s">
        <v>46</v>
      </c>
      <c r="AI897" s="49"/>
      <c r="AJ897" s="54"/>
    </row>
    <row r="898" spans="1:36" ht="15" customHeight="1" x14ac:dyDescent="0.2">
      <c r="A898" s="53">
        <v>46148</v>
      </c>
      <c r="B898" s="57" t="str">
        <f t="shared" ref="B898:B961" si="30">IF(AND(VALUE(U898)&gt;=VALUE("06:00"),VALUE(U898)&lt;=VALUE("17:59")),"06 A 18","18 A 06")</f>
        <v>06 A 18</v>
      </c>
      <c r="C898" s="57" t="str">
        <f t="shared" ref="C898:C961" si="31">IF(AND(VALUE(U898)&gt;=VALUE("00:00"),VALUE(U898)&lt;=VALUE("01:59")),"00:00 a 02:00",IF(AND(VALUE(U898)&gt;=VALUE("02:00"),VALUE(U898)&lt;=VALUE("03:59")),"02:00 a 04:00",IF(AND(VALUE(U898)&gt;=VALUE("04:00"),VALUE(U898)&lt;=VALUE("05:59")),"04:00 a 06:00",IF(AND(VALUE(U898)&gt;=VALUE("06:00"),VALUE(U898)&lt;=VALUE("07:59")),"06:00 a 08:00",IF(AND(VALUE(U898)&gt;=VALUE("08:00"),VALUE(U898)&lt;=VALUE("09:59")),"08:00 a 10:00",IF(AND(VALUE(U898)&gt;=VALUE("10:00"),VALUE(U898)&lt;=VALUE("11:59")),"10:00 a 12:00",IF(AND(VALUE(U898)&gt;=VALUE("12:00"),VALUE(U898)&lt;=VALUE("13:59")),"12:00 a 14:00",IF(AND(VALUE(U898)&gt;=VALUE("14:00"),VALUE(U898)&lt;=VALUE("15:59")),"14:00 a 16:00",IF(AND(VALUE(U898)&gt;=VALUE("16:00"),VALUE(U898)&lt;=VALUE("17:59")),"16:00 a 18:00",IF(AND(VALUE(U898)&gt;=VALUE("18:00"),VALUE(U898)&lt;=VALUE("19:59")),"18:00 a 20:00",IF(AND(VALUE(U898)&gt;=VALUE("20:00"),VALUE(U898)&lt;=VALUE("21:59")),"20:00 a 22:00",IF(AND(VALUE(U898)&gt;=VALUE("22:00"),VALUE(U898)&lt;=VALUE("23:59")),"22:00 a 00:00","no corresponde"))))))))))))</f>
        <v>10:00 a 12:00</v>
      </c>
      <c r="D898" s="57" t="s">
        <v>744</v>
      </c>
      <c r="E898" s="57">
        <v>1</v>
      </c>
      <c r="F898" s="49" t="s">
        <v>3978</v>
      </c>
      <c r="G898" s="49" t="s">
        <v>1491</v>
      </c>
      <c r="H898" s="49"/>
      <c r="I898" s="49"/>
      <c r="J898" s="49"/>
      <c r="K898" s="49"/>
      <c r="L898" s="49"/>
      <c r="M898" s="55">
        <v>284579</v>
      </c>
      <c r="N898" s="57">
        <v>48090789</v>
      </c>
      <c r="O898" s="80" t="s">
        <v>49</v>
      </c>
      <c r="P898" s="50" t="s">
        <v>599</v>
      </c>
      <c r="Q898" s="50"/>
      <c r="R898" s="50"/>
      <c r="S898" s="50" t="s">
        <v>4896</v>
      </c>
      <c r="T898" s="50" t="s">
        <v>101</v>
      </c>
      <c r="U898" s="58">
        <v>0.49166666666666697</v>
      </c>
      <c r="V898" s="58">
        <v>0.51249999999999996</v>
      </c>
      <c r="W898" s="58">
        <v>0.49375000000000002</v>
      </c>
      <c r="X898" s="58">
        <v>0.50972222222222197</v>
      </c>
      <c r="Y898" s="58" t="s">
        <v>42</v>
      </c>
      <c r="Z898" s="58" t="s">
        <v>42</v>
      </c>
      <c r="AA898" s="58" t="s">
        <v>42</v>
      </c>
      <c r="AB898" s="49" t="s">
        <v>4897</v>
      </c>
      <c r="AC898" s="93">
        <v>0</v>
      </c>
      <c r="AD898" s="93">
        <v>0</v>
      </c>
      <c r="AE898" s="57" t="s">
        <v>103</v>
      </c>
      <c r="AF898" s="94" t="s">
        <v>45</v>
      </c>
      <c r="AG898" s="84"/>
      <c r="AH898" s="50" t="s">
        <v>66</v>
      </c>
      <c r="AI898" s="49"/>
      <c r="AJ898" s="54"/>
    </row>
    <row r="899" spans="1:36" ht="15" customHeight="1" x14ac:dyDescent="0.2">
      <c r="A899" s="53">
        <v>46148</v>
      </c>
      <c r="B899" s="57" t="str">
        <f t="shared" si="30"/>
        <v>06 A 18</v>
      </c>
      <c r="C899" s="57" t="str">
        <f t="shared" si="31"/>
        <v>12:00 a 14:00</v>
      </c>
      <c r="D899" s="57" t="s">
        <v>744</v>
      </c>
      <c r="E899" s="57">
        <v>1</v>
      </c>
      <c r="F899" s="49" t="s">
        <v>3978</v>
      </c>
      <c r="G899" s="49" t="s">
        <v>1811</v>
      </c>
      <c r="H899" s="49"/>
      <c r="I899" s="49"/>
      <c r="J899" s="49"/>
      <c r="K899" s="49"/>
      <c r="L899" s="49"/>
      <c r="M899" s="55">
        <v>284625</v>
      </c>
      <c r="N899" s="57">
        <v>48091166</v>
      </c>
      <c r="O899" s="80" t="s">
        <v>49</v>
      </c>
      <c r="P899" s="50" t="s">
        <v>89</v>
      </c>
      <c r="Q899" s="50"/>
      <c r="R899" s="50"/>
      <c r="S899" s="50" t="s">
        <v>4898</v>
      </c>
      <c r="T899" s="50" t="s">
        <v>91</v>
      </c>
      <c r="U899" s="58">
        <v>0.52430555555555602</v>
      </c>
      <c r="V899" s="58">
        <v>0.530555555555556</v>
      </c>
      <c r="W899" s="58">
        <v>0.52986111111111101</v>
      </c>
      <c r="X899" s="58" t="s">
        <v>42</v>
      </c>
      <c r="Y899" s="58" t="s">
        <v>42</v>
      </c>
      <c r="Z899" s="58" t="s">
        <v>42</v>
      </c>
      <c r="AA899" s="58" t="s">
        <v>42</v>
      </c>
      <c r="AB899" s="49" t="s">
        <v>4899</v>
      </c>
      <c r="AC899" s="93">
        <v>0</v>
      </c>
      <c r="AD899" s="93">
        <v>0</v>
      </c>
      <c r="AE899" s="57" t="s">
        <v>269</v>
      </c>
      <c r="AF899" s="94" t="s">
        <v>45</v>
      </c>
      <c r="AG899" s="84"/>
      <c r="AH899" s="50" t="s">
        <v>66</v>
      </c>
      <c r="AI899" s="49"/>
      <c r="AJ899" s="54"/>
    </row>
    <row r="900" spans="1:36" ht="15" customHeight="1" x14ac:dyDescent="0.2">
      <c r="A900" s="53">
        <v>46148</v>
      </c>
      <c r="B900" s="57" t="str">
        <f t="shared" si="30"/>
        <v>06 A 18</v>
      </c>
      <c r="C900" s="57" t="str">
        <f t="shared" si="31"/>
        <v>12:00 a 14:00</v>
      </c>
      <c r="D900" s="57" t="s">
        <v>744</v>
      </c>
      <c r="E900" s="57">
        <v>1</v>
      </c>
      <c r="F900" s="49" t="s">
        <v>3978</v>
      </c>
      <c r="G900" s="49" t="s">
        <v>1068</v>
      </c>
      <c r="H900" s="49"/>
      <c r="I900" s="49"/>
      <c r="J900" s="49"/>
      <c r="K900" s="49"/>
      <c r="L900" s="49"/>
      <c r="M900" s="55">
        <v>284583</v>
      </c>
      <c r="N900" s="57">
        <v>48091240</v>
      </c>
      <c r="O900" s="80" t="s">
        <v>49</v>
      </c>
      <c r="P900" s="50" t="s">
        <v>80</v>
      </c>
      <c r="Q900" s="50"/>
      <c r="R900" s="50"/>
      <c r="S900" s="50" t="s">
        <v>4900</v>
      </c>
      <c r="T900" s="50" t="s">
        <v>120</v>
      </c>
      <c r="U900" s="58">
        <v>0.530555555555556</v>
      </c>
      <c r="V900" s="58">
        <v>0.53680555555555598</v>
      </c>
      <c r="W900" s="58">
        <v>0.53402777777777799</v>
      </c>
      <c r="X900" s="58" t="s">
        <v>42</v>
      </c>
      <c r="Y900" s="58" t="s">
        <v>42</v>
      </c>
      <c r="Z900" s="58" t="s">
        <v>42</v>
      </c>
      <c r="AA900" s="58" t="s">
        <v>42</v>
      </c>
      <c r="AB900" s="49" t="s">
        <v>4901</v>
      </c>
      <c r="AC900" s="93">
        <v>0</v>
      </c>
      <c r="AD900" s="93">
        <v>0</v>
      </c>
      <c r="AE900" s="57" t="s">
        <v>122</v>
      </c>
      <c r="AF900" s="94" t="s">
        <v>45</v>
      </c>
      <c r="AG900" s="84"/>
      <c r="AH900" s="50" t="s">
        <v>66</v>
      </c>
      <c r="AI900" s="49"/>
      <c r="AJ900" s="54"/>
    </row>
    <row r="901" spans="1:36" ht="15" customHeight="1" x14ac:dyDescent="0.2">
      <c r="A901" s="53">
        <v>46148</v>
      </c>
      <c r="B901" s="57" t="str">
        <f t="shared" si="30"/>
        <v>06 A 18</v>
      </c>
      <c r="C901" s="57" t="str">
        <f t="shared" si="31"/>
        <v>12:00 a 14:00</v>
      </c>
      <c r="D901" s="57" t="s">
        <v>744</v>
      </c>
      <c r="E901" s="57">
        <v>1</v>
      </c>
      <c r="F901" s="49" t="s">
        <v>3978</v>
      </c>
      <c r="G901" s="49" t="s">
        <v>1013</v>
      </c>
      <c r="H901" s="49"/>
      <c r="I901" s="49"/>
      <c r="J901" s="49"/>
      <c r="K901" s="49"/>
      <c r="L901" s="49"/>
      <c r="M901" s="55">
        <v>284680</v>
      </c>
      <c r="N901" s="57">
        <v>48091215</v>
      </c>
      <c r="O901" s="80" t="s">
        <v>49</v>
      </c>
      <c r="P901" s="50" t="s">
        <v>37</v>
      </c>
      <c r="Q901" s="50" t="s">
        <v>123</v>
      </c>
      <c r="R901" s="50"/>
      <c r="S901" s="50" t="s">
        <v>4902</v>
      </c>
      <c r="T901" s="50" t="s">
        <v>150</v>
      </c>
      <c r="U901" s="58">
        <v>0.53819444444444398</v>
      </c>
      <c r="V901" s="58">
        <v>0.55972222222222201</v>
      </c>
      <c r="W901" s="58">
        <v>0.53819444444444398</v>
      </c>
      <c r="X901" s="58" t="s">
        <v>42</v>
      </c>
      <c r="Y901" s="58">
        <v>0.53819444444444398</v>
      </c>
      <c r="Z901" s="58" t="s">
        <v>42</v>
      </c>
      <c r="AA901" s="58" t="s">
        <v>42</v>
      </c>
      <c r="AB901" s="49" t="s">
        <v>4903</v>
      </c>
      <c r="AC901" s="93">
        <v>0</v>
      </c>
      <c r="AD901" s="93">
        <v>0</v>
      </c>
      <c r="AE901" s="57" t="s">
        <v>152</v>
      </c>
      <c r="AF901" s="95" t="s">
        <v>113</v>
      </c>
      <c r="AG901" s="84"/>
      <c r="AH901" s="50" t="s">
        <v>66</v>
      </c>
      <c r="AI901" s="49"/>
      <c r="AJ901" s="54"/>
    </row>
    <row r="902" spans="1:36" ht="15" customHeight="1" x14ac:dyDescent="0.2">
      <c r="A902" s="53">
        <v>46148</v>
      </c>
      <c r="B902" s="57" t="str">
        <f t="shared" si="30"/>
        <v>06 A 18</v>
      </c>
      <c r="C902" s="57" t="str">
        <f t="shared" si="31"/>
        <v>12:00 a 14:00</v>
      </c>
      <c r="D902" s="57" t="s">
        <v>744</v>
      </c>
      <c r="E902" s="57">
        <v>1</v>
      </c>
      <c r="F902" s="49" t="s">
        <v>4835</v>
      </c>
      <c r="G902" s="49" t="s">
        <v>217</v>
      </c>
      <c r="H902" s="49"/>
      <c r="I902" s="49"/>
      <c r="J902" s="49"/>
      <c r="K902" s="49"/>
      <c r="L902" s="49"/>
      <c r="M902" s="55">
        <v>284629</v>
      </c>
      <c r="N902" s="57">
        <v>48090963</v>
      </c>
      <c r="O902" s="80" t="s">
        <v>49</v>
      </c>
      <c r="P902" s="50" t="s">
        <v>37</v>
      </c>
      <c r="Q902" s="50" t="s">
        <v>123</v>
      </c>
      <c r="R902" s="50"/>
      <c r="S902" s="50" t="s">
        <v>4904</v>
      </c>
      <c r="T902" s="50" t="s">
        <v>182</v>
      </c>
      <c r="U902" s="58">
        <v>0.52777777777777801</v>
      </c>
      <c r="V902" s="58">
        <v>0.54097222222222197</v>
      </c>
      <c r="W902" s="58">
        <v>0.52777777777777801</v>
      </c>
      <c r="X902" s="58">
        <v>0.53402777777777799</v>
      </c>
      <c r="Y902" s="58">
        <v>0.52777777777777801</v>
      </c>
      <c r="Z902" s="58" t="s">
        <v>42</v>
      </c>
      <c r="AA902" s="58" t="s">
        <v>42</v>
      </c>
      <c r="AB902" s="49" t="s">
        <v>4905</v>
      </c>
      <c r="AC902" s="93">
        <v>0</v>
      </c>
      <c r="AD902" s="93">
        <v>0</v>
      </c>
      <c r="AE902" s="57" t="s">
        <v>184</v>
      </c>
      <c r="AF902" s="94" t="s">
        <v>56</v>
      </c>
      <c r="AG902" s="84"/>
      <c r="AH902" s="50" t="s">
        <v>66</v>
      </c>
      <c r="AI902" s="49"/>
      <c r="AJ902" s="54"/>
    </row>
    <row r="903" spans="1:36" ht="15" customHeight="1" x14ac:dyDescent="0.2">
      <c r="A903" s="53">
        <v>46148</v>
      </c>
      <c r="B903" s="57" t="str">
        <f t="shared" si="30"/>
        <v>06 A 18</v>
      </c>
      <c r="C903" s="57" t="str">
        <f t="shared" si="31"/>
        <v>12:00 a 14:00</v>
      </c>
      <c r="D903" s="57" t="s">
        <v>381</v>
      </c>
      <c r="E903" s="57">
        <v>6</v>
      </c>
      <c r="F903" s="49" t="s">
        <v>382</v>
      </c>
      <c r="G903" s="49" t="s">
        <v>383</v>
      </c>
      <c r="H903" s="49"/>
      <c r="I903" s="49"/>
      <c r="J903" s="49"/>
      <c r="K903" s="49"/>
      <c r="L903" s="49"/>
      <c r="M903" s="55">
        <v>285064</v>
      </c>
      <c r="N903" s="57">
        <v>48091246</v>
      </c>
      <c r="O903" s="80" t="s">
        <v>49</v>
      </c>
      <c r="P903" s="50" t="s">
        <v>39</v>
      </c>
      <c r="Q903" s="50"/>
      <c r="R903" s="50" t="s">
        <v>39</v>
      </c>
      <c r="S903" s="50" t="s">
        <v>4906</v>
      </c>
      <c r="T903" s="50" t="s">
        <v>155</v>
      </c>
      <c r="U903" s="58">
        <v>0.52777777777777801</v>
      </c>
      <c r="V903" s="58">
        <v>0.65138888888888902</v>
      </c>
      <c r="W903" s="58">
        <v>0.531944444444444</v>
      </c>
      <c r="X903" s="58" t="s">
        <v>42</v>
      </c>
      <c r="Y903" s="58" t="s">
        <v>42</v>
      </c>
      <c r="Z903" s="58" t="s">
        <v>42</v>
      </c>
      <c r="AA903" s="58" t="s">
        <v>42</v>
      </c>
      <c r="AB903" s="49" t="s">
        <v>4907</v>
      </c>
      <c r="AC903" s="93">
        <v>0</v>
      </c>
      <c r="AD903" s="93">
        <v>2</v>
      </c>
      <c r="AE903" s="57" t="s">
        <v>286</v>
      </c>
      <c r="AF903" s="94" t="s">
        <v>45</v>
      </c>
      <c r="AG903" s="84"/>
      <c r="AH903" s="50" t="s">
        <v>58</v>
      </c>
      <c r="AI903" s="49"/>
      <c r="AJ903" s="54" t="s">
        <v>4853</v>
      </c>
    </row>
    <row r="904" spans="1:36" ht="15" customHeight="1" x14ac:dyDescent="0.2">
      <c r="A904" s="53">
        <v>46148</v>
      </c>
      <c r="B904" s="57" t="str">
        <f t="shared" si="30"/>
        <v>06 A 18</v>
      </c>
      <c r="C904" s="57" t="str">
        <f t="shared" si="31"/>
        <v>10:00 a 12:00</v>
      </c>
      <c r="D904" s="57" t="s">
        <v>744</v>
      </c>
      <c r="E904" s="57">
        <v>1</v>
      </c>
      <c r="F904" s="49" t="s">
        <v>4835</v>
      </c>
      <c r="G904" s="49" t="s">
        <v>1477</v>
      </c>
      <c r="H904" s="49"/>
      <c r="I904" s="49"/>
      <c r="J904" s="49"/>
      <c r="K904" s="49"/>
      <c r="L904" s="49"/>
      <c r="M904" s="55">
        <v>284726</v>
      </c>
      <c r="N904" s="57">
        <v>48090879</v>
      </c>
      <c r="O904" s="80" t="s">
        <v>49</v>
      </c>
      <c r="P904" s="50" t="s">
        <v>89</v>
      </c>
      <c r="Q904" s="50"/>
      <c r="R904" s="50"/>
      <c r="S904" s="50" t="s">
        <v>4908</v>
      </c>
      <c r="T904" s="50" t="s">
        <v>3127</v>
      </c>
      <c r="U904" s="58">
        <v>0.47847222222222202</v>
      </c>
      <c r="V904" s="58">
        <v>0.50347222222222199</v>
      </c>
      <c r="W904" s="58">
        <v>0.50208333333333299</v>
      </c>
      <c r="X904" s="58" t="s">
        <v>42</v>
      </c>
      <c r="Y904" s="58" t="s">
        <v>42</v>
      </c>
      <c r="Z904" s="58" t="s">
        <v>42</v>
      </c>
      <c r="AA904" s="58" t="s">
        <v>42</v>
      </c>
      <c r="AB904" s="49" t="s">
        <v>4909</v>
      </c>
      <c r="AC904" s="93">
        <v>0</v>
      </c>
      <c r="AD904" s="93">
        <v>0</v>
      </c>
      <c r="AE904" s="57" t="s">
        <v>93</v>
      </c>
      <c r="AF904" s="94" t="s">
        <v>56</v>
      </c>
      <c r="AG904" s="84"/>
      <c r="AH904" s="50" t="s">
        <v>66</v>
      </c>
      <c r="AI904" s="49"/>
      <c r="AJ904" s="54"/>
    </row>
    <row r="905" spans="1:36" ht="15" customHeight="1" x14ac:dyDescent="0.2">
      <c r="A905" s="53">
        <v>46148</v>
      </c>
      <c r="B905" s="57" t="str">
        <f t="shared" si="30"/>
        <v>06 A 18</v>
      </c>
      <c r="C905" s="57" t="str">
        <f t="shared" si="31"/>
        <v>12:00 a 14:00</v>
      </c>
      <c r="D905" s="57" t="s">
        <v>744</v>
      </c>
      <c r="E905" s="57">
        <v>1</v>
      </c>
      <c r="F905" s="49" t="s">
        <v>3978</v>
      </c>
      <c r="G905" s="49" t="s">
        <v>2926</v>
      </c>
      <c r="H905" s="49"/>
      <c r="I905" s="49"/>
      <c r="J905" s="49"/>
      <c r="K905" s="49"/>
      <c r="L905" s="49"/>
      <c r="M905" s="55">
        <v>284742</v>
      </c>
      <c r="N905" s="57">
        <v>48091110</v>
      </c>
      <c r="O905" s="80" t="s">
        <v>49</v>
      </c>
      <c r="P905" s="50" t="s">
        <v>669</v>
      </c>
      <c r="Q905" s="50"/>
      <c r="R905" s="50" t="s">
        <v>478</v>
      </c>
      <c r="S905" s="50" t="s">
        <v>4910</v>
      </c>
      <c r="T905" s="50" t="s">
        <v>155</v>
      </c>
      <c r="U905" s="58">
        <v>0.51319444444444395</v>
      </c>
      <c r="V905" s="58">
        <v>0.54166666666666696</v>
      </c>
      <c r="W905" s="58">
        <v>0.52013888888888904</v>
      </c>
      <c r="X905" s="58" t="s">
        <v>42</v>
      </c>
      <c r="Y905" s="58" t="s">
        <v>42</v>
      </c>
      <c r="Z905" s="58" t="s">
        <v>42</v>
      </c>
      <c r="AA905" s="58" t="s">
        <v>42</v>
      </c>
      <c r="AB905" s="49" t="s">
        <v>4911</v>
      </c>
      <c r="AC905" s="93">
        <v>0</v>
      </c>
      <c r="AD905" s="93">
        <v>1</v>
      </c>
      <c r="AE905" s="57" t="s">
        <v>157</v>
      </c>
      <c r="AF905" s="94" t="s">
        <v>45</v>
      </c>
      <c r="AG905" s="84"/>
      <c r="AH905" s="50" t="s">
        <v>58</v>
      </c>
      <c r="AI905" s="49"/>
      <c r="AJ905" s="54"/>
    </row>
    <row r="906" spans="1:36" ht="15" customHeight="1" x14ac:dyDescent="0.2">
      <c r="A906" s="53">
        <v>46148</v>
      </c>
      <c r="B906" s="57" t="str">
        <f t="shared" si="30"/>
        <v>06 A 18</v>
      </c>
      <c r="C906" s="57" t="str">
        <f t="shared" si="31"/>
        <v>14:00 a 16:00</v>
      </c>
      <c r="D906" s="57" t="s">
        <v>744</v>
      </c>
      <c r="E906" s="57">
        <v>1</v>
      </c>
      <c r="F906" s="49" t="s">
        <v>4835</v>
      </c>
      <c r="G906" s="49" t="s">
        <v>952</v>
      </c>
      <c r="H906" s="49"/>
      <c r="I906" s="49"/>
      <c r="J906" s="49"/>
      <c r="K906" s="49"/>
      <c r="L906" s="49"/>
      <c r="M906" s="55">
        <v>284772</v>
      </c>
      <c r="N906" s="57">
        <v>48091674</v>
      </c>
      <c r="O906" s="80" t="s">
        <v>49</v>
      </c>
      <c r="P906" s="50" t="s">
        <v>543</v>
      </c>
      <c r="Q906" s="50"/>
      <c r="R906" s="50"/>
      <c r="S906" s="50" t="s">
        <v>4912</v>
      </c>
      <c r="T906" s="50" t="s">
        <v>95</v>
      </c>
      <c r="U906" s="58">
        <v>0.59166666666666701</v>
      </c>
      <c r="V906" s="58">
        <v>0.59722222222222199</v>
      </c>
      <c r="W906" s="58" t="s">
        <v>42</v>
      </c>
      <c r="X906" s="58" t="s">
        <v>42</v>
      </c>
      <c r="Y906" s="58" t="s">
        <v>42</v>
      </c>
      <c r="Z906" s="58" t="s">
        <v>42</v>
      </c>
      <c r="AA906" s="58" t="s">
        <v>42</v>
      </c>
      <c r="AB906" s="49" t="s">
        <v>4913</v>
      </c>
      <c r="AC906" s="93">
        <v>0</v>
      </c>
      <c r="AD906" s="93">
        <v>0</v>
      </c>
      <c r="AE906" s="57" t="s">
        <v>191</v>
      </c>
      <c r="AF906" s="94" t="s">
        <v>45</v>
      </c>
      <c r="AG906" s="84"/>
      <c r="AH906" s="50" t="s">
        <v>66</v>
      </c>
      <c r="AI906" s="49"/>
      <c r="AJ906" s="54"/>
    </row>
    <row r="907" spans="1:36" ht="15" customHeight="1" x14ac:dyDescent="0.2">
      <c r="A907" s="53">
        <v>46148</v>
      </c>
      <c r="B907" s="57" t="str">
        <f t="shared" si="30"/>
        <v>06 A 18</v>
      </c>
      <c r="C907" s="57" t="str">
        <f t="shared" si="31"/>
        <v>12:00 a 14:00</v>
      </c>
      <c r="D907" s="57" t="s">
        <v>744</v>
      </c>
      <c r="E907" s="57">
        <v>1</v>
      </c>
      <c r="F907" s="49" t="s">
        <v>4835</v>
      </c>
      <c r="G907" s="49" t="s">
        <v>952</v>
      </c>
      <c r="H907" s="49"/>
      <c r="I907" s="49"/>
      <c r="J907" s="49"/>
      <c r="K907" s="49"/>
      <c r="L907" s="49"/>
      <c r="M907" s="55">
        <v>284766</v>
      </c>
      <c r="N907" s="57">
        <v>48091712</v>
      </c>
      <c r="O907" s="80" t="s">
        <v>49</v>
      </c>
      <c r="P907" s="50" t="s">
        <v>37</v>
      </c>
      <c r="Q907" s="50" t="s">
        <v>543</v>
      </c>
      <c r="R907" s="50"/>
      <c r="S907" s="50" t="s">
        <v>4914</v>
      </c>
      <c r="T907" s="50" t="s">
        <v>155</v>
      </c>
      <c r="U907" s="58">
        <v>0.57361111111111096</v>
      </c>
      <c r="V907" s="58">
        <v>0.57569444444444395</v>
      </c>
      <c r="W907" s="58" t="s">
        <v>42</v>
      </c>
      <c r="X907" s="58" t="s">
        <v>42</v>
      </c>
      <c r="Y907" s="58" t="s">
        <v>42</v>
      </c>
      <c r="Z907" s="58" t="s">
        <v>4915</v>
      </c>
      <c r="AA907" s="58" t="s">
        <v>42</v>
      </c>
      <c r="AB907" s="49" t="s">
        <v>4916</v>
      </c>
      <c r="AC907" s="93">
        <v>0</v>
      </c>
      <c r="AD907" s="93">
        <v>0</v>
      </c>
      <c r="AE907" s="57" t="s">
        <v>191</v>
      </c>
      <c r="AF907" s="94" t="s">
        <v>45</v>
      </c>
      <c r="AG907" s="84"/>
      <c r="AH907" s="50" t="s">
        <v>66</v>
      </c>
      <c r="AI907" s="49"/>
      <c r="AJ907" s="54"/>
    </row>
    <row r="908" spans="1:36" ht="15" customHeight="1" x14ac:dyDescent="0.2">
      <c r="A908" s="53">
        <v>46148</v>
      </c>
      <c r="B908" s="57" t="str">
        <f t="shared" si="30"/>
        <v>06 A 18</v>
      </c>
      <c r="C908" s="57" t="str">
        <f t="shared" si="31"/>
        <v>12:00 a 14:00</v>
      </c>
      <c r="D908" s="57" t="s">
        <v>744</v>
      </c>
      <c r="E908" s="57">
        <v>1</v>
      </c>
      <c r="F908" s="49" t="s">
        <v>4835</v>
      </c>
      <c r="G908" s="49" t="s">
        <v>952</v>
      </c>
      <c r="H908" s="49"/>
      <c r="I908" s="49"/>
      <c r="J908" s="49"/>
      <c r="K908" s="49"/>
      <c r="L908" s="49"/>
      <c r="M908" s="55">
        <v>284760</v>
      </c>
      <c r="N908" s="57">
        <v>48091741</v>
      </c>
      <c r="O908" s="80" t="s">
        <v>49</v>
      </c>
      <c r="P908" s="50" t="s">
        <v>37</v>
      </c>
      <c r="Q908" s="50" t="s">
        <v>543</v>
      </c>
      <c r="R908" s="50"/>
      <c r="S908" s="50" t="s">
        <v>4917</v>
      </c>
      <c r="T908" s="50" t="s">
        <v>155</v>
      </c>
      <c r="U908" s="58">
        <v>0.57708333333333295</v>
      </c>
      <c r="V908" s="58">
        <v>0.57916666666666705</v>
      </c>
      <c r="W908" s="58">
        <v>0.57708333333333295</v>
      </c>
      <c r="X908" s="58" t="s">
        <v>42</v>
      </c>
      <c r="Y908" s="58" t="s">
        <v>42</v>
      </c>
      <c r="Z908" s="58" t="s">
        <v>42</v>
      </c>
      <c r="AA908" s="58" t="s">
        <v>42</v>
      </c>
      <c r="AB908" s="49" t="s">
        <v>4918</v>
      </c>
      <c r="AC908" s="93">
        <v>0</v>
      </c>
      <c r="AD908" s="93">
        <v>0</v>
      </c>
      <c r="AE908" s="57" t="s">
        <v>191</v>
      </c>
      <c r="AF908" s="94" t="s">
        <v>45</v>
      </c>
      <c r="AG908" s="84"/>
      <c r="AH908" s="50" t="s">
        <v>66</v>
      </c>
      <c r="AI908" s="49"/>
      <c r="AJ908" s="54"/>
    </row>
    <row r="909" spans="1:36" ht="15" customHeight="1" x14ac:dyDescent="0.2">
      <c r="A909" s="53">
        <v>46148</v>
      </c>
      <c r="B909" s="57" t="str">
        <f t="shared" si="30"/>
        <v>06 A 18</v>
      </c>
      <c r="C909" s="57" t="str">
        <f t="shared" si="31"/>
        <v>14:00 a 16:00</v>
      </c>
      <c r="D909" s="57" t="s">
        <v>744</v>
      </c>
      <c r="E909" s="57">
        <v>1</v>
      </c>
      <c r="F909" s="49" t="s">
        <v>3978</v>
      </c>
      <c r="G909" s="49" t="s">
        <v>1006</v>
      </c>
      <c r="H909" s="49"/>
      <c r="I909" s="49"/>
      <c r="J909" s="49"/>
      <c r="K909" s="49"/>
      <c r="L909" s="49"/>
      <c r="M909" s="55">
        <v>285228</v>
      </c>
      <c r="N909" s="57">
        <v>48091900</v>
      </c>
      <c r="O909" s="80" t="s">
        <v>49</v>
      </c>
      <c r="P909" s="50" t="s">
        <v>37</v>
      </c>
      <c r="Q909" s="50" t="s">
        <v>61</v>
      </c>
      <c r="R909" s="50" t="s">
        <v>51</v>
      </c>
      <c r="S909" s="50" t="s">
        <v>4919</v>
      </c>
      <c r="T909" s="50" t="s">
        <v>3658</v>
      </c>
      <c r="U909" s="58">
        <v>0.593055555555556</v>
      </c>
      <c r="V909" s="58">
        <v>0.66249999999999998</v>
      </c>
      <c r="W909" s="58">
        <v>0.593055555555556</v>
      </c>
      <c r="X909" s="58">
        <v>0.60347222222222197</v>
      </c>
      <c r="Y909" s="58" t="s">
        <v>42</v>
      </c>
      <c r="Z909" s="58" t="s">
        <v>42</v>
      </c>
      <c r="AA909" s="58" t="s">
        <v>42</v>
      </c>
      <c r="AB909" s="49" t="s">
        <v>4920</v>
      </c>
      <c r="AC909" s="93">
        <v>0</v>
      </c>
      <c r="AD909" s="93">
        <v>2</v>
      </c>
      <c r="AE909" s="57" t="s">
        <v>256</v>
      </c>
      <c r="AF909" s="94" t="s">
        <v>56</v>
      </c>
      <c r="AG909" s="84"/>
      <c r="AH909" s="50" t="s">
        <v>46</v>
      </c>
      <c r="AI909" s="49"/>
      <c r="AJ909" s="54"/>
    </row>
    <row r="910" spans="1:36" ht="15" customHeight="1" x14ac:dyDescent="0.2">
      <c r="A910" s="53">
        <v>46148</v>
      </c>
      <c r="B910" s="57" t="str">
        <f t="shared" si="30"/>
        <v>06 A 18</v>
      </c>
      <c r="C910" s="57" t="str">
        <f t="shared" si="31"/>
        <v>14:00 a 16:00</v>
      </c>
      <c r="D910" s="57" t="s">
        <v>744</v>
      </c>
      <c r="E910" s="57">
        <v>1</v>
      </c>
      <c r="F910" s="49" t="s">
        <v>3959</v>
      </c>
      <c r="G910" s="49" t="s">
        <v>471</v>
      </c>
      <c r="H910" s="49"/>
      <c r="I910" s="49"/>
      <c r="J910" s="49"/>
      <c r="K910" s="49"/>
      <c r="L910" s="49"/>
      <c r="M910" s="55">
        <v>285264</v>
      </c>
      <c r="N910" s="57">
        <v>48092017</v>
      </c>
      <c r="O910" s="80" t="s">
        <v>49</v>
      </c>
      <c r="P910" s="50" t="s">
        <v>669</v>
      </c>
      <c r="Q910" s="50"/>
      <c r="R910" s="50" t="s">
        <v>478</v>
      </c>
      <c r="S910" s="50" t="s">
        <v>4921</v>
      </c>
      <c r="T910" s="50" t="s">
        <v>71</v>
      </c>
      <c r="U910" s="58">
        <v>0.59930555555555598</v>
      </c>
      <c r="V910" s="58">
        <v>0.66041666666666698</v>
      </c>
      <c r="W910" s="58">
        <v>0.60138888888888897</v>
      </c>
      <c r="X910" s="58" t="s">
        <v>42</v>
      </c>
      <c r="Y910" s="58" t="s">
        <v>42</v>
      </c>
      <c r="Z910" s="58" t="s">
        <v>42</v>
      </c>
      <c r="AA910" s="58" t="s">
        <v>42</v>
      </c>
      <c r="AB910" s="49" t="s">
        <v>4922</v>
      </c>
      <c r="AC910" s="93">
        <v>0</v>
      </c>
      <c r="AD910" s="93">
        <v>1</v>
      </c>
      <c r="AE910" s="57" t="s">
        <v>73</v>
      </c>
      <c r="AF910" s="94" t="s">
        <v>45</v>
      </c>
      <c r="AG910" s="84"/>
      <c r="AH910" s="50" t="s">
        <v>58</v>
      </c>
      <c r="AI910" s="49"/>
      <c r="AJ910" s="54"/>
    </row>
    <row r="911" spans="1:36" ht="15" customHeight="1" x14ac:dyDescent="0.2">
      <c r="A911" s="53">
        <v>46148</v>
      </c>
      <c r="B911" s="57" t="str">
        <f t="shared" si="30"/>
        <v>06 A 18</v>
      </c>
      <c r="C911" s="57" t="str">
        <f t="shared" si="31"/>
        <v>12:00 a 14:00</v>
      </c>
      <c r="D911" s="57" t="s">
        <v>744</v>
      </c>
      <c r="E911" s="57">
        <v>1</v>
      </c>
      <c r="F911" s="49" t="s">
        <v>4835</v>
      </c>
      <c r="G911" s="49" t="s">
        <v>297</v>
      </c>
      <c r="H911" s="49"/>
      <c r="I911" s="49"/>
      <c r="J911" s="49"/>
      <c r="K911" s="49"/>
      <c r="L911" s="49"/>
      <c r="M911" s="55">
        <v>284994</v>
      </c>
      <c r="N911" s="57">
        <v>48091516</v>
      </c>
      <c r="O911" s="80" t="s">
        <v>49</v>
      </c>
      <c r="P911" s="50" t="s">
        <v>37</v>
      </c>
      <c r="Q911" s="50" t="s">
        <v>39</v>
      </c>
      <c r="R911" s="50"/>
      <c r="S911" s="50" t="s">
        <v>4923</v>
      </c>
      <c r="T911" s="50" t="s">
        <v>85</v>
      </c>
      <c r="U911" s="58">
        <v>0.55763888888888902</v>
      </c>
      <c r="V911" s="58">
        <v>0.56111111111111101</v>
      </c>
      <c r="W911" s="58">
        <v>0.55763888888888902</v>
      </c>
      <c r="X911" s="58" t="s">
        <v>42</v>
      </c>
      <c r="Y911" s="58" t="s">
        <v>42</v>
      </c>
      <c r="Z911" s="58" t="s">
        <v>42</v>
      </c>
      <c r="AA911" s="58" t="s">
        <v>42</v>
      </c>
      <c r="AB911" s="49" t="s">
        <v>4924</v>
      </c>
      <c r="AC911" s="93">
        <v>0</v>
      </c>
      <c r="AD911" s="93">
        <v>0</v>
      </c>
      <c r="AE911" s="57" t="s">
        <v>87</v>
      </c>
      <c r="AF911" s="94" t="s">
        <v>56</v>
      </c>
      <c r="AG911" s="84"/>
      <c r="AH911" s="50" t="s">
        <v>66</v>
      </c>
      <c r="AI911" s="49"/>
      <c r="AJ911" s="54"/>
    </row>
    <row r="912" spans="1:36" ht="15" customHeight="1" x14ac:dyDescent="0.2">
      <c r="A912" s="53">
        <v>46148</v>
      </c>
      <c r="B912" s="57" t="str">
        <f t="shared" si="30"/>
        <v>06 A 18</v>
      </c>
      <c r="C912" s="57" t="str">
        <f t="shared" si="31"/>
        <v>14:00 a 16:00</v>
      </c>
      <c r="D912" s="57" t="s">
        <v>744</v>
      </c>
      <c r="E912" s="57">
        <v>1</v>
      </c>
      <c r="F912" s="49" t="s">
        <v>3978</v>
      </c>
      <c r="G912" s="49" t="s">
        <v>414</v>
      </c>
      <c r="H912" s="49"/>
      <c r="I912" s="49"/>
      <c r="J912" s="49"/>
      <c r="K912" s="49"/>
      <c r="L912" s="49"/>
      <c r="M912" s="55">
        <v>285061</v>
      </c>
      <c r="N912" s="57">
        <v>48091789</v>
      </c>
      <c r="O912" s="80" t="s">
        <v>49</v>
      </c>
      <c r="P912" s="50" t="s">
        <v>37</v>
      </c>
      <c r="Q912" s="50" t="s">
        <v>69</v>
      </c>
      <c r="R912" s="50"/>
      <c r="S912" s="50" t="s">
        <v>4925</v>
      </c>
      <c r="T912" s="50" t="s">
        <v>85</v>
      </c>
      <c r="U912" s="58">
        <v>0.58611111111111103</v>
      </c>
      <c r="V912" s="58">
        <v>0.593055555555556</v>
      </c>
      <c r="W912" s="58">
        <v>0.58611111111111103</v>
      </c>
      <c r="X912" s="58" t="s">
        <v>42</v>
      </c>
      <c r="Y912" s="58" t="s">
        <v>42</v>
      </c>
      <c r="Z912" s="58" t="s">
        <v>42</v>
      </c>
      <c r="AA912" s="58" t="s">
        <v>42</v>
      </c>
      <c r="AB912" s="49" t="s">
        <v>4926</v>
      </c>
      <c r="AC912" s="93">
        <v>0</v>
      </c>
      <c r="AD912" s="93">
        <v>0</v>
      </c>
      <c r="AE912" s="57" t="s">
        <v>520</v>
      </c>
      <c r="AF912" s="94" t="s">
        <v>56</v>
      </c>
      <c r="AG912" s="84"/>
      <c r="AH912" s="50" t="s">
        <v>66</v>
      </c>
      <c r="AI912" s="49"/>
      <c r="AJ912" s="54"/>
    </row>
    <row r="913" spans="1:36" ht="15" customHeight="1" x14ac:dyDescent="0.2">
      <c r="A913" s="53">
        <v>46148</v>
      </c>
      <c r="B913" s="57" t="str">
        <f t="shared" si="30"/>
        <v>06 A 18</v>
      </c>
      <c r="C913" s="57" t="str">
        <f t="shared" si="31"/>
        <v>14:00 a 16:00</v>
      </c>
      <c r="D913" s="57" t="s">
        <v>744</v>
      </c>
      <c r="E913" s="57">
        <v>1</v>
      </c>
      <c r="F913" s="49" t="s">
        <v>3959</v>
      </c>
      <c r="G913" s="49" t="s">
        <v>952</v>
      </c>
      <c r="H913" s="49"/>
      <c r="I913" s="49"/>
      <c r="J913" s="49"/>
      <c r="K913" s="49"/>
      <c r="L913" s="49"/>
      <c r="M913" s="55">
        <v>285090</v>
      </c>
      <c r="N913" s="57">
        <v>48092078</v>
      </c>
      <c r="O913" s="80" t="s">
        <v>49</v>
      </c>
      <c r="P913" s="50" t="s">
        <v>89</v>
      </c>
      <c r="Q913" s="50"/>
      <c r="R913" s="50"/>
      <c r="S913" s="50" t="s">
        <v>4927</v>
      </c>
      <c r="T913" s="50" t="s">
        <v>108</v>
      </c>
      <c r="U913" s="58">
        <v>0.60902777777777795</v>
      </c>
      <c r="V913" s="58">
        <v>0.62638888888888899</v>
      </c>
      <c r="W913" s="58">
        <v>0.61180555555555605</v>
      </c>
      <c r="X913" s="58" t="s">
        <v>42</v>
      </c>
      <c r="Y913" s="58" t="s">
        <v>42</v>
      </c>
      <c r="Z913" s="58" t="s">
        <v>42</v>
      </c>
      <c r="AA913" s="58" t="s">
        <v>42</v>
      </c>
      <c r="AB913" s="49" t="s">
        <v>4928</v>
      </c>
      <c r="AC913" s="93">
        <v>0</v>
      </c>
      <c r="AD913" s="93">
        <v>0</v>
      </c>
      <c r="AE913" s="57" t="s">
        <v>110</v>
      </c>
      <c r="AF913" s="94" t="s">
        <v>56</v>
      </c>
      <c r="AG913" s="84"/>
      <c r="AH913" s="50" t="s">
        <v>66</v>
      </c>
      <c r="AI913" s="49"/>
      <c r="AJ913" s="54"/>
    </row>
    <row r="914" spans="1:36" ht="15" customHeight="1" x14ac:dyDescent="0.2">
      <c r="A914" s="53">
        <v>46148</v>
      </c>
      <c r="B914" s="57" t="str">
        <f t="shared" si="30"/>
        <v>06 A 18</v>
      </c>
      <c r="C914" s="57" t="str">
        <f t="shared" si="31"/>
        <v>14:00 a 16:00</v>
      </c>
      <c r="D914" s="57" t="s">
        <v>744</v>
      </c>
      <c r="E914" s="57">
        <v>1</v>
      </c>
      <c r="F914" s="49" t="s">
        <v>4826</v>
      </c>
      <c r="G914" s="49" t="s">
        <v>1040</v>
      </c>
      <c r="H914" s="49"/>
      <c r="I914" s="49"/>
      <c r="J914" s="49"/>
      <c r="K914" s="49"/>
      <c r="L914" s="49"/>
      <c r="M914" s="55">
        <v>285101</v>
      </c>
      <c r="N914" s="57">
        <v>48091757</v>
      </c>
      <c r="O914" s="80" t="s">
        <v>36</v>
      </c>
      <c r="P914" s="50" t="s">
        <v>37</v>
      </c>
      <c r="Q914" s="50" t="s">
        <v>61</v>
      </c>
      <c r="R914" s="50"/>
      <c r="S914" s="50" t="s">
        <v>4929</v>
      </c>
      <c r="T914" s="50" t="s">
        <v>213</v>
      </c>
      <c r="U914" s="58">
        <v>0.58333333333333304</v>
      </c>
      <c r="V914" s="58">
        <v>0.60416666666666696</v>
      </c>
      <c r="W914" s="58">
        <v>0.58333333333333304</v>
      </c>
      <c r="X914" s="58" t="s">
        <v>6368</v>
      </c>
      <c r="Y914" s="58" t="s">
        <v>6368</v>
      </c>
      <c r="Z914" s="58" t="s">
        <v>6368</v>
      </c>
      <c r="AA914" s="58" t="s">
        <v>6368</v>
      </c>
      <c r="AB914" s="49" t="s">
        <v>4930</v>
      </c>
      <c r="AC914" s="93">
        <v>0</v>
      </c>
      <c r="AD914" s="93">
        <v>0</v>
      </c>
      <c r="AE914" s="57" t="s">
        <v>209</v>
      </c>
      <c r="AF914" s="94" t="s">
        <v>56</v>
      </c>
      <c r="AG914" s="84"/>
      <c r="AH914" s="50" t="s">
        <v>66</v>
      </c>
      <c r="AI914" s="49"/>
      <c r="AJ914" s="54"/>
    </row>
    <row r="915" spans="1:36" ht="15" customHeight="1" x14ac:dyDescent="0.2">
      <c r="A915" s="53">
        <v>46148</v>
      </c>
      <c r="B915" s="57" t="str">
        <f t="shared" si="30"/>
        <v>06 A 18</v>
      </c>
      <c r="C915" s="57" t="str">
        <f t="shared" si="31"/>
        <v>14:00 a 16:00</v>
      </c>
      <c r="D915" s="57" t="s">
        <v>744</v>
      </c>
      <c r="E915" s="57">
        <v>1</v>
      </c>
      <c r="F915" s="49" t="s">
        <v>4835</v>
      </c>
      <c r="G915" s="49" t="s">
        <v>443</v>
      </c>
      <c r="H915" s="49"/>
      <c r="I915" s="49"/>
      <c r="J915" s="49"/>
      <c r="K915" s="49"/>
      <c r="L915" s="49"/>
      <c r="M915" s="55">
        <v>284846</v>
      </c>
      <c r="N915" s="57">
        <v>48091864</v>
      </c>
      <c r="O915" s="80" t="s">
        <v>49</v>
      </c>
      <c r="P915" s="50" t="s">
        <v>543</v>
      </c>
      <c r="Q915" s="50"/>
      <c r="R915" s="50"/>
      <c r="S915" s="50" t="s">
        <v>4912</v>
      </c>
      <c r="T915" s="50" t="s">
        <v>95</v>
      </c>
      <c r="U915" s="58">
        <v>0.58750000000000002</v>
      </c>
      <c r="V915" s="58">
        <v>0.58888888888888902</v>
      </c>
      <c r="W915" s="58" t="s">
        <v>42</v>
      </c>
      <c r="X915" s="58" t="s">
        <v>42</v>
      </c>
      <c r="Y915" s="58" t="s">
        <v>42</v>
      </c>
      <c r="Z915" s="58" t="s">
        <v>42</v>
      </c>
      <c r="AA915" s="58" t="s">
        <v>42</v>
      </c>
      <c r="AB915" s="49" t="s">
        <v>4931</v>
      </c>
      <c r="AC915" s="93">
        <v>0</v>
      </c>
      <c r="AD915" s="93">
        <v>0</v>
      </c>
      <c r="AE915" s="57" t="s">
        <v>191</v>
      </c>
      <c r="AF915" s="94" t="s">
        <v>45</v>
      </c>
      <c r="AG915" s="84"/>
      <c r="AH915" s="50" t="s">
        <v>66</v>
      </c>
      <c r="AI915" s="49"/>
      <c r="AJ915" s="54"/>
    </row>
    <row r="916" spans="1:36" ht="15" customHeight="1" x14ac:dyDescent="0.2">
      <c r="A916" s="53">
        <v>46148</v>
      </c>
      <c r="B916" s="57" t="str">
        <f t="shared" si="30"/>
        <v>06 A 18</v>
      </c>
      <c r="C916" s="57" t="str">
        <f t="shared" si="31"/>
        <v>14:00 a 16:00</v>
      </c>
      <c r="D916" s="57" t="s">
        <v>744</v>
      </c>
      <c r="E916" s="57">
        <v>1</v>
      </c>
      <c r="F916" s="49" t="s">
        <v>4835</v>
      </c>
      <c r="G916" s="49" t="s">
        <v>1864</v>
      </c>
      <c r="H916" s="49"/>
      <c r="I916" s="49"/>
      <c r="J916" s="49"/>
      <c r="K916" s="49"/>
      <c r="L916" s="49"/>
      <c r="M916" s="55">
        <v>284851</v>
      </c>
      <c r="N916" s="57">
        <v>48091915</v>
      </c>
      <c r="O916" s="80" t="s">
        <v>49</v>
      </c>
      <c r="P916" s="50" t="s">
        <v>142</v>
      </c>
      <c r="Q916" s="50"/>
      <c r="R916" s="50"/>
      <c r="S916" s="50" t="s">
        <v>4912</v>
      </c>
      <c r="T916" s="50" t="s">
        <v>95</v>
      </c>
      <c r="U916" s="58">
        <v>0.59166666666666701</v>
      </c>
      <c r="V916" s="58">
        <v>0.59722222222222199</v>
      </c>
      <c r="W916" s="58" t="s">
        <v>42</v>
      </c>
      <c r="X916" s="58" t="s">
        <v>42</v>
      </c>
      <c r="Y916" s="58" t="s">
        <v>42</v>
      </c>
      <c r="Z916" s="58" t="s">
        <v>42</v>
      </c>
      <c r="AA916" s="58" t="s">
        <v>42</v>
      </c>
      <c r="AB916" s="49" t="s">
        <v>4932</v>
      </c>
      <c r="AC916" s="93">
        <v>0</v>
      </c>
      <c r="AD916" s="93">
        <v>0</v>
      </c>
      <c r="AE916" s="57" t="s">
        <v>191</v>
      </c>
      <c r="AF916" s="94" t="s">
        <v>45</v>
      </c>
      <c r="AG916" s="84"/>
      <c r="AH916" s="50" t="s">
        <v>66</v>
      </c>
      <c r="AI916" s="49"/>
      <c r="AJ916" s="54"/>
    </row>
    <row r="917" spans="1:36" ht="15" customHeight="1" x14ac:dyDescent="0.2">
      <c r="A917" s="53">
        <v>46148</v>
      </c>
      <c r="B917" s="57" t="str">
        <f t="shared" si="30"/>
        <v>06 A 18</v>
      </c>
      <c r="C917" s="57" t="str">
        <f t="shared" si="31"/>
        <v>14:00 a 16:00</v>
      </c>
      <c r="D917" s="57" t="s">
        <v>744</v>
      </c>
      <c r="E917" s="57">
        <v>1</v>
      </c>
      <c r="F917" s="49" t="s">
        <v>3959</v>
      </c>
      <c r="G917" s="49" t="s">
        <v>952</v>
      </c>
      <c r="H917" s="49"/>
      <c r="I917" s="49"/>
      <c r="J917" s="49"/>
      <c r="K917" s="49"/>
      <c r="L917" s="49"/>
      <c r="M917" s="55">
        <v>285052</v>
      </c>
      <c r="N917" s="57">
        <v>48092188</v>
      </c>
      <c r="O917" s="80" t="s">
        <v>49</v>
      </c>
      <c r="P917" s="50" t="s">
        <v>80</v>
      </c>
      <c r="Q917" s="50"/>
      <c r="R917" s="50"/>
      <c r="S917" s="50" t="s">
        <v>227</v>
      </c>
      <c r="T917" s="50" t="s">
        <v>71</v>
      </c>
      <c r="U917" s="58">
        <v>0.61527777777777803</v>
      </c>
      <c r="V917" s="58">
        <v>0.62083333333333302</v>
      </c>
      <c r="W917" s="58" t="s">
        <v>42</v>
      </c>
      <c r="X917" s="58" t="s">
        <v>42</v>
      </c>
      <c r="Y917" s="58" t="s">
        <v>42</v>
      </c>
      <c r="Z917" s="58" t="s">
        <v>42</v>
      </c>
      <c r="AA917" s="58" t="s">
        <v>42</v>
      </c>
      <c r="AB917" s="49" t="s">
        <v>4933</v>
      </c>
      <c r="AC917" s="93">
        <v>0</v>
      </c>
      <c r="AD917" s="93">
        <v>0</v>
      </c>
      <c r="AE917" s="57" t="s">
        <v>73</v>
      </c>
      <c r="AF917" s="94" t="s">
        <v>45</v>
      </c>
      <c r="AG917" s="84"/>
      <c r="AH917" s="50" t="s">
        <v>66</v>
      </c>
      <c r="AI917" s="49"/>
      <c r="AJ917" s="54"/>
    </row>
    <row r="918" spans="1:36" ht="15" customHeight="1" x14ac:dyDescent="0.2">
      <c r="A918" s="53">
        <v>46148</v>
      </c>
      <c r="B918" s="57" t="str">
        <f t="shared" si="30"/>
        <v>06 A 18</v>
      </c>
      <c r="C918" s="57" t="str">
        <f t="shared" si="31"/>
        <v>14:00 a 16:00</v>
      </c>
      <c r="D918" s="57" t="s">
        <v>744</v>
      </c>
      <c r="E918" s="57">
        <v>1</v>
      </c>
      <c r="F918" s="49" t="s">
        <v>3959</v>
      </c>
      <c r="G918" s="49" t="s">
        <v>952</v>
      </c>
      <c r="H918" s="49"/>
      <c r="I918" s="49"/>
      <c r="J918" s="49"/>
      <c r="K918" s="49"/>
      <c r="L918" s="49"/>
      <c r="M918" s="55">
        <v>285066</v>
      </c>
      <c r="N918" s="57">
        <v>48092225</v>
      </c>
      <c r="O918" s="80" t="s">
        <v>49</v>
      </c>
      <c r="P918" s="50" t="s">
        <v>844</v>
      </c>
      <c r="Q918" s="50"/>
      <c r="R918" s="50"/>
      <c r="S918" s="50" t="s">
        <v>227</v>
      </c>
      <c r="T918" s="50" t="s">
        <v>71</v>
      </c>
      <c r="U918" s="58">
        <v>0.61875000000000002</v>
      </c>
      <c r="V918" s="58">
        <v>0.62638888888888899</v>
      </c>
      <c r="W918" s="58">
        <v>0.62013888888888902</v>
      </c>
      <c r="X918" s="58" t="s">
        <v>42</v>
      </c>
      <c r="Y918" s="58" t="s">
        <v>42</v>
      </c>
      <c r="Z918" s="58" t="s">
        <v>42</v>
      </c>
      <c r="AA918" s="58" t="s">
        <v>42</v>
      </c>
      <c r="AB918" s="49" t="s">
        <v>4934</v>
      </c>
      <c r="AC918" s="93">
        <v>0</v>
      </c>
      <c r="AD918" s="93">
        <v>0</v>
      </c>
      <c r="AE918" s="57" t="s">
        <v>73</v>
      </c>
      <c r="AF918" s="94" t="s">
        <v>45</v>
      </c>
      <c r="AG918" s="84"/>
      <c r="AH918" s="50" t="s">
        <v>66</v>
      </c>
      <c r="AI918" s="49"/>
      <c r="AJ918" s="54"/>
    </row>
    <row r="919" spans="1:36" ht="15" customHeight="1" x14ac:dyDescent="0.2">
      <c r="A919" s="53">
        <v>46148</v>
      </c>
      <c r="B919" s="57" t="str">
        <f t="shared" si="30"/>
        <v>06 A 18</v>
      </c>
      <c r="C919" s="57" t="str">
        <f t="shared" si="31"/>
        <v>14:00 a 16:00</v>
      </c>
      <c r="D919" s="57" t="s">
        <v>744</v>
      </c>
      <c r="E919" s="57">
        <v>1</v>
      </c>
      <c r="F919" s="49" t="s">
        <v>3959</v>
      </c>
      <c r="G919" s="49" t="s">
        <v>471</v>
      </c>
      <c r="H919" s="49"/>
      <c r="I919" s="49"/>
      <c r="J919" s="49"/>
      <c r="K919" s="49"/>
      <c r="L919" s="49"/>
      <c r="M919" s="55">
        <v>285293</v>
      </c>
      <c r="N919" s="57">
        <v>48092184</v>
      </c>
      <c r="O919" s="80" t="s">
        <v>49</v>
      </c>
      <c r="P919" s="50" t="s">
        <v>39</v>
      </c>
      <c r="Q919" s="50"/>
      <c r="R919" s="50"/>
      <c r="S919" s="50" t="s">
        <v>4935</v>
      </c>
      <c r="T919" s="50" t="s">
        <v>71</v>
      </c>
      <c r="U919" s="58">
        <v>0.61458333333333304</v>
      </c>
      <c r="V919" s="58">
        <v>0.61944444444444402</v>
      </c>
      <c r="W919" s="58" t="s">
        <v>42</v>
      </c>
      <c r="X919" s="58" t="s">
        <v>42</v>
      </c>
      <c r="Y919" s="58" t="s">
        <v>42</v>
      </c>
      <c r="Z919" s="58" t="s">
        <v>42</v>
      </c>
      <c r="AA919" s="58" t="s">
        <v>42</v>
      </c>
      <c r="AB919" s="49" t="s">
        <v>4936</v>
      </c>
      <c r="AC919" s="93">
        <v>0</v>
      </c>
      <c r="AD919" s="93">
        <v>0</v>
      </c>
      <c r="AE919" s="57" t="s">
        <v>73</v>
      </c>
      <c r="AF919" s="94" t="s">
        <v>56</v>
      </c>
      <c r="AG919" s="84"/>
      <c r="AH919" s="50" t="s">
        <v>66</v>
      </c>
      <c r="AI919" s="49"/>
      <c r="AJ919" s="54"/>
    </row>
    <row r="920" spans="1:36" ht="15" customHeight="1" x14ac:dyDescent="0.2">
      <c r="A920" s="53">
        <v>46148</v>
      </c>
      <c r="B920" s="57" t="str">
        <f t="shared" si="30"/>
        <v>06 A 18</v>
      </c>
      <c r="C920" s="57" t="str">
        <f t="shared" si="31"/>
        <v>14:00 a 16:00</v>
      </c>
      <c r="D920" s="57" t="s">
        <v>744</v>
      </c>
      <c r="E920" s="57">
        <v>1</v>
      </c>
      <c r="F920" s="49" t="s">
        <v>3959</v>
      </c>
      <c r="G920" s="49" t="s">
        <v>443</v>
      </c>
      <c r="H920" s="49"/>
      <c r="I920" s="49"/>
      <c r="J920" s="49"/>
      <c r="K920" s="49"/>
      <c r="L920" s="49"/>
      <c r="M920" s="55">
        <v>285211</v>
      </c>
      <c r="N920" s="57">
        <v>48092565</v>
      </c>
      <c r="O920" s="80" t="s">
        <v>49</v>
      </c>
      <c r="P920" s="50" t="s">
        <v>669</v>
      </c>
      <c r="Q920" s="50"/>
      <c r="R920" s="50" t="s">
        <v>478</v>
      </c>
      <c r="S920" s="50" t="s">
        <v>227</v>
      </c>
      <c r="T920" s="50" t="s">
        <v>71</v>
      </c>
      <c r="U920" s="58">
        <v>0.65</v>
      </c>
      <c r="V920" s="58">
        <v>0.67222222222222205</v>
      </c>
      <c r="W920" s="58">
        <v>0.65208333333333302</v>
      </c>
      <c r="X920" s="58" t="s">
        <v>42</v>
      </c>
      <c r="Y920" s="58" t="s">
        <v>42</v>
      </c>
      <c r="Z920" s="58" t="s">
        <v>42</v>
      </c>
      <c r="AA920" s="58" t="s">
        <v>42</v>
      </c>
      <c r="AB920" s="49" t="s">
        <v>4937</v>
      </c>
      <c r="AC920" s="93">
        <v>0</v>
      </c>
      <c r="AD920" s="93">
        <v>1</v>
      </c>
      <c r="AE920" s="57" t="s">
        <v>73</v>
      </c>
      <c r="AF920" s="94" t="s">
        <v>45</v>
      </c>
      <c r="AG920" s="84"/>
      <c r="AH920" s="50" t="s">
        <v>58</v>
      </c>
      <c r="AI920" s="49"/>
      <c r="AJ920" s="54"/>
    </row>
    <row r="921" spans="1:36" ht="15" customHeight="1" x14ac:dyDescent="0.2">
      <c r="A921" s="53">
        <v>46148</v>
      </c>
      <c r="B921" s="57" t="str">
        <f t="shared" si="30"/>
        <v>06 A 18</v>
      </c>
      <c r="C921" s="57" t="str">
        <f t="shared" si="31"/>
        <v>14:00 a 16:00</v>
      </c>
      <c r="D921" s="57" t="s">
        <v>744</v>
      </c>
      <c r="E921" s="57">
        <v>1</v>
      </c>
      <c r="F921" s="49" t="s">
        <v>3959</v>
      </c>
      <c r="G921" s="49" t="s">
        <v>374</v>
      </c>
      <c r="H921" s="49"/>
      <c r="I921" s="49"/>
      <c r="J921" s="49"/>
      <c r="K921" s="49"/>
      <c r="L921" s="49"/>
      <c r="M921" s="55">
        <v>285215</v>
      </c>
      <c r="N921" s="57">
        <v>48092709</v>
      </c>
      <c r="O921" s="80" t="s">
        <v>49</v>
      </c>
      <c r="P921" s="50" t="s">
        <v>142</v>
      </c>
      <c r="Q921" s="50"/>
      <c r="R921" s="50"/>
      <c r="S921" s="50" t="s">
        <v>295</v>
      </c>
      <c r="T921" s="50" t="s">
        <v>71</v>
      </c>
      <c r="U921" s="58">
        <v>0.66319444444444398</v>
      </c>
      <c r="V921" s="58">
        <v>0.67500000000000004</v>
      </c>
      <c r="W921" s="58">
        <v>0.66527777777777797</v>
      </c>
      <c r="X921" s="58" t="s">
        <v>42</v>
      </c>
      <c r="Y921" s="58" t="s">
        <v>42</v>
      </c>
      <c r="Z921" s="58" t="s">
        <v>42</v>
      </c>
      <c r="AA921" s="58" t="s">
        <v>42</v>
      </c>
      <c r="AB921" s="49" t="s">
        <v>4938</v>
      </c>
      <c r="AC921" s="93">
        <v>0</v>
      </c>
      <c r="AD921" s="93">
        <v>0</v>
      </c>
      <c r="AE921" s="57" t="s">
        <v>73</v>
      </c>
      <c r="AF921" s="94" t="s">
        <v>45</v>
      </c>
      <c r="AG921" s="84"/>
      <c r="AH921" s="50" t="s">
        <v>66</v>
      </c>
      <c r="AI921" s="49"/>
      <c r="AJ921" s="54"/>
    </row>
    <row r="922" spans="1:36" ht="15" customHeight="1" x14ac:dyDescent="0.2">
      <c r="A922" s="53">
        <v>46148</v>
      </c>
      <c r="B922" s="57" t="str">
        <f t="shared" si="30"/>
        <v>06 A 18</v>
      </c>
      <c r="C922" s="57" t="str">
        <f t="shared" si="31"/>
        <v>14:00 a 16:00</v>
      </c>
      <c r="D922" s="57" t="s">
        <v>744</v>
      </c>
      <c r="E922" s="57">
        <v>1</v>
      </c>
      <c r="F922" s="49" t="s">
        <v>4826</v>
      </c>
      <c r="G922" s="49" t="s">
        <v>411</v>
      </c>
      <c r="H922" s="49"/>
      <c r="I922" s="49"/>
      <c r="J922" s="49"/>
      <c r="K922" s="49"/>
      <c r="L922" s="49"/>
      <c r="M922" s="55">
        <v>285727</v>
      </c>
      <c r="N922" s="57">
        <v>48092621</v>
      </c>
      <c r="O922" s="80" t="s">
        <v>36</v>
      </c>
      <c r="P922" s="50" t="s">
        <v>37</v>
      </c>
      <c r="Q922" s="50" t="s">
        <v>69</v>
      </c>
      <c r="R922" s="50" t="s">
        <v>657</v>
      </c>
      <c r="S922" s="50" t="s">
        <v>4939</v>
      </c>
      <c r="T922" s="50" t="s">
        <v>213</v>
      </c>
      <c r="U922" s="58">
        <v>0.65833333333333299</v>
      </c>
      <c r="V922" s="58">
        <v>0.67361111111111105</v>
      </c>
      <c r="W922" s="58">
        <v>0.65833333333333299</v>
      </c>
      <c r="X922" s="58" t="s">
        <v>42</v>
      </c>
      <c r="Y922" s="58" t="s">
        <v>42</v>
      </c>
      <c r="Z922" s="58" t="s">
        <v>42</v>
      </c>
      <c r="AA922" s="58" t="s">
        <v>42</v>
      </c>
      <c r="AB922" s="49" t="s">
        <v>4940</v>
      </c>
      <c r="AC922" s="93">
        <v>0</v>
      </c>
      <c r="AD922" s="93">
        <v>1</v>
      </c>
      <c r="AE922" s="57" t="s">
        <v>215</v>
      </c>
      <c r="AF922" s="94" t="s">
        <v>56</v>
      </c>
      <c r="AG922" s="84"/>
      <c r="AH922" s="50" t="s">
        <v>46</v>
      </c>
      <c r="AI922" s="49" t="s">
        <v>4941</v>
      </c>
      <c r="AJ922" s="54"/>
    </row>
    <row r="923" spans="1:36" ht="15" customHeight="1" x14ac:dyDescent="0.2">
      <c r="A923" s="53">
        <v>46148</v>
      </c>
      <c r="B923" s="57" t="str">
        <f t="shared" si="30"/>
        <v>06 A 18</v>
      </c>
      <c r="C923" s="57" t="str">
        <f t="shared" si="31"/>
        <v>14:00 a 16:00</v>
      </c>
      <c r="D923" s="57" t="s">
        <v>744</v>
      </c>
      <c r="E923" s="57">
        <v>1</v>
      </c>
      <c r="F923" s="49" t="s">
        <v>4835</v>
      </c>
      <c r="G923" s="49" t="s">
        <v>1864</v>
      </c>
      <c r="H923" s="49"/>
      <c r="I923" s="49"/>
      <c r="J923" s="49"/>
      <c r="K923" s="49"/>
      <c r="L923" s="49"/>
      <c r="M923" s="55">
        <v>285379</v>
      </c>
      <c r="N923" s="57">
        <v>48092340</v>
      </c>
      <c r="O923" s="80" t="s">
        <v>49</v>
      </c>
      <c r="P923" s="50" t="s">
        <v>543</v>
      </c>
      <c r="Q923" s="50"/>
      <c r="R923" s="50"/>
      <c r="S923" s="50" t="s">
        <v>4912</v>
      </c>
      <c r="T923" s="50" t="s">
        <v>95</v>
      </c>
      <c r="U923" s="58">
        <v>0.59166666666666701</v>
      </c>
      <c r="V923" s="58">
        <v>0.59722222222222199</v>
      </c>
      <c r="W923" s="58" t="s">
        <v>42</v>
      </c>
      <c r="X923" s="58" t="s">
        <v>42</v>
      </c>
      <c r="Y923" s="58" t="s">
        <v>42</v>
      </c>
      <c r="Z923" s="58" t="s">
        <v>42</v>
      </c>
      <c r="AA923" s="58" t="s">
        <v>42</v>
      </c>
      <c r="AB923" s="49" t="s">
        <v>4942</v>
      </c>
      <c r="AC923" s="93">
        <v>0</v>
      </c>
      <c r="AD923" s="93">
        <v>0</v>
      </c>
      <c r="AE923" s="57" t="s">
        <v>191</v>
      </c>
      <c r="AF923" s="94" t="s">
        <v>45</v>
      </c>
      <c r="AG923" s="84"/>
      <c r="AH923" s="50" t="s">
        <v>66</v>
      </c>
      <c r="AI923" s="49"/>
      <c r="AJ923" s="54"/>
    </row>
    <row r="924" spans="1:36" ht="15" customHeight="1" x14ac:dyDescent="0.2">
      <c r="A924" s="53">
        <v>46148</v>
      </c>
      <c r="B924" s="57" t="str">
        <f t="shared" si="30"/>
        <v>06 A 18</v>
      </c>
      <c r="C924" s="57" t="str">
        <f t="shared" si="31"/>
        <v>14:00 a 16:00</v>
      </c>
      <c r="D924" s="57" t="s">
        <v>744</v>
      </c>
      <c r="E924" s="57">
        <v>1</v>
      </c>
      <c r="F924" s="49" t="s">
        <v>3978</v>
      </c>
      <c r="G924" s="49" t="s">
        <v>1028</v>
      </c>
      <c r="H924" s="49"/>
      <c r="I924" s="49"/>
      <c r="J924" s="49"/>
      <c r="K924" s="49"/>
      <c r="L924" s="49"/>
      <c r="M924" s="55">
        <v>285223</v>
      </c>
      <c r="N924" s="57">
        <v>48092288</v>
      </c>
      <c r="O924" s="80" t="s">
        <v>49</v>
      </c>
      <c r="P924" s="50" t="s">
        <v>37</v>
      </c>
      <c r="Q924" s="50" t="s">
        <v>117</v>
      </c>
      <c r="R924" s="50" t="s">
        <v>51</v>
      </c>
      <c r="S924" s="50" t="s">
        <v>4943</v>
      </c>
      <c r="T924" s="50" t="s">
        <v>155</v>
      </c>
      <c r="U924" s="58">
        <v>0.62986111111111098</v>
      </c>
      <c r="V924" s="58">
        <v>0.69305555555555598</v>
      </c>
      <c r="W924" s="58">
        <v>0.62986111111111098</v>
      </c>
      <c r="X924" s="58">
        <v>0.63472222222222197</v>
      </c>
      <c r="Y924" s="58" t="s">
        <v>42</v>
      </c>
      <c r="Z924" s="58" t="s">
        <v>42</v>
      </c>
      <c r="AA924" s="58" t="s">
        <v>42</v>
      </c>
      <c r="AB924" s="49" t="s">
        <v>4944</v>
      </c>
      <c r="AC924" s="93">
        <v>0</v>
      </c>
      <c r="AD924" s="93">
        <v>1</v>
      </c>
      <c r="AE924" s="57" t="s">
        <v>196</v>
      </c>
      <c r="AF924" s="94" t="s">
        <v>56</v>
      </c>
      <c r="AG924" s="84"/>
      <c r="AH924" s="50" t="s">
        <v>46</v>
      </c>
      <c r="AI924" s="49"/>
      <c r="AJ924" s="54"/>
    </row>
    <row r="925" spans="1:36" ht="15" customHeight="1" x14ac:dyDescent="0.2">
      <c r="A925" s="53">
        <v>46148</v>
      </c>
      <c r="B925" s="57" t="str">
        <f t="shared" si="30"/>
        <v>06 A 18</v>
      </c>
      <c r="C925" s="57" t="str">
        <f t="shared" si="31"/>
        <v>14:00 a 16:00</v>
      </c>
      <c r="D925" s="57" t="s">
        <v>744</v>
      </c>
      <c r="E925" s="57">
        <v>1</v>
      </c>
      <c r="F925" s="49" t="s">
        <v>3978</v>
      </c>
      <c r="G925" s="49" t="s">
        <v>424</v>
      </c>
      <c r="H925" s="49"/>
      <c r="I925" s="49"/>
      <c r="J925" s="49"/>
      <c r="K925" s="49"/>
      <c r="L925" s="49"/>
      <c r="M925" s="55">
        <v>285170</v>
      </c>
      <c r="N925" s="57">
        <v>48092341</v>
      </c>
      <c r="O925" s="80" t="s">
        <v>49</v>
      </c>
      <c r="P925" s="50" t="s">
        <v>37</v>
      </c>
      <c r="Q925" s="50" t="s">
        <v>61</v>
      </c>
      <c r="R925" s="50"/>
      <c r="S925" s="50" t="s">
        <v>4945</v>
      </c>
      <c r="T925" s="50" t="s">
        <v>155</v>
      </c>
      <c r="U925" s="58">
        <v>0.63888888888888895</v>
      </c>
      <c r="V925" s="58">
        <v>0.66944444444444395</v>
      </c>
      <c r="W925" s="58">
        <v>0.63888888888888895</v>
      </c>
      <c r="X925" s="58" t="s">
        <v>42</v>
      </c>
      <c r="Y925" s="58" t="s">
        <v>42</v>
      </c>
      <c r="Z925" s="58" t="s">
        <v>42</v>
      </c>
      <c r="AA925" s="58" t="s">
        <v>42</v>
      </c>
      <c r="AB925" s="49" t="s">
        <v>4946</v>
      </c>
      <c r="AC925" s="93">
        <v>0</v>
      </c>
      <c r="AD925" s="93">
        <v>0</v>
      </c>
      <c r="AE925" s="57" t="s">
        <v>286</v>
      </c>
      <c r="AF925" s="94" t="s">
        <v>56</v>
      </c>
      <c r="AG925" s="84"/>
      <c r="AH925" s="50" t="s">
        <v>66</v>
      </c>
      <c r="AI925" s="49"/>
      <c r="AJ925" s="54"/>
    </row>
    <row r="926" spans="1:36" ht="15" customHeight="1" x14ac:dyDescent="0.2">
      <c r="A926" s="53">
        <v>46148</v>
      </c>
      <c r="B926" s="57" t="str">
        <f t="shared" si="30"/>
        <v>06 A 18</v>
      </c>
      <c r="C926" s="57" t="str">
        <f t="shared" si="31"/>
        <v>16:00 a 18:00</v>
      </c>
      <c r="D926" s="57" t="s">
        <v>744</v>
      </c>
      <c r="E926" s="57">
        <v>1</v>
      </c>
      <c r="F926" s="49" t="s">
        <v>3959</v>
      </c>
      <c r="G926" s="49" t="s">
        <v>471</v>
      </c>
      <c r="H926" s="49"/>
      <c r="I926" s="49"/>
      <c r="J926" s="49"/>
      <c r="K926" s="49"/>
      <c r="L926" s="49"/>
      <c r="M926" s="55">
        <v>285385</v>
      </c>
      <c r="N926" s="57">
        <v>48093037</v>
      </c>
      <c r="O926" s="80" t="s">
        <v>49</v>
      </c>
      <c r="P926" s="50" t="s">
        <v>844</v>
      </c>
      <c r="Q926" s="50"/>
      <c r="R926" s="50"/>
      <c r="S926" s="50" t="s">
        <v>3994</v>
      </c>
      <c r="T926" s="50" t="s">
        <v>71</v>
      </c>
      <c r="U926" s="58">
        <v>0.69236111111111098</v>
      </c>
      <c r="V926" s="58">
        <v>0.69861111111111096</v>
      </c>
      <c r="W926" s="58">
        <v>0.69374999999999998</v>
      </c>
      <c r="X926" s="58" t="s">
        <v>42</v>
      </c>
      <c r="Y926" s="58" t="s">
        <v>42</v>
      </c>
      <c r="Z926" s="58" t="s">
        <v>42</v>
      </c>
      <c r="AA926" s="58" t="s">
        <v>42</v>
      </c>
      <c r="AB926" s="49" t="s">
        <v>4947</v>
      </c>
      <c r="AC926" s="93">
        <v>0</v>
      </c>
      <c r="AD926" s="93">
        <v>0</v>
      </c>
      <c r="AE926" s="57" t="s">
        <v>73</v>
      </c>
      <c r="AF926" s="94" t="s">
        <v>45</v>
      </c>
      <c r="AG926" s="84"/>
      <c r="AH926" s="50" t="s">
        <v>66</v>
      </c>
      <c r="AI926" s="49"/>
      <c r="AJ926" s="54"/>
    </row>
    <row r="927" spans="1:36" ht="15" customHeight="1" x14ac:dyDescent="0.2">
      <c r="A927" s="53">
        <v>46148</v>
      </c>
      <c r="B927" s="57" t="str">
        <f t="shared" si="30"/>
        <v>06 A 18</v>
      </c>
      <c r="C927" s="57" t="str">
        <f t="shared" si="31"/>
        <v>16:00 a 18:00</v>
      </c>
      <c r="D927" s="57" t="s">
        <v>744</v>
      </c>
      <c r="E927" s="57">
        <v>1</v>
      </c>
      <c r="F927" s="49" t="s">
        <v>4835</v>
      </c>
      <c r="G927" s="49" t="s">
        <v>440</v>
      </c>
      <c r="H927" s="49"/>
      <c r="I927" s="49"/>
      <c r="J927" s="49"/>
      <c r="K927" s="49"/>
      <c r="L927" s="49"/>
      <c r="M927" s="55">
        <v>285204</v>
      </c>
      <c r="N927" s="57">
        <v>48092798</v>
      </c>
      <c r="O927" s="80" t="s">
        <v>49</v>
      </c>
      <c r="P927" s="50" t="s">
        <v>37</v>
      </c>
      <c r="Q927" s="50" t="s">
        <v>89</v>
      </c>
      <c r="R927" s="50"/>
      <c r="S927" s="50" t="s">
        <v>4948</v>
      </c>
      <c r="T927" s="50" t="s">
        <v>91</v>
      </c>
      <c r="U927" s="58">
        <v>0.67638888888888904</v>
      </c>
      <c r="V927" s="58">
        <v>0.67708333333333304</v>
      </c>
      <c r="W927" s="58">
        <v>0.67638888888888904</v>
      </c>
      <c r="X927" s="58" t="s">
        <v>42</v>
      </c>
      <c r="Y927" s="58" t="s">
        <v>42</v>
      </c>
      <c r="Z927" s="58" t="s">
        <v>42</v>
      </c>
      <c r="AA927" s="58" t="s">
        <v>42</v>
      </c>
      <c r="AB927" s="49" t="s">
        <v>4949</v>
      </c>
      <c r="AC927" s="93">
        <v>0</v>
      </c>
      <c r="AD927" s="93">
        <v>0</v>
      </c>
      <c r="AE927" s="57" t="s">
        <v>269</v>
      </c>
      <c r="AF927" s="94" t="s">
        <v>56</v>
      </c>
      <c r="AG927" s="84"/>
      <c r="AH927" s="50" t="s">
        <v>66</v>
      </c>
      <c r="AI927" s="49"/>
      <c r="AJ927" s="54"/>
    </row>
    <row r="928" spans="1:36" ht="15" customHeight="1" x14ac:dyDescent="0.2">
      <c r="A928" s="53">
        <v>46148</v>
      </c>
      <c r="B928" s="57" t="str">
        <f t="shared" si="30"/>
        <v>06 A 18</v>
      </c>
      <c r="C928" s="57" t="str">
        <f t="shared" si="31"/>
        <v>16:00 a 18:00</v>
      </c>
      <c r="D928" s="57" t="s">
        <v>744</v>
      </c>
      <c r="E928" s="57">
        <v>1</v>
      </c>
      <c r="F928" s="49" t="s">
        <v>3959</v>
      </c>
      <c r="G928" s="49" t="s">
        <v>471</v>
      </c>
      <c r="H928" s="49"/>
      <c r="I928" s="49"/>
      <c r="J928" s="49"/>
      <c r="K928" s="49"/>
      <c r="L928" s="49"/>
      <c r="M928" s="55">
        <v>285914</v>
      </c>
      <c r="N928" s="57">
        <v>48093185</v>
      </c>
      <c r="O928" s="80" t="s">
        <v>49</v>
      </c>
      <c r="P928" s="50" t="s">
        <v>669</v>
      </c>
      <c r="Q928" s="50"/>
      <c r="R928" s="50"/>
      <c r="S928" s="50" t="s">
        <v>3825</v>
      </c>
      <c r="T928" s="50" t="s">
        <v>71</v>
      </c>
      <c r="U928" s="58">
        <v>0.70486111111111105</v>
      </c>
      <c r="V928" s="58">
        <v>0.780555555555556</v>
      </c>
      <c r="W928" s="58">
        <v>0.70486111111111105</v>
      </c>
      <c r="X928" s="58" t="s">
        <v>42</v>
      </c>
      <c r="Y928" s="58" t="s">
        <v>42</v>
      </c>
      <c r="Z928" s="58" t="s">
        <v>42</v>
      </c>
      <c r="AA928" s="58" t="s">
        <v>42</v>
      </c>
      <c r="AB928" s="49" t="s">
        <v>4950</v>
      </c>
      <c r="AC928" s="93">
        <v>0</v>
      </c>
      <c r="AD928" s="93">
        <v>1</v>
      </c>
      <c r="AE928" s="57" t="s">
        <v>73</v>
      </c>
      <c r="AF928" s="94" t="s">
        <v>45</v>
      </c>
      <c r="AG928" s="84"/>
      <c r="AH928" s="50" t="s">
        <v>58</v>
      </c>
      <c r="AI928" s="49"/>
      <c r="AJ928" s="54"/>
    </row>
    <row r="929" spans="1:36" ht="15" customHeight="1" x14ac:dyDescent="0.2">
      <c r="A929" s="53">
        <v>46148</v>
      </c>
      <c r="B929" s="57" t="str">
        <f t="shared" si="30"/>
        <v>06 A 18</v>
      </c>
      <c r="C929" s="57" t="str">
        <f t="shared" si="31"/>
        <v>16:00 a 18:00</v>
      </c>
      <c r="D929" s="57" t="s">
        <v>744</v>
      </c>
      <c r="E929" s="57">
        <v>1</v>
      </c>
      <c r="F929" s="49" t="s">
        <v>3959</v>
      </c>
      <c r="G929" s="49" t="s">
        <v>1864</v>
      </c>
      <c r="H929" s="49"/>
      <c r="I929" s="49"/>
      <c r="J929" s="49"/>
      <c r="K929" s="49"/>
      <c r="L929" s="49"/>
      <c r="M929" s="55">
        <v>285521</v>
      </c>
      <c r="N929" s="57">
        <v>48093117</v>
      </c>
      <c r="O929" s="80" t="s">
        <v>49</v>
      </c>
      <c r="P929" s="50" t="s">
        <v>37</v>
      </c>
      <c r="Q929" s="50" t="s">
        <v>61</v>
      </c>
      <c r="R929" s="50"/>
      <c r="S929" s="50" t="s">
        <v>4669</v>
      </c>
      <c r="T929" s="50" t="s">
        <v>105</v>
      </c>
      <c r="U929" s="58">
        <v>0.70486111111111105</v>
      </c>
      <c r="V929" s="58">
        <v>0.77361111111111103</v>
      </c>
      <c r="W929" s="58">
        <v>0.70486111111111105</v>
      </c>
      <c r="X929" s="58">
        <v>0.75138888888888899</v>
      </c>
      <c r="Y929" s="58" t="s">
        <v>42</v>
      </c>
      <c r="Z929" s="58" t="s">
        <v>42</v>
      </c>
      <c r="AA929" s="58" t="s">
        <v>42</v>
      </c>
      <c r="AB929" s="49" t="s">
        <v>4951</v>
      </c>
      <c r="AC929" s="93">
        <v>0</v>
      </c>
      <c r="AD929" s="93">
        <v>0</v>
      </c>
      <c r="AE929" s="57" t="s">
        <v>191</v>
      </c>
      <c r="AF929" s="94" t="s">
        <v>56</v>
      </c>
      <c r="AG929" s="84"/>
      <c r="AH929" s="50" t="s">
        <v>66</v>
      </c>
      <c r="AI929" s="49"/>
      <c r="AJ929" s="54"/>
    </row>
    <row r="930" spans="1:36" ht="15" customHeight="1" x14ac:dyDescent="0.2">
      <c r="A930" s="53">
        <v>46148</v>
      </c>
      <c r="B930" s="57" t="str">
        <f t="shared" si="30"/>
        <v>06 A 18</v>
      </c>
      <c r="C930" s="57" t="str">
        <f t="shared" si="31"/>
        <v>16:00 a 18:00</v>
      </c>
      <c r="D930" s="57" t="s">
        <v>381</v>
      </c>
      <c r="E930" s="57">
        <v>6</v>
      </c>
      <c r="F930" s="49" t="s">
        <v>382</v>
      </c>
      <c r="G930" s="49" t="s">
        <v>1401</v>
      </c>
      <c r="H930" s="49"/>
      <c r="I930" s="49"/>
      <c r="J930" s="49"/>
      <c r="K930" s="49"/>
      <c r="L930" s="49"/>
      <c r="M930" s="55">
        <v>285619</v>
      </c>
      <c r="N930" s="57">
        <v>48093105</v>
      </c>
      <c r="O930" s="80" t="s">
        <v>49</v>
      </c>
      <c r="P930" s="50" t="s">
        <v>39</v>
      </c>
      <c r="Q930" s="50"/>
      <c r="R930" s="50"/>
      <c r="S930" s="50" t="s">
        <v>4952</v>
      </c>
      <c r="T930" s="50" t="s">
        <v>234</v>
      </c>
      <c r="U930" s="58">
        <v>0.69722222222222197</v>
      </c>
      <c r="V930" s="58">
        <v>0.70694444444444404</v>
      </c>
      <c r="W930" s="58">
        <v>0.70347222222222205</v>
      </c>
      <c r="X930" s="58" t="s">
        <v>42</v>
      </c>
      <c r="Y930" s="58" t="s">
        <v>42</v>
      </c>
      <c r="Z930" s="58" t="s">
        <v>42</v>
      </c>
      <c r="AA930" s="58" t="s">
        <v>42</v>
      </c>
      <c r="AB930" s="49" t="s">
        <v>4953</v>
      </c>
      <c r="AC930" s="93">
        <v>0</v>
      </c>
      <c r="AD930" s="93">
        <v>2</v>
      </c>
      <c r="AE930" s="57" t="s">
        <v>3094</v>
      </c>
      <c r="AF930" s="94" t="s">
        <v>45</v>
      </c>
      <c r="AG930" s="84"/>
      <c r="AH930" s="50" t="s">
        <v>58</v>
      </c>
      <c r="AI930" s="49"/>
      <c r="AJ930" s="54"/>
    </row>
    <row r="931" spans="1:36" ht="15" customHeight="1" x14ac:dyDescent="0.2">
      <c r="A931" s="53">
        <v>46148</v>
      </c>
      <c r="B931" s="57" t="str">
        <f t="shared" si="30"/>
        <v>06 A 18</v>
      </c>
      <c r="C931" s="57" t="str">
        <f t="shared" si="31"/>
        <v>16:00 a 18:00</v>
      </c>
      <c r="D931" s="57" t="s">
        <v>744</v>
      </c>
      <c r="E931" s="57">
        <v>1</v>
      </c>
      <c r="F931" s="49" t="s">
        <v>3959</v>
      </c>
      <c r="G931" s="49" t="s">
        <v>471</v>
      </c>
      <c r="H931" s="49"/>
      <c r="I931" s="49"/>
      <c r="J931" s="49"/>
      <c r="K931" s="49"/>
      <c r="L931" s="49"/>
      <c r="M931" s="55">
        <v>285922</v>
      </c>
      <c r="N931" s="57">
        <v>48093536</v>
      </c>
      <c r="O931" s="80" t="s">
        <v>49</v>
      </c>
      <c r="P931" s="50" t="s">
        <v>669</v>
      </c>
      <c r="Q931" s="50"/>
      <c r="R931" s="50" t="s">
        <v>478</v>
      </c>
      <c r="S931" s="50" t="s">
        <v>282</v>
      </c>
      <c r="T931" s="50" t="s">
        <v>71</v>
      </c>
      <c r="U931" s="58">
        <v>0.72777777777777797</v>
      </c>
      <c r="V931" s="58">
        <v>0.80069444444444404</v>
      </c>
      <c r="W931" s="58">
        <v>0.72916666666666696</v>
      </c>
      <c r="X931" s="58" t="s">
        <v>42</v>
      </c>
      <c r="Y931" s="58" t="s">
        <v>3966</v>
      </c>
      <c r="Z931" s="58" t="s">
        <v>42</v>
      </c>
      <c r="AA931" s="58" t="s">
        <v>42</v>
      </c>
      <c r="AB931" s="49" t="s">
        <v>4954</v>
      </c>
      <c r="AC931" s="93">
        <v>0</v>
      </c>
      <c r="AD931" s="93">
        <v>2</v>
      </c>
      <c r="AE931" s="57" t="s">
        <v>73</v>
      </c>
      <c r="AF931" s="94" t="s">
        <v>45</v>
      </c>
      <c r="AG931" s="84"/>
      <c r="AH931" s="50" t="s">
        <v>58</v>
      </c>
      <c r="AI931" s="49"/>
      <c r="AJ931" s="54"/>
    </row>
    <row r="932" spans="1:36" ht="15" customHeight="1" x14ac:dyDescent="0.2">
      <c r="A932" s="53">
        <v>46148</v>
      </c>
      <c r="B932" s="57" t="str">
        <f t="shared" si="30"/>
        <v>06 A 18</v>
      </c>
      <c r="C932" s="57" t="str">
        <f t="shared" si="31"/>
        <v>16:00 a 18:00</v>
      </c>
      <c r="D932" s="57" t="s">
        <v>744</v>
      </c>
      <c r="E932" s="57">
        <v>1</v>
      </c>
      <c r="F932" s="49" t="s">
        <v>3978</v>
      </c>
      <c r="G932" s="49" t="s">
        <v>564</v>
      </c>
      <c r="H932" s="49"/>
      <c r="I932" s="49"/>
      <c r="J932" s="49"/>
      <c r="K932" s="49"/>
      <c r="L932" s="49"/>
      <c r="M932" s="55">
        <v>285524</v>
      </c>
      <c r="N932" s="57">
        <v>48093055</v>
      </c>
      <c r="O932" s="80" t="s">
        <v>49</v>
      </c>
      <c r="P932" s="50" t="s">
        <v>761</v>
      </c>
      <c r="Q932" s="50"/>
      <c r="R932" s="50" t="s">
        <v>806</v>
      </c>
      <c r="S932" s="50" t="s">
        <v>4955</v>
      </c>
      <c r="T932" s="50" t="s">
        <v>120</v>
      </c>
      <c r="U932" s="58">
        <v>0.69583333333333297</v>
      </c>
      <c r="V932" s="58">
        <v>0.72916666666666696</v>
      </c>
      <c r="W932" s="58">
        <v>0.69791666666666696</v>
      </c>
      <c r="X932" s="58" t="s">
        <v>42</v>
      </c>
      <c r="Y932" s="58" t="s">
        <v>42</v>
      </c>
      <c r="Z932" s="58" t="s">
        <v>42</v>
      </c>
      <c r="AA932" s="58" t="s">
        <v>42</v>
      </c>
      <c r="AB932" s="49" t="s">
        <v>4956</v>
      </c>
      <c r="AC932" s="93">
        <v>1</v>
      </c>
      <c r="AD932" s="93">
        <v>0</v>
      </c>
      <c r="AE932" s="57" t="s">
        <v>122</v>
      </c>
      <c r="AF932" s="94" t="s">
        <v>56</v>
      </c>
      <c r="AG932" s="84"/>
      <c r="AH932" s="50" t="s">
        <v>58</v>
      </c>
      <c r="AI932" s="49"/>
      <c r="AJ932" s="54"/>
    </row>
    <row r="933" spans="1:36" ht="15" customHeight="1" x14ac:dyDescent="0.2">
      <c r="A933" s="53">
        <v>46148</v>
      </c>
      <c r="B933" s="57" t="str">
        <f t="shared" si="30"/>
        <v>06 A 18</v>
      </c>
      <c r="C933" s="57" t="str">
        <f t="shared" si="31"/>
        <v>16:00 a 18:00</v>
      </c>
      <c r="D933" s="57" t="s">
        <v>744</v>
      </c>
      <c r="E933" s="57">
        <v>1</v>
      </c>
      <c r="F933" s="49" t="s">
        <v>3978</v>
      </c>
      <c r="G933" s="49" t="s">
        <v>2097</v>
      </c>
      <c r="H933" s="49"/>
      <c r="I933" s="49"/>
      <c r="J933" s="49"/>
      <c r="K933" s="49"/>
      <c r="L933" s="49"/>
      <c r="M933" s="55">
        <v>285390</v>
      </c>
      <c r="N933" s="57">
        <v>48093237</v>
      </c>
      <c r="O933" s="80" t="s">
        <v>49</v>
      </c>
      <c r="P933" s="50" t="s">
        <v>37</v>
      </c>
      <c r="Q933" s="50" t="s">
        <v>61</v>
      </c>
      <c r="R933" s="50"/>
      <c r="S933" s="50" t="s">
        <v>4957</v>
      </c>
      <c r="T933" s="50" t="s">
        <v>182</v>
      </c>
      <c r="U933" s="58">
        <v>0.71041666666666703</v>
      </c>
      <c r="V933" s="58">
        <v>0.73611111111111105</v>
      </c>
      <c r="W933" s="58">
        <v>0.71041666666666703</v>
      </c>
      <c r="X933" s="58" t="s">
        <v>42</v>
      </c>
      <c r="Y933" s="58" t="s">
        <v>42</v>
      </c>
      <c r="Z933" s="58" t="s">
        <v>42</v>
      </c>
      <c r="AA933" s="58" t="s">
        <v>42</v>
      </c>
      <c r="AB933" s="49" t="s">
        <v>4958</v>
      </c>
      <c r="AC933" s="93">
        <v>0</v>
      </c>
      <c r="AD933" s="93">
        <v>0</v>
      </c>
      <c r="AE933" s="57" t="s">
        <v>184</v>
      </c>
      <c r="AF933" s="94" t="s">
        <v>56</v>
      </c>
      <c r="AG933" s="84"/>
      <c r="AH933" s="50" t="s">
        <v>66</v>
      </c>
      <c r="AI933" s="49"/>
      <c r="AJ933" s="54"/>
    </row>
    <row r="934" spans="1:36" ht="15" customHeight="1" x14ac:dyDescent="0.2">
      <c r="A934" s="53">
        <v>46148</v>
      </c>
      <c r="B934" s="57" t="str">
        <f t="shared" si="30"/>
        <v>06 A 18</v>
      </c>
      <c r="C934" s="57" t="str">
        <f t="shared" si="31"/>
        <v>16:00 a 18:00</v>
      </c>
      <c r="D934" s="57" t="s">
        <v>744</v>
      </c>
      <c r="E934" s="57">
        <v>1</v>
      </c>
      <c r="F934" s="49" t="s">
        <v>3978</v>
      </c>
      <c r="G934" s="49" t="s">
        <v>465</v>
      </c>
      <c r="H934" s="49"/>
      <c r="I934" s="49"/>
      <c r="J934" s="49"/>
      <c r="K934" s="49"/>
      <c r="L934" s="49"/>
      <c r="M934" s="55">
        <v>285349</v>
      </c>
      <c r="N934" s="57">
        <v>48093283</v>
      </c>
      <c r="O934" s="80" t="s">
        <v>49</v>
      </c>
      <c r="P934" s="50" t="s">
        <v>89</v>
      </c>
      <c r="Q934" s="50"/>
      <c r="R934" s="50"/>
      <c r="S934" s="50" t="s">
        <v>4959</v>
      </c>
      <c r="T934" s="50" t="s">
        <v>421</v>
      </c>
      <c r="U934" s="58">
        <v>0.70833333333333304</v>
      </c>
      <c r="V934" s="58">
        <v>0.72013888888888899</v>
      </c>
      <c r="W934" s="58" t="s">
        <v>42</v>
      </c>
      <c r="X934" s="58" t="s">
        <v>42</v>
      </c>
      <c r="Y934" s="58" t="s">
        <v>42</v>
      </c>
      <c r="Z934" s="58" t="s">
        <v>42</v>
      </c>
      <c r="AA934" s="58" t="s">
        <v>42</v>
      </c>
      <c r="AB934" s="49" t="s">
        <v>4960</v>
      </c>
      <c r="AC934" s="93">
        <v>0</v>
      </c>
      <c r="AD934" s="93">
        <v>0</v>
      </c>
      <c r="AE934" s="57" t="s">
        <v>423</v>
      </c>
      <c r="AF934" s="94" t="s">
        <v>45</v>
      </c>
      <c r="AG934" s="84"/>
      <c r="AH934" s="50" t="s">
        <v>66</v>
      </c>
      <c r="AI934" s="49"/>
      <c r="AJ934" s="54"/>
    </row>
    <row r="935" spans="1:36" ht="15" customHeight="1" x14ac:dyDescent="0.2">
      <c r="A935" s="53">
        <v>46148</v>
      </c>
      <c r="B935" s="57" t="str">
        <f t="shared" si="30"/>
        <v>06 A 18</v>
      </c>
      <c r="C935" s="57" t="str">
        <f t="shared" si="31"/>
        <v>16:00 a 18:00</v>
      </c>
      <c r="D935" s="57" t="s">
        <v>744</v>
      </c>
      <c r="E935" s="57">
        <v>1</v>
      </c>
      <c r="F935" s="49" t="s">
        <v>3978</v>
      </c>
      <c r="G935" s="49" t="s">
        <v>378</v>
      </c>
      <c r="H935" s="49"/>
      <c r="I935" s="49"/>
      <c r="J935" s="49"/>
      <c r="K935" s="49"/>
      <c r="L935" s="49"/>
      <c r="M935" s="55">
        <v>285741</v>
      </c>
      <c r="N935" s="57">
        <v>48093298</v>
      </c>
      <c r="O935" s="80" t="s">
        <v>49</v>
      </c>
      <c r="P935" s="50" t="s">
        <v>142</v>
      </c>
      <c r="Q935" s="50"/>
      <c r="R935" s="50" t="s">
        <v>649</v>
      </c>
      <c r="S935" s="50" t="s">
        <v>4961</v>
      </c>
      <c r="T935" s="50" t="s">
        <v>85</v>
      </c>
      <c r="U935" s="58">
        <v>0.72083333333333299</v>
      </c>
      <c r="V935" s="58">
        <v>0.78541666666666698</v>
      </c>
      <c r="W935" s="58">
        <v>0.72361111111111098</v>
      </c>
      <c r="X935" s="58" t="s">
        <v>42</v>
      </c>
      <c r="Y935" s="58" t="s">
        <v>42</v>
      </c>
      <c r="Z935" s="58" t="s">
        <v>42</v>
      </c>
      <c r="AA935" s="58" t="s">
        <v>42</v>
      </c>
      <c r="AB935" s="49" t="s">
        <v>4962</v>
      </c>
      <c r="AC935" s="93">
        <v>0</v>
      </c>
      <c r="AD935" s="93">
        <v>1</v>
      </c>
      <c r="AE935" s="57" t="s">
        <v>520</v>
      </c>
      <c r="AF935" s="94" t="s">
        <v>56</v>
      </c>
      <c r="AG935" s="84"/>
      <c r="AH935" s="50" t="s">
        <v>58</v>
      </c>
      <c r="AI935" s="49"/>
      <c r="AJ935" s="54"/>
    </row>
    <row r="936" spans="1:36" ht="15" customHeight="1" x14ac:dyDescent="0.2">
      <c r="A936" s="53">
        <v>46148</v>
      </c>
      <c r="B936" s="57" t="str">
        <f t="shared" si="30"/>
        <v>06 A 18</v>
      </c>
      <c r="C936" s="57" t="str">
        <f t="shared" si="31"/>
        <v>16:00 a 18:00</v>
      </c>
      <c r="D936" s="57" t="s">
        <v>744</v>
      </c>
      <c r="E936" s="57">
        <v>1</v>
      </c>
      <c r="F936" s="49" t="s">
        <v>3978</v>
      </c>
      <c r="G936" s="49" t="s">
        <v>2391</v>
      </c>
      <c r="H936" s="49"/>
      <c r="I936" s="49"/>
      <c r="J936" s="49"/>
      <c r="K936" s="49"/>
      <c r="L936" s="49"/>
      <c r="M936" s="55">
        <v>285644</v>
      </c>
      <c r="N936" s="57">
        <v>48093435</v>
      </c>
      <c r="O936" s="80" t="s">
        <v>49</v>
      </c>
      <c r="P936" s="50" t="s">
        <v>37</v>
      </c>
      <c r="Q936" s="50" t="s">
        <v>211</v>
      </c>
      <c r="R936" s="50"/>
      <c r="S936" s="50" t="s">
        <v>4122</v>
      </c>
      <c r="T936" s="50" t="s">
        <v>53</v>
      </c>
      <c r="U936" s="58">
        <v>0.72708333333333297</v>
      </c>
      <c r="V936" s="58">
        <v>0.75277777777777799</v>
      </c>
      <c r="W936" s="58">
        <v>0.72708333333333297</v>
      </c>
      <c r="X936" s="58">
        <v>0.72916666666666696</v>
      </c>
      <c r="Y936" s="58">
        <v>0.73055555555555596</v>
      </c>
      <c r="Z936" s="58" t="s">
        <v>42</v>
      </c>
      <c r="AA936" s="58" t="s">
        <v>42</v>
      </c>
      <c r="AB936" s="49" t="s">
        <v>4963</v>
      </c>
      <c r="AC936" s="93">
        <v>0</v>
      </c>
      <c r="AD936" s="93">
        <v>0</v>
      </c>
      <c r="AE936" s="57" t="s">
        <v>423</v>
      </c>
      <c r="AF936" s="94" t="s">
        <v>56</v>
      </c>
      <c r="AG936" s="84"/>
      <c r="AH936" s="50" t="s">
        <v>66</v>
      </c>
      <c r="AI936" s="49"/>
      <c r="AJ936" s="54"/>
    </row>
    <row r="937" spans="1:36" ht="15" customHeight="1" x14ac:dyDescent="0.2">
      <c r="A937" s="53">
        <v>46148</v>
      </c>
      <c r="B937" s="57" t="str">
        <f t="shared" si="30"/>
        <v>06 A 18</v>
      </c>
      <c r="C937" s="57" t="str">
        <f t="shared" si="31"/>
        <v>16:00 a 18:00</v>
      </c>
      <c r="D937" s="57" t="s">
        <v>744</v>
      </c>
      <c r="E937" s="57">
        <v>1</v>
      </c>
      <c r="F937" s="49" t="s">
        <v>3978</v>
      </c>
      <c r="G937" s="49" t="s">
        <v>1580</v>
      </c>
      <c r="H937" s="49"/>
      <c r="I937" s="49"/>
      <c r="J937" s="49"/>
      <c r="K937" s="49"/>
      <c r="L937" s="49"/>
      <c r="M937" s="55">
        <v>285786</v>
      </c>
      <c r="N937" s="57">
        <v>48093550</v>
      </c>
      <c r="O937" s="80" t="s">
        <v>49</v>
      </c>
      <c r="P937" s="50" t="s">
        <v>37</v>
      </c>
      <c r="Q937" s="50" t="s">
        <v>123</v>
      </c>
      <c r="R937" s="50"/>
      <c r="S937" s="50" t="s">
        <v>4964</v>
      </c>
      <c r="T937" s="50" t="s">
        <v>155</v>
      </c>
      <c r="U937" s="58">
        <v>0.73541666666666705</v>
      </c>
      <c r="V937" s="58">
        <v>0.76805555555555605</v>
      </c>
      <c r="W937" s="58">
        <v>0.73541666666666705</v>
      </c>
      <c r="X937" s="58" t="s">
        <v>42</v>
      </c>
      <c r="Y937" s="58" t="s">
        <v>42</v>
      </c>
      <c r="Z937" s="58" t="s">
        <v>42</v>
      </c>
      <c r="AA937" s="58" t="s">
        <v>42</v>
      </c>
      <c r="AB937" s="49" t="s">
        <v>4965</v>
      </c>
      <c r="AC937" s="93">
        <v>0</v>
      </c>
      <c r="AD937" s="93">
        <v>0</v>
      </c>
      <c r="AE937" s="57" t="s">
        <v>286</v>
      </c>
      <c r="AF937" s="94" t="s">
        <v>56</v>
      </c>
      <c r="AG937" s="84"/>
      <c r="AH937" s="50" t="s">
        <v>66</v>
      </c>
      <c r="AI937" s="49"/>
      <c r="AJ937" s="54"/>
    </row>
    <row r="938" spans="1:36" ht="15" customHeight="1" x14ac:dyDescent="0.2">
      <c r="A938" s="53">
        <v>46148</v>
      </c>
      <c r="B938" s="57" t="str">
        <f t="shared" si="30"/>
        <v>06 A 18</v>
      </c>
      <c r="C938" s="57" t="str">
        <f t="shared" si="31"/>
        <v>16:00 a 18:00</v>
      </c>
      <c r="D938" s="57" t="s">
        <v>744</v>
      </c>
      <c r="E938" s="57">
        <v>1</v>
      </c>
      <c r="F938" s="49" t="s">
        <v>3978</v>
      </c>
      <c r="G938" s="49" t="s">
        <v>1116</v>
      </c>
      <c r="H938" s="49"/>
      <c r="I938" s="49"/>
      <c r="J938" s="49"/>
      <c r="K938" s="49"/>
      <c r="L938" s="49"/>
      <c r="M938" s="55">
        <v>285918</v>
      </c>
      <c r="N938" s="57">
        <v>48093724</v>
      </c>
      <c r="O938" s="80" t="s">
        <v>49</v>
      </c>
      <c r="P938" s="50" t="s">
        <v>37</v>
      </c>
      <c r="Q938" s="50" t="s">
        <v>38</v>
      </c>
      <c r="R938" s="50" t="s">
        <v>39</v>
      </c>
      <c r="S938" s="50" t="s">
        <v>4966</v>
      </c>
      <c r="T938" s="50" t="s">
        <v>323</v>
      </c>
      <c r="U938" s="58">
        <v>0.72916666666666696</v>
      </c>
      <c r="V938" s="58">
        <v>0.76666666666666705</v>
      </c>
      <c r="W938" s="58">
        <v>0.72916666666666696</v>
      </c>
      <c r="X938" s="58" t="s">
        <v>42</v>
      </c>
      <c r="Y938" s="58" t="s">
        <v>42</v>
      </c>
      <c r="Z938" s="58" t="s">
        <v>42</v>
      </c>
      <c r="AA938" s="58" t="s">
        <v>42</v>
      </c>
      <c r="AB938" s="49" t="s">
        <v>4967</v>
      </c>
      <c r="AC938" s="93">
        <v>0</v>
      </c>
      <c r="AD938" s="93">
        <v>1</v>
      </c>
      <c r="AE938" s="59" t="s">
        <v>325</v>
      </c>
      <c r="AF938" s="94" t="s">
        <v>45</v>
      </c>
      <c r="AG938" s="84"/>
      <c r="AH938" s="50" t="s">
        <v>46</v>
      </c>
      <c r="AI938" s="49"/>
      <c r="AJ938" s="54"/>
    </row>
    <row r="939" spans="1:36" ht="15" customHeight="1" x14ac:dyDescent="0.2">
      <c r="A939" s="53">
        <v>46148</v>
      </c>
      <c r="B939" s="57" t="str">
        <f t="shared" si="30"/>
        <v>06 A 18</v>
      </c>
      <c r="C939" s="57" t="str">
        <f t="shared" si="31"/>
        <v>16:00 a 18:00</v>
      </c>
      <c r="D939" s="57" t="s">
        <v>744</v>
      </c>
      <c r="E939" s="57">
        <v>1</v>
      </c>
      <c r="F939" s="49" t="s">
        <v>3978</v>
      </c>
      <c r="G939" s="49" t="s">
        <v>1298</v>
      </c>
      <c r="H939" s="49"/>
      <c r="I939" s="49"/>
      <c r="J939" s="49"/>
      <c r="K939" s="49"/>
      <c r="L939" s="49"/>
      <c r="M939" s="55" t="s">
        <v>4968</v>
      </c>
      <c r="N939" s="57">
        <v>48093339</v>
      </c>
      <c r="O939" s="101" t="s">
        <v>49</v>
      </c>
      <c r="P939" s="50" t="s">
        <v>37</v>
      </c>
      <c r="Q939" s="50" t="s">
        <v>61</v>
      </c>
      <c r="R939" s="50"/>
      <c r="S939" s="50" t="s">
        <v>395</v>
      </c>
      <c r="T939" s="50" t="s">
        <v>155</v>
      </c>
      <c r="U939" s="58">
        <v>0.72291666666666698</v>
      </c>
      <c r="V939" s="58">
        <v>0.76111111111111096</v>
      </c>
      <c r="W939" s="58">
        <v>0.72291666666666698</v>
      </c>
      <c r="X939" s="58" t="s">
        <v>42</v>
      </c>
      <c r="Y939" s="58" t="s">
        <v>42</v>
      </c>
      <c r="Z939" s="58" t="s">
        <v>42</v>
      </c>
      <c r="AA939" s="58" t="s">
        <v>42</v>
      </c>
      <c r="AB939" s="51" t="s">
        <v>4969</v>
      </c>
      <c r="AC939" s="93">
        <v>0</v>
      </c>
      <c r="AD939" s="93">
        <v>0</v>
      </c>
      <c r="AE939" s="57" t="s">
        <v>196</v>
      </c>
      <c r="AF939" s="94" t="s">
        <v>56</v>
      </c>
      <c r="AG939" s="84"/>
      <c r="AH939" s="50" t="s">
        <v>66</v>
      </c>
      <c r="AI939" s="49"/>
      <c r="AJ939" s="54"/>
    </row>
    <row r="940" spans="1:36" ht="15" customHeight="1" x14ac:dyDescent="0.2">
      <c r="A940" s="53">
        <v>46148</v>
      </c>
      <c r="B940" s="57" t="str">
        <f t="shared" si="30"/>
        <v>06 A 18</v>
      </c>
      <c r="C940" s="57" t="str">
        <f t="shared" si="31"/>
        <v>14:00 a 16:00</v>
      </c>
      <c r="D940" s="57" t="s">
        <v>744</v>
      </c>
      <c r="E940" s="57">
        <v>1</v>
      </c>
      <c r="F940" s="49" t="s">
        <v>4835</v>
      </c>
      <c r="G940" s="49" t="s">
        <v>1006</v>
      </c>
      <c r="H940" s="49"/>
      <c r="I940" s="49"/>
      <c r="J940" s="49"/>
      <c r="K940" s="49"/>
      <c r="L940" s="49"/>
      <c r="M940" s="55">
        <v>285344</v>
      </c>
      <c r="N940" s="57">
        <v>48092257</v>
      </c>
      <c r="O940" s="80" t="s">
        <v>49</v>
      </c>
      <c r="P940" s="50" t="s">
        <v>39</v>
      </c>
      <c r="Q940" s="50"/>
      <c r="R940" s="50"/>
      <c r="S940" s="50" t="s">
        <v>4970</v>
      </c>
      <c r="T940" s="50" t="s">
        <v>182</v>
      </c>
      <c r="U940" s="58">
        <v>0.62986111111111098</v>
      </c>
      <c r="V940" s="58">
        <v>0.65277777777777801</v>
      </c>
      <c r="W940" s="58">
        <v>0.63124999999999998</v>
      </c>
      <c r="X940" s="58" t="s">
        <v>42</v>
      </c>
      <c r="Y940" s="58" t="s">
        <v>42</v>
      </c>
      <c r="Z940" s="58" t="s">
        <v>3966</v>
      </c>
      <c r="AA940" s="58" t="s">
        <v>42</v>
      </c>
      <c r="AB940" s="49" t="s">
        <v>4971</v>
      </c>
      <c r="AC940" s="93">
        <v>0</v>
      </c>
      <c r="AD940" s="93">
        <v>0</v>
      </c>
      <c r="AE940" s="57" t="s">
        <v>184</v>
      </c>
      <c r="AF940" s="94" t="s">
        <v>56</v>
      </c>
      <c r="AG940" s="84"/>
      <c r="AH940" s="50" t="s">
        <v>66</v>
      </c>
      <c r="AI940" s="49"/>
      <c r="AJ940" s="54"/>
    </row>
    <row r="941" spans="1:36" ht="15" customHeight="1" x14ac:dyDescent="0.2">
      <c r="A941" s="53">
        <v>46148</v>
      </c>
      <c r="B941" s="57" t="str">
        <f t="shared" si="30"/>
        <v>18 A 06</v>
      </c>
      <c r="C941" s="57" t="str">
        <f t="shared" si="31"/>
        <v>18:00 a 20:00</v>
      </c>
      <c r="D941" s="59" t="s">
        <v>33</v>
      </c>
      <c r="E941" s="57">
        <v>4</v>
      </c>
      <c r="F941" s="49" t="s">
        <v>67</v>
      </c>
      <c r="G941" s="49" t="s">
        <v>1298</v>
      </c>
      <c r="H941" s="49"/>
      <c r="I941" s="49"/>
      <c r="J941" s="49"/>
      <c r="K941" s="49"/>
      <c r="L941" s="49"/>
      <c r="M941" s="55">
        <v>285908</v>
      </c>
      <c r="N941" s="57">
        <v>48093984</v>
      </c>
      <c r="O941" s="80" t="s">
        <v>49</v>
      </c>
      <c r="P941" s="50" t="s">
        <v>89</v>
      </c>
      <c r="Q941" s="50"/>
      <c r="R941" s="50"/>
      <c r="S941" s="50" t="s">
        <v>4972</v>
      </c>
      <c r="T941" s="50" t="s">
        <v>155</v>
      </c>
      <c r="U941" s="58">
        <v>0.76180555555555596</v>
      </c>
      <c r="V941" s="58">
        <v>0.77013888888888904</v>
      </c>
      <c r="W941" s="58">
        <v>0.76875000000000004</v>
      </c>
      <c r="X941" s="58" t="s">
        <v>42</v>
      </c>
      <c r="Y941" s="58" t="s">
        <v>42</v>
      </c>
      <c r="Z941" s="58" t="s">
        <v>42</v>
      </c>
      <c r="AA941" s="58" t="s">
        <v>42</v>
      </c>
      <c r="AB941" s="49" t="s">
        <v>4973</v>
      </c>
      <c r="AC941" s="93">
        <v>0</v>
      </c>
      <c r="AD941" s="93">
        <v>0</v>
      </c>
      <c r="AE941" s="59" t="s">
        <v>196</v>
      </c>
      <c r="AF941" s="94" t="s">
        <v>45</v>
      </c>
      <c r="AG941" s="84"/>
      <c r="AH941" s="50" t="s">
        <v>66</v>
      </c>
      <c r="AI941" s="49"/>
      <c r="AJ941" s="54"/>
    </row>
    <row r="942" spans="1:36" ht="15" customHeight="1" x14ac:dyDescent="0.2">
      <c r="A942" s="53">
        <v>46148</v>
      </c>
      <c r="B942" s="57" t="str">
        <f t="shared" si="30"/>
        <v>18 A 06</v>
      </c>
      <c r="C942" s="57" t="str">
        <f t="shared" si="31"/>
        <v>18:00 a 20:00</v>
      </c>
      <c r="D942" s="57" t="s">
        <v>33</v>
      </c>
      <c r="E942" s="57">
        <v>4</v>
      </c>
      <c r="F942" s="49" t="s">
        <v>67</v>
      </c>
      <c r="G942" s="49" t="s">
        <v>1028</v>
      </c>
      <c r="H942" s="49"/>
      <c r="I942" s="49"/>
      <c r="J942" s="49"/>
      <c r="K942" s="49"/>
      <c r="L942" s="49"/>
      <c r="M942" s="55">
        <v>285831</v>
      </c>
      <c r="N942" s="57">
        <v>48094163</v>
      </c>
      <c r="O942" s="80" t="s">
        <v>49</v>
      </c>
      <c r="P942" s="50" t="s">
        <v>37</v>
      </c>
      <c r="Q942" s="50" t="s">
        <v>38</v>
      </c>
      <c r="R942" s="50" t="s">
        <v>444</v>
      </c>
      <c r="S942" s="50" t="s">
        <v>4974</v>
      </c>
      <c r="T942" s="50" t="s">
        <v>3143</v>
      </c>
      <c r="U942" s="58">
        <v>0.77638888888888902</v>
      </c>
      <c r="V942" s="58">
        <v>0.90486111111111101</v>
      </c>
      <c r="W942" s="58">
        <v>0.77638888888888902</v>
      </c>
      <c r="X942" s="58" t="s">
        <v>42</v>
      </c>
      <c r="Y942" s="58" t="s">
        <v>42</v>
      </c>
      <c r="Z942" s="58" t="s">
        <v>42</v>
      </c>
      <c r="AA942" s="58" t="s">
        <v>42</v>
      </c>
      <c r="AB942" s="49" t="s">
        <v>4975</v>
      </c>
      <c r="AC942" s="93">
        <v>0</v>
      </c>
      <c r="AD942" s="93">
        <v>1</v>
      </c>
      <c r="AE942" s="57" t="s">
        <v>3490</v>
      </c>
      <c r="AF942" s="94" t="s">
        <v>45</v>
      </c>
      <c r="AG942" s="84"/>
      <c r="AH942" s="50" t="s">
        <v>46</v>
      </c>
      <c r="AI942" s="49"/>
      <c r="AJ942" s="54"/>
    </row>
    <row r="943" spans="1:36" ht="15" customHeight="1" x14ac:dyDescent="0.2">
      <c r="A943" s="53">
        <v>46148</v>
      </c>
      <c r="B943" s="57" t="str">
        <f t="shared" si="30"/>
        <v>18 A 06</v>
      </c>
      <c r="C943" s="57" t="str">
        <f t="shared" si="31"/>
        <v>18:00 a 20:00</v>
      </c>
      <c r="D943" s="57" t="s">
        <v>33</v>
      </c>
      <c r="E943" s="57">
        <v>4</v>
      </c>
      <c r="F943" s="49" t="s">
        <v>59</v>
      </c>
      <c r="G943" s="49" t="s">
        <v>1032</v>
      </c>
      <c r="H943" s="49"/>
      <c r="I943" s="49"/>
      <c r="J943" s="49"/>
      <c r="K943" s="49"/>
      <c r="L943" s="49"/>
      <c r="M943" s="55">
        <v>285745</v>
      </c>
      <c r="N943" s="57">
        <v>48093808</v>
      </c>
      <c r="O943" s="80" t="s">
        <v>49</v>
      </c>
      <c r="P943" s="50" t="s">
        <v>37</v>
      </c>
      <c r="Q943" s="50" t="s">
        <v>38</v>
      </c>
      <c r="R943" s="50" t="s">
        <v>39</v>
      </c>
      <c r="S943" s="50" t="s">
        <v>4976</v>
      </c>
      <c r="T943" s="50" t="s">
        <v>182</v>
      </c>
      <c r="U943" s="58">
        <v>0.75347222222222199</v>
      </c>
      <c r="V943" s="58">
        <v>0.82291666666666696</v>
      </c>
      <c r="W943" s="58">
        <v>0.75347222222222199</v>
      </c>
      <c r="X943" s="58" t="s">
        <v>42</v>
      </c>
      <c r="Y943" s="58" t="s">
        <v>42</v>
      </c>
      <c r="Z943" s="58" t="s">
        <v>42</v>
      </c>
      <c r="AA943" s="58" t="s">
        <v>42</v>
      </c>
      <c r="AB943" s="49" t="s">
        <v>4977</v>
      </c>
      <c r="AC943" s="93">
        <v>0</v>
      </c>
      <c r="AD943" s="93">
        <v>1</v>
      </c>
      <c r="AE943" s="57" t="s">
        <v>103</v>
      </c>
      <c r="AF943" s="94" t="s">
        <v>56</v>
      </c>
      <c r="AG943" s="84" t="s">
        <v>57</v>
      </c>
      <c r="AH943" s="50" t="s">
        <v>672</v>
      </c>
      <c r="AI943" s="49"/>
      <c r="AJ943" s="54"/>
    </row>
    <row r="944" spans="1:36" ht="15" customHeight="1" x14ac:dyDescent="0.2">
      <c r="A944" s="53">
        <v>46148</v>
      </c>
      <c r="B944" s="57" t="str">
        <f t="shared" si="30"/>
        <v>18 A 06</v>
      </c>
      <c r="C944" s="57" t="str">
        <f t="shared" si="31"/>
        <v>18:00 a 20:00</v>
      </c>
      <c r="D944" s="57" t="s">
        <v>33</v>
      </c>
      <c r="E944" s="57">
        <v>4</v>
      </c>
      <c r="F944" s="49" t="s">
        <v>132</v>
      </c>
      <c r="G944" s="49" t="s">
        <v>414</v>
      </c>
      <c r="H944" s="49"/>
      <c r="I944" s="49"/>
      <c r="J944" s="49"/>
      <c r="K944" s="49"/>
      <c r="L944" s="49"/>
      <c r="M944" s="55">
        <v>285530</v>
      </c>
      <c r="N944" s="57">
        <v>48093911</v>
      </c>
      <c r="O944" s="80" t="s">
        <v>49</v>
      </c>
      <c r="P944" s="50" t="s">
        <v>450</v>
      </c>
      <c r="Q944" s="50"/>
      <c r="R944" s="50" t="s">
        <v>451</v>
      </c>
      <c r="S944" s="50" t="s">
        <v>4978</v>
      </c>
      <c r="T944" s="50" t="s">
        <v>85</v>
      </c>
      <c r="U944" s="58">
        <v>0.75347222222222199</v>
      </c>
      <c r="V944" s="58">
        <v>0.77430555555555503</v>
      </c>
      <c r="W944" s="58">
        <v>0.76458333333333295</v>
      </c>
      <c r="X944" s="58" t="s">
        <v>42</v>
      </c>
      <c r="Y944" s="58" t="s">
        <v>42</v>
      </c>
      <c r="Z944" s="58" t="s">
        <v>42</v>
      </c>
      <c r="AA944" s="58" t="s">
        <v>42</v>
      </c>
      <c r="AB944" s="49" t="s">
        <v>4979</v>
      </c>
      <c r="AC944" s="93">
        <v>1</v>
      </c>
      <c r="AD944" s="93">
        <v>0</v>
      </c>
      <c r="AE944" s="57" t="s">
        <v>520</v>
      </c>
      <c r="AF944" s="94" t="s">
        <v>45</v>
      </c>
      <c r="AG944" s="84"/>
      <c r="AH944" s="50" t="s">
        <v>58</v>
      </c>
      <c r="AI944" s="49"/>
      <c r="AJ944" s="54"/>
    </row>
    <row r="945" spans="1:36" ht="15" customHeight="1" x14ac:dyDescent="0.2">
      <c r="A945" s="53">
        <v>46148</v>
      </c>
      <c r="B945" s="57" t="str">
        <f t="shared" si="30"/>
        <v>18 A 06</v>
      </c>
      <c r="C945" s="57" t="str">
        <f t="shared" si="31"/>
        <v>18:00 a 20:00</v>
      </c>
      <c r="D945" s="57" t="s">
        <v>33</v>
      </c>
      <c r="E945" s="57">
        <v>4</v>
      </c>
      <c r="F945" s="49" t="s">
        <v>34</v>
      </c>
      <c r="G945" s="49" t="s">
        <v>1024</v>
      </c>
      <c r="H945" s="49"/>
      <c r="I945" s="49"/>
      <c r="J945" s="49"/>
      <c r="K945" s="49"/>
      <c r="L945" s="49"/>
      <c r="M945" s="55">
        <v>285716</v>
      </c>
      <c r="N945" s="57">
        <v>48093881</v>
      </c>
      <c r="O945" s="80" t="s">
        <v>36</v>
      </c>
      <c r="P945" s="50" t="s">
        <v>37</v>
      </c>
      <c r="Q945" s="50" t="s">
        <v>61</v>
      </c>
      <c r="R945" s="50" t="s">
        <v>691</v>
      </c>
      <c r="S945" s="50" t="s">
        <v>4980</v>
      </c>
      <c r="T945" s="50" t="s">
        <v>213</v>
      </c>
      <c r="U945" s="58">
        <v>0.76666666666666705</v>
      </c>
      <c r="V945" s="58">
        <v>0.811805555555556</v>
      </c>
      <c r="W945" s="58">
        <v>0.76666666666666705</v>
      </c>
      <c r="X945" s="58">
        <v>0.80277777777777803</v>
      </c>
      <c r="Y945" s="58" t="s">
        <v>42</v>
      </c>
      <c r="Z945" s="58" t="s">
        <v>42</v>
      </c>
      <c r="AA945" s="58" t="s">
        <v>42</v>
      </c>
      <c r="AB945" s="49" t="s">
        <v>4981</v>
      </c>
      <c r="AC945" s="93">
        <v>0</v>
      </c>
      <c r="AD945" s="93">
        <v>1</v>
      </c>
      <c r="AE945" s="57" t="s">
        <v>215</v>
      </c>
      <c r="AF945" s="94" t="s">
        <v>113</v>
      </c>
      <c r="AG945" s="84"/>
      <c r="AH945" s="50" t="s">
        <v>672</v>
      </c>
      <c r="AI945" s="49" t="s">
        <v>4982</v>
      </c>
      <c r="AJ945" s="54"/>
    </row>
    <row r="946" spans="1:36" ht="15" customHeight="1" x14ac:dyDescent="0.2">
      <c r="A946" s="53">
        <v>46148</v>
      </c>
      <c r="B946" s="57" t="str">
        <f t="shared" si="30"/>
        <v>18 A 06</v>
      </c>
      <c r="C946" s="57" t="str">
        <f t="shared" si="31"/>
        <v>18:00 a 20:00</v>
      </c>
      <c r="D946" s="57" t="s">
        <v>33</v>
      </c>
      <c r="E946" s="57">
        <v>4</v>
      </c>
      <c r="F946" s="49" t="s">
        <v>67</v>
      </c>
      <c r="G946" s="49" t="s">
        <v>555</v>
      </c>
      <c r="H946" s="49"/>
      <c r="I946" s="49"/>
      <c r="J946" s="49"/>
      <c r="K946" s="49"/>
      <c r="L946" s="49"/>
      <c r="M946" s="55">
        <v>285606</v>
      </c>
      <c r="N946" s="57">
        <v>48093492</v>
      </c>
      <c r="O946" s="80" t="s">
        <v>49</v>
      </c>
      <c r="P946" s="50" t="s">
        <v>37</v>
      </c>
      <c r="Q946" s="50" t="s">
        <v>61</v>
      </c>
      <c r="R946" s="50" t="s">
        <v>51</v>
      </c>
      <c r="S946" s="50" t="s">
        <v>4983</v>
      </c>
      <c r="T946" s="50" t="s">
        <v>182</v>
      </c>
      <c r="U946" s="58">
        <v>0.75486111111111098</v>
      </c>
      <c r="V946" s="58">
        <v>0.77847222222222201</v>
      </c>
      <c r="W946" s="58">
        <v>0.75486111111111098</v>
      </c>
      <c r="X946" s="58">
        <v>0.75486111111111098</v>
      </c>
      <c r="Y946" s="58" t="s">
        <v>42</v>
      </c>
      <c r="Z946" s="58" t="s">
        <v>42</v>
      </c>
      <c r="AA946" s="58" t="s">
        <v>42</v>
      </c>
      <c r="AB946" s="49" t="s">
        <v>4984</v>
      </c>
      <c r="AC946" s="93">
        <v>0</v>
      </c>
      <c r="AD946" s="93">
        <v>1</v>
      </c>
      <c r="AE946" s="57" t="s">
        <v>3021</v>
      </c>
      <c r="AF946" s="94" t="s">
        <v>56</v>
      </c>
      <c r="AG946" s="84"/>
      <c r="AH946" s="50" t="s">
        <v>46</v>
      </c>
      <c r="AI946" s="49"/>
      <c r="AJ946" s="54"/>
    </row>
    <row r="947" spans="1:36" ht="15" customHeight="1" x14ac:dyDescent="0.2">
      <c r="A947" s="53">
        <v>46148</v>
      </c>
      <c r="B947" s="57" t="str">
        <f t="shared" si="30"/>
        <v>18 A 06</v>
      </c>
      <c r="C947" s="57" t="str">
        <f t="shared" si="31"/>
        <v>18:00 a 20:00</v>
      </c>
      <c r="D947" s="57" t="s">
        <v>33</v>
      </c>
      <c r="E947" s="57">
        <v>4</v>
      </c>
      <c r="F947" s="49" t="s">
        <v>47</v>
      </c>
      <c r="G947" s="49" t="s">
        <v>1028</v>
      </c>
      <c r="H947" s="49"/>
      <c r="I947" s="49"/>
      <c r="J947" s="49"/>
      <c r="K947" s="49"/>
      <c r="L947" s="49"/>
      <c r="M947" s="55">
        <v>285802</v>
      </c>
      <c r="N947" s="57">
        <v>48094012</v>
      </c>
      <c r="O947" s="80" t="s">
        <v>49</v>
      </c>
      <c r="P947" s="50" t="s">
        <v>80</v>
      </c>
      <c r="Q947" s="50"/>
      <c r="R947" s="50"/>
      <c r="S947" s="50" t="s">
        <v>395</v>
      </c>
      <c r="T947" s="50" t="s">
        <v>155</v>
      </c>
      <c r="U947" s="58">
        <v>0.76736111111111105</v>
      </c>
      <c r="V947" s="58">
        <v>0.77500000000000002</v>
      </c>
      <c r="W947" s="58">
        <v>0.76736111111111105</v>
      </c>
      <c r="X947" s="58" t="s">
        <v>42</v>
      </c>
      <c r="Y947" s="58" t="s">
        <v>42</v>
      </c>
      <c r="Z947" s="58" t="s">
        <v>42</v>
      </c>
      <c r="AA947" s="58" t="s">
        <v>42</v>
      </c>
      <c r="AB947" s="49" t="s">
        <v>4985</v>
      </c>
      <c r="AC947" s="93">
        <v>0</v>
      </c>
      <c r="AD947" s="93">
        <v>0</v>
      </c>
      <c r="AE947" s="57" t="s">
        <v>157</v>
      </c>
      <c r="AF947" s="94" t="s">
        <v>56</v>
      </c>
      <c r="AG947" s="84"/>
      <c r="AH947" s="50" t="s">
        <v>66</v>
      </c>
      <c r="AI947" s="49"/>
      <c r="AJ947" s="54"/>
    </row>
    <row r="948" spans="1:36" ht="15" customHeight="1" x14ac:dyDescent="0.2">
      <c r="A948" s="53">
        <v>46148</v>
      </c>
      <c r="B948" s="57" t="str">
        <f t="shared" si="30"/>
        <v>18 A 06</v>
      </c>
      <c r="C948" s="57" t="str">
        <f t="shared" si="31"/>
        <v>18:00 a 20:00</v>
      </c>
      <c r="D948" s="57" t="s">
        <v>33</v>
      </c>
      <c r="E948" s="57">
        <v>4</v>
      </c>
      <c r="F948" s="49" t="s">
        <v>47</v>
      </c>
      <c r="G948" s="49" t="s">
        <v>1006</v>
      </c>
      <c r="H948" s="49"/>
      <c r="I948" s="49"/>
      <c r="J948" s="49"/>
      <c r="K948" s="49"/>
      <c r="L948" s="49"/>
      <c r="M948" s="55">
        <v>285575</v>
      </c>
      <c r="N948" s="57">
        <v>48094031</v>
      </c>
      <c r="O948" s="80" t="s">
        <v>49</v>
      </c>
      <c r="P948" s="50" t="s">
        <v>37</v>
      </c>
      <c r="Q948" s="50" t="s">
        <v>180</v>
      </c>
      <c r="R948" s="50"/>
      <c r="S948" s="50" t="s">
        <v>4957</v>
      </c>
      <c r="T948" s="50" t="s">
        <v>182</v>
      </c>
      <c r="U948" s="58">
        <v>0.77500000000000002</v>
      </c>
      <c r="V948" s="58">
        <v>0.77847222222222201</v>
      </c>
      <c r="W948" s="58">
        <v>0.77500000000000002</v>
      </c>
      <c r="X948" s="58" t="s">
        <v>42</v>
      </c>
      <c r="Y948" s="58" t="s">
        <v>42</v>
      </c>
      <c r="Z948" s="58" t="s">
        <v>42</v>
      </c>
      <c r="AA948" s="58" t="s">
        <v>42</v>
      </c>
      <c r="AB948" s="49" t="s">
        <v>4986</v>
      </c>
      <c r="AC948" s="93">
        <v>0</v>
      </c>
      <c r="AD948" s="93">
        <v>0</v>
      </c>
      <c r="AE948" s="57" t="s">
        <v>103</v>
      </c>
      <c r="AF948" s="94" t="s">
        <v>56</v>
      </c>
      <c r="AG948" s="84"/>
      <c r="AH948" s="50" t="s">
        <v>66</v>
      </c>
      <c r="AI948" s="49"/>
      <c r="AJ948" s="54"/>
    </row>
    <row r="949" spans="1:36" ht="15" customHeight="1" x14ac:dyDescent="0.2">
      <c r="A949" s="53">
        <v>46148</v>
      </c>
      <c r="B949" s="57" t="str">
        <f t="shared" si="30"/>
        <v>18 A 06</v>
      </c>
      <c r="C949" s="57" t="str">
        <f t="shared" si="31"/>
        <v>20:00 a 22:00</v>
      </c>
      <c r="D949" s="57" t="s">
        <v>33</v>
      </c>
      <c r="E949" s="57">
        <v>4</v>
      </c>
      <c r="F949" s="49" t="s">
        <v>132</v>
      </c>
      <c r="G949" s="49" t="s">
        <v>511</v>
      </c>
      <c r="H949" s="49"/>
      <c r="I949" s="49"/>
      <c r="J949" s="49"/>
      <c r="K949" s="49"/>
      <c r="L949" s="49"/>
      <c r="M949" s="55">
        <v>285637</v>
      </c>
      <c r="N949" s="57">
        <v>48093980</v>
      </c>
      <c r="O949" s="80" t="s">
        <v>49</v>
      </c>
      <c r="P949" s="50" t="s">
        <v>39</v>
      </c>
      <c r="Q949" s="50"/>
      <c r="R949" s="50"/>
      <c r="S949" s="50" t="s">
        <v>458</v>
      </c>
      <c r="T949" s="50" t="s">
        <v>101</v>
      </c>
      <c r="U949" s="58">
        <v>0.84513888888888899</v>
      </c>
      <c r="V949" s="58">
        <v>0.84513888888888899</v>
      </c>
      <c r="W949" s="58" t="s">
        <v>42</v>
      </c>
      <c r="X949" s="58" t="s">
        <v>42</v>
      </c>
      <c r="Y949" s="58" t="s">
        <v>42</v>
      </c>
      <c r="Z949" s="58" t="s">
        <v>42</v>
      </c>
      <c r="AA949" s="58" t="s">
        <v>42</v>
      </c>
      <c r="AB949" s="49" t="s">
        <v>4987</v>
      </c>
      <c r="AC949" s="93">
        <v>0</v>
      </c>
      <c r="AD949" s="93">
        <v>0</v>
      </c>
      <c r="AE949" s="57" t="s">
        <v>138</v>
      </c>
      <c r="AF949" s="94" t="s">
        <v>45</v>
      </c>
      <c r="AG949" s="84"/>
      <c r="AH949" s="50" t="s">
        <v>66</v>
      </c>
      <c r="AI949" s="49"/>
      <c r="AJ949" s="54"/>
    </row>
    <row r="950" spans="1:36" ht="15" customHeight="1" x14ac:dyDescent="0.2">
      <c r="A950" s="53">
        <v>46148</v>
      </c>
      <c r="B950" s="57" t="str">
        <f t="shared" si="30"/>
        <v>18 A 06</v>
      </c>
      <c r="C950" s="57" t="str">
        <f t="shared" si="31"/>
        <v>18:00 a 20:00</v>
      </c>
      <c r="D950" s="57" t="s">
        <v>33</v>
      </c>
      <c r="E950" s="57">
        <v>4</v>
      </c>
      <c r="F950" s="49" t="s">
        <v>47</v>
      </c>
      <c r="G950" s="49" t="s">
        <v>2970</v>
      </c>
      <c r="H950" s="49"/>
      <c r="I950" s="49"/>
      <c r="J950" s="49"/>
      <c r="K950" s="49"/>
      <c r="L950" s="49"/>
      <c r="M950" s="55">
        <v>285581</v>
      </c>
      <c r="N950" s="57">
        <v>48094226</v>
      </c>
      <c r="O950" s="80" t="s">
        <v>49</v>
      </c>
      <c r="P950" s="50" t="s">
        <v>37</v>
      </c>
      <c r="Q950" s="50" t="s">
        <v>69</v>
      </c>
      <c r="R950" s="50"/>
      <c r="S950" s="50" t="s">
        <v>4988</v>
      </c>
      <c r="T950" s="50" t="s">
        <v>4102</v>
      </c>
      <c r="U950" s="58">
        <v>0.78472222222222199</v>
      </c>
      <c r="V950" s="58">
        <v>0.80277777777777803</v>
      </c>
      <c r="W950" s="58">
        <v>0.78472222222222199</v>
      </c>
      <c r="X950" s="58" t="s">
        <v>42</v>
      </c>
      <c r="Y950" s="58" t="s">
        <v>42</v>
      </c>
      <c r="Z950" s="58" t="s">
        <v>42</v>
      </c>
      <c r="AA950" s="58" t="s">
        <v>42</v>
      </c>
      <c r="AB950" s="49" t="s">
        <v>4989</v>
      </c>
      <c r="AC950" s="93">
        <v>0</v>
      </c>
      <c r="AD950" s="93">
        <v>0</v>
      </c>
      <c r="AE950" s="57" t="s">
        <v>4105</v>
      </c>
      <c r="AF950" s="94" t="s">
        <v>56</v>
      </c>
      <c r="AG950" s="84"/>
      <c r="AH950" s="50" t="s">
        <v>66</v>
      </c>
      <c r="AI950" s="49"/>
      <c r="AJ950" s="54"/>
    </row>
    <row r="951" spans="1:36" ht="15" customHeight="1" x14ac:dyDescent="0.2">
      <c r="A951" s="53">
        <v>46148</v>
      </c>
      <c r="B951" s="57" t="str">
        <f t="shared" si="30"/>
        <v>18 A 06</v>
      </c>
      <c r="C951" s="57" t="str">
        <f t="shared" si="31"/>
        <v>18:00 a 20:00</v>
      </c>
      <c r="D951" s="57" t="s">
        <v>33</v>
      </c>
      <c r="E951" s="57">
        <v>4</v>
      </c>
      <c r="F951" s="49" t="s">
        <v>59</v>
      </c>
      <c r="G951" s="49" t="s">
        <v>1101</v>
      </c>
      <c r="H951" s="49"/>
      <c r="I951" s="49"/>
      <c r="J951" s="49"/>
      <c r="K951" s="49"/>
      <c r="L951" s="49"/>
      <c r="M951" s="55">
        <v>285645</v>
      </c>
      <c r="N951" s="57">
        <v>48094412</v>
      </c>
      <c r="O951" s="80" t="s">
        <v>49</v>
      </c>
      <c r="P951" s="50" t="s">
        <v>37</v>
      </c>
      <c r="Q951" s="50" t="s">
        <v>123</v>
      </c>
      <c r="R951" s="50"/>
      <c r="S951" s="50" t="s">
        <v>4990</v>
      </c>
      <c r="T951" s="50" t="s">
        <v>85</v>
      </c>
      <c r="U951" s="58">
        <v>0.80763888888888902</v>
      </c>
      <c r="V951" s="58">
        <v>0.81666666666666698</v>
      </c>
      <c r="W951" s="58">
        <v>0.80763888888888902</v>
      </c>
      <c r="X951" s="58">
        <v>0.80902777777777801</v>
      </c>
      <c r="Y951" s="58" t="s">
        <v>42</v>
      </c>
      <c r="Z951" s="58" t="s">
        <v>42</v>
      </c>
      <c r="AA951" s="58" t="s">
        <v>42</v>
      </c>
      <c r="AB951" s="49" t="s">
        <v>4991</v>
      </c>
      <c r="AC951" s="93">
        <v>0</v>
      </c>
      <c r="AD951" s="93">
        <v>0</v>
      </c>
      <c r="AE951" s="57" t="s">
        <v>87</v>
      </c>
      <c r="AF951" s="94" t="s">
        <v>56</v>
      </c>
      <c r="AG951" s="84"/>
      <c r="AH951" s="50" t="s">
        <v>66</v>
      </c>
      <c r="AI951" s="49"/>
      <c r="AJ951" s="54"/>
    </row>
    <row r="952" spans="1:36" ht="15" customHeight="1" x14ac:dyDescent="0.2">
      <c r="A952" s="53">
        <v>46148</v>
      </c>
      <c r="B952" s="57" t="str">
        <f t="shared" si="30"/>
        <v>18 A 06</v>
      </c>
      <c r="C952" s="57" t="str">
        <f t="shared" si="31"/>
        <v>18:00 a 20:00</v>
      </c>
      <c r="D952" s="57" t="s">
        <v>33</v>
      </c>
      <c r="E952" s="57">
        <v>4</v>
      </c>
      <c r="F952" s="49" t="s">
        <v>34</v>
      </c>
      <c r="G952" s="49" t="s">
        <v>1237</v>
      </c>
      <c r="H952" s="49"/>
      <c r="I952" s="49"/>
      <c r="J952" s="49"/>
      <c r="K952" s="49"/>
      <c r="L952" s="49"/>
      <c r="M952" s="55">
        <v>285721</v>
      </c>
      <c r="N952" s="57">
        <v>48094739</v>
      </c>
      <c r="O952" s="80" t="s">
        <v>36</v>
      </c>
      <c r="P952" s="50" t="s">
        <v>211</v>
      </c>
      <c r="Q952" s="50"/>
      <c r="R952" s="50"/>
      <c r="S952" s="50" t="s">
        <v>4992</v>
      </c>
      <c r="T952" s="50" t="s">
        <v>391</v>
      </c>
      <c r="U952" s="58">
        <v>0.82638888888888895</v>
      </c>
      <c r="V952" s="58">
        <v>0.84027777777777801</v>
      </c>
      <c r="W952" s="58">
        <v>0.82638888888888895</v>
      </c>
      <c r="X952" s="58" t="s">
        <v>42</v>
      </c>
      <c r="Y952" s="58" t="s">
        <v>42</v>
      </c>
      <c r="Z952" s="58" t="s">
        <v>42</v>
      </c>
      <c r="AA952" s="58" t="s">
        <v>42</v>
      </c>
      <c r="AB952" s="49" t="s">
        <v>4993</v>
      </c>
      <c r="AC952" s="93">
        <v>0</v>
      </c>
      <c r="AD952" s="93">
        <v>0</v>
      </c>
      <c r="AE952" s="57" t="s">
        <v>393</v>
      </c>
      <c r="AF952" s="94" t="s">
        <v>56</v>
      </c>
      <c r="AG952" s="84"/>
      <c r="AH952" s="50" t="s">
        <v>66</v>
      </c>
      <c r="AI952" s="49"/>
      <c r="AJ952" s="54"/>
    </row>
    <row r="953" spans="1:36" ht="15" customHeight="1" x14ac:dyDescent="0.2">
      <c r="A953" s="53">
        <v>46148</v>
      </c>
      <c r="B953" s="57" t="str">
        <f t="shared" si="30"/>
        <v>18 A 06</v>
      </c>
      <c r="C953" s="57" t="str">
        <f t="shared" si="31"/>
        <v>20:00 a 22:00</v>
      </c>
      <c r="D953" s="57" t="s">
        <v>33</v>
      </c>
      <c r="E953" s="57">
        <v>4</v>
      </c>
      <c r="F953" s="49" t="s">
        <v>34</v>
      </c>
      <c r="G953" s="49" t="s">
        <v>1237</v>
      </c>
      <c r="H953" s="49"/>
      <c r="I953" s="49"/>
      <c r="J953" s="49"/>
      <c r="K953" s="49"/>
      <c r="L953" s="49"/>
      <c r="M953" s="55">
        <v>285723</v>
      </c>
      <c r="N953" s="57">
        <v>48094798</v>
      </c>
      <c r="O953" s="80" t="s">
        <v>36</v>
      </c>
      <c r="P953" s="50" t="s">
        <v>211</v>
      </c>
      <c r="Q953" s="50"/>
      <c r="R953" s="50"/>
      <c r="S953" s="50" t="s">
        <v>4994</v>
      </c>
      <c r="T953" s="50" t="s">
        <v>391</v>
      </c>
      <c r="U953" s="58">
        <v>0.83680555555555503</v>
      </c>
      <c r="V953" s="58">
        <v>0.86388888888888904</v>
      </c>
      <c r="W953" s="58">
        <v>0.83888888888888902</v>
      </c>
      <c r="X953" s="58" t="s">
        <v>42</v>
      </c>
      <c r="Y953" s="58">
        <v>0.843055555555556</v>
      </c>
      <c r="Z953" s="58" t="s">
        <v>42</v>
      </c>
      <c r="AA953" s="58" t="s">
        <v>42</v>
      </c>
      <c r="AB953" s="49" t="s">
        <v>4995</v>
      </c>
      <c r="AC953" s="93">
        <v>0</v>
      </c>
      <c r="AD953" s="93">
        <v>0</v>
      </c>
      <c r="AE953" s="57" t="s">
        <v>393</v>
      </c>
      <c r="AF953" s="94" t="s">
        <v>56</v>
      </c>
      <c r="AG953" s="84"/>
      <c r="AH953" s="50" t="s">
        <v>66</v>
      </c>
      <c r="AI953" s="49"/>
      <c r="AJ953" s="54"/>
    </row>
    <row r="954" spans="1:36" ht="15" customHeight="1" x14ac:dyDescent="0.2">
      <c r="A954" s="53">
        <v>46148</v>
      </c>
      <c r="B954" s="57" t="str">
        <f t="shared" si="30"/>
        <v>18 A 06</v>
      </c>
      <c r="C954" s="57" t="str">
        <f t="shared" si="31"/>
        <v>18:00 a 20:00</v>
      </c>
      <c r="D954" s="57" t="s">
        <v>33</v>
      </c>
      <c r="E954" s="57">
        <v>4</v>
      </c>
      <c r="F954" s="49" t="s">
        <v>59</v>
      </c>
      <c r="G954" s="49" t="s">
        <v>1657</v>
      </c>
      <c r="H954" s="49"/>
      <c r="I954" s="49"/>
      <c r="J954" s="49"/>
      <c r="K954" s="49"/>
      <c r="L954" s="49"/>
      <c r="M954" s="55">
        <v>285755</v>
      </c>
      <c r="N954" s="57">
        <v>48094432</v>
      </c>
      <c r="O954" s="80" t="s">
        <v>49</v>
      </c>
      <c r="P954" s="50" t="s">
        <v>80</v>
      </c>
      <c r="Q954" s="50"/>
      <c r="R954" s="50"/>
      <c r="S954" s="50" t="s">
        <v>4996</v>
      </c>
      <c r="T954" s="50" t="s">
        <v>396</v>
      </c>
      <c r="U954" s="58">
        <v>0.8125</v>
      </c>
      <c r="V954" s="58">
        <v>0.81805555555555598</v>
      </c>
      <c r="W954" s="58" t="s">
        <v>42</v>
      </c>
      <c r="X954" s="58" t="s">
        <v>42</v>
      </c>
      <c r="Y954" s="58" t="s">
        <v>42</v>
      </c>
      <c r="Z954" s="58" t="s">
        <v>42</v>
      </c>
      <c r="AA954" s="58" t="s">
        <v>42</v>
      </c>
      <c r="AB954" s="49" t="s">
        <v>4997</v>
      </c>
      <c r="AC954" s="93">
        <v>0</v>
      </c>
      <c r="AD954" s="93">
        <v>0</v>
      </c>
      <c r="AE954" s="57" t="s">
        <v>122</v>
      </c>
      <c r="AF954" s="94" t="s">
        <v>56</v>
      </c>
      <c r="AG954" s="84"/>
      <c r="AH954" s="50" t="s">
        <v>66</v>
      </c>
      <c r="AI954" s="49"/>
      <c r="AJ954" s="54"/>
    </row>
    <row r="955" spans="1:36" ht="15" customHeight="1" x14ac:dyDescent="0.2">
      <c r="A955" s="53">
        <v>46148</v>
      </c>
      <c r="B955" s="57" t="str">
        <f t="shared" si="30"/>
        <v>18 A 06</v>
      </c>
      <c r="C955" s="57" t="str">
        <f t="shared" si="31"/>
        <v>18:00 a 20:00</v>
      </c>
      <c r="D955" s="57" t="s">
        <v>33</v>
      </c>
      <c r="E955" s="57">
        <v>4</v>
      </c>
      <c r="F955" s="49" t="s">
        <v>132</v>
      </c>
      <c r="G955" s="49" t="s">
        <v>440</v>
      </c>
      <c r="H955" s="49"/>
      <c r="I955" s="49"/>
      <c r="J955" s="49"/>
      <c r="K955" s="49"/>
      <c r="L955" s="49"/>
      <c r="M955" s="55">
        <v>285654</v>
      </c>
      <c r="N955" s="57">
        <v>48094408</v>
      </c>
      <c r="O955" s="80" t="s">
        <v>49</v>
      </c>
      <c r="P955" s="50" t="s">
        <v>37</v>
      </c>
      <c r="Q955" s="50" t="s">
        <v>123</v>
      </c>
      <c r="R955" s="50"/>
      <c r="S955" s="50" t="s">
        <v>4998</v>
      </c>
      <c r="T955" s="50" t="s">
        <v>91</v>
      </c>
      <c r="U955" s="58">
        <v>0.81388888888888899</v>
      </c>
      <c r="V955" s="58">
        <v>0.82499999999999996</v>
      </c>
      <c r="W955" s="58">
        <v>0.81388888888888899</v>
      </c>
      <c r="X955" s="58">
        <v>0.81805555555555598</v>
      </c>
      <c r="Y955" s="58" t="s">
        <v>42</v>
      </c>
      <c r="Z955" s="58" t="s">
        <v>42</v>
      </c>
      <c r="AA955" s="58" t="s">
        <v>42</v>
      </c>
      <c r="AB955" s="49" t="s">
        <v>4999</v>
      </c>
      <c r="AC955" s="93">
        <v>0</v>
      </c>
      <c r="AD955" s="93">
        <v>0</v>
      </c>
      <c r="AE955" s="57" t="s">
        <v>269</v>
      </c>
      <c r="AF955" s="94" t="s">
        <v>56</v>
      </c>
      <c r="AG955" s="84"/>
      <c r="AH955" s="50" t="s">
        <v>66</v>
      </c>
      <c r="AI955" s="49"/>
      <c r="AJ955" s="54"/>
    </row>
    <row r="956" spans="1:36" ht="15" customHeight="1" x14ac:dyDescent="0.2">
      <c r="A956" s="53">
        <v>46148</v>
      </c>
      <c r="B956" s="57" t="str">
        <f t="shared" si="30"/>
        <v>18 A 06</v>
      </c>
      <c r="C956" s="57" t="str">
        <f t="shared" si="31"/>
        <v>20:00 a 22:00</v>
      </c>
      <c r="D956" s="57" t="s">
        <v>33</v>
      </c>
      <c r="E956" s="57">
        <v>4</v>
      </c>
      <c r="F956" s="49" t="s">
        <v>67</v>
      </c>
      <c r="G956" s="49" t="s">
        <v>1993</v>
      </c>
      <c r="H956" s="49"/>
      <c r="I956" s="49"/>
      <c r="J956" s="49"/>
      <c r="K956" s="49"/>
      <c r="L956" s="49"/>
      <c r="M956" s="55">
        <v>285828</v>
      </c>
      <c r="N956" s="57">
        <v>48094954</v>
      </c>
      <c r="O956" s="80" t="s">
        <v>49</v>
      </c>
      <c r="P956" s="50" t="s">
        <v>89</v>
      </c>
      <c r="Q956" s="50"/>
      <c r="R956" s="50"/>
      <c r="S956" s="50" t="s">
        <v>5000</v>
      </c>
      <c r="T956" s="50" t="s">
        <v>95</v>
      </c>
      <c r="U956" s="58">
        <v>0.84583333333333299</v>
      </c>
      <c r="V956" s="58">
        <v>0.91319444444444497</v>
      </c>
      <c r="W956" s="58">
        <v>0.89027777777777795</v>
      </c>
      <c r="X956" s="58" t="s">
        <v>42</v>
      </c>
      <c r="Y956" s="58" t="s">
        <v>42</v>
      </c>
      <c r="Z956" s="58" t="s">
        <v>42</v>
      </c>
      <c r="AA956" s="58" t="s">
        <v>42</v>
      </c>
      <c r="AB956" s="49" t="s">
        <v>5001</v>
      </c>
      <c r="AC956" s="93">
        <v>0</v>
      </c>
      <c r="AD956" s="93">
        <v>0</v>
      </c>
      <c r="AE956" s="57" t="s">
        <v>191</v>
      </c>
      <c r="AF956" s="94" t="s">
        <v>45</v>
      </c>
      <c r="AG956" s="84"/>
      <c r="AH956" s="50" t="s">
        <v>66</v>
      </c>
      <c r="AI956" s="49"/>
      <c r="AJ956" s="54"/>
    </row>
    <row r="957" spans="1:36" ht="15" customHeight="1" x14ac:dyDescent="0.2">
      <c r="A957" s="53">
        <v>46148</v>
      </c>
      <c r="B957" s="57" t="str">
        <f t="shared" si="30"/>
        <v>18 A 06</v>
      </c>
      <c r="C957" s="57" t="str">
        <f t="shared" si="31"/>
        <v>20:00 a 22:00</v>
      </c>
      <c r="D957" s="57" t="s">
        <v>33</v>
      </c>
      <c r="E957" s="57">
        <v>4</v>
      </c>
      <c r="F957" s="49" t="s">
        <v>47</v>
      </c>
      <c r="G957" s="49" t="s">
        <v>521</v>
      </c>
      <c r="H957" s="49"/>
      <c r="I957" s="49"/>
      <c r="J957" s="49"/>
      <c r="K957" s="49"/>
      <c r="L957" s="49"/>
      <c r="M957" s="55">
        <v>285926</v>
      </c>
      <c r="N957" s="57">
        <v>48095031</v>
      </c>
      <c r="O957" s="80" t="s">
        <v>49</v>
      </c>
      <c r="P957" s="50" t="s">
        <v>37</v>
      </c>
      <c r="Q957" s="50" t="s">
        <v>61</v>
      </c>
      <c r="R957" s="50"/>
      <c r="S957" s="50" t="s">
        <v>5002</v>
      </c>
      <c r="T957" s="50" t="s">
        <v>155</v>
      </c>
      <c r="U957" s="58">
        <v>0.87083333333333302</v>
      </c>
      <c r="V957" s="58">
        <v>0.87708333333333299</v>
      </c>
      <c r="W957" s="58">
        <v>0.87083333333333302</v>
      </c>
      <c r="X957" s="58" t="s">
        <v>42</v>
      </c>
      <c r="Y957" s="58" t="s">
        <v>42</v>
      </c>
      <c r="Z957" s="58" t="s">
        <v>42</v>
      </c>
      <c r="AA957" s="58" t="s">
        <v>42</v>
      </c>
      <c r="AB957" s="49" t="s">
        <v>5003</v>
      </c>
      <c r="AC957" s="93">
        <v>0</v>
      </c>
      <c r="AD957" s="93">
        <v>0</v>
      </c>
      <c r="AE957" s="57" t="s">
        <v>157</v>
      </c>
      <c r="AF957" s="94" t="s">
        <v>56</v>
      </c>
      <c r="AG957" s="84"/>
      <c r="AH957" s="50" t="s">
        <v>66</v>
      </c>
      <c r="AI957" s="49"/>
      <c r="AJ957" s="54"/>
    </row>
    <row r="958" spans="1:36" ht="15" customHeight="1" x14ac:dyDescent="0.2">
      <c r="A958" s="53">
        <v>46148</v>
      </c>
      <c r="B958" s="57" t="str">
        <f t="shared" si="30"/>
        <v>18 A 06</v>
      </c>
      <c r="C958" s="57" t="str">
        <f t="shared" si="31"/>
        <v>18:00 a 20:00</v>
      </c>
      <c r="D958" s="57" t="s">
        <v>33</v>
      </c>
      <c r="E958" s="57">
        <v>4</v>
      </c>
      <c r="F958" s="49" t="s">
        <v>59</v>
      </c>
      <c r="G958" s="49" t="s">
        <v>2970</v>
      </c>
      <c r="H958" s="49"/>
      <c r="I958" s="49"/>
      <c r="J958" s="49"/>
      <c r="K958" s="49"/>
      <c r="L958" s="49"/>
      <c r="M958" s="55">
        <v>285650</v>
      </c>
      <c r="N958" s="57">
        <v>48094666</v>
      </c>
      <c r="O958" s="80" t="s">
        <v>49</v>
      </c>
      <c r="P958" s="50" t="s">
        <v>37</v>
      </c>
      <c r="Q958" s="50" t="s">
        <v>123</v>
      </c>
      <c r="R958" s="50"/>
      <c r="S958" s="50" t="s">
        <v>5004</v>
      </c>
      <c r="T958" s="50" t="s">
        <v>396</v>
      </c>
      <c r="U958" s="58">
        <v>0.82986111111111105</v>
      </c>
      <c r="V958" s="58">
        <v>0.84513888888888899</v>
      </c>
      <c r="W958" s="58">
        <v>0.82986111111111105</v>
      </c>
      <c r="X958" s="58">
        <v>0.82986111111111105</v>
      </c>
      <c r="Y958" s="58" t="s">
        <v>42</v>
      </c>
      <c r="Z958" s="58" t="s">
        <v>42</v>
      </c>
      <c r="AA958" s="58" t="s">
        <v>42</v>
      </c>
      <c r="AB958" s="49" t="s">
        <v>5005</v>
      </c>
      <c r="AC958" s="93">
        <v>0</v>
      </c>
      <c r="AD958" s="93">
        <v>0</v>
      </c>
      <c r="AE958" s="57" t="s">
        <v>162</v>
      </c>
      <c r="AF958" s="94" t="s">
        <v>56</v>
      </c>
      <c r="AG958" s="84"/>
      <c r="AH958" s="50" t="s">
        <v>66</v>
      </c>
      <c r="AI958" s="49"/>
      <c r="AJ958" s="54"/>
    </row>
    <row r="959" spans="1:36" ht="15" customHeight="1" x14ac:dyDescent="0.2">
      <c r="A959" s="53">
        <v>46148</v>
      </c>
      <c r="B959" s="57" t="str">
        <f t="shared" si="30"/>
        <v>18 A 06</v>
      </c>
      <c r="C959" s="57" t="str">
        <f t="shared" si="31"/>
        <v>20:00 a 22:00</v>
      </c>
      <c r="D959" s="57" t="s">
        <v>33</v>
      </c>
      <c r="E959" s="57">
        <v>4</v>
      </c>
      <c r="F959" s="49" t="s">
        <v>59</v>
      </c>
      <c r="G959" s="49" t="s">
        <v>2391</v>
      </c>
      <c r="H959" s="49"/>
      <c r="I959" s="49"/>
      <c r="J959" s="49"/>
      <c r="K959" s="49"/>
      <c r="L959" s="49"/>
      <c r="M959" s="55">
        <v>285761</v>
      </c>
      <c r="N959" s="57">
        <v>48095026</v>
      </c>
      <c r="O959" s="80" t="s">
        <v>49</v>
      </c>
      <c r="P959" s="50" t="s">
        <v>89</v>
      </c>
      <c r="Q959" s="50"/>
      <c r="R959" s="50"/>
      <c r="S959" s="50" t="s">
        <v>5006</v>
      </c>
      <c r="T959" s="50" t="s">
        <v>53</v>
      </c>
      <c r="U959" s="58">
        <v>0.85138888888888897</v>
      </c>
      <c r="V959" s="58">
        <v>0.86250000000000004</v>
      </c>
      <c r="W959" s="58">
        <v>0.85833333333333295</v>
      </c>
      <c r="X959" s="58" t="s">
        <v>42</v>
      </c>
      <c r="Y959" s="58" t="s">
        <v>42</v>
      </c>
      <c r="Z959" s="58" t="s">
        <v>42</v>
      </c>
      <c r="AA959" s="58" t="s">
        <v>42</v>
      </c>
      <c r="AB959" s="49" t="s">
        <v>5007</v>
      </c>
      <c r="AC959" s="93">
        <v>0</v>
      </c>
      <c r="AD959" s="93">
        <v>0</v>
      </c>
      <c r="AE959" s="57" t="s">
        <v>55</v>
      </c>
      <c r="AF959" s="94" t="s">
        <v>45</v>
      </c>
      <c r="AG959" s="84"/>
      <c r="AH959" s="50" t="s">
        <v>66</v>
      </c>
      <c r="AI959" s="49"/>
      <c r="AJ959" s="54"/>
    </row>
    <row r="960" spans="1:36" ht="15" customHeight="1" x14ac:dyDescent="0.2">
      <c r="A960" s="53">
        <v>46148</v>
      </c>
      <c r="B960" s="57" t="str">
        <f t="shared" si="30"/>
        <v>18 A 06</v>
      </c>
      <c r="C960" s="57" t="str">
        <f t="shared" si="31"/>
        <v>18:00 a 20:00</v>
      </c>
      <c r="D960" s="57" t="s">
        <v>33</v>
      </c>
      <c r="E960" s="57">
        <v>4</v>
      </c>
      <c r="F960" s="49" t="s">
        <v>893</v>
      </c>
      <c r="G960" s="49" t="s">
        <v>1418</v>
      </c>
      <c r="H960" s="49"/>
      <c r="I960" s="49"/>
      <c r="J960" s="49"/>
      <c r="K960" s="49"/>
      <c r="L960" s="49"/>
      <c r="M960" s="55">
        <v>285676</v>
      </c>
      <c r="N960" s="57">
        <v>48094648</v>
      </c>
      <c r="O960" s="80" t="s">
        <v>250</v>
      </c>
      <c r="P960" s="50" t="s">
        <v>37</v>
      </c>
      <c r="Q960" s="50" t="s">
        <v>69</v>
      </c>
      <c r="R960" s="50" t="s">
        <v>39</v>
      </c>
      <c r="S960" s="50" t="s">
        <v>5008</v>
      </c>
      <c r="T960" s="50" t="s">
        <v>146</v>
      </c>
      <c r="U960" s="58">
        <v>0.82569444444444395</v>
      </c>
      <c r="V960" s="58">
        <v>0.87291666666666701</v>
      </c>
      <c r="W960" s="58">
        <v>0.82569444444444395</v>
      </c>
      <c r="X960" s="58" t="s">
        <v>42</v>
      </c>
      <c r="Y960" s="58" t="s">
        <v>42</v>
      </c>
      <c r="Z960" s="58" t="s">
        <v>42</v>
      </c>
      <c r="AA960" s="58" t="s">
        <v>42</v>
      </c>
      <c r="AB960" s="49" t="s">
        <v>5009</v>
      </c>
      <c r="AC960" s="93">
        <v>0</v>
      </c>
      <c r="AD960" s="93">
        <v>1</v>
      </c>
      <c r="AE960" s="57" t="s">
        <v>148</v>
      </c>
      <c r="AF960" s="94" t="s">
        <v>56</v>
      </c>
      <c r="AG960" s="84"/>
      <c r="AH960" s="50" t="s">
        <v>46</v>
      </c>
      <c r="AI960" s="49"/>
      <c r="AJ960" s="54"/>
    </row>
    <row r="961" spans="1:36" ht="15" customHeight="1" x14ac:dyDescent="0.2">
      <c r="A961" s="53">
        <v>46148</v>
      </c>
      <c r="B961" s="57" t="str">
        <f t="shared" si="30"/>
        <v>18 A 06</v>
      </c>
      <c r="C961" s="57" t="str">
        <f t="shared" si="31"/>
        <v>20:00 a 22:00</v>
      </c>
      <c r="D961" s="57" t="s">
        <v>33</v>
      </c>
      <c r="E961" s="57">
        <v>4</v>
      </c>
      <c r="F961" s="49" t="s">
        <v>132</v>
      </c>
      <c r="G961" s="49" t="s">
        <v>1874</v>
      </c>
      <c r="H961" s="49"/>
      <c r="I961" s="49"/>
      <c r="J961" s="49"/>
      <c r="K961" s="49"/>
      <c r="L961" s="49"/>
      <c r="M961" s="55">
        <v>285805</v>
      </c>
      <c r="N961" s="57">
        <v>48094844</v>
      </c>
      <c r="O961" s="80" t="s">
        <v>49</v>
      </c>
      <c r="P961" s="50" t="s">
        <v>37</v>
      </c>
      <c r="Q961" s="50" t="s">
        <v>117</v>
      </c>
      <c r="R961" s="50"/>
      <c r="S961" s="50" t="s">
        <v>5010</v>
      </c>
      <c r="T961" s="50" t="s">
        <v>63</v>
      </c>
      <c r="U961" s="58">
        <v>0.83958333333333302</v>
      </c>
      <c r="V961" s="58">
        <v>0.87013888888888902</v>
      </c>
      <c r="W961" s="58">
        <v>0.83958333333333302</v>
      </c>
      <c r="X961" s="58">
        <v>0.84652777777777799</v>
      </c>
      <c r="Y961" s="58" t="s">
        <v>42</v>
      </c>
      <c r="Z961" s="58" t="s">
        <v>42</v>
      </c>
      <c r="AA961" s="58" t="s">
        <v>42</v>
      </c>
      <c r="AB961" s="49" t="s">
        <v>5011</v>
      </c>
      <c r="AC961" s="93">
        <v>0</v>
      </c>
      <c r="AD961" s="93">
        <v>0</v>
      </c>
      <c r="AE961" s="57" t="s">
        <v>483</v>
      </c>
      <c r="AF961" s="94" t="s">
        <v>56</v>
      </c>
      <c r="AG961" s="84" t="s">
        <v>57</v>
      </c>
      <c r="AH961" s="50" t="s">
        <v>66</v>
      </c>
      <c r="AI961" s="49"/>
      <c r="AJ961" s="54"/>
    </row>
    <row r="962" spans="1:36" ht="15" customHeight="1" x14ac:dyDescent="0.2">
      <c r="A962" s="53">
        <v>46148</v>
      </c>
      <c r="B962" s="57" t="str">
        <f t="shared" ref="B962:B1025" si="32">IF(AND(VALUE(U962)&gt;=VALUE("06:00"),VALUE(U962)&lt;=VALUE("17:59")),"06 A 18","18 A 06")</f>
        <v>18 A 06</v>
      </c>
      <c r="C962" s="57" t="str">
        <f t="shared" ref="C962:C1025" si="33">IF(AND(VALUE(U962)&gt;=VALUE("00:00"),VALUE(U962)&lt;=VALUE("01:59")),"00:00 a 02:00",IF(AND(VALUE(U962)&gt;=VALUE("02:00"),VALUE(U962)&lt;=VALUE("03:59")),"02:00 a 04:00",IF(AND(VALUE(U962)&gt;=VALUE("04:00"),VALUE(U962)&lt;=VALUE("05:59")),"04:00 a 06:00",IF(AND(VALUE(U962)&gt;=VALUE("06:00"),VALUE(U962)&lt;=VALUE("07:59")),"06:00 a 08:00",IF(AND(VALUE(U962)&gt;=VALUE("08:00"),VALUE(U962)&lt;=VALUE("09:59")),"08:00 a 10:00",IF(AND(VALUE(U962)&gt;=VALUE("10:00"),VALUE(U962)&lt;=VALUE("11:59")),"10:00 a 12:00",IF(AND(VALUE(U962)&gt;=VALUE("12:00"),VALUE(U962)&lt;=VALUE("13:59")),"12:00 a 14:00",IF(AND(VALUE(U962)&gt;=VALUE("14:00"),VALUE(U962)&lt;=VALUE("15:59")),"14:00 a 16:00",IF(AND(VALUE(U962)&gt;=VALUE("16:00"),VALUE(U962)&lt;=VALUE("17:59")),"16:00 a 18:00",IF(AND(VALUE(U962)&gt;=VALUE("18:00"),VALUE(U962)&lt;=VALUE("19:59")),"18:00 a 20:00",IF(AND(VALUE(U962)&gt;=VALUE("20:00"),VALUE(U962)&lt;=VALUE("21:59")),"20:00 a 22:00",IF(AND(VALUE(U962)&gt;=VALUE("22:00"),VALUE(U962)&lt;=VALUE("23:59")),"22:00 a 00:00","no corresponde"))))))))))))</f>
        <v>18:00 a 20:00</v>
      </c>
      <c r="D962" s="57" t="s">
        <v>33</v>
      </c>
      <c r="E962" s="57">
        <v>4</v>
      </c>
      <c r="F962" s="49" t="s">
        <v>132</v>
      </c>
      <c r="G962" s="49" t="s">
        <v>564</v>
      </c>
      <c r="H962" s="49"/>
      <c r="I962" s="49"/>
      <c r="J962" s="49"/>
      <c r="K962" s="49"/>
      <c r="L962" s="49"/>
      <c r="M962" s="55">
        <v>285807</v>
      </c>
      <c r="N962" s="57">
        <v>48094548</v>
      </c>
      <c r="O962" s="80" t="s">
        <v>49</v>
      </c>
      <c r="P962" s="50" t="s">
        <v>80</v>
      </c>
      <c r="Q962" s="50"/>
      <c r="R962" s="50"/>
      <c r="S962" s="50" t="s">
        <v>5012</v>
      </c>
      <c r="T962" s="50" t="s">
        <v>323</v>
      </c>
      <c r="U962" s="58">
        <v>0.8125</v>
      </c>
      <c r="V962" s="58">
        <v>0.82777777777777795</v>
      </c>
      <c r="W962" s="58">
        <v>0.813194444444444</v>
      </c>
      <c r="X962" s="58" t="s">
        <v>42</v>
      </c>
      <c r="Y962" s="58" t="s">
        <v>42</v>
      </c>
      <c r="Z962" s="58" t="s">
        <v>42</v>
      </c>
      <c r="AA962" s="58" t="s">
        <v>42</v>
      </c>
      <c r="AB962" s="49" t="s">
        <v>5013</v>
      </c>
      <c r="AC962" s="93">
        <v>0</v>
      </c>
      <c r="AD962" s="93">
        <v>0</v>
      </c>
      <c r="AE962" s="57" t="s">
        <v>131</v>
      </c>
      <c r="AF962" s="94" t="s">
        <v>56</v>
      </c>
      <c r="AG962" s="84"/>
      <c r="AH962" s="50" t="s">
        <v>66</v>
      </c>
      <c r="AI962" s="49"/>
      <c r="AJ962" s="54"/>
    </row>
    <row r="963" spans="1:36" ht="15" customHeight="1" x14ac:dyDescent="0.2">
      <c r="A963" s="53">
        <v>46148</v>
      </c>
      <c r="B963" s="57" t="str">
        <f t="shared" si="32"/>
        <v>18 A 06</v>
      </c>
      <c r="C963" s="57" t="str">
        <f t="shared" si="33"/>
        <v>20:00 a 22:00</v>
      </c>
      <c r="D963" s="57" t="s">
        <v>33</v>
      </c>
      <c r="E963" s="57">
        <v>4</v>
      </c>
      <c r="F963" s="49" t="s">
        <v>34</v>
      </c>
      <c r="G963" s="49" t="s">
        <v>2438</v>
      </c>
      <c r="H963" s="49"/>
      <c r="I963" s="49"/>
      <c r="J963" s="49"/>
      <c r="K963" s="49"/>
      <c r="L963" s="49"/>
      <c r="M963" s="55">
        <v>285718</v>
      </c>
      <c r="N963" s="57">
        <v>48094936</v>
      </c>
      <c r="O963" s="80" t="s">
        <v>36</v>
      </c>
      <c r="P963" s="50" t="s">
        <v>37</v>
      </c>
      <c r="Q963" s="50" t="s">
        <v>716</v>
      </c>
      <c r="R963" s="50"/>
      <c r="S963" s="50" t="s">
        <v>5014</v>
      </c>
      <c r="T963" s="50" t="s">
        <v>213</v>
      </c>
      <c r="U963" s="58">
        <v>0.84652777777777799</v>
      </c>
      <c r="V963" s="58">
        <v>0.86736111111111103</v>
      </c>
      <c r="W963" s="58">
        <v>0.84652777777777799</v>
      </c>
      <c r="X963" s="58" t="s">
        <v>42</v>
      </c>
      <c r="Y963" s="58" t="s">
        <v>42</v>
      </c>
      <c r="Z963" s="58" t="s">
        <v>42</v>
      </c>
      <c r="AA963" s="58" t="s">
        <v>42</v>
      </c>
      <c r="AB963" s="49" t="s">
        <v>5015</v>
      </c>
      <c r="AC963" s="93">
        <v>0</v>
      </c>
      <c r="AD963" s="93">
        <v>0</v>
      </c>
      <c r="AE963" s="57" t="s">
        <v>215</v>
      </c>
      <c r="AF963" s="94" t="s">
        <v>56</v>
      </c>
      <c r="AG963" s="84"/>
      <c r="AH963" s="50" t="s">
        <v>66</v>
      </c>
      <c r="AI963" s="49"/>
      <c r="AJ963" s="54"/>
    </row>
    <row r="964" spans="1:36" ht="15" customHeight="1" x14ac:dyDescent="0.2">
      <c r="A964" s="53">
        <v>46148</v>
      </c>
      <c r="B964" s="57" t="str">
        <f t="shared" si="32"/>
        <v>18 A 06</v>
      </c>
      <c r="C964" s="57" t="str">
        <f t="shared" si="33"/>
        <v>20:00 a 22:00</v>
      </c>
      <c r="D964" s="57" t="s">
        <v>33</v>
      </c>
      <c r="E964" s="57">
        <v>4</v>
      </c>
      <c r="F964" s="49" t="s">
        <v>47</v>
      </c>
      <c r="G964" s="49" t="s">
        <v>378</v>
      </c>
      <c r="H964" s="49"/>
      <c r="I964" s="49"/>
      <c r="J964" s="49"/>
      <c r="K964" s="49"/>
      <c r="L964" s="49"/>
      <c r="M964" s="55">
        <v>285930</v>
      </c>
      <c r="N964" s="57">
        <v>48095345</v>
      </c>
      <c r="O964" s="80" t="s">
        <v>49</v>
      </c>
      <c r="P964" s="50" t="s">
        <v>37</v>
      </c>
      <c r="Q964" s="50" t="s">
        <v>69</v>
      </c>
      <c r="R964" s="50"/>
      <c r="S964" s="50" t="s">
        <v>5016</v>
      </c>
      <c r="T964" s="50" t="s">
        <v>85</v>
      </c>
      <c r="U964" s="58">
        <v>0.89166666666666705</v>
      </c>
      <c r="V964" s="58">
        <v>0.89375000000000004</v>
      </c>
      <c r="W964" s="58">
        <v>0.89166666666666705</v>
      </c>
      <c r="X964" s="58" t="s">
        <v>42</v>
      </c>
      <c r="Y964" s="58" t="s">
        <v>42</v>
      </c>
      <c r="Z964" s="58" t="s">
        <v>42</v>
      </c>
      <c r="AA964" s="58" t="s">
        <v>42</v>
      </c>
      <c r="AB964" s="49" t="s">
        <v>5017</v>
      </c>
      <c r="AC964" s="93">
        <v>0</v>
      </c>
      <c r="AD964" s="93">
        <v>0</v>
      </c>
      <c r="AE964" s="59" t="s">
        <v>87</v>
      </c>
      <c r="AF964" s="94" t="s">
        <v>56</v>
      </c>
      <c r="AG964" s="84"/>
      <c r="AH964" s="50" t="s">
        <v>66</v>
      </c>
      <c r="AI964" s="49"/>
      <c r="AJ964" s="54"/>
    </row>
    <row r="965" spans="1:36" ht="15" customHeight="1" x14ac:dyDescent="0.2">
      <c r="A965" s="53">
        <v>46148</v>
      </c>
      <c r="B965" s="57" t="str">
        <f t="shared" si="32"/>
        <v>18 A 06</v>
      </c>
      <c r="C965" s="57" t="str">
        <f t="shared" si="33"/>
        <v>20:00 a 22:00</v>
      </c>
      <c r="D965" s="57" t="s">
        <v>33</v>
      </c>
      <c r="E965" s="57">
        <v>4</v>
      </c>
      <c r="F965" s="49" t="s">
        <v>47</v>
      </c>
      <c r="G965" s="49" t="s">
        <v>1052</v>
      </c>
      <c r="H965" s="49"/>
      <c r="I965" s="49"/>
      <c r="J965" s="49"/>
      <c r="K965" s="49"/>
      <c r="L965" s="49"/>
      <c r="M965" s="55">
        <v>285772</v>
      </c>
      <c r="N965" s="57">
        <v>48095308</v>
      </c>
      <c r="O965" s="80" t="s">
        <v>49</v>
      </c>
      <c r="P965" s="50" t="s">
        <v>80</v>
      </c>
      <c r="Q965" s="50"/>
      <c r="R965" s="50"/>
      <c r="S965" s="50" t="s">
        <v>466</v>
      </c>
      <c r="T965" s="50" t="s">
        <v>101</v>
      </c>
      <c r="U965" s="58">
        <v>0.88402777777777797</v>
      </c>
      <c r="V965" s="58">
        <v>0.89930555555555503</v>
      </c>
      <c r="W965" s="58">
        <v>0.88680555555555596</v>
      </c>
      <c r="X965" s="58" t="s">
        <v>42</v>
      </c>
      <c r="Y965" s="58" t="s">
        <v>42</v>
      </c>
      <c r="Z965" s="58" t="s">
        <v>42</v>
      </c>
      <c r="AA965" s="58" t="s">
        <v>42</v>
      </c>
      <c r="AB965" s="49" t="s">
        <v>5018</v>
      </c>
      <c r="AC965" s="93">
        <v>0</v>
      </c>
      <c r="AD965" s="93">
        <v>0</v>
      </c>
      <c r="AE965" s="57" t="s">
        <v>300</v>
      </c>
      <c r="AF965" s="94" t="s">
        <v>56</v>
      </c>
      <c r="AG965" s="84" t="s">
        <v>57</v>
      </c>
      <c r="AH965" s="50" t="s">
        <v>66</v>
      </c>
      <c r="AI965" s="49"/>
      <c r="AJ965" s="54"/>
    </row>
    <row r="966" spans="1:36" ht="15" customHeight="1" x14ac:dyDescent="0.2">
      <c r="A966" s="53">
        <v>46148</v>
      </c>
      <c r="B966" s="57" t="str">
        <f t="shared" si="32"/>
        <v>18 A 06</v>
      </c>
      <c r="C966" s="57" t="str">
        <f t="shared" si="33"/>
        <v>20:00 a 22:00</v>
      </c>
      <c r="D966" s="57" t="s">
        <v>33</v>
      </c>
      <c r="E966" s="57">
        <v>4</v>
      </c>
      <c r="F966" s="49" t="s">
        <v>47</v>
      </c>
      <c r="G966" s="49" t="s">
        <v>564</v>
      </c>
      <c r="H966" s="49"/>
      <c r="I966" s="49"/>
      <c r="J966" s="49"/>
      <c r="K966" s="49"/>
      <c r="L966" s="49"/>
      <c r="M966" s="55">
        <v>285779</v>
      </c>
      <c r="N966" s="57">
        <v>48095332</v>
      </c>
      <c r="O966" s="80" t="s">
        <v>49</v>
      </c>
      <c r="P966" s="50" t="s">
        <v>37</v>
      </c>
      <c r="Q966" s="50" t="s">
        <v>69</v>
      </c>
      <c r="R966" s="50"/>
      <c r="S966" s="50" t="s">
        <v>5019</v>
      </c>
      <c r="T966" s="50" t="s">
        <v>323</v>
      </c>
      <c r="U966" s="58">
        <v>0.89027777777777795</v>
      </c>
      <c r="V966" s="58">
        <v>0.89652777777777803</v>
      </c>
      <c r="W966" s="58">
        <v>0.89027777777777795</v>
      </c>
      <c r="X966" s="58" t="s">
        <v>42</v>
      </c>
      <c r="Y966" s="58" t="s">
        <v>42</v>
      </c>
      <c r="Z966" s="58" t="s">
        <v>42</v>
      </c>
      <c r="AA966" s="58" t="s">
        <v>42</v>
      </c>
      <c r="AB966" s="49" t="s">
        <v>5020</v>
      </c>
      <c r="AC966" s="93">
        <v>0</v>
      </c>
      <c r="AD966" s="93">
        <v>0</v>
      </c>
      <c r="AE966" s="57" t="s">
        <v>126</v>
      </c>
      <c r="AF966" s="94" t="s">
        <v>56</v>
      </c>
      <c r="AG966" s="84"/>
      <c r="AH966" s="50" t="s">
        <v>66</v>
      </c>
      <c r="AI966" s="49"/>
      <c r="AJ966" s="54"/>
    </row>
    <row r="967" spans="1:36" ht="15" customHeight="1" x14ac:dyDescent="0.2">
      <c r="A967" s="53">
        <v>46148</v>
      </c>
      <c r="B967" s="57" t="str">
        <f t="shared" si="32"/>
        <v>18 A 06</v>
      </c>
      <c r="C967" s="57" t="str">
        <f t="shared" si="33"/>
        <v>20:00 a 22:00</v>
      </c>
      <c r="D967" s="57" t="s">
        <v>33</v>
      </c>
      <c r="E967" s="57">
        <v>4</v>
      </c>
      <c r="F967" s="49" t="s">
        <v>67</v>
      </c>
      <c r="G967" s="49" t="s">
        <v>1864</v>
      </c>
      <c r="H967" s="49"/>
      <c r="I967" s="49"/>
      <c r="J967" s="49"/>
      <c r="K967" s="49"/>
      <c r="L967" s="49"/>
      <c r="M967" s="55">
        <v>285829</v>
      </c>
      <c r="N967" s="57">
        <v>48094989</v>
      </c>
      <c r="O967" s="80" t="s">
        <v>49</v>
      </c>
      <c r="P967" s="50" t="s">
        <v>37</v>
      </c>
      <c r="Q967" s="50" t="s">
        <v>39</v>
      </c>
      <c r="R967" s="50"/>
      <c r="S967" s="50" t="s">
        <v>5021</v>
      </c>
      <c r="T967" s="50" t="s">
        <v>473</v>
      </c>
      <c r="U967" s="58">
        <v>0.86666666666666703</v>
      </c>
      <c r="V967" s="58">
        <v>0.89444444444444404</v>
      </c>
      <c r="W967" s="58">
        <v>0.86666666666666703</v>
      </c>
      <c r="X967" s="58">
        <v>0.86805555555555503</v>
      </c>
      <c r="Y967" s="58" t="s">
        <v>42</v>
      </c>
      <c r="Z967" s="58" t="s">
        <v>42</v>
      </c>
      <c r="AA967" s="58" t="s">
        <v>42</v>
      </c>
      <c r="AB967" s="49" t="s">
        <v>5022</v>
      </c>
      <c r="AC967" s="93">
        <v>0</v>
      </c>
      <c r="AD967" s="93">
        <v>0</v>
      </c>
      <c r="AE967" s="57" t="s">
        <v>475</v>
      </c>
      <c r="AF967" s="94" t="s">
        <v>56</v>
      </c>
      <c r="AG967" s="84"/>
      <c r="AH967" s="50" t="s">
        <v>66</v>
      </c>
      <c r="AI967" s="49"/>
      <c r="AJ967" s="54"/>
    </row>
    <row r="968" spans="1:36" ht="15" customHeight="1" x14ac:dyDescent="0.2">
      <c r="A968" s="53">
        <v>46148</v>
      </c>
      <c r="B968" s="57" t="str">
        <f t="shared" si="32"/>
        <v>18 A 06</v>
      </c>
      <c r="C968" s="57" t="str">
        <f t="shared" si="33"/>
        <v>20:00 a 22:00</v>
      </c>
      <c r="D968" s="57" t="s">
        <v>33</v>
      </c>
      <c r="E968" s="57">
        <v>4</v>
      </c>
      <c r="F968" s="49" t="s">
        <v>59</v>
      </c>
      <c r="G968" s="49" t="s">
        <v>1101</v>
      </c>
      <c r="H968" s="49"/>
      <c r="I968" s="49"/>
      <c r="J968" s="49"/>
      <c r="K968" s="49"/>
      <c r="L968" s="49"/>
      <c r="M968" s="55">
        <v>285903</v>
      </c>
      <c r="N968" s="57">
        <v>48095229</v>
      </c>
      <c r="O968" s="80" t="s">
        <v>49</v>
      </c>
      <c r="P968" s="50" t="s">
        <v>89</v>
      </c>
      <c r="Q968" s="50"/>
      <c r="R968" s="50"/>
      <c r="S968" s="50" t="s">
        <v>4638</v>
      </c>
      <c r="T968" s="50" t="s">
        <v>85</v>
      </c>
      <c r="U968" s="58">
        <v>0.875</v>
      </c>
      <c r="V968" s="58">
        <v>0.88819444444444395</v>
      </c>
      <c r="W968" s="58" t="s">
        <v>42</v>
      </c>
      <c r="X968" s="58" t="s">
        <v>42</v>
      </c>
      <c r="Y968" s="58" t="s">
        <v>42</v>
      </c>
      <c r="Z968" s="58" t="s">
        <v>42</v>
      </c>
      <c r="AA968" s="58" t="s">
        <v>42</v>
      </c>
      <c r="AB968" s="49" t="s">
        <v>5023</v>
      </c>
      <c r="AC968" s="93">
        <v>0</v>
      </c>
      <c r="AD968" s="93">
        <v>0</v>
      </c>
      <c r="AE968" s="59" t="s">
        <v>87</v>
      </c>
      <c r="AF968" s="94" t="s">
        <v>45</v>
      </c>
      <c r="AG968" s="84"/>
      <c r="AH968" s="50" t="s">
        <v>66</v>
      </c>
      <c r="AI968" s="49"/>
      <c r="AJ968" s="54"/>
    </row>
    <row r="969" spans="1:36" ht="15" customHeight="1" x14ac:dyDescent="0.2">
      <c r="A969" s="53">
        <v>46148</v>
      </c>
      <c r="B969" s="57" t="str">
        <f t="shared" si="32"/>
        <v>18 A 06</v>
      </c>
      <c r="C969" s="57" t="str">
        <f t="shared" si="33"/>
        <v>20:00 a 22:00</v>
      </c>
      <c r="D969" s="57" t="s">
        <v>33</v>
      </c>
      <c r="E969" s="57">
        <v>4</v>
      </c>
      <c r="F969" s="49" t="s">
        <v>67</v>
      </c>
      <c r="G969" s="49" t="s">
        <v>471</v>
      </c>
      <c r="H969" s="49"/>
      <c r="I969" s="49"/>
      <c r="J969" s="49"/>
      <c r="K969" s="49"/>
      <c r="L969" s="49"/>
      <c r="M969" s="55">
        <v>285912</v>
      </c>
      <c r="N969" s="57">
        <v>48095160</v>
      </c>
      <c r="O969" s="80" t="s">
        <v>49</v>
      </c>
      <c r="P969" s="50" t="s">
        <v>37</v>
      </c>
      <c r="Q969" s="50" t="s">
        <v>38</v>
      </c>
      <c r="R969" s="50" t="s">
        <v>758</v>
      </c>
      <c r="S969" s="50" t="s">
        <v>5024</v>
      </c>
      <c r="T969" s="50" t="s">
        <v>473</v>
      </c>
      <c r="U969" s="58">
        <v>0.87083333333333302</v>
      </c>
      <c r="V969" s="58">
        <v>0.97499999999999998</v>
      </c>
      <c r="W969" s="58">
        <v>0.87083333333333302</v>
      </c>
      <c r="X969" s="58" t="s">
        <v>42</v>
      </c>
      <c r="Y969" s="58" t="s">
        <v>42</v>
      </c>
      <c r="Z969" s="58" t="s">
        <v>42</v>
      </c>
      <c r="AA969" s="58" t="s">
        <v>42</v>
      </c>
      <c r="AB969" s="49" t="s">
        <v>5025</v>
      </c>
      <c r="AC969" s="93">
        <v>0</v>
      </c>
      <c r="AD969" s="93">
        <v>5</v>
      </c>
      <c r="AE969" s="57" t="s">
        <v>475</v>
      </c>
      <c r="AF969" s="94" t="s">
        <v>56</v>
      </c>
      <c r="AG969" s="84"/>
      <c r="AH969" s="50" t="s">
        <v>46</v>
      </c>
      <c r="AI969" s="49"/>
      <c r="AJ969" s="54"/>
    </row>
    <row r="970" spans="1:36" ht="15" customHeight="1" x14ac:dyDescent="0.2">
      <c r="A970" s="53">
        <v>46148</v>
      </c>
      <c r="B970" s="57" t="str">
        <f t="shared" si="32"/>
        <v>18 A 06</v>
      </c>
      <c r="C970" s="57" t="str">
        <f t="shared" si="33"/>
        <v>20:00 a 22:00</v>
      </c>
      <c r="D970" s="57" t="s">
        <v>33</v>
      </c>
      <c r="E970" s="57">
        <v>4</v>
      </c>
      <c r="F970" s="49" t="s">
        <v>132</v>
      </c>
      <c r="G970" s="49" t="s">
        <v>440</v>
      </c>
      <c r="H970" s="49"/>
      <c r="I970" s="49"/>
      <c r="J970" s="49"/>
      <c r="K970" s="49"/>
      <c r="L970" s="49"/>
      <c r="M970" s="55">
        <v>285774</v>
      </c>
      <c r="N970" s="57">
        <v>48095334</v>
      </c>
      <c r="O970" s="80" t="s">
        <v>49</v>
      </c>
      <c r="P970" s="50" t="s">
        <v>37</v>
      </c>
      <c r="Q970" s="50" t="s">
        <v>61</v>
      </c>
      <c r="R970" s="50"/>
      <c r="S970" s="50" t="s">
        <v>5026</v>
      </c>
      <c r="T970" s="50" t="s">
        <v>85</v>
      </c>
      <c r="U970" s="58">
        <v>0.89097222222222205</v>
      </c>
      <c r="V970" s="58">
        <v>0.89861111111111103</v>
      </c>
      <c r="W970" s="58">
        <v>0.89097222222222205</v>
      </c>
      <c r="X970" s="58" t="s">
        <v>42</v>
      </c>
      <c r="Y970" s="58" t="s">
        <v>42</v>
      </c>
      <c r="Z970" s="58" t="s">
        <v>42</v>
      </c>
      <c r="AA970" s="58" t="s">
        <v>42</v>
      </c>
      <c r="AB970" s="49" t="s">
        <v>5027</v>
      </c>
      <c r="AC970" s="93">
        <v>0</v>
      </c>
      <c r="AD970" s="93">
        <v>0</v>
      </c>
      <c r="AE970" s="57" t="s">
        <v>126</v>
      </c>
      <c r="AF970" s="94" t="s">
        <v>56</v>
      </c>
      <c r="AG970" s="84"/>
      <c r="AH970" s="50" t="s">
        <v>66</v>
      </c>
      <c r="AI970" s="49"/>
      <c r="AJ970" s="54"/>
    </row>
    <row r="971" spans="1:36" ht="15" customHeight="1" x14ac:dyDescent="0.2">
      <c r="A971" s="53">
        <v>46148</v>
      </c>
      <c r="B971" s="57" t="str">
        <f t="shared" si="32"/>
        <v>18 A 06</v>
      </c>
      <c r="C971" s="57" t="str">
        <f t="shared" si="33"/>
        <v>20:00 a 22:00</v>
      </c>
      <c r="D971" s="57" t="s">
        <v>33</v>
      </c>
      <c r="E971" s="57">
        <v>4</v>
      </c>
      <c r="F971" s="49" t="s">
        <v>67</v>
      </c>
      <c r="G971" s="49" t="s">
        <v>1993</v>
      </c>
      <c r="H971" s="49"/>
      <c r="I971" s="49"/>
      <c r="J971" s="49"/>
      <c r="K971" s="49"/>
      <c r="L971" s="49"/>
      <c r="M971" s="55">
        <v>285910</v>
      </c>
      <c r="N971" s="57">
        <v>48095351</v>
      </c>
      <c r="O971" s="80" t="s">
        <v>49</v>
      </c>
      <c r="P971" s="50" t="s">
        <v>37</v>
      </c>
      <c r="Q971" s="50" t="s">
        <v>39</v>
      </c>
      <c r="R971" s="50"/>
      <c r="S971" s="50" t="s">
        <v>5028</v>
      </c>
      <c r="T971" s="50" t="s">
        <v>105</v>
      </c>
      <c r="U971" s="58">
        <v>0.89791666666666703</v>
      </c>
      <c r="V971" s="58">
        <v>0.90277777777777801</v>
      </c>
      <c r="W971" s="58">
        <v>0.89791666666666703</v>
      </c>
      <c r="X971" s="58" t="s">
        <v>42</v>
      </c>
      <c r="Y971" s="58" t="s">
        <v>42</v>
      </c>
      <c r="Z971" s="58" t="s">
        <v>42</v>
      </c>
      <c r="AA971" s="58" t="s">
        <v>42</v>
      </c>
      <c r="AB971" s="49" t="s">
        <v>5029</v>
      </c>
      <c r="AC971" s="93">
        <v>0</v>
      </c>
      <c r="AD971" s="93">
        <v>0</v>
      </c>
      <c r="AE971" s="57" t="s">
        <v>97</v>
      </c>
      <c r="AF971" s="94" t="s">
        <v>56</v>
      </c>
      <c r="AG971" s="84"/>
      <c r="AH971" s="50" t="s">
        <v>66</v>
      </c>
      <c r="AI971" s="49"/>
      <c r="AJ971" s="54"/>
    </row>
    <row r="972" spans="1:36" ht="15" customHeight="1" x14ac:dyDescent="0.2">
      <c r="A972" s="53">
        <v>46148</v>
      </c>
      <c r="B972" s="57" t="str">
        <f t="shared" si="32"/>
        <v>18 A 06</v>
      </c>
      <c r="C972" s="57" t="str">
        <f t="shared" si="33"/>
        <v>20:00 a 22:00</v>
      </c>
      <c r="D972" s="57" t="s">
        <v>33</v>
      </c>
      <c r="E972" s="57">
        <v>4</v>
      </c>
      <c r="F972" s="49" t="s">
        <v>47</v>
      </c>
      <c r="G972" s="49" t="s">
        <v>1004</v>
      </c>
      <c r="H972" s="49"/>
      <c r="I972" s="49"/>
      <c r="J972" s="49"/>
      <c r="K972" s="49"/>
      <c r="L972" s="49"/>
      <c r="M972" s="55">
        <v>285962</v>
      </c>
      <c r="N972" s="57">
        <v>48095488</v>
      </c>
      <c r="O972" s="80" t="s">
        <v>49</v>
      </c>
      <c r="P972" s="50" t="s">
        <v>37</v>
      </c>
      <c r="Q972" s="50" t="s">
        <v>39</v>
      </c>
      <c r="R972" s="50"/>
      <c r="S972" s="50" t="s">
        <v>5030</v>
      </c>
      <c r="T972" s="50" t="s">
        <v>323</v>
      </c>
      <c r="U972" s="58">
        <v>0.90347222222222201</v>
      </c>
      <c r="V972" s="58">
        <v>0.96597222222222201</v>
      </c>
      <c r="W972" s="58">
        <v>0.90347222222222201</v>
      </c>
      <c r="X972" s="58">
        <v>0.90833333333333299</v>
      </c>
      <c r="Y972" s="58" t="s">
        <v>42</v>
      </c>
      <c r="Z972" s="58" t="s">
        <v>42</v>
      </c>
      <c r="AA972" s="58" t="s">
        <v>42</v>
      </c>
      <c r="AB972" s="49" t="s">
        <v>5031</v>
      </c>
      <c r="AC972" s="93">
        <v>0</v>
      </c>
      <c r="AD972" s="93">
        <v>1</v>
      </c>
      <c r="AE972" s="57" t="s">
        <v>325</v>
      </c>
      <c r="AF972" s="94" t="s">
        <v>56</v>
      </c>
      <c r="AG972" s="84" t="s">
        <v>57</v>
      </c>
      <c r="AH972" s="50" t="s">
        <v>46</v>
      </c>
      <c r="AI972" s="49"/>
      <c r="AJ972" s="54"/>
    </row>
    <row r="973" spans="1:36" ht="15" customHeight="1" x14ac:dyDescent="0.2">
      <c r="A973" s="53">
        <v>46148</v>
      </c>
      <c r="B973" s="57" t="str">
        <f t="shared" si="32"/>
        <v>18 A 06</v>
      </c>
      <c r="C973" s="57" t="str">
        <f t="shared" si="33"/>
        <v>22:00 a 00:00</v>
      </c>
      <c r="D973" s="57" t="s">
        <v>33</v>
      </c>
      <c r="E973" s="57">
        <v>4</v>
      </c>
      <c r="F973" s="49" t="s">
        <v>67</v>
      </c>
      <c r="G973" s="49" t="s">
        <v>74</v>
      </c>
      <c r="H973" s="49"/>
      <c r="I973" s="49"/>
      <c r="J973" s="49"/>
      <c r="K973" s="49"/>
      <c r="L973" s="49"/>
      <c r="M973" s="55">
        <v>285917</v>
      </c>
      <c r="N973" s="57">
        <v>48095743</v>
      </c>
      <c r="O973" s="80" t="s">
        <v>49</v>
      </c>
      <c r="P973" s="50" t="s">
        <v>793</v>
      </c>
      <c r="Q973" s="50"/>
      <c r="R973" s="50"/>
      <c r="S973" s="50" t="s">
        <v>5032</v>
      </c>
      <c r="T973" s="50" t="s">
        <v>71</v>
      </c>
      <c r="U973" s="58">
        <v>0.93125000000000002</v>
      </c>
      <c r="V973" s="58">
        <v>0.94305555555555598</v>
      </c>
      <c r="W973" s="58">
        <v>0.93402777777777801</v>
      </c>
      <c r="X973" s="58" t="s">
        <v>42</v>
      </c>
      <c r="Y973" s="58" t="s">
        <v>42</v>
      </c>
      <c r="Z973" s="58" t="s">
        <v>42</v>
      </c>
      <c r="AA973" s="58" t="s">
        <v>42</v>
      </c>
      <c r="AB973" s="49" t="s">
        <v>5033</v>
      </c>
      <c r="AC973" s="93">
        <v>0</v>
      </c>
      <c r="AD973" s="93">
        <v>0</v>
      </c>
      <c r="AE973" s="57" t="s">
        <v>73</v>
      </c>
      <c r="AF973" s="94" t="s">
        <v>45</v>
      </c>
      <c r="AG973" s="84"/>
      <c r="AH973" s="50" t="s">
        <v>66</v>
      </c>
      <c r="AI973" s="49"/>
      <c r="AJ973" s="54"/>
    </row>
    <row r="974" spans="1:36" ht="15" customHeight="1" x14ac:dyDescent="0.2">
      <c r="A974" s="53">
        <v>46148</v>
      </c>
      <c r="B974" s="57" t="str">
        <f t="shared" si="32"/>
        <v>18 A 06</v>
      </c>
      <c r="C974" s="57" t="str">
        <f t="shared" si="33"/>
        <v>22:00 a 00:00</v>
      </c>
      <c r="D974" s="57" t="s">
        <v>33</v>
      </c>
      <c r="E974" s="57">
        <v>4</v>
      </c>
      <c r="F974" s="49" t="s">
        <v>67</v>
      </c>
      <c r="G974" s="49" t="s">
        <v>79</v>
      </c>
      <c r="H974" s="49"/>
      <c r="I974" s="49"/>
      <c r="J974" s="49"/>
      <c r="K974" s="49"/>
      <c r="L974" s="49"/>
      <c r="M974" s="55">
        <v>286050</v>
      </c>
      <c r="N974" s="57">
        <v>48095808</v>
      </c>
      <c r="O974" s="80" t="s">
        <v>49</v>
      </c>
      <c r="P974" s="50" t="s">
        <v>599</v>
      </c>
      <c r="Q974" s="50"/>
      <c r="R974" s="50"/>
      <c r="S974" s="50" t="s">
        <v>5034</v>
      </c>
      <c r="T974" s="50" t="s">
        <v>71</v>
      </c>
      <c r="U974" s="58">
        <v>0.94236111111111098</v>
      </c>
      <c r="V974" s="58">
        <v>0.95277777777777795</v>
      </c>
      <c r="W974" s="58">
        <v>0.94861111111111096</v>
      </c>
      <c r="X974" s="58" t="s">
        <v>42</v>
      </c>
      <c r="Y974" s="58" t="s">
        <v>42</v>
      </c>
      <c r="Z974" s="58" t="s">
        <v>42</v>
      </c>
      <c r="AA974" s="58" t="s">
        <v>42</v>
      </c>
      <c r="AB974" s="49" t="s">
        <v>5035</v>
      </c>
      <c r="AC974" s="93">
        <v>0</v>
      </c>
      <c r="AD974" s="93">
        <v>0</v>
      </c>
      <c r="AE974" s="57" t="s">
        <v>73</v>
      </c>
      <c r="AF974" s="94" t="s">
        <v>56</v>
      </c>
      <c r="AG974" s="84"/>
      <c r="AH974" s="50" t="s">
        <v>66</v>
      </c>
      <c r="AI974" s="49"/>
      <c r="AJ974" s="54"/>
    </row>
    <row r="975" spans="1:36" ht="15" customHeight="1" x14ac:dyDescent="0.2">
      <c r="A975" s="53">
        <v>46148</v>
      </c>
      <c r="B975" s="57" t="str">
        <f t="shared" si="32"/>
        <v>18 A 06</v>
      </c>
      <c r="C975" s="57" t="str">
        <f t="shared" si="33"/>
        <v>20:00 a 22:00</v>
      </c>
      <c r="D975" s="57" t="s">
        <v>33</v>
      </c>
      <c r="E975" s="57">
        <v>4</v>
      </c>
      <c r="F975" s="49" t="s">
        <v>132</v>
      </c>
      <c r="G975" s="49" t="s">
        <v>1028</v>
      </c>
      <c r="H975" s="49"/>
      <c r="I975" s="49"/>
      <c r="J975" s="49"/>
      <c r="K975" s="49"/>
      <c r="L975" s="49"/>
      <c r="M975" s="55">
        <v>285876</v>
      </c>
      <c r="N975" s="57">
        <v>48095533</v>
      </c>
      <c r="O975" s="80" t="s">
        <v>49</v>
      </c>
      <c r="P975" s="50" t="s">
        <v>142</v>
      </c>
      <c r="Q975" s="50"/>
      <c r="R975" s="50"/>
      <c r="S975" s="50" t="s">
        <v>3782</v>
      </c>
      <c r="T975" s="50" t="s">
        <v>155</v>
      </c>
      <c r="U975" s="58">
        <v>0.905555555555556</v>
      </c>
      <c r="V975" s="58">
        <v>0.92152777777777795</v>
      </c>
      <c r="W975" s="58">
        <v>0.90625</v>
      </c>
      <c r="X975" s="58" t="s">
        <v>42</v>
      </c>
      <c r="Y975" s="58" t="s">
        <v>42</v>
      </c>
      <c r="Z975" s="58" t="s">
        <v>42</v>
      </c>
      <c r="AA975" s="58" t="s">
        <v>42</v>
      </c>
      <c r="AB975" s="49" t="s">
        <v>5036</v>
      </c>
      <c r="AC975" s="93">
        <v>0</v>
      </c>
      <c r="AD975" s="93">
        <v>0</v>
      </c>
      <c r="AE975" s="57" t="s">
        <v>157</v>
      </c>
      <c r="AF975" s="94" t="s">
        <v>45</v>
      </c>
      <c r="AG975" s="84"/>
      <c r="AH975" s="50" t="s">
        <v>66</v>
      </c>
      <c r="AI975" s="49"/>
      <c r="AJ975" s="54"/>
    </row>
    <row r="976" spans="1:36" ht="15" customHeight="1" x14ac:dyDescent="0.2">
      <c r="A976" s="53">
        <v>46148</v>
      </c>
      <c r="B976" s="57" t="str">
        <f t="shared" si="32"/>
        <v>18 A 06</v>
      </c>
      <c r="C976" s="57" t="str">
        <f t="shared" si="33"/>
        <v>22:00 a 00:00</v>
      </c>
      <c r="D976" s="57" t="s">
        <v>33</v>
      </c>
      <c r="E976" s="57">
        <v>4</v>
      </c>
      <c r="F976" s="49" t="s">
        <v>67</v>
      </c>
      <c r="G976" s="49" t="s">
        <v>4693</v>
      </c>
      <c r="H976" s="49"/>
      <c r="I976" s="49"/>
      <c r="J976" s="49"/>
      <c r="K976" s="49"/>
      <c r="L976" s="49"/>
      <c r="M976" s="55">
        <v>286081</v>
      </c>
      <c r="N976" s="57">
        <v>48095684</v>
      </c>
      <c r="O976" s="80" t="s">
        <v>49</v>
      </c>
      <c r="P976" s="50" t="s">
        <v>89</v>
      </c>
      <c r="Q976" s="50"/>
      <c r="R976" s="50"/>
      <c r="S976" s="50" t="s">
        <v>5037</v>
      </c>
      <c r="T976" s="50" t="s">
        <v>71</v>
      </c>
      <c r="U976" s="58">
        <v>0.92569444444444404</v>
      </c>
      <c r="V976" s="58">
        <v>0.93541666666666701</v>
      </c>
      <c r="W976" s="58">
        <v>0.93541666666666701</v>
      </c>
      <c r="X976" s="58" t="s">
        <v>42</v>
      </c>
      <c r="Y976" s="58" t="s">
        <v>42</v>
      </c>
      <c r="Z976" s="58" t="s">
        <v>42</v>
      </c>
      <c r="AA976" s="58" t="s">
        <v>42</v>
      </c>
      <c r="AB976" s="49" t="s">
        <v>5038</v>
      </c>
      <c r="AC976" s="93">
        <v>0</v>
      </c>
      <c r="AD976" s="93">
        <v>0</v>
      </c>
      <c r="AE976" s="57" t="s">
        <v>73</v>
      </c>
      <c r="AF976" s="94" t="s">
        <v>45</v>
      </c>
      <c r="AG976" s="84"/>
      <c r="AH976" s="50" t="s">
        <v>66</v>
      </c>
      <c r="AI976" s="49"/>
      <c r="AJ976" s="54"/>
    </row>
    <row r="977" spans="1:36" ht="15" customHeight="1" x14ac:dyDescent="0.2">
      <c r="A977" s="53">
        <v>46148</v>
      </c>
      <c r="B977" s="57" t="str">
        <f t="shared" si="32"/>
        <v>18 A 06</v>
      </c>
      <c r="C977" s="57" t="str">
        <f t="shared" si="33"/>
        <v>22:00 a 00:00</v>
      </c>
      <c r="D977" s="57" t="s">
        <v>33</v>
      </c>
      <c r="E977" s="57">
        <v>4</v>
      </c>
      <c r="F977" s="49" t="s">
        <v>132</v>
      </c>
      <c r="G977" s="49" t="s">
        <v>179</v>
      </c>
      <c r="H977" s="49"/>
      <c r="I977" s="49"/>
      <c r="J977" s="49"/>
      <c r="K977" s="49"/>
      <c r="L977" s="49"/>
      <c r="M977" s="55">
        <v>285901</v>
      </c>
      <c r="N977" s="57">
        <v>48095699</v>
      </c>
      <c r="O977" s="80" t="s">
        <v>49</v>
      </c>
      <c r="P977" s="50" t="s">
        <v>37</v>
      </c>
      <c r="Q977" s="50" t="s">
        <v>39</v>
      </c>
      <c r="R977" s="50"/>
      <c r="S977" s="50" t="s">
        <v>5039</v>
      </c>
      <c r="T977" s="50" t="s">
        <v>3139</v>
      </c>
      <c r="U977" s="58">
        <v>0.93402777777777801</v>
      </c>
      <c r="V977" s="58">
        <v>0.94861111111111096</v>
      </c>
      <c r="W977" s="58">
        <v>0.93402777777777801</v>
      </c>
      <c r="X977" s="58" t="s">
        <v>42</v>
      </c>
      <c r="Y977" s="58" t="s">
        <v>42</v>
      </c>
      <c r="Z977" s="58" t="s">
        <v>42</v>
      </c>
      <c r="AA977" s="58" t="s">
        <v>42</v>
      </c>
      <c r="AB977" s="49" t="s">
        <v>5040</v>
      </c>
      <c r="AC977" s="93">
        <v>0</v>
      </c>
      <c r="AD977" s="93">
        <v>0</v>
      </c>
      <c r="AE977" s="57" t="s">
        <v>3021</v>
      </c>
      <c r="AF977" s="94" t="s">
        <v>56</v>
      </c>
      <c r="AG977" s="84" t="s">
        <v>57</v>
      </c>
      <c r="AH977" s="50" t="s">
        <v>66</v>
      </c>
      <c r="AI977" s="49"/>
      <c r="AJ977" s="54"/>
    </row>
    <row r="978" spans="1:36" ht="15" customHeight="1" x14ac:dyDescent="0.2">
      <c r="A978" s="53">
        <v>46148</v>
      </c>
      <c r="B978" s="57" t="str">
        <f t="shared" si="32"/>
        <v>18 A 06</v>
      </c>
      <c r="C978" s="57" t="str">
        <f t="shared" si="33"/>
        <v>22:00 a 00:00</v>
      </c>
      <c r="D978" s="57" t="s">
        <v>33</v>
      </c>
      <c r="E978" s="57">
        <v>4</v>
      </c>
      <c r="F978" s="49" t="s">
        <v>132</v>
      </c>
      <c r="G978" s="49" t="s">
        <v>2197</v>
      </c>
      <c r="H978" s="49"/>
      <c r="I978" s="49"/>
      <c r="J978" s="49"/>
      <c r="K978" s="49"/>
      <c r="L978" s="49"/>
      <c r="M978" s="55">
        <v>285900</v>
      </c>
      <c r="N978" s="57">
        <v>48095756</v>
      </c>
      <c r="O978" s="80" t="s">
        <v>49</v>
      </c>
      <c r="P978" s="50" t="s">
        <v>37</v>
      </c>
      <c r="Q978" s="50" t="s">
        <v>61</v>
      </c>
      <c r="R978" s="50"/>
      <c r="S978" s="50" t="s">
        <v>4564</v>
      </c>
      <c r="T978" s="50" t="s">
        <v>150</v>
      </c>
      <c r="U978" s="58">
        <v>0.93888888888888899</v>
      </c>
      <c r="V978" s="58">
        <v>0.94166666666666698</v>
      </c>
      <c r="W978" s="58">
        <v>0.93888888888888899</v>
      </c>
      <c r="X978" s="58" t="s">
        <v>42</v>
      </c>
      <c r="Y978" s="58" t="s">
        <v>42</v>
      </c>
      <c r="Z978" s="58" t="s">
        <v>42</v>
      </c>
      <c r="AA978" s="58" t="s">
        <v>42</v>
      </c>
      <c r="AB978" s="49" t="s">
        <v>5041</v>
      </c>
      <c r="AC978" s="93">
        <v>0</v>
      </c>
      <c r="AD978" s="93">
        <v>0</v>
      </c>
      <c r="AE978" s="57" t="s">
        <v>575</v>
      </c>
      <c r="AF978" s="94" t="s">
        <v>56</v>
      </c>
      <c r="AG978" s="84"/>
      <c r="AH978" s="50" t="s">
        <v>66</v>
      </c>
      <c r="AI978" s="49"/>
      <c r="AJ978" s="54"/>
    </row>
    <row r="979" spans="1:36" ht="15" customHeight="1" x14ac:dyDescent="0.2">
      <c r="A979" s="53">
        <v>46148</v>
      </c>
      <c r="B979" s="57" t="str">
        <f t="shared" si="32"/>
        <v>18 A 06</v>
      </c>
      <c r="C979" s="57" t="str">
        <f t="shared" si="33"/>
        <v>22:00 a 00:00</v>
      </c>
      <c r="D979" s="57" t="s">
        <v>33</v>
      </c>
      <c r="E979" s="57">
        <v>4</v>
      </c>
      <c r="F979" s="49" t="s">
        <v>132</v>
      </c>
      <c r="G979" s="49" t="s">
        <v>1822</v>
      </c>
      <c r="H979" s="49"/>
      <c r="I979" s="49"/>
      <c r="J979" s="49"/>
      <c r="K979" s="49"/>
      <c r="L979" s="49"/>
      <c r="M979" s="55">
        <v>286054</v>
      </c>
      <c r="N979" s="57">
        <v>48095794</v>
      </c>
      <c r="O979" s="80" t="s">
        <v>49</v>
      </c>
      <c r="P979" s="50" t="s">
        <v>89</v>
      </c>
      <c r="Q979" s="50"/>
      <c r="R979" s="50"/>
      <c r="S979" s="50" t="s">
        <v>4623</v>
      </c>
      <c r="T979" s="50" t="s">
        <v>155</v>
      </c>
      <c r="U979" s="58">
        <v>0.9375</v>
      </c>
      <c r="V979" s="58">
        <v>0.93888888888888899</v>
      </c>
      <c r="W979" s="58">
        <v>0.9375</v>
      </c>
      <c r="X979" s="58" t="s">
        <v>42</v>
      </c>
      <c r="Y979" s="58" t="s">
        <v>42</v>
      </c>
      <c r="Z979" s="58" t="s">
        <v>42</v>
      </c>
      <c r="AA979" s="58" t="s">
        <v>42</v>
      </c>
      <c r="AB979" s="49" t="s">
        <v>5042</v>
      </c>
      <c r="AC979" s="93">
        <v>0</v>
      </c>
      <c r="AD979" s="93">
        <v>0</v>
      </c>
      <c r="AE979" s="57" t="s">
        <v>157</v>
      </c>
      <c r="AF979" s="94" t="s">
        <v>45</v>
      </c>
      <c r="AG979" s="84"/>
      <c r="AH979" s="50" t="s">
        <v>66</v>
      </c>
      <c r="AI979" s="49"/>
      <c r="AJ979" s="54"/>
    </row>
    <row r="980" spans="1:36" ht="15" customHeight="1" x14ac:dyDescent="0.2">
      <c r="A980" s="53">
        <v>46148</v>
      </c>
      <c r="B980" s="57" t="str">
        <f t="shared" si="32"/>
        <v>18 A 06</v>
      </c>
      <c r="C980" s="57" t="str">
        <f t="shared" si="33"/>
        <v>22:00 a 00:00</v>
      </c>
      <c r="D980" s="57" t="s">
        <v>33</v>
      </c>
      <c r="E980" s="57">
        <v>4</v>
      </c>
      <c r="F980" s="49" t="s">
        <v>67</v>
      </c>
      <c r="G980" s="49" t="s">
        <v>1948</v>
      </c>
      <c r="H980" s="49"/>
      <c r="I980" s="49"/>
      <c r="J980" s="49"/>
      <c r="K980" s="49"/>
      <c r="L980" s="49"/>
      <c r="M980" s="55">
        <v>285896</v>
      </c>
      <c r="N980" s="57">
        <v>48095825</v>
      </c>
      <c r="O980" s="80" t="s">
        <v>49</v>
      </c>
      <c r="P980" s="50" t="s">
        <v>89</v>
      </c>
      <c r="Q980" s="50"/>
      <c r="R980" s="50"/>
      <c r="S980" s="50" t="s">
        <v>3451</v>
      </c>
      <c r="T980" s="50" t="s">
        <v>53</v>
      </c>
      <c r="U980" s="58">
        <v>0.938194444444444</v>
      </c>
      <c r="V980" s="58">
        <v>0.95833333333333304</v>
      </c>
      <c r="W980" s="58">
        <v>0.95138888888888895</v>
      </c>
      <c r="X980" s="58" t="s">
        <v>42</v>
      </c>
      <c r="Y980" s="58" t="s">
        <v>42</v>
      </c>
      <c r="Z980" s="58" t="s">
        <v>42</v>
      </c>
      <c r="AA980" s="58" t="s">
        <v>42</v>
      </c>
      <c r="AB980" s="49" t="s">
        <v>5043</v>
      </c>
      <c r="AC980" s="93">
        <v>0</v>
      </c>
      <c r="AD980" s="93">
        <v>0</v>
      </c>
      <c r="AE980" s="57" t="s">
        <v>196</v>
      </c>
      <c r="AF980" s="94" t="s">
        <v>45</v>
      </c>
      <c r="AG980" s="84"/>
      <c r="AH980" s="50" t="s">
        <v>66</v>
      </c>
      <c r="AI980" s="49"/>
      <c r="AJ980" s="54"/>
    </row>
    <row r="981" spans="1:36" ht="15" customHeight="1" x14ac:dyDescent="0.2">
      <c r="A981" s="53">
        <v>46148</v>
      </c>
      <c r="B981" s="57" t="str">
        <f t="shared" si="32"/>
        <v>18 A 06</v>
      </c>
      <c r="C981" s="57" t="str">
        <f t="shared" si="33"/>
        <v>22:00 a 00:00</v>
      </c>
      <c r="D981" s="57" t="s">
        <v>33</v>
      </c>
      <c r="E981" s="57">
        <v>4</v>
      </c>
      <c r="F981" s="49" t="s">
        <v>59</v>
      </c>
      <c r="G981" s="49" t="s">
        <v>602</v>
      </c>
      <c r="H981" s="49"/>
      <c r="I981" s="49"/>
      <c r="J981" s="49"/>
      <c r="K981" s="49"/>
      <c r="L981" s="49"/>
      <c r="M981" s="55">
        <v>285889</v>
      </c>
      <c r="N981" s="57">
        <v>48095963</v>
      </c>
      <c r="O981" s="80" t="s">
        <v>49</v>
      </c>
      <c r="P981" s="50" t="s">
        <v>80</v>
      </c>
      <c r="Q981" s="50"/>
      <c r="R981" s="50"/>
      <c r="S981" s="50" t="s">
        <v>608</v>
      </c>
      <c r="T981" s="50" t="s">
        <v>85</v>
      </c>
      <c r="U981" s="58">
        <v>0.96597222222222201</v>
      </c>
      <c r="V981" s="58">
        <v>0.969444444444444</v>
      </c>
      <c r="W981" s="58" t="s">
        <v>42</v>
      </c>
      <c r="X981" s="58" t="s">
        <v>42</v>
      </c>
      <c r="Y981" s="58" t="s">
        <v>42</v>
      </c>
      <c r="Z981" s="58" t="s">
        <v>42</v>
      </c>
      <c r="AA981" s="58" t="s">
        <v>42</v>
      </c>
      <c r="AB981" s="49" t="s">
        <v>5044</v>
      </c>
      <c r="AC981" s="93">
        <v>0</v>
      </c>
      <c r="AD981" s="93">
        <v>0</v>
      </c>
      <c r="AE981" s="57" t="s">
        <v>87</v>
      </c>
      <c r="AF981" s="94" t="s">
        <v>56</v>
      </c>
      <c r="AG981" s="84"/>
      <c r="AH981" s="50" t="s">
        <v>66</v>
      </c>
      <c r="AI981" s="49"/>
      <c r="AJ981" s="54"/>
    </row>
    <row r="982" spans="1:36" ht="15" customHeight="1" x14ac:dyDescent="0.2">
      <c r="A982" s="53">
        <v>46148</v>
      </c>
      <c r="B982" s="57" t="str">
        <f t="shared" si="32"/>
        <v>18 A 06</v>
      </c>
      <c r="C982" s="57" t="str">
        <f t="shared" si="33"/>
        <v>22:00 a 00:00</v>
      </c>
      <c r="D982" s="57" t="s">
        <v>33</v>
      </c>
      <c r="E982" s="57">
        <v>4</v>
      </c>
      <c r="F982" s="49" t="s">
        <v>59</v>
      </c>
      <c r="G982" s="49" t="s">
        <v>1030</v>
      </c>
      <c r="H982" s="49"/>
      <c r="I982" s="49"/>
      <c r="J982" s="49"/>
      <c r="K982" s="49"/>
      <c r="L982" s="49"/>
      <c r="M982" s="55">
        <v>285873</v>
      </c>
      <c r="N982" s="57">
        <v>48095939</v>
      </c>
      <c r="O982" s="80" t="s">
        <v>49</v>
      </c>
      <c r="P982" s="50" t="s">
        <v>80</v>
      </c>
      <c r="Q982" s="50"/>
      <c r="R982" s="50"/>
      <c r="S982" s="50" t="s">
        <v>298</v>
      </c>
      <c r="T982" s="50" t="s">
        <v>101</v>
      </c>
      <c r="U982" s="58">
        <v>0.96319444444444402</v>
      </c>
      <c r="V982" s="58">
        <v>0.97222222222222199</v>
      </c>
      <c r="W982" s="58">
        <v>0.96319444444444402</v>
      </c>
      <c r="X982" s="58" t="s">
        <v>42</v>
      </c>
      <c r="Y982" s="58" t="s">
        <v>42</v>
      </c>
      <c r="Z982" s="58" t="s">
        <v>42</v>
      </c>
      <c r="AA982" s="58" t="s">
        <v>42</v>
      </c>
      <c r="AB982" s="49" t="s">
        <v>5045</v>
      </c>
      <c r="AC982" s="93">
        <v>0</v>
      </c>
      <c r="AD982" s="93">
        <v>0</v>
      </c>
      <c r="AE982" s="57" t="s">
        <v>300</v>
      </c>
      <c r="AF982" s="94" t="s">
        <v>56</v>
      </c>
      <c r="AG982" s="84" t="s">
        <v>57</v>
      </c>
      <c r="AH982" s="50" t="s">
        <v>66</v>
      </c>
      <c r="AI982" s="49"/>
      <c r="AJ982" s="54"/>
    </row>
    <row r="983" spans="1:36" ht="15" customHeight="1" x14ac:dyDescent="0.2">
      <c r="A983" s="53">
        <v>46148</v>
      </c>
      <c r="B983" s="57" t="str">
        <f t="shared" si="32"/>
        <v>18 A 06</v>
      </c>
      <c r="C983" s="57" t="str">
        <f t="shared" si="33"/>
        <v>22:00 a 00:00</v>
      </c>
      <c r="D983" s="57" t="s">
        <v>33</v>
      </c>
      <c r="E983" s="57">
        <v>4</v>
      </c>
      <c r="F983" s="49" t="s">
        <v>59</v>
      </c>
      <c r="G983" s="49" t="s">
        <v>993</v>
      </c>
      <c r="H983" s="49"/>
      <c r="I983" s="49"/>
      <c r="J983" s="49"/>
      <c r="K983" s="49"/>
      <c r="L983" s="49"/>
      <c r="M983" s="55">
        <v>286052</v>
      </c>
      <c r="N983" s="57">
        <v>48095687</v>
      </c>
      <c r="O983" s="80" t="s">
        <v>49</v>
      </c>
      <c r="P983" s="50" t="s">
        <v>39</v>
      </c>
      <c r="Q983" s="50"/>
      <c r="R983" s="50" t="s">
        <v>39</v>
      </c>
      <c r="S983" s="50" t="s">
        <v>5046</v>
      </c>
      <c r="T983" s="50" t="s">
        <v>53</v>
      </c>
      <c r="U983" s="58">
        <v>0.92847222222222203</v>
      </c>
      <c r="V983" s="58">
        <v>0.96111111111111103</v>
      </c>
      <c r="W983" s="58">
        <v>0.92986111111111103</v>
      </c>
      <c r="X983" s="58" t="s">
        <v>42</v>
      </c>
      <c r="Y983" s="58" t="s">
        <v>42</v>
      </c>
      <c r="Z983" s="58" t="s">
        <v>42</v>
      </c>
      <c r="AA983" s="58" t="s">
        <v>42</v>
      </c>
      <c r="AB983" s="49" t="s">
        <v>5047</v>
      </c>
      <c r="AC983" s="93">
        <v>0</v>
      </c>
      <c r="AD983" s="93">
        <v>1</v>
      </c>
      <c r="AE983" s="57" t="s">
        <v>55</v>
      </c>
      <c r="AF983" s="94" t="s">
        <v>56</v>
      </c>
      <c r="AG983" s="84" t="s">
        <v>57</v>
      </c>
      <c r="AH983" s="50" t="s">
        <v>58</v>
      </c>
      <c r="AI983" s="49"/>
      <c r="AJ983" s="54"/>
    </row>
    <row r="984" spans="1:36" ht="15" customHeight="1" x14ac:dyDescent="0.2">
      <c r="A984" s="53">
        <v>46148</v>
      </c>
      <c r="B984" s="57" t="str">
        <f t="shared" si="32"/>
        <v>18 A 06</v>
      </c>
      <c r="C984" s="57" t="str">
        <f t="shared" si="33"/>
        <v>22:00 a 00:00</v>
      </c>
      <c r="D984" s="57" t="s">
        <v>33</v>
      </c>
      <c r="E984" s="57">
        <v>4</v>
      </c>
      <c r="F984" s="49" t="s">
        <v>67</v>
      </c>
      <c r="G984" s="49" t="s">
        <v>98</v>
      </c>
      <c r="H984" s="49"/>
      <c r="I984" s="49"/>
      <c r="J984" s="49"/>
      <c r="K984" s="49"/>
      <c r="L984" s="49"/>
      <c r="M984" s="55">
        <v>285868</v>
      </c>
      <c r="N984" s="57">
        <v>48095837</v>
      </c>
      <c r="O984" s="80" t="s">
        <v>49</v>
      </c>
      <c r="P984" s="50" t="s">
        <v>80</v>
      </c>
      <c r="Q984" s="50"/>
      <c r="R984" s="50"/>
      <c r="S984" s="50" t="s">
        <v>5048</v>
      </c>
      <c r="T984" s="50" t="s">
        <v>3658</v>
      </c>
      <c r="U984" s="58">
        <v>0.94305555555555598</v>
      </c>
      <c r="V984" s="58">
        <v>0.94374999999999998</v>
      </c>
      <c r="W984" s="58" t="s">
        <v>42</v>
      </c>
      <c r="X984" s="58" t="s">
        <v>42</v>
      </c>
      <c r="Y984" s="58" t="s">
        <v>42</v>
      </c>
      <c r="Z984" s="58" t="s">
        <v>42</v>
      </c>
      <c r="AA984" s="58" t="s">
        <v>42</v>
      </c>
      <c r="AB984" s="49" t="s">
        <v>5049</v>
      </c>
      <c r="AC984" s="93">
        <v>0</v>
      </c>
      <c r="AD984" s="93">
        <v>0</v>
      </c>
      <c r="AE984" s="57" t="s">
        <v>3277</v>
      </c>
      <c r="AF984" s="94" t="s">
        <v>56</v>
      </c>
      <c r="AG984" s="84"/>
      <c r="AH984" s="50" t="s">
        <v>66</v>
      </c>
      <c r="AI984" s="49"/>
      <c r="AJ984" s="54"/>
    </row>
    <row r="985" spans="1:36" ht="15" customHeight="1" x14ac:dyDescent="0.2">
      <c r="A985" s="53">
        <v>46148</v>
      </c>
      <c r="B985" s="57" t="str">
        <f t="shared" si="32"/>
        <v>18 A 06</v>
      </c>
      <c r="C985" s="57" t="str">
        <f t="shared" si="33"/>
        <v>22:00 a 00:00</v>
      </c>
      <c r="D985" s="57" t="s">
        <v>33</v>
      </c>
      <c r="E985" s="57">
        <v>4</v>
      </c>
      <c r="F985" s="49" t="s">
        <v>67</v>
      </c>
      <c r="G985" s="49" t="s">
        <v>74</v>
      </c>
      <c r="H985" s="49"/>
      <c r="I985" s="49"/>
      <c r="J985" s="49"/>
      <c r="K985" s="49"/>
      <c r="L985" s="49"/>
      <c r="M985" s="55">
        <v>285960</v>
      </c>
      <c r="N985" s="57">
        <v>48096077</v>
      </c>
      <c r="O985" s="80" t="s">
        <v>49</v>
      </c>
      <c r="P985" s="50" t="s">
        <v>37</v>
      </c>
      <c r="Q985" s="50" t="s">
        <v>61</v>
      </c>
      <c r="R985" s="50"/>
      <c r="S985" s="50" t="s">
        <v>5050</v>
      </c>
      <c r="T985" s="50" t="s">
        <v>71</v>
      </c>
      <c r="U985" s="58">
        <v>0.97291666666666698</v>
      </c>
      <c r="V985" s="58">
        <v>0</v>
      </c>
      <c r="W985" s="58">
        <v>0.97291666666666698</v>
      </c>
      <c r="X985" s="58" t="s">
        <v>42</v>
      </c>
      <c r="Y985" s="58" t="s">
        <v>42</v>
      </c>
      <c r="Z985" s="58" t="s">
        <v>42</v>
      </c>
      <c r="AA985" s="58" t="s">
        <v>42</v>
      </c>
      <c r="AB985" s="49" t="s">
        <v>5051</v>
      </c>
      <c r="AC985" s="93">
        <v>0</v>
      </c>
      <c r="AD985" s="93">
        <v>0</v>
      </c>
      <c r="AE985" s="57" t="s">
        <v>73</v>
      </c>
      <c r="AF985" s="94" t="s">
        <v>56</v>
      </c>
      <c r="AG985" s="84"/>
      <c r="AH985" s="50" t="s">
        <v>66</v>
      </c>
      <c r="AI985" s="49"/>
      <c r="AJ985" s="54"/>
    </row>
    <row r="986" spans="1:36" ht="15" customHeight="1" x14ac:dyDescent="0.2">
      <c r="A986" s="53">
        <v>46148</v>
      </c>
      <c r="B986" s="57" t="str">
        <f t="shared" si="32"/>
        <v>18 A 06</v>
      </c>
      <c r="C986" s="57" t="str">
        <f t="shared" si="33"/>
        <v>22:00 a 00:00</v>
      </c>
      <c r="D986" s="57" t="s">
        <v>33</v>
      </c>
      <c r="E986" s="57">
        <v>4</v>
      </c>
      <c r="F986" s="49" t="s">
        <v>67</v>
      </c>
      <c r="G986" s="49" t="s">
        <v>4693</v>
      </c>
      <c r="H986" s="49"/>
      <c r="I986" s="49"/>
      <c r="J986" s="49"/>
      <c r="K986" s="49"/>
      <c r="L986" s="49"/>
      <c r="M986" s="55">
        <v>286145</v>
      </c>
      <c r="N986" s="57">
        <v>48096180</v>
      </c>
      <c r="O986" s="80" t="s">
        <v>49</v>
      </c>
      <c r="P986" s="50" t="s">
        <v>80</v>
      </c>
      <c r="Q986" s="50"/>
      <c r="R986" s="50"/>
      <c r="S986" s="50" t="s">
        <v>5052</v>
      </c>
      <c r="T986" s="50" t="s">
        <v>95</v>
      </c>
      <c r="U986" s="58">
        <v>0.99583333333333302</v>
      </c>
      <c r="V986" s="58">
        <v>2.1527777777777798E-2</v>
      </c>
      <c r="W986" s="58">
        <v>0</v>
      </c>
      <c r="X986" s="58" t="s">
        <v>42</v>
      </c>
      <c r="Y986" s="58" t="s">
        <v>42</v>
      </c>
      <c r="Z986" s="58" t="s">
        <v>42</v>
      </c>
      <c r="AA986" s="58" t="s">
        <v>42</v>
      </c>
      <c r="AB986" s="49" t="s">
        <v>5053</v>
      </c>
      <c r="AC986" s="93">
        <v>0</v>
      </c>
      <c r="AD986" s="93">
        <v>0</v>
      </c>
      <c r="AE986" s="57" t="s">
        <v>97</v>
      </c>
      <c r="AF986" s="94" t="s">
        <v>56</v>
      </c>
      <c r="AG986" s="84"/>
      <c r="AH986" s="50" t="s">
        <v>66</v>
      </c>
      <c r="AI986" s="49"/>
      <c r="AJ986" s="54"/>
    </row>
    <row r="987" spans="1:36" ht="15" customHeight="1" x14ac:dyDescent="0.2">
      <c r="A987" s="53">
        <v>46148</v>
      </c>
      <c r="B987" s="57" t="str">
        <f t="shared" si="32"/>
        <v>18 A 06</v>
      </c>
      <c r="C987" s="57" t="str">
        <f t="shared" si="33"/>
        <v>22:00 a 00:00</v>
      </c>
      <c r="D987" s="57" t="s">
        <v>33</v>
      </c>
      <c r="E987" s="57">
        <v>4</v>
      </c>
      <c r="F987" s="49" t="s">
        <v>59</v>
      </c>
      <c r="G987" s="49" t="s">
        <v>83</v>
      </c>
      <c r="H987" s="49"/>
      <c r="I987" s="49"/>
      <c r="J987" s="49"/>
      <c r="K987" s="49"/>
      <c r="L987" s="49"/>
      <c r="M987" s="55">
        <v>286059</v>
      </c>
      <c r="N987" s="57">
        <v>48096040</v>
      </c>
      <c r="O987" s="80" t="s">
        <v>49</v>
      </c>
      <c r="P987" s="50" t="s">
        <v>37</v>
      </c>
      <c r="Q987" s="50" t="s">
        <v>69</v>
      </c>
      <c r="R987" s="50"/>
      <c r="S987" s="50" t="s">
        <v>5054</v>
      </c>
      <c r="T987" s="50" t="s">
        <v>241</v>
      </c>
      <c r="U987" s="58">
        <v>0.97361111111111098</v>
      </c>
      <c r="V987" s="58">
        <v>0.98402777777777795</v>
      </c>
      <c r="W987" s="58">
        <v>0.97361111111111098</v>
      </c>
      <c r="X987" s="58" t="s">
        <v>42</v>
      </c>
      <c r="Y987" s="58" t="s">
        <v>42</v>
      </c>
      <c r="Z987" s="58" t="s">
        <v>42</v>
      </c>
      <c r="AA987" s="58" t="s">
        <v>42</v>
      </c>
      <c r="AB987" s="49" t="s">
        <v>5055</v>
      </c>
      <c r="AC987" s="93">
        <v>0</v>
      </c>
      <c r="AD987" s="93">
        <v>0</v>
      </c>
      <c r="AE987" s="57" t="s">
        <v>243</v>
      </c>
      <c r="AF987" s="94" t="s">
        <v>45</v>
      </c>
      <c r="AG987" s="84" t="s">
        <v>57</v>
      </c>
      <c r="AH987" s="50" t="s">
        <v>66</v>
      </c>
      <c r="AI987" s="49"/>
      <c r="AJ987" s="54"/>
    </row>
    <row r="988" spans="1:36" ht="15" customHeight="1" x14ac:dyDescent="0.2">
      <c r="A988" s="53">
        <v>46149</v>
      </c>
      <c r="B988" s="57" t="str">
        <f t="shared" si="32"/>
        <v>18 A 06</v>
      </c>
      <c r="C988" s="57" t="str">
        <f t="shared" si="33"/>
        <v>00:00 a 02:00</v>
      </c>
      <c r="D988" s="57" t="s">
        <v>33</v>
      </c>
      <c r="E988" s="57">
        <v>4</v>
      </c>
      <c r="F988" s="49" t="s">
        <v>132</v>
      </c>
      <c r="G988" s="49" t="s">
        <v>1004</v>
      </c>
      <c r="H988" s="49"/>
      <c r="I988" s="49"/>
      <c r="J988" s="49"/>
      <c r="K988" s="49"/>
      <c r="L988" s="49"/>
      <c r="M988" s="55">
        <v>286060</v>
      </c>
      <c r="N988" s="57">
        <v>48096330</v>
      </c>
      <c r="O988" s="80" t="s">
        <v>49</v>
      </c>
      <c r="P988" s="50" t="s">
        <v>710</v>
      </c>
      <c r="Q988" s="50"/>
      <c r="R988" s="50" t="s">
        <v>226</v>
      </c>
      <c r="S988" s="50" t="s">
        <v>5056</v>
      </c>
      <c r="T988" s="50" t="s">
        <v>101</v>
      </c>
      <c r="U988" s="60">
        <v>1.59722222222222E-2</v>
      </c>
      <c r="V988" s="60">
        <v>4.2361111111111099E-2</v>
      </c>
      <c r="W988" s="60">
        <v>2.5000000000000001E-2</v>
      </c>
      <c r="X988" s="61" t="s">
        <v>42</v>
      </c>
      <c r="Y988" s="61" t="s">
        <v>42</v>
      </c>
      <c r="Z988" s="61" t="s">
        <v>42</v>
      </c>
      <c r="AA988" s="61" t="s">
        <v>42</v>
      </c>
      <c r="AB988" s="49" t="s">
        <v>7128</v>
      </c>
      <c r="AC988" s="93">
        <v>5</v>
      </c>
      <c r="AD988" s="93">
        <v>0</v>
      </c>
      <c r="AE988" s="57" t="s">
        <v>103</v>
      </c>
      <c r="AF988" s="94" t="s">
        <v>56</v>
      </c>
      <c r="AG988" s="84"/>
      <c r="AH988" s="50" t="s">
        <v>58</v>
      </c>
      <c r="AI988" s="49"/>
      <c r="AJ988" s="54"/>
    </row>
    <row r="989" spans="1:36" ht="15" customHeight="1" x14ac:dyDescent="0.2">
      <c r="A989" s="53">
        <v>46149</v>
      </c>
      <c r="B989" s="57" t="str">
        <f t="shared" si="32"/>
        <v>18 A 06</v>
      </c>
      <c r="C989" s="57" t="str">
        <f t="shared" si="33"/>
        <v>02:00 a 04:00</v>
      </c>
      <c r="D989" s="57" t="s">
        <v>33</v>
      </c>
      <c r="E989" s="57">
        <v>4</v>
      </c>
      <c r="F989" s="49" t="s">
        <v>67</v>
      </c>
      <c r="G989" s="49" t="s">
        <v>4693</v>
      </c>
      <c r="H989" s="49"/>
      <c r="I989" s="49"/>
      <c r="J989" s="49"/>
      <c r="K989" s="49"/>
      <c r="L989" s="49"/>
      <c r="M989" s="55">
        <v>286165</v>
      </c>
      <c r="N989" s="57">
        <v>48096751</v>
      </c>
      <c r="O989" s="80" t="s">
        <v>49</v>
      </c>
      <c r="P989" s="50" t="s">
        <v>37</v>
      </c>
      <c r="Q989" s="50" t="s">
        <v>69</v>
      </c>
      <c r="R989" s="50" t="s">
        <v>226</v>
      </c>
      <c r="S989" s="50" t="s">
        <v>5057</v>
      </c>
      <c r="T989" s="50" t="s">
        <v>105</v>
      </c>
      <c r="U989" s="60">
        <v>9.1666666666666702E-2</v>
      </c>
      <c r="V989" s="60">
        <v>0.116666666666667</v>
      </c>
      <c r="W989" s="60">
        <v>9.1666666666666702E-2</v>
      </c>
      <c r="X989" s="61" t="s">
        <v>42</v>
      </c>
      <c r="Y989" s="61" t="s">
        <v>42</v>
      </c>
      <c r="Z989" s="61" t="s">
        <v>42</v>
      </c>
      <c r="AA989" s="61" t="s">
        <v>42</v>
      </c>
      <c r="AB989" s="49" t="s">
        <v>7129</v>
      </c>
      <c r="AC989" s="93">
        <v>2</v>
      </c>
      <c r="AD989" s="93">
        <v>0</v>
      </c>
      <c r="AE989" s="57" t="s">
        <v>475</v>
      </c>
      <c r="AF989" s="94" t="s">
        <v>45</v>
      </c>
      <c r="AG989" s="84"/>
      <c r="AH989" s="50" t="s">
        <v>46</v>
      </c>
      <c r="AI989" s="49"/>
      <c r="AJ989" s="54"/>
    </row>
    <row r="990" spans="1:36" ht="15" customHeight="1" x14ac:dyDescent="0.2">
      <c r="A990" s="53">
        <v>46149</v>
      </c>
      <c r="B990" s="57" t="str">
        <f t="shared" si="32"/>
        <v>18 A 06</v>
      </c>
      <c r="C990" s="57" t="str">
        <f t="shared" si="33"/>
        <v>00:00 a 02:00</v>
      </c>
      <c r="D990" s="57" t="s">
        <v>33</v>
      </c>
      <c r="E990" s="57">
        <v>4</v>
      </c>
      <c r="F990" s="49" t="s">
        <v>132</v>
      </c>
      <c r="G990" s="49" t="s">
        <v>153</v>
      </c>
      <c r="H990" s="49"/>
      <c r="I990" s="49"/>
      <c r="J990" s="49"/>
      <c r="K990" s="49"/>
      <c r="L990" s="49"/>
      <c r="M990" s="55">
        <v>286047</v>
      </c>
      <c r="N990" s="57">
        <v>48096351</v>
      </c>
      <c r="O990" s="80" t="s">
        <v>49</v>
      </c>
      <c r="P990" s="50" t="s">
        <v>37</v>
      </c>
      <c r="Q990" s="50" t="s">
        <v>5058</v>
      </c>
      <c r="R990" s="50"/>
      <c r="S990" s="50" t="s">
        <v>5059</v>
      </c>
      <c r="T990" s="50" t="s">
        <v>129</v>
      </c>
      <c r="U990" s="60">
        <v>2.36111111111111E-2</v>
      </c>
      <c r="V990" s="60">
        <v>3.19444444444444E-2</v>
      </c>
      <c r="W990" s="60">
        <v>2.36111111111111E-2</v>
      </c>
      <c r="X990" s="61" t="s">
        <v>42</v>
      </c>
      <c r="Y990" s="61" t="s">
        <v>42</v>
      </c>
      <c r="Z990" s="61" t="s">
        <v>42</v>
      </c>
      <c r="AA990" s="61" t="s">
        <v>42</v>
      </c>
      <c r="AB990" s="49" t="s">
        <v>7130</v>
      </c>
      <c r="AC990" s="93">
        <v>0</v>
      </c>
      <c r="AD990" s="93">
        <v>0</v>
      </c>
      <c r="AE990" s="57" t="s">
        <v>131</v>
      </c>
      <c r="AF990" s="94" t="s">
        <v>56</v>
      </c>
      <c r="AG990" s="84"/>
      <c r="AH990" s="50" t="s">
        <v>66</v>
      </c>
      <c r="AI990" s="49"/>
      <c r="AJ990" s="54"/>
    </row>
    <row r="991" spans="1:36" ht="15" customHeight="1" x14ac:dyDescent="0.2">
      <c r="A991" s="53">
        <v>46149</v>
      </c>
      <c r="B991" s="57" t="str">
        <f t="shared" si="32"/>
        <v>18 A 06</v>
      </c>
      <c r="C991" s="57" t="str">
        <f t="shared" si="33"/>
        <v>00:00 a 02:00</v>
      </c>
      <c r="D991" s="57" t="s">
        <v>33</v>
      </c>
      <c r="E991" s="57">
        <v>4</v>
      </c>
      <c r="F991" s="49" t="s">
        <v>132</v>
      </c>
      <c r="G991" s="49" t="s">
        <v>1822</v>
      </c>
      <c r="H991" s="49"/>
      <c r="I991" s="49"/>
      <c r="J991" s="49"/>
      <c r="K991" s="49"/>
      <c r="L991" s="49"/>
      <c r="M991" s="55">
        <v>286056</v>
      </c>
      <c r="N991" s="57">
        <v>48096591</v>
      </c>
      <c r="O991" s="80" t="s">
        <v>49</v>
      </c>
      <c r="P991" s="50" t="s">
        <v>37</v>
      </c>
      <c r="Q991" s="50" t="s">
        <v>38</v>
      </c>
      <c r="R991" s="50" t="s">
        <v>39</v>
      </c>
      <c r="S991" s="50" t="s">
        <v>5060</v>
      </c>
      <c r="T991" s="50" t="s">
        <v>155</v>
      </c>
      <c r="U991" s="60">
        <v>7.4999999999999997E-2</v>
      </c>
      <c r="V991" s="60">
        <v>0.110416666666667</v>
      </c>
      <c r="W991" s="60">
        <v>7.4999999999999997E-2</v>
      </c>
      <c r="X991" s="61" t="s">
        <v>42</v>
      </c>
      <c r="Y991" s="61" t="s">
        <v>42</v>
      </c>
      <c r="Z991" s="61" t="s">
        <v>42</v>
      </c>
      <c r="AA991" s="61" t="s">
        <v>42</v>
      </c>
      <c r="AB991" s="49" t="s">
        <v>7131</v>
      </c>
      <c r="AC991" s="93">
        <v>0</v>
      </c>
      <c r="AD991" s="93">
        <v>1</v>
      </c>
      <c r="AE991" s="57" t="s">
        <v>286</v>
      </c>
      <c r="AF991" s="94" t="s">
        <v>56</v>
      </c>
      <c r="AG991" s="84"/>
      <c r="AH991" s="50" t="s">
        <v>46</v>
      </c>
      <c r="AI991" s="49"/>
      <c r="AJ991" s="54"/>
    </row>
    <row r="992" spans="1:36" ht="15" customHeight="1" x14ac:dyDescent="0.2">
      <c r="A992" s="53">
        <v>46149</v>
      </c>
      <c r="B992" s="57" t="str">
        <f t="shared" si="32"/>
        <v>18 A 06</v>
      </c>
      <c r="C992" s="57" t="str">
        <f t="shared" si="33"/>
        <v>00:00 a 02:00</v>
      </c>
      <c r="D992" s="57" t="s">
        <v>33</v>
      </c>
      <c r="E992" s="57">
        <v>4</v>
      </c>
      <c r="F992" s="49" t="s">
        <v>132</v>
      </c>
      <c r="G992" s="49" t="s">
        <v>1032</v>
      </c>
      <c r="H992" s="49"/>
      <c r="I992" s="49"/>
      <c r="J992" s="49"/>
      <c r="K992" s="49"/>
      <c r="L992" s="49"/>
      <c r="M992" s="55">
        <v>286058</v>
      </c>
      <c r="N992" s="57">
        <v>48096684</v>
      </c>
      <c r="O992" s="80" t="s">
        <v>49</v>
      </c>
      <c r="P992" s="50" t="s">
        <v>39</v>
      </c>
      <c r="Q992" s="50"/>
      <c r="R992" s="50" t="s">
        <v>39</v>
      </c>
      <c r="S992" s="50" t="s">
        <v>5061</v>
      </c>
      <c r="T992" s="50" t="s">
        <v>101</v>
      </c>
      <c r="U992" s="60">
        <v>7.9166666666666705E-2</v>
      </c>
      <c r="V992" s="60">
        <v>0.11944444444444401</v>
      </c>
      <c r="W992" s="60">
        <v>8.1250000000000003E-2</v>
      </c>
      <c r="X992" s="61" t="s">
        <v>42</v>
      </c>
      <c r="Y992" s="61" t="s">
        <v>42</v>
      </c>
      <c r="Z992" s="61" t="s">
        <v>42</v>
      </c>
      <c r="AA992" s="61" t="s">
        <v>42</v>
      </c>
      <c r="AB992" s="49" t="s">
        <v>7132</v>
      </c>
      <c r="AC992" s="93">
        <v>0</v>
      </c>
      <c r="AD992" s="93">
        <v>1</v>
      </c>
      <c r="AE992" s="57" t="s">
        <v>138</v>
      </c>
      <c r="AF992" s="94" t="s">
        <v>56</v>
      </c>
      <c r="AG992" s="84" t="s">
        <v>57</v>
      </c>
      <c r="AH992" s="50" t="s">
        <v>58</v>
      </c>
      <c r="AI992" s="49"/>
      <c r="AJ992" s="54"/>
    </row>
    <row r="993" spans="1:36" ht="15" customHeight="1" x14ac:dyDescent="0.2">
      <c r="A993" s="53">
        <v>46149</v>
      </c>
      <c r="B993" s="57" t="str">
        <f t="shared" si="32"/>
        <v>18 A 06</v>
      </c>
      <c r="C993" s="57" t="str">
        <f t="shared" si="33"/>
        <v>02:00 a 04:00</v>
      </c>
      <c r="D993" s="57" t="s">
        <v>33</v>
      </c>
      <c r="E993" s="57">
        <v>4</v>
      </c>
      <c r="F993" s="49" t="s">
        <v>59</v>
      </c>
      <c r="G993" s="49" t="s">
        <v>602</v>
      </c>
      <c r="H993" s="49"/>
      <c r="I993" s="49"/>
      <c r="J993" s="49"/>
      <c r="K993" s="49"/>
      <c r="L993" s="49"/>
      <c r="M993" s="55">
        <v>286109</v>
      </c>
      <c r="N993" s="57">
        <v>48096705</v>
      </c>
      <c r="O993" s="80" t="s">
        <v>49</v>
      </c>
      <c r="P993" s="50" t="s">
        <v>37</v>
      </c>
      <c r="Q993" s="50" t="s">
        <v>61</v>
      </c>
      <c r="R993" s="50"/>
      <c r="S993" s="50" t="s">
        <v>5062</v>
      </c>
      <c r="T993" s="50" t="s">
        <v>91</v>
      </c>
      <c r="U993" s="60">
        <v>8.4027777777777798E-2</v>
      </c>
      <c r="V993" s="60">
        <v>0.13125000000000001</v>
      </c>
      <c r="W993" s="60">
        <v>8.4027777777777798E-2</v>
      </c>
      <c r="X993" s="61" t="s">
        <v>42</v>
      </c>
      <c r="Y993" s="61" t="s">
        <v>42</v>
      </c>
      <c r="Z993" s="61" t="s">
        <v>42</v>
      </c>
      <c r="AA993" s="61" t="s">
        <v>42</v>
      </c>
      <c r="AB993" s="49" t="s">
        <v>7133</v>
      </c>
      <c r="AC993" s="93">
        <v>0</v>
      </c>
      <c r="AD993" s="93">
        <v>0</v>
      </c>
      <c r="AE993" s="57" t="s">
        <v>93</v>
      </c>
      <c r="AF993" s="94" t="s">
        <v>56</v>
      </c>
      <c r="AG993" s="84"/>
      <c r="AH993" s="50" t="s">
        <v>66</v>
      </c>
      <c r="AI993" s="49"/>
      <c r="AJ993" s="54"/>
    </row>
    <row r="994" spans="1:36" ht="15" customHeight="1" x14ac:dyDescent="0.2">
      <c r="A994" s="53">
        <v>46149</v>
      </c>
      <c r="B994" s="57" t="str">
        <f t="shared" si="32"/>
        <v>18 A 06</v>
      </c>
      <c r="C994" s="57" t="str">
        <f t="shared" si="33"/>
        <v>02:00 a 04:00</v>
      </c>
      <c r="D994" s="57" t="s">
        <v>33</v>
      </c>
      <c r="E994" s="57">
        <v>4</v>
      </c>
      <c r="F994" s="49" t="s">
        <v>59</v>
      </c>
      <c r="G994" s="49" t="s">
        <v>993</v>
      </c>
      <c r="H994" s="49"/>
      <c r="I994" s="49"/>
      <c r="J994" s="49"/>
      <c r="K994" s="49"/>
      <c r="L994" s="49"/>
      <c r="M994" s="55">
        <v>286150</v>
      </c>
      <c r="N994" s="57">
        <v>48096793</v>
      </c>
      <c r="O994" s="80" t="s">
        <v>49</v>
      </c>
      <c r="P994" s="50" t="s">
        <v>80</v>
      </c>
      <c r="Q994" s="50"/>
      <c r="R994" s="50"/>
      <c r="S994" s="50" t="s">
        <v>4237</v>
      </c>
      <c r="T994" s="50" t="s">
        <v>129</v>
      </c>
      <c r="U994" s="60">
        <v>0.1</v>
      </c>
      <c r="V994" s="60">
        <v>0.109027777777778</v>
      </c>
      <c r="W994" s="60">
        <v>0.102083333333333</v>
      </c>
      <c r="X994" s="61" t="s">
        <v>42</v>
      </c>
      <c r="Y994" s="61" t="s">
        <v>42</v>
      </c>
      <c r="Z994" s="61" t="s">
        <v>42</v>
      </c>
      <c r="AA994" s="61" t="s">
        <v>42</v>
      </c>
      <c r="AB994" s="49" t="s">
        <v>7134</v>
      </c>
      <c r="AC994" s="93">
        <v>0</v>
      </c>
      <c r="AD994" s="93">
        <v>0</v>
      </c>
      <c r="AE994" s="57" t="s">
        <v>131</v>
      </c>
      <c r="AF994" s="94" t="s">
        <v>45</v>
      </c>
      <c r="AG994" s="84" t="s">
        <v>57</v>
      </c>
      <c r="AH994" s="50" t="s">
        <v>66</v>
      </c>
      <c r="AI994" s="49"/>
      <c r="AJ994" s="54"/>
    </row>
    <row r="995" spans="1:36" ht="15" customHeight="1" x14ac:dyDescent="0.2">
      <c r="A995" s="53">
        <v>46149</v>
      </c>
      <c r="B995" s="57" t="str">
        <f t="shared" si="32"/>
        <v>18 A 06</v>
      </c>
      <c r="C995" s="57" t="str">
        <f t="shared" si="33"/>
        <v>02:00 a 04:00</v>
      </c>
      <c r="D995" s="57" t="s">
        <v>33</v>
      </c>
      <c r="E995" s="57">
        <v>4</v>
      </c>
      <c r="F995" s="49" t="s">
        <v>67</v>
      </c>
      <c r="G995" s="49" t="s">
        <v>4693</v>
      </c>
      <c r="H995" s="49"/>
      <c r="I995" s="49"/>
      <c r="J995" s="49"/>
      <c r="K995" s="49"/>
      <c r="L995" s="49"/>
      <c r="M995" s="55">
        <v>286149</v>
      </c>
      <c r="N995" s="57">
        <v>48096955</v>
      </c>
      <c r="O995" s="80" t="s">
        <v>49</v>
      </c>
      <c r="P995" s="50" t="s">
        <v>37</v>
      </c>
      <c r="Q995" s="50" t="s">
        <v>38</v>
      </c>
      <c r="R995" s="50" t="s">
        <v>39</v>
      </c>
      <c r="S995" s="50" t="s">
        <v>5063</v>
      </c>
      <c r="T995" s="50" t="s">
        <v>95</v>
      </c>
      <c r="U995" s="60">
        <v>0.140277777777778</v>
      </c>
      <c r="V995" s="60">
        <v>0.17569444444444399</v>
      </c>
      <c r="W995" s="60">
        <v>0.140277777777778</v>
      </c>
      <c r="X995" s="61" t="s">
        <v>42</v>
      </c>
      <c r="Y995" s="61" t="s">
        <v>42</v>
      </c>
      <c r="Z995" s="61" t="s">
        <v>42</v>
      </c>
      <c r="AA995" s="61" t="s">
        <v>42</v>
      </c>
      <c r="AB995" s="49" t="s">
        <v>7135</v>
      </c>
      <c r="AC995" s="93">
        <v>0</v>
      </c>
      <c r="AD995" s="93">
        <v>2</v>
      </c>
      <c r="AE995" s="57" t="s">
        <v>475</v>
      </c>
      <c r="AF995" s="94" t="s">
        <v>56</v>
      </c>
      <c r="AG995" s="84"/>
      <c r="AH995" s="50" t="s">
        <v>46</v>
      </c>
      <c r="AI995" s="49"/>
      <c r="AJ995" s="54"/>
    </row>
    <row r="996" spans="1:36" ht="15" customHeight="1" x14ac:dyDescent="0.2">
      <c r="A996" s="53">
        <v>46149</v>
      </c>
      <c r="B996" s="57" t="str">
        <f t="shared" si="32"/>
        <v>18 A 06</v>
      </c>
      <c r="C996" s="57" t="str">
        <f t="shared" si="33"/>
        <v>02:00 a 04:00</v>
      </c>
      <c r="D996" s="57" t="s">
        <v>33</v>
      </c>
      <c r="E996" s="57">
        <v>4</v>
      </c>
      <c r="F996" s="49" t="s">
        <v>67</v>
      </c>
      <c r="G996" s="49" t="s">
        <v>2546</v>
      </c>
      <c r="H996" s="49"/>
      <c r="I996" s="49"/>
      <c r="J996" s="49"/>
      <c r="K996" s="49"/>
      <c r="L996" s="49"/>
      <c r="M996" s="55">
        <v>286162</v>
      </c>
      <c r="N996" s="57">
        <v>48096979</v>
      </c>
      <c r="O996" s="80" t="s">
        <v>49</v>
      </c>
      <c r="P996" s="50" t="s">
        <v>39</v>
      </c>
      <c r="Q996" s="50"/>
      <c r="R996" s="50" t="s">
        <v>39</v>
      </c>
      <c r="S996" s="50" t="s">
        <v>5057</v>
      </c>
      <c r="T996" s="50" t="s">
        <v>105</v>
      </c>
      <c r="U996" s="60">
        <v>0.148611111111111</v>
      </c>
      <c r="V996" s="60">
        <v>0.15277777777777801</v>
      </c>
      <c r="W996" s="60">
        <v>0.15277777777777801</v>
      </c>
      <c r="X996" s="61" t="s">
        <v>42</v>
      </c>
      <c r="Y996" s="61" t="s">
        <v>42</v>
      </c>
      <c r="Z996" s="61" t="s">
        <v>42</v>
      </c>
      <c r="AA996" s="61" t="s">
        <v>42</v>
      </c>
      <c r="AB996" s="49" t="s">
        <v>7136</v>
      </c>
      <c r="AC996" s="93">
        <v>0</v>
      </c>
      <c r="AD996" s="93">
        <v>2</v>
      </c>
      <c r="AE996" s="57" t="s">
        <v>97</v>
      </c>
      <c r="AF996" s="94" t="s">
        <v>56</v>
      </c>
      <c r="AG996" s="84"/>
      <c r="AH996" s="50" t="s">
        <v>58</v>
      </c>
      <c r="AI996" s="49"/>
      <c r="AJ996" s="54" t="s">
        <v>5064</v>
      </c>
    </row>
    <row r="997" spans="1:36" ht="15" customHeight="1" x14ac:dyDescent="0.2">
      <c r="A997" s="53">
        <v>46149</v>
      </c>
      <c r="B997" s="57" t="str">
        <f t="shared" si="32"/>
        <v>18 A 06</v>
      </c>
      <c r="C997" s="57" t="str">
        <f t="shared" si="33"/>
        <v>02:00 a 04:00</v>
      </c>
      <c r="D997" s="57" t="s">
        <v>33</v>
      </c>
      <c r="E997" s="57">
        <v>4</v>
      </c>
      <c r="F997" s="49" t="s">
        <v>132</v>
      </c>
      <c r="G997" s="49" t="s">
        <v>1948</v>
      </c>
      <c r="H997" s="49"/>
      <c r="I997" s="49"/>
      <c r="J997" s="49"/>
      <c r="K997" s="49"/>
      <c r="L997" s="49"/>
      <c r="M997" s="55">
        <v>286094</v>
      </c>
      <c r="N997" s="57">
        <v>48096900</v>
      </c>
      <c r="O997" s="80" t="s">
        <v>49</v>
      </c>
      <c r="P997" s="50" t="s">
        <v>37</v>
      </c>
      <c r="Q997" s="50" t="s">
        <v>69</v>
      </c>
      <c r="R997" s="50"/>
      <c r="S997" s="50" t="s">
        <v>5065</v>
      </c>
      <c r="T997" s="50" t="s">
        <v>150</v>
      </c>
      <c r="U997" s="60">
        <v>0.12916666666666701</v>
      </c>
      <c r="V997" s="60">
        <v>0.13819444444444401</v>
      </c>
      <c r="W997" s="60">
        <v>0.12916666666666701</v>
      </c>
      <c r="X997" s="61" t="s">
        <v>42</v>
      </c>
      <c r="Y997" s="61" t="s">
        <v>42</v>
      </c>
      <c r="Z997" s="61" t="s">
        <v>42</v>
      </c>
      <c r="AA997" s="61" t="s">
        <v>42</v>
      </c>
      <c r="AB997" s="49" t="s">
        <v>7137</v>
      </c>
      <c r="AC997" s="93">
        <v>0</v>
      </c>
      <c r="AD997" s="93">
        <v>0</v>
      </c>
      <c r="AE997" s="57" t="s">
        <v>575</v>
      </c>
      <c r="AF997" s="94" t="s">
        <v>56</v>
      </c>
      <c r="AG997" s="84"/>
      <c r="AH997" s="50" t="s">
        <v>66</v>
      </c>
      <c r="AI997" s="49"/>
      <c r="AJ997" s="54"/>
    </row>
    <row r="998" spans="1:36" ht="15" customHeight="1" x14ac:dyDescent="0.2">
      <c r="A998" s="53">
        <v>46149</v>
      </c>
      <c r="B998" s="57" t="str">
        <f t="shared" si="32"/>
        <v>18 A 06</v>
      </c>
      <c r="C998" s="57" t="str">
        <f t="shared" si="33"/>
        <v>02:00 a 04:00</v>
      </c>
      <c r="D998" s="57" t="s">
        <v>33</v>
      </c>
      <c r="E998" s="57">
        <v>4</v>
      </c>
      <c r="F998" s="49" t="s">
        <v>59</v>
      </c>
      <c r="G998" s="49" t="s">
        <v>1132</v>
      </c>
      <c r="H998" s="49"/>
      <c r="I998" s="49"/>
      <c r="J998" s="49"/>
      <c r="K998" s="49"/>
      <c r="L998" s="49"/>
      <c r="M998" s="55">
        <v>286340</v>
      </c>
      <c r="N998" s="57">
        <v>48097045</v>
      </c>
      <c r="O998" s="80" t="s">
        <v>49</v>
      </c>
      <c r="P998" s="50" t="s">
        <v>39</v>
      </c>
      <c r="Q998" s="50"/>
      <c r="R998" s="50" t="s">
        <v>39</v>
      </c>
      <c r="S998" s="50" t="s">
        <v>5066</v>
      </c>
      <c r="T998" s="50" t="s">
        <v>53</v>
      </c>
      <c r="U998" s="60">
        <v>0.164583333333333</v>
      </c>
      <c r="V998" s="60">
        <v>0.21388888888888899</v>
      </c>
      <c r="W998" s="60">
        <v>0.165277777777778</v>
      </c>
      <c r="X998" s="61" t="s">
        <v>42</v>
      </c>
      <c r="Y998" s="61" t="s">
        <v>42</v>
      </c>
      <c r="Z998" s="61" t="s">
        <v>42</v>
      </c>
      <c r="AA998" s="61" t="s">
        <v>42</v>
      </c>
      <c r="AB998" s="49" t="s">
        <v>7138</v>
      </c>
      <c r="AC998" s="93">
        <v>0</v>
      </c>
      <c r="AD998" s="93">
        <v>1</v>
      </c>
      <c r="AE998" s="57" t="s">
        <v>55</v>
      </c>
      <c r="AF998" s="94" t="s">
        <v>56</v>
      </c>
      <c r="AG998" s="84"/>
      <c r="AH998" s="50" t="s">
        <v>58</v>
      </c>
      <c r="AI998" s="49"/>
      <c r="AJ998" s="54"/>
    </row>
    <row r="999" spans="1:36" ht="15" customHeight="1" x14ac:dyDescent="0.2">
      <c r="A999" s="53">
        <v>46149</v>
      </c>
      <c r="B999" s="57" t="str">
        <f t="shared" si="32"/>
        <v>18 A 06</v>
      </c>
      <c r="C999" s="57" t="str">
        <f t="shared" si="33"/>
        <v>02:00 a 04:00</v>
      </c>
      <c r="D999" s="57" t="s">
        <v>33</v>
      </c>
      <c r="E999" s="57">
        <v>4</v>
      </c>
      <c r="F999" s="49" t="s">
        <v>59</v>
      </c>
      <c r="G999" s="49" t="s">
        <v>192</v>
      </c>
      <c r="H999" s="49"/>
      <c r="I999" s="49"/>
      <c r="J999" s="49"/>
      <c r="K999" s="49"/>
      <c r="L999" s="49"/>
      <c r="M999" s="55">
        <v>286168</v>
      </c>
      <c r="N999" s="57">
        <v>48097002</v>
      </c>
      <c r="O999" s="80" t="s">
        <v>49</v>
      </c>
      <c r="P999" s="50" t="s">
        <v>37</v>
      </c>
      <c r="Q999" s="50" t="s">
        <v>89</v>
      </c>
      <c r="R999" s="50"/>
      <c r="S999" s="50" t="s">
        <v>5067</v>
      </c>
      <c r="T999" s="50" t="s">
        <v>146</v>
      </c>
      <c r="U999" s="60">
        <v>0.15347222222222201</v>
      </c>
      <c r="V999" s="60">
        <v>0.17569444444444399</v>
      </c>
      <c r="W999" s="60">
        <v>0.15347222222222201</v>
      </c>
      <c r="X999" s="61" t="s">
        <v>42</v>
      </c>
      <c r="Y999" s="61" t="s">
        <v>42</v>
      </c>
      <c r="Z999" s="61" t="s">
        <v>42</v>
      </c>
      <c r="AA999" s="61" t="s">
        <v>42</v>
      </c>
      <c r="AB999" s="49" t="s">
        <v>7139</v>
      </c>
      <c r="AC999" s="93">
        <v>0</v>
      </c>
      <c r="AD999" s="93">
        <v>0</v>
      </c>
      <c r="AE999" s="57" t="s">
        <v>148</v>
      </c>
      <c r="AF999" s="94" t="s">
        <v>56</v>
      </c>
      <c r="AG999" s="84"/>
      <c r="AH999" s="50" t="s">
        <v>66</v>
      </c>
      <c r="AI999" s="49"/>
      <c r="AJ999" s="54"/>
    </row>
    <row r="1000" spans="1:36" ht="15" customHeight="1" x14ac:dyDescent="0.2">
      <c r="A1000" s="53">
        <v>46149</v>
      </c>
      <c r="B1000" s="57" t="str">
        <f t="shared" si="32"/>
        <v>18 A 06</v>
      </c>
      <c r="C1000" s="57" t="str">
        <f t="shared" si="33"/>
        <v>04:00 a 06:00</v>
      </c>
      <c r="D1000" s="57" t="s">
        <v>33</v>
      </c>
      <c r="E1000" s="57">
        <v>4</v>
      </c>
      <c r="F1000" s="49" t="s">
        <v>67</v>
      </c>
      <c r="G1000" s="49" t="s">
        <v>74</v>
      </c>
      <c r="H1000" s="49"/>
      <c r="I1000" s="49"/>
      <c r="J1000" s="49"/>
      <c r="K1000" s="49"/>
      <c r="L1000" s="49"/>
      <c r="M1000" s="55">
        <v>286175</v>
      </c>
      <c r="N1000" s="57">
        <v>48097115</v>
      </c>
      <c r="O1000" s="80" t="s">
        <v>49</v>
      </c>
      <c r="P1000" s="50" t="s">
        <v>5068</v>
      </c>
      <c r="Q1000" s="50"/>
      <c r="R1000" s="50"/>
      <c r="S1000" s="50" t="s">
        <v>3613</v>
      </c>
      <c r="T1000" s="50" t="s">
        <v>108</v>
      </c>
      <c r="U1000" s="60">
        <v>0.19305555555555601</v>
      </c>
      <c r="V1000" s="60">
        <v>0.204166666666667</v>
      </c>
      <c r="W1000" s="60">
        <v>0.19722222222222199</v>
      </c>
      <c r="X1000" s="61" t="s">
        <v>42</v>
      </c>
      <c r="Y1000" s="61" t="s">
        <v>42</v>
      </c>
      <c r="Z1000" s="61" t="s">
        <v>42</v>
      </c>
      <c r="AA1000" s="61" t="s">
        <v>42</v>
      </c>
      <c r="AB1000" s="49" t="s">
        <v>7140</v>
      </c>
      <c r="AC1000" s="93">
        <v>0</v>
      </c>
      <c r="AD1000" s="93">
        <v>0</v>
      </c>
      <c r="AE1000" s="57" t="s">
        <v>110</v>
      </c>
      <c r="AF1000" s="94" t="s">
        <v>56</v>
      </c>
      <c r="AG1000" s="84"/>
      <c r="AH1000" s="50" t="s">
        <v>66</v>
      </c>
      <c r="AI1000" s="49"/>
      <c r="AJ1000" s="54"/>
    </row>
    <row r="1001" spans="1:36" ht="15" customHeight="1" x14ac:dyDescent="0.2">
      <c r="A1001" s="53">
        <v>46149</v>
      </c>
      <c r="B1001" s="57" t="str">
        <f t="shared" si="32"/>
        <v>18 A 06</v>
      </c>
      <c r="C1001" s="57" t="str">
        <f t="shared" si="33"/>
        <v>04:00 a 06:00</v>
      </c>
      <c r="D1001" s="57" t="s">
        <v>33</v>
      </c>
      <c r="E1001" s="57">
        <v>4</v>
      </c>
      <c r="F1001" s="49" t="s">
        <v>47</v>
      </c>
      <c r="G1001" s="49" t="s">
        <v>60</v>
      </c>
      <c r="H1001" s="49"/>
      <c r="I1001" s="49"/>
      <c r="J1001" s="49"/>
      <c r="K1001" s="49"/>
      <c r="L1001" s="49"/>
      <c r="M1001" s="55">
        <v>286345</v>
      </c>
      <c r="N1001" s="57">
        <v>48097101</v>
      </c>
      <c r="O1001" s="80" t="s">
        <v>49</v>
      </c>
      <c r="P1001" s="50" t="s">
        <v>37</v>
      </c>
      <c r="Q1001" s="50" t="s">
        <v>61</v>
      </c>
      <c r="R1001" s="50"/>
      <c r="S1001" s="50" t="s">
        <v>4775</v>
      </c>
      <c r="T1001" s="50" t="s">
        <v>101</v>
      </c>
      <c r="U1001" s="60">
        <v>0.1875</v>
      </c>
      <c r="V1001" s="60">
        <v>0.18888888888888899</v>
      </c>
      <c r="W1001" s="60">
        <v>0.1875</v>
      </c>
      <c r="X1001" s="61" t="s">
        <v>42</v>
      </c>
      <c r="Y1001" s="61" t="s">
        <v>42</v>
      </c>
      <c r="Z1001" s="61" t="s">
        <v>42</v>
      </c>
      <c r="AA1001" s="61" t="s">
        <v>42</v>
      </c>
      <c r="AB1001" s="49" t="s">
        <v>7141</v>
      </c>
      <c r="AC1001" s="93">
        <v>0</v>
      </c>
      <c r="AD1001" s="93">
        <v>0</v>
      </c>
      <c r="AE1001" s="57" t="s">
        <v>300</v>
      </c>
      <c r="AF1001" s="94" t="s">
        <v>56</v>
      </c>
      <c r="AG1001" s="84"/>
      <c r="AH1001" s="50" t="s">
        <v>66</v>
      </c>
      <c r="AI1001" s="49"/>
      <c r="AJ1001" s="54"/>
    </row>
    <row r="1002" spans="1:36" ht="15" customHeight="1" x14ac:dyDescent="0.2">
      <c r="A1002" s="53">
        <v>46149</v>
      </c>
      <c r="B1002" s="57" t="str">
        <f t="shared" si="32"/>
        <v>18 A 06</v>
      </c>
      <c r="C1002" s="57" t="str">
        <f t="shared" si="33"/>
        <v>04:00 a 06:00</v>
      </c>
      <c r="D1002" s="57" t="s">
        <v>33</v>
      </c>
      <c r="E1002" s="57">
        <v>4</v>
      </c>
      <c r="F1002" s="49" t="s">
        <v>47</v>
      </c>
      <c r="G1002" s="49" t="s">
        <v>133</v>
      </c>
      <c r="H1002" s="49"/>
      <c r="I1002" s="49"/>
      <c r="J1002" s="49"/>
      <c r="K1002" s="49"/>
      <c r="L1002" s="49"/>
      <c r="M1002" s="55">
        <v>286331</v>
      </c>
      <c r="N1002" s="57">
        <v>48097131</v>
      </c>
      <c r="O1002" s="80" t="s">
        <v>49</v>
      </c>
      <c r="P1002" s="50" t="s">
        <v>37</v>
      </c>
      <c r="Q1002" s="50" t="s">
        <v>123</v>
      </c>
      <c r="R1002" s="50"/>
      <c r="S1002" s="50" t="s">
        <v>5069</v>
      </c>
      <c r="T1002" s="50" t="s">
        <v>85</v>
      </c>
      <c r="U1002" s="60">
        <v>0.19305555555555601</v>
      </c>
      <c r="V1002" s="60">
        <v>0.22291666666666701</v>
      </c>
      <c r="W1002" s="60">
        <v>0.18611111111111101</v>
      </c>
      <c r="X1002" s="60">
        <v>0.20416666666666669</v>
      </c>
      <c r="Y1002" s="61" t="s">
        <v>42</v>
      </c>
      <c r="Z1002" s="61" t="s">
        <v>42</v>
      </c>
      <c r="AA1002" s="61" t="s">
        <v>42</v>
      </c>
      <c r="AB1002" s="49" t="s">
        <v>7142</v>
      </c>
      <c r="AC1002" s="93">
        <v>0</v>
      </c>
      <c r="AD1002" s="93">
        <v>0</v>
      </c>
      <c r="AE1002" s="57" t="s">
        <v>520</v>
      </c>
      <c r="AF1002" s="94" t="s">
        <v>56</v>
      </c>
      <c r="AG1002" s="84"/>
      <c r="AH1002" s="50" t="s">
        <v>66</v>
      </c>
      <c r="AI1002" s="49"/>
      <c r="AJ1002" s="54"/>
    </row>
    <row r="1003" spans="1:36" ht="15" customHeight="1" x14ac:dyDescent="0.2">
      <c r="A1003" s="53">
        <v>46149</v>
      </c>
      <c r="B1003" s="57" t="str">
        <f t="shared" si="32"/>
        <v>18 A 06</v>
      </c>
      <c r="C1003" s="57" t="str">
        <f t="shared" si="33"/>
        <v>04:00 a 06:00</v>
      </c>
      <c r="D1003" s="57" t="s">
        <v>33</v>
      </c>
      <c r="E1003" s="57">
        <v>4</v>
      </c>
      <c r="F1003" s="49" t="s">
        <v>47</v>
      </c>
      <c r="G1003" s="49" t="s">
        <v>2814</v>
      </c>
      <c r="H1003" s="49"/>
      <c r="I1003" s="49"/>
      <c r="J1003" s="49"/>
      <c r="K1003" s="49"/>
      <c r="L1003" s="49"/>
      <c r="M1003" s="55">
        <v>286174</v>
      </c>
      <c r="N1003" s="57">
        <v>48097149</v>
      </c>
      <c r="O1003" s="80" t="s">
        <v>49</v>
      </c>
      <c r="P1003" s="50" t="s">
        <v>37</v>
      </c>
      <c r="Q1003" s="50" t="s">
        <v>69</v>
      </c>
      <c r="R1003" s="50"/>
      <c r="S1003" s="50" t="s">
        <v>5070</v>
      </c>
      <c r="T1003" s="50" t="s">
        <v>155</v>
      </c>
      <c r="U1003" s="60">
        <v>0.19791666666666699</v>
      </c>
      <c r="V1003" s="60">
        <v>0.21388888888888899</v>
      </c>
      <c r="W1003" s="60">
        <v>0.19791666666666699</v>
      </c>
      <c r="X1003" s="61" t="s">
        <v>42</v>
      </c>
      <c r="Y1003" s="61" t="s">
        <v>42</v>
      </c>
      <c r="Z1003" s="61" t="s">
        <v>42</v>
      </c>
      <c r="AA1003" s="61" t="s">
        <v>42</v>
      </c>
      <c r="AB1003" s="49" t="s">
        <v>7143</v>
      </c>
      <c r="AC1003" s="93">
        <v>0</v>
      </c>
      <c r="AD1003" s="93">
        <v>0</v>
      </c>
      <c r="AE1003" s="57" t="s">
        <v>157</v>
      </c>
      <c r="AF1003" s="94" t="s">
        <v>56</v>
      </c>
      <c r="AG1003" s="84"/>
      <c r="AH1003" s="50" t="s">
        <v>66</v>
      </c>
      <c r="AI1003" s="49"/>
      <c r="AJ1003" s="54"/>
    </row>
    <row r="1004" spans="1:36" ht="15" customHeight="1" x14ac:dyDescent="0.2">
      <c r="A1004" s="53">
        <v>46149</v>
      </c>
      <c r="B1004" s="57" t="str">
        <f t="shared" si="32"/>
        <v>18 A 06</v>
      </c>
      <c r="C1004" s="57" t="str">
        <f t="shared" si="33"/>
        <v>04:00 a 06:00</v>
      </c>
      <c r="D1004" s="57" t="s">
        <v>33</v>
      </c>
      <c r="E1004" s="57">
        <v>4</v>
      </c>
      <c r="F1004" s="49" t="s">
        <v>47</v>
      </c>
      <c r="G1004" s="49" t="s">
        <v>602</v>
      </c>
      <c r="H1004" s="49"/>
      <c r="I1004" s="49"/>
      <c r="J1004" s="49"/>
      <c r="K1004" s="49"/>
      <c r="L1004" s="49"/>
      <c r="M1004" s="55">
        <v>286339</v>
      </c>
      <c r="N1004" s="57">
        <v>48097195</v>
      </c>
      <c r="O1004" s="80" t="s">
        <v>49</v>
      </c>
      <c r="P1004" s="50" t="s">
        <v>37</v>
      </c>
      <c r="Q1004" s="50" t="s">
        <v>69</v>
      </c>
      <c r="R1004" s="50"/>
      <c r="S1004" s="50" t="s">
        <v>3116</v>
      </c>
      <c r="T1004" s="50" t="s">
        <v>85</v>
      </c>
      <c r="U1004" s="60">
        <v>0.210416666666667</v>
      </c>
      <c r="V1004" s="60">
        <v>0.21388888888888899</v>
      </c>
      <c r="W1004" s="60">
        <v>0.210416666666667</v>
      </c>
      <c r="X1004" s="61" t="s">
        <v>42</v>
      </c>
      <c r="Y1004" s="61" t="s">
        <v>42</v>
      </c>
      <c r="Z1004" s="61" t="s">
        <v>42</v>
      </c>
      <c r="AA1004" s="61" t="s">
        <v>42</v>
      </c>
      <c r="AB1004" s="49" t="s">
        <v>7144</v>
      </c>
      <c r="AC1004" s="93">
        <v>0</v>
      </c>
      <c r="AD1004" s="93">
        <v>0</v>
      </c>
      <c r="AE1004" s="57" t="s">
        <v>87</v>
      </c>
      <c r="AF1004" s="94" t="s">
        <v>56</v>
      </c>
      <c r="AG1004" s="84"/>
      <c r="AH1004" s="50" t="s">
        <v>66</v>
      </c>
      <c r="AI1004" s="49"/>
      <c r="AJ1004" s="54"/>
    </row>
    <row r="1005" spans="1:36" ht="15" customHeight="1" x14ac:dyDescent="0.2">
      <c r="A1005" s="53">
        <v>46149</v>
      </c>
      <c r="B1005" s="57" t="str">
        <f t="shared" si="32"/>
        <v>18 A 06</v>
      </c>
      <c r="C1005" s="57" t="str">
        <f t="shared" si="33"/>
        <v>00:00 a 02:00</v>
      </c>
      <c r="D1005" s="57" t="s">
        <v>33</v>
      </c>
      <c r="E1005" s="57">
        <v>4</v>
      </c>
      <c r="F1005" s="49" t="s">
        <v>67</v>
      </c>
      <c r="G1005" s="49" t="s">
        <v>74</v>
      </c>
      <c r="H1005" s="49"/>
      <c r="I1005" s="49"/>
      <c r="J1005" s="49"/>
      <c r="K1005" s="49"/>
      <c r="L1005" s="49"/>
      <c r="M1005" s="55">
        <v>286172</v>
      </c>
      <c r="N1005" s="57">
        <v>48096675</v>
      </c>
      <c r="O1005" s="80" t="s">
        <v>49</v>
      </c>
      <c r="P1005" s="50" t="s">
        <v>37</v>
      </c>
      <c r="Q1005" s="50" t="s">
        <v>69</v>
      </c>
      <c r="R1005" s="50"/>
      <c r="S1005" s="50" t="s">
        <v>5071</v>
      </c>
      <c r="T1005" s="50" t="s">
        <v>71</v>
      </c>
      <c r="U1005" s="60">
        <v>7.9861111111111105E-2</v>
      </c>
      <c r="V1005" s="60">
        <v>9.0277777777777804E-2</v>
      </c>
      <c r="W1005" s="60">
        <v>7.9861111111111105E-2</v>
      </c>
      <c r="X1005" s="61" t="s">
        <v>42</v>
      </c>
      <c r="Y1005" s="61" t="s">
        <v>42</v>
      </c>
      <c r="Z1005" s="61" t="s">
        <v>42</v>
      </c>
      <c r="AA1005" s="61" t="s">
        <v>42</v>
      </c>
      <c r="AB1005" s="49" t="s">
        <v>7145</v>
      </c>
      <c r="AC1005" s="93">
        <v>0</v>
      </c>
      <c r="AD1005" s="93">
        <v>0</v>
      </c>
      <c r="AE1005" s="57" t="s">
        <v>73</v>
      </c>
      <c r="AF1005" s="94" t="s">
        <v>56</v>
      </c>
      <c r="AG1005" s="84"/>
      <c r="AH1005" s="50" t="s">
        <v>66</v>
      </c>
      <c r="AI1005" s="49"/>
      <c r="AJ1005" s="54"/>
    </row>
    <row r="1006" spans="1:36" ht="15" customHeight="1" x14ac:dyDescent="0.2">
      <c r="A1006" s="53">
        <v>46149</v>
      </c>
      <c r="B1006" s="57" t="str">
        <f t="shared" si="32"/>
        <v>18 A 06</v>
      </c>
      <c r="C1006" s="57" t="str">
        <f t="shared" si="33"/>
        <v>04:00 a 06:00</v>
      </c>
      <c r="D1006" s="57" t="s">
        <v>33</v>
      </c>
      <c r="E1006" s="57">
        <v>4</v>
      </c>
      <c r="F1006" s="49" t="s">
        <v>34</v>
      </c>
      <c r="G1006" s="49" t="s">
        <v>1076</v>
      </c>
      <c r="H1006" s="49"/>
      <c r="I1006" s="49"/>
      <c r="J1006" s="49"/>
      <c r="K1006" s="49"/>
      <c r="L1006" s="49"/>
      <c r="M1006" s="55"/>
      <c r="N1006" s="57">
        <v>48097200</v>
      </c>
      <c r="O1006" s="100" t="s">
        <v>36</v>
      </c>
      <c r="P1006" s="50" t="s">
        <v>37</v>
      </c>
      <c r="Q1006" s="50" t="s">
        <v>123</v>
      </c>
      <c r="R1006" s="50"/>
      <c r="S1006" s="50" t="s">
        <v>5072</v>
      </c>
      <c r="T1006" s="50" t="s">
        <v>41</v>
      </c>
      <c r="U1006" s="60">
        <v>0.22500000000000001</v>
      </c>
      <c r="V1006" s="60">
        <v>0.23194444444444401</v>
      </c>
      <c r="W1006" s="60">
        <v>0.22500000000000001</v>
      </c>
      <c r="X1006" s="60">
        <v>0.22500000000000001</v>
      </c>
      <c r="Y1006" s="61" t="s">
        <v>42</v>
      </c>
      <c r="Z1006" s="61" t="s">
        <v>42</v>
      </c>
      <c r="AA1006" s="61" t="s">
        <v>42</v>
      </c>
      <c r="AB1006" s="51" t="s">
        <v>5073</v>
      </c>
      <c r="AC1006" s="93">
        <v>0</v>
      </c>
      <c r="AD1006" s="93">
        <v>0</v>
      </c>
      <c r="AE1006" s="57" t="s">
        <v>44</v>
      </c>
      <c r="AF1006" s="94" t="s">
        <v>56</v>
      </c>
      <c r="AG1006" s="84"/>
      <c r="AH1006" s="50" t="s">
        <v>66</v>
      </c>
      <c r="AI1006" s="49"/>
      <c r="AJ1006" s="54"/>
    </row>
    <row r="1007" spans="1:36" ht="15" customHeight="1" x14ac:dyDescent="0.2">
      <c r="A1007" s="53">
        <v>46149</v>
      </c>
      <c r="B1007" s="57" t="str">
        <f t="shared" si="32"/>
        <v>06 A 18</v>
      </c>
      <c r="C1007" s="57" t="str">
        <f t="shared" si="33"/>
        <v>06:00 a 08:00</v>
      </c>
      <c r="D1007" s="57" t="s">
        <v>203</v>
      </c>
      <c r="E1007" s="57">
        <v>2</v>
      </c>
      <c r="F1007" s="49" t="s">
        <v>216</v>
      </c>
      <c r="G1007" s="49" t="s">
        <v>262</v>
      </c>
      <c r="H1007" s="49"/>
      <c r="I1007" s="49"/>
      <c r="J1007" s="49"/>
      <c r="K1007" s="49"/>
      <c r="L1007" s="49"/>
      <c r="M1007" s="55">
        <v>286297</v>
      </c>
      <c r="N1007" s="57">
        <v>48097657</v>
      </c>
      <c r="O1007" s="80" t="s">
        <v>49</v>
      </c>
      <c r="P1007" s="50" t="s">
        <v>669</v>
      </c>
      <c r="Q1007" s="50"/>
      <c r="R1007" s="50"/>
      <c r="S1007" s="50" t="s">
        <v>3153</v>
      </c>
      <c r="T1007" s="50" t="s">
        <v>71</v>
      </c>
      <c r="U1007" s="60">
        <v>0.30069444444444399</v>
      </c>
      <c r="V1007" s="60">
        <v>0.30972222222222201</v>
      </c>
      <c r="W1007" s="60">
        <v>0.31111111111111101</v>
      </c>
      <c r="X1007" s="61" t="s">
        <v>42</v>
      </c>
      <c r="Y1007" s="61" t="s">
        <v>42</v>
      </c>
      <c r="Z1007" s="61" t="s">
        <v>42</v>
      </c>
      <c r="AA1007" s="61" t="s">
        <v>42</v>
      </c>
      <c r="AB1007" s="49" t="s">
        <v>7146</v>
      </c>
      <c r="AC1007" s="93">
        <v>0</v>
      </c>
      <c r="AD1007" s="93">
        <v>0</v>
      </c>
      <c r="AE1007" s="57" t="s">
        <v>73</v>
      </c>
      <c r="AF1007" s="94" t="s">
        <v>45</v>
      </c>
      <c r="AG1007" s="84"/>
      <c r="AH1007" s="50" t="s">
        <v>66</v>
      </c>
      <c r="AI1007" s="49"/>
      <c r="AJ1007" s="54"/>
    </row>
    <row r="1008" spans="1:36" ht="15" customHeight="1" x14ac:dyDescent="0.2">
      <c r="A1008" s="53">
        <v>46149</v>
      </c>
      <c r="B1008" s="57" t="str">
        <f t="shared" si="32"/>
        <v>06 A 18</v>
      </c>
      <c r="C1008" s="57" t="str">
        <f t="shared" si="33"/>
        <v>06:00 a 08:00</v>
      </c>
      <c r="D1008" s="57" t="s">
        <v>203</v>
      </c>
      <c r="E1008" s="57">
        <v>2</v>
      </c>
      <c r="F1008" s="49" t="s">
        <v>216</v>
      </c>
      <c r="G1008" s="49" t="s">
        <v>281</v>
      </c>
      <c r="H1008" s="49"/>
      <c r="I1008" s="49"/>
      <c r="J1008" s="49"/>
      <c r="K1008" s="49"/>
      <c r="L1008" s="49"/>
      <c r="M1008" s="55">
        <v>286295</v>
      </c>
      <c r="N1008" s="57">
        <v>48097473</v>
      </c>
      <c r="O1008" s="80" t="s">
        <v>49</v>
      </c>
      <c r="P1008" s="50" t="s">
        <v>37</v>
      </c>
      <c r="Q1008" s="50" t="s">
        <v>61</v>
      </c>
      <c r="R1008" s="50"/>
      <c r="S1008" s="50" t="s">
        <v>5074</v>
      </c>
      <c r="T1008" s="50" t="s">
        <v>71</v>
      </c>
      <c r="U1008" s="60">
        <v>0.27430555555555602</v>
      </c>
      <c r="V1008" s="60">
        <v>0.28125</v>
      </c>
      <c r="W1008" s="60">
        <v>0.30347222222222198</v>
      </c>
      <c r="X1008" s="61" t="s">
        <v>42</v>
      </c>
      <c r="Y1008" s="61" t="s">
        <v>42</v>
      </c>
      <c r="Z1008" s="61" t="s">
        <v>42</v>
      </c>
      <c r="AA1008" s="61" t="s">
        <v>42</v>
      </c>
      <c r="AB1008" s="49" t="s">
        <v>7147</v>
      </c>
      <c r="AC1008" s="93">
        <v>0</v>
      </c>
      <c r="AD1008" s="93">
        <v>0</v>
      </c>
      <c r="AE1008" s="57" t="s">
        <v>73</v>
      </c>
      <c r="AF1008" s="94" t="s">
        <v>56</v>
      </c>
      <c r="AG1008" s="84"/>
      <c r="AH1008" s="50" t="s">
        <v>66</v>
      </c>
      <c r="AI1008" s="49"/>
      <c r="AJ1008" s="54"/>
    </row>
    <row r="1009" spans="1:36" ht="15" customHeight="1" x14ac:dyDescent="0.2">
      <c r="A1009" s="53">
        <v>46149</v>
      </c>
      <c r="B1009" s="57" t="str">
        <f t="shared" si="32"/>
        <v>06 A 18</v>
      </c>
      <c r="C1009" s="57" t="str">
        <f t="shared" si="33"/>
        <v>06:00 a 08:00</v>
      </c>
      <c r="D1009" s="57" t="s">
        <v>203</v>
      </c>
      <c r="E1009" s="57">
        <v>2</v>
      </c>
      <c r="F1009" s="49" t="s">
        <v>224</v>
      </c>
      <c r="G1009" s="49" t="s">
        <v>1755</v>
      </c>
      <c r="H1009" s="49"/>
      <c r="I1009" s="49"/>
      <c r="J1009" s="49"/>
      <c r="K1009" s="49"/>
      <c r="L1009" s="49"/>
      <c r="M1009" s="55">
        <v>286321</v>
      </c>
      <c r="N1009" s="57">
        <v>48097529</v>
      </c>
      <c r="O1009" s="80" t="s">
        <v>49</v>
      </c>
      <c r="P1009" s="50" t="s">
        <v>5075</v>
      </c>
      <c r="Q1009" s="50"/>
      <c r="R1009" s="50"/>
      <c r="S1009" s="50" t="s">
        <v>3269</v>
      </c>
      <c r="T1009" s="50" t="s">
        <v>85</v>
      </c>
      <c r="U1009" s="60">
        <v>0.28888888888888897</v>
      </c>
      <c r="V1009" s="60">
        <v>0.32500000000000001</v>
      </c>
      <c r="W1009" s="60">
        <v>0.28888888888888897</v>
      </c>
      <c r="X1009" s="60">
        <v>0.29236111111111102</v>
      </c>
      <c r="Y1009" s="61" t="s">
        <v>42</v>
      </c>
      <c r="Z1009" s="61" t="s">
        <v>42</v>
      </c>
      <c r="AA1009" s="61" t="s">
        <v>42</v>
      </c>
      <c r="AB1009" s="49" t="s">
        <v>7148</v>
      </c>
      <c r="AC1009" s="93">
        <v>0</v>
      </c>
      <c r="AD1009" s="93">
        <v>0</v>
      </c>
      <c r="AE1009" s="57" t="s">
        <v>126</v>
      </c>
      <c r="AF1009" s="94" t="s">
        <v>56</v>
      </c>
      <c r="AG1009" s="84"/>
      <c r="AH1009" s="50" t="s">
        <v>66</v>
      </c>
      <c r="AI1009" s="49"/>
      <c r="AJ1009" s="54"/>
    </row>
    <row r="1010" spans="1:36" ht="15" customHeight="1" x14ac:dyDescent="0.2">
      <c r="A1010" s="53">
        <v>46149</v>
      </c>
      <c r="B1010" s="57" t="str">
        <f t="shared" si="32"/>
        <v>06 A 18</v>
      </c>
      <c r="C1010" s="57" t="str">
        <f t="shared" si="33"/>
        <v>06:00 a 08:00</v>
      </c>
      <c r="D1010" s="57" t="s">
        <v>203</v>
      </c>
      <c r="E1010" s="57">
        <v>2</v>
      </c>
      <c r="F1010" s="49" t="s">
        <v>224</v>
      </c>
      <c r="G1010" s="49" t="s">
        <v>328</v>
      </c>
      <c r="H1010" s="49"/>
      <c r="I1010" s="49"/>
      <c r="J1010" s="49"/>
      <c r="K1010" s="49"/>
      <c r="L1010" s="49"/>
      <c r="M1010" s="55">
        <v>286302</v>
      </c>
      <c r="N1010" s="57">
        <v>48097655</v>
      </c>
      <c r="O1010" s="80" t="s">
        <v>49</v>
      </c>
      <c r="P1010" s="50" t="s">
        <v>3973</v>
      </c>
      <c r="Q1010" s="50"/>
      <c r="R1010" s="50"/>
      <c r="S1010" s="50" t="s">
        <v>5076</v>
      </c>
      <c r="T1010" s="50" t="s">
        <v>150</v>
      </c>
      <c r="U1010" s="60">
        <v>0.30069444444444399</v>
      </c>
      <c r="V1010" s="60">
        <v>0.311805555555556</v>
      </c>
      <c r="W1010" s="60">
        <v>0.30416666666666697</v>
      </c>
      <c r="X1010" s="61" t="s">
        <v>42</v>
      </c>
      <c r="Y1010" s="61" t="s">
        <v>42</v>
      </c>
      <c r="Z1010" s="61" t="s">
        <v>42</v>
      </c>
      <c r="AA1010" s="61" t="s">
        <v>42</v>
      </c>
      <c r="AB1010" s="49" t="s">
        <v>7149</v>
      </c>
      <c r="AC1010" s="93">
        <v>0</v>
      </c>
      <c r="AD1010" s="93">
        <v>0</v>
      </c>
      <c r="AE1010" s="57" t="s">
        <v>575</v>
      </c>
      <c r="AF1010" s="94" t="s">
        <v>45</v>
      </c>
      <c r="AG1010" s="84"/>
      <c r="AH1010" s="50" t="s">
        <v>66</v>
      </c>
      <c r="AI1010" s="49"/>
      <c r="AJ1010" s="54"/>
    </row>
    <row r="1011" spans="1:36" ht="15" customHeight="1" x14ac:dyDescent="0.2">
      <c r="A1011" s="53">
        <v>46149</v>
      </c>
      <c r="B1011" s="57" t="str">
        <f t="shared" si="32"/>
        <v>06 A 18</v>
      </c>
      <c r="C1011" s="57" t="str">
        <f t="shared" si="33"/>
        <v>06:00 a 08:00</v>
      </c>
      <c r="D1011" s="57" t="s">
        <v>203</v>
      </c>
      <c r="E1011" s="57">
        <v>2</v>
      </c>
      <c r="F1011" s="49" t="s">
        <v>244</v>
      </c>
      <c r="G1011" s="49" t="s">
        <v>340</v>
      </c>
      <c r="H1011" s="49"/>
      <c r="I1011" s="49"/>
      <c r="J1011" s="49"/>
      <c r="K1011" s="49"/>
      <c r="L1011" s="49"/>
      <c r="M1011" s="55">
        <v>286408</v>
      </c>
      <c r="N1011" s="57">
        <v>48097567</v>
      </c>
      <c r="O1011" s="80" t="s">
        <v>49</v>
      </c>
      <c r="P1011" s="50" t="s">
        <v>37</v>
      </c>
      <c r="Q1011" s="50" t="s">
        <v>39</v>
      </c>
      <c r="R1011" s="50"/>
      <c r="S1011" s="50" t="s">
        <v>5077</v>
      </c>
      <c r="T1011" s="50" t="s">
        <v>101</v>
      </c>
      <c r="U1011" s="60">
        <v>0.29861111111111099</v>
      </c>
      <c r="V1011" s="60">
        <v>0.31041666666666701</v>
      </c>
      <c r="W1011" s="60">
        <v>0.30972222222222201</v>
      </c>
      <c r="X1011" s="61" t="s">
        <v>42</v>
      </c>
      <c r="Y1011" s="61" t="s">
        <v>42</v>
      </c>
      <c r="Z1011" s="61" t="s">
        <v>42</v>
      </c>
      <c r="AA1011" s="61" t="s">
        <v>42</v>
      </c>
      <c r="AB1011" s="49" t="s">
        <v>7150</v>
      </c>
      <c r="AC1011" s="93">
        <v>0</v>
      </c>
      <c r="AD1011" s="93">
        <v>0</v>
      </c>
      <c r="AE1011" s="57" t="s">
        <v>300</v>
      </c>
      <c r="AF1011" s="94" t="s">
        <v>56</v>
      </c>
      <c r="AG1011" s="84"/>
      <c r="AH1011" s="50" t="s">
        <v>66</v>
      </c>
      <c r="AI1011" s="49"/>
      <c r="AJ1011" s="54"/>
    </row>
    <row r="1012" spans="1:36" ht="15" customHeight="1" x14ac:dyDescent="0.2">
      <c r="A1012" s="53">
        <v>46149</v>
      </c>
      <c r="B1012" s="57" t="str">
        <f t="shared" si="32"/>
        <v>06 A 18</v>
      </c>
      <c r="C1012" s="57" t="str">
        <f t="shared" si="33"/>
        <v>06:00 a 08:00</v>
      </c>
      <c r="D1012" s="57" t="s">
        <v>203</v>
      </c>
      <c r="E1012" s="57">
        <v>2</v>
      </c>
      <c r="F1012" s="49" t="s">
        <v>4374</v>
      </c>
      <c r="G1012" s="49" t="s">
        <v>297</v>
      </c>
      <c r="H1012" s="49"/>
      <c r="I1012" s="49"/>
      <c r="J1012" s="49"/>
      <c r="K1012" s="49"/>
      <c r="L1012" s="49"/>
      <c r="M1012" s="55">
        <v>286374</v>
      </c>
      <c r="N1012" s="57">
        <v>48097649</v>
      </c>
      <c r="O1012" s="80" t="s">
        <v>49</v>
      </c>
      <c r="P1012" s="50" t="s">
        <v>39</v>
      </c>
      <c r="Q1012" s="50"/>
      <c r="R1012" s="50"/>
      <c r="S1012" s="50" t="s">
        <v>5078</v>
      </c>
      <c r="T1012" s="50" t="s">
        <v>101</v>
      </c>
      <c r="U1012" s="60">
        <v>0.29861111111111099</v>
      </c>
      <c r="V1012" s="60">
        <v>0.31041666666666701</v>
      </c>
      <c r="W1012" s="60">
        <v>0.30972222222222201</v>
      </c>
      <c r="X1012" s="61" t="s">
        <v>42</v>
      </c>
      <c r="Y1012" s="61" t="s">
        <v>42</v>
      </c>
      <c r="Z1012" s="61" t="s">
        <v>42</v>
      </c>
      <c r="AA1012" s="61" t="s">
        <v>42</v>
      </c>
      <c r="AB1012" s="49" t="s">
        <v>7151</v>
      </c>
      <c r="AC1012" s="93">
        <v>0</v>
      </c>
      <c r="AD1012" s="93">
        <v>0</v>
      </c>
      <c r="AE1012" s="57" t="s">
        <v>138</v>
      </c>
      <c r="AF1012" s="94" t="s">
        <v>45</v>
      </c>
      <c r="AG1012" s="84"/>
      <c r="AH1012" s="50" t="s">
        <v>66</v>
      </c>
      <c r="AI1012" s="49"/>
      <c r="AJ1012" s="54"/>
    </row>
    <row r="1013" spans="1:36" ht="15" customHeight="1" x14ac:dyDescent="0.2">
      <c r="A1013" s="53">
        <v>46149</v>
      </c>
      <c r="B1013" s="57" t="str">
        <f t="shared" si="32"/>
        <v>06 A 18</v>
      </c>
      <c r="C1013" s="57" t="str">
        <f t="shared" si="33"/>
        <v>06:00 a 08:00</v>
      </c>
      <c r="D1013" s="57" t="s">
        <v>203</v>
      </c>
      <c r="E1013" s="57">
        <v>2</v>
      </c>
      <c r="F1013" s="49" t="s">
        <v>4374</v>
      </c>
      <c r="G1013" s="49" t="s">
        <v>1068</v>
      </c>
      <c r="H1013" s="49"/>
      <c r="I1013" s="49"/>
      <c r="J1013" s="49"/>
      <c r="K1013" s="49"/>
      <c r="L1013" s="49"/>
      <c r="M1013" s="55">
        <v>286498</v>
      </c>
      <c r="N1013" s="57">
        <v>48097733</v>
      </c>
      <c r="O1013" s="80" t="s">
        <v>49</v>
      </c>
      <c r="P1013" s="50" t="s">
        <v>37</v>
      </c>
      <c r="Q1013" s="50" t="s">
        <v>38</v>
      </c>
      <c r="R1013" s="50" t="s">
        <v>698</v>
      </c>
      <c r="S1013" s="50" t="s">
        <v>5079</v>
      </c>
      <c r="T1013" s="50" t="s">
        <v>120</v>
      </c>
      <c r="U1013" s="60">
        <v>0.3125</v>
      </c>
      <c r="V1013" s="60">
        <v>0.3840277777777778</v>
      </c>
      <c r="W1013" s="60">
        <v>0.3125</v>
      </c>
      <c r="X1013" s="61" t="s">
        <v>42</v>
      </c>
      <c r="Y1013" s="61" t="s">
        <v>42</v>
      </c>
      <c r="Z1013" s="61" t="s">
        <v>42</v>
      </c>
      <c r="AA1013" s="61" t="s">
        <v>42</v>
      </c>
      <c r="AB1013" s="49" t="s">
        <v>7152</v>
      </c>
      <c r="AC1013" s="93">
        <v>0</v>
      </c>
      <c r="AD1013" s="93">
        <v>2</v>
      </c>
      <c r="AE1013" s="57" t="s">
        <v>122</v>
      </c>
      <c r="AF1013" s="94" t="s">
        <v>45</v>
      </c>
      <c r="AG1013" s="84"/>
      <c r="AH1013" s="50" t="s">
        <v>46</v>
      </c>
      <c r="AI1013" s="49"/>
      <c r="AJ1013" s="54"/>
    </row>
    <row r="1014" spans="1:36" ht="15" customHeight="1" x14ac:dyDescent="0.2">
      <c r="A1014" s="53">
        <v>46149</v>
      </c>
      <c r="B1014" s="57" t="str">
        <f t="shared" si="32"/>
        <v>06 A 18</v>
      </c>
      <c r="C1014" s="57" t="str">
        <f t="shared" si="33"/>
        <v>06:00 a 08:00</v>
      </c>
      <c r="D1014" s="57" t="s">
        <v>203</v>
      </c>
      <c r="E1014" s="57">
        <v>2</v>
      </c>
      <c r="F1014" s="49" t="s">
        <v>4374</v>
      </c>
      <c r="G1014" s="49" t="s">
        <v>236</v>
      </c>
      <c r="H1014" s="49"/>
      <c r="I1014" s="49"/>
      <c r="J1014" s="49"/>
      <c r="K1014" s="49"/>
      <c r="L1014" s="49"/>
      <c r="M1014" s="55">
        <v>286315</v>
      </c>
      <c r="N1014" s="57">
        <v>48097719</v>
      </c>
      <c r="O1014" s="80" t="s">
        <v>49</v>
      </c>
      <c r="P1014" s="50" t="s">
        <v>37</v>
      </c>
      <c r="Q1014" s="50" t="s">
        <v>61</v>
      </c>
      <c r="R1014" s="50"/>
      <c r="S1014" s="50" t="s">
        <v>5080</v>
      </c>
      <c r="T1014" s="50" t="s">
        <v>3127</v>
      </c>
      <c r="U1014" s="60">
        <v>0.31597222222222199</v>
      </c>
      <c r="V1014" s="60">
        <v>0.32569444444444401</v>
      </c>
      <c r="W1014" s="60">
        <v>0.31597222222222199</v>
      </c>
      <c r="X1014" s="61" t="s">
        <v>42</v>
      </c>
      <c r="Y1014" s="61" t="s">
        <v>42</v>
      </c>
      <c r="Z1014" s="61" t="s">
        <v>42</v>
      </c>
      <c r="AA1014" s="61" t="s">
        <v>42</v>
      </c>
      <c r="AB1014" s="49" t="s">
        <v>7153</v>
      </c>
      <c r="AC1014" s="93">
        <v>0</v>
      </c>
      <c r="AD1014" s="93">
        <v>0</v>
      </c>
      <c r="AE1014" s="57" t="s">
        <v>122</v>
      </c>
      <c r="AF1014" s="94" t="s">
        <v>113</v>
      </c>
      <c r="AG1014" s="84"/>
      <c r="AH1014" s="50" t="s">
        <v>66</v>
      </c>
      <c r="AI1014" s="49"/>
      <c r="AJ1014" s="54"/>
    </row>
    <row r="1015" spans="1:36" ht="15" customHeight="1" x14ac:dyDescent="0.2">
      <c r="A1015" s="53">
        <v>46149</v>
      </c>
      <c r="B1015" s="57" t="str">
        <f t="shared" si="32"/>
        <v>06 A 18</v>
      </c>
      <c r="C1015" s="57" t="str">
        <f t="shared" si="33"/>
        <v>06:00 a 08:00</v>
      </c>
      <c r="D1015" s="57" t="s">
        <v>203</v>
      </c>
      <c r="E1015" s="57">
        <v>2</v>
      </c>
      <c r="F1015" s="49" t="s">
        <v>224</v>
      </c>
      <c r="G1015" s="49" t="s">
        <v>1647</v>
      </c>
      <c r="H1015" s="49"/>
      <c r="I1015" s="49"/>
      <c r="J1015" s="49"/>
      <c r="K1015" s="49"/>
      <c r="L1015" s="49"/>
      <c r="M1015" s="55">
        <v>286460</v>
      </c>
      <c r="N1015" s="57">
        <v>48097612</v>
      </c>
      <c r="O1015" s="80" t="s">
        <v>49</v>
      </c>
      <c r="P1015" s="50" t="s">
        <v>37</v>
      </c>
      <c r="Q1015" s="50" t="s">
        <v>21</v>
      </c>
      <c r="R1015" s="50"/>
      <c r="S1015" s="50" t="s">
        <v>5081</v>
      </c>
      <c r="T1015" s="50" t="s">
        <v>120</v>
      </c>
      <c r="U1015" s="60">
        <v>0.28541666666666698</v>
      </c>
      <c r="V1015" s="60">
        <v>0.32152777777777802</v>
      </c>
      <c r="W1015" s="60">
        <v>0.28541666666666698</v>
      </c>
      <c r="X1015" s="61" t="s">
        <v>42</v>
      </c>
      <c r="Y1015" s="61" t="s">
        <v>42</v>
      </c>
      <c r="Z1015" s="61" t="s">
        <v>42</v>
      </c>
      <c r="AA1015" s="61" t="s">
        <v>42</v>
      </c>
      <c r="AB1015" s="49" t="s">
        <v>7154</v>
      </c>
      <c r="AC1015" s="93">
        <v>0</v>
      </c>
      <c r="AD1015" s="93">
        <v>0</v>
      </c>
      <c r="AE1015" s="57" t="s">
        <v>122</v>
      </c>
      <c r="AF1015" s="94" t="s">
        <v>45</v>
      </c>
      <c r="AG1015" s="84"/>
      <c r="AH1015" s="50" t="s">
        <v>66</v>
      </c>
      <c r="AI1015" s="49"/>
      <c r="AJ1015" s="54"/>
    </row>
    <row r="1016" spans="1:36" ht="15" customHeight="1" x14ac:dyDescent="0.2">
      <c r="A1016" s="53">
        <v>46149</v>
      </c>
      <c r="B1016" s="57" t="str">
        <f t="shared" si="32"/>
        <v>06 A 18</v>
      </c>
      <c r="C1016" s="57" t="str">
        <f t="shared" si="33"/>
        <v>06:00 a 08:00</v>
      </c>
      <c r="D1016" s="57" t="s">
        <v>203</v>
      </c>
      <c r="E1016" s="57">
        <v>2</v>
      </c>
      <c r="F1016" s="49" t="s">
        <v>3607</v>
      </c>
      <c r="G1016" s="49" t="s">
        <v>1990</v>
      </c>
      <c r="H1016" s="49"/>
      <c r="I1016" s="49"/>
      <c r="J1016" s="49"/>
      <c r="K1016" s="49"/>
      <c r="L1016" s="49"/>
      <c r="M1016" s="55">
        <v>286526</v>
      </c>
      <c r="N1016" s="57">
        <v>48097781</v>
      </c>
      <c r="O1016" s="80" t="s">
        <v>36</v>
      </c>
      <c r="P1016" s="50" t="s">
        <v>37</v>
      </c>
      <c r="Q1016" s="50" t="s">
        <v>117</v>
      </c>
      <c r="R1016" s="50" t="s">
        <v>51</v>
      </c>
      <c r="S1016" s="50" t="s">
        <v>5082</v>
      </c>
      <c r="T1016" s="50" t="s">
        <v>591</v>
      </c>
      <c r="U1016" s="60">
        <v>0.32222222222222202</v>
      </c>
      <c r="V1016" s="60">
        <v>0.34861111111111098</v>
      </c>
      <c r="W1016" s="60">
        <v>0.32222222222222202</v>
      </c>
      <c r="X1016" s="60">
        <v>0.33541666666666697</v>
      </c>
      <c r="Y1016" s="61" t="s">
        <v>42</v>
      </c>
      <c r="Z1016" s="61" t="s">
        <v>42</v>
      </c>
      <c r="AA1016" s="61" t="s">
        <v>42</v>
      </c>
      <c r="AB1016" s="49" t="s">
        <v>7155</v>
      </c>
      <c r="AC1016" s="93">
        <v>0</v>
      </c>
      <c r="AD1016" s="93">
        <v>1</v>
      </c>
      <c r="AE1016" s="57" t="s">
        <v>3286</v>
      </c>
      <c r="AF1016" s="94" t="s">
        <v>56</v>
      </c>
      <c r="AG1016" s="84"/>
      <c r="AH1016" s="50" t="s">
        <v>46</v>
      </c>
      <c r="AI1016" s="49"/>
      <c r="AJ1016" s="54"/>
    </row>
    <row r="1017" spans="1:36" ht="15" customHeight="1" x14ac:dyDescent="0.2">
      <c r="A1017" s="53">
        <v>46149</v>
      </c>
      <c r="B1017" s="57" t="str">
        <f t="shared" si="32"/>
        <v>06 A 18</v>
      </c>
      <c r="C1017" s="57" t="str">
        <f t="shared" si="33"/>
        <v>06:00 a 08:00</v>
      </c>
      <c r="D1017" s="57" t="s">
        <v>203</v>
      </c>
      <c r="E1017" s="57">
        <v>2</v>
      </c>
      <c r="F1017" s="49" t="s">
        <v>3607</v>
      </c>
      <c r="G1017" s="49" t="s">
        <v>1143</v>
      </c>
      <c r="H1017" s="49"/>
      <c r="I1017" s="49"/>
      <c r="J1017" s="49"/>
      <c r="K1017" s="49"/>
      <c r="L1017" s="49"/>
      <c r="M1017" s="55">
        <v>286519</v>
      </c>
      <c r="N1017" s="57">
        <v>48097753</v>
      </c>
      <c r="O1017" s="80" t="s">
        <v>36</v>
      </c>
      <c r="P1017" s="50" t="s">
        <v>37</v>
      </c>
      <c r="Q1017" s="50" t="s">
        <v>117</v>
      </c>
      <c r="R1017" s="50" t="s">
        <v>51</v>
      </c>
      <c r="S1017" s="50" t="s">
        <v>5083</v>
      </c>
      <c r="T1017" s="50" t="s">
        <v>41</v>
      </c>
      <c r="U1017" s="60">
        <v>0.32083333333333303</v>
      </c>
      <c r="V1017" s="60">
        <v>0.32986111111111099</v>
      </c>
      <c r="W1017" s="60">
        <v>0.32083333333333303</v>
      </c>
      <c r="X1017" s="60">
        <v>0.32152777777777802</v>
      </c>
      <c r="Y1017" s="61" t="s">
        <v>42</v>
      </c>
      <c r="Z1017" s="61" t="s">
        <v>42</v>
      </c>
      <c r="AA1017" s="61" t="s">
        <v>42</v>
      </c>
      <c r="AB1017" s="49" t="s">
        <v>7156</v>
      </c>
      <c r="AC1017" s="93">
        <v>0</v>
      </c>
      <c r="AD1017" s="93">
        <v>1</v>
      </c>
      <c r="AE1017" s="57" t="s">
        <v>44</v>
      </c>
      <c r="AF1017" s="94" t="s">
        <v>56</v>
      </c>
      <c r="AG1017" s="84"/>
      <c r="AH1017" s="50" t="s">
        <v>46</v>
      </c>
      <c r="AI1017" s="49"/>
      <c r="AJ1017" s="54"/>
    </row>
    <row r="1018" spans="1:36" ht="15" customHeight="1" x14ac:dyDescent="0.2">
      <c r="A1018" s="53">
        <v>46149</v>
      </c>
      <c r="B1018" s="57" t="str">
        <f t="shared" si="32"/>
        <v>06 A 18</v>
      </c>
      <c r="C1018" s="57" t="str">
        <f t="shared" si="33"/>
        <v>06:00 a 08:00</v>
      </c>
      <c r="D1018" s="57" t="s">
        <v>203</v>
      </c>
      <c r="E1018" s="57">
        <v>2</v>
      </c>
      <c r="F1018" s="49" t="s">
        <v>4374</v>
      </c>
      <c r="G1018" s="49" t="s">
        <v>2963</v>
      </c>
      <c r="H1018" s="49"/>
      <c r="I1018" s="49"/>
      <c r="J1018" s="49"/>
      <c r="K1018" s="49"/>
      <c r="L1018" s="49"/>
      <c r="M1018" s="55">
        <v>286572</v>
      </c>
      <c r="N1018" s="57">
        <v>48097766</v>
      </c>
      <c r="O1018" s="80" t="s">
        <v>49</v>
      </c>
      <c r="P1018" s="50" t="s">
        <v>37</v>
      </c>
      <c r="Q1018" s="50" t="s">
        <v>751</v>
      </c>
      <c r="R1018" s="50"/>
      <c r="S1018" s="50" t="s">
        <v>5084</v>
      </c>
      <c r="T1018" s="50" t="s">
        <v>3250</v>
      </c>
      <c r="U1018" s="60">
        <v>0.32500000000000001</v>
      </c>
      <c r="V1018" s="60">
        <v>0.36736111111111103</v>
      </c>
      <c r="W1018" s="60">
        <v>0.32500000000000001</v>
      </c>
      <c r="X1018" s="61" t="s">
        <v>42</v>
      </c>
      <c r="Y1018" s="61" t="s">
        <v>42</v>
      </c>
      <c r="Z1018" s="60">
        <v>0.328472222222222</v>
      </c>
      <c r="AA1018" s="60">
        <v>0.36319444444444399</v>
      </c>
      <c r="AB1018" s="49" t="s">
        <v>7157</v>
      </c>
      <c r="AC1018" s="93">
        <v>0</v>
      </c>
      <c r="AD1018" s="93">
        <v>0</v>
      </c>
      <c r="AE1018" s="57" t="s">
        <v>436</v>
      </c>
      <c r="AF1018" s="94" t="s">
        <v>45</v>
      </c>
      <c r="AG1018" s="84"/>
      <c r="AH1018" s="50" t="s">
        <v>66</v>
      </c>
      <c r="AI1018" s="49"/>
      <c r="AJ1018" s="54"/>
    </row>
    <row r="1019" spans="1:36" ht="15" customHeight="1" x14ac:dyDescent="0.2">
      <c r="A1019" s="53">
        <v>46149</v>
      </c>
      <c r="B1019" s="57" t="str">
        <f t="shared" si="32"/>
        <v>06 A 18</v>
      </c>
      <c r="C1019" s="57" t="str">
        <f t="shared" si="33"/>
        <v>06:00 a 08:00</v>
      </c>
      <c r="D1019" s="57" t="s">
        <v>203</v>
      </c>
      <c r="E1019" s="57">
        <v>2</v>
      </c>
      <c r="F1019" s="49" t="s">
        <v>4374</v>
      </c>
      <c r="G1019" s="49" t="s">
        <v>270</v>
      </c>
      <c r="H1019" s="49"/>
      <c r="I1019" s="49"/>
      <c r="J1019" s="49"/>
      <c r="K1019" s="49"/>
      <c r="L1019" s="49"/>
      <c r="M1019" s="55">
        <v>286598</v>
      </c>
      <c r="N1019" s="57">
        <v>48097757</v>
      </c>
      <c r="O1019" s="80" t="s">
        <v>49</v>
      </c>
      <c r="P1019" s="50" t="s">
        <v>37</v>
      </c>
      <c r="Q1019" s="50" t="s">
        <v>117</v>
      </c>
      <c r="R1019" s="50"/>
      <c r="S1019" s="50" t="s">
        <v>5085</v>
      </c>
      <c r="T1019" s="50" t="s">
        <v>396</v>
      </c>
      <c r="U1019" s="60">
        <v>0.32013888888888897</v>
      </c>
      <c r="V1019" s="60">
        <v>0.33333333333333298</v>
      </c>
      <c r="W1019" s="60">
        <v>0.32013888888888897</v>
      </c>
      <c r="X1019" s="60">
        <v>0.328472222222222</v>
      </c>
      <c r="Y1019" s="61" t="s">
        <v>42</v>
      </c>
      <c r="Z1019" s="61" t="s">
        <v>42</v>
      </c>
      <c r="AA1019" s="61" t="s">
        <v>42</v>
      </c>
      <c r="AB1019" s="49" t="s">
        <v>7158</v>
      </c>
      <c r="AC1019" s="93">
        <v>0</v>
      </c>
      <c r="AD1019" s="93">
        <v>0</v>
      </c>
      <c r="AE1019" s="57" t="s">
        <v>162</v>
      </c>
      <c r="AF1019" s="94" t="s">
        <v>56</v>
      </c>
      <c r="AG1019" s="84"/>
      <c r="AH1019" s="50" t="s">
        <v>66</v>
      </c>
      <c r="AI1019" s="49"/>
      <c r="AJ1019" s="54"/>
    </row>
    <row r="1020" spans="1:36" ht="15" customHeight="1" x14ac:dyDescent="0.2">
      <c r="A1020" s="53">
        <v>46149</v>
      </c>
      <c r="B1020" s="57" t="str">
        <f t="shared" si="32"/>
        <v>06 A 18</v>
      </c>
      <c r="C1020" s="57" t="str">
        <f t="shared" si="33"/>
        <v>06:00 a 08:00</v>
      </c>
      <c r="D1020" s="57" t="s">
        <v>203</v>
      </c>
      <c r="E1020" s="57">
        <v>2</v>
      </c>
      <c r="F1020" s="49" t="s">
        <v>216</v>
      </c>
      <c r="G1020" s="49" t="s">
        <v>2657</v>
      </c>
      <c r="H1020" s="49"/>
      <c r="I1020" s="49"/>
      <c r="J1020" s="49"/>
      <c r="K1020" s="49"/>
      <c r="L1020" s="49"/>
      <c r="M1020" s="55">
        <v>286502</v>
      </c>
      <c r="N1020" s="57">
        <v>48097363</v>
      </c>
      <c r="O1020" s="80" t="s">
        <v>49</v>
      </c>
      <c r="P1020" s="50" t="s">
        <v>37</v>
      </c>
      <c r="Q1020" s="50" t="s">
        <v>39</v>
      </c>
      <c r="R1020" s="50"/>
      <c r="S1020" s="50" t="s">
        <v>3505</v>
      </c>
      <c r="T1020" s="50" t="s">
        <v>85</v>
      </c>
      <c r="U1020" s="60">
        <v>0.265972222222222</v>
      </c>
      <c r="V1020" s="60">
        <v>0.32986111111111099</v>
      </c>
      <c r="W1020" s="60">
        <v>0.265972222222222</v>
      </c>
      <c r="X1020" s="61" t="s">
        <v>42</v>
      </c>
      <c r="Y1020" s="61" t="s">
        <v>42</v>
      </c>
      <c r="Z1020" s="61" t="s">
        <v>42</v>
      </c>
      <c r="AA1020" s="61" t="s">
        <v>42</v>
      </c>
      <c r="AB1020" s="49" t="s">
        <v>7159</v>
      </c>
      <c r="AC1020" s="93">
        <v>0</v>
      </c>
      <c r="AD1020" s="93">
        <v>0</v>
      </c>
      <c r="AE1020" s="57" t="s">
        <v>87</v>
      </c>
      <c r="AF1020" s="94" t="s">
        <v>56</v>
      </c>
      <c r="AG1020" s="84"/>
      <c r="AH1020" s="50" t="s">
        <v>66</v>
      </c>
      <c r="AI1020" s="49"/>
      <c r="AJ1020" s="54"/>
    </row>
    <row r="1021" spans="1:36" ht="15" customHeight="1" x14ac:dyDescent="0.2">
      <c r="A1021" s="53">
        <v>46149</v>
      </c>
      <c r="B1021" s="57" t="str">
        <f t="shared" si="32"/>
        <v>06 A 18</v>
      </c>
      <c r="C1021" s="57" t="str">
        <f t="shared" si="33"/>
        <v>06:00 a 08:00</v>
      </c>
      <c r="D1021" s="57" t="s">
        <v>203</v>
      </c>
      <c r="E1021" s="57">
        <v>2</v>
      </c>
      <c r="F1021" s="49" t="s">
        <v>224</v>
      </c>
      <c r="G1021" s="49" t="s">
        <v>1790</v>
      </c>
      <c r="H1021" s="49"/>
      <c r="I1021" s="49"/>
      <c r="J1021" s="49"/>
      <c r="K1021" s="49"/>
      <c r="L1021" s="49"/>
      <c r="M1021" s="55">
        <v>286294</v>
      </c>
      <c r="N1021" s="57">
        <v>48097744</v>
      </c>
      <c r="O1021" s="80" t="s">
        <v>49</v>
      </c>
      <c r="P1021" s="50" t="s">
        <v>3973</v>
      </c>
      <c r="Q1021" s="50"/>
      <c r="R1021" s="50"/>
      <c r="S1021" s="50" t="s">
        <v>5086</v>
      </c>
      <c r="T1021" s="50" t="s">
        <v>3250</v>
      </c>
      <c r="U1021" s="60">
        <v>0.313194444444444</v>
      </c>
      <c r="V1021" s="60">
        <v>0.329166666666667</v>
      </c>
      <c r="W1021" s="61" t="s">
        <v>42</v>
      </c>
      <c r="X1021" s="61" t="s">
        <v>42</v>
      </c>
      <c r="Y1021" s="61" t="s">
        <v>42</v>
      </c>
      <c r="Z1021" s="61" t="s">
        <v>42</v>
      </c>
      <c r="AA1021" s="61" t="s">
        <v>42</v>
      </c>
      <c r="AB1021" s="49" t="s">
        <v>7160</v>
      </c>
      <c r="AC1021" s="93">
        <v>0</v>
      </c>
      <c r="AD1021" s="93">
        <v>0</v>
      </c>
      <c r="AE1021" s="57" t="s">
        <v>3685</v>
      </c>
      <c r="AF1021" s="94" t="s">
        <v>45</v>
      </c>
      <c r="AG1021" s="84"/>
      <c r="AH1021" s="50" t="s">
        <v>66</v>
      </c>
      <c r="AI1021" s="49"/>
      <c r="AJ1021" s="54"/>
    </row>
    <row r="1022" spans="1:36" ht="15" customHeight="1" x14ac:dyDescent="0.2">
      <c r="A1022" s="53">
        <v>46149</v>
      </c>
      <c r="B1022" s="57" t="str">
        <f t="shared" si="32"/>
        <v>06 A 18</v>
      </c>
      <c r="C1022" s="57" t="str">
        <f t="shared" si="33"/>
        <v>08:00 a 10:00</v>
      </c>
      <c r="D1022" s="57" t="s">
        <v>203</v>
      </c>
      <c r="E1022" s="57">
        <v>2</v>
      </c>
      <c r="F1022" s="49" t="s">
        <v>216</v>
      </c>
      <c r="G1022" s="49" t="s">
        <v>221</v>
      </c>
      <c r="H1022" s="49"/>
      <c r="I1022" s="49"/>
      <c r="J1022" s="49"/>
      <c r="K1022" s="49"/>
      <c r="L1022" s="49"/>
      <c r="M1022" s="55">
        <v>286512</v>
      </c>
      <c r="N1022" s="57">
        <v>48097860</v>
      </c>
      <c r="O1022" s="80" t="s">
        <v>49</v>
      </c>
      <c r="P1022" s="50" t="s">
        <v>37</v>
      </c>
      <c r="Q1022" s="50" t="s">
        <v>69</v>
      </c>
      <c r="R1022" s="50" t="s">
        <v>691</v>
      </c>
      <c r="S1022" s="50" t="s">
        <v>5087</v>
      </c>
      <c r="T1022" s="50" t="s">
        <v>71</v>
      </c>
      <c r="U1022" s="60">
        <v>0.33333333333333298</v>
      </c>
      <c r="V1022" s="60">
        <v>0.34861111111111098</v>
      </c>
      <c r="W1022" s="60">
        <v>0.33402777777777798</v>
      </c>
      <c r="X1022" s="61" t="s">
        <v>42</v>
      </c>
      <c r="Y1022" s="61" t="s">
        <v>42</v>
      </c>
      <c r="Z1022" s="61" t="s">
        <v>42</v>
      </c>
      <c r="AA1022" s="61" t="s">
        <v>42</v>
      </c>
      <c r="AB1022" s="49" t="s">
        <v>7161</v>
      </c>
      <c r="AC1022" s="93">
        <v>0</v>
      </c>
      <c r="AD1022" s="93">
        <v>0</v>
      </c>
      <c r="AE1022" s="57" t="s">
        <v>73</v>
      </c>
      <c r="AF1022" s="94" t="s">
        <v>56</v>
      </c>
      <c r="AG1022" s="84"/>
      <c r="AH1022" s="50" t="s">
        <v>46</v>
      </c>
      <c r="AI1022" s="49"/>
      <c r="AJ1022" s="54"/>
    </row>
    <row r="1023" spans="1:36" ht="15" customHeight="1" x14ac:dyDescent="0.2">
      <c r="A1023" s="53">
        <v>46149</v>
      </c>
      <c r="B1023" s="57" t="str">
        <f t="shared" si="32"/>
        <v>06 A 18</v>
      </c>
      <c r="C1023" s="57" t="str">
        <f t="shared" si="33"/>
        <v>06:00 a 08:00</v>
      </c>
      <c r="D1023" s="57" t="s">
        <v>203</v>
      </c>
      <c r="E1023" s="57">
        <v>2</v>
      </c>
      <c r="F1023" s="49" t="s">
        <v>216</v>
      </c>
      <c r="G1023" s="49" t="s">
        <v>281</v>
      </c>
      <c r="H1023" s="49"/>
      <c r="I1023" s="49"/>
      <c r="J1023" s="49"/>
      <c r="K1023" s="49"/>
      <c r="L1023" s="49"/>
      <c r="M1023" s="55">
        <v>286510</v>
      </c>
      <c r="N1023" s="57">
        <v>48097788</v>
      </c>
      <c r="O1023" s="80" t="s">
        <v>49</v>
      </c>
      <c r="P1023" s="50" t="s">
        <v>37</v>
      </c>
      <c r="Q1023" s="50" t="s">
        <v>123</v>
      </c>
      <c r="R1023" s="50"/>
      <c r="S1023" s="50" t="s">
        <v>5088</v>
      </c>
      <c r="T1023" s="50" t="s">
        <v>71</v>
      </c>
      <c r="U1023" s="60">
        <v>0.329166666666667</v>
      </c>
      <c r="V1023" s="60">
        <v>0.34027777777777801</v>
      </c>
      <c r="W1023" s="60">
        <v>0.329166666666667</v>
      </c>
      <c r="X1023" s="61" t="s">
        <v>42</v>
      </c>
      <c r="Y1023" s="61" t="s">
        <v>42</v>
      </c>
      <c r="Z1023" s="61" t="s">
        <v>42</v>
      </c>
      <c r="AA1023" s="61" t="s">
        <v>42</v>
      </c>
      <c r="AB1023" s="49" t="s">
        <v>7162</v>
      </c>
      <c r="AC1023" s="93">
        <v>0</v>
      </c>
      <c r="AD1023" s="93">
        <v>0</v>
      </c>
      <c r="AE1023" s="57" t="s">
        <v>73</v>
      </c>
      <c r="AF1023" s="94" t="s">
        <v>56</v>
      </c>
      <c r="AG1023" s="84"/>
      <c r="AH1023" s="50" t="s">
        <v>66</v>
      </c>
      <c r="AI1023" s="49"/>
      <c r="AJ1023" s="54"/>
    </row>
    <row r="1024" spans="1:36" ht="15" customHeight="1" x14ac:dyDescent="0.2">
      <c r="A1024" s="53">
        <v>46149</v>
      </c>
      <c r="B1024" s="57" t="str">
        <f t="shared" si="32"/>
        <v>06 A 18</v>
      </c>
      <c r="C1024" s="57" t="str">
        <f t="shared" si="33"/>
        <v>06:00 a 08:00</v>
      </c>
      <c r="D1024" s="57" t="s">
        <v>203</v>
      </c>
      <c r="E1024" s="57">
        <v>2</v>
      </c>
      <c r="F1024" s="49" t="s">
        <v>4374</v>
      </c>
      <c r="G1024" s="49" t="s">
        <v>1883</v>
      </c>
      <c r="H1024" s="49"/>
      <c r="I1024" s="49"/>
      <c r="J1024" s="49"/>
      <c r="K1024" s="49"/>
      <c r="L1024" s="49"/>
      <c r="M1024" s="55">
        <v>286614</v>
      </c>
      <c r="N1024" s="57">
        <v>48097769</v>
      </c>
      <c r="O1024" s="80" t="s">
        <v>49</v>
      </c>
      <c r="P1024" s="50" t="s">
        <v>37</v>
      </c>
      <c r="Q1024" s="50" t="s">
        <v>117</v>
      </c>
      <c r="R1024" s="50" t="s">
        <v>51</v>
      </c>
      <c r="S1024" s="50" t="s">
        <v>5089</v>
      </c>
      <c r="T1024" s="50" t="s">
        <v>85</v>
      </c>
      <c r="U1024" s="60">
        <v>0.32013888888888897</v>
      </c>
      <c r="V1024" s="60">
        <v>0.39444444444444399</v>
      </c>
      <c r="W1024" s="60">
        <v>0.32013888888888897</v>
      </c>
      <c r="X1024" s="60">
        <v>0.32569444444444401</v>
      </c>
      <c r="Y1024" s="61" t="s">
        <v>42</v>
      </c>
      <c r="Z1024" s="61" t="s">
        <v>42</v>
      </c>
      <c r="AA1024" s="61" t="s">
        <v>42</v>
      </c>
      <c r="AB1024" s="49" t="s">
        <v>7163</v>
      </c>
      <c r="AC1024" s="93">
        <v>0</v>
      </c>
      <c r="AD1024" s="93">
        <v>1</v>
      </c>
      <c r="AE1024" s="57" t="s">
        <v>3490</v>
      </c>
      <c r="AF1024" s="94" t="s">
        <v>56</v>
      </c>
      <c r="AG1024" s="84"/>
      <c r="AH1024" s="50" t="s">
        <v>46</v>
      </c>
      <c r="AI1024" s="49"/>
      <c r="AJ1024" s="54"/>
    </row>
    <row r="1025" spans="1:36" ht="15" customHeight="1" x14ac:dyDescent="0.2">
      <c r="A1025" s="53">
        <v>46149</v>
      </c>
      <c r="B1025" s="57" t="str">
        <f t="shared" si="32"/>
        <v>06 A 18</v>
      </c>
      <c r="C1025" s="57" t="str">
        <f t="shared" si="33"/>
        <v>08:00 a 10:00</v>
      </c>
      <c r="D1025" s="57" t="s">
        <v>203</v>
      </c>
      <c r="E1025" s="57">
        <v>2</v>
      </c>
      <c r="F1025" s="49" t="s">
        <v>224</v>
      </c>
      <c r="G1025" s="49" t="s">
        <v>245</v>
      </c>
      <c r="H1025" s="49"/>
      <c r="I1025" s="49"/>
      <c r="J1025" s="49"/>
      <c r="K1025" s="49"/>
      <c r="L1025" s="49"/>
      <c r="M1025" s="55">
        <v>286793</v>
      </c>
      <c r="N1025" s="57">
        <v>48097921</v>
      </c>
      <c r="O1025" s="80" t="s">
        <v>49</v>
      </c>
      <c r="P1025" s="50" t="s">
        <v>3973</v>
      </c>
      <c r="Q1025" s="50"/>
      <c r="R1025" s="50"/>
      <c r="S1025" s="50" t="s">
        <v>5090</v>
      </c>
      <c r="T1025" s="50" t="s">
        <v>421</v>
      </c>
      <c r="U1025" s="60">
        <v>0.3430555555555555</v>
      </c>
      <c r="V1025" s="60">
        <v>0.34652777777777777</v>
      </c>
      <c r="W1025" s="60">
        <v>0.3444444444444445</v>
      </c>
      <c r="X1025" s="61" t="s">
        <v>42</v>
      </c>
      <c r="Y1025" s="61" t="s">
        <v>42</v>
      </c>
      <c r="Z1025" s="61" t="s">
        <v>42</v>
      </c>
      <c r="AA1025" s="61" t="s">
        <v>42</v>
      </c>
      <c r="AB1025" s="49" t="s">
        <v>7164</v>
      </c>
      <c r="AC1025" s="93">
        <v>0</v>
      </c>
      <c r="AD1025" s="93">
        <v>0</v>
      </c>
      <c r="AE1025" s="57" t="s">
        <v>423</v>
      </c>
      <c r="AF1025" s="94" t="s">
        <v>45</v>
      </c>
      <c r="AG1025" s="84"/>
      <c r="AH1025" s="50" t="s">
        <v>66</v>
      </c>
      <c r="AI1025" s="49"/>
      <c r="AJ1025" s="54"/>
    </row>
    <row r="1026" spans="1:36" ht="15" customHeight="1" x14ac:dyDescent="0.2">
      <c r="A1026" s="53">
        <v>46149</v>
      </c>
      <c r="B1026" s="57" t="str">
        <f t="shared" ref="B1026:B1089" si="34">IF(AND(VALUE(U1026)&gt;=VALUE("06:00"),VALUE(U1026)&lt;=VALUE("17:59")),"06 A 18","18 A 06")</f>
        <v>06 A 18</v>
      </c>
      <c r="C1026" s="57" t="str">
        <f t="shared" ref="C1026:C1089" si="35">IF(AND(VALUE(U1026)&gt;=VALUE("00:00"),VALUE(U1026)&lt;=VALUE("01:59")),"00:00 a 02:00",IF(AND(VALUE(U1026)&gt;=VALUE("02:00"),VALUE(U1026)&lt;=VALUE("03:59")),"02:00 a 04:00",IF(AND(VALUE(U1026)&gt;=VALUE("04:00"),VALUE(U1026)&lt;=VALUE("05:59")),"04:00 a 06:00",IF(AND(VALUE(U1026)&gt;=VALUE("06:00"),VALUE(U1026)&lt;=VALUE("07:59")),"06:00 a 08:00",IF(AND(VALUE(U1026)&gt;=VALUE("08:00"),VALUE(U1026)&lt;=VALUE("09:59")),"08:00 a 10:00",IF(AND(VALUE(U1026)&gt;=VALUE("10:00"),VALUE(U1026)&lt;=VALUE("11:59")),"10:00 a 12:00",IF(AND(VALUE(U1026)&gt;=VALUE("12:00"),VALUE(U1026)&lt;=VALUE("13:59")),"12:00 a 14:00",IF(AND(VALUE(U1026)&gt;=VALUE("14:00"),VALUE(U1026)&lt;=VALUE("15:59")),"14:00 a 16:00",IF(AND(VALUE(U1026)&gt;=VALUE("16:00"),VALUE(U1026)&lt;=VALUE("17:59")),"16:00 a 18:00",IF(AND(VALUE(U1026)&gt;=VALUE("18:00"),VALUE(U1026)&lt;=VALUE("19:59")),"18:00 a 20:00",IF(AND(VALUE(U1026)&gt;=VALUE("20:00"),VALUE(U1026)&lt;=VALUE("21:59")),"20:00 a 22:00",IF(AND(VALUE(U1026)&gt;=VALUE("22:00"),VALUE(U1026)&lt;=VALUE("23:59")),"22:00 a 00:00","no corresponde"))))))))))))</f>
        <v>08:00 a 10:00</v>
      </c>
      <c r="D1026" s="57" t="s">
        <v>203</v>
      </c>
      <c r="E1026" s="57">
        <v>2</v>
      </c>
      <c r="F1026" s="49" t="s">
        <v>224</v>
      </c>
      <c r="G1026" s="49" t="s">
        <v>281</v>
      </c>
      <c r="H1026" s="49"/>
      <c r="I1026" s="49"/>
      <c r="J1026" s="49"/>
      <c r="K1026" s="49"/>
      <c r="L1026" s="49"/>
      <c r="M1026" s="55">
        <v>287035</v>
      </c>
      <c r="N1026" s="57">
        <v>48098010</v>
      </c>
      <c r="O1026" s="80" t="s">
        <v>49</v>
      </c>
      <c r="P1026" s="50" t="s">
        <v>844</v>
      </c>
      <c r="Q1026" s="50"/>
      <c r="R1026" s="50" t="s">
        <v>478</v>
      </c>
      <c r="S1026" s="50" t="s">
        <v>3921</v>
      </c>
      <c r="T1026" s="50" t="s">
        <v>71</v>
      </c>
      <c r="U1026" s="60">
        <v>0.35347222222222202</v>
      </c>
      <c r="V1026" s="60">
        <v>0.45555555555555555</v>
      </c>
      <c r="W1026" s="60">
        <v>0.35625000000000001</v>
      </c>
      <c r="X1026" s="61" t="s">
        <v>42</v>
      </c>
      <c r="Y1026" s="61" t="s">
        <v>42</v>
      </c>
      <c r="Z1026" s="61" t="s">
        <v>42</v>
      </c>
      <c r="AA1026" s="61" t="s">
        <v>42</v>
      </c>
      <c r="AB1026" s="49" t="s">
        <v>7165</v>
      </c>
      <c r="AC1026" s="93">
        <v>0</v>
      </c>
      <c r="AD1026" s="93">
        <v>2</v>
      </c>
      <c r="AE1026" s="57" t="s">
        <v>73</v>
      </c>
      <c r="AF1026" s="94" t="s">
        <v>45</v>
      </c>
      <c r="AG1026" s="84" t="s">
        <v>57</v>
      </c>
      <c r="AH1026" s="50" t="s">
        <v>58</v>
      </c>
      <c r="AI1026" s="49"/>
      <c r="AJ1026" s="54"/>
    </row>
    <row r="1027" spans="1:36" ht="15" customHeight="1" x14ac:dyDescent="0.2">
      <c r="A1027" s="53">
        <v>46149</v>
      </c>
      <c r="B1027" s="57" t="str">
        <f t="shared" si="34"/>
        <v>06 A 18</v>
      </c>
      <c r="C1027" s="57" t="str">
        <f t="shared" si="35"/>
        <v>08:00 a 10:00</v>
      </c>
      <c r="D1027" s="57" t="s">
        <v>203</v>
      </c>
      <c r="E1027" s="57">
        <v>2</v>
      </c>
      <c r="F1027" s="49" t="s">
        <v>224</v>
      </c>
      <c r="G1027" s="49" t="s">
        <v>328</v>
      </c>
      <c r="H1027" s="49"/>
      <c r="I1027" s="49"/>
      <c r="J1027" s="49"/>
      <c r="K1027" s="49"/>
      <c r="L1027" s="49"/>
      <c r="M1027" s="55">
        <v>286606</v>
      </c>
      <c r="N1027" s="57">
        <v>48098099</v>
      </c>
      <c r="O1027" s="80" t="s">
        <v>49</v>
      </c>
      <c r="P1027" s="50" t="s">
        <v>3973</v>
      </c>
      <c r="Q1027" s="50"/>
      <c r="R1027" s="50"/>
      <c r="S1027" s="50" t="s">
        <v>5091</v>
      </c>
      <c r="T1027" s="50" t="s">
        <v>53</v>
      </c>
      <c r="U1027" s="60">
        <v>0.36111111111111099</v>
      </c>
      <c r="V1027" s="60">
        <v>0.38402777777777802</v>
      </c>
      <c r="W1027" s="60">
        <v>0.37638888888888899</v>
      </c>
      <c r="X1027" s="61" t="s">
        <v>42</v>
      </c>
      <c r="Y1027" s="61" t="s">
        <v>42</v>
      </c>
      <c r="Z1027" s="61" t="s">
        <v>42</v>
      </c>
      <c r="AA1027" s="61" t="s">
        <v>42</v>
      </c>
      <c r="AB1027" s="49" t="s">
        <v>7166</v>
      </c>
      <c r="AC1027" s="93">
        <v>0</v>
      </c>
      <c r="AD1027" s="93">
        <v>0</v>
      </c>
      <c r="AE1027" s="57" t="s">
        <v>423</v>
      </c>
      <c r="AF1027" s="94" t="s">
        <v>45</v>
      </c>
      <c r="AG1027" s="84"/>
      <c r="AH1027" s="50" t="s">
        <v>66</v>
      </c>
      <c r="AI1027" s="49"/>
      <c r="AJ1027" s="54"/>
    </row>
    <row r="1028" spans="1:36" ht="15" customHeight="1" x14ac:dyDescent="0.2">
      <c r="A1028" s="53">
        <v>46149</v>
      </c>
      <c r="B1028" s="57" t="str">
        <f t="shared" si="34"/>
        <v>06 A 18</v>
      </c>
      <c r="C1028" s="57" t="str">
        <f t="shared" si="35"/>
        <v>08:00 a 10:00</v>
      </c>
      <c r="D1028" s="57" t="s">
        <v>203</v>
      </c>
      <c r="E1028" s="57">
        <v>2</v>
      </c>
      <c r="F1028" s="49" t="s">
        <v>3607</v>
      </c>
      <c r="G1028" s="49" t="s">
        <v>1369</v>
      </c>
      <c r="H1028" s="49"/>
      <c r="I1028" s="49"/>
      <c r="J1028" s="49"/>
      <c r="K1028" s="49"/>
      <c r="L1028" s="49"/>
      <c r="M1028" s="55">
        <v>286589</v>
      </c>
      <c r="N1028" s="57">
        <v>48098004</v>
      </c>
      <c r="O1028" s="80" t="s">
        <v>36</v>
      </c>
      <c r="P1028" s="50" t="s">
        <v>37</v>
      </c>
      <c r="Q1028" s="50" t="s">
        <v>39</v>
      </c>
      <c r="R1028" s="50"/>
      <c r="S1028" s="50" t="s">
        <v>5092</v>
      </c>
      <c r="T1028" s="50" t="s">
        <v>213</v>
      </c>
      <c r="U1028" s="60">
        <v>0.35416666666666702</v>
      </c>
      <c r="V1028" s="60">
        <v>0.38888888888888901</v>
      </c>
      <c r="W1028" s="60">
        <v>0.35416666666666702</v>
      </c>
      <c r="X1028" s="61" t="s">
        <v>42</v>
      </c>
      <c r="Y1028" s="61" t="s">
        <v>42</v>
      </c>
      <c r="Z1028" s="61" t="s">
        <v>42</v>
      </c>
      <c r="AA1028" s="61" t="s">
        <v>42</v>
      </c>
      <c r="AB1028" s="49" t="s">
        <v>7167</v>
      </c>
      <c r="AC1028" s="93">
        <v>0</v>
      </c>
      <c r="AD1028" s="93">
        <v>0</v>
      </c>
      <c r="AE1028" s="57" t="s">
        <v>215</v>
      </c>
      <c r="AF1028" s="94" t="s">
        <v>56</v>
      </c>
      <c r="AG1028" s="84"/>
      <c r="AH1028" s="50" t="s">
        <v>66</v>
      </c>
      <c r="AI1028" s="49"/>
      <c r="AJ1028" s="54"/>
    </row>
    <row r="1029" spans="1:36" ht="15" customHeight="1" x14ac:dyDescent="0.2">
      <c r="A1029" s="53">
        <v>46149</v>
      </c>
      <c r="B1029" s="57" t="str">
        <f t="shared" si="34"/>
        <v>06 A 18</v>
      </c>
      <c r="C1029" s="57" t="str">
        <f t="shared" si="35"/>
        <v>08:00 a 10:00</v>
      </c>
      <c r="D1029" s="57" t="s">
        <v>203</v>
      </c>
      <c r="E1029" s="57">
        <v>2</v>
      </c>
      <c r="F1029" s="49" t="s">
        <v>216</v>
      </c>
      <c r="G1029" s="49" t="s">
        <v>232</v>
      </c>
      <c r="H1029" s="49"/>
      <c r="I1029" s="49"/>
      <c r="J1029" s="49"/>
      <c r="K1029" s="49"/>
      <c r="L1029" s="49"/>
      <c r="M1029" s="55">
        <v>286625</v>
      </c>
      <c r="N1029" s="57">
        <v>48098118</v>
      </c>
      <c r="O1029" s="80" t="s">
        <v>49</v>
      </c>
      <c r="P1029" s="50" t="s">
        <v>37</v>
      </c>
      <c r="Q1029" s="50" t="s">
        <v>61</v>
      </c>
      <c r="R1029" s="50"/>
      <c r="S1029" s="50" t="s">
        <v>5093</v>
      </c>
      <c r="T1029" s="50" t="s">
        <v>85</v>
      </c>
      <c r="U1029" s="60">
        <v>0.37222222222222201</v>
      </c>
      <c r="V1029" s="60">
        <v>0.390277777777778</v>
      </c>
      <c r="W1029" s="60">
        <v>0.37222222222222201</v>
      </c>
      <c r="X1029" s="61" t="s">
        <v>42</v>
      </c>
      <c r="Y1029" s="61" t="s">
        <v>42</v>
      </c>
      <c r="Z1029" s="61" t="s">
        <v>42</v>
      </c>
      <c r="AA1029" s="61" t="s">
        <v>42</v>
      </c>
      <c r="AB1029" s="49" t="s">
        <v>7168</v>
      </c>
      <c r="AC1029" s="93">
        <v>0</v>
      </c>
      <c r="AD1029" s="93">
        <v>0</v>
      </c>
      <c r="AE1029" s="57" t="s">
        <v>87</v>
      </c>
      <c r="AF1029" s="94" t="s">
        <v>56</v>
      </c>
      <c r="AG1029" s="84"/>
      <c r="AH1029" s="50" t="s">
        <v>66</v>
      </c>
      <c r="AI1029" s="49"/>
      <c r="AJ1029" s="54"/>
    </row>
    <row r="1030" spans="1:36" ht="15" customHeight="1" x14ac:dyDescent="0.2">
      <c r="A1030" s="53">
        <v>46149</v>
      </c>
      <c r="B1030" s="57" t="str">
        <f t="shared" si="34"/>
        <v>06 A 18</v>
      </c>
      <c r="C1030" s="57" t="str">
        <f t="shared" si="35"/>
        <v>06:00 a 08:00</v>
      </c>
      <c r="D1030" s="57" t="s">
        <v>203</v>
      </c>
      <c r="E1030" s="57">
        <v>2</v>
      </c>
      <c r="F1030" s="49" t="s">
        <v>216</v>
      </c>
      <c r="G1030" s="49" t="s">
        <v>2800</v>
      </c>
      <c r="H1030" s="49"/>
      <c r="I1030" s="49"/>
      <c r="J1030" s="49"/>
      <c r="K1030" s="49"/>
      <c r="L1030" s="49"/>
      <c r="M1030" s="55">
        <v>286812</v>
      </c>
      <c r="N1030" s="57">
        <v>48097648</v>
      </c>
      <c r="O1030" s="80" t="s">
        <v>49</v>
      </c>
      <c r="P1030" s="50" t="s">
        <v>37</v>
      </c>
      <c r="Q1030" s="50" t="s">
        <v>39</v>
      </c>
      <c r="R1030" s="50"/>
      <c r="S1030" s="50" t="s">
        <v>5094</v>
      </c>
      <c r="T1030" s="50" t="s">
        <v>85</v>
      </c>
      <c r="U1030" s="60">
        <v>0.30555555555555602</v>
      </c>
      <c r="V1030" s="60">
        <v>0.34513888888888888</v>
      </c>
      <c r="W1030" s="60">
        <v>0.30555555555555602</v>
      </c>
      <c r="X1030" s="61" t="s">
        <v>42</v>
      </c>
      <c r="Y1030" s="61" t="s">
        <v>42</v>
      </c>
      <c r="Z1030" s="61" t="s">
        <v>42</v>
      </c>
      <c r="AA1030" s="61" t="s">
        <v>42</v>
      </c>
      <c r="AB1030" s="49" t="s">
        <v>7169</v>
      </c>
      <c r="AC1030" s="93">
        <v>0</v>
      </c>
      <c r="AD1030" s="93">
        <v>0</v>
      </c>
      <c r="AE1030" s="57" t="s">
        <v>87</v>
      </c>
      <c r="AF1030" s="94" t="s">
        <v>56</v>
      </c>
      <c r="AG1030" s="84"/>
      <c r="AH1030" s="50" t="s">
        <v>66</v>
      </c>
      <c r="AI1030" s="49"/>
      <c r="AJ1030" s="54"/>
    </row>
    <row r="1031" spans="1:36" ht="15" customHeight="1" x14ac:dyDescent="0.2">
      <c r="A1031" s="53">
        <v>46149</v>
      </c>
      <c r="B1031" s="57" t="str">
        <f t="shared" si="34"/>
        <v>06 A 18</v>
      </c>
      <c r="C1031" s="57" t="str">
        <f t="shared" si="35"/>
        <v>08:00 a 10:00</v>
      </c>
      <c r="D1031" s="57" t="s">
        <v>203</v>
      </c>
      <c r="E1031" s="57">
        <v>2</v>
      </c>
      <c r="F1031" s="49" t="s">
        <v>224</v>
      </c>
      <c r="G1031" s="49" t="s">
        <v>351</v>
      </c>
      <c r="H1031" s="49"/>
      <c r="I1031" s="49"/>
      <c r="J1031" s="49"/>
      <c r="K1031" s="49"/>
      <c r="L1031" s="49"/>
      <c r="M1031" s="55">
        <v>286929</v>
      </c>
      <c r="N1031" s="57">
        <v>48098180</v>
      </c>
      <c r="O1031" s="80" t="s">
        <v>49</v>
      </c>
      <c r="P1031" s="50" t="s">
        <v>37</v>
      </c>
      <c r="Q1031" s="50" t="s">
        <v>117</v>
      </c>
      <c r="R1031" s="50" t="s">
        <v>51</v>
      </c>
      <c r="S1031" s="50" t="s">
        <v>5095</v>
      </c>
      <c r="T1031" s="50" t="s">
        <v>63</v>
      </c>
      <c r="U1031" s="60">
        <v>0.37986111111111098</v>
      </c>
      <c r="V1031" s="60">
        <v>0.3923611111111111</v>
      </c>
      <c r="W1031" s="62">
        <v>46243</v>
      </c>
      <c r="X1031" s="60">
        <v>0.3840277777777778</v>
      </c>
      <c r="Y1031" s="61" t="s">
        <v>42</v>
      </c>
      <c r="Z1031" s="61" t="s">
        <v>42</v>
      </c>
      <c r="AA1031" s="61" t="s">
        <v>42</v>
      </c>
      <c r="AB1031" s="49" t="s">
        <v>7170</v>
      </c>
      <c r="AC1031" s="93">
        <v>0</v>
      </c>
      <c r="AD1031" s="93">
        <v>1</v>
      </c>
      <c r="AE1031" s="57" t="s">
        <v>483</v>
      </c>
      <c r="AF1031" s="94" t="s">
        <v>56</v>
      </c>
      <c r="AG1031" s="84"/>
      <c r="AH1031" s="50" t="s">
        <v>46</v>
      </c>
      <c r="AI1031" s="49"/>
      <c r="AJ1031" s="54"/>
    </row>
    <row r="1032" spans="1:36" ht="15" customHeight="1" x14ac:dyDescent="0.2">
      <c r="A1032" s="53">
        <v>46149</v>
      </c>
      <c r="B1032" s="57" t="str">
        <f t="shared" si="34"/>
        <v>06 A 18</v>
      </c>
      <c r="C1032" s="57" t="str">
        <f t="shared" si="35"/>
        <v>08:00 a 10:00</v>
      </c>
      <c r="D1032" s="57" t="s">
        <v>203</v>
      </c>
      <c r="E1032" s="57">
        <v>2</v>
      </c>
      <c r="F1032" s="49" t="s">
        <v>224</v>
      </c>
      <c r="G1032" s="49" t="s">
        <v>270</v>
      </c>
      <c r="H1032" s="49"/>
      <c r="I1032" s="49"/>
      <c r="J1032" s="49"/>
      <c r="K1032" s="49"/>
      <c r="L1032" s="49"/>
      <c r="M1032" s="55">
        <v>286820</v>
      </c>
      <c r="N1032" s="57">
        <v>48098212</v>
      </c>
      <c r="O1032" s="80" t="s">
        <v>49</v>
      </c>
      <c r="P1032" s="50" t="s">
        <v>37</v>
      </c>
      <c r="Q1032" s="50" t="s">
        <v>117</v>
      </c>
      <c r="R1032" s="50"/>
      <c r="S1032" s="50" t="s">
        <v>5096</v>
      </c>
      <c r="T1032" s="50" t="s">
        <v>150</v>
      </c>
      <c r="U1032" s="60">
        <v>0.375694444444444</v>
      </c>
      <c r="V1032" s="60">
        <v>0.4055555555555555</v>
      </c>
      <c r="W1032" s="62">
        <v>46031</v>
      </c>
      <c r="X1032" s="61" t="s">
        <v>42</v>
      </c>
      <c r="Y1032" s="61" t="s">
        <v>42</v>
      </c>
      <c r="Z1032" s="61" t="s">
        <v>42</v>
      </c>
      <c r="AA1032" s="61" t="s">
        <v>42</v>
      </c>
      <c r="AB1032" s="49" t="s">
        <v>7171</v>
      </c>
      <c r="AC1032" s="93">
        <v>0</v>
      </c>
      <c r="AD1032" s="93">
        <v>0</v>
      </c>
      <c r="AE1032" s="57" t="s">
        <v>162</v>
      </c>
      <c r="AF1032" s="95" t="s">
        <v>113</v>
      </c>
      <c r="AG1032" s="84"/>
      <c r="AH1032" s="50" t="s">
        <v>66</v>
      </c>
      <c r="AI1032" s="49"/>
      <c r="AJ1032" s="54"/>
    </row>
    <row r="1033" spans="1:36" ht="15" customHeight="1" x14ac:dyDescent="0.2">
      <c r="A1033" s="53">
        <v>46149</v>
      </c>
      <c r="B1033" s="57" t="str">
        <f t="shared" si="34"/>
        <v>06 A 18</v>
      </c>
      <c r="C1033" s="57" t="str">
        <f t="shared" si="35"/>
        <v>08:00 a 10:00</v>
      </c>
      <c r="D1033" s="57" t="s">
        <v>203</v>
      </c>
      <c r="E1033" s="57">
        <v>2</v>
      </c>
      <c r="F1033" s="49" t="s">
        <v>4374</v>
      </c>
      <c r="G1033" s="49" t="s">
        <v>217</v>
      </c>
      <c r="H1033" s="49"/>
      <c r="I1033" s="49"/>
      <c r="J1033" s="49"/>
      <c r="K1033" s="49"/>
      <c r="L1033" s="49"/>
      <c r="M1033" s="55">
        <v>286833</v>
      </c>
      <c r="N1033" s="57">
        <v>48098310</v>
      </c>
      <c r="O1033" s="80" t="s">
        <v>49</v>
      </c>
      <c r="P1033" s="50" t="s">
        <v>793</v>
      </c>
      <c r="Q1033" s="50"/>
      <c r="R1033" s="50"/>
      <c r="S1033" s="50" t="s">
        <v>5097</v>
      </c>
      <c r="T1033" s="50" t="s">
        <v>150</v>
      </c>
      <c r="U1033" s="60">
        <v>0.39513888888888898</v>
      </c>
      <c r="V1033" s="60">
        <v>0.39861111111111108</v>
      </c>
      <c r="W1033" s="60">
        <v>0.39652777777777798</v>
      </c>
      <c r="X1033" s="61" t="s">
        <v>42</v>
      </c>
      <c r="Y1033" s="61" t="s">
        <v>42</v>
      </c>
      <c r="Z1033" s="61" t="s">
        <v>42</v>
      </c>
      <c r="AA1033" s="61" t="s">
        <v>42</v>
      </c>
      <c r="AB1033" s="49" t="s">
        <v>7172</v>
      </c>
      <c r="AC1033" s="93">
        <v>0</v>
      </c>
      <c r="AD1033" s="93">
        <v>0</v>
      </c>
      <c r="AE1033" s="57" t="s">
        <v>256</v>
      </c>
      <c r="AF1033" s="94" t="s">
        <v>56</v>
      </c>
      <c r="AG1033" s="84"/>
      <c r="AH1033" s="50" t="s">
        <v>66</v>
      </c>
      <c r="AI1033" s="49"/>
      <c r="AJ1033" s="54"/>
    </row>
    <row r="1034" spans="1:36" ht="15" customHeight="1" x14ac:dyDescent="0.2">
      <c r="A1034" s="53">
        <v>46149</v>
      </c>
      <c r="B1034" s="57" t="str">
        <f t="shared" si="34"/>
        <v>06 A 18</v>
      </c>
      <c r="C1034" s="57" t="str">
        <f t="shared" si="35"/>
        <v>08:00 a 10:00</v>
      </c>
      <c r="D1034" s="57" t="s">
        <v>203</v>
      </c>
      <c r="E1034" s="57">
        <v>2</v>
      </c>
      <c r="F1034" s="49" t="s">
        <v>216</v>
      </c>
      <c r="G1034" s="49" t="s">
        <v>2412</v>
      </c>
      <c r="H1034" s="49"/>
      <c r="I1034" s="49"/>
      <c r="J1034" s="49"/>
      <c r="K1034" s="49"/>
      <c r="L1034" s="49"/>
      <c r="M1034" s="55">
        <v>286878</v>
      </c>
      <c r="N1034" s="57">
        <v>48098201</v>
      </c>
      <c r="O1034" s="80" t="s">
        <v>49</v>
      </c>
      <c r="P1034" s="50" t="s">
        <v>37</v>
      </c>
      <c r="Q1034" s="50" t="s">
        <v>61</v>
      </c>
      <c r="R1034" s="50" t="s">
        <v>657</v>
      </c>
      <c r="S1034" s="50" t="s">
        <v>5098</v>
      </c>
      <c r="T1034" s="50" t="s">
        <v>3008</v>
      </c>
      <c r="U1034" s="60">
        <v>0.37777777777777799</v>
      </c>
      <c r="V1034" s="63">
        <v>46366</v>
      </c>
      <c r="W1034" s="62">
        <v>46151</v>
      </c>
      <c r="X1034" s="61" t="s">
        <v>42</v>
      </c>
      <c r="Y1034" s="61" t="s">
        <v>42</v>
      </c>
      <c r="Z1034" s="61" t="s">
        <v>42</v>
      </c>
      <c r="AA1034" s="61" t="s">
        <v>42</v>
      </c>
      <c r="AB1034" s="49" t="s">
        <v>7173</v>
      </c>
      <c r="AC1034" s="93">
        <v>0</v>
      </c>
      <c r="AD1034" s="93">
        <v>2</v>
      </c>
      <c r="AE1034" s="57" t="s">
        <v>97</v>
      </c>
      <c r="AF1034" s="94" t="s">
        <v>56</v>
      </c>
      <c r="AG1034" s="84"/>
      <c r="AH1034" s="50" t="s">
        <v>46</v>
      </c>
      <c r="AI1034" s="49"/>
      <c r="AJ1034" s="54"/>
    </row>
    <row r="1035" spans="1:36" ht="15" customHeight="1" x14ac:dyDescent="0.2">
      <c r="A1035" s="53">
        <v>46149</v>
      </c>
      <c r="B1035" s="57" t="str">
        <f t="shared" si="34"/>
        <v>06 A 18</v>
      </c>
      <c r="C1035" s="57" t="str">
        <f t="shared" si="35"/>
        <v>08:00 a 10:00</v>
      </c>
      <c r="D1035" s="57" t="s">
        <v>203</v>
      </c>
      <c r="E1035" s="57">
        <v>2</v>
      </c>
      <c r="F1035" s="49" t="s">
        <v>216</v>
      </c>
      <c r="G1035" s="49" t="s">
        <v>221</v>
      </c>
      <c r="H1035" s="49"/>
      <c r="I1035" s="49"/>
      <c r="J1035" s="49"/>
      <c r="K1035" s="49"/>
      <c r="L1035" s="49"/>
      <c r="M1035" s="55">
        <v>286885</v>
      </c>
      <c r="N1035" s="57">
        <v>48098074</v>
      </c>
      <c r="O1035" s="80" t="s">
        <v>49</v>
      </c>
      <c r="P1035" s="50" t="s">
        <v>37</v>
      </c>
      <c r="Q1035" s="50" t="s">
        <v>38</v>
      </c>
      <c r="R1035" s="50" t="s">
        <v>691</v>
      </c>
      <c r="S1035" s="50" t="s">
        <v>5099</v>
      </c>
      <c r="T1035" s="50" t="s">
        <v>95</v>
      </c>
      <c r="U1035" s="60">
        <v>0.36597222222222198</v>
      </c>
      <c r="V1035" s="60">
        <v>0.39861111111111108</v>
      </c>
      <c r="W1035" s="60">
        <v>0.3659722222222222</v>
      </c>
      <c r="X1035" s="61" t="s">
        <v>42</v>
      </c>
      <c r="Y1035" s="61" t="s">
        <v>42</v>
      </c>
      <c r="Z1035" s="61" t="s">
        <v>42</v>
      </c>
      <c r="AA1035" s="61" t="s">
        <v>42</v>
      </c>
      <c r="AB1035" s="49" t="s">
        <v>7174</v>
      </c>
      <c r="AC1035" s="93">
        <v>0</v>
      </c>
      <c r="AD1035" s="93">
        <v>1</v>
      </c>
      <c r="AE1035" s="57" t="s">
        <v>191</v>
      </c>
      <c r="AF1035" s="94" t="s">
        <v>56</v>
      </c>
      <c r="AG1035" s="84"/>
      <c r="AH1035" s="50" t="s">
        <v>46</v>
      </c>
      <c r="AI1035" s="49"/>
      <c r="AJ1035" s="54"/>
    </row>
    <row r="1036" spans="1:36" ht="15" customHeight="1" x14ac:dyDescent="0.2">
      <c r="A1036" s="53">
        <v>46149</v>
      </c>
      <c r="B1036" s="57" t="str">
        <f t="shared" si="34"/>
        <v>06 A 18</v>
      </c>
      <c r="C1036" s="57" t="str">
        <f t="shared" si="35"/>
        <v>08:00 a 10:00</v>
      </c>
      <c r="D1036" s="57" t="s">
        <v>203</v>
      </c>
      <c r="E1036" s="57">
        <v>2</v>
      </c>
      <c r="F1036" s="49" t="s">
        <v>4374</v>
      </c>
      <c r="G1036" s="49" t="s">
        <v>1173</v>
      </c>
      <c r="H1036" s="49"/>
      <c r="I1036" s="49"/>
      <c r="J1036" s="49"/>
      <c r="K1036" s="49"/>
      <c r="L1036" s="49"/>
      <c r="M1036" s="55">
        <v>286686</v>
      </c>
      <c r="N1036" s="57">
        <v>48098301</v>
      </c>
      <c r="O1036" s="80" t="s">
        <v>49</v>
      </c>
      <c r="P1036" s="50" t="s">
        <v>37</v>
      </c>
      <c r="Q1036" s="50" t="s">
        <v>117</v>
      </c>
      <c r="R1036" s="50"/>
      <c r="S1036" s="50" t="s">
        <v>5100</v>
      </c>
      <c r="T1036" s="50" t="s">
        <v>3133</v>
      </c>
      <c r="U1036" s="60">
        <v>0.39583333333333298</v>
      </c>
      <c r="V1036" s="60">
        <v>0.4284722222222222</v>
      </c>
      <c r="W1036" s="60">
        <v>0.39583333333333298</v>
      </c>
      <c r="X1036" s="60">
        <v>0.39791666666666697</v>
      </c>
      <c r="Y1036" s="61" t="s">
        <v>42</v>
      </c>
      <c r="Z1036" s="61" t="s">
        <v>42</v>
      </c>
      <c r="AA1036" s="61" t="s">
        <v>42</v>
      </c>
      <c r="AB1036" s="49" t="s">
        <v>7175</v>
      </c>
      <c r="AC1036" s="93">
        <v>0</v>
      </c>
      <c r="AD1036" s="93">
        <v>0</v>
      </c>
      <c r="AE1036" s="57" t="s">
        <v>3021</v>
      </c>
      <c r="AF1036" s="94" t="s">
        <v>56</v>
      </c>
      <c r="AG1036" s="84"/>
      <c r="AH1036" s="50" t="s">
        <v>66</v>
      </c>
      <c r="AI1036" s="49"/>
      <c r="AJ1036" s="54"/>
    </row>
    <row r="1037" spans="1:36" ht="15" customHeight="1" x14ac:dyDescent="0.2">
      <c r="A1037" s="53">
        <v>46149</v>
      </c>
      <c r="B1037" s="57" t="str">
        <f t="shared" si="34"/>
        <v>06 A 18</v>
      </c>
      <c r="C1037" s="57" t="str">
        <f t="shared" si="35"/>
        <v>08:00 a 10:00</v>
      </c>
      <c r="D1037" s="57" t="s">
        <v>203</v>
      </c>
      <c r="E1037" s="57">
        <v>2</v>
      </c>
      <c r="F1037" s="49" t="s">
        <v>224</v>
      </c>
      <c r="G1037" s="49" t="s">
        <v>1883</v>
      </c>
      <c r="H1037" s="49"/>
      <c r="I1037" s="49"/>
      <c r="J1037" s="49"/>
      <c r="K1037" s="49"/>
      <c r="L1037" s="49"/>
      <c r="M1037" s="55">
        <v>286846</v>
      </c>
      <c r="N1037" s="57">
        <v>48098378</v>
      </c>
      <c r="O1037" s="80" t="s">
        <v>49</v>
      </c>
      <c r="P1037" s="50" t="s">
        <v>37</v>
      </c>
      <c r="Q1037" s="50" t="s">
        <v>89</v>
      </c>
      <c r="R1037" s="50"/>
      <c r="S1037" s="50" t="s">
        <v>5101</v>
      </c>
      <c r="T1037" s="50" t="s">
        <v>85</v>
      </c>
      <c r="U1037" s="60">
        <v>0.40416666666666701</v>
      </c>
      <c r="V1037" s="62">
        <v>46032</v>
      </c>
      <c r="W1037" s="60">
        <v>0.40416666666666662</v>
      </c>
      <c r="X1037" s="61" t="s">
        <v>42</v>
      </c>
      <c r="Y1037" s="61" t="s">
        <v>42</v>
      </c>
      <c r="Z1037" s="61" t="s">
        <v>42</v>
      </c>
      <c r="AA1037" s="61" t="s">
        <v>42</v>
      </c>
      <c r="AB1037" s="49" t="s">
        <v>7176</v>
      </c>
      <c r="AC1037" s="93">
        <v>0</v>
      </c>
      <c r="AD1037" s="93">
        <v>0</v>
      </c>
      <c r="AE1037" s="57" t="s">
        <v>87</v>
      </c>
      <c r="AF1037" s="94" t="s">
        <v>56</v>
      </c>
      <c r="AG1037" s="84"/>
      <c r="AH1037" s="50" t="s">
        <v>66</v>
      </c>
      <c r="AI1037" s="49"/>
      <c r="AJ1037" s="54"/>
    </row>
    <row r="1038" spans="1:36" ht="15" customHeight="1" x14ac:dyDescent="0.2">
      <c r="A1038" s="53">
        <v>46149</v>
      </c>
      <c r="B1038" s="57" t="str">
        <f t="shared" si="34"/>
        <v>06 A 18</v>
      </c>
      <c r="C1038" s="57" t="str">
        <f t="shared" si="35"/>
        <v>06:00 a 08:00</v>
      </c>
      <c r="D1038" s="57" t="s">
        <v>203</v>
      </c>
      <c r="E1038" s="57">
        <v>2</v>
      </c>
      <c r="F1038" s="49" t="s">
        <v>244</v>
      </c>
      <c r="G1038" s="49" t="s">
        <v>340</v>
      </c>
      <c r="H1038" s="49"/>
      <c r="I1038" s="49"/>
      <c r="J1038" s="49"/>
      <c r="K1038" s="49"/>
      <c r="L1038" s="49"/>
      <c r="M1038" s="55">
        <v>286860</v>
      </c>
      <c r="N1038" s="57">
        <v>48097414</v>
      </c>
      <c r="O1038" s="80" t="s">
        <v>49</v>
      </c>
      <c r="P1038" s="50" t="s">
        <v>37</v>
      </c>
      <c r="Q1038" s="50" t="s">
        <v>5102</v>
      </c>
      <c r="R1038" s="50"/>
      <c r="S1038" s="50" t="s">
        <v>5103</v>
      </c>
      <c r="T1038" s="50" t="s">
        <v>63</v>
      </c>
      <c r="U1038" s="60">
        <v>0.28749999999999998</v>
      </c>
      <c r="V1038" s="60">
        <v>0.36249999999999999</v>
      </c>
      <c r="W1038" s="60">
        <v>0.32500000000000001</v>
      </c>
      <c r="X1038" s="61" t="s">
        <v>42</v>
      </c>
      <c r="Y1038" s="61" t="s">
        <v>42</v>
      </c>
      <c r="Z1038" s="61" t="s">
        <v>42</v>
      </c>
      <c r="AA1038" s="61" t="s">
        <v>42</v>
      </c>
      <c r="AB1038" s="49" t="s">
        <v>7177</v>
      </c>
      <c r="AC1038" s="93">
        <v>0</v>
      </c>
      <c r="AD1038" s="93">
        <v>0</v>
      </c>
      <c r="AE1038" s="57" t="s">
        <v>65</v>
      </c>
      <c r="AF1038" s="94" t="s">
        <v>56</v>
      </c>
      <c r="AG1038" s="84"/>
      <c r="AH1038" s="50" t="s">
        <v>66</v>
      </c>
      <c r="AI1038" s="49"/>
      <c r="AJ1038" s="54"/>
    </row>
    <row r="1039" spans="1:36" ht="15" customHeight="1" x14ac:dyDescent="0.2">
      <c r="A1039" s="53">
        <v>46149</v>
      </c>
      <c r="B1039" s="57" t="str">
        <f t="shared" si="34"/>
        <v>06 A 18</v>
      </c>
      <c r="C1039" s="57" t="str">
        <f t="shared" si="35"/>
        <v>08:00 a 10:00</v>
      </c>
      <c r="D1039" s="57" t="s">
        <v>203</v>
      </c>
      <c r="E1039" s="57">
        <v>2</v>
      </c>
      <c r="F1039" s="49" t="s">
        <v>216</v>
      </c>
      <c r="G1039" s="49" t="s">
        <v>2963</v>
      </c>
      <c r="H1039" s="49"/>
      <c r="I1039" s="49"/>
      <c r="J1039" s="49"/>
      <c r="K1039" s="49"/>
      <c r="L1039" s="49"/>
      <c r="M1039" s="55">
        <v>286917</v>
      </c>
      <c r="N1039" s="57">
        <v>48098440</v>
      </c>
      <c r="O1039" s="80" t="s">
        <v>49</v>
      </c>
      <c r="P1039" s="50" t="s">
        <v>211</v>
      </c>
      <c r="Q1039" s="50"/>
      <c r="R1039" s="50"/>
      <c r="S1039" s="50" t="s">
        <v>5104</v>
      </c>
      <c r="T1039" s="50" t="s">
        <v>254</v>
      </c>
      <c r="U1039" s="60">
        <v>0.41249999999999998</v>
      </c>
      <c r="V1039" s="60">
        <v>0.43055555555555558</v>
      </c>
      <c r="W1039" s="61" t="s">
        <v>5105</v>
      </c>
      <c r="X1039" s="61" t="s">
        <v>42</v>
      </c>
      <c r="Y1039" s="60">
        <v>0.41666666666666702</v>
      </c>
      <c r="Z1039" s="61" t="s">
        <v>42</v>
      </c>
      <c r="AA1039" s="61" t="s">
        <v>42</v>
      </c>
      <c r="AB1039" s="49" t="s">
        <v>7178</v>
      </c>
      <c r="AC1039" s="93">
        <v>0</v>
      </c>
      <c r="AD1039" s="93">
        <v>0</v>
      </c>
      <c r="AE1039" s="57" t="s">
        <v>256</v>
      </c>
      <c r="AF1039" s="94" t="s">
        <v>56</v>
      </c>
      <c r="AG1039" s="84"/>
      <c r="AH1039" s="50" t="s">
        <v>66</v>
      </c>
      <c r="AI1039" s="49"/>
      <c r="AJ1039" s="54"/>
    </row>
    <row r="1040" spans="1:36" ht="15" customHeight="1" x14ac:dyDescent="0.2">
      <c r="A1040" s="53">
        <v>46149</v>
      </c>
      <c r="B1040" s="57" t="str">
        <f t="shared" si="34"/>
        <v>06 A 18</v>
      </c>
      <c r="C1040" s="57" t="str">
        <f t="shared" si="35"/>
        <v>08:00 a 10:00</v>
      </c>
      <c r="D1040" s="57" t="s">
        <v>203</v>
      </c>
      <c r="E1040" s="57">
        <v>2</v>
      </c>
      <c r="F1040" s="49" t="s">
        <v>4374</v>
      </c>
      <c r="G1040" s="49" t="s">
        <v>2765</v>
      </c>
      <c r="H1040" s="49"/>
      <c r="I1040" s="49"/>
      <c r="J1040" s="49"/>
      <c r="K1040" s="49"/>
      <c r="L1040" s="49"/>
      <c r="M1040" s="55">
        <v>286952</v>
      </c>
      <c r="N1040" s="57">
        <v>48098236</v>
      </c>
      <c r="O1040" s="80" t="s">
        <v>49</v>
      </c>
      <c r="P1040" s="50" t="s">
        <v>37</v>
      </c>
      <c r="Q1040" s="50" t="s">
        <v>123</v>
      </c>
      <c r="R1040" s="50"/>
      <c r="S1040" s="50" t="s">
        <v>5106</v>
      </c>
      <c r="T1040" s="50" t="s">
        <v>53</v>
      </c>
      <c r="U1040" s="60">
        <v>0.40833333333333299</v>
      </c>
      <c r="V1040" s="62">
        <v>46275</v>
      </c>
      <c r="W1040" s="60">
        <v>0.40833333333333299</v>
      </c>
      <c r="X1040" s="61" t="s">
        <v>42</v>
      </c>
      <c r="Y1040" s="61" t="s">
        <v>5107</v>
      </c>
      <c r="Z1040" s="61" t="s">
        <v>42</v>
      </c>
      <c r="AA1040" s="61" t="s">
        <v>42</v>
      </c>
      <c r="AB1040" s="49" t="s">
        <v>7179</v>
      </c>
      <c r="AC1040" s="93">
        <v>0</v>
      </c>
      <c r="AD1040" s="93">
        <v>0</v>
      </c>
      <c r="AE1040" s="57" t="s">
        <v>55</v>
      </c>
      <c r="AF1040" s="94" t="s">
        <v>45</v>
      </c>
      <c r="AG1040" s="84"/>
      <c r="AH1040" s="50" t="s">
        <v>66</v>
      </c>
      <c r="AI1040" s="49"/>
      <c r="AJ1040" s="54"/>
    </row>
    <row r="1041" spans="1:36" ht="15" customHeight="1" x14ac:dyDescent="0.2">
      <c r="A1041" s="53">
        <v>46149</v>
      </c>
      <c r="B1041" s="57" t="str">
        <f t="shared" si="34"/>
        <v>06 A 18</v>
      </c>
      <c r="C1041" s="57" t="str">
        <f t="shared" si="35"/>
        <v>08:00 a 10:00</v>
      </c>
      <c r="D1041" s="57" t="s">
        <v>203</v>
      </c>
      <c r="E1041" s="57">
        <v>2</v>
      </c>
      <c r="F1041" s="49" t="s">
        <v>216</v>
      </c>
      <c r="G1041" s="49" t="s">
        <v>351</v>
      </c>
      <c r="H1041" s="49"/>
      <c r="I1041" s="49"/>
      <c r="J1041" s="49"/>
      <c r="K1041" s="49"/>
      <c r="L1041" s="49"/>
      <c r="M1041" s="55">
        <v>286881</v>
      </c>
      <c r="N1041" s="57">
        <v>48098306</v>
      </c>
      <c r="O1041" s="80" t="s">
        <v>49</v>
      </c>
      <c r="P1041" s="50" t="s">
        <v>37</v>
      </c>
      <c r="Q1041" s="50" t="s">
        <v>39</v>
      </c>
      <c r="R1041" s="50"/>
      <c r="S1041" s="50" t="s">
        <v>5108</v>
      </c>
      <c r="T1041" s="50" t="s">
        <v>53</v>
      </c>
      <c r="U1041" s="60">
        <v>0.39791666666666697</v>
      </c>
      <c r="V1041" s="60">
        <v>0.4145833333333333</v>
      </c>
      <c r="W1041" s="60">
        <v>0.3979166666666667</v>
      </c>
      <c r="X1041" s="61" t="s">
        <v>42</v>
      </c>
      <c r="Y1041" s="61" t="s">
        <v>42</v>
      </c>
      <c r="Z1041" s="61" t="s">
        <v>42</v>
      </c>
      <c r="AA1041" s="61" t="s">
        <v>42</v>
      </c>
      <c r="AB1041" s="49" t="s">
        <v>7180</v>
      </c>
      <c r="AC1041" s="93">
        <v>0</v>
      </c>
      <c r="AD1041" s="93">
        <v>0</v>
      </c>
      <c r="AE1041" s="57" t="s">
        <v>55</v>
      </c>
      <c r="AF1041" s="94" t="s">
        <v>56</v>
      </c>
      <c r="AG1041" s="84"/>
      <c r="AH1041" s="50" t="s">
        <v>66</v>
      </c>
      <c r="AI1041" s="49"/>
      <c r="AJ1041" s="54"/>
    </row>
    <row r="1042" spans="1:36" ht="15" customHeight="1" x14ac:dyDescent="0.2">
      <c r="A1042" s="53">
        <v>46149</v>
      </c>
      <c r="B1042" s="57" t="str">
        <f t="shared" si="34"/>
        <v>06 A 18</v>
      </c>
      <c r="C1042" s="57" t="str">
        <f t="shared" si="35"/>
        <v>08:00 a 10:00</v>
      </c>
      <c r="D1042" s="57" t="s">
        <v>203</v>
      </c>
      <c r="E1042" s="57">
        <v>2</v>
      </c>
      <c r="F1042" s="49" t="s">
        <v>216</v>
      </c>
      <c r="G1042" s="49" t="s">
        <v>297</v>
      </c>
      <c r="H1042" s="49"/>
      <c r="I1042" s="49"/>
      <c r="J1042" s="49"/>
      <c r="K1042" s="49"/>
      <c r="L1042" s="49"/>
      <c r="M1042" s="55">
        <v>286829</v>
      </c>
      <c r="N1042" s="57">
        <v>48098425</v>
      </c>
      <c r="O1042" s="80" t="s">
        <v>49</v>
      </c>
      <c r="P1042" s="50" t="s">
        <v>37</v>
      </c>
      <c r="Q1042" s="50" t="s">
        <v>211</v>
      </c>
      <c r="R1042" s="50"/>
      <c r="S1042" s="50" t="s">
        <v>5109</v>
      </c>
      <c r="T1042" s="50" t="s">
        <v>136</v>
      </c>
      <c r="U1042" s="60">
        <v>0.40902777777777799</v>
      </c>
      <c r="V1042" s="62">
        <v>46032</v>
      </c>
      <c r="W1042" s="60">
        <v>0.40902777777777799</v>
      </c>
      <c r="X1042" s="61" t="s">
        <v>42</v>
      </c>
      <c r="Y1042" s="60">
        <v>0.41041666666666698</v>
      </c>
      <c r="Z1042" s="61" t="s">
        <v>42</v>
      </c>
      <c r="AA1042" s="61" t="s">
        <v>42</v>
      </c>
      <c r="AB1042" s="49" t="s">
        <v>7181</v>
      </c>
      <c r="AC1042" s="93">
        <v>0</v>
      </c>
      <c r="AD1042" s="93">
        <v>0</v>
      </c>
      <c r="AE1042" s="57" t="s">
        <v>138</v>
      </c>
      <c r="AF1042" s="94" t="s">
        <v>56</v>
      </c>
      <c r="AG1042" s="84"/>
      <c r="AH1042" s="50" t="s">
        <v>66</v>
      </c>
      <c r="AI1042" s="49"/>
      <c r="AJ1042" s="54"/>
    </row>
    <row r="1043" spans="1:36" ht="15" customHeight="1" x14ac:dyDescent="0.2">
      <c r="A1043" s="53">
        <v>46149</v>
      </c>
      <c r="B1043" s="57" t="str">
        <f t="shared" si="34"/>
        <v>06 A 18</v>
      </c>
      <c r="C1043" s="57" t="str">
        <f t="shared" si="35"/>
        <v>08:00 a 10:00</v>
      </c>
      <c r="D1043" s="57" t="s">
        <v>203</v>
      </c>
      <c r="E1043" s="57">
        <v>2</v>
      </c>
      <c r="F1043" s="49" t="s">
        <v>4374</v>
      </c>
      <c r="G1043" s="49" t="s">
        <v>2543</v>
      </c>
      <c r="H1043" s="49"/>
      <c r="I1043" s="49"/>
      <c r="J1043" s="49"/>
      <c r="K1043" s="49"/>
      <c r="L1043" s="49"/>
      <c r="M1043" s="55">
        <v>286917</v>
      </c>
      <c r="N1043" s="57">
        <v>48098366</v>
      </c>
      <c r="O1043" s="80" t="s">
        <v>49</v>
      </c>
      <c r="P1043" s="50" t="s">
        <v>37</v>
      </c>
      <c r="Q1043" s="50" t="s">
        <v>38</v>
      </c>
      <c r="R1043" s="50" t="s">
        <v>331</v>
      </c>
      <c r="S1043" s="50" t="s">
        <v>5110</v>
      </c>
      <c r="T1043" s="50" t="s">
        <v>3658</v>
      </c>
      <c r="U1043" s="60">
        <v>0.40138888888888902</v>
      </c>
      <c r="V1043" s="60">
        <v>0.43472222222222201</v>
      </c>
      <c r="W1043" s="60">
        <v>0.40138888888888902</v>
      </c>
      <c r="X1043" s="61" t="s">
        <v>42</v>
      </c>
      <c r="Y1043" s="61" t="s">
        <v>42</v>
      </c>
      <c r="Z1043" s="61" t="s">
        <v>42</v>
      </c>
      <c r="AA1043" s="61" t="s">
        <v>42</v>
      </c>
      <c r="AB1043" s="49" t="s">
        <v>7178</v>
      </c>
      <c r="AC1043" s="93">
        <v>0</v>
      </c>
      <c r="AD1043" s="93">
        <v>1</v>
      </c>
      <c r="AE1043" s="57" t="s">
        <v>3277</v>
      </c>
      <c r="AF1043" s="94" t="s">
        <v>56</v>
      </c>
      <c r="AG1043" s="84"/>
      <c r="AH1043" s="50" t="s">
        <v>46</v>
      </c>
      <c r="AI1043" s="49"/>
      <c r="AJ1043" s="54"/>
    </row>
    <row r="1044" spans="1:36" ht="15" customHeight="1" x14ac:dyDescent="0.2">
      <c r="A1044" s="53">
        <v>46149</v>
      </c>
      <c r="B1044" s="57" t="str">
        <f t="shared" si="34"/>
        <v>06 A 18</v>
      </c>
      <c r="C1044" s="57" t="str">
        <f t="shared" si="35"/>
        <v>10:00 a 12:00</v>
      </c>
      <c r="D1044" s="57" t="s">
        <v>203</v>
      </c>
      <c r="E1044" s="57">
        <v>2</v>
      </c>
      <c r="F1044" s="49" t="s">
        <v>4374</v>
      </c>
      <c r="G1044" s="49" t="s">
        <v>297</v>
      </c>
      <c r="H1044" s="49"/>
      <c r="I1044" s="49"/>
      <c r="J1044" s="49"/>
      <c r="K1044" s="49"/>
      <c r="L1044" s="49"/>
      <c r="M1044" s="55">
        <v>286786</v>
      </c>
      <c r="N1044" s="57">
        <v>48098790</v>
      </c>
      <c r="O1044" s="80" t="s">
        <v>49</v>
      </c>
      <c r="P1044" s="50" t="s">
        <v>450</v>
      </c>
      <c r="Q1044" s="50"/>
      <c r="R1044" s="50"/>
      <c r="S1044" s="50" t="s">
        <v>5111</v>
      </c>
      <c r="T1044" s="50" t="s">
        <v>101</v>
      </c>
      <c r="U1044" s="60">
        <v>0.44930555555555601</v>
      </c>
      <c r="V1044" s="60">
        <v>0.47291666666666665</v>
      </c>
      <c r="W1044" s="62">
        <v>46276</v>
      </c>
      <c r="X1044" s="61" t="s">
        <v>42</v>
      </c>
      <c r="Y1044" s="61" t="s">
        <v>42</v>
      </c>
      <c r="Z1044" s="61" t="s">
        <v>42</v>
      </c>
      <c r="AA1044" s="61" t="s">
        <v>42</v>
      </c>
      <c r="AB1044" s="49" t="s">
        <v>7182</v>
      </c>
      <c r="AC1044" s="93">
        <v>0</v>
      </c>
      <c r="AD1044" s="93">
        <v>0</v>
      </c>
      <c r="AE1044" s="57" t="s">
        <v>103</v>
      </c>
      <c r="AF1044" s="94" t="s">
        <v>45</v>
      </c>
      <c r="AG1044" s="84"/>
      <c r="AH1044" s="50" t="s">
        <v>66</v>
      </c>
      <c r="AI1044" s="49"/>
      <c r="AJ1044" s="54"/>
    </row>
    <row r="1045" spans="1:36" ht="15" customHeight="1" x14ac:dyDescent="0.2">
      <c r="A1045" s="53">
        <v>46149</v>
      </c>
      <c r="B1045" s="57" t="str">
        <f t="shared" si="34"/>
        <v>06 A 18</v>
      </c>
      <c r="C1045" s="57" t="str">
        <f t="shared" si="35"/>
        <v>10:00 a 12:00</v>
      </c>
      <c r="D1045" s="57" t="s">
        <v>203</v>
      </c>
      <c r="E1045" s="57">
        <v>2</v>
      </c>
      <c r="F1045" s="49" t="s">
        <v>4374</v>
      </c>
      <c r="G1045" s="49" t="s">
        <v>1647</v>
      </c>
      <c r="H1045" s="49"/>
      <c r="I1045" s="49"/>
      <c r="J1045" s="49"/>
      <c r="K1045" s="49"/>
      <c r="L1045" s="49"/>
      <c r="M1045" s="55">
        <v>286867</v>
      </c>
      <c r="N1045" s="57">
        <v>48098776</v>
      </c>
      <c r="O1045" s="80" t="s">
        <v>49</v>
      </c>
      <c r="P1045" s="50" t="s">
        <v>543</v>
      </c>
      <c r="Q1045" s="50"/>
      <c r="R1045" s="50"/>
      <c r="S1045" s="50" t="s">
        <v>5112</v>
      </c>
      <c r="T1045" s="50" t="s">
        <v>503</v>
      </c>
      <c r="U1045" s="60">
        <v>0.44444444444444398</v>
      </c>
      <c r="V1045" s="60">
        <v>0.45763888888888887</v>
      </c>
      <c r="W1045" s="60">
        <v>0.45138888888888901</v>
      </c>
      <c r="X1045" s="61" t="s">
        <v>42</v>
      </c>
      <c r="Y1045" s="61" t="s">
        <v>42</v>
      </c>
      <c r="Z1045" s="61" t="s">
        <v>42</v>
      </c>
      <c r="AA1045" s="61" t="s">
        <v>42</v>
      </c>
      <c r="AB1045" s="49" t="s">
        <v>7183</v>
      </c>
      <c r="AC1045" s="93">
        <v>0</v>
      </c>
      <c r="AD1045" s="93">
        <v>0</v>
      </c>
      <c r="AE1045" s="57" t="s">
        <v>3685</v>
      </c>
      <c r="AF1045" s="94" t="s">
        <v>45</v>
      </c>
      <c r="AG1045" s="84"/>
      <c r="AH1045" s="50" t="s">
        <v>66</v>
      </c>
      <c r="AI1045" s="49"/>
      <c r="AJ1045" s="54"/>
    </row>
    <row r="1046" spans="1:36" ht="15" customHeight="1" x14ac:dyDescent="0.2">
      <c r="A1046" s="53">
        <v>46149</v>
      </c>
      <c r="B1046" s="57" t="str">
        <f t="shared" si="34"/>
        <v>06 A 18</v>
      </c>
      <c r="C1046" s="57" t="str">
        <f t="shared" si="35"/>
        <v>08:00 a 10:00</v>
      </c>
      <c r="D1046" s="57" t="s">
        <v>203</v>
      </c>
      <c r="E1046" s="57">
        <v>2</v>
      </c>
      <c r="F1046" s="49" t="s">
        <v>4374</v>
      </c>
      <c r="G1046" s="49" t="s">
        <v>225</v>
      </c>
      <c r="H1046" s="49"/>
      <c r="I1046" s="49"/>
      <c r="J1046" s="49"/>
      <c r="K1046" s="49"/>
      <c r="L1046" s="49"/>
      <c r="M1046" s="55">
        <v>286682</v>
      </c>
      <c r="N1046" s="57">
        <v>48097992</v>
      </c>
      <c r="O1046" s="80" t="s">
        <v>49</v>
      </c>
      <c r="P1046" s="50" t="s">
        <v>37</v>
      </c>
      <c r="Q1046" s="50" t="s">
        <v>39</v>
      </c>
      <c r="R1046" s="50"/>
      <c r="S1046" s="50" t="s">
        <v>4775</v>
      </c>
      <c r="T1046" s="50" t="s">
        <v>101</v>
      </c>
      <c r="U1046" s="60">
        <v>0.35555555555555601</v>
      </c>
      <c r="V1046" s="60">
        <v>0.499305555555556</v>
      </c>
      <c r="W1046" s="60">
        <v>0.35555555555555601</v>
      </c>
      <c r="X1046" s="61" t="s">
        <v>42</v>
      </c>
      <c r="Y1046" s="61" t="s">
        <v>42</v>
      </c>
      <c r="Z1046" s="61" t="s">
        <v>42</v>
      </c>
      <c r="AA1046" s="61" t="s">
        <v>42</v>
      </c>
      <c r="AB1046" s="49" t="s">
        <v>7184</v>
      </c>
      <c r="AC1046" s="93">
        <v>0</v>
      </c>
      <c r="AD1046" s="93">
        <v>0</v>
      </c>
      <c r="AE1046" s="57" t="s">
        <v>300</v>
      </c>
      <c r="AF1046" s="94" t="s">
        <v>56</v>
      </c>
      <c r="AG1046" s="84"/>
      <c r="AH1046" s="50" t="s">
        <v>66</v>
      </c>
      <c r="AI1046" s="49"/>
      <c r="AJ1046" s="54"/>
    </row>
    <row r="1047" spans="1:36" ht="15" customHeight="1" x14ac:dyDescent="0.2">
      <c r="A1047" s="53">
        <v>46149</v>
      </c>
      <c r="B1047" s="57" t="str">
        <f t="shared" si="34"/>
        <v>06 A 18</v>
      </c>
      <c r="C1047" s="57" t="str">
        <f t="shared" si="35"/>
        <v>08:00 a 10:00</v>
      </c>
      <c r="D1047" s="57" t="s">
        <v>203</v>
      </c>
      <c r="E1047" s="57">
        <v>2</v>
      </c>
      <c r="F1047" s="49" t="s">
        <v>4374</v>
      </c>
      <c r="G1047" s="49" t="s">
        <v>2569</v>
      </c>
      <c r="H1047" s="49"/>
      <c r="I1047" s="49"/>
      <c r="J1047" s="49"/>
      <c r="K1047" s="49"/>
      <c r="L1047" s="49"/>
      <c r="M1047" s="55">
        <v>287289</v>
      </c>
      <c r="N1047" s="57">
        <v>48098041</v>
      </c>
      <c r="O1047" s="80" t="s">
        <v>49</v>
      </c>
      <c r="P1047" s="50" t="s">
        <v>3973</v>
      </c>
      <c r="Q1047" s="50"/>
      <c r="R1047" s="50"/>
      <c r="S1047" s="50" t="s">
        <v>5113</v>
      </c>
      <c r="T1047" s="50" t="s">
        <v>85</v>
      </c>
      <c r="U1047" s="60">
        <v>0.35833333333333334</v>
      </c>
      <c r="V1047" s="60">
        <v>0.36944444444444402</v>
      </c>
      <c r="W1047" s="60">
        <v>0.36180555555555599</v>
      </c>
      <c r="X1047" s="61" t="s">
        <v>42</v>
      </c>
      <c r="Y1047" s="61" t="s">
        <v>42</v>
      </c>
      <c r="Z1047" s="61" t="s">
        <v>42</v>
      </c>
      <c r="AA1047" s="61" t="s">
        <v>42</v>
      </c>
      <c r="AB1047" s="49" t="s">
        <v>7185</v>
      </c>
      <c r="AC1047" s="93">
        <v>0</v>
      </c>
      <c r="AD1047" s="93">
        <v>0</v>
      </c>
      <c r="AE1047" s="57" t="s">
        <v>126</v>
      </c>
      <c r="AF1047" s="94" t="s">
        <v>56</v>
      </c>
      <c r="AG1047" s="84"/>
      <c r="AH1047" s="50" t="s">
        <v>66</v>
      </c>
      <c r="AI1047" s="49"/>
      <c r="AJ1047" s="54"/>
    </row>
    <row r="1048" spans="1:36" ht="15" customHeight="1" x14ac:dyDescent="0.2">
      <c r="A1048" s="53">
        <v>46149</v>
      </c>
      <c r="B1048" s="57" t="str">
        <f t="shared" si="34"/>
        <v>06 A 18</v>
      </c>
      <c r="C1048" s="57" t="str">
        <f t="shared" si="35"/>
        <v>10:00 a 12:00</v>
      </c>
      <c r="D1048" s="57" t="s">
        <v>203</v>
      </c>
      <c r="E1048" s="57">
        <v>2</v>
      </c>
      <c r="F1048" s="49" t="s">
        <v>216</v>
      </c>
      <c r="G1048" s="49" t="s">
        <v>1491</v>
      </c>
      <c r="H1048" s="49"/>
      <c r="I1048" s="49"/>
      <c r="J1048" s="49"/>
      <c r="K1048" s="49"/>
      <c r="L1048" s="49"/>
      <c r="M1048" s="55">
        <v>286849</v>
      </c>
      <c r="N1048" s="57">
        <v>48098998</v>
      </c>
      <c r="O1048" s="80" t="s">
        <v>49</v>
      </c>
      <c r="P1048" s="50" t="s">
        <v>37</v>
      </c>
      <c r="Q1048" s="50" t="s">
        <v>21</v>
      </c>
      <c r="R1048" s="50"/>
      <c r="S1048" s="50" t="s">
        <v>4551</v>
      </c>
      <c r="T1048" s="50" t="s">
        <v>101</v>
      </c>
      <c r="U1048" s="60">
        <v>0.4694444444444445</v>
      </c>
      <c r="V1048" s="60">
        <v>0.50972222222222219</v>
      </c>
      <c r="W1048" s="60" t="s">
        <v>42</v>
      </c>
      <c r="X1048" s="61" t="s">
        <v>42</v>
      </c>
      <c r="Y1048" s="61" t="s">
        <v>42</v>
      </c>
      <c r="Z1048" s="61" t="s">
        <v>42</v>
      </c>
      <c r="AA1048" s="61" t="s">
        <v>42</v>
      </c>
      <c r="AB1048" s="49" t="s">
        <v>7186</v>
      </c>
      <c r="AC1048" s="93">
        <v>0</v>
      </c>
      <c r="AD1048" s="93">
        <v>0</v>
      </c>
      <c r="AE1048" s="57" t="s">
        <v>103</v>
      </c>
      <c r="AF1048" s="94" t="s">
        <v>45</v>
      </c>
      <c r="AG1048" s="84"/>
      <c r="AH1048" s="50" t="s">
        <v>66</v>
      </c>
      <c r="AI1048" s="49"/>
      <c r="AJ1048" s="54"/>
    </row>
    <row r="1049" spans="1:36" ht="15" customHeight="1" x14ac:dyDescent="0.2">
      <c r="A1049" s="53">
        <v>46149</v>
      </c>
      <c r="B1049" s="57" t="str">
        <f t="shared" si="34"/>
        <v>06 A 18</v>
      </c>
      <c r="C1049" s="57" t="str">
        <f t="shared" si="35"/>
        <v>10:00 a 12:00</v>
      </c>
      <c r="D1049" s="57" t="s">
        <v>203</v>
      </c>
      <c r="E1049" s="57">
        <v>2</v>
      </c>
      <c r="F1049" s="49" t="s">
        <v>4374</v>
      </c>
      <c r="G1049" s="49" t="s">
        <v>281</v>
      </c>
      <c r="H1049" s="49"/>
      <c r="I1049" s="49"/>
      <c r="J1049" s="49"/>
      <c r="K1049" s="49"/>
      <c r="L1049" s="49"/>
      <c r="M1049" s="55">
        <v>287086</v>
      </c>
      <c r="N1049" s="57">
        <v>48098948</v>
      </c>
      <c r="O1049" s="80" t="s">
        <v>49</v>
      </c>
      <c r="P1049" s="50" t="s">
        <v>37</v>
      </c>
      <c r="Q1049" s="50" t="s">
        <v>39</v>
      </c>
      <c r="R1049" s="50"/>
      <c r="S1049" s="50" t="s">
        <v>5114</v>
      </c>
      <c r="T1049" s="50" t="s">
        <v>105</v>
      </c>
      <c r="U1049" s="60">
        <v>0.4694444444444445</v>
      </c>
      <c r="V1049" s="60">
        <v>0.4826388888888889</v>
      </c>
      <c r="W1049" s="60">
        <v>0.4694444444444445</v>
      </c>
      <c r="X1049" s="61" t="s">
        <v>42</v>
      </c>
      <c r="Y1049" s="61" t="s">
        <v>42</v>
      </c>
      <c r="Z1049" s="61" t="s">
        <v>42</v>
      </c>
      <c r="AA1049" s="61" t="s">
        <v>42</v>
      </c>
      <c r="AB1049" s="49" t="s">
        <v>5115</v>
      </c>
      <c r="AC1049" s="93">
        <v>0</v>
      </c>
      <c r="AD1049" s="93">
        <v>0</v>
      </c>
      <c r="AE1049" s="57" t="s">
        <v>286</v>
      </c>
      <c r="AF1049" s="94" t="s">
        <v>56</v>
      </c>
      <c r="AG1049" s="84"/>
      <c r="AH1049" s="50" t="s">
        <v>66</v>
      </c>
      <c r="AI1049" s="49"/>
      <c r="AJ1049" s="54"/>
    </row>
    <row r="1050" spans="1:36" ht="15" customHeight="1" x14ac:dyDescent="0.2">
      <c r="A1050" s="53">
        <v>46149</v>
      </c>
      <c r="B1050" s="57" t="str">
        <f t="shared" si="34"/>
        <v>06 A 18</v>
      </c>
      <c r="C1050" s="57" t="str">
        <f t="shared" si="35"/>
        <v>10:00 a 12:00</v>
      </c>
      <c r="D1050" s="57" t="s">
        <v>203</v>
      </c>
      <c r="E1050" s="57">
        <v>2</v>
      </c>
      <c r="F1050" s="49" t="s">
        <v>216</v>
      </c>
      <c r="G1050" s="49" t="s">
        <v>262</v>
      </c>
      <c r="H1050" s="49"/>
      <c r="I1050" s="49"/>
      <c r="J1050" s="49"/>
      <c r="K1050" s="49"/>
      <c r="L1050" s="49"/>
      <c r="M1050" s="55">
        <v>287418</v>
      </c>
      <c r="N1050" s="57">
        <v>48098436</v>
      </c>
      <c r="O1050" s="80" t="s">
        <v>49</v>
      </c>
      <c r="P1050" s="50" t="s">
        <v>37</v>
      </c>
      <c r="Q1050" s="50" t="s">
        <v>39</v>
      </c>
      <c r="R1050" s="50"/>
      <c r="S1050" s="50" t="s">
        <v>5116</v>
      </c>
      <c r="T1050" s="50" t="s">
        <v>105</v>
      </c>
      <c r="U1050" s="60">
        <v>0.47361111111111098</v>
      </c>
      <c r="V1050" s="60">
        <v>0.49305555555555602</v>
      </c>
      <c r="W1050" s="60">
        <v>0.47361111111111115</v>
      </c>
      <c r="X1050" s="61" t="s">
        <v>42</v>
      </c>
      <c r="Y1050" s="61" t="s">
        <v>42</v>
      </c>
      <c r="Z1050" s="61" t="s">
        <v>42</v>
      </c>
      <c r="AA1050" s="61" t="s">
        <v>42</v>
      </c>
      <c r="AB1050" s="49" t="s">
        <v>7187</v>
      </c>
      <c r="AC1050" s="93">
        <v>0</v>
      </c>
      <c r="AD1050" s="93">
        <v>0</v>
      </c>
      <c r="AE1050" s="57" t="s">
        <v>191</v>
      </c>
      <c r="AF1050" s="94" t="s">
        <v>56</v>
      </c>
      <c r="AG1050" s="84"/>
      <c r="AH1050" s="50" t="s">
        <v>66</v>
      </c>
      <c r="AI1050" s="49"/>
      <c r="AJ1050" s="54"/>
    </row>
    <row r="1051" spans="1:36" ht="15" customHeight="1" x14ac:dyDescent="0.2">
      <c r="A1051" s="53">
        <v>46149</v>
      </c>
      <c r="B1051" s="57" t="str">
        <f t="shared" si="34"/>
        <v>06 A 18</v>
      </c>
      <c r="C1051" s="57" t="str">
        <f t="shared" si="35"/>
        <v>10:00 a 12:00</v>
      </c>
      <c r="D1051" s="57" t="s">
        <v>203</v>
      </c>
      <c r="E1051" s="57">
        <v>2</v>
      </c>
      <c r="F1051" s="49" t="s">
        <v>4374</v>
      </c>
      <c r="G1051" s="49" t="s">
        <v>221</v>
      </c>
      <c r="H1051" s="49"/>
      <c r="I1051" s="49"/>
      <c r="J1051" s="49"/>
      <c r="K1051" s="49"/>
      <c r="L1051" s="49"/>
      <c r="M1051" s="55">
        <v>287024</v>
      </c>
      <c r="N1051" s="57">
        <v>48099038</v>
      </c>
      <c r="O1051" s="80" t="s">
        <v>49</v>
      </c>
      <c r="P1051" s="50" t="s">
        <v>599</v>
      </c>
      <c r="Q1051" s="50"/>
      <c r="R1051" s="50"/>
      <c r="S1051" s="50" t="s">
        <v>5117</v>
      </c>
      <c r="T1051" s="50" t="s">
        <v>95</v>
      </c>
      <c r="U1051" s="60">
        <v>0.48402777777777778</v>
      </c>
      <c r="V1051" s="60">
        <v>0.485416666666667</v>
      </c>
      <c r="W1051" s="60">
        <v>0.48402777777777778</v>
      </c>
      <c r="X1051" s="60">
        <v>0.48402777777777778</v>
      </c>
      <c r="Y1051" s="61" t="s">
        <v>42</v>
      </c>
      <c r="Z1051" s="61" t="s">
        <v>42</v>
      </c>
      <c r="AA1051" s="61" t="s">
        <v>42</v>
      </c>
      <c r="AB1051" s="49" t="s">
        <v>7188</v>
      </c>
      <c r="AC1051" s="93">
        <v>0</v>
      </c>
      <c r="AD1051" s="93">
        <v>0</v>
      </c>
      <c r="AE1051" s="57" t="s">
        <v>191</v>
      </c>
      <c r="AF1051" s="94" t="s">
        <v>56</v>
      </c>
      <c r="AG1051" s="84"/>
      <c r="AH1051" s="50" t="s">
        <v>66</v>
      </c>
      <c r="AI1051" s="49"/>
      <c r="AJ1051" s="54"/>
    </row>
    <row r="1052" spans="1:36" ht="15" customHeight="1" x14ac:dyDescent="0.2">
      <c r="A1052" s="53">
        <v>46149</v>
      </c>
      <c r="B1052" s="57" t="str">
        <f t="shared" si="34"/>
        <v>06 A 18</v>
      </c>
      <c r="C1052" s="57" t="str">
        <f t="shared" si="35"/>
        <v>10:00 a 12:00</v>
      </c>
      <c r="D1052" s="57" t="s">
        <v>203</v>
      </c>
      <c r="E1052" s="57">
        <v>2</v>
      </c>
      <c r="F1052" s="49" t="s">
        <v>216</v>
      </c>
      <c r="G1052" s="49" t="s">
        <v>266</v>
      </c>
      <c r="H1052" s="49"/>
      <c r="I1052" s="49"/>
      <c r="J1052" s="49"/>
      <c r="K1052" s="49"/>
      <c r="L1052" s="49"/>
      <c r="M1052" s="55">
        <v>286939</v>
      </c>
      <c r="N1052" s="57">
        <v>48099085</v>
      </c>
      <c r="O1052" s="80" t="s">
        <v>49</v>
      </c>
      <c r="P1052" s="50" t="s">
        <v>37</v>
      </c>
      <c r="Q1052" s="50" t="s">
        <v>117</v>
      </c>
      <c r="R1052" s="50"/>
      <c r="S1052" s="50" t="s">
        <v>5118</v>
      </c>
      <c r="T1052" s="50" t="s">
        <v>129</v>
      </c>
      <c r="U1052" s="60">
        <v>0.483333333333333</v>
      </c>
      <c r="V1052" s="60">
        <v>0.50208333333333299</v>
      </c>
      <c r="W1052" s="60">
        <v>0.49027777777777798</v>
      </c>
      <c r="X1052" s="61" t="s">
        <v>42</v>
      </c>
      <c r="Y1052" s="61" t="s">
        <v>42</v>
      </c>
      <c r="Z1052" s="61" t="s">
        <v>42</v>
      </c>
      <c r="AA1052" s="61" t="s">
        <v>42</v>
      </c>
      <c r="AB1052" s="49" t="s">
        <v>7189</v>
      </c>
      <c r="AC1052" s="93">
        <v>0</v>
      </c>
      <c r="AD1052" s="93">
        <v>0</v>
      </c>
      <c r="AE1052" s="57" t="s">
        <v>243</v>
      </c>
      <c r="AF1052" s="94" t="s">
        <v>56</v>
      </c>
      <c r="AG1052" s="84"/>
      <c r="AH1052" s="50" t="s">
        <v>66</v>
      </c>
      <c r="AI1052" s="49"/>
      <c r="AJ1052" s="54"/>
    </row>
    <row r="1053" spans="1:36" ht="15" customHeight="1" x14ac:dyDescent="0.2">
      <c r="A1053" s="53">
        <v>46149</v>
      </c>
      <c r="B1053" s="57" t="str">
        <f t="shared" si="34"/>
        <v>06 A 18</v>
      </c>
      <c r="C1053" s="57" t="str">
        <f t="shared" si="35"/>
        <v>10:00 a 12:00</v>
      </c>
      <c r="D1053" s="57" t="s">
        <v>203</v>
      </c>
      <c r="E1053" s="57">
        <v>2</v>
      </c>
      <c r="F1053" s="49" t="s">
        <v>4374</v>
      </c>
      <c r="G1053" s="49" t="s">
        <v>1727</v>
      </c>
      <c r="H1053" s="49"/>
      <c r="I1053" s="49"/>
      <c r="J1053" s="49"/>
      <c r="K1053" s="49"/>
      <c r="L1053" s="49"/>
      <c r="M1053" s="55">
        <v>286958</v>
      </c>
      <c r="N1053" s="57">
        <v>48098963</v>
      </c>
      <c r="O1053" s="80" t="s">
        <v>49</v>
      </c>
      <c r="P1053" s="50" t="s">
        <v>37</v>
      </c>
      <c r="Q1053" s="50" t="s">
        <v>123</v>
      </c>
      <c r="R1053" s="50"/>
      <c r="S1053" s="50" t="s">
        <v>5119</v>
      </c>
      <c r="T1053" s="50" t="s">
        <v>53</v>
      </c>
      <c r="U1053" s="60">
        <v>0.47499999999999998</v>
      </c>
      <c r="V1053" s="60">
        <v>0.49722222222222223</v>
      </c>
      <c r="W1053" s="60">
        <v>0.47500000000000003</v>
      </c>
      <c r="X1053" s="60">
        <v>0.4777777777777778</v>
      </c>
      <c r="Y1053" s="61" t="s">
        <v>42</v>
      </c>
      <c r="Z1053" s="61" t="s">
        <v>42</v>
      </c>
      <c r="AA1053" s="61" t="s">
        <v>42</v>
      </c>
      <c r="AB1053" s="49" t="s">
        <v>7190</v>
      </c>
      <c r="AC1053" s="93">
        <v>0</v>
      </c>
      <c r="AD1053" s="93">
        <v>0</v>
      </c>
      <c r="AE1053" s="57" t="s">
        <v>55</v>
      </c>
      <c r="AF1053" s="94" t="s">
        <v>56</v>
      </c>
      <c r="AG1053" s="84"/>
      <c r="AH1053" s="50" t="s">
        <v>66</v>
      </c>
      <c r="AI1053" s="49"/>
      <c r="AJ1053" s="54"/>
    </row>
    <row r="1054" spans="1:36" ht="15" customHeight="1" x14ac:dyDescent="0.2">
      <c r="A1054" s="53">
        <v>46149</v>
      </c>
      <c r="B1054" s="57" t="str">
        <f t="shared" si="34"/>
        <v>06 A 18</v>
      </c>
      <c r="C1054" s="57" t="str">
        <f t="shared" si="35"/>
        <v>10:00 a 12:00</v>
      </c>
      <c r="D1054" s="57" t="s">
        <v>203</v>
      </c>
      <c r="E1054" s="57">
        <v>2</v>
      </c>
      <c r="F1054" s="49" t="s">
        <v>4374</v>
      </c>
      <c r="G1054" s="49" t="s">
        <v>2963</v>
      </c>
      <c r="H1054" s="49"/>
      <c r="I1054" s="49"/>
      <c r="J1054" s="49"/>
      <c r="K1054" s="49"/>
      <c r="L1054" s="49"/>
      <c r="M1054" s="55">
        <v>287075</v>
      </c>
      <c r="N1054" s="57">
        <v>48099229</v>
      </c>
      <c r="O1054" s="80" t="s">
        <v>49</v>
      </c>
      <c r="P1054" s="50" t="s">
        <v>37</v>
      </c>
      <c r="Q1054" s="78" t="s">
        <v>123</v>
      </c>
      <c r="R1054" s="50"/>
      <c r="S1054" s="50" t="s">
        <v>5120</v>
      </c>
      <c r="T1054" s="50" t="s">
        <v>3658</v>
      </c>
      <c r="U1054" s="60">
        <v>0.49861111111111101</v>
      </c>
      <c r="V1054" s="60">
        <v>0.51249999999999996</v>
      </c>
      <c r="W1054" s="60">
        <v>0.49861111111111101</v>
      </c>
      <c r="X1054" s="60">
        <v>0.50902777777777797</v>
      </c>
      <c r="Y1054" s="61" t="s">
        <v>42</v>
      </c>
      <c r="Z1054" s="61" t="s">
        <v>42</v>
      </c>
      <c r="AA1054" s="61" t="s">
        <v>42</v>
      </c>
      <c r="AB1054" s="49" t="s">
        <v>7191</v>
      </c>
      <c r="AC1054" s="93">
        <v>0</v>
      </c>
      <c r="AD1054" s="93">
        <v>0</v>
      </c>
      <c r="AE1054" s="57" t="s">
        <v>3277</v>
      </c>
      <c r="AF1054" s="94" t="s">
        <v>56</v>
      </c>
      <c r="AG1054" s="84"/>
      <c r="AH1054" s="50" t="s">
        <v>66</v>
      </c>
      <c r="AI1054" s="49"/>
      <c r="AJ1054" s="54"/>
    </row>
    <row r="1055" spans="1:36" ht="15" customHeight="1" x14ac:dyDescent="0.2">
      <c r="A1055" s="53">
        <v>46149</v>
      </c>
      <c r="B1055" s="57" t="str">
        <f t="shared" si="34"/>
        <v>06 A 18</v>
      </c>
      <c r="C1055" s="57" t="str">
        <f t="shared" si="35"/>
        <v>10:00 a 12:00</v>
      </c>
      <c r="D1055" s="57" t="s">
        <v>203</v>
      </c>
      <c r="E1055" s="57">
        <v>2</v>
      </c>
      <c r="F1055" s="49" t="s">
        <v>926</v>
      </c>
      <c r="G1055" s="49" t="s">
        <v>1481</v>
      </c>
      <c r="H1055" s="49"/>
      <c r="I1055" s="49"/>
      <c r="J1055" s="49"/>
      <c r="K1055" s="49"/>
      <c r="L1055" s="49"/>
      <c r="M1055" s="55">
        <v>286990</v>
      </c>
      <c r="N1055" s="57">
        <v>48099234</v>
      </c>
      <c r="O1055" s="80" t="s">
        <v>49</v>
      </c>
      <c r="P1055" s="50" t="s">
        <v>852</v>
      </c>
      <c r="Q1055" s="50"/>
      <c r="R1055" s="50" t="s">
        <v>226</v>
      </c>
      <c r="S1055" s="50" t="s">
        <v>5121</v>
      </c>
      <c r="T1055" s="50" t="s">
        <v>155</v>
      </c>
      <c r="U1055" s="60">
        <v>0.49236111111111103</v>
      </c>
      <c r="V1055" s="60">
        <v>0.49583333333333302</v>
      </c>
      <c r="W1055" s="60">
        <v>0.51111111111111096</v>
      </c>
      <c r="X1055" s="61" t="s">
        <v>42</v>
      </c>
      <c r="Y1055" s="61" t="s">
        <v>42</v>
      </c>
      <c r="Z1055" s="61" t="s">
        <v>42</v>
      </c>
      <c r="AA1055" s="61" t="s">
        <v>42</v>
      </c>
      <c r="AB1055" s="49" t="s">
        <v>7192</v>
      </c>
      <c r="AC1055" s="93">
        <v>1</v>
      </c>
      <c r="AD1055" s="93">
        <v>0</v>
      </c>
      <c r="AE1055" s="57" t="s">
        <v>157</v>
      </c>
      <c r="AF1055" s="94" t="s">
        <v>45</v>
      </c>
      <c r="AG1055" s="84"/>
      <c r="AH1055" s="50" t="s">
        <v>58</v>
      </c>
      <c r="AI1055" s="49"/>
      <c r="AJ1055" s="54"/>
    </row>
    <row r="1056" spans="1:36" ht="15" customHeight="1" x14ac:dyDescent="0.2">
      <c r="A1056" s="53">
        <v>46149</v>
      </c>
      <c r="B1056" s="57" t="str">
        <f t="shared" si="34"/>
        <v>06 A 18</v>
      </c>
      <c r="C1056" s="57" t="str">
        <f t="shared" si="35"/>
        <v>12:00 a 14:00</v>
      </c>
      <c r="D1056" s="57" t="s">
        <v>203</v>
      </c>
      <c r="E1056" s="57">
        <v>2</v>
      </c>
      <c r="F1056" s="49" t="s">
        <v>4374</v>
      </c>
      <c r="G1056" s="49" t="s">
        <v>1790</v>
      </c>
      <c r="H1056" s="49"/>
      <c r="I1056" s="49"/>
      <c r="J1056" s="49"/>
      <c r="K1056" s="49"/>
      <c r="L1056" s="49"/>
      <c r="M1056" s="55">
        <v>287104</v>
      </c>
      <c r="N1056" s="57">
        <v>48098976</v>
      </c>
      <c r="O1056" s="80" t="s">
        <v>49</v>
      </c>
      <c r="P1056" s="50" t="s">
        <v>37</v>
      </c>
      <c r="Q1056" s="50" t="s">
        <v>38</v>
      </c>
      <c r="R1056" s="50" t="s">
        <v>39</v>
      </c>
      <c r="S1056" s="50" t="s">
        <v>5122</v>
      </c>
      <c r="T1056" s="50" t="s">
        <v>3658</v>
      </c>
      <c r="U1056" s="60">
        <v>0.5</v>
      </c>
      <c r="V1056" s="60">
        <v>0.54513888888888895</v>
      </c>
      <c r="W1056" s="60">
        <v>0.5</v>
      </c>
      <c r="X1056" s="61" t="s">
        <v>42</v>
      </c>
      <c r="Y1056" s="61" t="s">
        <v>42</v>
      </c>
      <c r="Z1056" s="61" t="s">
        <v>42</v>
      </c>
      <c r="AA1056" s="61" t="s">
        <v>42</v>
      </c>
      <c r="AB1056" s="49" t="s">
        <v>7193</v>
      </c>
      <c r="AC1056" s="93">
        <v>0</v>
      </c>
      <c r="AD1056" s="93">
        <v>1</v>
      </c>
      <c r="AE1056" s="57" t="s">
        <v>184</v>
      </c>
      <c r="AF1056" s="94" t="s">
        <v>45</v>
      </c>
      <c r="AG1056" s="84"/>
      <c r="AH1056" s="50" t="s">
        <v>46</v>
      </c>
      <c r="AI1056" s="49"/>
      <c r="AJ1056" s="54"/>
    </row>
    <row r="1057" spans="1:36" ht="15" customHeight="1" x14ac:dyDescent="0.2">
      <c r="A1057" s="53">
        <v>46149</v>
      </c>
      <c r="B1057" s="57" t="str">
        <f t="shared" si="34"/>
        <v>06 A 18</v>
      </c>
      <c r="C1057" s="57" t="str">
        <f t="shared" si="35"/>
        <v>12:00 a 14:00</v>
      </c>
      <c r="D1057" s="57" t="s">
        <v>203</v>
      </c>
      <c r="E1057" s="57">
        <v>2</v>
      </c>
      <c r="F1057" s="49" t="s">
        <v>216</v>
      </c>
      <c r="G1057" s="49" t="s">
        <v>2541</v>
      </c>
      <c r="H1057" s="49"/>
      <c r="I1057" s="49"/>
      <c r="J1057" s="49"/>
      <c r="K1057" s="49"/>
      <c r="L1057" s="49"/>
      <c r="M1057" s="55">
        <v>287929</v>
      </c>
      <c r="N1057" s="57">
        <v>48099348</v>
      </c>
      <c r="O1057" s="80" t="s">
        <v>49</v>
      </c>
      <c r="P1057" s="50" t="s">
        <v>37</v>
      </c>
      <c r="Q1057" s="50" t="s">
        <v>69</v>
      </c>
      <c r="R1057" s="50"/>
      <c r="S1057" s="50" t="s">
        <v>5123</v>
      </c>
      <c r="T1057" s="50" t="s">
        <v>101</v>
      </c>
      <c r="U1057" s="60">
        <v>0.51041666666666663</v>
      </c>
      <c r="V1057" s="60">
        <v>0.51666666666666672</v>
      </c>
      <c r="W1057" s="60">
        <v>0.51041666666666696</v>
      </c>
      <c r="X1057" s="61" t="s">
        <v>42</v>
      </c>
      <c r="Y1057" s="61" t="s">
        <v>42</v>
      </c>
      <c r="Z1057" s="61" t="s">
        <v>42</v>
      </c>
      <c r="AA1057" s="61" t="s">
        <v>42</v>
      </c>
      <c r="AB1057" s="49" t="s">
        <v>7194</v>
      </c>
      <c r="AC1057" s="93">
        <v>0</v>
      </c>
      <c r="AD1057" s="93">
        <v>0</v>
      </c>
      <c r="AE1057" s="57" t="s">
        <v>103</v>
      </c>
      <c r="AF1057" s="94" t="s">
        <v>56</v>
      </c>
      <c r="AG1057" s="84" t="s">
        <v>57</v>
      </c>
      <c r="AH1057" s="50" t="s">
        <v>66</v>
      </c>
      <c r="AI1057" s="49"/>
      <c r="AJ1057" s="54"/>
    </row>
    <row r="1058" spans="1:36" ht="15" customHeight="1" x14ac:dyDescent="0.2">
      <c r="A1058" s="53">
        <v>46149</v>
      </c>
      <c r="B1058" s="57" t="str">
        <f t="shared" si="34"/>
        <v>06 A 18</v>
      </c>
      <c r="C1058" s="57" t="str">
        <f t="shared" si="35"/>
        <v>12:00 a 14:00</v>
      </c>
      <c r="D1058" s="57" t="s">
        <v>203</v>
      </c>
      <c r="E1058" s="57">
        <v>2</v>
      </c>
      <c r="F1058" s="49" t="s">
        <v>4374</v>
      </c>
      <c r="G1058" s="49" t="s">
        <v>2765</v>
      </c>
      <c r="H1058" s="49"/>
      <c r="I1058" s="49"/>
      <c r="J1058" s="49"/>
      <c r="K1058" s="49"/>
      <c r="L1058" s="49"/>
      <c r="M1058" s="55">
        <v>287211</v>
      </c>
      <c r="N1058" s="57">
        <v>48099199</v>
      </c>
      <c r="O1058" s="80" t="s">
        <v>49</v>
      </c>
      <c r="P1058" s="50" t="s">
        <v>37</v>
      </c>
      <c r="Q1058" s="50" t="s">
        <v>711</v>
      </c>
      <c r="R1058" s="50"/>
      <c r="S1058" s="50" t="s">
        <v>5124</v>
      </c>
      <c r="T1058" s="50" t="s">
        <v>150</v>
      </c>
      <c r="U1058" s="60">
        <v>0.50833333333333297</v>
      </c>
      <c r="V1058" s="60">
        <v>0.54166666666666696</v>
      </c>
      <c r="W1058" s="60">
        <v>0.50833333333333297</v>
      </c>
      <c r="X1058" s="61" t="s">
        <v>42</v>
      </c>
      <c r="Y1058" s="61" t="s">
        <v>42</v>
      </c>
      <c r="Z1058" s="61" t="s">
        <v>42</v>
      </c>
      <c r="AA1058" s="61" t="s">
        <v>42</v>
      </c>
      <c r="AB1058" s="49" t="s">
        <v>7195</v>
      </c>
      <c r="AC1058" s="93">
        <v>0</v>
      </c>
      <c r="AD1058" s="93">
        <v>0</v>
      </c>
      <c r="AE1058" s="57" t="s">
        <v>152</v>
      </c>
      <c r="AF1058" s="94" t="s">
        <v>56</v>
      </c>
      <c r="AG1058" s="84" t="s">
        <v>57</v>
      </c>
      <c r="AH1058" s="50" t="s">
        <v>66</v>
      </c>
      <c r="AI1058" s="49"/>
      <c r="AJ1058" s="54"/>
    </row>
    <row r="1059" spans="1:36" ht="15" customHeight="1" x14ac:dyDescent="0.2">
      <c r="A1059" s="53">
        <v>46149</v>
      </c>
      <c r="B1059" s="57" t="str">
        <f t="shared" si="34"/>
        <v>06 A 18</v>
      </c>
      <c r="C1059" s="57" t="str">
        <f t="shared" si="35"/>
        <v>10:00 a 12:00</v>
      </c>
      <c r="D1059" s="57" t="s">
        <v>203</v>
      </c>
      <c r="E1059" s="57">
        <v>2</v>
      </c>
      <c r="F1059" s="49" t="s">
        <v>3607</v>
      </c>
      <c r="G1059" s="49" t="s">
        <v>1672</v>
      </c>
      <c r="H1059" s="49"/>
      <c r="I1059" s="49"/>
      <c r="J1059" s="49"/>
      <c r="K1059" s="49"/>
      <c r="L1059" s="49"/>
      <c r="M1059" s="55">
        <v>286933</v>
      </c>
      <c r="N1059" s="57">
        <v>48099052</v>
      </c>
      <c r="O1059" s="80" t="s">
        <v>36</v>
      </c>
      <c r="P1059" s="50" t="s">
        <v>158</v>
      </c>
      <c r="Q1059" s="50"/>
      <c r="R1059" s="50"/>
      <c r="S1059" s="50" t="s">
        <v>5125</v>
      </c>
      <c r="T1059" s="50" t="s">
        <v>391</v>
      </c>
      <c r="U1059" s="60">
        <v>0.48194444444444401</v>
      </c>
      <c r="V1059" s="60">
        <v>0.483333333333333</v>
      </c>
      <c r="W1059" s="61" t="s">
        <v>42</v>
      </c>
      <c r="X1059" s="61" t="s">
        <v>42</v>
      </c>
      <c r="Y1059" s="61" t="s">
        <v>42</v>
      </c>
      <c r="Z1059" s="61" t="s">
        <v>42</v>
      </c>
      <c r="AA1059" s="61" t="s">
        <v>42</v>
      </c>
      <c r="AB1059" s="49" t="s">
        <v>7196</v>
      </c>
      <c r="AC1059" s="93">
        <v>0</v>
      </c>
      <c r="AD1059" s="93">
        <v>0</v>
      </c>
      <c r="AE1059" s="57" t="s">
        <v>393</v>
      </c>
      <c r="AF1059" s="94" t="s">
        <v>45</v>
      </c>
      <c r="AG1059" s="84"/>
      <c r="AH1059" s="50" t="s">
        <v>66</v>
      </c>
      <c r="AI1059" s="49"/>
      <c r="AJ1059" s="54"/>
    </row>
    <row r="1060" spans="1:36" ht="15" customHeight="1" x14ac:dyDescent="0.2">
      <c r="A1060" s="53">
        <v>46149</v>
      </c>
      <c r="B1060" s="57" t="str">
        <f t="shared" si="34"/>
        <v>06 A 18</v>
      </c>
      <c r="C1060" s="57" t="str">
        <f t="shared" si="35"/>
        <v>10:00 a 12:00</v>
      </c>
      <c r="D1060" s="57" t="s">
        <v>203</v>
      </c>
      <c r="E1060" s="57">
        <v>2</v>
      </c>
      <c r="F1060" s="49" t="s">
        <v>4374</v>
      </c>
      <c r="G1060" s="49" t="s">
        <v>221</v>
      </c>
      <c r="H1060" s="49"/>
      <c r="I1060" s="49"/>
      <c r="J1060" s="49"/>
      <c r="K1060" s="49"/>
      <c r="L1060" s="49"/>
      <c r="M1060" s="55">
        <v>287112</v>
      </c>
      <c r="N1060" s="57">
        <v>48099481</v>
      </c>
      <c r="O1060" s="80" t="s">
        <v>49</v>
      </c>
      <c r="P1060" s="50" t="s">
        <v>37</v>
      </c>
      <c r="Q1060" s="50" t="s">
        <v>39</v>
      </c>
      <c r="R1060" s="50"/>
      <c r="S1060" s="50" t="s">
        <v>5126</v>
      </c>
      <c r="T1060" s="50" t="s">
        <v>95</v>
      </c>
      <c r="U1060" s="60">
        <v>0.48125000000000001</v>
      </c>
      <c r="V1060" s="60">
        <v>0.51597222222222217</v>
      </c>
      <c r="W1060" s="60">
        <v>0.48125000000000001</v>
      </c>
      <c r="X1060" s="61" t="s">
        <v>42</v>
      </c>
      <c r="Y1060" s="61" t="s">
        <v>42</v>
      </c>
      <c r="Z1060" s="61" t="s">
        <v>42</v>
      </c>
      <c r="AA1060" s="61" t="s">
        <v>42</v>
      </c>
      <c r="AB1060" s="49" t="s">
        <v>5127</v>
      </c>
      <c r="AC1060" s="93">
        <v>0</v>
      </c>
      <c r="AD1060" s="93">
        <v>0</v>
      </c>
      <c r="AE1060" s="57" t="s">
        <v>191</v>
      </c>
      <c r="AF1060" s="94" t="s">
        <v>56</v>
      </c>
      <c r="AG1060" s="84"/>
      <c r="AH1060" s="50" t="s">
        <v>66</v>
      </c>
      <c r="AI1060" s="49"/>
      <c r="AJ1060" s="54"/>
    </row>
    <row r="1061" spans="1:36" ht="15" customHeight="1" x14ac:dyDescent="0.2">
      <c r="A1061" s="53">
        <v>46149</v>
      </c>
      <c r="B1061" s="57" t="str">
        <f t="shared" si="34"/>
        <v>06 A 18</v>
      </c>
      <c r="C1061" s="57" t="str">
        <f t="shared" si="35"/>
        <v>12:00 a 14:00</v>
      </c>
      <c r="D1061" s="57" t="s">
        <v>203</v>
      </c>
      <c r="E1061" s="57">
        <v>2</v>
      </c>
      <c r="F1061" s="49" t="s">
        <v>4374</v>
      </c>
      <c r="G1061" s="49" t="s">
        <v>1883</v>
      </c>
      <c r="H1061" s="49"/>
      <c r="I1061" s="49"/>
      <c r="J1061" s="49"/>
      <c r="K1061" s="49"/>
      <c r="L1061" s="49"/>
      <c r="M1061" s="55">
        <v>287088</v>
      </c>
      <c r="N1061" s="57">
        <v>48099547</v>
      </c>
      <c r="O1061" s="80" t="s">
        <v>49</v>
      </c>
      <c r="P1061" s="50" t="s">
        <v>761</v>
      </c>
      <c r="Q1061" s="50"/>
      <c r="R1061" s="50"/>
      <c r="S1061" s="50" t="s">
        <v>3383</v>
      </c>
      <c r="T1061" s="50" t="s">
        <v>85</v>
      </c>
      <c r="U1061" s="60">
        <v>0.52361111111111114</v>
      </c>
      <c r="V1061" s="60">
        <v>0.52638888888888902</v>
      </c>
      <c r="W1061" s="60">
        <v>0.52430555555555602</v>
      </c>
      <c r="X1061" s="61" t="s">
        <v>42</v>
      </c>
      <c r="Y1061" s="61" t="s">
        <v>42</v>
      </c>
      <c r="Z1061" s="61" t="s">
        <v>42</v>
      </c>
      <c r="AA1061" s="61" t="s">
        <v>42</v>
      </c>
      <c r="AB1061" s="49" t="s">
        <v>7197</v>
      </c>
      <c r="AC1061" s="93">
        <v>0</v>
      </c>
      <c r="AD1061" s="93">
        <v>0</v>
      </c>
      <c r="AE1061" s="57" t="s">
        <v>126</v>
      </c>
      <c r="AF1061" s="94" t="s">
        <v>45</v>
      </c>
      <c r="AG1061" s="84"/>
      <c r="AH1061" s="50" t="s">
        <v>66</v>
      </c>
      <c r="AI1061" s="49"/>
      <c r="AJ1061" s="54"/>
    </row>
    <row r="1062" spans="1:36" ht="15" customHeight="1" x14ac:dyDescent="0.2">
      <c r="A1062" s="53">
        <v>46149</v>
      </c>
      <c r="B1062" s="57" t="str">
        <f t="shared" si="34"/>
        <v>06 A 18</v>
      </c>
      <c r="C1062" s="57" t="str">
        <f t="shared" si="35"/>
        <v>10:00 a 12:00</v>
      </c>
      <c r="D1062" s="57" t="s">
        <v>203</v>
      </c>
      <c r="E1062" s="57">
        <v>2</v>
      </c>
      <c r="F1062" s="49" t="s">
        <v>4374</v>
      </c>
      <c r="G1062" s="49" t="s">
        <v>2543</v>
      </c>
      <c r="H1062" s="49"/>
      <c r="I1062" s="49"/>
      <c r="J1062" s="49"/>
      <c r="K1062" s="49"/>
      <c r="L1062" s="49"/>
      <c r="M1062" s="55">
        <v>287834</v>
      </c>
      <c r="N1062" s="57">
        <v>48099188</v>
      </c>
      <c r="O1062" s="80" t="s">
        <v>49</v>
      </c>
      <c r="P1062" s="50" t="s">
        <v>37</v>
      </c>
      <c r="Q1062" s="50" t="s">
        <v>61</v>
      </c>
      <c r="R1062" s="50" t="s">
        <v>478</v>
      </c>
      <c r="S1062" s="50" t="s">
        <v>5128</v>
      </c>
      <c r="T1062" s="50" t="s">
        <v>182</v>
      </c>
      <c r="U1062" s="60">
        <v>0.49097222222222198</v>
      </c>
      <c r="V1062" s="60">
        <v>0.52083333333333304</v>
      </c>
      <c r="W1062" s="60">
        <v>0.49097222222222198</v>
      </c>
      <c r="X1062" s="61" t="s">
        <v>42</v>
      </c>
      <c r="Y1062" s="61" t="s">
        <v>42</v>
      </c>
      <c r="Z1062" s="61" t="s">
        <v>42</v>
      </c>
      <c r="AA1062" s="61" t="s">
        <v>42</v>
      </c>
      <c r="AB1062" s="49" t="s">
        <v>7198</v>
      </c>
      <c r="AC1062" s="93">
        <v>0</v>
      </c>
      <c r="AD1062" s="93">
        <v>2</v>
      </c>
      <c r="AE1062" s="57" t="s">
        <v>184</v>
      </c>
      <c r="AF1062" s="94" t="s">
        <v>56</v>
      </c>
      <c r="AG1062" s="84"/>
      <c r="AH1062" s="50" t="s">
        <v>46</v>
      </c>
      <c r="AI1062" s="49"/>
      <c r="AJ1062" s="54"/>
    </row>
    <row r="1063" spans="1:36" ht="15" customHeight="1" x14ac:dyDescent="0.2">
      <c r="A1063" s="53">
        <v>46149</v>
      </c>
      <c r="B1063" s="57" t="str">
        <f t="shared" si="34"/>
        <v>06 A 18</v>
      </c>
      <c r="C1063" s="57" t="str">
        <f t="shared" si="35"/>
        <v>12:00 a 14:00</v>
      </c>
      <c r="D1063" s="57" t="s">
        <v>203</v>
      </c>
      <c r="E1063" s="57">
        <v>2</v>
      </c>
      <c r="F1063" s="49" t="s">
        <v>4374</v>
      </c>
      <c r="G1063" s="49" t="s">
        <v>2891</v>
      </c>
      <c r="H1063" s="49"/>
      <c r="I1063" s="49"/>
      <c r="J1063" s="49"/>
      <c r="K1063" s="49"/>
      <c r="L1063" s="49"/>
      <c r="M1063" s="55">
        <v>287232</v>
      </c>
      <c r="N1063" s="57">
        <v>48099702</v>
      </c>
      <c r="O1063" s="80" t="s">
        <v>49</v>
      </c>
      <c r="P1063" s="50" t="s">
        <v>37</v>
      </c>
      <c r="Q1063" s="50" t="s">
        <v>117</v>
      </c>
      <c r="R1063" s="50" t="s">
        <v>51</v>
      </c>
      <c r="S1063" s="50" t="s">
        <v>5129</v>
      </c>
      <c r="T1063" s="50" t="s">
        <v>194</v>
      </c>
      <c r="U1063" s="60">
        <v>0.54236111111111096</v>
      </c>
      <c r="V1063" s="60">
        <v>0.55069444444444449</v>
      </c>
      <c r="W1063" s="62">
        <v>46094</v>
      </c>
      <c r="X1063" s="61" t="s">
        <v>42</v>
      </c>
      <c r="Y1063" s="61" t="s">
        <v>42</v>
      </c>
      <c r="Z1063" s="61" t="s">
        <v>42</v>
      </c>
      <c r="AA1063" s="61" t="s">
        <v>42</v>
      </c>
      <c r="AB1063" s="49" t="s">
        <v>7199</v>
      </c>
      <c r="AC1063" s="93">
        <v>0</v>
      </c>
      <c r="AD1063" s="93">
        <v>1</v>
      </c>
      <c r="AE1063" s="57" t="s">
        <v>196</v>
      </c>
      <c r="AF1063" s="94" t="s">
        <v>56</v>
      </c>
      <c r="AG1063" s="84"/>
      <c r="AH1063" s="50" t="s">
        <v>46</v>
      </c>
      <c r="AI1063" s="49"/>
      <c r="AJ1063" s="54"/>
    </row>
    <row r="1064" spans="1:36" ht="15" customHeight="1" x14ac:dyDescent="0.2">
      <c r="A1064" s="53">
        <v>46149</v>
      </c>
      <c r="B1064" s="57" t="str">
        <f t="shared" si="34"/>
        <v>06 A 18</v>
      </c>
      <c r="C1064" s="57" t="str">
        <f t="shared" si="35"/>
        <v>12:00 a 14:00</v>
      </c>
      <c r="D1064" s="57" t="s">
        <v>203</v>
      </c>
      <c r="E1064" s="57">
        <v>2</v>
      </c>
      <c r="F1064" s="49" t="s">
        <v>4374</v>
      </c>
      <c r="G1064" s="49" t="s">
        <v>217</v>
      </c>
      <c r="H1064" s="49"/>
      <c r="I1064" s="49"/>
      <c r="J1064" s="49"/>
      <c r="K1064" s="49"/>
      <c r="L1064" s="49"/>
      <c r="M1064" s="55">
        <v>287360</v>
      </c>
      <c r="N1064" s="57">
        <v>48099580</v>
      </c>
      <c r="O1064" s="80" t="s">
        <v>49</v>
      </c>
      <c r="P1064" s="50" t="s">
        <v>37</v>
      </c>
      <c r="Q1064" s="50" t="s">
        <v>117</v>
      </c>
      <c r="R1064" s="50" t="s">
        <v>51</v>
      </c>
      <c r="S1064" s="50" t="s">
        <v>5130</v>
      </c>
      <c r="T1064" s="50" t="s">
        <v>41</v>
      </c>
      <c r="U1064" s="60">
        <v>0.54583333333333295</v>
      </c>
      <c r="V1064" s="60">
        <v>0.61805555555555602</v>
      </c>
      <c r="W1064" s="60">
        <v>0.54583333333333295</v>
      </c>
      <c r="X1064" s="60">
        <v>0.53611111111111098</v>
      </c>
      <c r="Y1064" s="61" t="s">
        <v>42</v>
      </c>
      <c r="Z1064" s="61" t="s">
        <v>42</v>
      </c>
      <c r="AA1064" s="61" t="s">
        <v>42</v>
      </c>
      <c r="AB1064" s="49" t="s">
        <v>7200</v>
      </c>
      <c r="AC1064" s="93">
        <v>0</v>
      </c>
      <c r="AD1064" s="93">
        <v>1</v>
      </c>
      <c r="AE1064" s="57" t="s">
        <v>3277</v>
      </c>
      <c r="AF1064" s="94" t="s">
        <v>56</v>
      </c>
      <c r="AG1064" s="84"/>
      <c r="AH1064" s="50" t="s">
        <v>46</v>
      </c>
      <c r="AI1064" s="49"/>
      <c r="AJ1064" s="54"/>
    </row>
    <row r="1065" spans="1:36" ht="15" customHeight="1" x14ac:dyDescent="0.2">
      <c r="A1065" s="53">
        <v>46149</v>
      </c>
      <c r="B1065" s="57" t="str">
        <f t="shared" si="34"/>
        <v>06 A 18</v>
      </c>
      <c r="C1065" s="57" t="str">
        <f t="shared" si="35"/>
        <v>12:00 a 14:00</v>
      </c>
      <c r="D1065" s="57" t="s">
        <v>203</v>
      </c>
      <c r="E1065" s="57">
        <v>2</v>
      </c>
      <c r="F1065" s="49" t="s">
        <v>4374</v>
      </c>
      <c r="G1065" s="49" t="s">
        <v>229</v>
      </c>
      <c r="H1065" s="49"/>
      <c r="I1065" s="49"/>
      <c r="J1065" s="49"/>
      <c r="K1065" s="49"/>
      <c r="L1065" s="49"/>
      <c r="M1065" s="55">
        <v>287766</v>
      </c>
      <c r="N1065" s="57">
        <v>48099826</v>
      </c>
      <c r="O1065" s="80" t="s">
        <v>49</v>
      </c>
      <c r="P1065" s="50" t="s">
        <v>669</v>
      </c>
      <c r="Q1065" s="50"/>
      <c r="R1065" s="50" t="s">
        <v>478</v>
      </c>
      <c r="S1065" s="50" t="s">
        <v>5131</v>
      </c>
      <c r="T1065" s="50" t="s">
        <v>155</v>
      </c>
      <c r="U1065" s="60">
        <v>0.55069444444444449</v>
      </c>
      <c r="V1065" s="63">
        <v>46309</v>
      </c>
      <c r="W1065" s="60">
        <v>0.55694444444444446</v>
      </c>
      <c r="X1065" s="61" t="s">
        <v>42</v>
      </c>
      <c r="Y1065" s="61" t="s">
        <v>42</v>
      </c>
      <c r="Z1065" s="61" t="s">
        <v>42</v>
      </c>
      <c r="AA1065" s="61" t="s">
        <v>42</v>
      </c>
      <c r="AB1065" s="49" t="s">
        <v>7201</v>
      </c>
      <c r="AC1065" s="93">
        <v>0</v>
      </c>
      <c r="AD1065" s="93">
        <v>2</v>
      </c>
      <c r="AE1065" s="57" t="s">
        <v>157</v>
      </c>
      <c r="AF1065" s="94" t="s">
        <v>45</v>
      </c>
      <c r="AG1065" s="84"/>
      <c r="AH1065" s="50" t="s">
        <v>58</v>
      </c>
      <c r="AI1065" s="49"/>
      <c r="AJ1065" s="54"/>
    </row>
    <row r="1066" spans="1:36" ht="15" customHeight="1" x14ac:dyDescent="0.2">
      <c r="A1066" s="53">
        <v>46149</v>
      </c>
      <c r="B1066" s="57" t="str">
        <f t="shared" si="34"/>
        <v>06 A 18</v>
      </c>
      <c r="C1066" s="57" t="str">
        <f t="shared" si="35"/>
        <v>12:00 a 14:00</v>
      </c>
      <c r="D1066" s="57" t="s">
        <v>203</v>
      </c>
      <c r="E1066" s="57">
        <v>2</v>
      </c>
      <c r="F1066" s="49" t="s">
        <v>4374</v>
      </c>
      <c r="G1066" s="49" t="s">
        <v>292</v>
      </c>
      <c r="H1066" s="49"/>
      <c r="I1066" s="49"/>
      <c r="J1066" s="49"/>
      <c r="K1066" s="49"/>
      <c r="L1066" s="49"/>
      <c r="M1066" s="55">
        <v>287125</v>
      </c>
      <c r="N1066" s="57">
        <v>48099768</v>
      </c>
      <c r="O1066" s="80" t="s">
        <v>49</v>
      </c>
      <c r="P1066" s="50" t="s">
        <v>37</v>
      </c>
      <c r="Q1066" s="50" t="s">
        <v>117</v>
      </c>
      <c r="R1066" s="50"/>
      <c r="S1066" s="50" t="s">
        <v>5132</v>
      </c>
      <c r="T1066" s="50" t="s">
        <v>396</v>
      </c>
      <c r="U1066" s="60">
        <v>0.55763888888888902</v>
      </c>
      <c r="V1066" s="60">
        <v>0.57430555555555596</v>
      </c>
      <c r="W1066" s="60">
        <v>0.55763888888888902</v>
      </c>
      <c r="X1066" s="60">
        <v>0.55763888888888902</v>
      </c>
      <c r="Y1066" s="61" t="s">
        <v>42</v>
      </c>
      <c r="Z1066" s="61" t="s">
        <v>42</v>
      </c>
      <c r="AA1066" s="61" t="s">
        <v>42</v>
      </c>
      <c r="AB1066" s="49" t="s">
        <v>7202</v>
      </c>
      <c r="AC1066" s="93">
        <v>0</v>
      </c>
      <c r="AD1066" s="93">
        <v>0</v>
      </c>
      <c r="AE1066" s="57" t="s">
        <v>162</v>
      </c>
      <c r="AF1066" s="94" t="s">
        <v>56</v>
      </c>
      <c r="AG1066" s="84"/>
      <c r="AH1066" s="50" t="s">
        <v>66</v>
      </c>
      <c r="AI1066" s="49"/>
      <c r="AJ1066" s="54"/>
    </row>
    <row r="1067" spans="1:36" ht="15" customHeight="1" x14ac:dyDescent="0.2">
      <c r="A1067" s="53">
        <v>46149</v>
      </c>
      <c r="B1067" s="57" t="str">
        <f t="shared" si="34"/>
        <v>06 A 18</v>
      </c>
      <c r="C1067" s="57" t="str">
        <f t="shared" si="35"/>
        <v>12:00 a 14:00</v>
      </c>
      <c r="D1067" s="57" t="s">
        <v>203</v>
      </c>
      <c r="E1067" s="57">
        <v>2</v>
      </c>
      <c r="F1067" s="49" t="s">
        <v>3607</v>
      </c>
      <c r="G1067" s="49" t="s">
        <v>1672</v>
      </c>
      <c r="H1067" s="49"/>
      <c r="I1067" s="49"/>
      <c r="J1067" s="49"/>
      <c r="K1067" s="49"/>
      <c r="L1067" s="49"/>
      <c r="M1067" s="55">
        <v>287123</v>
      </c>
      <c r="N1067" s="57">
        <v>48099669</v>
      </c>
      <c r="O1067" s="80" t="s">
        <v>36</v>
      </c>
      <c r="P1067" s="50" t="s">
        <v>158</v>
      </c>
      <c r="Q1067" s="50"/>
      <c r="R1067" s="50"/>
      <c r="S1067" s="50" t="s">
        <v>5133</v>
      </c>
      <c r="T1067" s="50" t="s">
        <v>213</v>
      </c>
      <c r="U1067" s="60">
        <v>0.53472222222222199</v>
      </c>
      <c r="V1067" s="60">
        <v>0.53749999999999998</v>
      </c>
      <c r="W1067" s="60">
        <v>0.53749999999999998</v>
      </c>
      <c r="X1067" s="61" t="s">
        <v>42</v>
      </c>
      <c r="Y1067" s="61" t="s">
        <v>42</v>
      </c>
      <c r="Z1067" s="61" t="s">
        <v>42</v>
      </c>
      <c r="AA1067" s="61" t="s">
        <v>42</v>
      </c>
      <c r="AB1067" s="49" t="s">
        <v>7203</v>
      </c>
      <c r="AC1067" s="93">
        <v>0</v>
      </c>
      <c r="AD1067" s="93">
        <v>0</v>
      </c>
      <c r="AE1067" s="57" t="s">
        <v>44</v>
      </c>
      <c r="AF1067" s="94" t="s">
        <v>45</v>
      </c>
      <c r="AG1067" s="84"/>
      <c r="AH1067" s="50" t="s">
        <v>66</v>
      </c>
      <c r="AI1067" s="49"/>
      <c r="AJ1067" s="54"/>
    </row>
    <row r="1068" spans="1:36" ht="15" customHeight="1" x14ac:dyDescent="0.2">
      <c r="A1068" s="53">
        <v>46149</v>
      </c>
      <c r="B1068" s="57" t="str">
        <f t="shared" si="34"/>
        <v>06 A 18</v>
      </c>
      <c r="C1068" s="57" t="str">
        <f t="shared" si="35"/>
        <v>12:00 a 14:00</v>
      </c>
      <c r="D1068" s="57" t="s">
        <v>203</v>
      </c>
      <c r="E1068" s="57">
        <v>2</v>
      </c>
      <c r="F1068" s="49" t="s">
        <v>4374</v>
      </c>
      <c r="G1068" s="49" t="s">
        <v>2891</v>
      </c>
      <c r="H1068" s="49"/>
      <c r="I1068" s="49"/>
      <c r="J1068" s="49"/>
      <c r="K1068" s="49"/>
      <c r="L1068" s="49"/>
      <c r="M1068" s="55">
        <v>287143</v>
      </c>
      <c r="N1068" s="57">
        <v>48099978</v>
      </c>
      <c r="O1068" s="80" t="s">
        <v>49</v>
      </c>
      <c r="P1068" s="50" t="s">
        <v>37</v>
      </c>
      <c r="Q1068" s="50" t="s">
        <v>61</v>
      </c>
      <c r="R1068" s="50"/>
      <c r="S1068" s="50" t="s">
        <v>5134</v>
      </c>
      <c r="T1068" s="50" t="s">
        <v>155</v>
      </c>
      <c r="U1068" s="60">
        <v>0.56597222222222199</v>
      </c>
      <c r="V1068" s="60">
        <v>0.57569444444444395</v>
      </c>
      <c r="W1068" s="60">
        <v>0.56597222222222199</v>
      </c>
      <c r="X1068" s="61" t="s">
        <v>42</v>
      </c>
      <c r="Y1068" s="61" t="s">
        <v>42</v>
      </c>
      <c r="Z1068" s="61" t="s">
        <v>42</v>
      </c>
      <c r="AA1068" s="61" t="s">
        <v>42</v>
      </c>
      <c r="AB1068" s="49" t="s">
        <v>7204</v>
      </c>
      <c r="AC1068" s="93">
        <v>0</v>
      </c>
      <c r="AD1068" s="93">
        <v>0</v>
      </c>
      <c r="AE1068" s="57" t="s">
        <v>157</v>
      </c>
      <c r="AF1068" s="95" t="s">
        <v>56</v>
      </c>
      <c r="AG1068" s="84"/>
      <c r="AH1068" s="50" t="s">
        <v>66</v>
      </c>
      <c r="AI1068" s="49"/>
      <c r="AJ1068" s="54"/>
    </row>
    <row r="1069" spans="1:36" ht="15" customHeight="1" x14ac:dyDescent="0.2">
      <c r="A1069" s="53">
        <v>46149</v>
      </c>
      <c r="B1069" s="57" t="str">
        <f t="shared" si="34"/>
        <v>06 A 18</v>
      </c>
      <c r="C1069" s="57" t="str">
        <f t="shared" si="35"/>
        <v>08:00 a 10:00</v>
      </c>
      <c r="D1069" s="57" t="s">
        <v>203</v>
      </c>
      <c r="E1069" s="57">
        <v>2</v>
      </c>
      <c r="F1069" s="49" t="s">
        <v>4374</v>
      </c>
      <c r="G1069" s="49" t="s">
        <v>443</v>
      </c>
      <c r="H1069" s="49"/>
      <c r="I1069" s="49"/>
      <c r="J1069" s="49"/>
      <c r="K1069" s="49"/>
      <c r="L1069" s="49"/>
      <c r="M1069" s="55">
        <v>287437</v>
      </c>
      <c r="N1069" s="57">
        <v>48098460</v>
      </c>
      <c r="O1069" s="80" t="s">
        <v>49</v>
      </c>
      <c r="P1069" s="50" t="s">
        <v>158</v>
      </c>
      <c r="Q1069" s="50"/>
      <c r="R1069" s="50"/>
      <c r="S1069" s="50" t="s">
        <v>5135</v>
      </c>
      <c r="T1069" s="50" t="s">
        <v>71</v>
      </c>
      <c r="U1069" s="60">
        <v>0.41041666666666698</v>
      </c>
      <c r="V1069" s="61" t="s">
        <v>42</v>
      </c>
      <c r="W1069" s="61" t="s">
        <v>42</v>
      </c>
      <c r="X1069" s="61" t="s">
        <v>42</v>
      </c>
      <c r="Y1069" s="61" t="s">
        <v>42</v>
      </c>
      <c r="Z1069" s="61" t="s">
        <v>42</v>
      </c>
      <c r="AA1069" s="61" t="s">
        <v>42</v>
      </c>
      <c r="AB1069" s="49" t="s">
        <v>7205</v>
      </c>
      <c r="AC1069" s="93">
        <v>0</v>
      </c>
      <c r="AD1069" s="93">
        <v>0</v>
      </c>
      <c r="AE1069" s="57" t="s">
        <v>73</v>
      </c>
      <c r="AF1069" s="94" t="s">
        <v>45</v>
      </c>
      <c r="AG1069" s="84" t="s">
        <v>57</v>
      </c>
      <c r="AH1069" s="50" t="s">
        <v>66</v>
      </c>
      <c r="AI1069" s="49"/>
      <c r="AJ1069" s="54"/>
    </row>
    <row r="1070" spans="1:36" ht="15" customHeight="1" x14ac:dyDescent="0.2">
      <c r="A1070" s="53">
        <v>46149</v>
      </c>
      <c r="B1070" s="57" t="str">
        <f t="shared" si="34"/>
        <v>06 A 18</v>
      </c>
      <c r="C1070" s="57" t="str">
        <f t="shared" si="35"/>
        <v>14:00 a 16:00</v>
      </c>
      <c r="D1070" s="57" t="s">
        <v>203</v>
      </c>
      <c r="E1070" s="57">
        <v>2</v>
      </c>
      <c r="F1070" s="49" t="s">
        <v>4374</v>
      </c>
      <c r="G1070" s="49" t="s">
        <v>1006</v>
      </c>
      <c r="H1070" s="49"/>
      <c r="I1070" s="49"/>
      <c r="J1070" s="49"/>
      <c r="K1070" s="49"/>
      <c r="L1070" s="49"/>
      <c r="M1070" s="55">
        <v>287445</v>
      </c>
      <c r="N1070" s="57">
        <v>48100073</v>
      </c>
      <c r="O1070" s="80" t="s">
        <v>49</v>
      </c>
      <c r="P1070" s="50" t="s">
        <v>37</v>
      </c>
      <c r="Q1070" s="50" t="s">
        <v>39</v>
      </c>
      <c r="R1070" s="50"/>
      <c r="S1070" s="50" t="s">
        <v>5136</v>
      </c>
      <c r="T1070" s="50" t="s">
        <v>5137</v>
      </c>
      <c r="U1070" s="60">
        <v>0.58472222222222203</v>
      </c>
      <c r="V1070" s="60">
        <v>0.6</v>
      </c>
      <c r="W1070" s="60">
        <v>0.58472222222222203</v>
      </c>
      <c r="X1070" s="61" t="s">
        <v>42</v>
      </c>
      <c r="Y1070" s="61" t="s">
        <v>42</v>
      </c>
      <c r="Z1070" s="61" t="s">
        <v>42</v>
      </c>
      <c r="AA1070" s="61" t="s">
        <v>42</v>
      </c>
      <c r="AB1070" s="49" t="s">
        <v>5138</v>
      </c>
      <c r="AC1070" s="93">
        <v>0</v>
      </c>
      <c r="AD1070" s="93">
        <v>0</v>
      </c>
      <c r="AE1070" s="57" t="s">
        <v>3021</v>
      </c>
      <c r="AF1070" s="94" t="s">
        <v>56</v>
      </c>
      <c r="AG1070" s="84"/>
      <c r="AH1070" s="50" t="s">
        <v>66</v>
      </c>
      <c r="AI1070" s="49"/>
      <c r="AJ1070" s="54"/>
    </row>
    <row r="1071" spans="1:36" ht="15" customHeight="1" x14ac:dyDescent="0.2">
      <c r="A1071" s="53">
        <v>46149</v>
      </c>
      <c r="B1071" s="57" t="str">
        <f t="shared" si="34"/>
        <v>06 A 18</v>
      </c>
      <c r="C1071" s="57" t="str">
        <f t="shared" si="35"/>
        <v>12:00 a 14:00</v>
      </c>
      <c r="D1071" s="57" t="s">
        <v>203</v>
      </c>
      <c r="E1071" s="57">
        <v>2</v>
      </c>
      <c r="F1071" s="49" t="s">
        <v>216</v>
      </c>
      <c r="G1071" s="49" t="s">
        <v>2407</v>
      </c>
      <c r="H1071" s="49"/>
      <c r="I1071" s="49"/>
      <c r="J1071" s="49"/>
      <c r="K1071" s="49"/>
      <c r="L1071" s="49"/>
      <c r="M1071" s="55">
        <v>287838</v>
      </c>
      <c r="N1071" s="57">
        <v>48100091</v>
      </c>
      <c r="O1071" s="80" t="s">
        <v>49</v>
      </c>
      <c r="P1071" s="50" t="s">
        <v>37</v>
      </c>
      <c r="Q1071" s="50" t="s">
        <v>117</v>
      </c>
      <c r="R1071" s="50"/>
      <c r="S1071" s="50" t="s">
        <v>4927</v>
      </c>
      <c r="T1071" s="50" t="s">
        <v>108</v>
      </c>
      <c r="U1071" s="60">
        <v>0.58194444444444504</v>
      </c>
      <c r="V1071" s="60">
        <v>0.62708333333333299</v>
      </c>
      <c r="W1071" s="61" t="s">
        <v>42</v>
      </c>
      <c r="X1071" s="61" t="s">
        <v>42</v>
      </c>
      <c r="Y1071" s="61" t="s">
        <v>42</v>
      </c>
      <c r="Z1071" s="61" t="s">
        <v>42</v>
      </c>
      <c r="AA1071" s="61" t="s">
        <v>42</v>
      </c>
      <c r="AB1071" s="49" t="s">
        <v>7206</v>
      </c>
      <c r="AC1071" s="93">
        <v>0</v>
      </c>
      <c r="AD1071" s="93">
        <v>0</v>
      </c>
      <c r="AE1071" s="57" t="s">
        <v>110</v>
      </c>
      <c r="AF1071" s="94" t="s">
        <v>56</v>
      </c>
      <c r="AG1071" s="84"/>
      <c r="AH1071" s="50" t="s">
        <v>66</v>
      </c>
      <c r="AI1071" s="49"/>
      <c r="AJ1071" s="54"/>
    </row>
    <row r="1072" spans="1:36" ht="15" customHeight="1" x14ac:dyDescent="0.2">
      <c r="A1072" s="53">
        <v>46149</v>
      </c>
      <c r="B1072" s="57" t="str">
        <f t="shared" si="34"/>
        <v>06 A 18</v>
      </c>
      <c r="C1072" s="57" t="str">
        <f t="shared" si="35"/>
        <v>14:00 a 16:00</v>
      </c>
      <c r="D1072" s="57" t="s">
        <v>203</v>
      </c>
      <c r="E1072" s="57">
        <v>2</v>
      </c>
      <c r="F1072" s="49" t="s">
        <v>216</v>
      </c>
      <c r="G1072" s="49" t="s">
        <v>414</v>
      </c>
      <c r="H1072" s="49"/>
      <c r="I1072" s="49"/>
      <c r="J1072" s="49"/>
      <c r="K1072" s="49"/>
      <c r="L1072" s="49"/>
      <c r="M1072" s="55">
        <v>287306</v>
      </c>
      <c r="N1072" s="57">
        <v>48100183</v>
      </c>
      <c r="O1072" s="80" t="s">
        <v>49</v>
      </c>
      <c r="P1072" s="50" t="s">
        <v>543</v>
      </c>
      <c r="Q1072" s="50"/>
      <c r="R1072" s="50"/>
      <c r="S1072" s="50" t="s">
        <v>4423</v>
      </c>
      <c r="T1072" s="50" t="s">
        <v>85</v>
      </c>
      <c r="U1072" s="97">
        <v>0.58750000000000002</v>
      </c>
      <c r="V1072" s="60">
        <v>0.6</v>
      </c>
      <c r="W1072" s="60">
        <v>0.59930555555555598</v>
      </c>
      <c r="X1072" s="61" t="s">
        <v>42</v>
      </c>
      <c r="Y1072" s="61" t="s">
        <v>42</v>
      </c>
      <c r="Z1072" s="61" t="s">
        <v>42</v>
      </c>
      <c r="AA1072" s="61" t="s">
        <v>42</v>
      </c>
      <c r="AB1072" s="49" t="s">
        <v>7207</v>
      </c>
      <c r="AC1072" s="93">
        <v>0</v>
      </c>
      <c r="AD1072" s="93">
        <v>0</v>
      </c>
      <c r="AE1072" s="57" t="s">
        <v>520</v>
      </c>
      <c r="AF1072" s="94" t="s">
        <v>45</v>
      </c>
      <c r="AG1072" s="84"/>
      <c r="AH1072" s="50" t="s">
        <v>66</v>
      </c>
      <c r="AI1072" s="49"/>
      <c r="AJ1072" s="54"/>
    </row>
    <row r="1073" spans="1:36" ht="15" customHeight="1" x14ac:dyDescent="0.2">
      <c r="A1073" s="53">
        <v>46149</v>
      </c>
      <c r="B1073" s="57" t="str">
        <f t="shared" si="34"/>
        <v>06 A 18</v>
      </c>
      <c r="C1073" s="57" t="str">
        <f t="shared" si="35"/>
        <v>12:00 a 14:00</v>
      </c>
      <c r="D1073" s="57" t="s">
        <v>203</v>
      </c>
      <c r="E1073" s="57">
        <v>2</v>
      </c>
      <c r="F1073" s="49" t="s">
        <v>244</v>
      </c>
      <c r="G1073" s="49" t="s">
        <v>1760</v>
      </c>
      <c r="H1073" s="49"/>
      <c r="I1073" s="49"/>
      <c r="J1073" s="49"/>
      <c r="K1073" s="49"/>
      <c r="L1073" s="49"/>
      <c r="M1073" s="55">
        <v>287196</v>
      </c>
      <c r="N1073" s="57">
        <v>48099704</v>
      </c>
      <c r="O1073" s="80" t="s">
        <v>49</v>
      </c>
      <c r="P1073" s="50" t="s">
        <v>39</v>
      </c>
      <c r="Q1073" s="50"/>
      <c r="R1073" s="50"/>
      <c r="S1073" s="50" t="s">
        <v>5139</v>
      </c>
      <c r="T1073" s="50" t="s">
        <v>85</v>
      </c>
      <c r="U1073" s="60">
        <v>0.54652777777777783</v>
      </c>
      <c r="V1073" s="60">
        <v>0.57430555555555551</v>
      </c>
      <c r="W1073" s="62">
        <v>46216</v>
      </c>
      <c r="X1073" s="61" t="s">
        <v>42</v>
      </c>
      <c r="Y1073" s="61" t="s">
        <v>42</v>
      </c>
      <c r="Z1073" s="61" t="s">
        <v>42</v>
      </c>
      <c r="AA1073" s="61" t="s">
        <v>42</v>
      </c>
      <c r="AB1073" s="49" t="s">
        <v>7208</v>
      </c>
      <c r="AC1073" s="93">
        <v>0</v>
      </c>
      <c r="AD1073" s="93">
        <v>0</v>
      </c>
      <c r="AE1073" s="57" t="s">
        <v>87</v>
      </c>
      <c r="AF1073" s="94" t="s">
        <v>56</v>
      </c>
      <c r="AG1073" s="84" t="s">
        <v>57</v>
      </c>
      <c r="AH1073" s="50" t="s">
        <v>66</v>
      </c>
      <c r="AI1073" s="49"/>
      <c r="AJ1073" s="54"/>
    </row>
    <row r="1074" spans="1:36" ht="15" customHeight="1" x14ac:dyDescent="0.2">
      <c r="A1074" s="53">
        <v>46149</v>
      </c>
      <c r="B1074" s="57" t="str">
        <f t="shared" si="34"/>
        <v>06 A 18</v>
      </c>
      <c r="C1074" s="57" t="str">
        <f t="shared" si="35"/>
        <v>14:00 a 16:00</v>
      </c>
      <c r="D1074" s="57" t="s">
        <v>203</v>
      </c>
      <c r="E1074" s="57">
        <v>2</v>
      </c>
      <c r="F1074" s="49" t="s">
        <v>216</v>
      </c>
      <c r="G1074" s="49" t="s">
        <v>417</v>
      </c>
      <c r="H1074" s="49"/>
      <c r="I1074" s="49"/>
      <c r="J1074" s="49"/>
      <c r="K1074" s="49"/>
      <c r="L1074" s="49"/>
      <c r="M1074" s="55">
        <v>287672</v>
      </c>
      <c r="N1074" s="57">
        <v>48100180</v>
      </c>
      <c r="O1074" s="80" t="s">
        <v>49</v>
      </c>
      <c r="P1074" s="50" t="s">
        <v>37</v>
      </c>
      <c r="Q1074" s="50" t="s">
        <v>211</v>
      </c>
      <c r="R1074" s="50"/>
      <c r="S1074" s="50" t="s">
        <v>5140</v>
      </c>
      <c r="T1074" s="50" t="s">
        <v>120</v>
      </c>
      <c r="U1074" s="60">
        <v>0.59236111111111101</v>
      </c>
      <c r="V1074" s="60">
        <v>0.62291666666666667</v>
      </c>
      <c r="W1074" s="60">
        <v>0.59236111111111101</v>
      </c>
      <c r="X1074" s="61" t="s">
        <v>42</v>
      </c>
      <c r="Y1074" s="60">
        <v>0.59236111111111112</v>
      </c>
      <c r="Z1074" s="61" t="s">
        <v>42</v>
      </c>
      <c r="AA1074" s="61" t="s">
        <v>42</v>
      </c>
      <c r="AB1074" s="49" t="s">
        <v>7209</v>
      </c>
      <c r="AC1074" s="93">
        <v>0</v>
      </c>
      <c r="AD1074" s="93">
        <v>0</v>
      </c>
      <c r="AE1074" s="57" t="s">
        <v>122</v>
      </c>
      <c r="AF1074" s="94" t="s">
        <v>56</v>
      </c>
      <c r="AG1074" s="84"/>
      <c r="AH1074" s="50" t="s">
        <v>66</v>
      </c>
      <c r="AI1074" s="49"/>
      <c r="AJ1074" s="54"/>
    </row>
    <row r="1075" spans="1:36" ht="15" customHeight="1" x14ac:dyDescent="0.2">
      <c r="A1075" s="53">
        <v>46149</v>
      </c>
      <c r="B1075" s="57" t="str">
        <f t="shared" si="34"/>
        <v>06 A 18</v>
      </c>
      <c r="C1075" s="57" t="str">
        <f t="shared" si="35"/>
        <v>14:00 a 16:00</v>
      </c>
      <c r="D1075" s="57" t="s">
        <v>203</v>
      </c>
      <c r="E1075" s="57">
        <v>2</v>
      </c>
      <c r="F1075" s="49" t="s">
        <v>3607</v>
      </c>
      <c r="G1075" s="49" t="s">
        <v>389</v>
      </c>
      <c r="H1075" s="49"/>
      <c r="I1075" s="49"/>
      <c r="J1075" s="49"/>
      <c r="K1075" s="49"/>
      <c r="L1075" s="49"/>
      <c r="M1075" s="55">
        <v>287348</v>
      </c>
      <c r="N1075" s="57">
        <v>48100162</v>
      </c>
      <c r="O1075" s="80" t="s">
        <v>36</v>
      </c>
      <c r="P1075" s="50" t="s">
        <v>37</v>
      </c>
      <c r="Q1075" s="50" t="s">
        <v>39</v>
      </c>
      <c r="R1075" s="50"/>
      <c r="S1075" s="50" t="s">
        <v>5141</v>
      </c>
      <c r="T1075" s="50" t="s">
        <v>259</v>
      </c>
      <c r="U1075" s="60">
        <v>0.58958333333333302</v>
      </c>
      <c r="V1075" s="60">
        <v>0.59861111111111098</v>
      </c>
      <c r="W1075" s="60">
        <v>0.59791666666666698</v>
      </c>
      <c r="X1075" s="61" t="s">
        <v>42</v>
      </c>
      <c r="Y1075" s="61" t="s">
        <v>42</v>
      </c>
      <c r="Z1075" s="61" t="s">
        <v>42</v>
      </c>
      <c r="AA1075" s="61" t="s">
        <v>42</v>
      </c>
      <c r="AB1075" s="49" t="s">
        <v>7210</v>
      </c>
      <c r="AC1075" s="93">
        <v>0</v>
      </c>
      <c r="AD1075" s="93">
        <v>0</v>
      </c>
      <c r="AE1075" s="57" t="s">
        <v>261</v>
      </c>
      <c r="AF1075" s="94" t="s">
        <v>56</v>
      </c>
      <c r="AG1075" s="84"/>
      <c r="AH1075" s="50" t="s">
        <v>66</v>
      </c>
      <c r="AI1075" s="49"/>
      <c r="AJ1075" s="54"/>
    </row>
    <row r="1076" spans="1:36" ht="15" customHeight="1" x14ac:dyDescent="0.2">
      <c r="A1076" s="53">
        <v>46149</v>
      </c>
      <c r="B1076" s="57" t="str">
        <f t="shared" si="34"/>
        <v>06 A 18</v>
      </c>
      <c r="C1076" s="57" t="str">
        <f t="shared" si="35"/>
        <v>12:00 a 14:00</v>
      </c>
      <c r="D1076" s="57" t="s">
        <v>203</v>
      </c>
      <c r="E1076" s="57">
        <v>2</v>
      </c>
      <c r="F1076" s="49" t="s">
        <v>3607</v>
      </c>
      <c r="G1076" s="49" t="s">
        <v>1182</v>
      </c>
      <c r="H1076" s="49"/>
      <c r="I1076" s="49"/>
      <c r="J1076" s="49"/>
      <c r="K1076" s="49"/>
      <c r="L1076" s="49"/>
      <c r="M1076" s="55">
        <v>287345</v>
      </c>
      <c r="N1076" s="57">
        <v>48099869</v>
      </c>
      <c r="O1076" s="80" t="s">
        <v>36</v>
      </c>
      <c r="P1076" s="50" t="s">
        <v>37</v>
      </c>
      <c r="Q1076" s="50" t="s">
        <v>117</v>
      </c>
      <c r="R1076" s="50" t="s">
        <v>51</v>
      </c>
      <c r="S1076" s="50" t="s">
        <v>5142</v>
      </c>
      <c r="T1076" s="50" t="s">
        <v>259</v>
      </c>
      <c r="U1076" s="60">
        <v>0.55833333333333302</v>
      </c>
      <c r="V1076" s="60">
        <v>0.60694444444444395</v>
      </c>
      <c r="W1076" s="60">
        <v>0.55833333333333302</v>
      </c>
      <c r="X1076" s="60">
        <v>0.57152777777777797</v>
      </c>
      <c r="Y1076" s="61" t="s">
        <v>42</v>
      </c>
      <c r="Z1076" s="61" t="s">
        <v>42</v>
      </c>
      <c r="AA1076" s="61" t="s">
        <v>42</v>
      </c>
      <c r="AB1076" s="49" t="s">
        <v>7211</v>
      </c>
      <c r="AC1076" s="93">
        <v>0</v>
      </c>
      <c r="AD1076" s="93">
        <v>1</v>
      </c>
      <c r="AE1076" s="57" t="s">
        <v>261</v>
      </c>
      <c r="AF1076" s="94" t="s">
        <v>56</v>
      </c>
      <c r="AG1076" s="84"/>
      <c r="AH1076" s="50" t="s">
        <v>46</v>
      </c>
      <c r="AI1076" s="49"/>
      <c r="AJ1076" s="54"/>
    </row>
    <row r="1077" spans="1:36" ht="15" customHeight="1" x14ac:dyDescent="0.2">
      <c r="A1077" s="53">
        <v>46149</v>
      </c>
      <c r="B1077" s="57" t="str">
        <f t="shared" si="34"/>
        <v>06 A 18</v>
      </c>
      <c r="C1077" s="57" t="str">
        <f t="shared" si="35"/>
        <v>12:00 a 14:00</v>
      </c>
      <c r="D1077" s="57" t="s">
        <v>203</v>
      </c>
      <c r="E1077" s="57">
        <v>2</v>
      </c>
      <c r="F1077" s="49" t="s">
        <v>244</v>
      </c>
      <c r="G1077" s="49" t="s">
        <v>225</v>
      </c>
      <c r="H1077" s="49"/>
      <c r="I1077" s="49"/>
      <c r="J1077" s="49"/>
      <c r="K1077" s="49"/>
      <c r="L1077" s="49"/>
      <c r="M1077" s="55">
        <v>287349</v>
      </c>
      <c r="N1077" s="57">
        <v>48099923</v>
      </c>
      <c r="O1077" s="80" t="s">
        <v>49</v>
      </c>
      <c r="P1077" s="50" t="s">
        <v>80</v>
      </c>
      <c r="Q1077" s="50"/>
      <c r="R1077" s="50"/>
      <c r="S1077" s="50" t="s">
        <v>5143</v>
      </c>
      <c r="T1077" s="50" t="s">
        <v>101</v>
      </c>
      <c r="U1077" s="60">
        <v>0.57499999999999996</v>
      </c>
      <c r="V1077" s="60">
        <v>0.593055555555556</v>
      </c>
      <c r="W1077" s="61" t="s">
        <v>42</v>
      </c>
      <c r="X1077" s="61" t="s">
        <v>42</v>
      </c>
      <c r="Y1077" s="61" t="s">
        <v>42</v>
      </c>
      <c r="Z1077" s="61" t="s">
        <v>42</v>
      </c>
      <c r="AA1077" s="61" t="s">
        <v>42</v>
      </c>
      <c r="AB1077" s="49" t="s">
        <v>7212</v>
      </c>
      <c r="AC1077" s="93">
        <v>0</v>
      </c>
      <c r="AD1077" s="93">
        <v>0</v>
      </c>
      <c r="AE1077" s="57" t="s">
        <v>300</v>
      </c>
      <c r="AF1077" s="94" t="s">
        <v>56</v>
      </c>
      <c r="AG1077" s="84" t="s">
        <v>57</v>
      </c>
      <c r="AH1077" s="50" t="s">
        <v>66</v>
      </c>
      <c r="AI1077" s="49"/>
      <c r="AJ1077" s="54"/>
    </row>
    <row r="1078" spans="1:36" ht="15" customHeight="1" x14ac:dyDescent="0.2">
      <c r="A1078" s="53">
        <v>46149</v>
      </c>
      <c r="B1078" s="57" t="str">
        <f t="shared" si="34"/>
        <v>06 A 18</v>
      </c>
      <c r="C1078" s="57" t="str">
        <f t="shared" si="35"/>
        <v>14:00 a 16:00</v>
      </c>
      <c r="D1078" s="57" t="s">
        <v>203</v>
      </c>
      <c r="E1078" s="57">
        <v>2</v>
      </c>
      <c r="F1078" s="49" t="s">
        <v>216</v>
      </c>
      <c r="G1078" s="49" t="s">
        <v>2251</v>
      </c>
      <c r="H1078" s="49"/>
      <c r="I1078" s="49"/>
      <c r="J1078" s="49"/>
      <c r="K1078" s="49"/>
      <c r="L1078" s="49"/>
      <c r="M1078" s="55">
        <v>287596</v>
      </c>
      <c r="N1078" s="57">
        <v>48100202</v>
      </c>
      <c r="O1078" s="80" t="s">
        <v>49</v>
      </c>
      <c r="P1078" s="50" t="s">
        <v>37</v>
      </c>
      <c r="Q1078" s="50" t="s">
        <v>117</v>
      </c>
      <c r="R1078" s="50"/>
      <c r="S1078" s="50" t="s">
        <v>5144</v>
      </c>
      <c r="T1078" s="50" t="s">
        <v>85</v>
      </c>
      <c r="U1078" s="97">
        <v>0.59097222222222223</v>
      </c>
      <c r="V1078" s="60">
        <v>0.61597222222222225</v>
      </c>
      <c r="W1078" s="60">
        <v>0.58680555555555602</v>
      </c>
      <c r="X1078" s="61" t="s">
        <v>42</v>
      </c>
      <c r="Y1078" s="61" t="s">
        <v>42</v>
      </c>
      <c r="Z1078" s="61" t="s">
        <v>42</v>
      </c>
      <c r="AA1078" s="61" t="s">
        <v>42</v>
      </c>
      <c r="AB1078" s="49" t="s">
        <v>7213</v>
      </c>
      <c r="AC1078" s="93">
        <v>0</v>
      </c>
      <c r="AD1078" s="93">
        <v>0</v>
      </c>
      <c r="AE1078" s="57" t="s">
        <v>520</v>
      </c>
      <c r="AF1078" s="94" t="s">
        <v>45</v>
      </c>
      <c r="AG1078" s="84"/>
      <c r="AH1078" s="50" t="s">
        <v>66</v>
      </c>
      <c r="AI1078" s="49"/>
      <c r="AJ1078" s="54"/>
    </row>
    <row r="1079" spans="1:36" ht="15" customHeight="1" x14ac:dyDescent="0.2">
      <c r="A1079" s="53">
        <v>46149</v>
      </c>
      <c r="B1079" s="57" t="str">
        <f t="shared" si="34"/>
        <v>06 A 18</v>
      </c>
      <c r="C1079" s="57" t="str">
        <f t="shared" si="35"/>
        <v>14:00 a 16:00</v>
      </c>
      <c r="D1079" s="57" t="s">
        <v>203</v>
      </c>
      <c r="E1079" s="57">
        <v>2</v>
      </c>
      <c r="F1079" s="49" t="s">
        <v>4374</v>
      </c>
      <c r="G1079" s="49" t="s">
        <v>471</v>
      </c>
      <c r="H1079" s="49"/>
      <c r="I1079" s="49"/>
      <c r="J1079" s="49"/>
      <c r="K1079" s="49"/>
      <c r="L1079" s="49"/>
      <c r="M1079" s="55">
        <v>287524</v>
      </c>
      <c r="N1079" s="57">
        <v>48100283</v>
      </c>
      <c r="O1079" s="80" t="s">
        <v>49</v>
      </c>
      <c r="P1079" s="50" t="s">
        <v>37</v>
      </c>
      <c r="Q1079" s="50" t="s">
        <v>658</v>
      </c>
      <c r="R1079" s="50"/>
      <c r="S1079" s="50" t="s">
        <v>5145</v>
      </c>
      <c r="T1079" s="50" t="s">
        <v>323</v>
      </c>
      <c r="U1079" s="60">
        <v>0.60416666666666696</v>
      </c>
      <c r="V1079" s="60">
        <v>0.62152777777777801</v>
      </c>
      <c r="W1079" s="60">
        <v>0.60416666666666696</v>
      </c>
      <c r="X1079" s="61" t="s">
        <v>42</v>
      </c>
      <c r="Y1079" s="61" t="s">
        <v>42</v>
      </c>
      <c r="Z1079" s="61" t="s">
        <v>42</v>
      </c>
      <c r="AA1079" s="61" t="s">
        <v>42</v>
      </c>
      <c r="AB1079" s="49" t="s">
        <v>7214</v>
      </c>
      <c r="AC1079" s="93">
        <v>0</v>
      </c>
      <c r="AD1079" s="93">
        <v>0</v>
      </c>
      <c r="AE1079" s="57" t="s">
        <v>325</v>
      </c>
      <c r="AF1079" s="94" t="s">
        <v>56</v>
      </c>
      <c r="AG1079" s="84"/>
      <c r="AH1079" s="50" t="s">
        <v>66</v>
      </c>
      <c r="AI1079" s="49"/>
      <c r="AJ1079" s="54"/>
    </row>
    <row r="1080" spans="1:36" ht="15" customHeight="1" x14ac:dyDescent="0.2">
      <c r="A1080" s="53">
        <v>46149</v>
      </c>
      <c r="B1080" s="57" t="str">
        <f t="shared" si="34"/>
        <v>06 A 18</v>
      </c>
      <c r="C1080" s="57" t="str">
        <f t="shared" si="35"/>
        <v>14:00 a 16:00</v>
      </c>
      <c r="D1080" s="57" t="s">
        <v>203</v>
      </c>
      <c r="E1080" s="57">
        <v>2</v>
      </c>
      <c r="F1080" s="49" t="s">
        <v>4374</v>
      </c>
      <c r="G1080" s="49" t="s">
        <v>2300</v>
      </c>
      <c r="H1080" s="49"/>
      <c r="I1080" s="49"/>
      <c r="J1080" s="49"/>
      <c r="K1080" s="49"/>
      <c r="L1080" s="49"/>
      <c r="M1080" s="55">
        <v>287605</v>
      </c>
      <c r="N1080" s="57">
        <v>48100433</v>
      </c>
      <c r="O1080" s="80" t="s">
        <v>49</v>
      </c>
      <c r="P1080" s="50" t="s">
        <v>37</v>
      </c>
      <c r="Q1080" s="50" t="s">
        <v>123</v>
      </c>
      <c r="R1080" s="50"/>
      <c r="S1080" s="50" t="s">
        <v>5146</v>
      </c>
      <c r="T1080" s="50" t="s">
        <v>136</v>
      </c>
      <c r="U1080" s="60">
        <v>0.61666666666666703</v>
      </c>
      <c r="V1080" s="60">
        <v>0.62847222222222199</v>
      </c>
      <c r="W1080" s="60">
        <v>0.61805555555555602</v>
      </c>
      <c r="X1080" s="61" t="s">
        <v>42</v>
      </c>
      <c r="Y1080" s="61" t="s">
        <v>42</v>
      </c>
      <c r="Z1080" s="61" t="s">
        <v>42</v>
      </c>
      <c r="AA1080" s="61" t="s">
        <v>42</v>
      </c>
      <c r="AB1080" s="49" t="s">
        <v>7215</v>
      </c>
      <c r="AC1080" s="93">
        <v>0</v>
      </c>
      <c r="AD1080" s="93">
        <v>0</v>
      </c>
      <c r="AE1080" s="57" t="s">
        <v>575</v>
      </c>
      <c r="AF1080" s="94" t="s">
        <v>56</v>
      </c>
      <c r="AG1080" s="84"/>
      <c r="AH1080" s="50" t="s">
        <v>66</v>
      </c>
      <c r="AI1080" s="49"/>
      <c r="AJ1080" s="54"/>
    </row>
    <row r="1081" spans="1:36" ht="15" customHeight="1" x14ac:dyDescent="0.2">
      <c r="A1081" s="53">
        <v>46149</v>
      </c>
      <c r="B1081" s="57" t="str">
        <f t="shared" si="34"/>
        <v>06 A 18</v>
      </c>
      <c r="C1081" s="57" t="str">
        <f t="shared" si="35"/>
        <v>12:00 a 14:00</v>
      </c>
      <c r="D1081" s="57" t="s">
        <v>203</v>
      </c>
      <c r="E1081" s="57">
        <v>2</v>
      </c>
      <c r="F1081" s="49" t="s">
        <v>244</v>
      </c>
      <c r="G1081" s="49" t="s">
        <v>262</v>
      </c>
      <c r="H1081" s="49"/>
      <c r="I1081" s="49"/>
      <c r="J1081" s="49"/>
      <c r="K1081" s="49"/>
      <c r="L1081" s="49"/>
      <c r="M1081" s="55" t="s">
        <v>4968</v>
      </c>
      <c r="N1081" s="57">
        <v>48099976</v>
      </c>
      <c r="O1081" s="100" t="s">
        <v>49</v>
      </c>
      <c r="P1081" s="50" t="s">
        <v>37</v>
      </c>
      <c r="Q1081" s="50" t="s">
        <v>38</v>
      </c>
      <c r="R1081" s="50" t="s">
        <v>39</v>
      </c>
      <c r="S1081" s="50" t="s">
        <v>5147</v>
      </c>
      <c r="T1081" s="50" t="s">
        <v>194</v>
      </c>
      <c r="U1081" s="60">
        <v>0.56874999999999998</v>
      </c>
      <c r="V1081" s="60">
        <v>0.61458333333333337</v>
      </c>
      <c r="W1081" s="60">
        <v>0.56874999999999998</v>
      </c>
      <c r="X1081" s="61" t="s">
        <v>42</v>
      </c>
      <c r="Y1081" s="61" t="s">
        <v>42</v>
      </c>
      <c r="Z1081" s="61" t="s">
        <v>42</v>
      </c>
      <c r="AA1081" s="61" t="s">
        <v>42</v>
      </c>
      <c r="AB1081" s="51" t="s">
        <v>5148</v>
      </c>
      <c r="AC1081" s="93">
        <v>0</v>
      </c>
      <c r="AD1081" s="93">
        <v>1</v>
      </c>
      <c r="AE1081" s="57" t="s">
        <v>475</v>
      </c>
      <c r="AF1081" s="94" t="s">
        <v>56</v>
      </c>
      <c r="AG1081" s="84"/>
      <c r="AH1081" s="50" t="s">
        <v>672</v>
      </c>
      <c r="AI1081" s="49"/>
      <c r="AJ1081" s="54"/>
    </row>
    <row r="1082" spans="1:36" ht="15" customHeight="1" x14ac:dyDescent="0.2">
      <c r="A1082" s="53">
        <v>46149</v>
      </c>
      <c r="B1082" s="57" t="str">
        <f t="shared" si="34"/>
        <v>06 A 18</v>
      </c>
      <c r="C1082" s="57" t="str">
        <f t="shared" si="35"/>
        <v>14:00 a 16:00</v>
      </c>
      <c r="D1082" s="57" t="s">
        <v>203</v>
      </c>
      <c r="E1082" s="57">
        <v>2</v>
      </c>
      <c r="F1082" s="49" t="s">
        <v>4374</v>
      </c>
      <c r="G1082" s="49" t="s">
        <v>2140</v>
      </c>
      <c r="H1082" s="49"/>
      <c r="I1082" s="49"/>
      <c r="J1082" s="49"/>
      <c r="K1082" s="49"/>
      <c r="L1082" s="49"/>
      <c r="M1082" s="55">
        <v>287481</v>
      </c>
      <c r="N1082" s="57">
        <v>48100454</v>
      </c>
      <c r="O1082" s="80" t="s">
        <v>49</v>
      </c>
      <c r="P1082" s="50" t="s">
        <v>37</v>
      </c>
      <c r="Q1082" s="50" t="s">
        <v>123</v>
      </c>
      <c r="R1082" s="50"/>
      <c r="S1082" s="50" t="s">
        <v>5149</v>
      </c>
      <c r="T1082" s="50" t="s">
        <v>101</v>
      </c>
      <c r="U1082" s="60">
        <v>0.62847222222222199</v>
      </c>
      <c r="V1082" s="60">
        <v>0.64444444444444504</v>
      </c>
      <c r="W1082" s="60" t="s">
        <v>42</v>
      </c>
      <c r="X1082" s="60">
        <v>0.62222222222222201</v>
      </c>
      <c r="Y1082" s="61" t="s">
        <v>42</v>
      </c>
      <c r="Z1082" s="61" t="s">
        <v>42</v>
      </c>
      <c r="AA1082" s="61" t="s">
        <v>42</v>
      </c>
      <c r="AB1082" s="49" t="s">
        <v>7216</v>
      </c>
      <c r="AC1082" s="93">
        <v>0</v>
      </c>
      <c r="AD1082" s="93">
        <v>0</v>
      </c>
      <c r="AE1082" s="57" t="s">
        <v>103</v>
      </c>
      <c r="AF1082" s="94" t="s">
        <v>56</v>
      </c>
      <c r="AG1082" s="84"/>
      <c r="AH1082" s="50" t="s">
        <v>66</v>
      </c>
      <c r="AI1082" s="49"/>
      <c r="AJ1082" s="54"/>
    </row>
    <row r="1083" spans="1:36" ht="15" customHeight="1" x14ac:dyDescent="0.2">
      <c r="A1083" s="53">
        <v>46149</v>
      </c>
      <c r="B1083" s="57" t="str">
        <f t="shared" si="34"/>
        <v>06 A 18</v>
      </c>
      <c r="C1083" s="57" t="str">
        <f t="shared" si="35"/>
        <v>14:00 a 16:00</v>
      </c>
      <c r="D1083" s="57" t="s">
        <v>203</v>
      </c>
      <c r="E1083" s="57">
        <v>2</v>
      </c>
      <c r="F1083" s="49" t="s">
        <v>244</v>
      </c>
      <c r="G1083" s="49" t="s">
        <v>1917</v>
      </c>
      <c r="H1083" s="49"/>
      <c r="I1083" s="49"/>
      <c r="J1083" s="49"/>
      <c r="K1083" s="49"/>
      <c r="L1083" s="49"/>
      <c r="M1083" s="55">
        <v>287916</v>
      </c>
      <c r="N1083" s="57">
        <v>48090345</v>
      </c>
      <c r="O1083" s="80" t="s">
        <v>49</v>
      </c>
      <c r="P1083" s="50" t="s">
        <v>37</v>
      </c>
      <c r="Q1083" s="50" t="s">
        <v>89</v>
      </c>
      <c r="R1083" s="50"/>
      <c r="S1083" s="50" t="s">
        <v>5150</v>
      </c>
      <c r="T1083" s="50" t="s">
        <v>146</v>
      </c>
      <c r="U1083" s="60">
        <v>0.66458333333333297</v>
      </c>
      <c r="V1083" s="60">
        <v>0.67500000000000004</v>
      </c>
      <c r="W1083" s="60">
        <v>0.60763888888888895</v>
      </c>
      <c r="X1083" s="61" t="s">
        <v>42</v>
      </c>
      <c r="Y1083" s="61" t="s">
        <v>42</v>
      </c>
      <c r="Z1083" s="61" t="s">
        <v>42</v>
      </c>
      <c r="AA1083" s="61" t="s">
        <v>42</v>
      </c>
      <c r="AB1083" s="49" t="s">
        <v>7217</v>
      </c>
      <c r="AC1083" s="93">
        <v>0</v>
      </c>
      <c r="AD1083" s="93">
        <v>0</v>
      </c>
      <c r="AE1083" s="57" t="s">
        <v>423</v>
      </c>
      <c r="AF1083" s="94" t="s">
        <v>56</v>
      </c>
      <c r="AG1083" s="84"/>
      <c r="AH1083" s="50" t="s">
        <v>66</v>
      </c>
      <c r="AI1083" s="49"/>
      <c r="AJ1083" s="54"/>
    </row>
    <row r="1084" spans="1:36" ht="15" customHeight="1" x14ac:dyDescent="0.2">
      <c r="A1084" s="53">
        <v>46149</v>
      </c>
      <c r="B1084" s="57" t="str">
        <f t="shared" si="34"/>
        <v>06 A 18</v>
      </c>
      <c r="C1084" s="57" t="str">
        <f t="shared" si="35"/>
        <v>14:00 a 16:00</v>
      </c>
      <c r="D1084" s="57" t="s">
        <v>203</v>
      </c>
      <c r="E1084" s="57">
        <v>2</v>
      </c>
      <c r="F1084" s="49" t="s">
        <v>244</v>
      </c>
      <c r="G1084" s="49" t="s">
        <v>403</v>
      </c>
      <c r="H1084" s="49"/>
      <c r="I1084" s="49"/>
      <c r="J1084" s="49"/>
      <c r="K1084" s="49"/>
      <c r="L1084" s="49"/>
      <c r="M1084" s="55">
        <v>287848</v>
      </c>
      <c r="N1084" s="57">
        <v>48100632</v>
      </c>
      <c r="O1084" s="80" t="s">
        <v>49</v>
      </c>
      <c r="P1084" s="50" t="s">
        <v>319</v>
      </c>
      <c r="Q1084" s="50"/>
      <c r="R1084" s="50"/>
      <c r="S1084" s="50" t="s">
        <v>5151</v>
      </c>
      <c r="T1084" s="50" t="s">
        <v>120</v>
      </c>
      <c r="U1084" s="60">
        <v>0.63124999999999998</v>
      </c>
      <c r="V1084" s="60">
        <v>0.64513888888888882</v>
      </c>
      <c r="W1084" s="60">
        <v>0.63749999999999996</v>
      </c>
      <c r="X1084" s="61" t="s">
        <v>42</v>
      </c>
      <c r="Y1084" s="61" t="s">
        <v>42</v>
      </c>
      <c r="Z1084" s="61" t="s">
        <v>42</v>
      </c>
      <c r="AA1084" s="61" t="s">
        <v>42</v>
      </c>
      <c r="AB1084" s="49" t="s">
        <v>7218</v>
      </c>
      <c r="AC1084" s="93">
        <v>0</v>
      </c>
      <c r="AD1084" s="93">
        <v>0</v>
      </c>
      <c r="AE1084" s="57" t="s">
        <v>122</v>
      </c>
      <c r="AF1084" s="94" t="s">
        <v>56</v>
      </c>
      <c r="AG1084" s="84"/>
      <c r="AH1084" s="50" t="s">
        <v>66</v>
      </c>
      <c r="AI1084" s="49"/>
      <c r="AJ1084" s="54"/>
    </row>
    <row r="1085" spans="1:36" ht="15" customHeight="1" x14ac:dyDescent="0.2">
      <c r="A1085" s="53">
        <v>46149</v>
      </c>
      <c r="B1085" s="57" t="str">
        <f t="shared" si="34"/>
        <v>06 A 18</v>
      </c>
      <c r="C1085" s="57" t="str">
        <f t="shared" si="35"/>
        <v>14:00 a 16:00</v>
      </c>
      <c r="D1085" s="57" t="s">
        <v>203</v>
      </c>
      <c r="E1085" s="57">
        <v>2</v>
      </c>
      <c r="F1085" s="49" t="s">
        <v>244</v>
      </c>
      <c r="G1085" s="49" t="s">
        <v>433</v>
      </c>
      <c r="H1085" s="49"/>
      <c r="I1085" s="49"/>
      <c r="J1085" s="49"/>
      <c r="K1085" s="49"/>
      <c r="L1085" s="49"/>
      <c r="M1085" s="55">
        <v>287833</v>
      </c>
      <c r="N1085" s="57">
        <v>48100643</v>
      </c>
      <c r="O1085" s="80" t="s">
        <v>49</v>
      </c>
      <c r="P1085" s="50" t="s">
        <v>37</v>
      </c>
      <c r="Q1085" s="50" t="s">
        <v>117</v>
      </c>
      <c r="R1085" s="50"/>
      <c r="S1085" s="50" t="s">
        <v>5152</v>
      </c>
      <c r="T1085" s="50" t="s">
        <v>3250</v>
      </c>
      <c r="U1085" s="60">
        <v>0.63472222222222197</v>
      </c>
      <c r="V1085" s="60">
        <v>0.65</v>
      </c>
      <c r="W1085" s="60">
        <v>0.63472222222222197</v>
      </c>
      <c r="X1085" s="60">
        <v>0.64097222222222205</v>
      </c>
      <c r="Y1085" s="61" t="s">
        <v>42</v>
      </c>
      <c r="Z1085" s="61" t="s">
        <v>42</v>
      </c>
      <c r="AA1085" s="61" t="s">
        <v>42</v>
      </c>
      <c r="AB1085" s="49" t="s">
        <v>7219</v>
      </c>
      <c r="AC1085" s="93">
        <v>0</v>
      </c>
      <c r="AD1085" s="93">
        <v>0</v>
      </c>
      <c r="AE1085" s="57" t="s">
        <v>256</v>
      </c>
      <c r="AF1085" s="94" t="s">
        <v>56</v>
      </c>
      <c r="AG1085" s="84"/>
      <c r="AH1085" s="50" t="s">
        <v>66</v>
      </c>
      <c r="AI1085" s="49"/>
      <c r="AJ1085" s="54"/>
    </row>
    <row r="1086" spans="1:36" ht="15" customHeight="1" x14ac:dyDescent="0.2">
      <c r="A1086" s="53">
        <v>46149</v>
      </c>
      <c r="B1086" s="57" t="str">
        <f t="shared" si="34"/>
        <v>06 A 18</v>
      </c>
      <c r="C1086" s="57" t="str">
        <f t="shared" si="35"/>
        <v>14:00 a 16:00</v>
      </c>
      <c r="D1086" s="57" t="s">
        <v>203</v>
      </c>
      <c r="E1086" s="57">
        <v>2</v>
      </c>
      <c r="F1086" s="49" t="s">
        <v>244</v>
      </c>
      <c r="G1086" s="49" t="s">
        <v>465</v>
      </c>
      <c r="H1086" s="49"/>
      <c r="I1086" s="49"/>
      <c r="J1086" s="49"/>
      <c r="K1086" s="49"/>
      <c r="L1086" s="49"/>
      <c r="M1086" s="55">
        <v>287575</v>
      </c>
      <c r="N1086" s="57">
        <v>48100607</v>
      </c>
      <c r="O1086" s="80" t="s">
        <v>49</v>
      </c>
      <c r="P1086" s="50" t="s">
        <v>37</v>
      </c>
      <c r="Q1086" s="50" t="s">
        <v>319</v>
      </c>
      <c r="R1086" s="50"/>
      <c r="S1086" s="50" t="s">
        <v>5153</v>
      </c>
      <c r="T1086" s="50" t="s">
        <v>421</v>
      </c>
      <c r="U1086" s="60">
        <v>0.63124999999999998</v>
      </c>
      <c r="V1086" s="60">
        <v>0.64583333333333304</v>
      </c>
      <c r="W1086" s="60">
        <v>0.63124999999999998</v>
      </c>
      <c r="X1086" s="61" t="s">
        <v>42</v>
      </c>
      <c r="Y1086" s="61" t="s">
        <v>42</v>
      </c>
      <c r="Z1086" s="61" t="s">
        <v>42</v>
      </c>
      <c r="AA1086" s="61" t="s">
        <v>42</v>
      </c>
      <c r="AB1086" s="49" t="s">
        <v>7220</v>
      </c>
      <c r="AC1086" s="93">
        <v>0</v>
      </c>
      <c r="AD1086" s="93">
        <v>0</v>
      </c>
      <c r="AE1086" s="57" t="s">
        <v>423</v>
      </c>
      <c r="AF1086" s="94" t="s">
        <v>56</v>
      </c>
      <c r="AG1086" s="84" t="s">
        <v>57</v>
      </c>
      <c r="AH1086" s="50" t="s">
        <v>66</v>
      </c>
      <c r="AI1086" s="49"/>
      <c r="AJ1086" s="54"/>
    </row>
    <row r="1087" spans="1:36" ht="15" customHeight="1" x14ac:dyDescent="0.2">
      <c r="A1087" s="53">
        <v>46149</v>
      </c>
      <c r="B1087" s="57" t="str">
        <f t="shared" si="34"/>
        <v>06 A 18</v>
      </c>
      <c r="C1087" s="57" t="str">
        <f t="shared" si="35"/>
        <v>14:00 a 16:00</v>
      </c>
      <c r="D1087" s="57" t="s">
        <v>203</v>
      </c>
      <c r="E1087" s="57">
        <v>2</v>
      </c>
      <c r="F1087" s="49" t="s">
        <v>4374</v>
      </c>
      <c r="G1087" s="49" t="s">
        <v>1078</v>
      </c>
      <c r="H1087" s="49"/>
      <c r="I1087" s="49"/>
      <c r="J1087" s="49"/>
      <c r="K1087" s="49"/>
      <c r="L1087" s="49"/>
      <c r="M1087" s="55">
        <v>288066</v>
      </c>
      <c r="N1087" s="57">
        <v>48100739</v>
      </c>
      <c r="O1087" s="80" t="s">
        <v>49</v>
      </c>
      <c r="P1087" s="50" t="s">
        <v>37</v>
      </c>
      <c r="Q1087" s="50" t="s">
        <v>117</v>
      </c>
      <c r="R1087" s="50"/>
      <c r="S1087" s="50" t="s">
        <v>5154</v>
      </c>
      <c r="T1087" s="50" t="s">
        <v>3400</v>
      </c>
      <c r="U1087" s="60">
        <v>0.64166666666666705</v>
      </c>
      <c r="V1087" s="60">
        <v>0.64930555555555602</v>
      </c>
      <c r="W1087" s="61" t="s">
        <v>42</v>
      </c>
      <c r="X1087" s="60">
        <v>0.64930555555555602</v>
      </c>
      <c r="Y1087" s="61" t="s">
        <v>42</v>
      </c>
      <c r="Z1087" s="61" t="s">
        <v>42</v>
      </c>
      <c r="AA1087" s="61" t="s">
        <v>42</v>
      </c>
      <c r="AB1087" s="49" t="s">
        <v>7221</v>
      </c>
      <c r="AC1087" s="93">
        <v>0</v>
      </c>
      <c r="AD1087" s="93">
        <v>0</v>
      </c>
      <c r="AE1087" s="57" t="s">
        <v>436</v>
      </c>
      <c r="AF1087" s="94" t="s">
        <v>56</v>
      </c>
      <c r="AG1087" s="84"/>
      <c r="AH1087" s="50" t="s">
        <v>66</v>
      </c>
      <c r="AI1087" s="49"/>
      <c r="AJ1087" s="54"/>
    </row>
    <row r="1088" spans="1:36" ht="15" customHeight="1" x14ac:dyDescent="0.2">
      <c r="A1088" s="53">
        <v>46149</v>
      </c>
      <c r="B1088" s="57" t="str">
        <f t="shared" si="34"/>
        <v>06 A 18</v>
      </c>
      <c r="C1088" s="57" t="str">
        <f t="shared" si="35"/>
        <v>14:00 a 16:00</v>
      </c>
      <c r="D1088" s="57" t="s">
        <v>203</v>
      </c>
      <c r="E1088" s="57">
        <v>2</v>
      </c>
      <c r="F1088" s="49" t="s">
        <v>244</v>
      </c>
      <c r="G1088" s="49" t="s">
        <v>443</v>
      </c>
      <c r="H1088" s="49"/>
      <c r="I1088" s="49"/>
      <c r="J1088" s="49"/>
      <c r="K1088" s="49"/>
      <c r="L1088" s="49"/>
      <c r="M1088" s="55">
        <v>287661</v>
      </c>
      <c r="N1088" s="57">
        <v>48100834</v>
      </c>
      <c r="O1088" s="80" t="s">
        <v>49</v>
      </c>
      <c r="P1088" s="50" t="s">
        <v>37</v>
      </c>
      <c r="Q1088" s="50" t="s">
        <v>3248</v>
      </c>
      <c r="R1088" s="50"/>
      <c r="S1088" s="50" t="s">
        <v>5155</v>
      </c>
      <c r="T1088" s="50" t="s">
        <v>3008</v>
      </c>
      <c r="U1088" s="60">
        <v>0.65902777777777799</v>
      </c>
      <c r="V1088" s="60">
        <v>0.67291666666666705</v>
      </c>
      <c r="W1088" s="60">
        <v>0.65902777777777799</v>
      </c>
      <c r="X1088" s="60">
        <v>0.66180555555555598</v>
      </c>
      <c r="Y1088" s="61" t="s">
        <v>42</v>
      </c>
      <c r="Z1088" s="61" t="s">
        <v>42</v>
      </c>
      <c r="AA1088" s="61" t="s">
        <v>42</v>
      </c>
      <c r="AB1088" s="49" t="s">
        <v>7222</v>
      </c>
      <c r="AC1088" s="93">
        <v>0</v>
      </c>
      <c r="AD1088" s="93">
        <v>0</v>
      </c>
      <c r="AE1088" s="57" t="s">
        <v>613</v>
      </c>
      <c r="AF1088" s="94" t="s">
        <v>56</v>
      </c>
      <c r="AG1088" s="84"/>
      <c r="AH1088" s="50" t="s">
        <v>66</v>
      </c>
      <c r="AI1088" s="49"/>
      <c r="AJ1088" s="54"/>
    </row>
    <row r="1089" spans="1:36" ht="15" customHeight="1" x14ac:dyDescent="0.2">
      <c r="A1089" s="53">
        <v>46149</v>
      </c>
      <c r="B1089" s="57" t="str">
        <f t="shared" si="34"/>
        <v>06 A 18</v>
      </c>
      <c r="C1089" s="57" t="str">
        <f t="shared" si="35"/>
        <v>14:00 a 16:00</v>
      </c>
      <c r="D1089" s="57" t="s">
        <v>203</v>
      </c>
      <c r="E1089" s="57">
        <v>2</v>
      </c>
      <c r="F1089" s="49" t="s">
        <v>244</v>
      </c>
      <c r="G1089" s="49" t="s">
        <v>398</v>
      </c>
      <c r="H1089" s="49"/>
      <c r="I1089" s="49"/>
      <c r="J1089" s="49"/>
      <c r="K1089" s="49"/>
      <c r="L1089" s="49"/>
      <c r="M1089" s="55">
        <v>287673</v>
      </c>
      <c r="N1089" s="57">
        <v>48100814</v>
      </c>
      <c r="O1089" s="80" t="s">
        <v>49</v>
      </c>
      <c r="P1089" s="50" t="s">
        <v>5068</v>
      </c>
      <c r="Q1089" s="50"/>
      <c r="R1089" s="50"/>
      <c r="S1089" s="50" t="s">
        <v>5156</v>
      </c>
      <c r="T1089" s="50" t="s">
        <v>105</v>
      </c>
      <c r="U1089" s="60">
        <v>0.65277777777777801</v>
      </c>
      <c r="V1089" s="60">
        <v>0.65902777777777777</v>
      </c>
      <c r="W1089" s="60">
        <v>0.65763888888888888</v>
      </c>
      <c r="X1089" s="61" t="s">
        <v>42</v>
      </c>
      <c r="Y1089" s="61" t="s">
        <v>42</v>
      </c>
      <c r="Z1089" s="61" t="s">
        <v>42</v>
      </c>
      <c r="AA1089" s="61" t="s">
        <v>42</v>
      </c>
      <c r="AB1089" s="49" t="s">
        <v>7223</v>
      </c>
      <c r="AC1089" s="93">
        <v>0</v>
      </c>
      <c r="AD1089" s="93">
        <v>0</v>
      </c>
      <c r="AE1089" s="57" t="s">
        <v>110</v>
      </c>
      <c r="AF1089" s="94" t="s">
        <v>56</v>
      </c>
      <c r="AG1089" s="84"/>
      <c r="AH1089" s="50" t="s">
        <v>66</v>
      </c>
      <c r="AI1089" s="49"/>
      <c r="AJ1089" s="54"/>
    </row>
    <row r="1090" spans="1:36" ht="15" customHeight="1" x14ac:dyDescent="0.2">
      <c r="A1090" s="53">
        <v>46149</v>
      </c>
      <c r="B1090" s="57" t="str">
        <f t="shared" ref="B1090:B1153" si="36">IF(AND(VALUE(U1090)&gt;=VALUE("06:00"),VALUE(U1090)&lt;=VALUE("17:59")),"06 A 18","18 A 06")</f>
        <v>06 A 18</v>
      </c>
      <c r="C1090" s="57" t="str">
        <f t="shared" ref="C1090:C1153" si="37">IF(AND(VALUE(U1090)&gt;=VALUE("00:00"),VALUE(U1090)&lt;=VALUE("01:59")),"00:00 a 02:00",IF(AND(VALUE(U1090)&gt;=VALUE("02:00"),VALUE(U1090)&lt;=VALUE("03:59")),"02:00 a 04:00",IF(AND(VALUE(U1090)&gt;=VALUE("04:00"),VALUE(U1090)&lt;=VALUE("05:59")),"04:00 a 06:00",IF(AND(VALUE(U1090)&gt;=VALUE("06:00"),VALUE(U1090)&lt;=VALUE("07:59")),"06:00 a 08:00",IF(AND(VALUE(U1090)&gt;=VALUE("08:00"),VALUE(U1090)&lt;=VALUE("09:59")),"08:00 a 10:00",IF(AND(VALUE(U1090)&gt;=VALUE("10:00"),VALUE(U1090)&lt;=VALUE("11:59")),"10:00 a 12:00",IF(AND(VALUE(U1090)&gt;=VALUE("12:00"),VALUE(U1090)&lt;=VALUE("13:59")),"12:00 a 14:00",IF(AND(VALUE(U1090)&gt;=VALUE("14:00"),VALUE(U1090)&lt;=VALUE("15:59")),"14:00 a 16:00",IF(AND(VALUE(U1090)&gt;=VALUE("16:00"),VALUE(U1090)&lt;=VALUE("17:59")),"16:00 a 18:00",IF(AND(VALUE(U1090)&gt;=VALUE("18:00"),VALUE(U1090)&lt;=VALUE("19:59")),"18:00 a 20:00",IF(AND(VALUE(U1090)&gt;=VALUE("20:00"),VALUE(U1090)&lt;=VALUE("21:59")),"20:00 a 22:00",IF(AND(VALUE(U1090)&gt;=VALUE("22:00"),VALUE(U1090)&lt;=VALUE("23:59")),"22:00 a 00:00","no corresponde"))))))))))))</f>
        <v>16:00 a 18:00</v>
      </c>
      <c r="D1090" s="57" t="s">
        <v>203</v>
      </c>
      <c r="E1090" s="57">
        <v>2</v>
      </c>
      <c r="F1090" s="49" t="s">
        <v>4374</v>
      </c>
      <c r="G1090" s="49" t="s">
        <v>417</v>
      </c>
      <c r="H1090" s="49"/>
      <c r="I1090" s="49"/>
      <c r="J1090" s="49"/>
      <c r="K1090" s="49"/>
      <c r="L1090" s="49"/>
      <c r="M1090" s="55">
        <v>287861</v>
      </c>
      <c r="N1090" s="57">
        <v>48100984</v>
      </c>
      <c r="O1090" s="80" t="s">
        <v>49</v>
      </c>
      <c r="P1090" s="50" t="s">
        <v>80</v>
      </c>
      <c r="Q1090" s="50"/>
      <c r="R1090" s="50"/>
      <c r="S1090" s="50" t="s">
        <v>5157</v>
      </c>
      <c r="T1090" s="50" t="s">
        <v>120</v>
      </c>
      <c r="U1090" s="60">
        <v>0.66736111111111096</v>
      </c>
      <c r="V1090" s="60">
        <v>0.67152777777777795</v>
      </c>
      <c r="W1090" s="60">
        <v>0.66736111111111096</v>
      </c>
      <c r="X1090" s="61" t="s">
        <v>42</v>
      </c>
      <c r="Y1090" s="61" t="s">
        <v>42</v>
      </c>
      <c r="Z1090" s="61" t="s">
        <v>42</v>
      </c>
      <c r="AA1090" s="61" t="s">
        <v>42</v>
      </c>
      <c r="AB1090" s="49" t="s">
        <v>7224</v>
      </c>
      <c r="AC1090" s="93">
        <v>0</v>
      </c>
      <c r="AD1090" s="93">
        <v>0</v>
      </c>
      <c r="AE1090" s="57" t="s">
        <v>122</v>
      </c>
      <c r="AF1090" s="94" t="s">
        <v>56</v>
      </c>
      <c r="AG1090" s="84"/>
      <c r="AH1090" s="50" t="s">
        <v>66</v>
      </c>
      <c r="AI1090" s="49"/>
      <c r="AJ1090" s="54"/>
    </row>
    <row r="1091" spans="1:36" ht="15" customHeight="1" x14ac:dyDescent="0.2">
      <c r="A1091" s="53">
        <v>46149</v>
      </c>
      <c r="B1091" s="57" t="str">
        <f t="shared" si="36"/>
        <v>06 A 18</v>
      </c>
      <c r="C1091" s="57" t="str">
        <f t="shared" si="37"/>
        <v>14:00 a 16:00</v>
      </c>
      <c r="D1091" s="57" t="s">
        <v>203</v>
      </c>
      <c r="E1091" s="57">
        <v>2</v>
      </c>
      <c r="F1091" s="49" t="s">
        <v>216</v>
      </c>
      <c r="G1091" s="49" t="s">
        <v>1198</v>
      </c>
      <c r="H1091" s="49"/>
      <c r="I1091" s="49"/>
      <c r="J1091" s="49"/>
      <c r="K1091" s="49"/>
      <c r="L1091" s="49"/>
      <c r="M1091" s="55">
        <v>287790</v>
      </c>
      <c r="N1091" s="57">
        <v>48100785</v>
      </c>
      <c r="O1091" s="80" t="s">
        <v>49</v>
      </c>
      <c r="P1091" s="50" t="s">
        <v>37</v>
      </c>
      <c r="Q1091" s="50" t="s">
        <v>39</v>
      </c>
      <c r="R1091" s="50"/>
      <c r="S1091" s="50" t="s">
        <v>4177</v>
      </c>
      <c r="T1091" s="50" t="s">
        <v>155</v>
      </c>
      <c r="U1091" s="60">
        <v>0.64930555555555602</v>
      </c>
      <c r="V1091" s="60">
        <v>0.72222222222222199</v>
      </c>
      <c r="W1091" s="60">
        <v>0.65416666666666701</v>
      </c>
      <c r="X1091" s="61" t="s">
        <v>42</v>
      </c>
      <c r="Y1091" s="61" t="s">
        <v>42</v>
      </c>
      <c r="Z1091" s="61" t="s">
        <v>42</v>
      </c>
      <c r="AA1091" s="61" t="s">
        <v>42</v>
      </c>
      <c r="AB1091" s="49" t="s">
        <v>7225</v>
      </c>
      <c r="AC1091" s="93">
        <v>0</v>
      </c>
      <c r="AD1091" s="93">
        <v>0</v>
      </c>
      <c r="AE1091" s="57" t="s">
        <v>157</v>
      </c>
      <c r="AF1091" s="94" t="s">
        <v>56</v>
      </c>
      <c r="AG1091" s="84"/>
      <c r="AH1091" s="50" t="s">
        <v>66</v>
      </c>
      <c r="AI1091" s="49"/>
      <c r="AJ1091" s="54"/>
    </row>
    <row r="1092" spans="1:36" ht="15" customHeight="1" x14ac:dyDescent="0.2">
      <c r="A1092" s="53">
        <v>46149</v>
      </c>
      <c r="B1092" s="57" t="str">
        <f t="shared" si="36"/>
        <v>06 A 18</v>
      </c>
      <c r="C1092" s="57" t="str">
        <f t="shared" si="37"/>
        <v>14:00 a 16:00</v>
      </c>
      <c r="D1092" s="57" t="s">
        <v>203</v>
      </c>
      <c r="E1092" s="57">
        <v>2</v>
      </c>
      <c r="F1092" s="49" t="s">
        <v>4374</v>
      </c>
      <c r="G1092" s="49" t="s">
        <v>1917</v>
      </c>
      <c r="H1092" s="49"/>
      <c r="I1092" s="49"/>
      <c r="J1092" s="49"/>
      <c r="K1092" s="49"/>
      <c r="L1092" s="49"/>
      <c r="M1092" s="55">
        <v>287886</v>
      </c>
      <c r="N1092" s="57">
        <v>48100950</v>
      </c>
      <c r="O1092" s="80" t="s">
        <v>49</v>
      </c>
      <c r="P1092" s="50" t="s">
        <v>37</v>
      </c>
      <c r="Q1092" s="50" t="s">
        <v>123</v>
      </c>
      <c r="R1092" s="50"/>
      <c r="S1092" s="50" t="s">
        <v>5158</v>
      </c>
      <c r="T1092" s="50" t="s">
        <v>101</v>
      </c>
      <c r="U1092" s="60">
        <v>0.66458333333333297</v>
      </c>
      <c r="V1092" s="60">
        <v>0.69513888888888897</v>
      </c>
      <c r="W1092" s="60">
        <v>0.66458333333333297</v>
      </c>
      <c r="X1092" s="61" t="s">
        <v>42</v>
      </c>
      <c r="Y1092" s="61" t="s">
        <v>42</v>
      </c>
      <c r="Z1092" s="61" t="s">
        <v>42</v>
      </c>
      <c r="AA1092" s="61" t="s">
        <v>42</v>
      </c>
      <c r="AB1092" s="49" t="s">
        <v>7226</v>
      </c>
      <c r="AC1092" s="93">
        <v>0</v>
      </c>
      <c r="AD1092" s="93">
        <v>0</v>
      </c>
      <c r="AE1092" s="57" t="s">
        <v>300</v>
      </c>
      <c r="AF1092" s="94" t="s">
        <v>56</v>
      </c>
      <c r="AG1092" s="84"/>
      <c r="AH1092" s="50" t="s">
        <v>66</v>
      </c>
      <c r="AI1092" s="49"/>
      <c r="AJ1092" s="54"/>
    </row>
    <row r="1093" spans="1:36" ht="15" customHeight="1" x14ac:dyDescent="0.2">
      <c r="A1093" s="53">
        <v>46149</v>
      </c>
      <c r="B1093" s="57" t="str">
        <f t="shared" si="36"/>
        <v>06 A 18</v>
      </c>
      <c r="C1093" s="57" t="str">
        <f t="shared" si="37"/>
        <v>16:00 a 18:00</v>
      </c>
      <c r="D1093" s="57" t="s">
        <v>203</v>
      </c>
      <c r="E1093" s="57">
        <v>2</v>
      </c>
      <c r="F1093" s="49" t="s">
        <v>4374</v>
      </c>
      <c r="G1093" s="49" t="s">
        <v>1006</v>
      </c>
      <c r="H1093" s="49"/>
      <c r="I1093" s="49"/>
      <c r="J1093" s="49"/>
      <c r="K1093" s="49"/>
      <c r="L1093" s="49"/>
      <c r="M1093" s="55">
        <v>287782</v>
      </c>
      <c r="N1093" s="57">
        <v>48100953</v>
      </c>
      <c r="O1093" s="80" t="s">
        <v>49</v>
      </c>
      <c r="P1093" s="50" t="s">
        <v>37</v>
      </c>
      <c r="Q1093" s="50" t="s">
        <v>117</v>
      </c>
      <c r="R1093" s="50" t="s">
        <v>51</v>
      </c>
      <c r="S1093" s="50" t="s">
        <v>5159</v>
      </c>
      <c r="T1093" s="50" t="s">
        <v>3274</v>
      </c>
      <c r="U1093" s="60">
        <v>0.67430555555555605</v>
      </c>
      <c r="V1093" s="60">
        <v>0.686805555555556</v>
      </c>
      <c r="W1093" s="60">
        <v>0.67430555555555605</v>
      </c>
      <c r="X1093" s="60">
        <v>0.67152777777777795</v>
      </c>
      <c r="Y1093" s="61" t="s">
        <v>42</v>
      </c>
      <c r="Z1093" s="61" t="s">
        <v>42</v>
      </c>
      <c r="AA1093" s="61" t="s">
        <v>42</v>
      </c>
      <c r="AB1093" s="49" t="s">
        <v>7227</v>
      </c>
      <c r="AC1093" s="93">
        <v>0</v>
      </c>
      <c r="AD1093" s="93">
        <v>1</v>
      </c>
      <c r="AE1093" s="57" t="s">
        <v>3277</v>
      </c>
      <c r="AF1093" s="94" t="s">
        <v>56</v>
      </c>
      <c r="AG1093" s="84"/>
      <c r="AH1093" s="50" t="s">
        <v>46</v>
      </c>
      <c r="AI1093" s="49"/>
      <c r="AJ1093" s="54"/>
    </row>
    <row r="1094" spans="1:36" ht="15" customHeight="1" x14ac:dyDescent="0.2">
      <c r="A1094" s="53">
        <v>46149</v>
      </c>
      <c r="B1094" s="57" t="str">
        <f t="shared" si="36"/>
        <v>06 A 18</v>
      </c>
      <c r="C1094" s="57" t="str">
        <f t="shared" si="37"/>
        <v>16:00 a 18:00</v>
      </c>
      <c r="D1094" s="57" t="s">
        <v>203</v>
      </c>
      <c r="E1094" s="57">
        <v>2</v>
      </c>
      <c r="F1094" s="49" t="s">
        <v>4374</v>
      </c>
      <c r="G1094" s="49" t="s">
        <v>564</v>
      </c>
      <c r="H1094" s="49"/>
      <c r="I1094" s="49"/>
      <c r="J1094" s="49"/>
      <c r="K1094" s="49"/>
      <c r="L1094" s="49"/>
      <c r="M1094" s="55">
        <v>287814</v>
      </c>
      <c r="N1094" s="57">
        <v>48101252</v>
      </c>
      <c r="O1094" s="80" t="s">
        <v>49</v>
      </c>
      <c r="P1094" s="50" t="s">
        <v>80</v>
      </c>
      <c r="Q1094" s="50"/>
      <c r="R1094" s="50"/>
      <c r="S1094" s="50" t="s">
        <v>5160</v>
      </c>
      <c r="T1094" s="50" t="s">
        <v>101</v>
      </c>
      <c r="U1094" s="60">
        <v>0.68611111111111101</v>
      </c>
      <c r="V1094" s="60">
        <v>0.70486111111111105</v>
      </c>
      <c r="W1094" s="60">
        <v>0.69513888888888897</v>
      </c>
      <c r="X1094" s="61" t="s">
        <v>42</v>
      </c>
      <c r="Y1094" s="61" t="s">
        <v>42</v>
      </c>
      <c r="Z1094" s="61" t="s">
        <v>42</v>
      </c>
      <c r="AA1094" s="61" t="s">
        <v>42</v>
      </c>
      <c r="AB1094" s="49" t="s">
        <v>7228</v>
      </c>
      <c r="AC1094" s="93">
        <v>0</v>
      </c>
      <c r="AD1094" s="93">
        <v>0</v>
      </c>
      <c r="AE1094" s="57" t="s">
        <v>138</v>
      </c>
      <c r="AF1094" s="94" t="s">
        <v>45</v>
      </c>
      <c r="AG1094" s="84"/>
      <c r="AH1094" s="50" t="s">
        <v>66</v>
      </c>
      <c r="AI1094" s="49"/>
      <c r="AJ1094" s="54"/>
    </row>
    <row r="1095" spans="1:36" ht="15" customHeight="1" x14ac:dyDescent="0.2">
      <c r="A1095" s="53">
        <v>46149</v>
      </c>
      <c r="B1095" s="57" t="str">
        <f t="shared" si="36"/>
        <v>06 A 18</v>
      </c>
      <c r="C1095" s="57" t="str">
        <f t="shared" si="37"/>
        <v>16:00 a 18:00</v>
      </c>
      <c r="D1095" s="57" t="s">
        <v>203</v>
      </c>
      <c r="E1095" s="57">
        <v>2</v>
      </c>
      <c r="F1095" s="49" t="s">
        <v>216</v>
      </c>
      <c r="G1095" s="49" t="s">
        <v>2010</v>
      </c>
      <c r="H1095" s="49"/>
      <c r="I1095" s="49"/>
      <c r="J1095" s="49"/>
      <c r="K1095" s="49"/>
      <c r="L1095" s="49"/>
      <c r="M1095" s="55">
        <v>287881</v>
      </c>
      <c r="N1095" s="57">
        <v>48100817</v>
      </c>
      <c r="O1095" s="80" t="s">
        <v>49</v>
      </c>
      <c r="P1095" s="50" t="s">
        <v>37</v>
      </c>
      <c r="Q1095" s="50" t="s">
        <v>117</v>
      </c>
      <c r="R1095" s="50" t="s">
        <v>51</v>
      </c>
      <c r="S1095" s="50" t="s">
        <v>5161</v>
      </c>
      <c r="T1095" s="50" t="s">
        <v>101</v>
      </c>
      <c r="U1095" s="60">
        <v>0.66805555555555596</v>
      </c>
      <c r="V1095" s="60">
        <v>0.69444444444444453</v>
      </c>
      <c r="W1095" s="61" t="s">
        <v>5162</v>
      </c>
      <c r="X1095" s="60">
        <v>0.68888888888888899</v>
      </c>
      <c r="Y1095" s="61" t="s">
        <v>42</v>
      </c>
      <c r="Z1095" s="61" t="s">
        <v>42</v>
      </c>
      <c r="AA1095" s="61" t="s">
        <v>42</v>
      </c>
      <c r="AB1095" s="49" t="s">
        <v>7229</v>
      </c>
      <c r="AC1095" s="93">
        <v>0</v>
      </c>
      <c r="AD1095" s="93">
        <v>1</v>
      </c>
      <c r="AE1095" s="57" t="s">
        <v>103</v>
      </c>
      <c r="AF1095" s="94" t="s">
        <v>56</v>
      </c>
      <c r="AG1095" s="84"/>
      <c r="AH1095" s="50" t="s">
        <v>46</v>
      </c>
      <c r="AI1095" s="49"/>
      <c r="AJ1095" s="54"/>
    </row>
    <row r="1096" spans="1:36" ht="15" customHeight="1" x14ac:dyDescent="0.2">
      <c r="A1096" s="53">
        <v>46149</v>
      </c>
      <c r="B1096" s="57" t="str">
        <f t="shared" si="36"/>
        <v>06 A 18</v>
      </c>
      <c r="C1096" s="57" t="str">
        <f t="shared" si="37"/>
        <v>16:00 a 18:00</v>
      </c>
      <c r="D1096" s="57" t="s">
        <v>203</v>
      </c>
      <c r="E1096" s="57">
        <v>2</v>
      </c>
      <c r="F1096" s="49" t="s">
        <v>216</v>
      </c>
      <c r="G1096" s="49" t="s">
        <v>398</v>
      </c>
      <c r="H1096" s="49"/>
      <c r="I1096" s="49"/>
      <c r="J1096" s="49"/>
      <c r="K1096" s="49"/>
      <c r="L1096" s="49"/>
      <c r="M1096" s="55">
        <v>287804</v>
      </c>
      <c r="N1096" s="57">
        <v>48101170</v>
      </c>
      <c r="O1096" s="80" t="s">
        <v>49</v>
      </c>
      <c r="P1096" s="50" t="s">
        <v>37</v>
      </c>
      <c r="Q1096" s="50" t="s">
        <v>117</v>
      </c>
      <c r="R1096" s="50" t="s">
        <v>51</v>
      </c>
      <c r="S1096" s="50" t="s">
        <v>3935</v>
      </c>
      <c r="T1096" s="50" t="s">
        <v>108</v>
      </c>
      <c r="U1096" s="60">
        <v>0.68333333333333302</v>
      </c>
      <c r="V1096" s="60">
        <v>0.72499999999999998</v>
      </c>
      <c r="W1096" s="60">
        <v>0.68333333333333302</v>
      </c>
      <c r="X1096" s="60">
        <v>0.686805555555556</v>
      </c>
      <c r="Y1096" s="61" t="s">
        <v>42</v>
      </c>
      <c r="Z1096" s="61" t="s">
        <v>42</v>
      </c>
      <c r="AA1096" s="61" t="s">
        <v>42</v>
      </c>
      <c r="AB1096" s="49" t="s">
        <v>7230</v>
      </c>
      <c r="AC1096" s="93">
        <v>0</v>
      </c>
      <c r="AD1096" s="93">
        <v>1</v>
      </c>
      <c r="AE1096" s="57" t="s">
        <v>110</v>
      </c>
      <c r="AF1096" s="94" t="s">
        <v>56</v>
      </c>
      <c r="AG1096" s="84"/>
      <c r="AH1096" s="50" t="s">
        <v>46</v>
      </c>
      <c r="AI1096" s="49"/>
      <c r="AJ1096" s="54"/>
    </row>
    <row r="1097" spans="1:36" ht="15" customHeight="1" x14ac:dyDescent="0.2">
      <c r="A1097" s="53">
        <v>46149</v>
      </c>
      <c r="B1097" s="57" t="str">
        <f t="shared" si="36"/>
        <v>06 A 18</v>
      </c>
      <c r="C1097" s="57" t="str">
        <f t="shared" si="37"/>
        <v>16:00 a 18:00</v>
      </c>
      <c r="D1097" s="57" t="s">
        <v>203</v>
      </c>
      <c r="E1097" s="57">
        <v>2</v>
      </c>
      <c r="F1097" s="49" t="s">
        <v>216</v>
      </c>
      <c r="G1097" s="49" t="s">
        <v>417</v>
      </c>
      <c r="H1097" s="49"/>
      <c r="I1097" s="49"/>
      <c r="J1097" s="49"/>
      <c r="K1097" s="49"/>
      <c r="L1097" s="49"/>
      <c r="M1097" s="55">
        <v>287853</v>
      </c>
      <c r="N1097" s="57">
        <v>48101034</v>
      </c>
      <c r="O1097" s="80" t="s">
        <v>49</v>
      </c>
      <c r="P1097" s="50" t="s">
        <v>37</v>
      </c>
      <c r="Q1097" s="50" t="s">
        <v>39</v>
      </c>
      <c r="R1097" s="50"/>
      <c r="S1097" s="50" t="s">
        <v>5163</v>
      </c>
      <c r="T1097" s="50" t="s">
        <v>323</v>
      </c>
      <c r="U1097" s="60">
        <v>0.67013888888888895</v>
      </c>
      <c r="V1097" s="60">
        <v>0.71111111111111103</v>
      </c>
      <c r="W1097" s="60">
        <v>0.67013888888888895</v>
      </c>
      <c r="X1097" s="61" t="s">
        <v>42</v>
      </c>
      <c r="Y1097" s="61" t="s">
        <v>42</v>
      </c>
      <c r="Z1097" s="61" t="s">
        <v>42</v>
      </c>
      <c r="AA1097" s="61" t="s">
        <v>42</v>
      </c>
      <c r="AB1097" s="49" t="s">
        <v>7231</v>
      </c>
      <c r="AC1097" s="93">
        <v>0</v>
      </c>
      <c r="AD1097" s="93">
        <v>0</v>
      </c>
      <c r="AE1097" s="57" t="s">
        <v>325</v>
      </c>
      <c r="AF1097" s="94" t="s">
        <v>56</v>
      </c>
      <c r="AG1097" s="84"/>
      <c r="AH1097" s="50" t="s">
        <v>66</v>
      </c>
      <c r="AI1097" s="49"/>
      <c r="AJ1097" s="54"/>
    </row>
    <row r="1098" spans="1:36" ht="15" customHeight="1" x14ac:dyDescent="0.2">
      <c r="A1098" s="53">
        <v>46149</v>
      </c>
      <c r="B1098" s="57" t="str">
        <f t="shared" si="36"/>
        <v>06 A 18</v>
      </c>
      <c r="C1098" s="57" t="str">
        <f t="shared" si="37"/>
        <v>16:00 a 18:00</v>
      </c>
      <c r="D1098" s="57" t="s">
        <v>203</v>
      </c>
      <c r="E1098" s="57">
        <v>2</v>
      </c>
      <c r="F1098" s="49" t="s">
        <v>244</v>
      </c>
      <c r="G1098" s="49" t="s">
        <v>471</v>
      </c>
      <c r="H1098" s="49"/>
      <c r="I1098" s="49"/>
      <c r="J1098" s="49"/>
      <c r="K1098" s="49"/>
      <c r="L1098" s="49"/>
      <c r="M1098" s="55">
        <v>288241</v>
      </c>
      <c r="N1098" s="57">
        <v>48101043</v>
      </c>
      <c r="O1098" s="80" t="s">
        <v>49</v>
      </c>
      <c r="P1098" s="50" t="s">
        <v>37</v>
      </c>
      <c r="Q1098" s="50" t="s">
        <v>5164</v>
      </c>
      <c r="R1098" s="50"/>
      <c r="S1098" s="50" t="s">
        <v>5165</v>
      </c>
      <c r="T1098" s="50" t="s">
        <v>71</v>
      </c>
      <c r="U1098" s="60">
        <v>0.67777777777777803</v>
      </c>
      <c r="V1098" s="60">
        <v>0.72916666666666696</v>
      </c>
      <c r="W1098" s="60">
        <v>0.67777777777777803</v>
      </c>
      <c r="X1098" s="61" t="s">
        <v>42</v>
      </c>
      <c r="Y1098" s="61" t="s">
        <v>42</v>
      </c>
      <c r="Z1098" s="61" t="s">
        <v>42</v>
      </c>
      <c r="AA1098" s="60">
        <v>0.69166666666666698</v>
      </c>
      <c r="AB1098" s="49" t="s">
        <v>7232</v>
      </c>
      <c r="AC1098" s="93">
        <v>0</v>
      </c>
      <c r="AD1098" s="93">
        <v>0</v>
      </c>
      <c r="AE1098" s="57" t="s">
        <v>73</v>
      </c>
      <c r="AF1098" s="94" t="s">
        <v>56</v>
      </c>
      <c r="AG1098" s="84"/>
      <c r="AH1098" s="50" t="s">
        <v>66</v>
      </c>
      <c r="AI1098" s="49"/>
      <c r="AJ1098" s="54"/>
    </row>
    <row r="1099" spans="1:36" ht="15" customHeight="1" x14ac:dyDescent="0.2">
      <c r="A1099" s="53">
        <v>46149</v>
      </c>
      <c r="B1099" s="57" t="str">
        <f t="shared" si="36"/>
        <v>06 A 18</v>
      </c>
      <c r="C1099" s="57" t="str">
        <f t="shared" si="37"/>
        <v>16:00 a 18:00</v>
      </c>
      <c r="D1099" s="57" t="s">
        <v>203</v>
      </c>
      <c r="E1099" s="57">
        <v>2</v>
      </c>
      <c r="F1099" s="49" t="s">
        <v>216</v>
      </c>
      <c r="G1099" s="49" t="s">
        <v>387</v>
      </c>
      <c r="H1099" s="49"/>
      <c r="I1099" s="49"/>
      <c r="J1099" s="49"/>
      <c r="K1099" s="49"/>
      <c r="L1099" s="49"/>
      <c r="M1099" s="55">
        <v>288058</v>
      </c>
      <c r="N1099" s="57">
        <v>48101361</v>
      </c>
      <c r="O1099" s="80" t="s">
        <v>49</v>
      </c>
      <c r="P1099" s="50" t="s">
        <v>37</v>
      </c>
      <c r="Q1099" s="50" t="s">
        <v>767</v>
      </c>
      <c r="R1099" s="50" t="s">
        <v>39</v>
      </c>
      <c r="S1099" s="50" t="s">
        <v>5166</v>
      </c>
      <c r="T1099" s="50" t="s">
        <v>194</v>
      </c>
      <c r="U1099" s="60">
        <v>0.69930555555555596</v>
      </c>
      <c r="V1099" s="60">
        <v>0.76319444444444395</v>
      </c>
      <c r="W1099" s="60">
        <v>0.70069444444444395</v>
      </c>
      <c r="X1099" s="61" t="s">
        <v>42</v>
      </c>
      <c r="Y1099" s="61" t="s">
        <v>42</v>
      </c>
      <c r="Z1099" s="61" t="s">
        <v>42</v>
      </c>
      <c r="AA1099" s="61" t="s">
        <v>42</v>
      </c>
      <c r="AB1099" s="49" t="s">
        <v>7233</v>
      </c>
      <c r="AC1099" s="93">
        <v>0</v>
      </c>
      <c r="AD1099" s="93">
        <v>1</v>
      </c>
      <c r="AE1099" s="57" t="s">
        <v>196</v>
      </c>
      <c r="AF1099" s="94" t="s">
        <v>45</v>
      </c>
      <c r="AG1099" s="84"/>
      <c r="AH1099" s="50" t="s">
        <v>672</v>
      </c>
      <c r="AI1099" s="49"/>
      <c r="AJ1099" s="54"/>
    </row>
    <row r="1100" spans="1:36" ht="15" customHeight="1" x14ac:dyDescent="0.2">
      <c r="A1100" s="53">
        <v>46149</v>
      </c>
      <c r="B1100" s="57" t="str">
        <f t="shared" si="36"/>
        <v>06 A 18</v>
      </c>
      <c r="C1100" s="57" t="str">
        <f t="shared" si="37"/>
        <v>16:00 a 18:00</v>
      </c>
      <c r="D1100" s="57" t="s">
        <v>203</v>
      </c>
      <c r="E1100" s="57">
        <v>2</v>
      </c>
      <c r="F1100" s="49" t="s">
        <v>3607</v>
      </c>
      <c r="G1100" s="49" t="s">
        <v>525</v>
      </c>
      <c r="H1100" s="49"/>
      <c r="I1100" s="49"/>
      <c r="J1100" s="49"/>
      <c r="K1100" s="49"/>
      <c r="L1100" s="49"/>
      <c r="M1100" s="55">
        <v>288056</v>
      </c>
      <c r="N1100" s="57">
        <v>48101607</v>
      </c>
      <c r="O1100" s="80" t="s">
        <v>36</v>
      </c>
      <c r="P1100" s="50" t="s">
        <v>37</v>
      </c>
      <c r="Q1100" s="50" t="s">
        <v>123</v>
      </c>
      <c r="R1100" s="50"/>
      <c r="S1100" s="50" t="s">
        <v>5167</v>
      </c>
      <c r="T1100" s="50" t="s">
        <v>591</v>
      </c>
      <c r="U1100" s="60">
        <v>0.72222222222222199</v>
      </c>
      <c r="V1100" s="60">
        <v>0.74513888888888902</v>
      </c>
      <c r="W1100" s="60">
        <v>0.72222222222222199</v>
      </c>
      <c r="X1100" s="60">
        <v>0.73194444444444395</v>
      </c>
      <c r="Y1100" s="61" t="s">
        <v>42</v>
      </c>
      <c r="Z1100" s="61" t="s">
        <v>42</v>
      </c>
      <c r="AA1100" s="61" t="s">
        <v>42</v>
      </c>
      <c r="AB1100" s="49" t="s">
        <v>7234</v>
      </c>
      <c r="AC1100" s="93">
        <v>0</v>
      </c>
      <c r="AD1100" s="93">
        <v>0</v>
      </c>
      <c r="AE1100" s="57" t="s">
        <v>3286</v>
      </c>
      <c r="AF1100" s="94" t="s">
        <v>45</v>
      </c>
      <c r="AG1100" s="84"/>
      <c r="AH1100" s="50" t="s">
        <v>66</v>
      </c>
      <c r="AI1100" s="49"/>
      <c r="AJ1100" s="54"/>
    </row>
    <row r="1101" spans="1:36" ht="15" customHeight="1" x14ac:dyDescent="0.2">
      <c r="A1101" s="53">
        <v>46149</v>
      </c>
      <c r="B1101" s="57" t="str">
        <f t="shared" si="36"/>
        <v>06 A 18</v>
      </c>
      <c r="C1101" s="57" t="str">
        <f t="shared" si="37"/>
        <v>16:00 a 18:00</v>
      </c>
      <c r="D1101" s="57" t="s">
        <v>203</v>
      </c>
      <c r="E1101" s="57">
        <v>2</v>
      </c>
      <c r="F1101" s="49" t="s">
        <v>4429</v>
      </c>
      <c r="G1101" s="49" t="s">
        <v>2407</v>
      </c>
      <c r="H1101" s="49"/>
      <c r="I1101" s="49"/>
      <c r="J1101" s="49"/>
      <c r="K1101" s="49"/>
      <c r="L1101" s="49"/>
      <c r="M1101" s="55">
        <v>287912</v>
      </c>
      <c r="N1101" s="57">
        <v>48101434</v>
      </c>
      <c r="O1101" s="80" t="s">
        <v>49</v>
      </c>
      <c r="P1101" s="50" t="s">
        <v>142</v>
      </c>
      <c r="Q1101" s="50"/>
      <c r="R1101" s="50" t="s">
        <v>99</v>
      </c>
      <c r="S1101" s="50" t="s">
        <v>5168</v>
      </c>
      <c r="T1101" s="50" t="s">
        <v>71</v>
      </c>
      <c r="U1101" s="60">
        <v>0.71180555555555602</v>
      </c>
      <c r="V1101" s="60">
        <v>0.74861111111111101</v>
      </c>
      <c r="W1101" s="60">
        <v>0.62847222222222199</v>
      </c>
      <c r="X1101" s="61" t="s">
        <v>42</v>
      </c>
      <c r="Y1101" s="61" t="s">
        <v>42</v>
      </c>
      <c r="Z1101" s="61" t="s">
        <v>42</v>
      </c>
      <c r="AA1101" s="61" t="s">
        <v>42</v>
      </c>
      <c r="AB1101" s="49" t="s">
        <v>7235</v>
      </c>
      <c r="AC1101" s="93">
        <v>1</v>
      </c>
      <c r="AD1101" s="93">
        <v>0</v>
      </c>
      <c r="AE1101" s="57" t="s">
        <v>73</v>
      </c>
      <c r="AF1101" s="94" t="s">
        <v>56</v>
      </c>
      <c r="AG1101" s="84"/>
      <c r="AH1101" s="50" t="s">
        <v>58</v>
      </c>
      <c r="AI1101" s="49"/>
      <c r="AJ1101" s="54"/>
    </row>
    <row r="1102" spans="1:36" ht="15" customHeight="1" x14ac:dyDescent="0.2">
      <c r="A1102" s="53">
        <v>46149</v>
      </c>
      <c r="B1102" s="57" t="str">
        <f t="shared" si="36"/>
        <v>06 A 18</v>
      </c>
      <c r="C1102" s="57" t="str">
        <f t="shared" si="37"/>
        <v>16:00 a 18:00</v>
      </c>
      <c r="D1102" s="57" t="s">
        <v>203</v>
      </c>
      <c r="E1102" s="57">
        <v>2</v>
      </c>
      <c r="F1102" s="49" t="s">
        <v>4429</v>
      </c>
      <c r="G1102" s="49" t="s">
        <v>440</v>
      </c>
      <c r="H1102" s="49"/>
      <c r="I1102" s="49"/>
      <c r="J1102" s="49"/>
      <c r="K1102" s="49"/>
      <c r="L1102" s="49"/>
      <c r="M1102" s="55">
        <v>288069</v>
      </c>
      <c r="N1102" s="57">
        <v>48101392</v>
      </c>
      <c r="O1102" s="80" t="s">
        <v>49</v>
      </c>
      <c r="P1102" s="50" t="s">
        <v>37</v>
      </c>
      <c r="Q1102" s="50" t="s">
        <v>39</v>
      </c>
      <c r="R1102" s="50"/>
      <c r="S1102" s="50" t="s">
        <v>5169</v>
      </c>
      <c r="T1102" s="50" t="s">
        <v>71</v>
      </c>
      <c r="U1102" s="60">
        <v>0.70347222222222205</v>
      </c>
      <c r="V1102" s="60">
        <v>0.77847222222222201</v>
      </c>
      <c r="W1102" s="60">
        <v>0.70486111111111105</v>
      </c>
      <c r="X1102" s="61" t="s">
        <v>42</v>
      </c>
      <c r="Y1102" s="61" t="s">
        <v>42</v>
      </c>
      <c r="Z1102" s="61" t="s">
        <v>42</v>
      </c>
      <c r="AA1102" s="61" t="s">
        <v>42</v>
      </c>
      <c r="AB1102" s="49" t="s">
        <v>7236</v>
      </c>
      <c r="AC1102" s="93">
        <v>0</v>
      </c>
      <c r="AD1102" s="93">
        <v>0</v>
      </c>
      <c r="AE1102" s="57" t="s">
        <v>3094</v>
      </c>
      <c r="AF1102" s="94" t="s">
        <v>56</v>
      </c>
      <c r="AG1102" s="84"/>
      <c r="AH1102" s="50" t="s">
        <v>66</v>
      </c>
      <c r="AI1102" s="49"/>
      <c r="AJ1102" s="54"/>
    </row>
    <row r="1103" spans="1:36" ht="15" customHeight="1" x14ac:dyDescent="0.2">
      <c r="A1103" s="53">
        <v>46149</v>
      </c>
      <c r="B1103" s="57" t="str">
        <f t="shared" si="36"/>
        <v>06 A 18</v>
      </c>
      <c r="C1103" s="57" t="str">
        <f t="shared" si="37"/>
        <v>16:00 a 18:00</v>
      </c>
      <c r="D1103" s="57" t="s">
        <v>203</v>
      </c>
      <c r="E1103" s="57">
        <v>2</v>
      </c>
      <c r="F1103" s="49" t="s">
        <v>244</v>
      </c>
      <c r="G1103" s="49" t="s">
        <v>403</v>
      </c>
      <c r="H1103" s="49"/>
      <c r="I1103" s="49"/>
      <c r="J1103" s="49"/>
      <c r="K1103" s="49"/>
      <c r="L1103" s="49"/>
      <c r="M1103" s="55">
        <v>287888</v>
      </c>
      <c r="N1103" s="57">
        <v>48101468</v>
      </c>
      <c r="O1103" s="80" t="s">
        <v>49</v>
      </c>
      <c r="P1103" s="50" t="s">
        <v>37</v>
      </c>
      <c r="Q1103" s="50" t="s">
        <v>38</v>
      </c>
      <c r="R1103" s="50" t="s">
        <v>39</v>
      </c>
      <c r="S1103" s="50" t="s">
        <v>5170</v>
      </c>
      <c r="T1103" s="50" t="s">
        <v>396</v>
      </c>
      <c r="U1103" s="60">
        <v>0.71250000000000002</v>
      </c>
      <c r="V1103" s="60">
        <v>0.75624999999999998</v>
      </c>
      <c r="W1103" s="62">
        <v>46190</v>
      </c>
      <c r="X1103" s="61" t="s">
        <v>42</v>
      </c>
      <c r="Y1103" s="61" t="s">
        <v>42</v>
      </c>
      <c r="Z1103" s="61" t="s">
        <v>42</v>
      </c>
      <c r="AA1103" s="61" t="s">
        <v>42</v>
      </c>
      <c r="AB1103" s="49" t="s">
        <v>7237</v>
      </c>
      <c r="AC1103" s="93">
        <v>0</v>
      </c>
      <c r="AD1103" s="93">
        <v>1</v>
      </c>
      <c r="AE1103" s="57" t="s">
        <v>162</v>
      </c>
      <c r="AF1103" s="94" t="s">
        <v>56</v>
      </c>
      <c r="AG1103" s="84"/>
      <c r="AH1103" s="50" t="s">
        <v>46</v>
      </c>
      <c r="AI1103" s="49"/>
      <c r="AJ1103" s="54"/>
    </row>
    <row r="1104" spans="1:36" ht="15" customHeight="1" x14ac:dyDescent="0.2">
      <c r="A1104" s="53">
        <v>46149</v>
      </c>
      <c r="B1104" s="57" t="str">
        <f t="shared" si="36"/>
        <v>06 A 18</v>
      </c>
      <c r="C1104" s="57" t="str">
        <f t="shared" si="37"/>
        <v>16:00 a 18:00</v>
      </c>
      <c r="D1104" s="57" t="s">
        <v>203</v>
      </c>
      <c r="E1104" s="57">
        <v>2</v>
      </c>
      <c r="F1104" s="49" t="s">
        <v>216</v>
      </c>
      <c r="G1104" s="49" t="s">
        <v>371</v>
      </c>
      <c r="H1104" s="49"/>
      <c r="I1104" s="49"/>
      <c r="J1104" s="49"/>
      <c r="K1104" s="49"/>
      <c r="L1104" s="49"/>
      <c r="M1104" s="55">
        <v>288054</v>
      </c>
      <c r="N1104" s="57">
        <v>48101566</v>
      </c>
      <c r="O1104" s="80" t="s">
        <v>49</v>
      </c>
      <c r="P1104" s="50" t="s">
        <v>37</v>
      </c>
      <c r="Q1104" s="50" t="s">
        <v>123</v>
      </c>
      <c r="R1104" s="50"/>
      <c r="S1104" s="50" t="s">
        <v>5171</v>
      </c>
      <c r="T1104" s="50" t="s">
        <v>194</v>
      </c>
      <c r="U1104" s="60">
        <v>0.72430555555555598</v>
      </c>
      <c r="V1104" s="60">
        <v>0.78125</v>
      </c>
      <c r="W1104" s="60">
        <v>0.72430555555555598</v>
      </c>
      <c r="X1104" s="60">
        <v>0.77638888888888902</v>
      </c>
      <c r="Y1104" s="61" t="s">
        <v>42</v>
      </c>
      <c r="Z1104" s="61" t="s">
        <v>42</v>
      </c>
      <c r="AA1104" s="61" t="s">
        <v>42</v>
      </c>
      <c r="AB1104" s="49" t="s">
        <v>7238</v>
      </c>
      <c r="AC1104" s="93">
        <v>0</v>
      </c>
      <c r="AD1104" s="93">
        <v>0</v>
      </c>
      <c r="AE1104" s="57" t="s">
        <v>162</v>
      </c>
      <c r="AF1104" s="94" t="s">
        <v>56</v>
      </c>
      <c r="AG1104" s="84"/>
      <c r="AH1104" s="50" t="s">
        <v>66</v>
      </c>
      <c r="AI1104" s="49"/>
      <c r="AJ1104" s="54"/>
    </row>
    <row r="1105" spans="1:36" ht="15" customHeight="1" x14ac:dyDescent="0.2">
      <c r="A1105" s="53">
        <v>46149</v>
      </c>
      <c r="B1105" s="57" t="str">
        <f t="shared" si="36"/>
        <v>06 A 18</v>
      </c>
      <c r="C1105" s="57" t="str">
        <f t="shared" si="37"/>
        <v>16:00 a 18:00</v>
      </c>
      <c r="D1105" s="57" t="s">
        <v>203</v>
      </c>
      <c r="E1105" s="57">
        <v>2</v>
      </c>
      <c r="F1105" s="49" t="s">
        <v>216</v>
      </c>
      <c r="G1105" s="49" t="s">
        <v>245</v>
      </c>
      <c r="H1105" s="49"/>
      <c r="I1105" s="49"/>
      <c r="J1105" s="49"/>
      <c r="K1105" s="49"/>
      <c r="L1105" s="49"/>
      <c r="M1105" s="55">
        <v>288048</v>
      </c>
      <c r="N1105" s="57">
        <v>48101676</v>
      </c>
      <c r="O1105" s="80" t="s">
        <v>49</v>
      </c>
      <c r="P1105" s="50" t="s">
        <v>37</v>
      </c>
      <c r="Q1105" s="50" t="s">
        <v>117</v>
      </c>
      <c r="R1105" s="50"/>
      <c r="S1105" s="50" t="s">
        <v>5172</v>
      </c>
      <c r="T1105" s="50" t="s">
        <v>53</v>
      </c>
      <c r="U1105" s="60">
        <v>0.72638888888888897</v>
      </c>
      <c r="V1105" s="60">
        <v>0.74166666666666703</v>
      </c>
      <c r="W1105" s="60">
        <v>0.72638888888888897</v>
      </c>
      <c r="X1105" s="61" t="s">
        <v>42</v>
      </c>
      <c r="Y1105" s="61" t="s">
        <v>42</v>
      </c>
      <c r="Z1105" s="61" t="s">
        <v>42</v>
      </c>
      <c r="AA1105" s="61" t="s">
        <v>42</v>
      </c>
      <c r="AB1105" s="49" t="s">
        <v>7239</v>
      </c>
      <c r="AC1105" s="93">
        <v>0</v>
      </c>
      <c r="AD1105" s="93">
        <v>0</v>
      </c>
      <c r="AE1105" s="57" t="s">
        <v>196</v>
      </c>
      <c r="AF1105" s="94" t="s">
        <v>45</v>
      </c>
      <c r="AG1105" s="84"/>
      <c r="AH1105" s="50" t="s">
        <v>66</v>
      </c>
      <c r="AI1105" s="49"/>
      <c r="AJ1105" s="54"/>
    </row>
    <row r="1106" spans="1:36" ht="15" customHeight="1" x14ac:dyDescent="0.2">
      <c r="A1106" s="53">
        <v>46149</v>
      </c>
      <c r="B1106" s="57" t="str">
        <f t="shared" si="36"/>
        <v>06 A 18</v>
      </c>
      <c r="C1106" s="57" t="str">
        <f t="shared" si="37"/>
        <v>16:00 a 18:00</v>
      </c>
      <c r="D1106" s="57" t="s">
        <v>203</v>
      </c>
      <c r="E1106" s="57">
        <v>6</v>
      </c>
      <c r="F1106" s="49" t="s">
        <v>926</v>
      </c>
      <c r="G1106" s="49" t="s">
        <v>1200</v>
      </c>
      <c r="H1106" s="49"/>
      <c r="I1106" s="49"/>
      <c r="J1106" s="49"/>
      <c r="K1106" s="49"/>
      <c r="L1106" s="49"/>
      <c r="M1106" s="55">
        <v>287856</v>
      </c>
      <c r="N1106" s="57">
        <v>48101538</v>
      </c>
      <c r="O1106" s="80" t="s">
        <v>49</v>
      </c>
      <c r="P1106" s="50" t="s">
        <v>80</v>
      </c>
      <c r="Q1106" s="50"/>
      <c r="R1106" s="50"/>
      <c r="S1106" s="50" t="s">
        <v>5173</v>
      </c>
      <c r="T1106" s="50" t="s">
        <v>85</v>
      </c>
      <c r="U1106" s="60">
        <v>0.71666666666666701</v>
      </c>
      <c r="V1106" s="60">
        <v>0.74722222222222201</v>
      </c>
      <c r="W1106" s="60">
        <v>0.71875</v>
      </c>
      <c r="X1106" s="61" t="s">
        <v>42</v>
      </c>
      <c r="Y1106" s="61" t="s">
        <v>42</v>
      </c>
      <c r="Z1106" s="61" t="s">
        <v>42</v>
      </c>
      <c r="AA1106" s="61" t="s">
        <v>42</v>
      </c>
      <c r="AB1106" s="49" t="s">
        <v>7240</v>
      </c>
      <c r="AC1106" s="93">
        <v>0</v>
      </c>
      <c r="AD1106" s="93">
        <v>0</v>
      </c>
      <c r="AE1106" s="57" t="s">
        <v>87</v>
      </c>
      <c r="AF1106" s="94" t="s">
        <v>45</v>
      </c>
      <c r="AG1106" s="84"/>
      <c r="AH1106" s="50" t="s">
        <v>66</v>
      </c>
      <c r="AI1106" s="49"/>
      <c r="AJ1106" s="54"/>
    </row>
    <row r="1107" spans="1:36" ht="15" customHeight="1" x14ac:dyDescent="0.2">
      <c r="A1107" s="53">
        <v>46149</v>
      </c>
      <c r="B1107" s="57" t="str">
        <f t="shared" si="36"/>
        <v>06 A 18</v>
      </c>
      <c r="C1107" s="57" t="str">
        <f t="shared" si="37"/>
        <v>16:00 a 18:00</v>
      </c>
      <c r="D1107" s="57" t="s">
        <v>203</v>
      </c>
      <c r="E1107" s="57">
        <v>2</v>
      </c>
      <c r="F1107" s="49" t="s">
        <v>4374</v>
      </c>
      <c r="G1107" s="49" t="s">
        <v>1745</v>
      </c>
      <c r="H1107" s="49"/>
      <c r="I1107" s="49"/>
      <c r="J1107" s="49"/>
      <c r="K1107" s="49"/>
      <c r="L1107" s="49"/>
      <c r="M1107" s="55">
        <v>288073</v>
      </c>
      <c r="N1107" s="57">
        <v>48101759</v>
      </c>
      <c r="O1107" s="80" t="s">
        <v>49</v>
      </c>
      <c r="P1107" s="50" t="s">
        <v>543</v>
      </c>
      <c r="Q1107" s="50"/>
      <c r="R1107" s="50"/>
      <c r="S1107" s="50" t="s">
        <v>5174</v>
      </c>
      <c r="T1107" s="50" t="s">
        <v>150</v>
      </c>
      <c r="U1107" s="60">
        <v>0.73194444444444395</v>
      </c>
      <c r="V1107" s="60">
        <v>0.77361111111111103</v>
      </c>
      <c r="W1107" s="60" t="s">
        <v>42</v>
      </c>
      <c r="X1107" s="61" t="s">
        <v>42</v>
      </c>
      <c r="Y1107" s="61" t="s">
        <v>42</v>
      </c>
      <c r="Z1107" s="61" t="s">
        <v>42</v>
      </c>
      <c r="AA1107" s="61" t="s">
        <v>42</v>
      </c>
      <c r="AB1107" s="49" t="s">
        <v>7241</v>
      </c>
      <c r="AC1107" s="93">
        <v>0</v>
      </c>
      <c r="AD1107" s="93">
        <v>0</v>
      </c>
      <c r="AE1107" s="57" t="s">
        <v>575</v>
      </c>
      <c r="AF1107" s="94" t="s">
        <v>45</v>
      </c>
      <c r="AG1107" s="84"/>
      <c r="AH1107" s="50" t="s">
        <v>66</v>
      </c>
      <c r="AI1107" s="49"/>
      <c r="AJ1107" s="54"/>
    </row>
    <row r="1108" spans="1:36" ht="15" customHeight="1" x14ac:dyDescent="0.2">
      <c r="A1108" s="53">
        <v>46149</v>
      </c>
      <c r="B1108" s="57" t="str">
        <f t="shared" si="36"/>
        <v>06 A 18</v>
      </c>
      <c r="C1108" s="57" t="str">
        <f t="shared" si="37"/>
        <v>14:00 a 16:00</v>
      </c>
      <c r="D1108" s="57" t="s">
        <v>203</v>
      </c>
      <c r="E1108" s="57">
        <v>2</v>
      </c>
      <c r="F1108" s="49" t="s">
        <v>224</v>
      </c>
      <c r="G1108" s="49" t="s">
        <v>2479</v>
      </c>
      <c r="H1108" s="49"/>
      <c r="I1108" s="49"/>
      <c r="J1108" s="49"/>
      <c r="K1108" s="49"/>
      <c r="L1108" s="49"/>
      <c r="M1108" s="55">
        <v>287907</v>
      </c>
      <c r="N1108" s="57">
        <v>48100880</v>
      </c>
      <c r="O1108" s="80" t="s">
        <v>49</v>
      </c>
      <c r="P1108" s="50" t="s">
        <v>37</v>
      </c>
      <c r="Q1108" s="50" t="s">
        <v>673</v>
      </c>
      <c r="R1108" s="50" t="s">
        <v>691</v>
      </c>
      <c r="S1108" s="50" t="s">
        <v>5175</v>
      </c>
      <c r="T1108" s="50" t="s">
        <v>85</v>
      </c>
      <c r="U1108" s="60">
        <v>0.66319444444444398</v>
      </c>
      <c r="V1108" s="62">
        <v>46219</v>
      </c>
      <c r="W1108" s="60">
        <v>0.66319444444444398</v>
      </c>
      <c r="X1108" s="61" t="s">
        <v>42</v>
      </c>
      <c r="Y1108" s="61" t="s">
        <v>42</v>
      </c>
      <c r="Z1108" s="61" t="s">
        <v>42</v>
      </c>
      <c r="AA1108" s="61" t="s">
        <v>42</v>
      </c>
      <c r="AB1108" s="49" t="s">
        <v>7242</v>
      </c>
      <c r="AC1108" s="93">
        <v>0</v>
      </c>
      <c r="AD1108" s="93">
        <v>1</v>
      </c>
      <c r="AE1108" s="57" t="s">
        <v>126</v>
      </c>
      <c r="AF1108" s="94" t="s">
        <v>56</v>
      </c>
      <c r="AG1108" s="84"/>
      <c r="AH1108" s="50" t="s">
        <v>46</v>
      </c>
      <c r="AI1108" s="49"/>
      <c r="AJ1108" s="54"/>
    </row>
    <row r="1109" spans="1:36" ht="15" customHeight="1" x14ac:dyDescent="0.2">
      <c r="A1109" s="53">
        <v>46149</v>
      </c>
      <c r="B1109" s="57" t="str">
        <f t="shared" si="36"/>
        <v>06 A 18</v>
      </c>
      <c r="C1109" s="57" t="str">
        <f t="shared" si="37"/>
        <v>16:00 a 18:00</v>
      </c>
      <c r="D1109" s="57" t="s">
        <v>203</v>
      </c>
      <c r="E1109" s="57">
        <v>2</v>
      </c>
      <c r="F1109" s="79" t="s">
        <v>6366</v>
      </c>
      <c r="G1109" s="49" t="s">
        <v>531</v>
      </c>
      <c r="H1109" s="79"/>
      <c r="I1109" s="79"/>
      <c r="J1109" s="79"/>
      <c r="K1109" s="79"/>
      <c r="L1109" s="79"/>
      <c r="M1109" s="55">
        <v>288064</v>
      </c>
      <c r="N1109" s="57">
        <v>48101873</v>
      </c>
      <c r="O1109" s="80" t="s">
        <v>250</v>
      </c>
      <c r="P1109" s="50" t="s">
        <v>89</v>
      </c>
      <c r="Q1109" s="50"/>
      <c r="R1109" s="50"/>
      <c r="S1109" s="50" t="s">
        <v>5176</v>
      </c>
      <c r="T1109" s="50" t="s">
        <v>234</v>
      </c>
      <c r="U1109" s="60">
        <v>0.74513888888888902</v>
      </c>
      <c r="V1109" s="60">
        <v>0.75486111111111098</v>
      </c>
      <c r="W1109" s="60" t="s">
        <v>42</v>
      </c>
      <c r="X1109" s="61" t="s">
        <v>42</v>
      </c>
      <c r="Y1109" s="61" t="s">
        <v>42</v>
      </c>
      <c r="Z1109" s="61" t="s">
        <v>42</v>
      </c>
      <c r="AA1109" s="61" t="s">
        <v>42</v>
      </c>
      <c r="AB1109" s="49" t="s">
        <v>7243</v>
      </c>
      <c r="AC1109" s="93">
        <v>0</v>
      </c>
      <c r="AD1109" s="93">
        <v>0</v>
      </c>
      <c r="AE1109" s="57" t="s">
        <v>3094</v>
      </c>
      <c r="AF1109" s="94" t="s">
        <v>45</v>
      </c>
      <c r="AG1109" s="84"/>
      <c r="AH1109" s="50" t="s">
        <v>66</v>
      </c>
      <c r="AI1109" s="49"/>
      <c r="AJ1109" s="54"/>
    </row>
    <row r="1110" spans="1:36" ht="15" customHeight="1" x14ac:dyDescent="0.2">
      <c r="A1110" s="53">
        <v>46149</v>
      </c>
      <c r="B1110" s="57" t="str">
        <f t="shared" si="36"/>
        <v>06 A 18</v>
      </c>
      <c r="C1110" s="57" t="str">
        <f t="shared" si="37"/>
        <v>16:00 a 18:00</v>
      </c>
      <c r="D1110" s="57" t="s">
        <v>203</v>
      </c>
      <c r="E1110" s="57">
        <v>2</v>
      </c>
      <c r="F1110" s="79" t="s">
        <v>6366</v>
      </c>
      <c r="G1110" s="79" t="s">
        <v>440</v>
      </c>
      <c r="H1110" s="79"/>
      <c r="I1110" s="79"/>
      <c r="J1110" s="79"/>
      <c r="K1110" s="79"/>
      <c r="L1110" s="79"/>
      <c r="M1110" s="55">
        <v>288098</v>
      </c>
      <c r="N1110" s="57">
        <v>48101783</v>
      </c>
      <c r="O1110" s="80" t="s">
        <v>49</v>
      </c>
      <c r="P1110" s="50" t="s">
        <v>89</v>
      </c>
      <c r="Q1110" s="50"/>
      <c r="R1110" s="50"/>
      <c r="S1110" s="50" t="s">
        <v>5177</v>
      </c>
      <c r="T1110" s="50" t="s">
        <v>155</v>
      </c>
      <c r="U1110" s="60">
        <v>0.73750000000000004</v>
      </c>
      <c r="V1110" s="60">
        <v>0.74861111111111101</v>
      </c>
      <c r="W1110" s="60" t="s">
        <v>42</v>
      </c>
      <c r="X1110" s="61" t="s">
        <v>42</v>
      </c>
      <c r="Y1110" s="61" t="s">
        <v>42</v>
      </c>
      <c r="Z1110" s="61" t="s">
        <v>42</v>
      </c>
      <c r="AA1110" s="61" t="s">
        <v>42</v>
      </c>
      <c r="AB1110" s="49" t="s">
        <v>7244</v>
      </c>
      <c r="AC1110" s="93">
        <v>0</v>
      </c>
      <c r="AD1110" s="93">
        <v>0</v>
      </c>
      <c r="AE1110" s="57" t="s">
        <v>196</v>
      </c>
      <c r="AF1110" s="94" t="s">
        <v>45</v>
      </c>
      <c r="AG1110" s="84"/>
      <c r="AH1110" s="50" t="s">
        <v>66</v>
      </c>
      <c r="AI1110" s="49"/>
      <c r="AJ1110" s="54"/>
    </row>
    <row r="1111" spans="1:36" ht="15" customHeight="1" x14ac:dyDescent="0.2">
      <c r="A1111" s="53">
        <v>46149</v>
      </c>
      <c r="B1111" s="57" t="str">
        <f t="shared" si="36"/>
        <v>06 A 18</v>
      </c>
      <c r="C1111" s="57" t="str">
        <f t="shared" si="37"/>
        <v>16:00 a 18:00</v>
      </c>
      <c r="D1111" s="57" t="s">
        <v>203</v>
      </c>
      <c r="E1111" s="57">
        <v>2</v>
      </c>
      <c r="F1111" s="49" t="s">
        <v>4429</v>
      </c>
      <c r="G1111" s="49" t="s">
        <v>374</v>
      </c>
      <c r="H1111" s="49"/>
      <c r="I1111" s="49"/>
      <c r="J1111" s="49"/>
      <c r="K1111" s="49"/>
      <c r="L1111" s="49"/>
      <c r="M1111" s="55">
        <v>288359</v>
      </c>
      <c r="N1111" s="57">
        <v>48101715</v>
      </c>
      <c r="O1111" s="80" t="s">
        <v>49</v>
      </c>
      <c r="P1111" s="50" t="s">
        <v>37</v>
      </c>
      <c r="Q1111" s="50" t="s">
        <v>117</v>
      </c>
      <c r="R1111" s="50" t="s">
        <v>51</v>
      </c>
      <c r="S1111" s="50" t="s">
        <v>5178</v>
      </c>
      <c r="T1111" s="50" t="s">
        <v>473</v>
      </c>
      <c r="U1111" s="60">
        <v>0.73263888888888895</v>
      </c>
      <c r="V1111" s="60">
        <v>0.84166666666666701</v>
      </c>
      <c r="W1111" s="60">
        <v>0.73263888888888895</v>
      </c>
      <c r="X1111" s="60">
        <v>0.73888888888888904</v>
      </c>
      <c r="Y1111" s="60">
        <v>0.73263888888888895</v>
      </c>
      <c r="Z1111" s="61" t="s">
        <v>42</v>
      </c>
      <c r="AA1111" s="61" t="s">
        <v>42</v>
      </c>
      <c r="AB1111" s="49" t="s">
        <v>7245</v>
      </c>
      <c r="AC1111" s="93">
        <v>0</v>
      </c>
      <c r="AD1111" s="93">
        <v>1</v>
      </c>
      <c r="AE1111" s="57" t="s">
        <v>475</v>
      </c>
      <c r="AF1111" s="94" t="s">
        <v>56</v>
      </c>
      <c r="AG1111" s="84"/>
      <c r="AH1111" s="50" t="s">
        <v>46</v>
      </c>
      <c r="AI1111" s="49"/>
      <c r="AJ1111" s="54"/>
    </row>
    <row r="1112" spans="1:36" ht="15" customHeight="1" x14ac:dyDescent="0.2">
      <c r="A1112" s="53">
        <v>46149</v>
      </c>
      <c r="B1112" s="57" t="str">
        <f t="shared" si="36"/>
        <v>06 A 18</v>
      </c>
      <c r="C1112" s="57" t="str">
        <f t="shared" si="37"/>
        <v>16:00 a 18:00</v>
      </c>
      <c r="D1112" s="57" t="s">
        <v>488</v>
      </c>
      <c r="E1112" s="57">
        <v>5</v>
      </c>
      <c r="F1112" s="49" t="s">
        <v>3028</v>
      </c>
      <c r="G1112" s="49" t="s">
        <v>1506</v>
      </c>
      <c r="H1112" s="49"/>
      <c r="I1112" s="49"/>
      <c r="J1112" s="49"/>
      <c r="K1112" s="49"/>
      <c r="L1112" s="49"/>
      <c r="M1112" s="55">
        <v>288435</v>
      </c>
      <c r="N1112" s="57">
        <v>48101612</v>
      </c>
      <c r="O1112" s="80" t="s">
        <v>250</v>
      </c>
      <c r="P1112" s="50" t="s">
        <v>37</v>
      </c>
      <c r="Q1112" s="50" t="s">
        <v>38</v>
      </c>
      <c r="R1112" s="50" t="s">
        <v>39</v>
      </c>
      <c r="S1112" s="50" t="s">
        <v>5179</v>
      </c>
      <c r="T1112" s="50" t="s">
        <v>234</v>
      </c>
      <c r="U1112" s="60">
        <v>0.74791666666666701</v>
      </c>
      <c r="V1112" s="60">
        <v>0.79166666666666696</v>
      </c>
      <c r="W1112" s="60">
        <v>0.74791666666666701</v>
      </c>
      <c r="X1112" s="61" t="s">
        <v>42</v>
      </c>
      <c r="Y1112" s="61" t="s">
        <v>42</v>
      </c>
      <c r="Z1112" s="61" t="s">
        <v>42</v>
      </c>
      <c r="AA1112" s="61" t="s">
        <v>42</v>
      </c>
      <c r="AB1112" s="49" t="s">
        <v>7246</v>
      </c>
      <c r="AC1112" s="93">
        <v>0</v>
      </c>
      <c r="AD1112" s="93">
        <v>1</v>
      </c>
      <c r="AE1112" s="57" t="s">
        <v>3490</v>
      </c>
      <c r="AF1112" s="94" t="s">
        <v>56</v>
      </c>
      <c r="AG1112" s="84"/>
      <c r="AH1112" s="50" t="s">
        <v>46</v>
      </c>
      <c r="AI1112" s="49"/>
      <c r="AJ1112" s="54"/>
    </row>
    <row r="1113" spans="1:36" ht="15" customHeight="1" x14ac:dyDescent="0.2">
      <c r="A1113" s="53">
        <v>46149</v>
      </c>
      <c r="B1113" s="57" t="str">
        <f t="shared" si="36"/>
        <v>18 A 06</v>
      </c>
      <c r="C1113" s="57" t="str">
        <f t="shared" si="37"/>
        <v>18:00 a 20:00</v>
      </c>
      <c r="D1113" s="57" t="s">
        <v>488</v>
      </c>
      <c r="E1113" s="57">
        <v>5</v>
      </c>
      <c r="F1113" s="49" t="s">
        <v>510</v>
      </c>
      <c r="G1113" s="49" t="s">
        <v>2723</v>
      </c>
      <c r="H1113" s="49"/>
      <c r="I1113" s="49"/>
      <c r="J1113" s="49"/>
      <c r="K1113" s="49"/>
      <c r="L1113" s="49"/>
      <c r="M1113" s="55">
        <v>288298</v>
      </c>
      <c r="N1113" s="57">
        <v>48101864</v>
      </c>
      <c r="O1113" s="80" t="s">
        <v>49</v>
      </c>
      <c r="P1113" s="50" t="s">
        <v>37</v>
      </c>
      <c r="Q1113" s="50" t="s">
        <v>69</v>
      </c>
      <c r="R1113" s="50"/>
      <c r="S1113" s="50" t="s">
        <v>5180</v>
      </c>
      <c r="T1113" s="50" t="s">
        <v>150</v>
      </c>
      <c r="U1113" s="60">
        <v>0.75416666666666698</v>
      </c>
      <c r="V1113" s="60">
        <v>0.77569444444444502</v>
      </c>
      <c r="W1113" s="60">
        <v>0.75555555555555598</v>
      </c>
      <c r="X1113" s="61" t="s">
        <v>42</v>
      </c>
      <c r="Y1113" s="61" t="s">
        <v>42</v>
      </c>
      <c r="Z1113" s="61" t="s">
        <v>42</v>
      </c>
      <c r="AA1113" s="61" t="s">
        <v>42</v>
      </c>
      <c r="AB1113" s="49" t="s">
        <v>7247</v>
      </c>
      <c r="AC1113" s="93">
        <v>0</v>
      </c>
      <c r="AD1113" s="93">
        <v>0</v>
      </c>
      <c r="AE1113" s="57" t="s">
        <v>575</v>
      </c>
      <c r="AF1113" s="94" t="s">
        <v>56</v>
      </c>
      <c r="AG1113" s="84"/>
      <c r="AH1113" s="50" t="s">
        <v>66</v>
      </c>
      <c r="AI1113" s="49"/>
      <c r="AJ1113" s="54"/>
    </row>
    <row r="1114" spans="1:36" ht="15" customHeight="1" x14ac:dyDescent="0.2">
      <c r="A1114" s="53">
        <v>46149</v>
      </c>
      <c r="B1114" s="57" t="str">
        <f t="shared" si="36"/>
        <v>18 A 06</v>
      </c>
      <c r="C1114" s="57" t="str">
        <f t="shared" si="37"/>
        <v>18:00 a 20:00</v>
      </c>
      <c r="D1114" s="57" t="s">
        <v>488</v>
      </c>
      <c r="E1114" s="57">
        <v>5</v>
      </c>
      <c r="F1114" s="49" t="s">
        <v>507</v>
      </c>
      <c r="G1114" s="49" t="s">
        <v>1395</v>
      </c>
      <c r="H1114" s="49"/>
      <c r="I1114" s="49"/>
      <c r="J1114" s="49"/>
      <c r="K1114" s="49"/>
      <c r="L1114" s="49"/>
      <c r="M1114" s="55">
        <v>288192</v>
      </c>
      <c r="N1114" s="57">
        <v>48102005</v>
      </c>
      <c r="O1114" s="80" t="s">
        <v>36</v>
      </c>
      <c r="P1114" s="50" t="s">
        <v>37</v>
      </c>
      <c r="Q1114" s="50" t="s">
        <v>117</v>
      </c>
      <c r="R1114" s="50" t="s">
        <v>51</v>
      </c>
      <c r="S1114" s="50" t="s">
        <v>5181</v>
      </c>
      <c r="T1114" s="50" t="s">
        <v>591</v>
      </c>
      <c r="U1114" s="60">
        <v>0.76041666666666696</v>
      </c>
      <c r="V1114" s="60">
        <v>0.80555555555555602</v>
      </c>
      <c r="W1114" s="60">
        <v>0.76319444444444395</v>
      </c>
      <c r="X1114" s="60">
        <v>0.76597222222222205</v>
      </c>
      <c r="Y1114" s="61" t="s">
        <v>42</v>
      </c>
      <c r="Z1114" s="61" t="s">
        <v>42</v>
      </c>
      <c r="AA1114" s="61" t="s">
        <v>42</v>
      </c>
      <c r="AB1114" s="49" t="s">
        <v>7248</v>
      </c>
      <c r="AC1114" s="93">
        <v>0</v>
      </c>
      <c r="AD1114" s="93">
        <v>1</v>
      </c>
      <c r="AE1114" s="57" t="s">
        <v>3286</v>
      </c>
      <c r="AF1114" s="94" t="s">
        <v>56</v>
      </c>
      <c r="AG1114" s="84"/>
      <c r="AH1114" s="50" t="s">
        <v>46</v>
      </c>
      <c r="AI1114" s="49"/>
      <c r="AJ1114" s="54"/>
    </row>
    <row r="1115" spans="1:36" ht="15" customHeight="1" x14ac:dyDescent="0.2">
      <c r="A1115" s="53">
        <v>46149</v>
      </c>
      <c r="B1115" s="57" t="str">
        <f t="shared" si="36"/>
        <v>18 A 06</v>
      </c>
      <c r="C1115" s="57" t="str">
        <f t="shared" si="37"/>
        <v>18:00 a 20:00</v>
      </c>
      <c r="D1115" s="57" t="s">
        <v>488</v>
      </c>
      <c r="E1115" s="57">
        <v>5</v>
      </c>
      <c r="F1115" s="49" t="s">
        <v>507</v>
      </c>
      <c r="G1115" s="49" t="s">
        <v>2438</v>
      </c>
      <c r="H1115" s="49"/>
      <c r="I1115" s="49"/>
      <c r="J1115" s="49"/>
      <c r="K1115" s="49"/>
      <c r="L1115" s="49"/>
      <c r="M1115" s="55">
        <v>288193</v>
      </c>
      <c r="N1115" s="57">
        <v>48102097</v>
      </c>
      <c r="O1115" s="80" t="s">
        <v>36</v>
      </c>
      <c r="P1115" s="50" t="s">
        <v>39</v>
      </c>
      <c r="Q1115" s="50"/>
      <c r="R1115" s="50" t="s">
        <v>39</v>
      </c>
      <c r="S1115" s="50" t="s">
        <v>5182</v>
      </c>
      <c r="T1115" s="50" t="s">
        <v>213</v>
      </c>
      <c r="U1115" s="60">
        <v>0.76666666666666705</v>
      </c>
      <c r="V1115" s="60">
        <v>0.80902777777777801</v>
      </c>
      <c r="W1115" s="60">
        <v>0.77430555555555602</v>
      </c>
      <c r="X1115" s="61" t="s">
        <v>42</v>
      </c>
      <c r="Y1115" s="61" t="s">
        <v>42</v>
      </c>
      <c r="Z1115" s="61" t="s">
        <v>42</v>
      </c>
      <c r="AA1115" s="61" t="s">
        <v>42</v>
      </c>
      <c r="AB1115" s="49" t="s">
        <v>7249</v>
      </c>
      <c r="AC1115" s="93">
        <v>0</v>
      </c>
      <c r="AD1115" s="93">
        <v>1</v>
      </c>
      <c r="AE1115" s="57" t="s">
        <v>215</v>
      </c>
      <c r="AF1115" s="94" t="s">
        <v>45</v>
      </c>
      <c r="AG1115" s="84"/>
      <c r="AH1115" s="50" t="s">
        <v>58</v>
      </c>
      <c r="AI1115" s="49"/>
      <c r="AJ1115" s="54"/>
    </row>
    <row r="1116" spans="1:36" ht="15" customHeight="1" x14ac:dyDescent="0.2">
      <c r="A1116" s="53">
        <v>46149</v>
      </c>
      <c r="B1116" s="57" t="str">
        <f t="shared" si="36"/>
        <v>18 A 06</v>
      </c>
      <c r="C1116" s="57" t="str">
        <f t="shared" si="37"/>
        <v>18:00 a 20:00</v>
      </c>
      <c r="D1116" s="57" t="s">
        <v>488</v>
      </c>
      <c r="E1116" s="57">
        <v>5</v>
      </c>
      <c r="F1116" s="49" t="s">
        <v>507</v>
      </c>
      <c r="G1116" s="49" t="s">
        <v>411</v>
      </c>
      <c r="H1116" s="49"/>
      <c r="I1116" s="49"/>
      <c r="J1116" s="49"/>
      <c r="K1116" s="49"/>
      <c r="L1116" s="49"/>
      <c r="M1116" s="55">
        <v>288191</v>
      </c>
      <c r="N1116" s="57">
        <v>48102505</v>
      </c>
      <c r="O1116" s="80" t="s">
        <v>36</v>
      </c>
      <c r="P1116" s="50" t="s">
        <v>37</v>
      </c>
      <c r="Q1116" s="50" t="s">
        <v>39</v>
      </c>
      <c r="R1116" s="50"/>
      <c r="S1116" s="50" t="s">
        <v>5183</v>
      </c>
      <c r="T1116" s="50" t="s">
        <v>213</v>
      </c>
      <c r="U1116" s="60">
        <v>0.76875000000000004</v>
      </c>
      <c r="V1116" s="60">
        <v>0.83333333333333304</v>
      </c>
      <c r="W1116" s="60">
        <v>0.76875000000000004</v>
      </c>
      <c r="X1116" s="60">
        <v>0.82083333333333297</v>
      </c>
      <c r="Y1116" s="61" t="s">
        <v>42</v>
      </c>
      <c r="Z1116" s="61" t="s">
        <v>42</v>
      </c>
      <c r="AA1116" s="61" t="s">
        <v>42</v>
      </c>
      <c r="AB1116" s="49" t="s">
        <v>7250</v>
      </c>
      <c r="AC1116" s="93">
        <v>0</v>
      </c>
      <c r="AD1116" s="93">
        <v>0</v>
      </c>
      <c r="AE1116" s="57" t="s">
        <v>215</v>
      </c>
      <c r="AF1116" s="94" t="s">
        <v>56</v>
      </c>
      <c r="AG1116" s="84"/>
      <c r="AH1116" s="50" t="s">
        <v>66</v>
      </c>
      <c r="AI1116" s="49"/>
      <c r="AJ1116" s="54"/>
    </row>
    <row r="1117" spans="1:36" ht="15" customHeight="1" x14ac:dyDescent="0.2">
      <c r="A1117" s="53">
        <v>46149</v>
      </c>
      <c r="B1117" s="57" t="str">
        <f t="shared" si="36"/>
        <v>18 A 06</v>
      </c>
      <c r="C1117" s="57" t="str">
        <f t="shared" si="37"/>
        <v>18:00 a 20:00</v>
      </c>
      <c r="D1117" s="57" t="s">
        <v>488</v>
      </c>
      <c r="E1117" s="57">
        <v>5</v>
      </c>
      <c r="F1117" s="49" t="s">
        <v>514</v>
      </c>
      <c r="G1117" s="49" t="s">
        <v>2331</v>
      </c>
      <c r="H1117" s="49"/>
      <c r="I1117" s="49"/>
      <c r="J1117" s="49"/>
      <c r="K1117" s="49"/>
      <c r="L1117" s="49"/>
      <c r="M1117" s="55">
        <v>288088</v>
      </c>
      <c r="N1117" s="57">
        <v>48102200</v>
      </c>
      <c r="O1117" s="80" t="s">
        <v>49</v>
      </c>
      <c r="P1117" s="50" t="s">
        <v>37</v>
      </c>
      <c r="Q1117" s="50" t="s">
        <v>21</v>
      </c>
      <c r="R1117" s="50"/>
      <c r="S1117" s="50" t="s">
        <v>5184</v>
      </c>
      <c r="T1117" s="50" t="s">
        <v>129</v>
      </c>
      <c r="U1117" s="60">
        <v>0.77638888888888902</v>
      </c>
      <c r="V1117" s="60">
        <v>0.80902777777777801</v>
      </c>
      <c r="W1117" s="60">
        <v>0.77638888888888902</v>
      </c>
      <c r="X1117" s="61" t="s">
        <v>42</v>
      </c>
      <c r="Y1117" s="61" t="s">
        <v>42</v>
      </c>
      <c r="Z1117" s="61" t="s">
        <v>42</v>
      </c>
      <c r="AA1117" s="61" t="s">
        <v>42</v>
      </c>
      <c r="AB1117" s="49" t="s">
        <v>7251</v>
      </c>
      <c r="AC1117" s="93">
        <v>0</v>
      </c>
      <c r="AD1117" s="93">
        <v>0</v>
      </c>
      <c r="AE1117" s="57" t="s">
        <v>131</v>
      </c>
      <c r="AF1117" s="94" t="s">
        <v>45</v>
      </c>
      <c r="AG1117" s="84"/>
      <c r="AH1117" s="50" t="s">
        <v>66</v>
      </c>
      <c r="AI1117" s="49"/>
      <c r="AJ1117" s="54"/>
    </row>
    <row r="1118" spans="1:36" ht="15" customHeight="1" x14ac:dyDescent="0.2">
      <c r="A1118" s="53">
        <v>46149</v>
      </c>
      <c r="B1118" s="57" t="str">
        <f t="shared" si="36"/>
        <v>18 A 06</v>
      </c>
      <c r="C1118" s="57" t="str">
        <f t="shared" si="37"/>
        <v>18:00 a 20:00</v>
      </c>
      <c r="D1118" s="57" t="s">
        <v>488</v>
      </c>
      <c r="E1118" s="57">
        <v>5</v>
      </c>
      <c r="F1118" s="49" t="s">
        <v>539</v>
      </c>
      <c r="G1118" s="49" t="s">
        <v>2407</v>
      </c>
      <c r="H1118" s="49"/>
      <c r="I1118" s="49"/>
      <c r="J1118" s="49"/>
      <c r="K1118" s="49"/>
      <c r="L1118" s="49"/>
      <c r="M1118" s="55">
        <v>288214</v>
      </c>
      <c r="N1118" s="57">
        <v>48102149</v>
      </c>
      <c r="O1118" s="80" t="s">
        <v>49</v>
      </c>
      <c r="P1118" s="50" t="s">
        <v>37</v>
      </c>
      <c r="Q1118" s="50" t="s">
        <v>39</v>
      </c>
      <c r="R1118" s="50"/>
      <c r="S1118" s="50" t="s">
        <v>5185</v>
      </c>
      <c r="T1118" s="50" t="s">
        <v>108</v>
      </c>
      <c r="U1118" s="60">
        <v>0.78125</v>
      </c>
      <c r="V1118" s="60">
        <v>0.79166666666666696</v>
      </c>
      <c r="W1118" s="60">
        <v>0.78125</v>
      </c>
      <c r="X1118" s="61" t="s">
        <v>42</v>
      </c>
      <c r="Y1118" s="61" t="s">
        <v>42</v>
      </c>
      <c r="Z1118" s="61" t="s">
        <v>42</v>
      </c>
      <c r="AA1118" s="61" t="s">
        <v>42</v>
      </c>
      <c r="AB1118" s="49" t="s">
        <v>7252</v>
      </c>
      <c r="AC1118" s="93">
        <v>0</v>
      </c>
      <c r="AD1118" s="93">
        <v>0</v>
      </c>
      <c r="AE1118" s="57" t="s">
        <v>110</v>
      </c>
      <c r="AF1118" s="94" t="s">
        <v>56</v>
      </c>
      <c r="AG1118" s="84"/>
      <c r="AH1118" s="50" t="s">
        <v>66</v>
      </c>
      <c r="AI1118" s="49"/>
      <c r="AJ1118" s="54"/>
    </row>
    <row r="1119" spans="1:36" ht="15" customHeight="1" x14ac:dyDescent="0.2">
      <c r="A1119" s="53">
        <v>46149</v>
      </c>
      <c r="B1119" s="57" t="str">
        <f t="shared" si="36"/>
        <v>18 A 06</v>
      </c>
      <c r="C1119" s="57" t="str">
        <f t="shared" si="37"/>
        <v>18:00 a 20:00</v>
      </c>
      <c r="D1119" s="57" t="s">
        <v>488</v>
      </c>
      <c r="E1119" s="57">
        <v>5</v>
      </c>
      <c r="F1119" s="49" t="s">
        <v>3028</v>
      </c>
      <c r="G1119" s="49" t="s">
        <v>2407</v>
      </c>
      <c r="H1119" s="49"/>
      <c r="I1119" s="49"/>
      <c r="J1119" s="49"/>
      <c r="K1119" s="49"/>
      <c r="L1119" s="49"/>
      <c r="M1119" s="55">
        <v>288220</v>
      </c>
      <c r="N1119" s="57">
        <v>48102245</v>
      </c>
      <c r="O1119" s="80" t="s">
        <v>49</v>
      </c>
      <c r="P1119" s="50" t="s">
        <v>37</v>
      </c>
      <c r="Q1119" s="50" t="s">
        <v>117</v>
      </c>
      <c r="R1119" s="50" t="s">
        <v>51</v>
      </c>
      <c r="S1119" s="50" t="s">
        <v>5186</v>
      </c>
      <c r="T1119" s="50" t="s">
        <v>105</v>
      </c>
      <c r="U1119" s="60">
        <v>0.78333333333333299</v>
      </c>
      <c r="V1119" s="60">
        <v>0.86111111111111105</v>
      </c>
      <c r="W1119" s="60">
        <v>0.78333333333333299</v>
      </c>
      <c r="X1119" s="60">
        <v>0.78611111111111098</v>
      </c>
      <c r="Y1119" s="61" t="s">
        <v>42</v>
      </c>
      <c r="Z1119" s="61" t="s">
        <v>42</v>
      </c>
      <c r="AA1119" s="61" t="s">
        <v>42</v>
      </c>
      <c r="AB1119" s="49" t="s">
        <v>7253</v>
      </c>
      <c r="AC1119" s="93">
        <v>0</v>
      </c>
      <c r="AD1119" s="93">
        <v>1</v>
      </c>
      <c r="AE1119" s="57" t="s">
        <v>97</v>
      </c>
      <c r="AF1119" s="94" t="s">
        <v>56</v>
      </c>
      <c r="AG1119" s="84"/>
      <c r="AH1119" s="50" t="s">
        <v>46</v>
      </c>
      <c r="AI1119" s="49"/>
      <c r="AJ1119" s="54"/>
    </row>
    <row r="1120" spans="1:36" ht="15" customHeight="1" x14ac:dyDescent="0.2">
      <c r="A1120" s="53">
        <v>46149</v>
      </c>
      <c r="B1120" s="57" t="str">
        <f t="shared" si="36"/>
        <v>18 A 06</v>
      </c>
      <c r="C1120" s="57" t="str">
        <f t="shared" si="37"/>
        <v>18:00 a 20:00</v>
      </c>
      <c r="D1120" s="57" t="s">
        <v>488</v>
      </c>
      <c r="E1120" s="57">
        <v>5</v>
      </c>
      <c r="F1120" s="49" t="s">
        <v>514</v>
      </c>
      <c r="G1120" s="49" t="s">
        <v>433</v>
      </c>
      <c r="H1120" s="49"/>
      <c r="I1120" s="49"/>
      <c r="J1120" s="49"/>
      <c r="K1120" s="49"/>
      <c r="L1120" s="49"/>
      <c r="M1120" s="55">
        <v>288103</v>
      </c>
      <c r="N1120" s="57">
        <v>48102252</v>
      </c>
      <c r="O1120" s="80" t="s">
        <v>49</v>
      </c>
      <c r="P1120" s="50" t="s">
        <v>80</v>
      </c>
      <c r="Q1120" s="50"/>
      <c r="R1120" s="50"/>
      <c r="S1120" s="50" t="s">
        <v>4244</v>
      </c>
      <c r="T1120" s="50" t="s">
        <v>3400</v>
      </c>
      <c r="U1120" s="60">
        <v>0.78749999999999998</v>
      </c>
      <c r="V1120" s="60">
        <v>0.79513888888888895</v>
      </c>
      <c r="W1120" s="60">
        <v>0.79374999999999996</v>
      </c>
      <c r="X1120" s="61" t="s">
        <v>42</v>
      </c>
      <c r="Y1120" s="61" t="s">
        <v>42</v>
      </c>
      <c r="Z1120" s="61" t="s">
        <v>42</v>
      </c>
      <c r="AA1120" s="61" t="s">
        <v>42</v>
      </c>
      <c r="AB1120" s="49" t="s">
        <v>7254</v>
      </c>
      <c r="AC1120" s="93">
        <v>0</v>
      </c>
      <c r="AD1120" s="93">
        <v>0</v>
      </c>
      <c r="AE1120" s="57" t="s">
        <v>103</v>
      </c>
      <c r="AF1120" s="94" t="s">
        <v>56</v>
      </c>
      <c r="AG1120" s="84"/>
      <c r="AH1120" s="50" t="s">
        <v>66</v>
      </c>
      <c r="AI1120" s="49"/>
      <c r="AJ1120" s="54"/>
    </row>
    <row r="1121" spans="1:36" ht="15" customHeight="1" x14ac:dyDescent="0.2">
      <c r="A1121" s="53">
        <v>46149</v>
      </c>
      <c r="B1121" s="57" t="str">
        <f t="shared" si="36"/>
        <v>18 A 06</v>
      </c>
      <c r="C1121" s="57" t="str">
        <f t="shared" si="37"/>
        <v>18:00 a 20:00</v>
      </c>
      <c r="D1121" s="57" t="s">
        <v>488</v>
      </c>
      <c r="E1121" s="57">
        <v>5</v>
      </c>
      <c r="F1121" s="49" t="s">
        <v>542</v>
      </c>
      <c r="G1121" s="49" t="s">
        <v>2407</v>
      </c>
      <c r="H1121" s="49"/>
      <c r="I1121" s="49"/>
      <c r="J1121" s="49"/>
      <c r="K1121" s="49"/>
      <c r="L1121" s="49"/>
      <c r="M1121" s="55">
        <v>288224</v>
      </c>
      <c r="N1121" s="57">
        <v>48102382</v>
      </c>
      <c r="O1121" s="80" t="s">
        <v>49</v>
      </c>
      <c r="P1121" s="50" t="s">
        <v>37</v>
      </c>
      <c r="Q1121" s="50" t="s">
        <v>5187</v>
      </c>
      <c r="R1121" s="50" t="s">
        <v>478</v>
      </c>
      <c r="S1121" s="50" t="s">
        <v>5188</v>
      </c>
      <c r="T1121" s="50" t="s">
        <v>71</v>
      </c>
      <c r="U1121" s="60">
        <v>0.79930555555555605</v>
      </c>
      <c r="V1121" s="60">
        <v>0.844444444444444</v>
      </c>
      <c r="W1121" s="60">
        <v>0.79930555555555605</v>
      </c>
      <c r="X1121" s="61" t="s">
        <v>42</v>
      </c>
      <c r="Y1121" s="61" t="s">
        <v>42</v>
      </c>
      <c r="Z1121" s="61" t="s">
        <v>42</v>
      </c>
      <c r="AA1121" s="61" t="s">
        <v>42</v>
      </c>
      <c r="AB1121" s="49" t="s">
        <v>7255</v>
      </c>
      <c r="AC1121" s="93">
        <v>0</v>
      </c>
      <c r="AD1121" s="93">
        <v>1</v>
      </c>
      <c r="AE1121" s="57" t="s">
        <v>73</v>
      </c>
      <c r="AF1121" s="94" t="s">
        <v>56</v>
      </c>
      <c r="AG1121" s="84"/>
      <c r="AH1121" s="50" t="s">
        <v>46</v>
      </c>
      <c r="AI1121" s="49"/>
      <c r="AJ1121" s="54"/>
    </row>
    <row r="1122" spans="1:36" ht="15" customHeight="1" x14ac:dyDescent="0.2">
      <c r="A1122" s="53">
        <v>46149</v>
      </c>
      <c r="B1122" s="57" t="str">
        <f t="shared" si="36"/>
        <v>18 A 06</v>
      </c>
      <c r="C1122" s="57" t="str">
        <f t="shared" si="37"/>
        <v>18:00 a 20:00</v>
      </c>
      <c r="D1122" s="57" t="s">
        <v>488</v>
      </c>
      <c r="E1122" s="57">
        <v>5</v>
      </c>
      <c r="F1122" s="49" t="s">
        <v>539</v>
      </c>
      <c r="G1122" s="49" t="s">
        <v>378</v>
      </c>
      <c r="H1122" s="49"/>
      <c r="I1122" s="49"/>
      <c r="J1122" s="49"/>
      <c r="K1122" s="49"/>
      <c r="L1122" s="49"/>
      <c r="M1122" s="55">
        <v>288197</v>
      </c>
      <c r="N1122" s="57">
        <v>48102406</v>
      </c>
      <c r="O1122" s="80" t="s">
        <v>49</v>
      </c>
      <c r="P1122" s="50" t="s">
        <v>37</v>
      </c>
      <c r="Q1122" s="50" t="s">
        <v>117</v>
      </c>
      <c r="R1122" s="50"/>
      <c r="S1122" s="50" t="s">
        <v>5189</v>
      </c>
      <c r="T1122" s="50" t="s">
        <v>85</v>
      </c>
      <c r="U1122" s="60">
        <v>0.80208333333333304</v>
      </c>
      <c r="V1122" s="60">
        <v>0.83333333333333304</v>
      </c>
      <c r="W1122" s="60">
        <v>0.80208333333333304</v>
      </c>
      <c r="X1122" s="60">
        <v>0.80555555555555602</v>
      </c>
      <c r="Y1122" s="61" t="s">
        <v>42</v>
      </c>
      <c r="Z1122" s="61" t="s">
        <v>42</v>
      </c>
      <c r="AA1122" s="61" t="s">
        <v>42</v>
      </c>
      <c r="AB1122" s="49" t="s">
        <v>7256</v>
      </c>
      <c r="AC1122" s="93">
        <v>0</v>
      </c>
      <c r="AD1122" s="93">
        <v>0</v>
      </c>
      <c r="AE1122" s="57" t="s">
        <v>126</v>
      </c>
      <c r="AF1122" s="94" t="s">
        <v>56</v>
      </c>
      <c r="AG1122" s="84"/>
      <c r="AH1122" s="50" t="s">
        <v>66</v>
      </c>
      <c r="AI1122" s="49"/>
      <c r="AJ1122" s="54"/>
    </row>
    <row r="1123" spans="1:36" ht="15" customHeight="1" x14ac:dyDescent="0.2">
      <c r="A1123" s="53">
        <v>46149</v>
      </c>
      <c r="B1123" s="57" t="str">
        <f t="shared" si="36"/>
        <v>18 A 06</v>
      </c>
      <c r="C1123" s="57" t="str">
        <f t="shared" si="37"/>
        <v>18:00 a 20:00</v>
      </c>
      <c r="D1123" s="57" t="s">
        <v>488</v>
      </c>
      <c r="E1123" s="57">
        <v>5</v>
      </c>
      <c r="F1123" s="49" t="s">
        <v>3028</v>
      </c>
      <c r="G1123" s="49" t="s">
        <v>531</v>
      </c>
      <c r="H1123" s="49"/>
      <c r="I1123" s="49"/>
      <c r="J1123" s="49"/>
      <c r="K1123" s="49"/>
      <c r="L1123" s="49"/>
      <c r="M1123" s="55">
        <v>288208</v>
      </c>
      <c r="N1123" s="57">
        <v>48102564</v>
      </c>
      <c r="O1123" s="80" t="s">
        <v>250</v>
      </c>
      <c r="P1123" s="50" t="s">
        <v>37</v>
      </c>
      <c r="Q1123" s="50" t="s">
        <v>123</v>
      </c>
      <c r="R1123" s="50"/>
      <c r="S1123" s="50" t="s">
        <v>5190</v>
      </c>
      <c r="T1123" s="50" t="s">
        <v>497</v>
      </c>
      <c r="U1123" s="60">
        <v>0.81597222222222199</v>
      </c>
      <c r="V1123" s="60">
        <v>0.82638888888888884</v>
      </c>
      <c r="W1123" s="60">
        <v>0.81805555555555598</v>
      </c>
      <c r="X1123" s="61" t="s">
        <v>42</v>
      </c>
      <c r="Y1123" s="61" t="s">
        <v>42</v>
      </c>
      <c r="Z1123" s="61" t="s">
        <v>42</v>
      </c>
      <c r="AA1123" s="61" t="s">
        <v>42</v>
      </c>
      <c r="AB1123" s="49" t="s">
        <v>7257</v>
      </c>
      <c r="AC1123" s="93">
        <v>0</v>
      </c>
      <c r="AD1123" s="93">
        <v>0</v>
      </c>
      <c r="AE1123" s="57" t="s">
        <v>65</v>
      </c>
      <c r="AF1123" s="94" t="s">
        <v>56</v>
      </c>
      <c r="AG1123" s="84"/>
      <c r="AH1123" s="50" t="s">
        <v>66</v>
      </c>
      <c r="AI1123" s="49"/>
      <c r="AJ1123" s="54"/>
    </row>
    <row r="1124" spans="1:36" ht="15" customHeight="1" x14ac:dyDescent="0.2">
      <c r="A1124" s="53">
        <v>46149</v>
      </c>
      <c r="B1124" s="57" t="str">
        <f t="shared" si="36"/>
        <v>18 A 06</v>
      </c>
      <c r="C1124" s="57" t="str">
        <f t="shared" si="37"/>
        <v>18:00 a 20:00</v>
      </c>
      <c r="D1124" s="57" t="s">
        <v>488</v>
      </c>
      <c r="E1124" s="57">
        <v>5</v>
      </c>
      <c r="F1124" s="49" t="s">
        <v>3028</v>
      </c>
      <c r="G1124" s="49" t="s">
        <v>2567</v>
      </c>
      <c r="H1124" s="49"/>
      <c r="I1124" s="49"/>
      <c r="J1124" s="49"/>
      <c r="K1124" s="49"/>
      <c r="L1124" s="49"/>
      <c r="M1124" s="55">
        <v>288211</v>
      </c>
      <c r="N1124" s="57">
        <v>48102709</v>
      </c>
      <c r="O1124" s="80" t="s">
        <v>250</v>
      </c>
      <c r="P1124" s="50" t="s">
        <v>3973</v>
      </c>
      <c r="Q1124" s="50"/>
      <c r="R1124" s="50"/>
      <c r="S1124" s="50" t="s">
        <v>5191</v>
      </c>
      <c r="T1124" s="50" t="s">
        <v>234</v>
      </c>
      <c r="U1124" s="60">
        <v>0.83125000000000004</v>
      </c>
      <c r="V1124" s="60">
        <v>0.83472222222222203</v>
      </c>
      <c r="W1124" s="60">
        <v>0.83263888888888904</v>
      </c>
      <c r="X1124" s="61" t="s">
        <v>42</v>
      </c>
      <c r="Y1124" s="61" t="s">
        <v>42</v>
      </c>
      <c r="Z1124" s="61" t="s">
        <v>42</v>
      </c>
      <c r="AA1124" s="61" t="s">
        <v>42</v>
      </c>
      <c r="AB1124" s="49" t="s">
        <v>7258</v>
      </c>
      <c r="AC1124" s="93">
        <v>0</v>
      </c>
      <c r="AD1124" s="93">
        <v>0</v>
      </c>
      <c r="AE1124" s="57" t="s">
        <v>3094</v>
      </c>
      <c r="AF1124" s="94" t="s">
        <v>56</v>
      </c>
      <c r="AG1124" s="84"/>
      <c r="AH1124" s="50" t="s">
        <v>66</v>
      </c>
      <c r="AI1124" s="49"/>
      <c r="AJ1124" s="54"/>
    </row>
    <row r="1125" spans="1:36" ht="15" customHeight="1" x14ac:dyDescent="0.2">
      <c r="A1125" s="53">
        <v>46149</v>
      </c>
      <c r="B1125" s="57" t="str">
        <f t="shared" si="36"/>
        <v>18 A 06</v>
      </c>
      <c r="C1125" s="57" t="str">
        <f t="shared" si="37"/>
        <v>20:00 a 22:00</v>
      </c>
      <c r="D1125" s="57" t="s">
        <v>488</v>
      </c>
      <c r="E1125" s="57">
        <v>5</v>
      </c>
      <c r="F1125" s="49" t="s">
        <v>539</v>
      </c>
      <c r="G1125" s="49" t="s">
        <v>417</v>
      </c>
      <c r="H1125" s="49"/>
      <c r="I1125" s="49"/>
      <c r="J1125" s="49"/>
      <c r="K1125" s="49"/>
      <c r="L1125" s="49"/>
      <c r="M1125" s="55">
        <v>288245</v>
      </c>
      <c r="N1125" s="57">
        <v>48102692</v>
      </c>
      <c r="O1125" s="80" t="s">
        <v>49</v>
      </c>
      <c r="P1125" s="50" t="s">
        <v>37</v>
      </c>
      <c r="Q1125" s="50" t="s">
        <v>61</v>
      </c>
      <c r="R1125" s="50"/>
      <c r="S1125" s="50" t="s">
        <v>5192</v>
      </c>
      <c r="T1125" s="50" t="s">
        <v>396</v>
      </c>
      <c r="U1125" s="60">
        <v>0.83888888888888902</v>
      </c>
      <c r="V1125" s="60">
        <v>0.86875000000000002</v>
      </c>
      <c r="W1125" s="60">
        <v>0.83888888888888902</v>
      </c>
      <c r="X1125" s="61" t="s">
        <v>42</v>
      </c>
      <c r="Y1125" s="61" t="s">
        <v>42</v>
      </c>
      <c r="Z1125" s="61" t="s">
        <v>42</v>
      </c>
      <c r="AA1125" s="61" t="s">
        <v>42</v>
      </c>
      <c r="AB1125" s="49" t="s">
        <v>7259</v>
      </c>
      <c r="AC1125" s="93">
        <v>0</v>
      </c>
      <c r="AD1125" s="93">
        <v>0</v>
      </c>
      <c r="AE1125" s="57" t="s">
        <v>162</v>
      </c>
      <c r="AF1125" s="94" t="s">
        <v>56</v>
      </c>
      <c r="AG1125" s="84"/>
      <c r="AH1125" s="50" t="s">
        <v>66</v>
      </c>
      <c r="AI1125" s="49"/>
      <c r="AJ1125" s="54"/>
    </row>
    <row r="1126" spans="1:36" ht="15" customHeight="1" x14ac:dyDescent="0.2">
      <c r="A1126" s="53">
        <v>46149</v>
      </c>
      <c r="B1126" s="57" t="str">
        <f t="shared" si="36"/>
        <v>18 A 06</v>
      </c>
      <c r="C1126" s="57" t="str">
        <f t="shared" si="37"/>
        <v>20:00 a 22:00</v>
      </c>
      <c r="D1126" s="57" t="s">
        <v>488</v>
      </c>
      <c r="E1126" s="57">
        <v>5</v>
      </c>
      <c r="F1126" s="49" t="s">
        <v>542</v>
      </c>
      <c r="G1126" s="49" t="s">
        <v>881</v>
      </c>
      <c r="H1126" s="49"/>
      <c r="I1126" s="49"/>
      <c r="J1126" s="49"/>
      <c r="K1126" s="49"/>
      <c r="L1126" s="49"/>
      <c r="M1126" s="55">
        <v>288395</v>
      </c>
      <c r="N1126" s="57">
        <v>48102764</v>
      </c>
      <c r="O1126" s="80" t="s">
        <v>49</v>
      </c>
      <c r="P1126" s="50" t="s">
        <v>37</v>
      </c>
      <c r="Q1126" s="50" t="s">
        <v>69</v>
      </c>
      <c r="R1126" s="50"/>
      <c r="S1126" s="50" t="s">
        <v>107</v>
      </c>
      <c r="T1126" s="50" t="s">
        <v>108</v>
      </c>
      <c r="U1126" s="60">
        <v>0.84097222222222201</v>
      </c>
      <c r="V1126" s="60">
        <v>0.84861111111111098</v>
      </c>
      <c r="W1126" s="60">
        <v>0.84097222222222201</v>
      </c>
      <c r="X1126" s="61" t="s">
        <v>42</v>
      </c>
      <c r="Y1126" s="61" t="s">
        <v>42</v>
      </c>
      <c r="Z1126" s="61" t="s">
        <v>42</v>
      </c>
      <c r="AA1126" s="61" t="s">
        <v>42</v>
      </c>
      <c r="AB1126" s="49" t="s">
        <v>7260</v>
      </c>
      <c r="AC1126" s="93">
        <v>0</v>
      </c>
      <c r="AD1126" s="93">
        <v>0</v>
      </c>
      <c r="AE1126" s="57" t="s">
        <v>110</v>
      </c>
      <c r="AF1126" s="94" t="s">
        <v>56</v>
      </c>
      <c r="AG1126" s="84"/>
      <c r="AH1126" s="50" t="s">
        <v>66</v>
      </c>
      <c r="AI1126" s="49"/>
      <c r="AJ1126" s="54"/>
    </row>
    <row r="1127" spans="1:36" ht="15" customHeight="1" x14ac:dyDescent="0.2">
      <c r="A1127" s="53">
        <v>46149</v>
      </c>
      <c r="B1127" s="57" t="str">
        <f t="shared" si="36"/>
        <v>18 A 06</v>
      </c>
      <c r="C1127" s="57" t="str">
        <f t="shared" si="37"/>
        <v>20:00 a 22:00</v>
      </c>
      <c r="D1127" s="57" t="s">
        <v>488</v>
      </c>
      <c r="E1127" s="57">
        <v>5</v>
      </c>
      <c r="F1127" s="49" t="s">
        <v>510</v>
      </c>
      <c r="G1127" s="49" t="s">
        <v>398</v>
      </c>
      <c r="H1127" s="49"/>
      <c r="I1127" s="49"/>
      <c r="J1127" s="49"/>
      <c r="K1127" s="49"/>
      <c r="L1127" s="49"/>
      <c r="M1127" s="55">
        <v>288301</v>
      </c>
      <c r="N1127" s="57">
        <v>48102859</v>
      </c>
      <c r="O1127" s="80" t="s">
        <v>49</v>
      </c>
      <c r="P1127" s="50" t="s">
        <v>37</v>
      </c>
      <c r="Q1127" s="50" t="s">
        <v>180</v>
      </c>
      <c r="R1127" s="50"/>
      <c r="S1127" s="50" t="s">
        <v>5193</v>
      </c>
      <c r="T1127" s="50" t="s">
        <v>53</v>
      </c>
      <c r="U1127" s="60">
        <v>0.84583333333333299</v>
      </c>
      <c r="V1127" s="60">
        <v>0.84652777777777799</v>
      </c>
      <c r="W1127" s="60">
        <v>0.84583333333333299</v>
      </c>
      <c r="X1127" s="61" t="s">
        <v>42</v>
      </c>
      <c r="Y1127" s="61" t="s">
        <v>42</v>
      </c>
      <c r="Z1127" s="61" t="s">
        <v>42</v>
      </c>
      <c r="AA1127" s="61" t="s">
        <v>42</v>
      </c>
      <c r="AB1127" s="49" t="s">
        <v>7261</v>
      </c>
      <c r="AC1127" s="93">
        <v>0</v>
      </c>
      <c r="AD1127" s="93">
        <v>0</v>
      </c>
      <c r="AE1127" s="57" t="s">
        <v>55</v>
      </c>
      <c r="AF1127" s="94" t="s">
        <v>45</v>
      </c>
      <c r="AG1127" s="84"/>
      <c r="AH1127" s="50" t="s">
        <v>66</v>
      </c>
      <c r="AI1127" s="49"/>
      <c r="AJ1127" s="54"/>
    </row>
    <row r="1128" spans="1:36" ht="15" customHeight="1" x14ac:dyDescent="0.2">
      <c r="A1128" s="53">
        <v>46149</v>
      </c>
      <c r="B1128" s="57" t="str">
        <f t="shared" si="36"/>
        <v>18 A 06</v>
      </c>
      <c r="C1128" s="57" t="str">
        <f t="shared" si="37"/>
        <v>20:00 a 22:00</v>
      </c>
      <c r="D1128" s="57" t="s">
        <v>488</v>
      </c>
      <c r="E1128" s="57">
        <v>5</v>
      </c>
      <c r="F1128" s="49" t="s">
        <v>501</v>
      </c>
      <c r="G1128" s="49" t="s">
        <v>2657</v>
      </c>
      <c r="H1128" s="49"/>
      <c r="I1128" s="49"/>
      <c r="J1128" s="49"/>
      <c r="K1128" s="49"/>
      <c r="L1128" s="49"/>
      <c r="M1128" s="55">
        <v>288250</v>
      </c>
      <c r="N1128" s="57">
        <v>48102947</v>
      </c>
      <c r="O1128" s="80" t="s">
        <v>49</v>
      </c>
      <c r="P1128" s="50" t="s">
        <v>450</v>
      </c>
      <c r="Q1128" s="50"/>
      <c r="R1128" s="50" t="s">
        <v>451</v>
      </c>
      <c r="S1128" s="50" t="s">
        <v>5194</v>
      </c>
      <c r="T1128" s="50" t="s">
        <v>396</v>
      </c>
      <c r="U1128" s="60">
        <v>0.85069444444444398</v>
      </c>
      <c r="V1128" s="60">
        <v>0.88541666666666696</v>
      </c>
      <c r="W1128" s="60">
        <v>0.86458333333333304</v>
      </c>
      <c r="X1128" s="61" t="s">
        <v>42</v>
      </c>
      <c r="Y1128" s="61" t="s">
        <v>42</v>
      </c>
      <c r="Z1128" s="61" t="s">
        <v>42</v>
      </c>
      <c r="AA1128" s="61" t="s">
        <v>42</v>
      </c>
      <c r="AB1128" s="49" t="s">
        <v>7262</v>
      </c>
      <c r="AC1128" s="93">
        <v>1</v>
      </c>
      <c r="AD1128" s="93">
        <v>0</v>
      </c>
      <c r="AE1128" s="57" t="s">
        <v>162</v>
      </c>
      <c r="AF1128" s="94" t="s">
        <v>45</v>
      </c>
      <c r="AG1128" s="84"/>
      <c r="AH1128" s="50" t="s">
        <v>58</v>
      </c>
      <c r="AI1128" s="49"/>
      <c r="AJ1128" s="54"/>
    </row>
    <row r="1129" spans="1:36" ht="15" customHeight="1" x14ac:dyDescent="0.2">
      <c r="A1129" s="53">
        <v>46149</v>
      </c>
      <c r="B1129" s="57" t="str">
        <f t="shared" si="36"/>
        <v>18 A 06</v>
      </c>
      <c r="C1129" s="57" t="str">
        <f t="shared" si="37"/>
        <v>20:00 a 22:00</v>
      </c>
      <c r="D1129" s="57" t="s">
        <v>488</v>
      </c>
      <c r="E1129" s="57">
        <v>5</v>
      </c>
      <c r="F1129" s="49" t="s">
        <v>539</v>
      </c>
      <c r="G1129" s="49" t="s">
        <v>1993</v>
      </c>
      <c r="H1129" s="49"/>
      <c r="I1129" s="49"/>
      <c r="J1129" s="49"/>
      <c r="K1129" s="49"/>
      <c r="L1129" s="49"/>
      <c r="M1129" s="55">
        <v>288338</v>
      </c>
      <c r="N1129" s="57">
        <v>48102892</v>
      </c>
      <c r="O1129" s="80" t="s">
        <v>49</v>
      </c>
      <c r="P1129" s="50" t="s">
        <v>37</v>
      </c>
      <c r="Q1129" s="50" t="s">
        <v>89</v>
      </c>
      <c r="R1129" s="50"/>
      <c r="S1129" s="50" t="s">
        <v>5195</v>
      </c>
      <c r="T1129" s="50" t="s">
        <v>71</v>
      </c>
      <c r="U1129" s="60">
        <v>0.85069444444444398</v>
      </c>
      <c r="V1129" s="60">
        <v>0.85416666666666696</v>
      </c>
      <c r="W1129" s="60">
        <v>0.85069444444444398</v>
      </c>
      <c r="X1129" s="61" t="s">
        <v>42</v>
      </c>
      <c r="Y1129" s="61" t="s">
        <v>42</v>
      </c>
      <c r="Z1129" s="61" t="s">
        <v>42</v>
      </c>
      <c r="AA1129" s="61" t="s">
        <v>42</v>
      </c>
      <c r="AB1129" s="49" t="s">
        <v>7263</v>
      </c>
      <c r="AC1129" s="93">
        <v>0</v>
      </c>
      <c r="AD1129" s="93">
        <v>0</v>
      </c>
      <c r="AE1129" s="57" t="s">
        <v>73</v>
      </c>
      <c r="AF1129" s="94" t="s">
        <v>45</v>
      </c>
      <c r="AG1129" s="84"/>
      <c r="AH1129" s="50" t="s">
        <v>66</v>
      </c>
      <c r="AI1129" s="49"/>
      <c r="AJ1129" s="54"/>
    </row>
    <row r="1130" spans="1:36" ht="15" customHeight="1" x14ac:dyDescent="0.2">
      <c r="A1130" s="53">
        <v>46149</v>
      </c>
      <c r="B1130" s="57" t="str">
        <f t="shared" si="36"/>
        <v>18 A 06</v>
      </c>
      <c r="C1130" s="57" t="str">
        <f t="shared" si="37"/>
        <v>20:00 a 22:00</v>
      </c>
      <c r="D1130" s="57" t="s">
        <v>488</v>
      </c>
      <c r="E1130" s="57">
        <v>5</v>
      </c>
      <c r="F1130" s="49" t="s">
        <v>510</v>
      </c>
      <c r="G1130" s="49" t="s">
        <v>2831</v>
      </c>
      <c r="H1130" s="49"/>
      <c r="I1130" s="49"/>
      <c r="J1130" s="49"/>
      <c r="K1130" s="49"/>
      <c r="L1130" s="49"/>
      <c r="M1130" s="55">
        <v>288294</v>
      </c>
      <c r="N1130" s="57">
        <v>48102980</v>
      </c>
      <c r="O1130" s="80" t="s">
        <v>49</v>
      </c>
      <c r="P1130" s="50" t="s">
        <v>37</v>
      </c>
      <c r="Q1130" s="50" t="s">
        <v>39</v>
      </c>
      <c r="R1130" s="50"/>
      <c r="S1130" s="50" t="s">
        <v>5196</v>
      </c>
      <c r="T1130" s="50" t="s">
        <v>421</v>
      </c>
      <c r="U1130" s="60">
        <v>0.86458333333333304</v>
      </c>
      <c r="V1130" s="60">
        <v>0.87986111111111098</v>
      </c>
      <c r="W1130" s="60">
        <v>0.86458333333333304</v>
      </c>
      <c r="X1130" s="61" t="s">
        <v>42</v>
      </c>
      <c r="Y1130" s="61" t="s">
        <v>42</v>
      </c>
      <c r="Z1130" s="61" t="s">
        <v>42</v>
      </c>
      <c r="AA1130" s="61" t="s">
        <v>42</v>
      </c>
      <c r="AB1130" s="49" t="s">
        <v>7264</v>
      </c>
      <c r="AC1130" s="93">
        <v>0</v>
      </c>
      <c r="AD1130" s="93">
        <v>0</v>
      </c>
      <c r="AE1130" s="57" t="s">
        <v>423</v>
      </c>
      <c r="AF1130" s="94" t="s">
        <v>56</v>
      </c>
      <c r="AG1130" s="84"/>
      <c r="AH1130" s="50" t="s">
        <v>66</v>
      </c>
      <c r="AI1130" s="49"/>
      <c r="AJ1130" s="54"/>
    </row>
    <row r="1131" spans="1:36" ht="15" customHeight="1" x14ac:dyDescent="0.2">
      <c r="A1131" s="53">
        <v>46149</v>
      </c>
      <c r="B1131" s="57" t="str">
        <f t="shared" si="36"/>
        <v>18 A 06</v>
      </c>
      <c r="C1131" s="57" t="str">
        <f t="shared" si="37"/>
        <v>20:00 a 22:00</v>
      </c>
      <c r="D1131" s="57" t="s">
        <v>488</v>
      </c>
      <c r="E1131" s="57">
        <v>5</v>
      </c>
      <c r="F1131" s="49" t="s">
        <v>510</v>
      </c>
      <c r="G1131" s="49" t="s">
        <v>2251</v>
      </c>
      <c r="H1131" s="49"/>
      <c r="I1131" s="49"/>
      <c r="J1131" s="49"/>
      <c r="K1131" s="49"/>
      <c r="L1131" s="49"/>
      <c r="M1131" s="55">
        <v>288308</v>
      </c>
      <c r="N1131" s="57">
        <v>48102998</v>
      </c>
      <c r="O1131" s="80" t="s">
        <v>49</v>
      </c>
      <c r="P1131" s="50" t="s">
        <v>37</v>
      </c>
      <c r="Q1131" s="50" t="s">
        <v>117</v>
      </c>
      <c r="R1131" s="50" t="s">
        <v>51</v>
      </c>
      <c r="S1131" s="50" t="s">
        <v>5197</v>
      </c>
      <c r="T1131" s="50" t="s">
        <v>85</v>
      </c>
      <c r="U1131" s="60">
        <v>0.86805555555555602</v>
      </c>
      <c r="V1131" s="60">
        <v>0.89375000000000004</v>
      </c>
      <c r="W1131" s="60">
        <v>0.86805555555555602</v>
      </c>
      <c r="X1131" s="60">
        <v>0.87222222222222201</v>
      </c>
      <c r="Y1131" s="61" t="s">
        <v>42</v>
      </c>
      <c r="Z1131" s="61" t="s">
        <v>42</v>
      </c>
      <c r="AA1131" s="61" t="s">
        <v>42</v>
      </c>
      <c r="AB1131" s="49" t="s">
        <v>7265</v>
      </c>
      <c r="AC1131" s="93">
        <v>0</v>
      </c>
      <c r="AD1131" s="93">
        <v>1</v>
      </c>
      <c r="AE1131" s="57" t="s">
        <v>520</v>
      </c>
      <c r="AF1131" s="94" t="s">
        <v>45</v>
      </c>
      <c r="AG1131" s="84"/>
      <c r="AH1131" s="50" t="s">
        <v>46</v>
      </c>
      <c r="AI1131" s="49"/>
      <c r="AJ1131" s="54"/>
    </row>
    <row r="1132" spans="1:36" ht="15" customHeight="1" x14ac:dyDescent="0.2">
      <c r="A1132" s="53">
        <v>46149</v>
      </c>
      <c r="B1132" s="57" t="str">
        <f t="shared" si="36"/>
        <v>18 A 06</v>
      </c>
      <c r="C1132" s="57" t="str">
        <f t="shared" si="37"/>
        <v>20:00 a 22:00</v>
      </c>
      <c r="D1132" s="57" t="s">
        <v>488</v>
      </c>
      <c r="E1132" s="57">
        <v>5</v>
      </c>
      <c r="F1132" s="49" t="s">
        <v>514</v>
      </c>
      <c r="G1132" s="49" t="s">
        <v>88</v>
      </c>
      <c r="H1132" s="49"/>
      <c r="I1132" s="49"/>
      <c r="J1132" s="49"/>
      <c r="K1132" s="49"/>
      <c r="L1132" s="49"/>
      <c r="M1132" s="55">
        <v>288432</v>
      </c>
      <c r="N1132" s="57">
        <v>48102987</v>
      </c>
      <c r="O1132" s="80" t="s">
        <v>49</v>
      </c>
      <c r="P1132" s="50" t="s">
        <v>37</v>
      </c>
      <c r="Q1132" s="50" t="s">
        <v>117</v>
      </c>
      <c r="R1132" s="50" t="s">
        <v>51</v>
      </c>
      <c r="S1132" s="50" t="s">
        <v>5198</v>
      </c>
      <c r="T1132" s="50" t="s">
        <v>101</v>
      </c>
      <c r="U1132" s="60">
        <v>0.875</v>
      </c>
      <c r="V1132" s="60">
        <v>0.95625000000000004</v>
      </c>
      <c r="W1132" s="60">
        <v>0.875</v>
      </c>
      <c r="X1132" s="61" t="s">
        <v>42</v>
      </c>
      <c r="Y1132" s="61" t="s">
        <v>42</v>
      </c>
      <c r="Z1132" s="61" t="s">
        <v>42</v>
      </c>
      <c r="AA1132" s="61" t="s">
        <v>42</v>
      </c>
      <c r="AB1132" s="49" t="s">
        <v>7266</v>
      </c>
      <c r="AC1132" s="93">
        <v>0</v>
      </c>
      <c r="AD1132" s="93">
        <v>1</v>
      </c>
      <c r="AE1132" s="57" t="s">
        <v>103</v>
      </c>
      <c r="AF1132" s="94" t="s">
        <v>56</v>
      </c>
      <c r="AG1132" s="84"/>
      <c r="AH1132" s="50" t="s">
        <v>46</v>
      </c>
      <c r="AI1132" s="49"/>
      <c r="AJ1132" s="54"/>
    </row>
    <row r="1133" spans="1:36" ht="15" customHeight="1" x14ac:dyDescent="0.2">
      <c r="A1133" s="53">
        <v>46149</v>
      </c>
      <c r="B1133" s="57" t="str">
        <f t="shared" si="36"/>
        <v>18 A 06</v>
      </c>
      <c r="C1133" s="57" t="str">
        <f t="shared" si="37"/>
        <v>20:00 a 22:00</v>
      </c>
      <c r="D1133" s="57" t="s">
        <v>488</v>
      </c>
      <c r="E1133" s="57">
        <v>5</v>
      </c>
      <c r="F1133" s="49" t="s">
        <v>542</v>
      </c>
      <c r="G1133" s="49" t="s">
        <v>2407</v>
      </c>
      <c r="H1133" s="49"/>
      <c r="I1133" s="49"/>
      <c r="J1133" s="49"/>
      <c r="K1133" s="49"/>
      <c r="L1133" s="49"/>
      <c r="M1133" s="55">
        <v>288362</v>
      </c>
      <c r="N1133" s="57">
        <v>48103132</v>
      </c>
      <c r="O1133" s="80" t="s">
        <v>49</v>
      </c>
      <c r="P1133" s="50" t="s">
        <v>37</v>
      </c>
      <c r="Q1133" s="50" t="s">
        <v>5199</v>
      </c>
      <c r="R1133" s="50" t="s">
        <v>478</v>
      </c>
      <c r="S1133" s="50" t="s">
        <v>5200</v>
      </c>
      <c r="T1133" s="50" t="s">
        <v>71</v>
      </c>
      <c r="U1133" s="60">
        <v>0.88124999999999998</v>
      </c>
      <c r="V1133" s="60">
        <v>0.91180555555555598</v>
      </c>
      <c r="W1133" s="60">
        <v>0.88124999999999998</v>
      </c>
      <c r="X1133" s="61" t="s">
        <v>42</v>
      </c>
      <c r="Y1133" s="61" t="s">
        <v>42</v>
      </c>
      <c r="Z1133" s="61" t="s">
        <v>42</v>
      </c>
      <c r="AA1133" s="61" t="s">
        <v>42</v>
      </c>
      <c r="AB1133" s="49" t="s">
        <v>7267</v>
      </c>
      <c r="AC1133" s="93">
        <v>0</v>
      </c>
      <c r="AD1133" s="93">
        <v>1</v>
      </c>
      <c r="AE1133" s="57" t="s">
        <v>73</v>
      </c>
      <c r="AF1133" s="94" t="s">
        <v>45</v>
      </c>
      <c r="AG1133" s="84"/>
      <c r="AH1133" s="50" t="s">
        <v>46</v>
      </c>
      <c r="AI1133" s="49"/>
      <c r="AJ1133" s="54"/>
    </row>
    <row r="1134" spans="1:36" ht="15" customHeight="1" x14ac:dyDescent="0.2">
      <c r="A1134" s="53">
        <v>46149</v>
      </c>
      <c r="B1134" s="57" t="str">
        <f t="shared" si="36"/>
        <v>18 A 06</v>
      </c>
      <c r="C1134" s="57" t="str">
        <f t="shared" si="37"/>
        <v>20:00 a 22:00</v>
      </c>
      <c r="D1134" s="57" t="s">
        <v>488</v>
      </c>
      <c r="E1134" s="57">
        <v>5</v>
      </c>
      <c r="F1134" s="49" t="s">
        <v>542</v>
      </c>
      <c r="G1134" s="49" t="s">
        <v>374</v>
      </c>
      <c r="H1134" s="49"/>
      <c r="I1134" s="49"/>
      <c r="J1134" s="49"/>
      <c r="K1134" s="49"/>
      <c r="L1134" s="49"/>
      <c r="M1134" s="55">
        <v>288340</v>
      </c>
      <c r="N1134" s="57">
        <v>48103218</v>
      </c>
      <c r="O1134" s="80" t="s">
        <v>49</v>
      </c>
      <c r="P1134" s="50" t="s">
        <v>669</v>
      </c>
      <c r="Q1134" s="50"/>
      <c r="R1134" s="50"/>
      <c r="S1134" s="50" t="s">
        <v>4270</v>
      </c>
      <c r="T1134" s="50" t="s">
        <v>71</v>
      </c>
      <c r="U1134" s="60">
        <v>0.88333333333333297</v>
      </c>
      <c r="V1134" s="60">
        <v>0.89722222222222203</v>
      </c>
      <c r="W1134" s="60">
        <v>0.89027777777777795</v>
      </c>
      <c r="X1134" s="61" t="s">
        <v>42</v>
      </c>
      <c r="Y1134" s="61" t="s">
        <v>42</v>
      </c>
      <c r="Z1134" s="61" t="s">
        <v>42</v>
      </c>
      <c r="AA1134" s="61" t="s">
        <v>42</v>
      </c>
      <c r="AB1134" s="49" t="s">
        <v>7268</v>
      </c>
      <c r="AC1134" s="93">
        <v>0</v>
      </c>
      <c r="AD1134" s="93">
        <v>0</v>
      </c>
      <c r="AE1134" s="57" t="s">
        <v>73</v>
      </c>
      <c r="AF1134" s="94" t="s">
        <v>45</v>
      </c>
      <c r="AG1134" s="84"/>
      <c r="AH1134" s="50" t="s">
        <v>66</v>
      </c>
      <c r="AI1134" s="49"/>
      <c r="AJ1134" s="54"/>
    </row>
    <row r="1135" spans="1:36" ht="15" customHeight="1" x14ac:dyDescent="0.2">
      <c r="A1135" s="53">
        <v>46149</v>
      </c>
      <c r="B1135" s="57" t="str">
        <f t="shared" si="36"/>
        <v>18 A 06</v>
      </c>
      <c r="C1135" s="57" t="str">
        <f t="shared" si="37"/>
        <v>20:00 a 22:00</v>
      </c>
      <c r="D1135" s="57" t="s">
        <v>488</v>
      </c>
      <c r="E1135" s="57">
        <v>5</v>
      </c>
      <c r="F1135" s="49" t="s">
        <v>539</v>
      </c>
      <c r="G1135" s="49" t="s">
        <v>1845</v>
      </c>
      <c r="H1135" s="49"/>
      <c r="I1135" s="49"/>
      <c r="J1135" s="49"/>
      <c r="K1135" s="49"/>
      <c r="L1135" s="49"/>
      <c r="M1135" s="55">
        <v>288297</v>
      </c>
      <c r="N1135" s="57">
        <v>48103263</v>
      </c>
      <c r="O1135" s="80" t="s">
        <v>49</v>
      </c>
      <c r="P1135" s="50" t="s">
        <v>80</v>
      </c>
      <c r="Q1135" s="50"/>
      <c r="R1135" s="50"/>
      <c r="S1135" s="50" t="s">
        <v>5201</v>
      </c>
      <c r="T1135" s="50" t="s">
        <v>150</v>
      </c>
      <c r="U1135" s="60">
        <v>0.89583333333333304</v>
      </c>
      <c r="V1135" s="60">
        <v>0.9</v>
      </c>
      <c r="W1135" s="60">
        <v>0.89583333333333304</v>
      </c>
      <c r="X1135" s="61" t="s">
        <v>42</v>
      </c>
      <c r="Y1135" s="61" t="s">
        <v>42</v>
      </c>
      <c r="Z1135" s="61" t="s">
        <v>42</v>
      </c>
      <c r="AA1135" s="61" t="s">
        <v>42</v>
      </c>
      <c r="AB1135" s="49" t="s">
        <v>7269</v>
      </c>
      <c r="AC1135" s="93">
        <v>0</v>
      </c>
      <c r="AD1135" s="93">
        <v>0</v>
      </c>
      <c r="AE1135" s="57" t="s">
        <v>152</v>
      </c>
      <c r="AF1135" s="94" t="s">
        <v>56</v>
      </c>
      <c r="AG1135" s="84"/>
      <c r="AH1135" s="50" t="s">
        <v>66</v>
      </c>
      <c r="AI1135" s="49"/>
      <c r="AJ1135" s="54"/>
    </row>
    <row r="1136" spans="1:36" ht="15" customHeight="1" x14ac:dyDescent="0.2">
      <c r="A1136" s="53">
        <v>46149</v>
      </c>
      <c r="B1136" s="57" t="str">
        <f t="shared" si="36"/>
        <v>18 A 06</v>
      </c>
      <c r="C1136" s="57" t="str">
        <f t="shared" si="37"/>
        <v>20:00 a 22:00</v>
      </c>
      <c r="D1136" s="57" t="s">
        <v>488</v>
      </c>
      <c r="E1136" s="57">
        <v>5</v>
      </c>
      <c r="F1136" s="49" t="s">
        <v>542</v>
      </c>
      <c r="G1136" s="49" t="s">
        <v>443</v>
      </c>
      <c r="H1136" s="49"/>
      <c r="I1136" s="49"/>
      <c r="J1136" s="49"/>
      <c r="K1136" s="49"/>
      <c r="L1136" s="49"/>
      <c r="M1136" s="55">
        <v>288500</v>
      </c>
      <c r="N1136" s="57">
        <v>48103289</v>
      </c>
      <c r="O1136" s="80" t="s">
        <v>49</v>
      </c>
      <c r="P1136" s="50" t="s">
        <v>37</v>
      </c>
      <c r="Q1136" s="50" t="s">
        <v>117</v>
      </c>
      <c r="R1136" s="50" t="s">
        <v>51</v>
      </c>
      <c r="S1136" s="50" t="s">
        <v>5202</v>
      </c>
      <c r="T1136" s="50" t="s">
        <v>108</v>
      </c>
      <c r="U1136" s="60">
        <v>0.89791666666666703</v>
      </c>
      <c r="V1136" s="60">
        <v>0.90972222222222199</v>
      </c>
      <c r="W1136" s="60">
        <v>0.89791666666666703</v>
      </c>
      <c r="X1136" s="60">
        <v>0.90833333333333299</v>
      </c>
      <c r="Y1136" s="61" t="s">
        <v>42</v>
      </c>
      <c r="Z1136" s="61" t="s">
        <v>42</v>
      </c>
      <c r="AA1136" s="61" t="s">
        <v>42</v>
      </c>
      <c r="AB1136" s="49" t="s">
        <v>7270</v>
      </c>
      <c r="AC1136" s="93">
        <v>0</v>
      </c>
      <c r="AD1136" s="93">
        <v>1</v>
      </c>
      <c r="AE1136" s="57" t="s">
        <v>110</v>
      </c>
      <c r="AF1136" s="94" t="s">
        <v>56</v>
      </c>
      <c r="AG1136" s="84"/>
      <c r="AH1136" s="50" t="s">
        <v>46</v>
      </c>
      <c r="AI1136" s="49"/>
      <c r="AJ1136" s="54"/>
    </row>
    <row r="1137" spans="1:36" ht="15" customHeight="1" x14ac:dyDescent="0.2">
      <c r="A1137" s="53">
        <v>46149</v>
      </c>
      <c r="B1137" s="57" t="str">
        <f t="shared" si="36"/>
        <v>18 A 06</v>
      </c>
      <c r="C1137" s="57" t="str">
        <f t="shared" si="37"/>
        <v>20:00 a 22:00</v>
      </c>
      <c r="D1137" s="57" t="s">
        <v>488</v>
      </c>
      <c r="E1137" s="57">
        <v>5</v>
      </c>
      <c r="F1137" s="49" t="s">
        <v>542</v>
      </c>
      <c r="G1137" s="49" t="s">
        <v>634</v>
      </c>
      <c r="H1137" s="49"/>
      <c r="I1137" s="49"/>
      <c r="J1137" s="49"/>
      <c r="K1137" s="49"/>
      <c r="L1137" s="49"/>
      <c r="M1137" s="55">
        <v>288517</v>
      </c>
      <c r="N1137" s="57">
        <v>48103314</v>
      </c>
      <c r="O1137" s="80" t="s">
        <v>49</v>
      </c>
      <c r="P1137" s="50" t="s">
        <v>37</v>
      </c>
      <c r="Q1137" s="50" t="s">
        <v>319</v>
      </c>
      <c r="R1137" s="50" t="s">
        <v>319</v>
      </c>
      <c r="S1137" s="50" t="s">
        <v>5203</v>
      </c>
      <c r="T1137" s="50" t="s">
        <v>108</v>
      </c>
      <c r="U1137" s="60">
        <v>0.90347222222222201</v>
      </c>
      <c r="V1137" s="60">
        <v>0.94374999999999998</v>
      </c>
      <c r="W1137" s="60">
        <v>0.90347222222222201</v>
      </c>
      <c r="X1137" s="60">
        <v>0.93888888888888899</v>
      </c>
      <c r="Y1137" s="61" t="s">
        <v>42</v>
      </c>
      <c r="Z1137" s="61" t="s">
        <v>42</v>
      </c>
      <c r="AA1137" s="61" t="s">
        <v>42</v>
      </c>
      <c r="AB1137" s="49" t="s">
        <v>7271</v>
      </c>
      <c r="AC1137" s="93">
        <v>0</v>
      </c>
      <c r="AD1137" s="93">
        <v>1</v>
      </c>
      <c r="AE1137" s="57" t="s">
        <v>110</v>
      </c>
      <c r="AF1137" s="94" t="s">
        <v>56</v>
      </c>
      <c r="AG1137" s="84"/>
      <c r="AH1137" s="50" t="s">
        <v>46</v>
      </c>
      <c r="AI1137" s="49"/>
      <c r="AJ1137" s="54"/>
    </row>
    <row r="1138" spans="1:36" ht="15" customHeight="1" x14ac:dyDescent="0.2">
      <c r="A1138" s="53">
        <v>46149</v>
      </c>
      <c r="B1138" s="57" t="str">
        <f t="shared" si="36"/>
        <v>18 A 06</v>
      </c>
      <c r="C1138" s="57" t="str">
        <f t="shared" si="37"/>
        <v>20:00 a 22:00</v>
      </c>
      <c r="D1138" s="57" t="s">
        <v>488</v>
      </c>
      <c r="E1138" s="57">
        <v>5</v>
      </c>
      <c r="F1138" s="49" t="s">
        <v>514</v>
      </c>
      <c r="G1138" s="49" t="s">
        <v>170</v>
      </c>
      <c r="H1138" s="49"/>
      <c r="I1138" s="49"/>
      <c r="J1138" s="49"/>
      <c r="K1138" s="49"/>
      <c r="L1138" s="49"/>
      <c r="M1138" s="55">
        <v>288516</v>
      </c>
      <c r="N1138" s="57">
        <v>48103373</v>
      </c>
      <c r="O1138" s="80" t="s">
        <v>49</v>
      </c>
      <c r="P1138" s="50" t="s">
        <v>37</v>
      </c>
      <c r="Q1138" s="50" t="s">
        <v>117</v>
      </c>
      <c r="R1138" s="50" t="s">
        <v>51</v>
      </c>
      <c r="S1138" s="50" t="s">
        <v>5204</v>
      </c>
      <c r="T1138" s="50" t="s">
        <v>182</v>
      </c>
      <c r="U1138" s="60">
        <v>0.90416666666666701</v>
      </c>
      <c r="V1138" s="60">
        <v>0.95694444444444504</v>
      </c>
      <c r="W1138" s="60">
        <v>0.90416666666666701</v>
      </c>
      <c r="X1138" s="60">
        <v>0.91041666666666698</v>
      </c>
      <c r="Y1138" s="61" t="s">
        <v>42</v>
      </c>
      <c r="Z1138" s="61" t="s">
        <v>42</v>
      </c>
      <c r="AA1138" s="61" t="s">
        <v>42</v>
      </c>
      <c r="AB1138" s="49" t="s">
        <v>7272</v>
      </c>
      <c r="AC1138" s="93">
        <v>0</v>
      </c>
      <c r="AD1138" s="93">
        <v>1</v>
      </c>
      <c r="AE1138" s="57" t="s">
        <v>87</v>
      </c>
      <c r="AF1138" s="94" t="s">
        <v>56</v>
      </c>
      <c r="AG1138" s="84"/>
      <c r="AH1138" s="50" t="s">
        <v>46</v>
      </c>
      <c r="AI1138" s="49"/>
      <c r="AJ1138" s="54"/>
    </row>
    <row r="1139" spans="1:36" ht="15" customHeight="1" x14ac:dyDescent="0.2">
      <c r="A1139" s="53">
        <v>46149</v>
      </c>
      <c r="B1139" s="57" t="str">
        <f t="shared" si="36"/>
        <v>18 A 06</v>
      </c>
      <c r="C1139" s="57" t="str">
        <f t="shared" si="37"/>
        <v>20:00 a 22:00</v>
      </c>
      <c r="D1139" s="57" t="s">
        <v>488</v>
      </c>
      <c r="E1139" s="57">
        <v>5</v>
      </c>
      <c r="F1139" s="49" t="s">
        <v>495</v>
      </c>
      <c r="G1139" s="49" t="s">
        <v>79</v>
      </c>
      <c r="H1139" s="49"/>
      <c r="I1139" s="49"/>
      <c r="J1139" s="49"/>
      <c r="K1139" s="49"/>
      <c r="L1139" s="49"/>
      <c r="M1139" s="55">
        <v>288419</v>
      </c>
      <c r="N1139" s="57">
        <v>48103476</v>
      </c>
      <c r="O1139" s="80" t="s">
        <v>49</v>
      </c>
      <c r="P1139" s="50" t="s">
        <v>89</v>
      </c>
      <c r="Q1139" s="50"/>
      <c r="R1139" s="50"/>
      <c r="S1139" s="50" t="s">
        <v>5205</v>
      </c>
      <c r="T1139" s="50" t="s">
        <v>421</v>
      </c>
      <c r="U1139" s="60">
        <v>0.91458333333333297</v>
      </c>
      <c r="V1139" s="60">
        <v>0.92083333333333295</v>
      </c>
      <c r="W1139" s="60">
        <v>0.91874999999999996</v>
      </c>
      <c r="X1139" s="61" t="s">
        <v>42</v>
      </c>
      <c r="Y1139" s="61" t="s">
        <v>42</v>
      </c>
      <c r="Z1139" s="61" t="s">
        <v>42</v>
      </c>
      <c r="AA1139" s="61" t="s">
        <v>42</v>
      </c>
      <c r="AB1139" s="49" t="s">
        <v>7273</v>
      </c>
      <c r="AC1139" s="93">
        <v>0</v>
      </c>
      <c r="AD1139" s="93">
        <v>0</v>
      </c>
      <c r="AE1139" s="57" t="s">
        <v>423</v>
      </c>
      <c r="AF1139" s="94" t="s">
        <v>56</v>
      </c>
      <c r="AG1139" s="84"/>
      <c r="AH1139" s="50" t="s">
        <v>66</v>
      </c>
      <c r="AI1139" s="49"/>
      <c r="AJ1139" s="54"/>
    </row>
    <row r="1140" spans="1:36" ht="15" customHeight="1" x14ac:dyDescent="0.2">
      <c r="A1140" s="53">
        <v>46149</v>
      </c>
      <c r="B1140" s="57" t="str">
        <f t="shared" si="36"/>
        <v>18 A 06</v>
      </c>
      <c r="C1140" s="57" t="str">
        <f t="shared" si="37"/>
        <v>22:00 a 00:00</v>
      </c>
      <c r="D1140" s="57" t="s">
        <v>488</v>
      </c>
      <c r="E1140" s="57">
        <v>5</v>
      </c>
      <c r="F1140" s="49" t="s">
        <v>542</v>
      </c>
      <c r="G1140" s="49" t="s">
        <v>881</v>
      </c>
      <c r="H1140" s="49"/>
      <c r="I1140" s="49"/>
      <c r="J1140" s="49"/>
      <c r="K1140" s="49"/>
      <c r="L1140" s="49"/>
      <c r="M1140" s="55">
        <v>288344</v>
      </c>
      <c r="N1140" s="57">
        <v>48103560</v>
      </c>
      <c r="O1140" s="80" t="s">
        <v>49</v>
      </c>
      <c r="P1140" s="50" t="s">
        <v>669</v>
      </c>
      <c r="Q1140" s="50"/>
      <c r="R1140" s="50"/>
      <c r="S1140" s="50" t="s">
        <v>5206</v>
      </c>
      <c r="T1140" s="50" t="s">
        <v>71</v>
      </c>
      <c r="U1140" s="60">
        <v>0.91944444444444395</v>
      </c>
      <c r="V1140" s="60">
        <v>0.93125000000000002</v>
      </c>
      <c r="W1140" s="60">
        <v>0.92152777777777795</v>
      </c>
      <c r="X1140" s="61" t="s">
        <v>42</v>
      </c>
      <c r="Y1140" s="61" t="s">
        <v>42</v>
      </c>
      <c r="Z1140" s="61" t="s">
        <v>42</v>
      </c>
      <c r="AA1140" s="61" t="s">
        <v>42</v>
      </c>
      <c r="AB1140" s="49" t="s">
        <v>7274</v>
      </c>
      <c r="AC1140" s="93">
        <v>0</v>
      </c>
      <c r="AD1140" s="93">
        <v>0</v>
      </c>
      <c r="AE1140" s="57" t="s">
        <v>73</v>
      </c>
      <c r="AF1140" s="94" t="s">
        <v>45</v>
      </c>
      <c r="AG1140" s="84"/>
      <c r="AH1140" s="50" t="s">
        <v>66</v>
      </c>
      <c r="AI1140" s="49"/>
      <c r="AJ1140" s="54"/>
    </row>
    <row r="1141" spans="1:36" ht="15" customHeight="1" x14ac:dyDescent="0.2">
      <c r="A1141" s="53">
        <v>46149</v>
      </c>
      <c r="B1141" s="57" t="str">
        <f t="shared" si="36"/>
        <v>18 A 06</v>
      </c>
      <c r="C1141" s="57" t="str">
        <f t="shared" si="37"/>
        <v>22:00 a 00:00</v>
      </c>
      <c r="D1141" s="57" t="s">
        <v>488</v>
      </c>
      <c r="E1141" s="57">
        <v>5</v>
      </c>
      <c r="F1141" s="49" t="s">
        <v>514</v>
      </c>
      <c r="G1141" s="49" t="s">
        <v>197</v>
      </c>
      <c r="H1141" s="49"/>
      <c r="I1141" s="49"/>
      <c r="J1141" s="49"/>
      <c r="K1141" s="49"/>
      <c r="L1141" s="49"/>
      <c r="M1141" s="55">
        <v>288433</v>
      </c>
      <c r="N1141" s="57">
        <v>48103634</v>
      </c>
      <c r="O1141" s="80" t="s">
        <v>49</v>
      </c>
      <c r="P1141" s="50" t="s">
        <v>89</v>
      </c>
      <c r="Q1141" s="50"/>
      <c r="R1141" s="50"/>
      <c r="S1141" s="50" t="s">
        <v>5207</v>
      </c>
      <c r="T1141" s="50" t="s">
        <v>101</v>
      </c>
      <c r="U1141" s="60">
        <v>0.92847222222222203</v>
      </c>
      <c r="V1141" s="60">
        <v>0.938194444444444</v>
      </c>
      <c r="W1141" s="60">
        <v>0.936805555555556</v>
      </c>
      <c r="X1141" s="61" t="s">
        <v>42</v>
      </c>
      <c r="Y1141" s="61" t="s">
        <v>42</v>
      </c>
      <c r="Z1141" s="61" t="s">
        <v>42</v>
      </c>
      <c r="AA1141" s="61" t="s">
        <v>42</v>
      </c>
      <c r="AB1141" s="49" t="s">
        <v>7275</v>
      </c>
      <c r="AC1141" s="93">
        <v>0</v>
      </c>
      <c r="AD1141" s="93">
        <v>0</v>
      </c>
      <c r="AE1141" s="57" t="s">
        <v>300</v>
      </c>
      <c r="AF1141" s="94" t="s">
        <v>45</v>
      </c>
      <c r="AG1141" s="84"/>
      <c r="AH1141" s="50" t="s">
        <v>66</v>
      </c>
      <c r="AI1141" s="49"/>
      <c r="AJ1141" s="54"/>
    </row>
    <row r="1142" spans="1:36" ht="15" customHeight="1" x14ac:dyDescent="0.2">
      <c r="A1142" s="53">
        <v>46149</v>
      </c>
      <c r="B1142" s="57" t="str">
        <f t="shared" si="36"/>
        <v>18 A 06</v>
      </c>
      <c r="C1142" s="57" t="str">
        <f t="shared" si="37"/>
        <v>22:00 a 00:00</v>
      </c>
      <c r="D1142" s="57" t="s">
        <v>488</v>
      </c>
      <c r="E1142" s="57">
        <v>5</v>
      </c>
      <c r="F1142" s="49" t="s">
        <v>495</v>
      </c>
      <c r="G1142" s="49" t="s">
        <v>68</v>
      </c>
      <c r="H1142" s="49"/>
      <c r="I1142" s="49"/>
      <c r="J1142" s="49"/>
      <c r="K1142" s="49"/>
      <c r="L1142" s="49"/>
      <c r="M1142" s="55">
        <v>288412</v>
      </c>
      <c r="N1142" s="57">
        <v>48103648</v>
      </c>
      <c r="O1142" s="80" t="s">
        <v>49</v>
      </c>
      <c r="P1142" s="50" t="s">
        <v>89</v>
      </c>
      <c r="Q1142" s="50"/>
      <c r="R1142" s="50"/>
      <c r="S1142" s="50" t="s">
        <v>4177</v>
      </c>
      <c r="T1142" s="50" t="s">
        <v>155</v>
      </c>
      <c r="U1142" s="60">
        <v>0.93125000000000002</v>
      </c>
      <c r="V1142" s="60">
        <v>0.94166666666666698</v>
      </c>
      <c r="W1142" s="60">
        <v>0.93888888888888899</v>
      </c>
      <c r="X1142" s="61" t="s">
        <v>42</v>
      </c>
      <c r="Y1142" s="61" t="s">
        <v>42</v>
      </c>
      <c r="Z1142" s="61" t="s">
        <v>42</v>
      </c>
      <c r="AA1142" s="61" t="s">
        <v>42</v>
      </c>
      <c r="AB1142" s="49" t="s">
        <v>7276</v>
      </c>
      <c r="AC1142" s="93">
        <v>0</v>
      </c>
      <c r="AD1142" s="93">
        <v>0</v>
      </c>
      <c r="AE1142" s="57" t="s">
        <v>157</v>
      </c>
      <c r="AF1142" s="94" t="s">
        <v>45</v>
      </c>
      <c r="AG1142" s="84"/>
      <c r="AH1142" s="50" t="s">
        <v>66</v>
      </c>
      <c r="AI1142" s="49"/>
      <c r="AJ1142" s="54"/>
    </row>
    <row r="1143" spans="1:36" ht="15" customHeight="1" x14ac:dyDescent="0.2">
      <c r="A1143" s="53">
        <v>46149</v>
      </c>
      <c r="B1143" s="57" t="str">
        <f t="shared" si="36"/>
        <v>18 A 06</v>
      </c>
      <c r="C1143" s="57" t="str">
        <f t="shared" si="37"/>
        <v>22:00 a 00:00</v>
      </c>
      <c r="D1143" s="57" t="s">
        <v>488</v>
      </c>
      <c r="E1143" s="57">
        <v>5</v>
      </c>
      <c r="F1143" s="49" t="s">
        <v>3028</v>
      </c>
      <c r="G1143" s="49" t="s">
        <v>595</v>
      </c>
      <c r="H1143" s="49"/>
      <c r="I1143" s="49"/>
      <c r="J1143" s="49"/>
      <c r="K1143" s="49"/>
      <c r="L1143" s="49"/>
      <c r="M1143" s="55">
        <v>288404</v>
      </c>
      <c r="N1143" s="57">
        <v>48103626</v>
      </c>
      <c r="O1143" s="80" t="s">
        <v>250</v>
      </c>
      <c r="P1143" s="50" t="s">
        <v>37</v>
      </c>
      <c r="Q1143" s="50" t="s">
        <v>69</v>
      </c>
      <c r="R1143" s="50"/>
      <c r="S1143" s="50" t="s">
        <v>5208</v>
      </c>
      <c r="T1143" s="50" t="s">
        <v>146</v>
      </c>
      <c r="U1143" s="60">
        <v>0.93402777777777801</v>
      </c>
      <c r="V1143" s="60">
        <v>0.94861111111111096</v>
      </c>
      <c r="W1143" s="60">
        <v>0.93402777777777779</v>
      </c>
      <c r="X1143" s="61" t="s">
        <v>42</v>
      </c>
      <c r="Y1143" s="61" t="s">
        <v>42</v>
      </c>
      <c r="Z1143" s="61" t="s">
        <v>42</v>
      </c>
      <c r="AA1143" s="61" t="s">
        <v>42</v>
      </c>
      <c r="AB1143" s="49" t="s">
        <v>7277</v>
      </c>
      <c r="AC1143" s="93">
        <v>0</v>
      </c>
      <c r="AD1143" s="93">
        <v>0</v>
      </c>
      <c r="AE1143" s="57" t="s">
        <v>148</v>
      </c>
      <c r="AF1143" s="94" t="s">
        <v>56</v>
      </c>
      <c r="AG1143" s="84"/>
      <c r="AH1143" s="50" t="s">
        <v>66</v>
      </c>
      <c r="AI1143" s="49"/>
      <c r="AJ1143" s="54"/>
    </row>
    <row r="1144" spans="1:36" ht="15" customHeight="1" x14ac:dyDescent="0.2">
      <c r="A1144" s="53">
        <v>46149</v>
      </c>
      <c r="B1144" s="57" t="str">
        <f t="shared" si="36"/>
        <v>18 A 06</v>
      </c>
      <c r="C1144" s="57" t="str">
        <f t="shared" si="37"/>
        <v>22:00 a 00:00</v>
      </c>
      <c r="D1144" s="57" t="s">
        <v>488</v>
      </c>
      <c r="E1144" s="57">
        <v>5</v>
      </c>
      <c r="F1144" s="49" t="s">
        <v>495</v>
      </c>
      <c r="G1144" s="49" t="s">
        <v>74</v>
      </c>
      <c r="H1144" s="49"/>
      <c r="I1144" s="49"/>
      <c r="J1144" s="49"/>
      <c r="K1144" s="49"/>
      <c r="L1144" s="49"/>
      <c r="M1144" s="55">
        <v>288587</v>
      </c>
      <c r="N1144" s="57">
        <v>48103692</v>
      </c>
      <c r="O1144" s="80" t="s">
        <v>49</v>
      </c>
      <c r="P1144" s="50" t="s">
        <v>37</v>
      </c>
      <c r="Q1144" s="50" t="s">
        <v>39</v>
      </c>
      <c r="R1144" s="50"/>
      <c r="S1144" s="50" t="s">
        <v>5209</v>
      </c>
      <c r="T1144" s="50" t="s">
        <v>155</v>
      </c>
      <c r="U1144" s="60">
        <v>0.93541666666666701</v>
      </c>
      <c r="V1144" s="60">
        <v>0</v>
      </c>
      <c r="W1144" s="61" t="s">
        <v>42</v>
      </c>
      <c r="X1144" s="61" t="s">
        <v>42</v>
      </c>
      <c r="Y1144" s="61" t="s">
        <v>42</v>
      </c>
      <c r="Z1144" s="61" t="s">
        <v>42</v>
      </c>
      <c r="AA1144" s="61" t="s">
        <v>42</v>
      </c>
      <c r="AB1144" s="49" t="s">
        <v>7278</v>
      </c>
      <c r="AC1144" s="93">
        <v>0</v>
      </c>
      <c r="AD1144" s="93">
        <v>0</v>
      </c>
      <c r="AE1144" s="57" t="s">
        <v>157</v>
      </c>
      <c r="AF1144" s="94" t="s">
        <v>56</v>
      </c>
      <c r="AG1144" s="84"/>
      <c r="AH1144" s="50" t="s">
        <v>66</v>
      </c>
      <c r="AI1144" s="49"/>
      <c r="AJ1144" s="54"/>
    </row>
    <row r="1145" spans="1:36" ht="15" customHeight="1" x14ac:dyDescent="0.2">
      <c r="A1145" s="53">
        <v>46149</v>
      </c>
      <c r="B1145" s="57" t="str">
        <f t="shared" si="36"/>
        <v>18 A 06</v>
      </c>
      <c r="C1145" s="57" t="str">
        <f t="shared" si="37"/>
        <v>22:00 a 00:00</v>
      </c>
      <c r="D1145" s="57" t="s">
        <v>488</v>
      </c>
      <c r="E1145" s="57">
        <v>5</v>
      </c>
      <c r="F1145" s="49" t="s">
        <v>507</v>
      </c>
      <c r="G1145" s="49" t="s">
        <v>938</v>
      </c>
      <c r="H1145" s="49"/>
      <c r="I1145" s="49"/>
      <c r="J1145" s="49"/>
      <c r="K1145" s="49"/>
      <c r="L1145" s="49"/>
      <c r="M1145" s="55">
        <v>288606</v>
      </c>
      <c r="N1145" s="57">
        <v>48103630</v>
      </c>
      <c r="O1145" s="80" t="s">
        <v>36</v>
      </c>
      <c r="P1145" s="50" t="s">
        <v>37</v>
      </c>
      <c r="Q1145" s="50" t="s">
        <v>117</v>
      </c>
      <c r="R1145" s="50"/>
      <c r="S1145" s="50" t="s">
        <v>5210</v>
      </c>
      <c r="T1145" s="50" t="s">
        <v>213</v>
      </c>
      <c r="U1145" s="60">
        <v>0.94097222222222199</v>
      </c>
      <c r="V1145" s="60">
        <v>9.2361111111111102E-2</v>
      </c>
      <c r="W1145" s="60">
        <v>0.94097222222222199</v>
      </c>
      <c r="X1145" s="61" t="s">
        <v>42</v>
      </c>
      <c r="Y1145" s="61" t="s">
        <v>42</v>
      </c>
      <c r="Z1145" s="61" t="s">
        <v>42</v>
      </c>
      <c r="AA1145" s="61" t="s">
        <v>42</v>
      </c>
      <c r="AB1145" s="49" t="s">
        <v>7279</v>
      </c>
      <c r="AC1145" s="93">
        <v>0</v>
      </c>
      <c r="AD1145" s="93">
        <v>0</v>
      </c>
      <c r="AE1145" s="57" t="s">
        <v>209</v>
      </c>
      <c r="AF1145" s="94" t="s">
        <v>56</v>
      </c>
      <c r="AG1145" s="84"/>
      <c r="AH1145" s="50" t="s">
        <v>66</v>
      </c>
      <c r="AI1145" s="49"/>
      <c r="AJ1145" s="54"/>
    </row>
    <row r="1146" spans="1:36" ht="15" customHeight="1" x14ac:dyDescent="0.2">
      <c r="A1146" s="53">
        <v>46149</v>
      </c>
      <c r="B1146" s="57" t="str">
        <f t="shared" si="36"/>
        <v>18 A 06</v>
      </c>
      <c r="C1146" s="57" t="str">
        <f t="shared" si="37"/>
        <v>22:00 a 00:00</v>
      </c>
      <c r="D1146" s="57" t="s">
        <v>488</v>
      </c>
      <c r="E1146" s="57">
        <v>5</v>
      </c>
      <c r="F1146" s="49" t="s">
        <v>495</v>
      </c>
      <c r="G1146" s="49" t="s">
        <v>74</v>
      </c>
      <c r="H1146" s="49"/>
      <c r="I1146" s="49"/>
      <c r="J1146" s="49"/>
      <c r="K1146" s="49"/>
      <c r="L1146" s="49"/>
      <c r="M1146" s="55">
        <v>288586</v>
      </c>
      <c r="N1146" s="57">
        <v>48103790</v>
      </c>
      <c r="O1146" s="80" t="s">
        <v>49</v>
      </c>
      <c r="P1146" s="50" t="s">
        <v>39</v>
      </c>
      <c r="Q1146" s="50"/>
      <c r="R1146" s="50" t="s">
        <v>39</v>
      </c>
      <c r="S1146" s="50" t="s">
        <v>5211</v>
      </c>
      <c r="T1146" s="50" t="s">
        <v>155</v>
      </c>
      <c r="U1146" s="60">
        <v>0.94236111111111098</v>
      </c>
      <c r="V1146" s="60">
        <v>2.9861111111111099E-2</v>
      </c>
      <c r="W1146" s="60">
        <v>0.96250000000000002</v>
      </c>
      <c r="X1146" s="61" t="s">
        <v>42</v>
      </c>
      <c r="Y1146" s="61" t="s">
        <v>42</v>
      </c>
      <c r="Z1146" s="61" t="s">
        <v>42</v>
      </c>
      <c r="AA1146" s="61" t="s">
        <v>42</v>
      </c>
      <c r="AB1146" s="49" t="s">
        <v>7280</v>
      </c>
      <c r="AC1146" s="93">
        <v>0</v>
      </c>
      <c r="AD1146" s="93">
        <v>1</v>
      </c>
      <c r="AE1146" s="57" t="s">
        <v>157</v>
      </c>
      <c r="AF1146" s="94" t="s">
        <v>45</v>
      </c>
      <c r="AG1146" s="84" t="s">
        <v>57</v>
      </c>
      <c r="AH1146" s="50" t="s">
        <v>58</v>
      </c>
      <c r="AI1146" s="49"/>
      <c r="AJ1146" s="54" t="s">
        <v>5212</v>
      </c>
    </row>
    <row r="1147" spans="1:36" ht="15" customHeight="1" x14ac:dyDescent="0.2">
      <c r="A1147" s="53">
        <v>46149</v>
      </c>
      <c r="B1147" s="57" t="str">
        <f t="shared" si="36"/>
        <v>18 A 06</v>
      </c>
      <c r="C1147" s="57" t="str">
        <f t="shared" si="37"/>
        <v>22:00 a 00:00</v>
      </c>
      <c r="D1147" s="57" t="s">
        <v>488</v>
      </c>
      <c r="E1147" s="57">
        <v>5</v>
      </c>
      <c r="F1147" s="49" t="s">
        <v>510</v>
      </c>
      <c r="G1147" s="49" t="s">
        <v>2323</v>
      </c>
      <c r="H1147" s="49"/>
      <c r="I1147" s="49"/>
      <c r="J1147" s="49"/>
      <c r="K1147" s="49"/>
      <c r="L1147" s="49"/>
      <c r="M1147" s="55">
        <v>288417</v>
      </c>
      <c r="N1147" s="57">
        <v>48103726</v>
      </c>
      <c r="O1147" s="80" t="s">
        <v>49</v>
      </c>
      <c r="P1147" s="50" t="s">
        <v>599</v>
      </c>
      <c r="Q1147" s="50"/>
      <c r="R1147" s="50"/>
      <c r="S1147" s="50" t="s">
        <v>4239</v>
      </c>
      <c r="T1147" s="50" t="s">
        <v>53</v>
      </c>
      <c r="U1147" s="60">
        <v>0.94444444444444398</v>
      </c>
      <c r="V1147" s="60">
        <v>0.94791666666666696</v>
      </c>
      <c r="W1147" s="61" t="s">
        <v>42</v>
      </c>
      <c r="X1147" s="61" t="s">
        <v>42</v>
      </c>
      <c r="Y1147" s="61" t="s">
        <v>42</v>
      </c>
      <c r="Z1147" s="61" t="s">
        <v>42</v>
      </c>
      <c r="AA1147" s="61" t="s">
        <v>42</v>
      </c>
      <c r="AB1147" s="49" t="s">
        <v>7281</v>
      </c>
      <c r="AC1147" s="93">
        <v>0</v>
      </c>
      <c r="AD1147" s="93">
        <v>0</v>
      </c>
      <c r="AE1147" s="57" t="s">
        <v>55</v>
      </c>
      <c r="AF1147" s="94" t="s">
        <v>56</v>
      </c>
      <c r="AG1147" s="84"/>
      <c r="AH1147" s="50" t="s">
        <v>66</v>
      </c>
      <c r="AI1147" s="49"/>
      <c r="AJ1147" s="54"/>
    </row>
    <row r="1148" spans="1:36" ht="15" customHeight="1" x14ac:dyDescent="0.2">
      <c r="A1148" s="53">
        <v>46149</v>
      </c>
      <c r="B1148" s="57" t="str">
        <f t="shared" si="36"/>
        <v>18 A 06</v>
      </c>
      <c r="C1148" s="57" t="str">
        <f t="shared" si="37"/>
        <v>22:00 a 00:00</v>
      </c>
      <c r="D1148" s="57" t="s">
        <v>488</v>
      </c>
      <c r="E1148" s="57">
        <v>5</v>
      </c>
      <c r="F1148" s="49" t="s">
        <v>542</v>
      </c>
      <c r="G1148" s="49" t="s">
        <v>803</v>
      </c>
      <c r="H1148" s="49"/>
      <c r="I1148" s="49"/>
      <c r="J1148" s="49"/>
      <c r="K1148" s="49"/>
      <c r="L1148" s="49"/>
      <c r="M1148" s="55">
        <v>288498</v>
      </c>
      <c r="N1148" s="57">
        <v>48103777</v>
      </c>
      <c r="O1148" s="80" t="s">
        <v>49</v>
      </c>
      <c r="P1148" s="50" t="s">
        <v>37</v>
      </c>
      <c r="Q1148" s="50" t="s">
        <v>61</v>
      </c>
      <c r="R1148" s="50" t="s">
        <v>816</v>
      </c>
      <c r="S1148" s="50" t="s">
        <v>427</v>
      </c>
      <c r="T1148" s="50" t="s">
        <v>71</v>
      </c>
      <c r="U1148" s="60">
        <v>0.94930555555555596</v>
      </c>
      <c r="V1148" s="60">
        <v>0.97291666666666698</v>
      </c>
      <c r="W1148" s="60">
        <v>0.94930555555555596</v>
      </c>
      <c r="X1148" s="61" t="s">
        <v>42</v>
      </c>
      <c r="Y1148" s="61" t="s">
        <v>42</v>
      </c>
      <c r="Z1148" s="61" t="s">
        <v>42</v>
      </c>
      <c r="AA1148" s="61" t="s">
        <v>42</v>
      </c>
      <c r="AB1148" s="49" t="s">
        <v>7282</v>
      </c>
      <c r="AC1148" s="93">
        <v>3</v>
      </c>
      <c r="AD1148" s="93">
        <v>0</v>
      </c>
      <c r="AE1148" s="57" t="s">
        <v>73</v>
      </c>
      <c r="AF1148" s="94" t="s">
        <v>45</v>
      </c>
      <c r="AG1148" s="84"/>
      <c r="AH1148" s="50" t="s">
        <v>46</v>
      </c>
      <c r="AI1148" s="49"/>
      <c r="AJ1148" s="54"/>
    </row>
    <row r="1149" spans="1:36" ht="15" customHeight="1" x14ac:dyDescent="0.2">
      <c r="A1149" s="53">
        <v>46149</v>
      </c>
      <c r="B1149" s="57" t="str">
        <f t="shared" si="36"/>
        <v>18 A 06</v>
      </c>
      <c r="C1149" s="57" t="str">
        <f t="shared" si="37"/>
        <v>22:00 a 00:00</v>
      </c>
      <c r="D1149" s="57" t="s">
        <v>488</v>
      </c>
      <c r="E1149" s="57">
        <v>5</v>
      </c>
      <c r="F1149" s="49" t="s">
        <v>510</v>
      </c>
      <c r="G1149" s="49" t="s">
        <v>116</v>
      </c>
      <c r="H1149" s="49"/>
      <c r="I1149" s="49"/>
      <c r="J1149" s="49"/>
      <c r="K1149" s="49"/>
      <c r="L1149" s="49"/>
      <c r="M1149" s="55">
        <v>288447</v>
      </c>
      <c r="N1149" s="57">
        <v>48103817</v>
      </c>
      <c r="O1149" s="80" t="s">
        <v>49</v>
      </c>
      <c r="P1149" s="50" t="s">
        <v>89</v>
      </c>
      <c r="Q1149" s="50"/>
      <c r="R1149" s="50"/>
      <c r="S1149" s="50" t="s">
        <v>3287</v>
      </c>
      <c r="T1149" s="50" t="s">
        <v>155</v>
      </c>
      <c r="U1149" s="60">
        <v>0.95486111111111105</v>
      </c>
      <c r="V1149" s="60">
        <v>0.96597222222222201</v>
      </c>
      <c r="W1149" s="60">
        <v>0.96458333333333302</v>
      </c>
      <c r="X1149" s="61" t="s">
        <v>42</v>
      </c>
      <c r="Y1149" s="61" t="s">
        <v>42</v>
      </c>
      <c r="Z1149" s="61" t="s">
        <v>42</v>
      </c>
      <c r="AA1149" s="61" t="s">
        <v>42</v>
      </c>
      <c r="AB1149" s="49" t="s">
        <v>7283</v>
      </c>
      <c r="AC1149" s="93">
        <v>0</v>
      </c>
      <c r="AD1149" s="93">
        <v>0</v>
      </c>
      <c r="AE1149" s="57" t="s">
        <v>157</v>
      </c>
      <c r="AF1149" s="94" t="s">
        <v>45</v>
      </c>
      <c r="AG1149" s="84"/>
      <c r="AH1149" s="50" t="s">
        <v>66</v>
      </c>
      <c r="AI1149" s="49"/>
      <c r="AJ1149" s="54"/>
    </row>
    <row r="1150" spans="1:36" ht="15" customHeight="1" x14ac:dyDescent="0.2">
      <c r="A1150" s="53">
        <v>46149</v>
      </c>
      <c r="B1150" s="57" t="str">
        <f t="shared" si="36"/>
        <v>18 A 06</v>
      </c>
      <c r="C1150" s="57" t="str">
        <f t="shared" si="37"/>
        <v>22:00 a 00:00</v>
      </c>
      <c r="D1150" s="57" t="s">
        <v>488</v>
      </c>
      <c r="E1150" s="57">
        <v>5</v>
      </c>
      <c r="F1150" s="49" t="s">
        <v>3028</v>
      </c>
      <c r="G1150" s="49" t="s">
        <v>610</v>
      </c>
      <c r="H1150" s="49"/>
      <c r="I1150" s="49"/>
      <c r="J1150" s="49"/>
      <c r="K1150" s="49"/>
      <c r="L1150" s="49"/>
      <c r="M1150" s="55">
        <v>288602</v>
      </c>
      <c r="N1150" s="57">
        <v>48103799</v>
      </c>
      <c r="O1150" s="80" t="s">
        <v>250</v>
      </c>
      <c r="P1150" s="50" t="s">
        <v>37</v>
      </c>
      <c r="Q1150" s="50" t="s">
        <v>117</v>
      </c>
      <c r="R1150" s="50" t="s">
        <v>51</v>
      </c>
      <c r="S1150" s="50" t="s">
        <v>5213</v>
      </c>
      <c r="T1150" s="50" t="s">
        <v>146</v>
      </c>
      <c r="U1150" s="60">
        <v>0.95486111111111105</v>
      </c>
      <c r="V1150" s="60">
        <v>1.38888888888889E-3</v>
      </c>
      <c r="W1150" s="60">
        <v>0.95486111111111105</v>
      </c>
      <c r="X1150" s="60">
        <v>0.96111111111111103</v>
      </c>
      <c r="Y1150" s="60">
        <v>0.95763888888888904</v>
      </c>
      <c r="Z1150" s="61" t="s">
        <v>42</v>
      </c>
      <c r="AA1150" s="61" t="s">
        <v>42</v>
      </c>
      <c r="AB1150" s="49" t="s">
        <v>7284</v>
      </c>
      <c r="AC1150" s="93">
        <v>0</v>
      </c>
      <c r="AD1150" s="93">
        <v>1</v>
      </c>
      <c r="AE1150" s="57" t="s">
        <v>148</v>
      </c>
      <c r="AF1150" s="94" t="s">
        <v>56</v>
      </c>
      <c r="AG1150" s="84"/>
      <c r="AH1150" s="50" t="s">
        <v>46</v>
      </c>
      <c r="AI1150" s="49"/>
      <c r="AJ1150" s="54"/>
    </row>
    <row r="1151" spans="1:36" ht="15" customHeight="1" x14ac:dyDescent="0.2">
      <c r="A1151" s="53">
        <v>46149</v>
      </c>
      <c r="B1151" s="57" t="str">
        <f t="shared" si="36"/>
        <v>18 A 06</v>
      </c>
      <c r="C1151" s="57" t="str">
        <f t="shared" si="37"/>
        <v>22:00 a 00:00</v>
      </c>
      <c r="D1151" s="57" t="s">
        <v>488</v>
      </c>
      <c r="E1151" s="57">
        <v>5</v>
      </c>
      <c r="F1151" s="49" t="s">
        <v>542</v>
      </c>
      <c r="G1151" s="49" t="s">
        <v>803</v>
      </c>
      <c r="H1151" s="49"/>
      <c r="I1151" s="49"/>
      <c r="J1151" s="49"/>
      <c r="K1151" s="49"/>
      <c r="L1151" s="49"/>
      <c r="M1151" s="55">
        <v>288396</v>
      </c>
      <c r="N1151" s="57">
        <v>48103820</v>
      </c>
      <c r="O1151" s="80" t="s">
        <v>49</v>
      </c>
      <c r="P1151" s="50" t="s">
        <v>80</v>
      </c>
      <c r="Q1151" s="50"/>
      <c r="R1151" s="50"/>
      <c r="S1151" s="50" t="s">
        <v>5214</v>
      </c>
      <c r="T1151" s="50" t="s">
        <v>108</v>
      </c>
      <c r="U1151" s="60">
        <v>0.95833333333333304</v>
      </c>
      <c r="V1151" s="60">
        <v>0.96736111111111101</v>
      </c>
      <c r="W1151" s="61" t="s">
        <v>42</v>
      </c>
      <c r="X1151" s="61" t="s">
        <v>42</v>
      </c>
      <c r="Y1151" s="61" t="s">
        <v>42</v>
      </c>
      <c r="Z1151" s="61" t="s">
        <v>42</v>
      </c>
      <c r="AA1151" s="61" t="s">
        <v>42</v>
      </c>
      <c r="AB1151" s="49" t="s">
        <v>7285</v>
      </c>
      <c r="AC1151" s="93">
        <v>0</v>
      </c>
      <c r="AD1151" s="93">
        <v>0</v>
      </c>
      <c r="AE1151" s="57" t="s">
        <v>110</v>
      </c>
      <c r="AF1151" s="94" t="s">
        <v>56</v>
      </c>
      <c r="AG1151" s="84"/>
      <c r="AH1151" s="50" t="s">
        <v>66</v>
      </c>
      <c r="AI1151" s="49"/>
      <c r="AJ1151" s="54"/>
    </row>
    <row r="1152" spans="1:36" ht="15" customHeight="1" x14ac:dyDescent="0.2">
      <c r="A1152" s="53">
        <v>46149</v>
      </c>
      <c r="B1152" s="57" t="str">
        <f t="shared" si="36"/>
        <v>18 A 06</v>
      </c>
      <c r="C1152" s="57" t="str">
        <f t="shared" si="37"/>
        <v>22:00 a 00:00</v>
      </c>
      <c r="D1152" s="57" t="s">
        <v>488</v>
      </c>
      <c r="E1152" s="57">
        <v>5</v>
      </c>
      <c r="F1152" s="49" t="s">
        <v>3016</v>
      </c>
      <c r="G1152" s="49" t="s">
        <v>1822</v>
      </c>
      <c r="H1152" s="49"/>
      <c r="I1152" s="49"/>
      <c r="J1152" s="49"/>
      <c r="K1152" s="49"/>
      <c r="L1152" s="49"/>
      <c r="M1152" s="55">
        <v>288550</v>
      </c>
      <c r="N1152" s="57">
        <v>48103958</v>
      </c>
      <c r="O1152" s="80" t="s">
        <v>49</v>
      </c>
      <c r="P1152" s="50" t="s">
        <v>37</v>
      </c>
      <c r="Q1152" s="50" t="s">
        <v>650</v>
      </c>
      <c r="R1152" s="50" t="s">
        <v>649</v>
      </c>
      <c r="S1152" s="50" t="s">
        <v>5215</v>
      </c>
      <c r="T1152" s="50" t="s">
        <v>101</v>
      </c>
      <c r="U1152" s="60">
        <v>0.98124999999999996</v>
      </c>
      <c r="V1152" s="60">
        <v>3.8888888888888903E-2</v>
      </c>
      <c r="W1152" s="60">
        <v>0.98124999999999996</v>
      </c>
      <c r="X1152" s="60">
        <v>0.99236111111111103</v>
      </c>
      <c r="Y1152" s="61" t="s">
        <v>42</v>
      </c>
      <c r="Z1152" s="61" t="s">
        <v>42</v>
      </c>
      <c r="AA1152" s="61" t="s">
        <v>42</v>
      </c>
      <c r="AB1152" s="49" t="s">
        <v>7286</v>
      </c>
      <c r="AC1152" s="93">
        <v>0</v>
      </c>
      <c r="AD1152" s="93">
        <v>3</v>
      </c>
      <c r="AE1152" s="57" t="s">
        <v>103</v>
      </c>
      <c r="AF1152" s="94" t="s">
        <v>56</v>
      </c>
      <c r="AG1152" s="84"/>
      <c r="AH1152" s="50" t="s">
        <v>672</v>
      </c>
      <c r="AI1152" s="49"/>
      <c r="AJ1152" s="54"/>
    </row>
    <row r="1153" spans="1:36" ht="15" customHeight="1" x14ac:dyDescent="0.2">
      <c r="A1153" s="53">
        <v>46149</v>
      </c>
      <c r="B1153" s="57" t="str">
        <f t="shared" si="36"/>
        <v>18 A 06</v>
      </c>
      <c r="C1153" s="57" t="str">
        <f t="shared" si="37"/>
        <v>22:00 a 00:00</v>
      </c>
      <c r="D1153" s="57" t="s">
        <v>488</v>
      </c>
      <c r="E1153" s="57">
        <v>5</v>
      </c>
      <c r="F1153" s="49" t="s">
        <v>542</v>
      </c>
      <c r="G1153" s="49" t="s">
        <v>881</v>
      </c>
      <c r="H1153" s="49"/>
      <c r="I1153" s="49"/>
      <c r="J1153" s="49"/>
      <c r="K1153" s="49"/>
      <c r="L1153" s="49"/>
      <c r="M1153" s="55">
        <v>288502</v>
      </c>
      <c r="N1153" s="57">
        <v>48103991</v>
      </c>
      <c r="O1153" s="80" t="s">
        <v>49</v>
      </c>
      <c r="P1153" s="50" t="s">
        <v>142</v>
      </c>
      <c r="Q1153" s="50"/>
      <c r="R1153" s="50"/>
      <c r="S1153" s="50" t="s">
        <v>5216</v>
      </c>
      <c r="T1153" s="50" t="s">
        <v>105</v>
      </c>
      <c r="U1153" s="60">
        <v>0.98333333333333295</v>
      </c>
      <c r="V1153" s="60">
        <v>0.98402777777777795</v>
      </c>
      <c r="W1153" s="61" t="s">
        <v>42</v>
      </c>
      <c r="X1153" s="61" t="s">
        <v>42</v>
      </c>
      <c r="Y1153" s="61" t="s">
        <v>42</v>
      </c>
      <c r="Z1153" s="61" t="s">
        <v>42</v>
      </c>
      <c r="AA1153" s="61" t="s">
        <v>42</v>
      </c>
      <c r="AB1153" s="49" t="s">
        <v>7287</v>
      </c>
      <c r="AC1153" s="93">
        <v>0</v>
      </c>
      <c r="AD1153" s="93">
        <v>0</v>
      </c>
      <c r="AE1153" s="57" t="s">
        <v>97</v>
      </c>
      <c r="AF1153" s="94" t="s">
        <v>56</v>
      </c>
      <c r="AG1153" s="84"/>
      <c r="AH1153" s="50" t="s">
        <v>66</v>
      </c>
      <c r="AI1153" s="49"/>
      <c r="AJ1153" s="54"/>
    </row>
    <row r="1154" spans="1:36" ht="15" customHeight="1" x14ac:dyDescent="0.2">
      <c r="A1154" s="53">
        <v>46149</v>
      </c>
      <c r="B1154" s="57" t="str">
        <f t="shared" ref="B1154:B1216" si="38">IF(AND(VALUE(U1154)&gt;=VALUE("06:00"),VALUE(U1154)&lt;=VALUE("17:59")),"06 A 18","18 A 06")</f>
        <v>18 A 06</v>
      </c>
      <c r="C1154" s="57" t="str">
        <f t="shared" ref="C1154:C1216" si="39">IF(AND(VALUE(U1154)&gt;=VALUE("00:00"),VALUE(U1154)&lt;=VALUE("01:59")),"00:00 a 02:00",IF(AND(VALUE(U1154)&gt;=VALUE("02:00"),VALUE(U1154)&lt;=VALUE("03:59")),"02:00 a 04:00",IF(AND(VALUE(U1154)&gt;=VALUE("04:00"),VALUE(U1154)&lt;=VALUE("05:59")),"04:00 a 06:00",IF(AND(VALUE(U1154)&gt;=VALUE("06:00"),VALUE(U1154)&lt;=VALUE("07:59")),"06:00 a 08:00",IF(AND(VALUE(U1154)&gt;=VALUE("08:00"),VALUE(U1154)&lt;=VALUE("09:59")),"08:00 a 10:00",IF(AND(VALUE(U1154)&gt;=VALUE("10:00"),VALUE(U1154)&lt;=VALUE("11:59")),"10:00 a 12:00",IF(AND(VALUE(U1154)&gt;=VALUE("12:00"),VALUE(U1154)&lt;=VALUE("13:59")),"12:00 a 14:00",IF(AND(VALUE(U1154)&gt;=VALUE("14:00"),VALUE(U1154)&lt;=VALUE("15:59")),"14:00 a 16:00",IF(AND(VALUE(U1154)&gt;=VALUE("16:00"),VALUE(U1154)&lt;=VALUE("17:59")),"16:00 a 18:00",IF(AND(VALUE(U1154)&gt;=VALUE("18:00"),VALUE(U1154)&lt;=VALUE("19:59")),"18:00 a 20:00",IF(AND(VALUE(U1154)&gt;=VALUE("20:00"),VALUE(U1154)&lt;=VALUE("21:59")),"20:00 a 22:00",IF(AND(VALUE(U1154)&gt;=VALUE("22:00"),VALUE(U1154)&lt;=VALUE("23:59")),"22:00 a 00:00","no corresponde"))))))))))))</f>
        <v>22:00 a 00:00</v>
      </c>
      <c r="D1154" s="57" t="s">
        <v>488</v>
      </c>
      <c r="E1154" s="57">
        <v>5</v>
      </c>
      <c r="F1154" s="49" t="s">
        <v>514</v>
      </c>
      <c r="G1154" s="49" t="s">
        <v>1822</v>
      </c>
      <c r="H1154" s="49"/>
      <c r="I1154" s="49"/>
      <c r="J1154" s="49"/>
      <c r="K1154" s="49"/>
      <c r="L1154" s="49"/>
      <c r="M1154" s="55">
        <v>288545</v>
      </c>
      <c r="N1154" s="57">
        <v>48103971</v>
      </c>
      <c r="O1154" s="80" t="s">
        <v>49</v>
      </c>
      <c r="P1154" s="50" t="s">
        <v>37</v>
      </c>
      <c r="Q1154" s="50" t="s">
        <v>39</v>
      </c>
      <c r="R1154" s="50"/>
      <c r="S1154" s="50" t="s">
        <v>5217</v>
      </c>
      <c r="T1154" s="50" t="s">
        <v>101</v>
      </c>
      <c r="U1154" s="60">
        <v>0.98750000000000004</v>
      </c>
      <c r="V1154" s="60">
        <v>0.99861111111111101</v>
      </c>
      <c r="W1154" s="60">
        <v>0.98750000000000004</v>
      </c>
      <c r="X1154" s="61" t="s">
        <v>42</v>
      </c>
      <c r="Y1154" s="61" t="s">
        <v>42</v>
      </c>
      <c r="Z1154" s="61" t="s">
        <v>42</v>
      </c>
      <c r="AA1154" s="61" t="s">
        <v>42</v>
      </c>
      <c r="AB1154" s="49" t="s">
        <v>7288</v>
      </c>
      <c r="AC1154" s="93">
        <v>0</v>
      </c>
      <c r="AD1154" s="93">
        <v>0</v>
      </c>
      <c r="AE1154" s="57" t="s">
        <v>300</v>
      </c>
      <c r="AF1154" s="94" t="s">
        <v>56</v>
      </c>
      <c r="AG1154" s="84"/>
      <c r="AH1154" s="50" t="s">
        <v>66</v>
      </c>
      <c r="AI1154" s="49"/>
      <c r="AJ1154" s="54"/>
    </row>
    <row r="1155" spans="1:36" ht="15" customHeight="1" x14ac:dyDescent="0.2">
      <c r="A1155" s="53">
        <v>46149</v>
      </c>
      <c r="B1155" s="57" t="str">
        <f t="shared" si="38"/>
        <v>18 A 06</v>
      </c>
      <c r="C1155" s="57" t="str">
        <f t="shared" si="39"/>
        <v>22:00 a 00:00</v>
      </c>
      <c r="D1155" s="57" t="s">
        <v>488</v>
      </c>
      <c r="E1155" s="57">
        <v>5</v>
      </c>
      <c r="F1155" s="49" t="s">
        <v>542</v>
      </c>
      <c r="G1155" s="49" t="s">
        <v>803</v>
      </c>
      <c r="H1155" s="49"/>
      <c r="I1155" s="49"/>
      <c r="J1155" s="49"/>
      <c r="K1155" s="49"/>
      <c r="L1155" s="49"/>
      <c r="M1155" s="55">
        <v>288503</v>
      </c>
      <c r="N1155" s="57">
        <v>48104042</v>
      </c>
      <c r="O1155" s="80" t="s">
        <v>49</v>
      </c>
      <c r="P1155" s="50" t="s">
        <v>142</v>
      </c>
      <c r="Q1155" s="50"/>
      <c r="R1155" s="50"/>
      <c r="S1155" s="50" t="s">
        <v>5218</v>
      </c>
      <c r="T1155" s="50" t="s">
        <v>105</v>
      </c>
      <c r="U1155" s="60">
        <v>0.99305555555555602</v>
      </c>
      <c r="V1155" s="60">
        <v>3.4722222222222199E-3</v>
      </c>
      <c r="W1155" s="60">
        <v>0.99444444444444502</v>
      </c>
      <c r="X1155" s="61" t="s">
        <v>42</v>
      </c>
      <c r="Y1155" s="61" t="s">
        <v>42</v>
      </c>
      <c r="Z1155" s="61" t="s">
        <v>42</v>
      </c>
      <c r="AA1155" s="61" t="s">
        <v>42</v>
      </c>
      <c r="AB1155" s="49" t="s">
        <v>7289</v>
      </c>
      <c r="AC1155" s="93">
        <v>0</v>
      </c>
      <c r="AD1155" s="93">
        <v>0</v>
      </c>
      <c r="AE1155" s="57" t="s">
        <v>191</v>
      </c>
      <c r="AF1155" s="94" t="s">
        <v>56</v>
      </c>
      <c r="AG1155" s="84"/>
      <c r="AH1155" s="50" t="s">
        <v>66</v>
      </c>
      <c r="AI1155" s="49"/>
      <c r="AJ1155" s="54"/>
    </row>
    <row r="1156" spans="1:36" ht="15" customHeight="1" x14ac:dyDescent="0.2">
      <c r="A1156" s="53">
        <v>46150</v>
      </c>
      <c r="B1156" s="57" t="str">
        <f t="shared" si="38"/>
        <v>18 A 06</v>
      </c>
      <c r="C1156" s="57" t="str">
        <f t="shared" si="39"/>
        <v>00:00 a 02:00</v>
      </c>
      <c r="D1156" s="57" t="s">
        <v>488</v>
      </c>
      <c r="E1156" s="57">
        <v>5</v>
      </c>
      <c r="F1156" s="49" t="s">
        <v>542</v>
      </c>
      <c r="G1156" s="49" t="s">
        <v>634</v>
      </c>
      <c r="H1156" s="49"/>
      <c r="I1156" s="49"/>
      <c r="J1156" s="49"/>
      <c r="K1156" s="49"/>
      <c r="L1156" s="49"/>
      <c r="M1156" s="55">
        <v>288555</v>
      </c>
      <c r="N1156" s="57">
        <v>48104224</v>
      </c>
      <c r="O1156" s="80" t="s">
        <v>49</v>
      </c>
      <c r="P1156" s="50" t="s">
        <v>80</v>
      </c>
      <c r="Q1156" s="50"/>
      <c r="R1156" s="50"/>
      <c r="S1156" s="50" t="s">
        <v>5219</v>
      </c>
      <c r="T1156" s="50" t="s">
        <v>71</v>
      </c>
      <c r="U1156" s="64">
        <v>1.38888888888889E-2</v>
      </c>
      <c r="V1156" s="64">
        <v>2.8472222222222201E-2</v>
      </c>
      <c r="W1156" s="64">
        <v>1.7361111111111101E-2</v>
      </c>
      <c r="X1156" s="64" t="s">
        <v>42</v>
      </c>
      <c r="Y1156" s="64" t="s">
        <v>42</v>
      </c>
      <c r="Z1156" s="64" t="s">
        <v>42</v>
      </c>
      <c r="AA1156" s="64" t="s">
        <v>42</v>
      </c>
      <c r="AB1156" s="49" t="s">
        <v>7489</v>
      </c>
      <c r="AC1156" s="93">
        <v>0</v>
      </c>
      <c r="AD1156" s="93">
        <v>0</v>
      </c>
      <c r="AE1156" s="57" t="s">
        <v>73</v>
      </c>
      <c r="AF1156" s="94" t="s">
        <v>45</v>
      </c>
      <c r="AG1156" s="84"/>
      <c r="AH1156" s="50" t="s">
        <v>66</v>
      </c>
      <c r="AI1156" s="49"/>
      <c r="AJ1156" s="54"/>
    </row>
    <row r="1157" spans="1:36" ht="15" customHeight="1" x14ac:dyDescent="0.2">
      <c r="A1157" s="53">
        <v>46150</v>
      </c>
      <c r="B1157" s="57" t="str">
        <f t="shared" si="38"/>
        <v>18 A 06</v>
      </c>
      <c r="C1157" s="57" t="str">
        <f t="shared" si="39"/>
        <v>00:00 a 02:00</v>
      </c>
      <c r="D1157" s="57" t="s">
        <v>488</v>
      </c>
      <c r="E1157" s="57">
        <v>5</v>
      </c>
      <c r="F1157" s="49" t="s">
        <v>495</v>
      </c>
      <c r="G1157" s="49" t="s">
        <v>68</v>
      </c>
      <c r="H1157" s="49"/>
      <c r="I1157" s="49"/>
      <c r="J1157" s="49"/>
      <c r="K1157" s="49"/>
      <c r="L1157" s="49"/>
      <c r="M1157" s="55">
        <v>288547</v>
      </c>
      <c r="N1157" s="57">
        <v>48104258</v>
      </c>
      <c r="O1157" s="80" t="s">
        <v>49</v>
      </c>
      <c r="P1157" s="50" t="s">
        <v>142</v>
      </c>
      <c r="Q1157" s="50"/>
      <c r="R1157" s="50"/>
      <c r="S1157" s="50" t="s">
        <v>5220</v>
      </c>
      <c r="T1157" s="50" t="s">
        <v>155</v>
      </c>
      <c r="U1157" s="64">
        <v>2.2222222222222199E-2</v>
      </c>
      <c r="V1157" s="64">
        <v>2.7777777777777801E-2</v>
      </c>
      <c r="W1157" s="64">
        <v>2.5000000000000001E-2</v>
      </c>
      <c r="X1157" s="64" t="s">
        <v>42</v>
      </c>
      <c r="Y1157" s="64" t="s">
        <v>42</v>
      </c>
      <c r="Z1157" s="64" t="s">
        <v>42</v>
      </c>
      <c r="AA1157" s="64" t="s">
        <v>42</v>
      </c>
      <c r="AB1157" s="49" t="s">
        <v>7490</v>
      </c>
      <c r="AC1157" s="93">
        <v>0</v>
      </c>
      <c r="AD1157" s="93">
        <v>0</v>
      </c>
      <c r="AE1157" s="57" t="s">
        <v>157</v>
      </c>
      <c r="AF1157" s="94" t="s">
        <v>56</v>
      </c>
      <c r="AG1157" s="84"/>
      <c r="AH1157" s="50" t="s">
        <v>66</v>
      </c>
      <c r="AI1157" s="49"/>
      <c r="AJ1157" s="54"/>
    </row>
    <row r="1158" spans="1:36" ht="15" customHeight="1" x14ac:dyDescent="0.2">
      <c r="A1158" s="53">
        <v>46150</v>
      </c>
      <c r="B1158" s="57" t="str">
        <f t="shared" si="38"/>
        <v>18 A 06</v>
      </c>
      <c r="C1158" s="57" t="str">
        <f t="shared" si="39"/>
        <v>00:00 a 02:00</v>
      </c>
      <c r="D1158" s="57" t="s">
        <v>488</v>
      </c>
      <c r="E1158" s="57">
        <v>5</v>
      </c>
      <c r="F1158" s="49" t="s">
        <v>542</v>
      </c>
      <c r="G1158" s="49" t="s">
        <v>803</v>
      </c>
      <c r="H1158" s="49"/>
      <c r="I1158" s="49"/>
      <c r="J1158" s="49"/>
      <c r="K1158" s="49"/>
      <c r="L1158" s="49"/>
      <c r="M1158" s="55">
        <v>288608</v>
      </c>
      <c r="N1158" s="57">
        <v>48104345</v>
      </c>
      <c r="O1158" s="80" t="s">
        <v>49</v>
      </c>
      <c r="P1158" s="50" t="s">
        <v>37</v>
      </c>
      <c r="Q1158" s="50" t="s">
        <v>117</v>
      </c>
      <c r="R1158" s="50"/>
      <c r="S1158" s="50" t="s">
        <v>5221</v>
      </c>
      <c r="T1158" s="50" t="s">
        <v>71</v>
      </c>
      <c r="U1158" s="64">
        <v>3.4722222222222203E-2</v>
      </c>
      <c r="V1158" s="64">
        <v>0.102083333333333</v>
      </c>
      <c r="W1158" s="64">
        <v>3.4722222222222203E-2</v>
      </c>
      <c r="X1158" s="64">
        <v>4.4444444444444398E-2</v>
      </c>
      <c r="Y1158" s="64" t="s">
        <v>42</v>
      </c>
      <c r="Z1158" s="64" t="s">
        <v>42</v>
      </c>
      <c r="AA1158" s="64" t="s">
        <v>42</v>
      </c>
      <c r="AB1158" s="49" t="s">
        <v>7491</v>
      </c>
      <c r="AC1158" s="93">
        <v>0</v>
      </c>
      <c r="AD1158" s="93">
        <v>0</v>
      </c>
      <c r="AE1158" s="57" t="s">
        <v>73</v>
      </c>
      <c r="AF1158" s="94" t="s">
        <v>45</v>
      </c>
      <c r="AG1158" s="84" t="s">
        <v>57</v>
      </c>
      <c r="AH1158" s="50" t="s">
        <v>66</v>
      </c>
      <c r="AI1158" s="49"/>
      <c r="AJ1158" s="54"/>
    </row>
    <row r="1159" spans="1:36" ht="15" customHeight="1" x14ac:dyDescent="0.2">
      <c r="A1159" s="53">
        <v>46150</v>
      </c>
      <c r="B1159" s="57" t="str">
        <f t="shared" si="38"/>
        <v>18 A 06</v>
      </c>
      <c r="C1159" s="57" t="str">
        <f t="shared" si="39"/>
        <v>00:00 a 02:00</v>
      </c>
      <c r="D1159" s="57" t="s">
        <v>488</v>
      </c>
      <c r="E1159" s="57">
        <v>5</v>
      </c>
      <c r="F1159" s="49" t="s">
        <v>489</v>
      </c>
      <c r="G1159" s="49" t="s">
        <v>735</v>
      </c>
      <c r="H1159" s="49"/>
      <c r="I1159" s="49"/>
      <c r="J1159" s="49"/>
      <c r="K1159" s="49"/>
      <c r="L1159" s="49"/>
      <c r="M1159" s="55">
        <v>288603</v>
      </c>
      <c r="N1159" s="57">
        <v>48104279</v>
      </c>
      <c r="O1159" s="80" t="s">
        <v>250</v>
      </c>
      <c r="P1159" s="50" t="s">
        <v>37</v>
      </c>
      <c r="Q1159" s="50" t="s">
        <v>123</v>
      </c>
      <c r="R1159" s="50"/>
      <c r="S1159" s="50" t="s">
        <v>5222</v>
      </c>
      <c r="T1159" s="50" t="s">
        <v>234</v>
      </c>
      <c r="U1159" s="64">
        <v>4.1666666666666699E-2</v>
      </c>
      <c r="V1159" s="64">
        <v>5.347222222222222E-2</v>
      </c>
      <c r="W1159" s="64">
        <v>4.1666666666666699E-2</v>
      </c>
      <c r="X1159" s="64" t="s">
        <v>42</v>
      </c>
      <c r="Y1159" s="64" t="s">
        <v>42</v>
      </c>
      <c r="Z1159" s="64" t="s">
        <v>42</v>
      </c>
      <c r="AA1159" s="64" t="s">
        <v>42</v>
      </c>
      <c r="AB1159" s="49" t="s">
        <v>7492</v>
      </c>
      <c r="AC1159" s="93">
        <v>0</v>
      </c>
      <c r="AD1159" s="93">
        <v>0</v>
      </c>
      <c r="AE1159" s="57" t="s">
        <v>3490</v>
      </c>
      <c r="AF1159" s="94" t="s">
        <v>56</v>
      </c>
      <c r="AG1159" s="84"/>
      <c r="AH1159" s="50" t="s">
        <v>66</v>
      </c>
      <c r="AI1159" s="49"/>
      <c r="AJ1159" s="54"/>
    </row>
    <row r="1160" spans="1:36" ht="15" customHeight="1" x14ac:dyDescent="0.2">
      <c r="A1160" s="53">
        <v>46150</v>
      </c>
      <c r="B1160" s="57" t="str">
        <f t="shared" si="38"/>
        <v>18 A 06</v>
      </c>
      <c r="C1160" s="57" t="str">
        <f t="shared" si="39"/>
        <v>00:00 a 02:00</v>
      </c>
      <c r="D1160" s="57" t="s">
        <v>488</v>
      </c>
      <c r="E1160" s="57">
        <v>5</v>
      </c>
      <c r="F1160" s="49" t="s">
        <v>510</v>
      </c>
      <c r="G1160" s="49" t="s">
        <v>2159</v>
      </c>
      <c r="H1160" s="49"/>
      <c r="I1160" s="49"/>
      <c r="J1160" s="49"/>
      <c r="K1160" s="49"/>
      <c r="L1160" s="49"/>
      <c r="M1160" s="55">
        <v>288584</v>
      </c>
      <c r="N1160" s="57">
        <v>48104387</v>
      </c>
      <c r="O1160" s="80" t="s">
        <v>49</v>
      </c>
      <c r="P1160" s="50" t="s">
        <v>158</v>
      </c>
      <c r="Q1160" s="50"/>
      <c r="R1160" s="50"/>
      <c r="S1160" s="50" t="s">
        <v>5223</v>
      </c>
      <c r="T1160" s="50" t="s">
        <v>3274</v>
      </c>
      <c r="U1160" s="64">
        <v>4.65277777777778E-2</v>
      </c>
      <c r="V1160" s="64">
        <v>5.7638888888888899E-2</v>
      </c>
      <c r="W1160" s="64">
        <v>4.72222222222222E-2</v>
      </c>
      <c r="X1160" s="64" t="s">
        <v>42</v>
      </c>
      <c r="Y1160" s="64" t="s">
        <v>42</v>
      </c>
      <c r="Z1160" s="64" t="s">
        <v>42</v>
      </c>
      <c r="AA1160" s="64" t="s">
        <v>42</v>
      </c>
      <c r="AB1160" s="49" t="s">
        <v>7493</v>
      </c>
      <c r="AC1160" s="93">
        <v>0</v>
      </c>
      <c r="AD1160" s="93">
        <v>0</v>
      </c>
      <c r="AE1160" s="57" t="s">
        <v>3021</v>
      </c>
      <c r="AF1160" s="94" t="s">
        <v>56</v>
      </c>
      <c r="AG1160" s="84"/>
      <c r="AH1160" s="50" t="s">
        <v>66</v>
      </c>
      <c r="AI1160" s="49"/>
      <c r="AJ1160" s="54"/>
    </row>
    <row r="1161" spans="1:36" ht="15" customHeight="1" x14ac:dyDescent="0.2">
      <c r="A1161" s="53">
        <v>46150</v>
      </c>
      <c r="B1161" s="57" t="str">
        <f t="shared" si="38"/>
        <v>18 A 06</v>
      </c>
      <c r="C1161" s="57" t="str">
        <f t="shared" si="39"/>
        <v>00:00 a 02:00</v>
      </c>
      <c r="D1161" s="57" t="s">
        <v>488</v>
      </c>
      <c r="E1161" s="57">
        <v>5</v>
      </c>
      <c r="F1161" s="49" t="s">
        <v>542</v>
      </c>
      <c r="G1161" s="49" t="s">
        <v>634</v>
      </c>
      <c r="H1161" s="49"/>
      <c r="I1161" s="49"/>
      <c r="J1161" s="49"/>
      <c r="K1161" s="49"/>
      <c r="L1161" s="49"/>
      <c r="M1161" s="55">
        <v>288557</v>
      </c>
      <c r="N1161" s="57">
        <v>48104306</v>
      </c>
      <c r="O1161" s="80" t="s">
        <v>49</v>
      </c>
      <c r="P1161" s="50" t="s">
        <v>142</v>
      </c>
      <c r="Q1161" s="50"/>
      <c r="R1161" s="50"/>
      <c r="S1161" s="50" t="s">
        <v>5224</v>
      </c>
      <c r="T1161" s="50" t="s">
        <v>105</v>
      </c>
      <c r="U1161" s="64">
        <v>4.72222222222222E-2</v>
      </c>
      <c r="V1161" s="64">
        <v>5.83333333333333E-2</v>
      </c>
      <c r="W1161" s="64">
        <v>4.9305555555555602E-2</v>
      </c>
      <c r="X1161" s="64">
        <v>4.72222222222222E-2</v>
      </c>
      <c r="Y1161" s="64" t="s">
        <v>42</v>
      </c>
      <c r="Z1161" s="64" t="s">
        <v>42</v>
      </c>
      <c r="AA1161" s="64" t="s">
        <v>42</v>
      </c>
      <c r="AB1161" s="49" t="s">
        <v>7494</v>
      </c>
      <c r="AC1161" s="93">
        <v>0</v>
      </c>
      <c r="AD1161" s="93">
        <v>0</v>
      </c>
      <c r="AE1161" s="57" t="s">
        <v>191</v>
      </c>
      <c r="AF1161" s="94" t="s">
        <v>56</v>
      </c>
      <c r="AG1161" s="84"/>
      <c r="AH1161" s="50" t="s">
        <v>66</v>
      </c>
      <c r="AI1161" s="49"/>
      <c r="AJ1161" s="54"/>
    </row>
    <row r="1162" spans="1:36" ht="15" customHeight="1" x14ac:dyDescent="0.2">
      <c r="A1162" s="53">
        <v>46150</v>
      </c>
      <c r="B1162" s="57" t="str">
        <f t="shared" si="38"/>
        <v>18 A 06</v>
      </c>
      <c r="C1162" s="57" t="str">
        <f t="shared" si="39"/>
        <v>00:00 a 02:00</v>
      </c>
      <c r="D1162" s="57" t="s">
        <v>488</v>
      </c>
      <c r="E1162" s="57">
        <v>5</v>
      </c>
      <c r="F1162" s="49" t="s">
        <v>539</v>
      </c>
      <c r="G1162" s="49" t="s">
        <v>1822</v>
      </c>
      <c r="H1162" s="49"/>
      <c r="I1162" s="49"/>
      <c r="J1162" s="49"/>
      <c r="K1162" s="49"/>
      <c r="L1162" s="49"/>
      <c r="M1162" s="55">
        <v>288549</v>
      </c>
      <c r="N1162" s="57">
        <v>48104424</v>
      </c>
      <c r="O1162" s="80" t="s">
        <v>49</v>
      </c>
      <c r="P1162" s="50" t="s">
        <v>211</v>
      </c>
      <c r="Q1162" s="50"/>
      <c r="R1162" s="50"/>
      <c r="S1162" s="50" t="s">
        <v>3706</v>
      </c>
      <c r="T1162" s="50" t="s">
        <v>101</v>
      </c>
      <c r="U1162" s="64">
        <v>5.3472222222222199E-2</v>
      </c>
      <c r="V1162" s="64">
        <v>7.0833333333333304E-2</v>
      </c>
      <c r="W1162" s="64">
        <v>5.6944444444444402E-2</v>
      </c>
      <c r="X1162" s="64" t="s">
        <v>42</v>
      </c>
      <c r="Y1162" s="64" t="s">
        <v>42</v>
      </c>
      <c r="Z1162" s="64" t="s">
        <v>42</v>
      </c>
      <c r="AA1162" s="64" t="s">
        <v>42</v>
      </c>
      <c r="AB1162" s="49" t="s">
        <v>7495</v>
      </c>
      <c r="AC1162" s="93">
        <v>0</v>
      </c>
      <c r="AD1162" s="93">
        <v>0</v>
      </c>
      <c r="AE1162" s="57" t="s">
        <v>300</v>
      </c>
      <c r="AF1162" s="94" t="s">
        <v>56</v>
      </c>
      <c r="AG1162" s="84" t="s">
        <v>57</v>
      </c>
      <c r="AH1162" s="50" t="s">
        <v>66</v>
      </c>
      <c r="AI1162" s="49"/>
      <c r="AJ1162" s="54"/>
    </row>
    <row r="1163" spans="1:36" ht="15" customHeight="1" x14ac:dyDescent="0.2">
      <c r="A1163" s="53">
        <v>46150</v>
      </c>
      <c r="B1163" s="57" t="str">
        <f t="shared" si="38"/>
        <v>18 A 06</v>
      </c>
      <c r="C1163" s="57" t="str">
        <f t="shared" si="39"/>
        <v>00:00 a 02:00</v>
      </c>
      <c r="D1163" s="57" t="s">
        <v>488</v>
      </c>
      <c r="E1163" s="57">
        <v>5</v>
      </c>
      <c r="F1163" s="49" t="s">
        <v>495</v>
      </c>
      <c r="G1163" s="49" t="s">
        <v>98</v>
      </c>
      <c r="H1163" s="49"/>
      <c r="I1163" s="49"/>
      <c r="J1163" s="49"/>
      <c r="K1163" s="49"/>
      <c r="L1163" s="49"/>
      <c r="M1163" s="55">
        <v>288621</v>
      </c>
      <c r="N1163" s="57">
        <v>48104447</v>
      </c>
      <c r="O1163" s="80" t="s">
        <v>49</v>
      </c>
      <c r="P1163" s="50" t="s">
        <v>37</v>
      </c>
      <c r="Q1163" s="50" t="s">
        <v>117</v>
      </c>
      <c r="R1163" s="50" t="s">
        <v>51</v>
      </c>
      <c r="S1163" s="50" t="s">
        <v>5225</v>
      </c>
      <c r="T1163" s="50" t="s">
        <v>155</v>
      </c>
      <c r="U1163" s="64">
        <v>5.83333333333333E-2</v>
      </c>
      <c r="V1163" s="64">
        <v>0.12777777777777799</v>
      </c>
      <c r="W1163" s="64">
        <v>6.18055555555556E-2</v>
      </c>
      <c r="X1163" s="64">
        <v>7.4999999999999997E-2</v>
      </c>
      <c r="Y1163" s="64" t="s">
        <v>42</v>
      </c>
      <c r="Z1163" s="64" t="s">
        <v>42</v>
      </c>
      <c r="AA1163" s="64" t="s">
        <v>42</v>
      </c>
      <c r="AB1163" s="49" t="s">
        <v>7496</v>
      </c>
      <c r="AC1163" s="93">
        <v>0</v>
      </c>
      <c r="AD1163" s="93">
        <v>1</v>
      </c>
      <c r="AE1163" s="57" t="s">
        <v>286</v>
      </c>
      <c r="AF1163" s="94" t="s">
        <v>56</v>
      </c>
      <c r="AG1163" s="84"/>
      <c r="AH1163" s="50" t="s">
        <v>46</v>
      </c>
      <c r="AI1163" s="49"/>
      <c r="AJ1163" s="54"/>
    </row>
    <row r="1164" spans="1:36" ht="15" customHeight="1" x14ac:dyDescent="0.2">
      <c r="A1164" s="53">
        <v>46150</v>
      </c>
      <c r="B1164" s="57" t="str">
        <f t="shared" si="38"/>
        <v>18 A 06</v>
      </c>
      <c r="C1164" s="57" t="str">
        <f t="shared" si="39"/>
        <v>00:00 a 02:00</v>
      </c>
      <c r="D1164" s="57" t="s">
        <v>488</v>
      </c>
      <c r="E1164" s="57">
        <v>5</v>
      </c>
      <c r="F1164" s="49" t="s">
        <v>539</v>
      </c>
      <c r="G1164" s="49" t="s">
        <v>2229</v>
      </c>
      <c r="H1164" s="49"/>
      <c r="I1164" s="49"/>
      <c r="J1164" s="49"/>
      <c r="K1164" s="49"/>
      <c r="L1164" s="49"/>
      <c r="M1164" s="55">
        <v>288672</v>
      </c>
      <c r="N1164" s="57">
        <v>48104486</v>
      </c>
      <c r="O1164" s="80" t="s">
        <v>49</v>
      </c>
      <c r="P1164" s="50" t="s">
        <v>211</v>
      </c>
      <c r="Q1164" s="50"/>
      <c r="R1164" s="50"/>
      <c r="S1164" s="50" t="s">
        <v>5226</v>
      </c>
      <c r="T1164" s="50" t="s">
        <v>120</v>
      </c>
      <c r="U1164" s="64">
        <v>6.8055555555555494E-2</v>
      </c>
      <c r="V1164" s="64">
        <v>0.16736111111111099</v>
      </c>
      <c r="W1164" s="64">
        <v>6.8750000000000006E-2</v>
      </c>
      <c r="X1164" s="64" t="s">
        <v>42</v>
      </c>
      <c r="Y1164" s="64">
        <v>7.0833333333333304E-2</v>
      </c>
      <c r="Z1164" s="64" t="s">
        <v>42</v>
      </c>
      <c r="AA1164" s="64" t="s">
        <v>42</v>
      </c>
      <c r="AB1164" s="49" t="s">
        <v>7497</v>
      </c>
      <c r="AC1164" s="93">
        <v>0</v>
      </c>
      <c r="AD1164" s="93">
        <v>0</v>
      </c>
      <c r="AE1164" s="57" t="s">
        <v>122</v>
      </c>
      <c r="AF1164" s="94" t="s">
        <v>56</v>
      </c>
      <c r="AG1164" s="84"/>
      <c r="AH1164" s="50" t="s">
        <v>66</v>
      </c>
      <c r="AI1164" s="49"/>
      <c r="AJ1164" s="54"/>
    </row>
    <row r="1165" spans="1:36" ht="15" customHeight="1" x14ac:dyDescent="0.2">
      <c r="A1165" s="53">
        <v>46150</v>
      </c>
      <c r="B1165" s="57" t="str">
        <f t="shared" si="38"/>
        <v>18 A 06</v>
      </c>
      <c r="C1165" s="57" t="str">
        <f t="shared" si="39"/>
        <v>00:00 a 02:00</v>
      </c>
      <c r="D1165" s="57" t="s">
        <v>488</v>
      </c>
      <c r="E1165" s="57">
        <v>5</v>
      </c>
      <c r="F1165" s="49" t="s">
        <v>539</v>
      </c>
      <c r="G1165" s="49" t="s">
        <v>2470</v>
      </c>
      <c r="H1165" s="49"/>
      <c r="I1165" s="49"/>
      <c r="J1165" s="49"/>
      <c r="K1165" s="49"/>
      <c r="L1165" s="49"/>
      <c r="M1165" s="55">
        <v>288588</v>
      </c>
      <c r="N1165" s="57">
        <v>48104467</v>
      </c>
      <c r="O1165" s="80" t="s">
        <v>49</v>
      </c>
      <c r="P1165" s="50" t="s">
        <v>37</v>
      </c>
      <c r="Q1165" s="50" t="s">
        <v>39</v>
      </c>
      <c r="R1165" s="50"/>
      <c r="S1165" s="50" t="s">
        <v>5227</v>
      </c>
      <c r="T1165" s="50" t="s">
        <v>91</v>
      </c>
      <c r="U1165" s="64">
        <v>6.9444444444444406E-2</v>
      </c>
      <c r="V1165" s="64">
        <v>7.6388888888888895E-2</v>
      </c>
      <c r="W1165" s="64">
        <v>6.9444444444444406E-2</v>
      </c>
      <c r="X1165" s="64" t="s">
        <v>42</v>
      </c>
      <c r="Y1165" s="64" t="s">
        <v>42</v>
      </c>
      <c r="Z1165" s="64" t="s">
        <v>42</v>
      </c>
      <c r="AA1165" s="64" t="s">
        <v>42</v>
      </c>
      <c r="AB1165" s="49" t="s">
        <v>7498</v>
      </c>
      <c r="AC1165" s="93">
        <v>0</v>
      </c>
      <c r="AD1165" s="93">
        <v>0</v>
      </c>
      <c r="AE1165" s="57" t="s">
        <v>325</v>
      </c>
      <c r="AF1165" s="94" t="s">
        <v>56</v>
      </c>
      <c r="AG1165" s="84"/>
      <c r="AH1165" s="50" t="s">
        <v>66</v>
      </c>
      <c r="AI1165" s="49"/>
      <c r="AJ1165" s="54"/>
    </row>
    <row r="1166" spans="1:36" ht="15" customHeight="1" x14ac:dyDescent="0.2">
      <c r="A1166" s="53">
        <v>46150</v>
      </c>
      <c r="B1166" s="57" t="str">
        <f t="shared" si="38"/>
        <v>18 A 06</v>
      </c>
      <c r="C1166" s="57" t="str">
        <f t="shared" si="39"/>
        <v>02:00 a 04:00</v>
      </c>
      <c r="D1166" s="57" t="s">
        <v>488</v>
      </c>
      <c r="E1166" s="57">
        <v>5</v>
      </c>
      <c r="F1166" s="49" t="s">
        <v>507</v>
      </c>
      <c r="G1166" s="49" t="s">
        <v>205</v>
      </c>
      <c r="H1166" s="49"/>
      <c r="I1166" s="49"/>
      <c r="J1166" s="49"/>
      <c r="K1166" s="49"/>
      <c r="L1166" s="49"/>
      <c r="M1166" s="55">
        <v>288585</v>
      </c>
      <c r="N1166" s="57">
        <v>48104571</v>
      </c>
      <c r="O1166" s="80" t="s">
        <v>36</v>
      </c>
      <c r="P1166" s="50" t="s">
        <v>39</v>
      </c>
      <c r="Q1166" s="50"/>
      <c r="R1166" s="50"/>
      <c r="S1166" s="50" t="s">
        <v>5182</v>
      </c>
      <c r="T1166" s="50" t="s">
        <v>213</v>
      </c>
      <c r="U1166" s="64">
        <v>8.3333333333333301E-2</v>
      </c>
      <c r="V1166" s="64">
        <v>9.2361111111111102E-2</v>
      </c>
      <c r="W1166" s="64">
        <v>8.3333333333333301E-2</v>
      </c>
      <c r="X1166" s="64" t="s">
        <v>42</v>
      </c>
      <c r="Y1166" s="64" t="s">
        <v>42</v>
      </c>
      <c r="Z1166" s="64" t="s">
        <v>42</v>
      </c>
      <c r="AA1166" s="64" t="s">
        <v>42</v>
      </c>
      <c r="AB1166" s="49" t="s">
        <v>7499</v>
      </c>
      <c r="AC1166" s="93">
        <v>0</v>
      </c>
      <c r="AD1166" s="93">
        <v>0</v>
      </c>
      <c r="AE1166" s="57" t="s">
        <v>215</v>
      </c>
      <c r="AF1166" s="94" t="s">
        <v>45</v>
      </c>
      <c r="AG1166" s="84"/>
      <c r="AH1166" s="50" t="s">
        <v>66</v>
      </c>
      <c r="AI1166" s="49"/>
      <c r="AJ1166" s="54"/>
    </row>
    <row r="1167" spans="1:36" ht="15" customHeight="1" x14ac:dyDescent="0.2">
      <c r="A1167" s="53">
        <v>46150</v>
      </c>
      <c r="B1167" s="57" t="str">
        <f t="shared" si="38"/>
        <v>18 A 06</v>
      </c>
      <c r="C1167" s="57" t="str">
        <f t="shared" si="39"/>
        <v>02:00 a 04:00</v>
      </c>
      <c r="D1167" s="57" t="s">
        <v>488</v>
      </c>
      <c r="E1167" s="57">
        <v>5</v>
      </c>
      <c r="F1167" s="49" t="s">
        <v>514</v>
      </c>
      <c r="G1167" s="49" t="s">
        <v>1822</v>
      </c>
      <c r="H1167" s="49"/>
      <c r="I1167" s="49"/>
      <c r="J1167" s="49"/>
      <c r="K1167" s="49"/>
      <c r="L1167" s="49"/>
      <c r="M1167" s="55">
        <v>288623</v>
      </c>
      <c r="N1167" s="57">
        <v>48104665</v>
      </c>
      <c r="O1167" s="80" t="s">
        <v>49</v>
      </c>
      <c r="P1167" s="50" t="s">
        <v>791</v>
      </c>
      <c r="Q1167" s="50"/>
      <c r="R1167" s="50"/>
      <c r="S1167" s="50" t="s">
        <v>5228</v>
      </c>
      <c r="T1167" s="50" t="s">
        <v>101</v>
      </c>
      <c r="U1167" s="64">
        <v>0.108333333333333</v>
      </c>
      <c r="V1167" s="64">
        <v>0.125694444444444</v>
      </c>
      <c r="W1167" s="64">
        <v>0.118055555555556</v>
      </c>
      <c r="X1167" s="64" t="s">
        <v>42</v>
      </c>
      <c r="Y1167" s="64" t="s">
        <v>42</v>
      </c>
      <c r="Z1167" s="64" t="s">
        <v>42</v>
      </c>
      <c r="AA1167" s="64" t="s">
        <v>42</v>
      </c>
      <c r="AB1167" s="49" t="s">
        <v>7500</v>
      </c>
      <c r="AC1167" s="93">
        <v>0</v>
      </c>
      <c r="AD1167" s="93">
        <v>0</v>
      </c>
      <c r="AE1167" s="57" t="s">
        <v>300</v>
      </c>
      <c r="AF1167" s="94" t="s">
        <v>45</v>
      </c>
      <c r="AG1167" s="84"/>
      <c r="AH1167" s="50" t="s">
        <v>66</v>
      </c>
      <c r="AI1167" s="49"/>
      <c r="AJ1167" s="54"/>
    </row>
    <row r="1168" spans="1:36" ht="15" customHeight="1" x14ac:dyDescent="0.2">
      <c r="A1168" s="53">
        <v>46150</v>
      </c>
      <c r="B1168" s="57" t="str">
        <f t="shared" si="38"/>
        <v>18 A 06</v>
      </c>
      <c r="C1168" s="57" t="str">
        <f t="shared" si="39"/>
        <v>02:00 a 04:00</v>
      </c>
      <c r="D1168" s="57" t="s">
        <v>488</v>
      </c>
      <c r="E1168" s="57">
        <v>5</v>
      </c>
      <c r="F1168" s="49" t="s">
        <v>501</v>
      </c>
      <c r="G1168" s="49" t="s">
        <v>2323</v>
      </c>
      <c r="H1168" s="49"/>
      <c r="I1168" s="49"/>
      <c r="J1168" s="49"/>
      <c r="K1168" s="49"/>
      <c r="L1168" s="49"/>
      <c r="M1168" s="55">
        <v>288653</v>
      </c>
      <c r="N1168" s="57">
        <v>48104674</v>
      </c>
      <c r="O1168" s="80" t="s">
        <v>49</v>
      </c>
      <c r="P1168" s="50" t="s">
        <v>37</v>
      </c>
      <c r="Q1168" s="50" t="s">
        <v>180</v>
      </c>
      <c r="R1168" s="50"/>
      <c r="S1168" s="50" t="s">
        <v>5229</v>
      </c>
      <c r="T1168" s="50" t="s">
        <v>421</v>
      </c>
      <c r="U1168" s="64">
        <v>0.113888888888889</v>
      </c>
      <c r="V1168" s="64">
        <v>0.120138888888889</v>
      </c>
      <c r="W1168" s="64">
        <v>0.113888888888889</v>
      </c>
      <c r="X1168" s="64" t="s">
        <v>42</v>
      </c>
      <c r="Y1168" s="64" t="s">
        <v>42</v>
      </c>
      <c r="Z1168" s="64" t="s">
        <v>42</v>
      </c>
      <c r="AA1168" s="64" t="s">
        <v>42</v>
      </c>
      <c r="AB1168" s="49" t="s">
        <v>7501</v>
      </c>
      <c r="AC1168" s="93">
        <v>0</v>
      </c>
      <c r="AD1168" s="93">
        <v>0</v>
      </c>
      <c r="AE1168" s="57" t="s">
        <v>423</v>
      </c>
      <c r="AF1168" s="94" t="s">
        <v>56</v>
      </c>
      <c r="AG1168" s="84"/>
      <c r="AH1168" s="50" t="s">
        <v>66</v>
      </c>
      <c r="AI1168" s="49"/>
      <c r="AJ1168" s="54"/>
    </row>
    <row r="1169" spans="1:36" ht="15" customHeight="1" x14ac:dyDescent="0.2">
      <c r="A1169" s="53">
        <v>46150</v>
      </c>
      <c r="B1169" s="57" t="str">
        <f t="shared" si="38"/>
        <v>18 A 06</v>
      </c>
      <c r="C1169" s="57" t="str">
        <f t="shared" si="39"/>
        <v>04:00 a 06:00</v>
      </c>
      <c r="D1169" s="57" t="s">
        <v>488</v>
      </c>
      <c r="E1169" s="57">
        <v>5</v>
      </c>
      <c r="F1169" s="49" t="s">
        <v>542</v>
      </c>
      <c r="G1169" s="49" t="s">
        <v>634</v>
      </c>
      <c r="H1169" s="49"/>
      <c r="I1169" s="49"/>
      <c r="J1169" s="49"/>
      <c r="K1169" s="49"/>
      <c r="L1169" s="49"/>
      <c r="M1169" s="55">
        <v>288656</v>
      </c>
      <c r="N1169" s="57">
        <v>48104898</v>
      </c>
      <c r="O1169" s="80" t="s">
        <v>49</v>
      </c>
      <c r="P1169" s="50" t="s">
        <v>37</v>
      </c>
      <c r="Q1169" s="50" t="s">
        <v>5230</v>
      </c>
      <c r="R1169" s="50"/>
      <c r="S1169" s="50" t="s">
        <v>3153</v>
      </c>
      <c r="T1169" s="50" t="s">
        <v>71</v>
      </c>
      <c r="U1169" s="64">
        <v>0.16666666666666699</v>
      </c>
      <c r="V1169" s="64">
        <v>0.16875000000000001</v>
      </c>
      <c r="W1169" s="64">
        <v>0.16666666666666699</v>
      </c>
      <c r="X1169" s="64" t="s">
        <v>42</v>
      </c>
      <c r="Y1169" s="64" t="s">
        <v>42</v>
      </c>
      <c r="Z1169" s="64" t="s">
        <v>42</v>
      </c>
      <c r="AA1169" s="64" t="s">
        <v>42</v>
      </c>
      <c r="AB1169" s="49" t="s">
        <v>7502</v>
      </c>
      <c r="AC1169" s="93">
        <v>2</v>
      </c>
      <c r="AD1169" s="93">
        <v>0</v>
      </c>
      <c r="AE1169" s="57" t="s">
        <v>73</v>
      </c>
      <c r="AF1169" s="94" t="s">
        <v>45</v>
      </c>
      <c r="AG1169" s="84"/>
      <c r="AH1169" s="50" t="s">
        <v>46</v>
      </c>
      <c r="AI1169" s="49"/>
      <c r="AJ1169" s="54"/>
    </row>
    <row r="1170" spans="1:36" ht="15" customHeight="1" x14ac:dyDescent="0.2">
      <c r="A1170" s="53">
        <v>46150</v>
      </c>
      <c r="B1170" s="57" t="str">
        <f t="shared" si="38"/>
        <v>18 A 06</v>
      </c>
      <c r="C1170" s="57" t="str">
        <f t="shared" si="39"/>
        <v>04:00 a 06:00</v>
      </c>
      <c r="D1170" s="57" t="s">
        <v>488</v>
      </c>
      <c r="E1170" s="57">
        <v>5</v>
      </c>
      <c r="F1170" s="49" t="s">
        <v>489</v>
      </c>
      <c r="G1170" s="49" t="s">
        <v>170</v>
      </c>
      <c r="H1170" s="49"/>
      <c r="I1170" s="49"/>
      <c r="J1170" s="49"/>
      <c r="K1170" s="49"/>
      <c r="L1170" s="49"/>
      <c r="M1170" s="55">
        <v>288673</v>
      </c>
      <c r="N1170" s="57">
        <v>48104889</v>
      </c>
      <c r="O1170" s="80" t="s">
        <v>49</v>
      </c>
      <c r="P1170" s="50" t="s">
        <v>548</v>
      </c>
      <c r="Q1170" s="50"/>
      <c r="R1170" s="50"/>
      <c r="S1170" s="50" t="s">
        <v>5231</v>
      </c>
      <c r="T1170" s="50" t="s">
        <v>63</v>
      </c>
      <c r="U1170" s="64">
        <v>0.16666666666666699</v>
      </c>
      <c r="V1170" s="64">
        <v>0.180555555555556</v>
      </c>
      <c r="W1170" s="64">
        <v>0.16944444444444401</v>
      </c>
      <c r="X1170" s="64" t="s">
        <v>42</v>
      </c>
      <c r="Y1170" s="64" t="s">
        <v>42</v>
      </c>
      <c r="Z1170" s="64" t="s">
        <v>42</v>
      </c>
      <c r="AA1170" s="64" t="s">
        <v>42</v>
      </c>
      <c r="AB1170" s="49" t="s">
        <v>7503</v>
      </c>
      <c r="AC1170" s="93">
        <v>0</v>
      </c>
      <c r="AD1170" s="93">
        <v>0</v>
      </c>
      <c r="AE1170" s="57" t="s">
        <v>138</v>
      </c>
      <c r="AF1170" s="94" t="s">
        <v>56</v>
      </c>
      <c r="AG1170" s="84"/>
      <c r="AH1170" s="50" t="s">
        <v>66</v>
      </c>
      <c r="AI1170" s="49"/>
      <c r="AJ1170" s="54"/>
    </row>
    <row r="1171" spans="1:36" ht="15" customHeight="1" x14ac:dyDescent="0.2">
      <c r="A1171" s="53">
        <v>46150</v>
      </c>
      <c r="B1171" s="57" t="str">
        <f t="shared" si="38"/>
        <v>18 A 06</v>
      </c>
      <c r="C1171" s="57" t="str">
        <f t="shared" si="39"/>
        <v>04:00 a 06:00</v>
      </c>
      <c r="D1171" s="57" t="s">
        <v>488</v>
      </c>
      <c r="E1171" s="57">
        <v>5</v>
      </c>
      <c r="F1171" s="49" t="s">
        <v>542</v>
      </c>
      <c r="G1171" s="49" t="s">
        <v>634</v>
      </c>
      <c r="H1171" s="49"/>
      <c r="I1171" s="49"/>
      <c r="J1171" s="49"/>
      <c r="K1171" s="49"/>
      <c r="L1171" s="49"/>
      <c r="M1171" s="55">
        <v>288658</v>
      </c>
      <c r="N1171" s="57">
        <v>48104904</v>
      </c>
      <c r="O1171" s="80" t="s">
        <v>49</v>
      </c>
      <c r="P1171" s="50" t="s">
        <v>37</v>
      </c>
      <c r="Q1171" s="50" t="s">
        <v>69</v>
      </c>
      <c r="R1171" s="50"/>
      <c r="S1171" s="50" t="s">
        <v>70</v>
      </c>
      <c r="T1171" s="50" t="s">
        <v>71</v>
      </c>
      <c r="U1171" s="64">
        <v>0.16805555555555601</v>
      </c>
      <c r="V1171" s="64">
        <v>0.17430555555555599</v>
      </c>
      <c r="W1171" s="64">
        <v>0.16805555555555601</v>
      </c>
      <c r="X1171" s="64" t="s">
        <v>42</v>
      </c>
      <c r="Y1171" s="64" t="s">
        <v>42</v>
      </c>
      <c r="Z1171" s="64" t="s">
        <v>42</v>
      </c>
      <c r="AA1171" s="64" t="s">
        <v>42</v>
      </c>
      <c r="AB1171" s="49" t="s">
        <v>7504</v>
      </c>
      <c r="AC1171" s="93">
        <v>1</v>
      </c>
      <c r="AD1171" s="93">
        <v>0</v>
      </c>
      <c r="AE1171" s="57" t="s">
        <v>73</v>
      </c>
      <c r="AF1171" s="94" t="s">
        <v>45</v>
      </c>
      <c r="AG1171" s="84"/>
      <c r="AH1171" s="50" t="s">
        <v>46</v>
      </c>
      <c r="AI1171" s="49"/>
      <c r="AJ1171" s="54"/>
    </row>
    <row r="1172" spans="1:36" ht="15" customHeight="1" x14ac:dyDescent="0.2">
      <c r="A1172" s="53">
        <v>46150</v>
      </c>
      <c r="B1172" s="57" t="str">
        <f t="shared" si="38"/>
        <v>18 A 06</v>
      </c>
      <c r="C1172" s="57" t="str">
        <f t="shared" si="39"/>
        <v>04:00 a 06:00</v>
      </c>
      <c r="D1172" s="57" t="s">
        <v>488</v>
      </c>
      <c r="E1172" s="57">
        <v>5</v>
      </c>
      <c r="F1172" s="49" t="s">
        <v>539</v>
      </c>
      <c r="G1172" s="49" t="s">
        <v>881</v>
      </c>
      <c r="H1172" s="49"/>
      <c r="I1172" s="49"/>
      <c r="J1172" s="49"/>
      <c r="K1172" s="49"/>
      <c r="L1172" s="49"/>
      <c r="M1172" s="55">
        <v>288659</v>
      </c>
      <c r="N1172" s="57">
        <v>48104962</v>
      </c>
      <c r="O1172" s="80" t="s">
        <v>49</v>
      </c>
      <c r="P1172" s="50" t="s">
        <v>39</v>
      </c>
      <c r="Q1172" s="50"/>
      <c r="R1172" s="50" t="s">
        <v>39</v>
      </c>
      <c r="S1172" s="50" t="s">
        <v>5232</v>
      </c>
      <c r="T1172" s="50" t="s">
        <v>105</v>
      </c>
      <c r="U1172" s="64">
        <v>0.18611111111111101</v>
      </c>
      <c r="V1172" s="64">
        <v>0.22361111111111101</v>
      </c>
      <c r="W1172" s="64">
        <v>0.188194444444444</v>
      </c>
      <c r="X1172" s="64" t="s">
        <v>42</v>
      </c>
      <c r="Y1172" s="64" t="s">
        <v>42</v>
      </c>
      <c r="Z1172" s="64" t="s">
        <v>42</v>
      </c>
      <c r="AA1172" s="64" t="s">
        <v>42</v>
      </c>
      <c r="AB1172" s="49" t="s">
        <v>7505</v>
      </c>
      <c r="AC1172" s="93">
        <v>0</v>
      </c>
      <c r="AD1172" s="93">
        <v>1</v>
      </c>
      <c r="AE1172" s="57" t="s">
        <v>97</v>
      </c>
      <c r="AF1172" s="94" t="s">
        <v>45</v>
      </c>
      <c r="AG1172" s="84"/>
      <c r="AH1172" s="50" t="s">
        <v>58</v>
      </c>
      <c r="AI1172" s="49"/>
      <c r="AJ1172" s="54"/>
    </row>
    <row r="1173" spans="1:36" ht="15" customHeight="1" x14ac:dyDescent="0.2">
      <c r="A1173" s="53">
        <v>46150</v>
      </c>
      <c r="B1173" s="57" t="str">
        <f t="shared" si="38"/>
        <v>18 A 06</v>
      </c>
      <c r="C1173" s="57" t="str">
        <f t="shared" si="39"/>
        <v>04:00 a 06:00</v>
      </c>
      <c r="D1173" s="57" t="s">
        <v>488</v>
      </c>
      <c r="E1173" s="57">
        <v>5</v>
      </c>
      <c r="F1173" s="49" t="s">
        <v>510</v>
      </c>
      <c r="G1173" s="49" t="s">
        <v>48</v>
      </c>
      <c r="H1173" s="49"/>
      <c r="I1173" s="49"/>
      <c r="J1173" s="49"/>
      <c r="K1173" s="49"/>
      <c r="L1173" s="49"/>
      <c r="M1173" s="55">
        <v>288670</v>
      </c>
      <c r="N1173" s="57">
        <v>48104976</v>
      </c>
      <c r="O1173" s="80" t="s">
        <v>49</v>
      </c>
      <c r="P1173" s="50" t="s">
        <v>37</v>
      </c>
      <c r="Q1173" s="50" t="s">
        <v>211</v>
      </c>
      <c r="R1173" s="50"/>
      <c r="S1173" s="50" t="s">
        <v>4876</v>
      </c>
      <c r="T1173" s="50" t="s">
        <v>53</v>
      </c>
      <c r="U1173" s="64">
        <v>0.194444444444444</v>
      </c>
      <c r="V1173" s="64">
        <v>0.211111111111111</v>
      </c>
      <c r="W1173" s="64">
        <v>0.194444444444444</v>
      </c>
      <c r="X1173" s="64" t="s">
        <v>42</v>
      </c>
      <c r="Y1173" s="64">
        <v>0.20138888888888901</v>
      </c>
      <c r="Z1173" s="64" t="s">
        <v>42</v>
      </c>
      <c r="AA1173" s="64" t="s">
        <v>42</v>
      </c>
      <c r="AB1173" s="49" t="s">
        <v>7506</v>
      </c>
      <c r="AC1173" s="93">
        <v>0</v>
      </c>
      <c r="AD1173" s="93">
        <v>0</v>
      </c>
      <c r="AE1173" s="57" t="s">
        <v>55</v>
      </c>
      <c r="AF1173" s="94" t="s">
        <v>56</v>
      </c>
      <c r="AG1173" s="84"/>
      <c r="AH1173" s="50" t="s">
        <v>66</v>
      </c>
      <c r="AI1173" s="49"/>
      <c r="AJ1173" s="54"/>
    </row>
    <row r="1174" spans="1:36" ht="15" customHeight="1" x14ac:dyDescent="0.2">
      <c r="A1174" s="53">
        <v>46150</v>
      </c>
      <c r="B1174" s="57" t="str">
        <f t="shared" si="38"/>
        <v>18 A 06</v>
      </c>
      <c r="C1174" s="57" t="str">
        <f t="shared" si="39"/>
        <v>04:00 a 06:00</v>
      </c>
      <c r="D1174" s="57" t="s">
        <v>488</v>
      </c>
      <c r="E1174" s="57">
        <v>5</v>
      </c>
      <c r="F1174" s="49" t="s">
        <v>495</v>
      </c>
      <c r="G1174" s="49" t="s">
        <v>68</v>
      </c>
      <c r="H1174" s="49"/>
      <c r="I1174" s="49"/>
      <c r="J1174" s="49"/>
      <c r="K1174" s="49"/>
      <c r="L1174" s="49"/>
      <c r="M1174" s="55">
        <v>288669</v>
      </c>
      <c r="N1174" s="57">
        <v>48104981</v>
      </c>
      <c r="O1174" s="80" t="s">
        <v>49</v>
      </c>
      <c r="P1174" s="50" t="s">
        <v>319</v>
      </c>
      <c r="Q1174" s="50"/>
      <c r="R1174" s="50"/>
      <c r="S1174" s="50" t="s">
        <v>3287</v>
      </c>
      <c r="T1174" s="50" t="s">
        <v>155</v>
      </c>
      <c r="U1174" s="64">
        <v>0.196527777777778</v>
      </c>
      <c r="V1174" s="64">
        <v>0.20694444444444399</v>
      </c>
      <c r="W1174" s="64">
        <v>0.19791666666666699</v>
      </c>
      <c r="X1174" s="64" t="s">
        <v>42</v>
      </c>
      <c r="Y1174" s="64" t="s">
        <v>42</v>
      </c>
      <c r="Z1174" s="64" t="s">
        <v>42</v>
      </c>
      <c r="AA1174" s="64" t="s">
        <v>42</v>
      </c>
      <c r="AB1174" s="49" t="s">
        <v>7507</v>
      </c>
      <c r="AC1174" s="93">
        <v>0</v>
      </c>
      <c r="AD1174" s="93">
        <v>0</v>
      </c>
      <c r="AE1174" s="57" t="s">
        <v>157</v>
      </c>
      <c r="AF1174" s="94" t="s">
        <v>56</v>
      </c>
      <c r="AG1174" s="84"/>
      <c r="AH1174" s="50" t="s">
        <v>66</v>
      </c>
      <c r="AI1174" s="49"/>
      <c r="AJ1174" s="54"/>
    </row>
    <row r="1175" spans="1:36" ht="15" customHeight="1" x14ac:dyDescent="0.2">
      <c r="A1175" s="53">
        <v>46150</v>
      </c>
      <c r="B1175" s="57" t="str">
        <f t="shared" si="38"/>
        <v>18 A 06</v>
      </c>
      <c r="C1175" s="57" t="str">
        <f t="shared" si="39"/>
        <v>04:00 a 06:00</v>
      </c>
      <c r="D1175" s="57" t="s">
        <v>488</v>
      </c>
      <c r="E1175" s="57">
        <v>5</v>
      </c>
      <c r="F1175" s="49" t="s">
        <v>542</v>
      </c>
      <c r="G1175" s="49" t="s">
        <v>881</v>
      </c>
      <c r="H1175" s="49"/>
      <c r="I1175" s="49"/>
      <c r="J1175" s="49"/>
      <c r="K1175" s="49"/>
      <c r="L1175" s="49"/>
      <c r="M1175" s="55">
        <v>288675</v>
      </c>
      <c r="N1175" s="57">
        <v>48105036</v>
      </c>
      <c r="O1175" s="80" t="s">
        <v>49</v>
      </c>
      <c r="P1175" s="50" t="s">
        <v>89</v>
      </c>
      <c r="Q1175" s="50"/>
      <c r="R1175" s="50"/>
      <c r="S1175" s="50" t="s">
        <v>5233</v>
      </c>
      <c r="T1175" s="50" t="s">
        <v>105</v>
      </c>
      <c r="U1175" s="64">
        <v>0.218055555555556</v>
      </c>
      <c r="V1175" s="64">
        <v>0.23125000000000001</v>
      </c>
      <c r="W1175" s="64" t="s">
        <v>42</v>
      </c>
      <c r="X1175" s="64" t="s">
        <v>42</v>
      </c>
      <c r="Y1175" s="64" t="s">
        <v>42</v>
      </c>
      <c r="Z1175" s="64" t="s">
        <v>42</v>
      </c>
      <c r="AA1175" s="64" t="s">
        <v>42</v>
      </c>
      <c r="AB1175" s="49" t="s">
        <v>7508</v>
      </c>
      <c r="AC1175" s="93">
        <v>0</v>
      </c>
      <c r="AD1175" s="93">
        <v>0</v>
      </c>
      <c r="AE1175" s="57" t="s">
        <v>97</v>
      </c>
      <c r="AF1175" s="94" t="s">
        <v>45</v>
      </c>
      <c r="AG1175" s="84"/>
      <c r="AH1175" s="50" t="s">
        <v>66</v>
      </c>
      <c r="AI1175" s="49"/>
      <c r="AJ1175" s="54"/>
    </row>
    <row r="1176" spans="1:36" ht="15" customHeight="1" x14ac:dyDescent="0.2">
      <c r="A1176" s="53">
        <v>46150</v>
      </c>
      <c r="B1176" s="57" t="str">
        <f t="shared" si="38"/>
        <v>18 A 06</v>
      </c>
      <c r="C1176" s="57" t="str">
        <f t="shared" si="39"/>
        <v>04:00 a 06:00</v>
      </c>
      <c r="D1176" s="57" t="s">
        <v>488</v>
      </c>
      <c r="E1176" s="57">
        <v>5</v>
      </c>
      <c r="F1176" s="49" t="s">
        <v>542</v>
      </c>
      <c r="G1176" s="49" t="s">
        <v>634</v>
      </c>
      <c r="H1176" s="49"/>
      <c r="I1176" s="49"/>
      <c r="J1176" s="49"/>
      <c r="K1176" s="49"/>
      <c r="L1176" s="49"/>
      <c r="M1176" s="55">
        <v>288666</v>
      </c>
      <c r="N1176" s="57">
        <v>48105039</v>
      </c>
      <c r="O1176" s="80" t="s">
        <v>49</v>
      </c>
      <c r="P1176" s="50" t="s">
        <v>89</v>
      </c>
      <c r="Q1176" s="50"/>
      <c r="R1176" s="50"/>
      <c r="S1176" s="50" t="s">
        <v>5234</v>
      </c>
      <c r="T1176" s="50" t="s">
        <v>95</v>
      </c>
      <c r="U1176" s="64">
        <v>0.21875</v>
      </c>
      <c r="V1176" s="64">
        <v>0.22361111111111101</v>
      </c>
      <c r="W1176" s="64" t="s">
        <v>42</v>
      </c>
      <c r="X1176" s="64" t="s">
        <v>42</v>
      </c>
      <c r="Y1176" s="64" t="s">
        <v>42</v>
      </c>
      <c r="Z1176" s="64" t="s">
        <v>42</v>
      </c>
      <c r="AA1176" s="64" t="s">
        <v>42</v>
      </c>
      <c r="AB1176" s="49" t="s">
        <v>7509</v>
      </c>
      <c r="AC1176" s="93">
        <v>0</v>
      </c>
      <c r="AD1176" s="93">
        <v>0</v>
      </c>
      <c r="AE1176" s="57" t="s">
        <v>97</v>
      </c>
      <c r="AF1176" s="94" t="s">
        <v>45</v>
      </c>
      <c r="AG1176" s="84"/>
      <c r="AH1176" s="50" t="s">
        <v>66</v>
      </c>
      <c r="AI1176" s="49"/>
      <c r="AJ1176" s="54"/>
    </row>
    <row r="1177" spans="1:36" ht="15" customHeight="1" x14ac:dyDescent="0.2">
      <c r="A1177" s="53">
        <v>46150</v>
      </c>
      <c r="B1177" s="57" t="str">
        <f t="shared" si="38"/>
        <v>18 A 06</v>
      </c>
      <c r="C1177" s="57" t="str">
        <f t="shared" si="39"/>
        <v>04:00 a 06:00</v>
      </c>
      <c r="D1177" s="57" t="s">
        <v>488</v>
      </c>
      <c r="E1177" s="57">
        <v>5</v>
      </c>
      <c r="F1177" s="49" t="s">
        <v>514</v>
      </c>
      <c r="G1177" s="49" t="s">
        <v>245</v>
      </c>
      <c r="H1177" s="49"/>
      <c r="I1177" s="49"/>
      <c r="J1177" s="49"/>
      <c r="K1177" s="49"/>
      <c r="L1177" s="49"/>
      <c r="M1177" s="55">
        <v>288963</v>
      </c>
      <c r="N1177" s="57">
        <v>48105004</v>
      </c>
      <c r="O1177" s="80" t="s">
        <v>49</v>
      </c>
      <c r="P1177" s="50" t="s">
        <v>37</v>
      </c>
      <c r="Q1177" s="50" t="s">
        <v>751</v>
      </c>
      <c r="R1177" s="50"/>
      <c r="S1177" s="50" t="s">
        <v>5235</v>
      </c>
      <c r="T1177" s="50" t="s">
        <v>323</v>
      </c>
      <c r="U1177" s="64">
        <v>0.203472222222222</v>
      </c>
      <c r="V1177" s="64">
        <v>0.25</v>
      </c>
      <c r="W1177" s="64">
        <v>0.20555555555555599</v>
      </c>
      <c r="X1177" s="64">
        <v>0.211805555555556</v>
      </c>
      <c r="Y1177" s="64">
        <v>0.209722222222222</v>
      </c>
      <c r="Z1177" s="64" t="s">
        <v>42</v>
      </c>
      <c r="AA1177" s="64" t="s">
        <v>42</v>
      </c>
      <c r="AB1177" s="49" t="s">
        <v>7510</v>
      </c>
      <c r="AC1177" s="93">
        <v>0</v>
      </c>
      <c r="AD1177" s="93">
        <v>0</v>
      </c>
      <c r="AE1177" s="57" t="s">
        <v>325</v>
      </c>
      <c r="AF1177" s="94" t="s">
        <v>56</v>
      </c>
      <c r="AG1177" s="84"/>
      <c r="AH1177" s="50" t="s">
        <v>66</v>
      </c>
      <c r="AI1177" s="49"/>
      <c r="AJ1177" s="54"/>
    </row>
    <row r="1178" spans="1:36" ht="15" customHeight="1" x14ac:dyDescent="0.2">
      <c r="A1178" s="53">
        <v>46150</v>
      </c>
      <c r="B1178" s="57" t="str">
        <f t="shared" si="38"/>
        <v>18 A 06</v>
      </c>
      <c r="C1178" s="57" t="str">
        <f t="shared" si="39"/>
        <v>04:00 a 06:00</v>
      </c>
      <c r="D1178" s="57" t="s">
        <v>488</v>
      </c>
      <c r="E1178" s="57">
        <v>5</v>
      </c>
      <c r="F1178" s="49" t="s">
        <v>501</v>
      </c>
      <c r="G1178" s="49" t="s">
        <v>257</v>
      </c>
      <c r="H1178" s="49"/>
      <c r="I1178" s="49"/>
      <c r="J1178" s="49"/>
      <c r="K1178" s="49"/>
      <c r="L1178" s="49"/>
      <c r="M1178" s="55">
        <v>288687</v>
      </c>
      <c r="N1178" s="57">
        <v>48105031</v>
      </c>
      <c r="O1178" s="80" t="s">
        <v>49</v>
      </c>
      <c r="P1178" s="50" t="s">
        <v>142</v>
      </c>
      <c r="Q1178" s="50"/>
      <c r="R1178" s="50"/>
      <c r="S1178" s="50" t="s">
        <v>5236</v>
      </c>
      <c r="T1178" s="50" t="s">
        <v>129</v>
      </c>
      <c r="U1178" s="64">
        <v>0.21736111111111101</v>
      </c>
      <c r="V1178" s="64">
        <v>0.22013888888888899</v>
      </c>
      <c r="W1178" s="64">
        <v>0.22013888888888899</v>
      </c>
      <c r="X1178" s="64" t="s">
        <v>42</v>
      </c>
      <c r="Y1178" s="64" t="s">
        <v>42</v>
      </c>
      <c r="Z1178" s="64" t="s">
        <v>42</v>
      </c>
      <c r="AA1178" s="64" t="s">
        <v>42</v>
      </c>
      <c r="AB1178" s="49" t="s">
        <v>7511</v>
      </c>
      <c r="AC1178" s="93">
        <v>0</v>
      </c>
      <c r="AD1178" s="93">
        <v>0</v>
      </c>
      <c r="AE1178" s="57" t="s">
        <v>131</v>
      </c>
      <c r="AF1178" s="94" t="s">
        <v>56</v>
      </c>
      <c r="AG1178" s="84"/>
      <c r="AH1178" s="50" t="s">
        <v>66</v>
      </c>
      <c r="AI1178" s="49"/>
      <c r="AJ1178" s="54"/>
    </row>
    <row r="1179" spans="1:36" ht="15" customHeight="1" x14ac:dyDescent="0.2">
      <c r="A1179" s="53">
        <v>46150</v>
      </c>
      <c r="B1179" s="57" t="str">
        <f t="shared" si="38"/>
        <v>06 A 18</v>
      </c>
      <c r="C1179" s="57" t="str">
        <f t="shared" si="39"/>
        <v>06:00 a 08:00</v>
      </c>
      <c r="D1179" s="57" t="s">
        <v>744</v>
      </c>
      <c r="E1179" s="57">
        <v>1</v>
      </c>
      <c r="F1179" s="49" t="s">
        <v>4826</v>
      </c>
      <c r="G1179" s="49" t="s">
        <v>205</v>
      </c>
      <c r="H1179" s="49"/>
      <c r="I1179" s="49"/>
      <c r="J1179" s="49"/>
      <c r="K1179" s="49"/>
      <c r="L1179" s="49"/>
      <c r="M1179" s="55">
        <v>288828</v>
      </c>
      <c r="N1179" s="57">
        <v>48105270</v>
      </c>
      <c r="O1179" s="80" t="s">
        <v>36</v>
      </c>
      <c r="P1179" s="50" t="s">
        <v>39</v>
      </c>
      <c r="Q1179" s="50"/>
      <c r="R1179" s="50" t="s">
        <v>39</v>
      </c>
      <c r="S1179" s="50" t="s">
        <v>5237</v>
      </c>
      <c r="T1179" s="50" t="s">
        <v>591</v>
      </c>
      <c r="U1179" s="64">
        <v>0.26388888888888901</v>
      </c>
      <c r="V1179" s="64">
        <v>0.28749999999999998</v>
      </c>
      <c r="W1179" s="64">
        <v>0.27777777777777801</v>
      </c>
      <c r="X1179" s="64" t="s">
        <v>42</v>
      </c>
      <c r="Y1179" s="64" t="s">
        <v>42</v>
      </c>
      <c r="Z1179" s="64" t="s">
        <v>42</v>
      </c>
      <c r="AA1179" s="64" t="s">
        <v>42</v>
      </c>
      <c r="AB1179" s="49" t="s">
        <v>7512</v>
      </c>
      <c r="AC1179" s="93">
        <v>0</v>
      </c>
      <c r="AD1179" s="93">
        <v>1</v>
      </c>
      <c r="AE1179" s="57" t="s">
        <v>3286</v>
      </c>
      <c r="AF1179" s="94" t="s">
        <v>45</v>
      </c>
      <c r="AG1179" s="84"/>
      <c r="AH1179" s="50" t="s">
        <v>58</v>
      </c>
      <c r="AI1179" s="49"/>
      <c r="AJ1179" s="54" t="s">
        <v>5238</v>
      </c>
    </row>
    <row r="1180" spans="1:36" ht="15" customHeight="1" x14ac:dyDescent="0.2">
      <c r="A1180" s="53">
        <v>46150</v>
      </c>
      <c r="B1180" s="57" t="str">
        <f t="shared" si="38"/>
        <v>06 A 18</v>
      </c>
      <c r="C1180" s="57" t="str">
        <f t="shared" si="39"/>
        <v>06:00 a 08:00</v>
      </c>
      <c r="D1180" s="57" t="s">
        <v>744</v>
      </c>
      <c r="E1180" s="57">
        <v>1</v>
      </c>
      <c r="F1180" s="49" t="s">
        <v>726</v>
      </c>
      <c r="G1180" s="49" t="s">
        <v>357</v>
      </c>
      <c r="H1180" s="49"/>
      <c r="I1180" s="49"/>
      <c r="J1180" s="49"/>
      <c r="K1180" s="49"/>
      <c r="L1180" s="49"/>
      <c r="M1180" s="55">
        <v>289087</v>
      </c>
      <c r="N1180" s="57">
        <v>48105254</v>
      </c>
      <c r="O1180" s="80" t="s">
        <v>250</v>
      </c>
      <c r="P1180" s="50" t="s">
        <v>37</v>
      </c>
      <c r="Q1180" s="50" t="s">
        <v>117</v>
      </c>
      <c r="R1180" s="50" t="s">
        <v>51</v>
      </c>
      <c r="S1180" s="50" t="s">
        <v>5239</v>
      </c>
      <c r="T1180" s="50" t="s">
        <v>234</v>
      </c>
      <c r="U1180" s="64">
        <v>0.266666666666667</v>
      </c>
      <c r="V1180" s="64">
        <v>0.29375000000000001</v>
      </c>
      <c r="W1180" s="64">
        <v>0.26874999999999999</v>
      </c>
      <c r="X1180" s="64">
        <v>0.27638888888888902</v>
      </c>
      <c r="Y1180" s="64" t="s">
        <v>42</v>
      </c>
      <c r="Z1180" s="64" t="s">
        <v>42</v>
      </c>
      <c r="AA1180" s="64" t="s">
        <v>42</v>
      </c>
      <c r="AB1180" s="49" t="s">
        <v>7513</v>
      </c>
      <c r="AC1180" s="93">
        <v>0</v>
      </c>
      <c r="AD1180" s="93">
        <v>1</v>
      </c>
      <c r="AE1180" s="57" t="s">
        <v>3094</v>
      </c>
      <c r="AF1180" s="94" t="s">
        <v>56</v>
      </c>
      <c r="AG1180" s="84"/>
      <c r="AH1180" s="50" t="s">
        <v>46</v>
      </c>
      <c r="AI1180" s="49"/>
      <c r="AJ1180" s="54"/>
    </row>
    <row r="1181" spans="1:36" ht="15" customHeight="1" x14ac:dyDescent="0.2">
      <c r="A1181" s="53">
        <v>46150</v>
      </c>
      <c r="B1181" s="57" t="str">
        <f t="shared" si="38"/>
        <v>06 A 18</v>
      </c>
      <c r="C1181" s="57" t="str">
        <f t="shared" si="39"/>
        <v>06:00 a 08:00</v>
      </c>
      <c r="D1181" s="57" t="s">
        <v>744</v>
      </c>
      <c r="E1181" s="57">
        <v>1</v>
      </c>
      <c r="F1181" s="49" t="s">
        <v>3959</v>
      </c>
      <c r="G1181" s="49" t="s">
        <v>225</v>
      </c>
      <c r="H1181" s="49"/>
      <c r="I1181" s="49"/>
      <c r="J1181" s="49"/>
      <c r="K1181" s="49"/>
      <c r="L1181" s="49"/>
      <c r="M1181" s="55">
        <v>288857</v>
      </c>
      <c r="N1181" s="57">
        <v>48105250</v>
      </c>
      <c r="O1181" s="80" t="s">
        <v>49</v>
      </c>
      <c r="P1181" s="50" t="s">
        <v>39</v>
      </c>
      <c r="Q1181" s="50"/>
      <c r="R1181" s="50" t="s">
        <v>39</v>
      </c>
      <c r="S1181" s="50" t="s">
        <v>5240</v>
      </c>
      <c r="T1181" s="50" t="s">
        <v>71</v>
      </c>
      <c r="U1181" s="64">
        <v>0.266666666666667</v>
      </c>
      <c r="V1181" s="64">
        <v>0.31597222222222199</v>
      </c>
      <c r="W1181" s="64">
        <v>0.28402777777777799</v>
      </c>
      <c r="X1181" s="64" t="s">
        <v>42</v>
      </c>
      <c r="Y1181" s="64" t="s">
        <v>42</v>
      </c>
      <c r="Z1181" s="64" t="s">
        <v>42</v>
      </c>
      <c r="AA1181" s="64" t="s">
        <v>42</v>
      </c>
      <c r="AB1181" s="49" t="s">
        <v>7514</v>
      </c>
      <c r="AC1181" s="93">
        <v>0</v>
      </c>
      <c r="AD1181" s="93">
        <v>1</v>
      </c>
      <c r="AE1181" s="57" t="s">
        <v>73</v>
      </c>
      <c r="AF1181" s="94" t="s">
        <v>45</v>
      </c>
      <c r="AG1181" s="84"/>
      <c r="AH1181" s="50" t="s">
        <v>58</v>
      </c>
      <c r="AI1181" s="49"/>
      <c r="AJ1181" s="54"/>
    </row>
    <row r="1182" spans="1:36" ht="15" customHeight="1" x14ac:dyDescent="0.2">
      <c r="A1182" s="53">
        <v>46150</v>
      </c>
      <c r="B1182" s="57" t="str">
        <f t="shared" si="38"/>
        <v>06 A 18</v>
      </c>
      <c r="C1182" s="57" t="str">
        <f t="shared" si="39"/>
        <v>06:00 a 08:00</v>
      </c>
      <c r="D1182" s="57" t="s">
        <v>744</v>
      </c>
      <c r="E1182" s="57">
        <v>1</v>
      </c>
      <c r="F1182" s="49" t="s">
        <v>3959</v>
      </c>
      <c r="G1182" s="49" t="s">
        <v>281</v>
      </c>
      <c r="H1182" s="49"/>
      <c r="I1182" s="49"/>
      <c r="J1182" s="49"/>
      <c r="K1182" s="49"/>
      <c r="L1182" s="49"/>
      <c r="M1182" s="55">
        <v>288793</v>
      </c>
      <c r="N1182" s="57">
        <v>48105497</v>
      </c>
      <c r="O1182" s="80" t="s">
        <v>49</v>
      </c>
      <c r="P1182" s="50" t="s">
        <v>37</v>
      </c>
      <c r="Q1182" s="50" t="s">
        <v>117</v>
      </c>
      <c r="R1182" s="50" t="s">
        <v>51</v>
      </c>
      <c r="S1182" s="50" t="s">
        <v>5241</v>
      </c>
      <c r="T1182" s="50" t="s">
        <v>71</v>
      </c>
      <c r="U1182" s="64">
        <v>0.30972222222222201</v>
      </c>
      <c r="V1182" s="64">
        <v>0.35694444444444401</v>
      </c>
      <c r="W1182" s="64">
        <v>0.30972222222222201</v>
      </c>
      <c r="X1182" s="64">
        <v>0.31458333333333299</v>
      </c>
      <c r="Y1182" s="64" t="s">
        <v>42</v>
      </c>
      <c r="Z1182" s="64">
        <v>0.34236111111111101</v>
      </c>
      <c r="AA1182" s="64" t="s">
        <v>42</v>
      </c>
      <c r="AB1182" s="49" t="s">
        <v>7515</v>
      </c>
      <c r="AC1182" s="93">
        <v>0</v>
      </c>
      <c r="AD1182" s="93">
        <v>1</v>
      </c>
      <c r="AE1182" s="57" t="s">
        <v>73</v>
      </c>
      <c r="AF1182" s="94" t="s">
        <v>56</v>
      </c>
      <c r="AG1182" s="84"/>
      <c r="AH1182" s="50" t="s">
        <v>46</v>
      </c>
      <c r="AI1182" s="49"/>
      <c r="AJ1182" s="54"/>
    </row>
    <row r="1183" spans="1:36" ht="15" customHeight="1" x14ac:dyDescent="0.2">
      <c r="A1183" s="53">
        <v>46150</v>
      </c>
      <c r="B1183" s="57" t="str">
        <f t="shared" si="38"/>
        <v>06 A 18</v>
      </c>
      <c r="C1183" s="57" t="str">
        <f t="shared" si="39"/>
        <v>06:00 a 08:00</v>
      </c>
      <c r="D1183" s="57" t="s">
        <v>744</v>
      </c>
      <c r="E1183" s="57">
        <v>1</v>
      </c>
      <c r="F1183" s="49" t="s">
        <v>3959</v>
      </c>
      <c r="G1183" s="49" t="s">
        <v>262</v>
      </c>
      <c r="H1183" s="49"/>
      <c r="I1183" s="49"/>
      <c r="J1183" s="49"/>
      <c r="K1183" s="49"/>
      <c r="L1183" s="49"/>
      <c r="M1183" s="55">
        <v>288854</v>
      </c>
      <c r="N1183" s="57">
        <v>48105246</v>
      </c>
      <c r="O1183" s="80" t="s">
        <v>49</v>
      </c>
      <c r="P1183" s="50" t="s">
        <v>39</v>
      </c>
      <c r="Q1183" s="50"/>
      <c r="R1183" s="50"/>
      <c r="S1183" s="50" t="s">
        <v>227</v>
      </c>
      <c r="T1183" s="50" t="s">
        <v>71</v>
      </c>
      <c r="U1183" s="64">
        <v>0.26805555555555599</v>
      </c>
      <c r="V1183" s="64">
        <v>0.32986111111111099</v>
      </c>
      <c r="W1183" s="64">
        <v>0.27291666666666697</v>
      </c>
      <c r="X1183" s="64" t="s">
        <v>42</v>
      </c>
      <c r="Y1183" s="64" t="s">
        <v>42</v>
      </c>
      <c r="Z1183" s="64" t="s">
        <v>42</v>
      </c>
      <c r="AA1183" s="64" t="s">
        <v>42</v>
      </c>
      <c r="AB1183" s="49" t="s">
        <v>7516</v>
      </c>
      <c r="AC1183" s="93">
        <v>0</v>
      </c>
      <c r="AD1183" s="93">
        <v>0</v>
      </c>
      <c r="AE1183" s="57" t="s">
        <v>73</v>
      </c>
      <c r="AF1183" s="94" t="s">
        <v>56</v>
      </c>
      <c r="AG1183" s="84"/>
      <c r="AH1183" s="50" t="s">
        <v>66</v>
      </c>
      <c r="AI1183" s="49"/>
      <c r="AJ1183" s="54"/>
    </row>
    <row r="1184" spans="1:36" ht="15" customHeight="1" x14ac:dyDescent="0.2">
      <c r="A1184" s="53">
        <v>46150</v>
      </c>
      <c r="B1184" s="57" t="str">
        <f t="shared" si="38"/>
        <v>06 A 18</v>
      </c>
      <c r="C1184" s="57" t="str">
        <f t="shared" si="39"/>
        <v>06:00 a 08:00</v>
      </c>
      <c r="D1184" s="57" t="s">
        <v>744</v>
      </c>
      <c r="E1184" s="57">
        <v>1</v>
      </c>
      <c r="F1184" s="49" t="s">
        <v>3972</v>
      </c>
      <c r="G1184" s="49" t="s">
        <v>266</v>
      </c>
      <c r="H1184" s="49"/>
      <c r="I1184" s="49"/>
      <c r="J1184" s="49"/>
      <c r="K1184" s="49"/>
      <c r="L1184" s="49"/>
      <c r="M1184" s="55">
        <v>288865</v>
      </c>
      <c r="N1184" s="57">
        <v>48105282</v>
      </c>
      <c r="O1184" s="80" t="s">
        <v>49</v>
      </c>
      <c r="P1184" s="50" t="s">
        <v>37</v>
      </c>
      <c r="Q1184" s="50" t="s">
        <v>123</v>
      </c>
      <c r="R1184" s="50"/>
      <c r="S1184" s="50" t="s">
        <v>5242</v>
      </c>
      <c r="T1184" s="50" t="s">
        <v>85</v>
      </c>
      <c r="U1184" s="64">
        <v>0.27430555555555602</v>
      </c>
      <c r="V1184" s="64">
        <v>0.28958333333333303</v>
      </c>
      <c r="W1184" s="64">
        <v>0.27430555555555602</v>
      </c>
      <c r="X1184" s="64">
        <v>0.28125</v>
      </c>
      <c r="Y1184" s="64" t="s">
        <v>42</v>
      </c>
      <c r="Z1184" s="64" t="s">
        <v>42</v>
      </c>
      <c r="AA1184" s="64" t="s">
        <v>42</v>
      </c>
      <c r="AB1184" s="49" t="s">
        <v>7517</v>
      </c>
      <c r="AC1184" s="93">
        <v>0</v>
      </c>
      <c r="AD1184" s="93">
        <v>0</v>
      </c>
      <c r="AE1184" s="57" t="s">
        <v>126</v>
      </c>
      <c r="AF1184" s="94" t="s">
        <v>56</v>
      </c>
      <c r="AG1184" s="84"/>
      <c r="AH1184" s="50" t="s">
        <v>66</v>
      </c>
      <c r="AI1184" s="49"/>
      <c r="AJ1184" s="54"/>
    </row>
    <row r="1185" spans="1:36" ht="15" customHeight="1" x14ac:dyDescent="0.2">
      <c r="A1185" s="53">
        <v>46150</v>
      </c>
      <c r="B1185" s="57" t="str">
        <f t="shared" si="38"/>
        <v>06 A 18</v>
      </c>
      <c r="C1185" s="57" t="str">
        <f t="shared" si="39"/>
        <v>06:00 a 08:00</v>
      </c>
      <c r="D1185" s="57" t="s">
        <v>744</v>
      </c>
      <c r="E1185" s="57">
        <v>1</v>
      </c>
      <c r="F1185" s="49" t="s">
        <v>3972</v>
      </c>
      <c r="G1185" s="49" t="s">
        <v>274</v>
      </c>
      <c r="H1185" s="49"/>
      <c r="I1185" s="49"/>
      <c r="J1185" s="49"/>
      <c r="K1185" s="49"/>
      <c r="L1185" s="49"/>
      <c r="M1185" s="55">
        <v>288777</v>
      </c>
      <c r="N1185" s="57">
        <v>48105351</v>
      </c>
      <c r="O1185" s="80" t="s">
        <v>49</v>
      </c>
      <c r="P1185" s="50" t="s">
        <v>3973</v>
      </c>
      <c r="Q1185" s="50"/>
      <c r="R1185" s="50"/>
      <c r="S1185" s="50" t="s">
        <v>5243</v>
      </c>
      <c r="T1185" s="50" t="s">
        <v>155</v>
      </c>
      <c r="U1185" s="64">
        <v>0.29166666666666702</v>
      </c>
      <c r="V1185" s="64">
        <v>0.296527777777778</v>
      </c>
      <c r="W1185" s="64">
        <v>0.29166666666666702</v>
      </c>
      <c r="X1185" s="64" t="s">
        <v>42</v>
      </c>
      <c r="Y1185" s="64" t="s">
        <v>42</v>
      </c>
      <c r="Z1185" s="64" t="s">
        <v>42</v>
      </c>
      <c r="AA1185" s="64" t="s">
        <v>42</v>
      </c>
      <c r="AB1185" s="49" t="s">
        <v>7518</v>
      </c>
      <c r="AC1185" s="93">
        <v>0</v>
      </c>
      <c r="AD1185" s="93">
        <v>0</v>
      </c>
      <c r="AE1185" s="57" t="s">
        <v>157</v>
      </c>
      <c r="AF1185" s="94" t="s">
        <v>56</v>
      </c>
      <c r="AG1185" s="84"/>
      <c r="AH1185" s="50" t="s">
        <v>66</v>
      </c>
      <c r="AI1185" s="49"/>
      <c r="AJ1185" s="54"/>
    </row>
    <row r="1186" spans="1:36" ht="15" customHeight="1" x14ac:dyDescent="0.2">
      <c r="A1186" s="53">
        <v>46150</v>
      </c>
      <c r="B1186" s="57" t="str">
        <f t="shared" si="38"/>
        <v>06 A 18</v>
      </c>
      <c r="C1186" s="57" t="str">
        <f t="shared" si="39"/>
        <v>06:00 a 08:00</v>
      </c>
      <c r="D1186" s="57" t="s">
        <v>744</v>
      </c>
      <c r="E1186" s="57">
        <v>1</v>
      </c>
      <c r="F1186" s="49" t="s">
        <v>3972</v>
      </c>
      <c r="G1186" s="49" t="s">
        <v>1173</v>
      </c>
      <c r="H1186" s="49"/>
      <c r="I1186" s="49"/>
      <c r="J1186" s="49"/>
      <c r="K1186" s="49"/>
      <c r="L1186" s="49"/>
      <c r="M1186" s="55">
        <v>288988</v>
      </c>
      <c r="N1186" s="57">
        <v>48105410</v>
      </c>
      <c r="O1186" s="80" t="s">
        <v>49</v>
      </c>
      <c r="P1186" s="50" t="s">
        <v>37</v>
      </c>
      <c r="Q1186" s="50" t="s">
        <v>61</v>
      </c>
      <c r="R1186" s="50"/>
      <c r="S1186" s="50" t="s">
        <v>5244</v>
      </c>
      <c r="T1186" s="50" t="s">
        <v>254</v>
      </c>
      <c r="U1186" s="64">
        <v>0.29861111111111099</v>
      </c>
      <c r="V1186" s="64">
        <v>0.30763888888888902</v>
      </c>
      <c r="W1186" s="64">
        <v>0.30208333333333298</v>
      </c>
      <c r="X1186" s="64" t="s">
        <v>42</v>
      </c>
      <c r="Y1186" s="64" t="s">
        <v>42</v>
      </c>
      <c r="Z1186" s="64" t="s">
        <v>42</v>
      </c>
      <c r="AA1186" s="64" t="s">
        <v>42</v>
      </c>
      <c r="AB1186" s="49" t="s">
        <v>7519</v>
      </c>
      <c r="AC1186" s="93">
        <v>0</v>
      </c>
      <c r="AD1186" s="93">
        <v>0</v>
      </c>
      <c r="AE1186" s="57" t="s">
        <v>4105</v>
      </c>
      <c r="AF1186" s="94" t="s">
        <v>56</v>
      </c>
      <c r="AG1186" s="84"/>
      <c r="AH1186" s="50" t="s">
        <v>66</v>
      </c>
      <c r="AI1186" s="49"/>
      <c r="AJ1186" s="54"/>
    </row>
    <row r="1187" spans="1:36" ht="15" customHeight="1" x14ac:dyDescent="0.2">
      <c r="A1187" s="53">
        <v>46150</v>
      </c>
      <c r="B1187" s="57" t="str">
        <f t="shared" si="38"/>
        <v>06 A 18</v>
      </c>
      <c r="C1187" s="57" t="str">
        <f t="shared" si="39"/>
        <v>06:00 a 08:00</v>
      </c>
      <c r="D1187" s="57" t="s">
        <v>744</v>
      </c>
      <c r="E1187" s="57">
        <v>1</v>
      </c>
      <c r="F1187" s="49" t="s">
        <v>3972</v>
      </c>
      <c r="G1187" s="49" t="s">
        <v>297</v>
      </c>
      <c r="H1187" s="49"/>
      <c r="I1187" s="49"/>
      <c r="J1187" s="49"/>
      <c r="K1187" s="49"/>
      <c r="L1187" s="49"/>
      <c r="M1187" s="55">
        <v>288983</v>
      </c>
      <c r="N1187" s="57">
        <v>48105478</v>
      </c>
      <c r="O1187" s="80" t="s">
        <v>49</v>
      </c>
      <c r="P1187" s="50" t="s">
        <v>37</v>
      </c>
      <c r="Q1187" s="50" t="s">
        <v>69</v>
      </c>
      <c r="R1187" s="50"/>
      <c r="S1187" s="50" t="s">
        <v>5245</v>
      </c>
      <c r="T1187" s="50" t="s">
        <v>85</v>
      </c>
      <c r="U1187" s="64">
        <v>0.313194444444444</v>
      </c>
      <c r="V1187" s="64">
        <v>0.32152777777777802</v>
      </c>
      <c r="W1187" s="64">
        <v>0.313194444444444</v>
      </c>
      <c r="X1187" s="64">
        <v>0.31597222222222199</v>
      </c>
      <c r="Y1187" s="64" t="s">
        <v>42</v>
      </c>
      <c r="Z1187" s="64" t="s">
        <v>3966</v>
      </c>
      <c r="AA1187" s="64" t="s">
        <v>42</v>
      </c>
      <c r="AB1187" s="49" t="s">
        <v>7520</v>
      </c>
      <c r="AC1187" s="93">
        <v>0</v>
      </c>
      <c r="AD1187" s="93">
        <v>0</v>
      </c>
      <c r="AE1187" s="57" t="s">
        <v>520</v>
      </c>
      <c r="AF1187" s="94" t="s">
        <v>56</v>
      </c>
      <c r="AG1187" s="84"/>
      <c r="AH1187" s="50" t="s">
        <v>66</v>
      </c>
      <c r="AI1187" s="49"/>
      <c r="AJ1187" s="54"/>
    </row>
    <row r="1188" spans="1:36" ht="15" customHeight="1" x14ac:dyDescent="0.2">
      <c r="A1188" s="53">
        <v>46150</v>
      </c>
      <c r="B1188" s="57" t="str">
        <f t="shared" si="38"/>
        <v>06 A 18</v>
      </c>
      <c r="C1188" s="57" t="str">
        <f t="shared" si="39"/>
        <v>06:00 a 08:00</v>
      </c>
      <c r="D1188" s="57" t="s">
        <v>744</v>
      </c>
      <c r="E1188" s="57">
        <v>1</v>
      </c>
      <c r="F1188" s="49" t="s">
        <v>4835</v>
      </c>
      <c r="G1188" s="49" t="s">
        <v>1257</v>
      </c>
      <c r="H1188" s="49"/>
      <c r="I1188" s="49"/>
      <c r="J1188" s="49"/>
      <c r="K1188" s="49"/>
      <c r="L1188" s="49"/>
      <c r="M1188" s="55">
        <v>290041</v>
      </c>
      <c r="N1188" s="57">
        <v>48105495</v>
      </c>
      <c r="O1188" s="80" t="s">
        <v>49</v>
      </c>
      <c r="P1188" s="50" t="s">
        <v>37</v>
      </c>
      <c r="Q1188" s="50" t="s">
        <v>61</v>
      </c>
      <c r="R1188" s="50"/>
      <c r="S1188" s="50" t="s">
        <v>5246</v>
      </c>
      <c r="T1188" s="50" t="s">
        <v>315</v>
      </c>
      <c r="U1188" s="64">
        <v>0.30694444444444402</v>
      </c>
      <c r="V1188" s="64">
        <v>0.31388888888888899</v>
      </c>
      <c r="W1188" s="64">
        <v>0.30694444444444402</v>
      </c>
      <c r="X1188" s="64" t="s">
        <v>42</v>
      </c>
      <c r="Y1188" s="64" t="s">
        <v>42</v>
      </c>
      <c r="Z1188" s="64" t="s">
        <v>42</v>
      </c>
      <c r="AA1188" s="64" t="s">
        <v>42</v>
      </c>
      <c r="AB1188" s="49" t="s">
        <v>7521</v>
      </c>
      <c r="AC1188" s="93">
        <v>0</v>
      </c>
      <c r="AD1188" s="93">
        <v>0</v>
      </c>
      <c r="AE1188" s="57" t="s">
        <v>256</v>
      </c>
      <c r="AF1188" s="94" t="s">
        <v>45</v>
      </c>
      <c r="AG1188" s="84"/>
      <c r="AH1188" s="50" t="s">
        <v>66</v>
      </c>
      <c r="AI1188" s="49"/>
      <c r="AJ1188" s="54"/>
    </row>
    <row r="1189" spans="1:36" ht="15" customHeight="1" x14ac:dyDescent="0.2">
      <c r="A1189" s="53">
        <v>46150</v>
      </c>
      <c r="B1189" s="57" t="str">
        <f t="shared" si="38"/>
        <v>06 A 18</v>
      </c>
      <c r="C1189" s="57" t="str">
        <f t="shared" si="39"/>
        <v>06:00 a 08:00</v>
      </c>
      <c r="D1189" s="57" t="s">
        <v>744</v>
      </c>
      <c r="E1189" s="57">
        <v>1</v>
      </c>
      <c r="F1189" s="49" t="s">
        <v>3972</v>
      </c>
      <c r="G1189" s="49" t="s">
        <v>917</v>
      </c>
      <c r="H1189" s="49"/>
      <c r="I1189" s="49"/>
      <c r="J1189" s="49"/>
      <c r="K1189" s="49"/>
      <c r="L1189" s="49"/>
      <c r="M1189" s="55">
        <v>288781</v>
      </c>
      <c r="N1189" s="57">
        <v>48105571</v>
      </c>
      <c r="O1189" s="80" t="s">
        <v>49</v>
      </c>
      <c r="P1189" s="50" t="s">
        <v>3973</v>
      </c>
      <c r="Q1189" s="50"/>
      <c r="R1189" s="50"/>
      <c r="S1189" s="50" t="s">
        <v>4354</v>
      </c>
      <c r="T1189" s="50" t="s">
        <v>155</v>
      </c>
      <c r="U1189" s="64">
        <v>0.32361111111111102</v>
      </c>
      <c r="V1189" s="64">
        <v>0.329166666666667</v>
      </c>
      <c r="W1189" s="64">
        <v>0.32361111111111102</v>
      </c>
      <c r="X1189" s="64" t="s">
        <v>42</v>
      </c>
      <c r="Y1189" s="64" t="s">
        <v>42</v>
      </c>
      <c r="Z1189" s="64" t="s">
        <v>42</v>
      </c>
      <c r="AA1189" s="64" t="s">
        <v>42</v>
      </c>
      <c r="AB1189" s="49" t="s">
        <v>7522</v>
      </c>
      <c r="AC1189" s="93">
        <v>0</v>
      </c>
      <c r="AD1189" s="93">
        <v>0</v>
      </c>
      <c r="AE1189" s="57" t="s">
        <v>157</v>
      </c>
      <c r="AF1189" s="94" t="s">
        <v>56</v>
      </c>
      <c r="AG1189" s="84"/>
      <c r="AH1189" s="50" t="s">
        <v>66</v>
      </c>
      <c r="AI1189" s="49"/>
      <c r="AJ1189" s="54"/>
    </row>
    <row r="1190" spans="1:36" ht="15" customHeight="1" x14ac:dyDescent="0.2">
      <c r="A1190" s="53">
        <v>46150</v>
      </c>
      <c r="B1190" s="57" t="str">
        <f t="shared" si="38"/>
        <v>06 A 18</v>
      </c>
      <c r="C1190" s="57" t="str">
        <f t="shared" si="39"/>
        <v>08:00 a 10:00</v>
      </c>
      <c r="D1190" s="57" t="s">
        <v>744</v>
      </c>
      <c r="E1190" s="57">
        <v>1</v>
      </c>
      <c r="F1190" s="49" t="s">
        <v>3959</v>
      </c>
      <c r="G1190" s="49" t="s">
        <v>2412</v>
      </c>
      <c r="H1190" s="49"/>
      <c r="I1190" s="49"/>
      <c r="J1190" s="49"/>
      <c r="K1190" s="49"/>
      <c r="L1190" s="49"/>
      <c r="M1190" s="55">
        <v>288973</v>
      </c>
      <c r="N1190" s="57">
        <v>48106053</v>
      </c>
      <c r="O1190" s="80" t="s">
        <v>49</v>
      </c>
      <c r="P1190" s="50" t="s">
        <v>37</v>
      </c>
      <c r="Q1190" s="50" t="s">
        <v>117</v>
      </c>
      <c r="R1190" s="50"/>
      <c r="S1190" s="50" t="s">
        <v>3987</v>
      </c>
      <c r="T1190" s="50" t="s">
        <v>71</v>
      </c>
      <c r="U1190" s="64">
        <v>0.37638888888888899</v>
      </c>
      <c r="V1190" s="64">
        <v>0.42013888888888901</v>
      </c>
      <c r="W1190" s="64">
        <v>0.38055555555555598</v>
      </c>
      <c r="X1190" s="64">
        <v>0.38124999999999998</v>
      </c>
      <c r="Y1190" s="64" t="s">
        <v>42</v>
      </c>
      <c r="Z1190" s="64" t="s">
        <v>42</v>
      </c>
      <c r="AA1190" s="64" t="s">
        <v>42</v>
      </c>
      <c r="AB1190" s="49" t="s">
        <v>7523</v>
      </c>
      <c r="AC1190" s="93">
        <v>0</v>
      </c>
      <c r="AD1190" s="93">
        <v>0</v>
      </c>
      <c r="AE1190" s="57" t="s">
        <v>73</v>
      </c>
      <c r="AF1190" s="94" t="s">
        <v>56</v>
      </c>
      <c r="AG1190" s="84"/>
      <c r="AH1190" s="50" t="s">
        <v>66</v>
      </c>
      <c r="AI1190" s="49"/>
      <c r="AJ1190" s="54"/>
    </row>
    <row r="1191" spans="1:36" ht="15" customHeight="1" x14ac:dyDescent="0.2">
      <c r="A1191" s="53">
        <v>46150</v>
      </c>
      <c r="B1191" s="57" t="str">
        <f t="shared" si="38"/>
        <v>06 A 18</v>
      </c>
      <c r="C1191" s="57" t="str">
        <f t="shared" si="39"/>
        <v>06:00 a 08:00</v>
      </c>
      <c r="D1191" s="57" t="s">
        <v>744</v>
      </c>
      <c r="E1191" s="57">
        <v>1</v>
      </c>
      <c r="F1191" s="49" t="s">
        <v>3972</v>
      </c>
      <c r="G1191" s="49" t="s">
        <v>1491</v>
      </c>
      <c r="H1191" s="49"/>
      <c r="I1191" s="49"/>
      <c r="J1191" s="49"/>
      <c r="K1191" s="49"/>
      <c r="L1191" s="49"/>
      <c r="M1191" s="55">
        <v>288957</v>
      </c>
      <c r="N1191" s="57">
        <v>48105685</v>
      </c>
      <c r="O1191" s="80" t="s">
        <v>49</v>
      </c>
      <c r="P1191" s="50" t="s">
        <v>450</v>
      </c>
      <c r="Q1191" s="50"/>
      <c r="R1191" s="50" t="s">
        <v>451</v>
      </c>
      <c r="S1191" s="50" t="s">
        <v>5247</v>
      </c>
      <c r="T1191" s="50" t="s">
        <v>101</v>
      </c>
      <c r="U1191" s="64">
        <v>0.33263888888888898</v>
      </c>
      <c r="V1191" s="64">
        <v>0.36805555555555602</v>
      </c>
      <c r="W1191" s="64">
        <v>0.35208333333333303</v>
      </c>
      <c r="X1191" s="64" t="s">
        <v>42</v>
      </c>
      <c r="Y1191" s="64" t="s">
        <v>42</v>
      </c>
      <c r="Z1191" s="64" t="s">
        <v>42</v>
      </c>
      <c r="AA1191" s="64" t="s">
        <v>42</v>
      </c>
      <c r="AB1191" s="49" t="s">
        <v>7524</v>
      </c>
      <c r="AC1191" s="93">
        <v>1</v>
      </c>
      <c r="AD1191" s="93">
        <v>0</v>
      </c>
      <c r="AE1191" s="57" t="s">
        <v>103</v>
      </c>
      <c r="AF1191" s="94" t="s">
        <v>45</v>
      </c>
      <c r="AG1191" s="84"/>
      <c r="AH1191" s="50" t="s">
        <v>58</v>
      </c>
      <c r="AI1191" s="49"/>
      <c r="AJ1191" s="54"/>
    </row>
    <row r="1192" spans="1:36" ht="15" customHeight="1" x14ac:dyDescent="0.2">
      <c r="A1192" s="53">
        <v>46150</v>
      </c>
      <c r="B1192" s="57" t="str">
        <f t="shared" si="38"/>
        <v>06 A 18</v>
      </c>
      <c r="C1192" s="57" t="str">
        <f t="shared" si="39"/>
        <v>08:00 a 10:00</v>
      </c>
      <c r="D1192" s="57" t="s">
        <v>744</v>
      </c>
      <c r="E1192" s="57">
        <v>1</v>
      </c>
      <c r="F1192" s="49" t="s">
        <v>3972</v>
      </c>
      <c r="G1192" s="49" t="s">
        <v>2876</v>
      </c>
      <c r="H1192" s="49"/>
      <c r="I1192" s="49"/>
      <c r="J1192" s="49"/>
      <c r="K1192" s="49"/>
      <c r="L1192" s="49"/>
      <c r="M1192" s="55">
        <v>288985</v>
      </c>
      <c r="N1192" s="57">
        <v>48105656</v>
      </c>
      <c r="O1192" s="80" t="s">
        <v>49</v>
      </c>
      <c r="P1192" s="50" t="s">
        <v>3973</v>
      </c>
      <c r="Q1192" s="50"/>
      <c r="R1192" s="50"/>
      <c r="S1192" s="50" t="s">
        <v>5248</v>
      </c>
      <c r="T1192" s="50" t="s">
        <v>150</v>
      </c>
      <c r="U1192" s="64">
        <v>0.34097222222222201</v>
      </c>
      <c r="V1192" s="64">
        <v>0.34236111111111101</v>
      </c>
      <c r="W1192" s="64">
        <v>0.34097222222222201</v>
      </c>
      <c r="X1192" s="64" t="s">
        <v>42</v>
      </c>
      <c r="Y1192" s="64" t="s">
        <v>3966</v>
      </c>
      <c r="Z1192" s="64" t="s">
        <v>3966</v>
      </c>
      <c r="AA1192" s="64" t="s">
        <v>42</v>
      </c>
      <c r="AB1192" s="49" t="s">
        <v>7525</v>
      </c>
      <c r="AC1192" s="93">
        <v>0</v>
      </c>
      <c r="AD1192" s="93">
        <v>0</v>
      </c>
      <c r="AE1192" s="57" t="s">
        <v>122</v>
      </c>
      <c r="AF1192" s="94" t="s">
        <v>56</v>
      </c>
      <c r="AG1192" s="84"/>
      <c r="AH1192" s="50" t="s">
        <v>66</v>
      </c>
      <c r="AI1192" s="49"/>
      <c r="AJ1192" s="54"/>
    </row>
    <row r="1193" spans="1:36" ht="15" customHeight="1" x14ac:dyDescent="0.2">
      <c r="A1193" s="53">
        <v>46150</v>
      </c>
      <c r="B1193" s="57" t="str">
        <f t="shared" si="38"/>
        <v>06 A 18</v>
      </c>
      <c r="C1193" s="57" t="str">
        <f t="shared" si="39"/>
        <v>06:00 a 08:00</v>
      </c>
      <c r="D1193" s="57" t="s">
        <v>744</v>
      </c>
      <c r="E1193" s="57">
        <v>1</v>
      </c>
      <c r="F1193" s="49" t="s">
        <v>3972</v>
      </c>
      <c r="G1193" s="49" t="s">
        <v>2963</v>
      </c>
      <c r="H1193" s="49"/>
      <c r="I1193" s="49"/>
      <c r="J1193" s="49"/>
      <c r="K1193" s="49"/>
      <c r="L1193" s="49"/>
      <c r="M1193" s="55">
        <v>288977</v>
      </c>
      <c r="N1193" s="57">
        <v>48105617</v>
      </c>
      <c r="O1193" s="80" t="s">
        <v>49</v>
      </c>
      <c r="P1193" s="50" t="s">
        <v>548</v>
      </c>
      <c r="Q1193" s="50"/>
      <c r="R1193" s="50"/>
      <c r="S1193" s="50" t="s">
        <v>4054</v>
      </c>
      <c r="T1193" s="50" t="s">
        <v>101</v>
      </c>
      <c r="U1193" s="64">
        <v>0.33194444444444399</v>
      </c>
      <c r="V1193" s="64">
        <v>0.33541666666666697</v>
      </c>
      <c r="W1193" s="64">
        <v>0.33194444444444399</v>
      </c>
      <c r="X1193" s="64">
        <v>0.33194444444444399</v>
      </c>
      <c r="Y1193" s="64" t="s">
        <v>3966</v>
      </c>
      <c r="Z1193" s="64" t="s">
        <v>42</v>
      </c>
      <c r="AA1193" s="64" t="s">
        <v>42</v>
      </c>
      <c r="AB1193" s="49" t="s">
        <v>7526</v>
      </c>
      <c r="AC1193" s="93">
        <v>0</v>
      </c>
      <c r="AD1193" s="93">
        <v>0</v>
      </c>
      <c r="AE1193" s="57" t="s">
        <v>152</v>
      </c>
      <c r="AF1193" s="94" t="s">
        <v>56</v>
      </c>
      <c r="AG1193" s="84"/>
      <c r="AH1193" s="50" t="s">
        <v>66</v>
      </c>
      <c r="AI1193" s="49"/>
      <c r="AJ1193" s="54"/>
    </row>
    <row r="1194" spans="1:36" ht="15" customHeight="1" x14ac:dyDescent="0.2">
      <c r="A1194" s="53">
        <v>46150</v>
      </c>
      <c r="B1194" s="57" t="str">
        <f t="shared" si="38"/>
        <v>06 A 18</v>
      </c>
      <c r="C1194" s="57" t="str">
        <f t="shared" si="39"/>
        <v>08:00 a 10:00</v>
      </c>
      <c r="D1194" s="57" t="s">
        <v>744</v>
      </c>
      <c r="E1194" s="57">
        <v>1</v>
      </c>
      <c r="F1194" s="49" t="s">
        <v>3972</v>
      </c>
      <c r="G1194" s="49" t="s">
        <v>1491</v>
      </c>
      <c r="H1194" s="49"/>
      <c r="I1194" s="49"/>
      <c r="J1194" s="49"/>
      <c r="K1194" s="49"/>
      <c r="L1194" s="49"/>
      <c r="M1194" s="55">
        <v>288965</v>
      </c>
      <c r="N1194" s="57">
        <v>48105680</v>
      </c>
      <c r="O1194" s="80" t="s">
        <v>49</v>
      </c>
      <c r="P1194" s="50" t="s">
        <v>80</v>
      </c>
      <c r="Q1194" s="50"/>
      <c r="R1194" s="50"/>
      <c r="S1194" s="50" t="s">
        <v>5249</v>
      </c>
      <c r="T1194" s="50" t="s">
        <v>182</v>
      </c>
      <c r="U1194" s="64">
        <v>0.33819444444444402</v>
      </c>
      <c r="V1194" s="64">
        <v>0.344444444444444</v>
      </c>
      <c r="W1194" s="64">
        <v>0.34166666666666701</v>
      </c>
      <c r="X1194" s="64" t="s">
        <v>42</v>
      </c>
      <c r="Y1194" s="64" t="s">
        <v>3966</v>
      </c>
      <c r="Z1194" s="64" t="s">
        <v>42</v>
      </c>
      <c r="AA1194" s="64" t="s">
        <v>42</v>
      </c>
      <c r="AB1194" s="49" t="s">
        <v>7527</v>
      </c>
      <c r="AC1194" s="93">
        <v>0</v>
      </c>
      <c r="AD1194" s="93">
        <v>0</v>
      </c>
      <c r="AE1194" s="57" t="s">
        <v>300</v>
      </c>
      <c r="AF1194" s="94" t="s">
        <v>113</v>
      </c>
      <c r="AG1194" s="84"/>
      <c r="AH1194" s="50" t="s">
        <v>66</v>
      </c>
      <c r="AI1194" s="49"/>
      <c r="AJ1194" s="54"/>
    </row>
    <row r="1195" spans="1:36" ht="15" customHeight="1" x14ac:dyDescent="0.2">
      <c r="A1195" s="53">
        <v>46150</v>
      </c>
      <c r="B1195" s="57" t="str">
        <f t="shared" si="38"/>
        <v>06 A 18</v>
      </c>
      <c r="C1195" s="57" t="str">
        <f t="shared" si="39"/>
        <v>06:00 a 08:00</v>
      </c>
      <c r="D1195" s="57" t="s">
        <v>744</v>
      </c>
      <c r="E1195" s="57">
        <v>1</v>
      </c>
      <c r="F1195" s="49" t="s">
        <v>4835</v>
      </c>
      <c r="G1195" s="49" t="s">
        <v>2397</v>
      </c>
      <c r="H1195" s="49"/>
      <c r="I1195" s="49"/>
      <c r="J1195" s="49"/>
      <c r="K1195" s="49"/>
      <c r="L1195" s="49"/>
      <c r="M1195" s="55">
        <v>288990</v>
      </c>
      <c r="N1195" s="57">
        <v>48105249</v>
      </c>
      <c r="O1195" s="80" t="s">
        <v>49</v>
      </c>
      <c r="P1195" s="50" t="s">
        <v>39</v>
      </c>
      <c r="Q1195" s="50"/>
      <c r="R1195" s="50"/>
      <c r="S1195" s="50" t="s">
        <v>5250</v>
      </c>
      <c r="T1195" s="50" t="s">
        <v>182</v>
      </c>
      <c r="U1195" s="64">
        <v>0.27430555555555602</v>
      </c>
      <c r="V1195" s="64">
        <v>0.27847222222222201</v>
      </c>
      <c r="W1195" s="64">
        <v>0.27430555555555602</v>
      </c>
      <c r="X1195" s="64" t="s">
        <v>42</v>
      </c>
      <c r="Y1195" s="64" t="s">
        <v>3966</v>
      </c>
      <c r="Z1195" s="64" t="s">
        <v>42</v>
      </c>
      <c r="AA1195" s="64" t="s">
        <v>42</v>
      </c>
      <c r="AB1195" s="49" t="s">
        <v>7528</v>
      </c>
      <c r="AC1195" s="93">
        <v>0</v>
      </c>
      <c r="AD1195" s="93">
        <v>0</v>
      </c>
      <c r="AE1195" s="57" t="s">
        <v>184</v>
      </c>
      <c r="AF1195" s="94" t="s">
        <v>113</v>
      </c>
      <c r="AG1195" s="84"/>
      <c r="AH1195" s="50" t="s">
        <v>66</v>
      </c>
      <c r="AI1195" s="49"/>
      <c r="AJ1195" s="54"/>
    </row>
    <row r="1196" spans="1:36" ht="15" customHeight="1" x14ac:dyDescent="0.2">
      <c r="A1196" s="53">
        <v>46150</v>
      </c>
      <c r="B1196" s="57" t="str">
        <f t="shared" si="38"/>
        <v>06 A 18</v>
      </c>
      <c r="C1196" s="57" t="str">
        <f t="shared" si="39"/>
        <v>08:00 a 10:00</v>
      </c>
      <c r="D1196" s="57" t="s">
        <v>744</v>
      </c>
      <c r="E1196" s="57">
        <v>1</v>
      </c>
      <c r="F1196" s="49" t="s">
        <v>4835</v>
      </c>
      <c r="G1196" s="49" t="s">
        <v>1790</v>
      </c>
      <c r="H1196" s="49"/>
      <c r="I1196" s="49"/>
      <c r="J1196" s="49"/>
      <c r="K1196" s="49"/>
      <c r="L1196" s="49"/>
      <c r="M1196" s="55">
        <v>288949</v>
      </c>
      <c r="N1196" s="57">
        <v>48105712</v>
      </c>
      <c r="O1196" s="80" t="s">
        <v>49</v>
      </c>
      <c r="P1196" s="50" t="s">
        <v>37</v>
      </c>
      <c r="Q1196" s="50" t="s">
        <v>117</v>
      </c>
      <c r="R1196" s="50"/>
      <c r="S1196" s="50" t="s">
        <v>5251</v>
      </c>
      <c r="T1196" s="50" t="s">
        <v>120</v>
      </c>
      <c r="U1196" s="64">
        <v>0.34583333333333299</v>
      </c>
      <c r="V1196" s="64">
        <v>0.37013888888888902</v>
      </c>
      <c r="W1196" s="64">
        <v>0.34583333333333299</v>
      </c>
      <c r="X1196" s="64">
        <v>0.34722222222222199</v>
      </c>
      <c r="Y1196" s="64" t="s">
        <v>42</v>
      </c>
      <c r="Z1196" s="64" t="s">
        <v>42</v>
      </c>
      <c r="AA1196" s="64" t="s">
        <v>42</v>
      </c>
      <c r="AB1196" s="49" t="s">
        <v>7529</v>
      </c>
      <c r="AC1196" s="93">
        <v>0</v>
      </c>
      <c r="AD1196" s="93">
        <v>0</v>
      </c>
      <c r="AE1196" s="57" t="s">
        <v>122</v>
      </c>
      <c r="AF1196" s="94" t="s">
        <v>56</v>
      </c>
      <c r="AG1196" s="84"/>
      <c r="AH1196" s="50" t="s">
        <v>66</v>
      </c>
      <c r="AI1196" s="49"/>
      <c r="AJ1196" s="54"/>
    </row>
    <row r="1197" spans="1:36" ht="15" customHeight="1" x14ac:dyDescent="0.2">
      <c r="A1197" s="53">
        <v>46150</v>
      </c>
      <c r="B1197" s="57" t="str">
        <f t="shared" si="38"/>
        <v>06 A 18</v>
      </c>
      <c r="C1197" s="57" t="str">
        <f t="shared" si="39"/>
        <v>08:00 a 10:00</v>
      </c>
      <c r="D1197" s="57" t="s">
        <v>744</v>
      </c>
      <c r="E1197" s="57">
        <v>1</v>
      </c>
      <c r="F1197" s="49" t="s">
        <v>3972</v>
      </c>
      <c r="G1197" s="49" t="s">
        <v>328</v>
      </c>
      <c r="H1197" s="49"/>
      <c r="I1197" s="49"/>
      <c r="J1197" s="49"/>
      <c r="K1197" s="49"/>
      <c r="L1197" s="49"/>
      <c r="M1197" s="55">
        <v>288955</v>
      </c>
      <c r="N1197" s="57">
        <v>48105844</v>
      </c>
      <c r="O1197" s="80" t="s">
        <v>49</v>
      </c>
      <c r="P1197" s="50" t="s">
        <v>548</v>
      </c>
      <c r="Q1197" s="50"/>
      <c r="R1197" s="50"/>
      <c r="S1197" s="50" t="s">
        <v>5252</v>
      </c>
      <c r="T1197" s="50" t="s">
        <v>136</v>
      </c>
      <c r="U1197" s="64">
        <v>0.35763888888888901</v>
      </c>
      <c r="V1197" s="64">
        <v>0.36458333333333298</v>
      </c>
      <c r="W1197" s="64">
        <v>0.35763888888888901</v>
      </c>
      <c r="X1197" s="64" t="s">
        <v>42</v>
      </c>
      <c r="Y1197" s="64" t="s">
        <v>42</v>
      </c>
      <c r="Z1197" s="64" t="s">
        <v>42</v>
      </c>
      <c r="AA1197" s="64" t="s">
        <v>42</v>
      </c>
      <c r="AB1197" s="49" t="s">
        <v>7530</v>
      </c>
      <c r="AC1197" s="93">
        <v>0</v>
      </c>
      <c r="AD1197" s="93">
        <v>0</v>
      </c>
      <c r="AE1197" s="57" t="s">
        <v>138</v>
      </c>
      <c r="AF1197" s="94" t="s">
        <v>56</v>
      </c>
      <c r="AG1197" s="84"/>
      <c r="AH1197" s="50" t="s">
        <v>66</v>
      </c>
      <c r="AI1197" s="49"/>
      <c r="AJ1197" s="54"/>
    </row>
    <row r="1198" spans="1:36" ht="15" customHeight="1" x14ac:dyDescent="0.2">
      <c r="A1198" s="53">
        <v>46150</v>
      </c>
      <c r="B1198" s="57" t="str">
        <f t="shared" si="38"/>
        <v>06 A 18</v>
      </c>
      <c r="C1198" s="57" t="str">
        <f t="shared" si="39"/>
        <v>08:00 a 10:00</v>
      </c>
      <c r="D1198" s="57" t="s">
        <v>744</v>
      </c>
      <c r="E1198" s="57">
        <v>1</v>
      </c>
      <c r="F1198" s="49" t="s">
        <v>4835</v>
      </c>
      <c r="G1198" s="49" t="s">
        <v>252</v>
      </c>
      <c r="H1198" s="49"/>
      <c r="I1198" s="49"/>
      <c r="J1198" s="49"/>
      <c r="K1198" s="49"/>
      <c r="L1198" s="49"/>
      <c r="M1198" s="55">
        <v>289107</v>
      </c>
      <c r="N1198" s="57">
        <v>48105903</v>
      </c>
      <c r="O1198" s="80" t="s">
        <v>49</v>
      </c>
      <c r="P1198" s="50" t="s">
        <v>37</v>
      </c>
      <c r="Q1198" s="50" t="s">
        <v>39</v>
      </c>
      <c r="R1198" s="50" t="s">
        <v>39</v>
      </c>
      <c r="S1198" s="50" t="s">
        <v>5253</v>
      </c>
      <c r="T1198" s="50" t="s">
        <v>3133</v>
      </c>
      <c r="U1198" s="64">
        <v>0.35277777777777802</v>
      </c>
      <c r="V1198" s="64">
        <v>0.438194444444444</v>
      </c>
      <c r="W1198" s="64">
        <v>0.35277777777777802</v>
      </c>
      <c r="X1198" s="64" t="s">
        <v>42</v>
      </c>
      <c r="Y1198" s="64" t="s">
        <v>42</v>
      </c>
      <c r="Z1198" s="64" t="s">
        <v>42</v>
      </c>
      <c r="AA1198" s="64" t="s">
        <v>42</v>
      </c>
      <c r="AB1198" s="49" t="s">
        <v>7531</v>
      </c>
      <c r="AC1198" s="93">
        <v>0</v>
      </c>
      <c r="AD1198" s="93">
        <v>1</v>
      </c>
      <c r="AE1198" s="57" t="s">
        <v>3021</v>
      </c>
      <c r="AF1198" s="95" t="s">
        <v>113</v>
      </c>
      <c r="AG1198" s="84"/>
      <c r="AH1198" s="50" t="s">
        <v>46</v>
      </c>
      <c r="AI1198" s="49"/>
      <c r="AJ1198" s="54"/>
    </row>
    <row r="1199" spans="1:36" ht="15" customHeight="1" x14ac:dyDescent="0.2">
      <c r="A1199" s="53">
        <v>46150</v>
      </c>
      <c r="B1199" s="57" t="str">
        <f t="shared" si="38"/>
        <v>06 A 18</v>
      </c>
      <c r="C1199" s="57" t="str">
        <f t="shared" si="39"/>
        <v>08:00 a 10:00</v>
      </c>
      <c r="D1199" s="57" t="s">
        <v>744</v>
      </c>
      <c r="E1199" s="57">
        <v>1</v>
      </c>
      <c r="F1199" s="49" t="s">
        <v>3972</v>
      </c>
      <c r="G1199" s="49" t="s">
        <v>266</v>
      </c>
      <c r="H1199" s="49"/>
      <c r="I1199" s="49"/>
      <c r="J1199" s="49"/>
      <c r="K1199" s="49"/>
      <c r="L1199" s="49"/>
      <c r="M1199" s="55">
        <v>289117</v>
      </c>
      <c r="N1199" s="57">
        <v>48105891</v>
      </c>
      <c r="O1199" s="80" t="s">
        <v>49</v>
      </c>
      <c r="P1199" s="50" t="s">
        <v>37</v>
      </c>
      <c r="Q1199" s="50" t="s">
        <v>69</v>
      </c>
      <c r="R1199" s="50"/>
      <c r="S1199" s="50" t="s">
        <v>4867</v>
      </c>
      <c r="T1199" s="50" t="s">
        <v>85</v>
      </c>
      <c r="U1199" s="64">
        <v>0.359722222222222</v>
      </c>
      <c r="V1199" s="64">
        <v>0.38819444444444401</v>
      </c>
      <c r="W1199" s="64">
        <v>0.38541666666666702</v>
      </c>
      <c r="X1199" s="64" t="s">
        <v>42</v>
      </c>
      <c r="Y1199" s="64" t="s">
        <v>42</v>
      </c>
      <c r="Z1199" s="64" t="s">
        <v>42</v>
      </c>
      <c r="AA1199" s="64" t="s">
        <v>42</v>
      </c>
      <c r="AB1199" s="49" t="s">
        <v>7532</v>
      </c>
      <c r="AC1199" s="93">
        <v>1</v>
      </c>
      <c r="AD1199" s="93">
        <v>0</v>
      </c>
      <c r="AE1199" s="57" t="s">
        <v>520</v>
      </c>
      <c r="AF1199" s="94" t="s">
        <v>56</v>
      </c>
      <c r="AG1199" s="84"/>
      <c r="AH1199" s="50" t="s">
        <v>46</v>
      </c>
      <c r="AI1199" s="49"/>
      <c r="AJ1199" s="54"/>
    </row>
    <row r="1200" spans="1:36" ht="15" customHeight="1" x14ac:dyDescent="0.2">
      <c r="A1200" s="53">
        <v>46150</v>
      </c>
      <c r="B1200" s="57" t="str">
        <f t="shared" si="38"/>
        <v>06 A 18</v>
      </c>
      <c r="C1200" s="57" t="str">
        <f t="shared" si="39"/>
        <v>08:00 a 10:00</v>
      </c>
      <c r="D1200" s="57" t="s">
        <v>744</v>
      </c>
      <c r="E1200" s="57">
        <v>1</v>
      </c>
      <c r="F1200" s="49" t="s">
        <v>4835</v>
      </c>
      <c r="G1200" s="49" t="s">
        <v>1018</v>
      </c>
      <c r="H1200" s="49"/>
      <c r="I1200" s="49"/>
      <c r="J1200" s="49"/>
      <c r="K1200" s="49"/>
      <c r="L1200" s="49"/>
      <c r="M1200" s="55">
        <v>289189</v>
      </c>
      <c r="N1200" s="57">
        <v>48106032</v>
      </c>
      <c r="O1200" s="80" t="s">
        <v>49</v>
      </c>
      <c r="P1200" s="50" t="s">
        <v>669</v>
      </c>
      <c r="Q1200" s="50"/>
      <c r="R1200" s="50" t="s">
        <v>5255</v>
      </c>
      <c r="S1200" s="50" t="s">
        <v>4162</v>
      </c>
      <c r="T1200" s="50" t="s">
        <v>155</v>
      </c>
      <c r="U1200" s="64">
        <v>0.37152777777777801</v>
      </c>
      <c r="V1200" s="64">
        <v>0.38819444444444401</v>
      </c>
      <c r="W1200" s="64">
        <v>0.37777777777777799</v>
      </c>
      <c r="X1200" s="64" t="s">
        <v>42</v>
      </c>
      <c r="Y1200" s="64" t="s">
        <v>42</v>
      </c>
      <c r="Z1200" s="64" t="s">
        <v>42</v>
      </c>
      <c r="AA1200" s="64" t="s">
        <v>42</v>
      </c>
      <c r="AB1200" s="49" t="s">
        <v>7533</v>
      </c>
      <c r="AC1200" s="93">
        <v>0</v>
      </c>
      <c r="AD1200" s="93">
        <v>1</v>
      </c>
      <c r="AE1200" s="57" t="s">
        <v>157</v>
      </c>
      <c r="AF1200" s="94" t="s">
        <v>45</v>
      </c>
      <c r="AG1200" s="84"/>
      <c r="AH1200" s="50" t="s">
        <v>58</v>
      </c>
      <c r="AI1200" s="49"/>
      <c r="AJ1200" s="54"/>
    </row>
    <row r="1201" spans="1:36" ht="15" customHeight="1" x14ac:dyDescent="0.2">
      <c r="A1201" s="53">
        <v>46150</v>
      </c>
      <c r="B1201" s="57" t="str">
        <f t="shared" si="38"/>
        <v>06 A 18</v>
      </c>
      <c r="C1201" s="57" t="str">
        <f t="shared" si="39"/>
        <v>08:00 a 10:00</v>
      </c>
      <c r="D1201" s="57" t="s">
        <v>744</v>
      </c>
      <c r="E1201" s="57">
        <v>1</v>
      </c>
      <c r="F1201" s="49" t="s">
        <v>3972</v>
      </c>
      <c r="G1201" s="49" t="s">
        <v>2479</v>
      </c>
      <c r="H1201" s="49"/>
      <c r="I1201" s="49"/>
      <c r="J1201" s="49"/>
      <c r="K1201" s="49"/>
      <c r="L1201" s="49"/>
      <c r="M1201" s="55">
        <v>290054</v>
      </c>
      <c r="N1201" s="57">
        <v>48106033</v>
      </c>
      <c r="O1201" s="80" t="s">
        <v>49</v>
      </c>
      <c r="P1201" s="50" t="s">
        <v>37</v>
      </c>
      <c r="Q1201" s="50" t="s">
        <v>117</v>
      </c>
      <c r="R1201" s="50" t="s">
        <v>51</v>
      </c>
      <c r="S1201" s="50" t="s">
        <v>5256</v>
      </c>
      <c r="T1201" s="50" t="s">
        <v>85</v>
      </c>
      <c r="U1201" s="64">
        <v>0.37777777777777799</v>
      </c>
      <c r="V1201" s="64">
        <v>0.45833333333333298</v>
      </c>
      <c r="W1201" s="64">
        <v>0.37847222222222199</v>
      </c>
      <c r="X1201" s="64">
        <v>0.38263888888888897</v>
      </c>
      <c r="Y1201" s="64">
        <v>0.38819444444444401</v>
      </c>
      <c r="Z1201" s="64" t="s">
        <v>42</v>
      </c>
      <c r="AA1201" s="64" t="s">
        <v>42</v>
      </c>
      <c r="AB1201" s="49" t="s">
        <v>7534</v>
      </c>
      <c r="AC1201" s="93">
        <v>0</v>
      </c>
      <c r="AD1201" s="93">
        <v>1</v>
      </c>
      <c r="AE1201" s="57" t="s">
        <v>87</v>
      </c>
      <c r="AF1201" s="94" t="s">
        <v>56</v>
      </c>
      <c r="AG1201" s="84"/>
      <c r="AH1201" s="50" t="s">
        <v>46</v>
      </c>
      <c r="AI1201" s="49"/>
      <c r="AJ1201" s="54"/>
    </row>
    <row r="1202" spans="1:36" ht="15" customHeight="1" x14ac:dyDescent="0.2">
      <c r="A1202" s="53">
        <v>46150</v>
      </c>
      <c r="B1202" s="57" t="str">
        <f t="shared" si="38"/>
        <v>06 A 18</v>
      </c>
      <c r="C1202" s="57" t="str">
        <f t="shared" si="39"/>
        <v>08:00 a 10:00</v>
      </c>
      <c r="D1202" s="57" t="s">
        <v>744</v>
      </c>
      <c r="E1202" s="57">
        <v>1</v>
      </c>
      <c r="F1202" s="49" t="s">
        <v>4835</v>
      </c>
      <c r="G1202" s="49" t="s">
        <v>1713</v>
      </c>
      <c r="H1202" s="49"/>
      <c r="I1202" s="49"/>
      <c r="J1202" s="49"/>
      <c r="K1202" s="49"/>
      <c r="L1202" s="49"/>
      <c r="M1202" s="55">
        <v>289307</v>
      </c>
      <c r="N1202" s="57">
        <v>48106164</v>
      </c>
      <c r="O1202" s="80" t="s">
        <v>49</v>
      </c>
      <c r="P1202" s="50" t="s">
        <v>3973</v>
      </c>
      <c r="Q1202" s="50"/>
      <c r="R1202" s="50"/>
      <c r="S1202" s="50" t="s">
        <v>284</v>
      </c>
      <c r="T1202" s="50" t="s">
        <v>155</v>
      </c>
      <c r="U1202" s="64">
        <v>0.390972222222222</v>
      </c>
      <c r="V1202" s="64">
        <v>0.39444444444444399</v>
      </c>
      <c r="W1202" s="64">
        <v>0.390972222222222</v>
      </c>
      <c r="X1202" s="64" t="s">
        <v>42</v>
      </c>
      <c r="Y1202" s="64" t="s">
        <v>42</v>
      </c>
      <c r="Z1202" s="64" t="s">
        <v>3966</v>
      </c>
      <c r="AA1202" s="64" t="s">
        <v>42</v>
      </c>
      <c r="AB1202" s="49" t="s">
        <v>7535</v>
      </c>
      <c r="AC1202" s="93">
        <v>0</v>
      </c>
      <c r="AD1202" s="93">
        <v>0</v>
      </c>
      <c r="AE1202" s="57" t="s">
        <v>286</v>
      </c>
      <c r="AF1202" s="94" t="s">
        <v>56</v>
      </c>
      <c r="AG1202" s="84"/>
      <c r="AH1202" s="50" t="s">
        <v>66</v>
      </c>
      <c r="AI1202" s="49"/>
      <c r="AJ1202" s="54"/>
    </row>
    <row r="1203" spans="1:36" ht="15" customHeight="1" x14ac:dyDescent="0.2">
      <c r="A1203" s="53">
        <v>46150</v>
      </c>
      <c r="B1203" s="57" t="str">
        <f t="shared" si="38"/>
        <v>06 A 18</v>
      </c>
      <c r="C1203" s="57" t="str">
        <f t="shared" si="39"/>
        <v>08:00 a 10:00</v>
      </c>
      <c r="D1203" s="57" t="s">
        <v>744</v>
      </c>
      <c r="E1203" s="57">
        <v>1</v>
      </c>
      <c r="F1203" s="49" t="s">
        <v>4826</v>
      </c>
      <c r="G1203" s="49" t="s">
        <v>210</v>
      </c>
      <c r="H1203" s="49"/>
      <c r="I1203" s="49"/>
      <c r="J1203" s="49"/>
      <c r="K1203" s="49"/>
      <c r="L1203" s="49"/>
      <c r="M1203" s="55">
        <v>289144</v>
      </c>
      <c r="N1203" s="57">
        <v>48106025</v>
      </c>
      <c r="O1203" s="80" t="s">
        <v>36</v>
      </c>
      <c r="P1203" s="50" t="s">
        <v>37</v>
      </c>
      <c r="Q1203" s="50" t="s">
        <v>61</v>
      </c>
      <c r="R1203" s="50"/>
      <c r="S1203" s="50" t="s">
        <v>5257</v>
      </c>
      <c r="T1203" s="50" t="s">
        <v>213</v>
      </c>
      <c r="U1203" s="64">
        <v>0.40416666666666701</v>
      </c>
      <c r="V1203" s="64">
        <v>0.41736111111111102</v>
      </c>
      <c r="W1203" s="64">
        <v>0.40416666666666701</v>
      </c>
      <c r="X1203" s="64" t="s">
        <v>42</v>
      </c>
      <c r="Y1203" s="64" t="s">
        <v>42</v>
      </c>
      <c r="Z1203" s="64" t="s">
        <v>42</v>
      </c>
      <c r="AA1203" s="64" t="s">
        <v>42</v>
      </c>
      <c r="AB1203" s="49" t="s">
        <v>7536</v>
      </c>
      <c r="AC1203" s="93">
        <v>0</v>
      </c>
      <c r="AD1203" s="93">
        <v>0</v>
      </c>
      <c r="AE1203" s="57" t="s">
        <v>209</v>
      </c>
      <c r="AF1203" s="94" t="s">
        <v>56</v>
      </c>
      <c r="AG1203" s="84"/>
      <c r="AH1203" s="50" t="s">
        <v>66</v>
      </c>
      <c r="AI1203" s="49"/>
      <c r="AJ1203" s="54"/>
    </row>
    <row r="1204" spans="1:36" ht="15" customHeight="1" x14ac:dyDescent="0.2">
      <c r="A1204" s="53">
        <v>46150</v>
      </c>
      <c r="B1204" s="57" t="str">
        <f t="shared" si="38"/>
        <v>06 A 18</v>
      </c>
      <c r="C1204" s="57" t="str">
        <f t="shared" si="39"/>
        <v>10:00 a 12:00</v>
      </c>
      <c r="D1204" s="57" t="s">
        <v>744</v>
      </c>
      <c r="E1204" s="57">
        <v>1</v>
      </c>
      <c r="F1204" s="49" t="s">
        <v>3959</v>
      </c>
      <c r="G1204" s="49" t="s">
        <v>281</v>
      </c>
      <c r="H1204" s="49"/>
      <c r="I1204" s="49"/>
      <c r="J1204" s="49"/>
      <c r="K1204" s="49"/>
      <c r="L1204" s="49"/>
      <c r="M1204" s="55">
        <v>289058</v>
      </c>
      <c r="N1204" s="57">
        <v>48106381</v>
      </c>
      <c r="O1204" s="80" t="s">
        <v>49</v>
      </c>
      <c r="P1204" s="50" t="s">
        <v>548</v>
      </c>
      <c r="Q1204" s="50"/>
      <c r="R1204" s="50"/>
      <c r="S1204" s="50" t="s">
        <v>5258</v>
      </c>
      <c r="T1204" s="50" t="s">
        <v>105</v>
      </c>
      <c r="U1204" s="64">
        <v>0.42013888888888901</v>
      </c>
      <c r="V1204" s="64">
        <v>0.44513888888888897</v>
      </c>
      <c r="W1204" s="64">
        <v>0.422222222222222</v>
      </c>
      <c r="X1204" s="64">
        <v>0.43541666666666701</v>
      </c>
      <c r="Y1204" s="64" t="s">
        <v>42</v>
      </c>
      <c r="Z1204" s="64" t="s">
        <v>42</v>
      </c>
      <c r="AA1204" s="64" t="s">
        <v>42</v>
      </c>
      <c r="AB1204" s="49" t="s">
        <v>7537</v>
      </c>
      <c r="AC1204" s="93">
        <v>0</v>
      </c>
      <c r="AD1204" s="93">
        <v>0</v>
      </c>
      <c r="AE1204" s="57" t="s">
        <v>97</v>
      </c>
      <c r="AF1204" s="94" t="s">
        <v>56</v>
      </c>
      <c r="AG1204" s="84"/>
      <c r="AH1204" s="50" t="s">
        <v>66</v>
      </c>
      <c r="AI1204" s="49"/>
      <c r="AJ1204" s="54"/>
    </row>
    <row r="1205" spans="1:36" ht="15" customHeight="1" x14ac:dyDescent="0.2">
      <c r="A1205" s="53">
        <v>46150</v>
      </c>
      <c r="B1205" s="57" t="str">
        <f t="shared" si="38"/>
        <v>06 A 18</v>
      </c>
      <c r="C1205" s="57" t="str">
        <f t="shared" si="39"/>
        <v>10:00 a 12:00</v>
      </c>
      <c r="D1205" s="57" t="s">
        <v>744</v>
      </c>
      <c r="E1205" s="57">
        <v>1</v>
      </c>
      <c r="F1205" s="49" t="s">
        <v>3959</v>
      </c>
      <c r="G1205" s="49" t="s">
        <v>262</v>
      </c>
      <c r="H1205" s="49"/>
      <c r="I1205" s="49"/>
      <c r="J1205" s="49"/>
      <c r="K1205" s="49"/>
      <c r="L1205" s="49"/>
      <c r="M1205" s="55">
        <v>289123</v>
      </c>
      <c r="N1205" s="57">
        <v>48106427</v>
      </c>
      <c r="O1205" s="80" t="s">
        <v>49</v>
      </c>
      <c r="P1205" s="50" t="s">
        <v>319</v>
      </c>
      <c r="Q1205" s="50"/>
      <c r="R1205" s="50" t="s">
        <v>3914</v>
      </c>
      <c r="S1205" s="50" t="s">
        <v>227</v>
      </c>
      <c r="T1205" s="50" t="s">
        <v>71</v>
      </c>
      <c r="U1205" s="64">
        <v>0.422916666666667</v>
      </c>
      <c r="V1205" s="64">
        <v>0.438194444444444</v>
      </c>
      <c r="W1205" s="64">
        <v>0.42430555555555599</v>
      </c>
      <c r="X1205" s="64" t="s">
        <v>42</v>
      </c>
      <c r="Y1205" s="64" t="s">
        <v>42</v>
      </c>
      <c r="Z1205" s="64" t="s">
        <v>42</v>
      </c>
      <c r="AA1205" s="64" t="s">
        <v>42</v>
      </c>
      <c r="AB1205" s="49" t="s">
        <v>7538</v>
      </c>
      <c r="AC1205" s="93">
        <v>1</v>
      </c>
      <c r="AD1205" s="93">
        <v>0</v>
      </c>
      <c r="AE1205" s="57" t="s">
        <v>73</v>
      </c>
      <c r="AF1205" s="94" t="s">
        <v>45</v>
      </c>
      <c r="AG1205" s="84"/>
      <c r="AH1205" s="50" t="s">
        <v>58</v>
      </c>
      <c r="AI1205" s="49"/>
      <c r="AJ1205" s="54"/>
    </row>
    <row r="1206" spans="1:36" ht="15" customHeight="1" x14ac:dyDescent="0.2">
      <c r="A1206" s="53">
        <v>46150</v>
      </c>
      <c r="B1206" s="57" t="str">
        <f t="shared" si="38"/>
        <v>06 A 18</v>
      </c>
      <c r="C1206" s="57" t="str">
        <f t="shared" si="39"/>
        <v>08:00 a 10:00</v>
      </c>
      <c r="D1206" s="57" t="s">
        <v>744</v>
      </c>
      <c r="E1206" s="57">
        <v>1</v>
      </c>
      <c r="F1206" s="49" t="s">
        <v>3972</v>
      </c>
      <c r="G1206" s="49" t="s">
        <v>917</v>
      </c>
      <c r="H1206" s="49"/>
      <c r="I1206" s="49"/>
      <c r="J1206" s="49"/>
      <c r="K1206" s="49"/>
      <c r="L1206" s="49"/>
      <c r="M1206" s="55">
        <v>289166</v>
      </c>
      <c r="N1206" s="57">
        <v>48106262</v>
      </c>
      <c r="O1206" s="80" t="s">
        <v>49</v>
      </c>
      <c r="P1206" s="50" t="s">
        <v>3973</v>
      </c>
      <c r="Q1206" s="50"/>
      <c r="R1206" s="50"/>
      <c r="S1206" s="50" t="s">
        <v>5259</v>
      </c>
      <c r="T1206" s="50" t="s">
        <v>155</v>
      </c>
      <c r="U1206" s="64">
        <v>0.405555555555556</v>
      </c>
      <c r="V1206" s="64">
        <v>0.41805555555555601</v>
      </c>
      <c r="W1206" s="64" t="s">
        <v>42</v>
      </c>
      <c r="X1206" s="64" t="s">
        <v>42</v>
      </c>
      <c r="Y1206" s="64" t="s">
        <v>42</v>
      </c>
      <c r="Z1206" s="64" t="s">
        <v>42</v>
      </c>
      <c r="AA1206" s="64" t="s">
        <v>42</v>
      </c>
      <c r="AB1206" s="49" t="s">
        <v>7539</v>
      </c>
      <c r="AC1206" s="93">
        <v>0</v>
      </c>
      <c r="AD1206" s="93">
        <v>0</v>
      </c>
      <c r="AE1206" s="57" t="s">
        <v>157</v>
      </c>
      <c r="AF1206" s="94" t="s">
        <v>56</v>
      </c>
      <c r="AG1206" s="84"/>
      <c r="AH1206" s="50" t="s">
        <v>66</v>
      </c>
      <c r="AI1206" s="49"/>
      <c r="AJ1206" s="54"/>
    </row>
    <row r="1207" spans="1:36" ht="15" customHeight="1" x14ac:dyDescent="0.2">
      <c r="A1207" s="53">
        <v>46150</v>
      </c>
      <c r="B1207" s="57" t="str">
        <f t="shared" si="38"/>
        <v>06 A 18</v>
      </c>
      <c r="C1207" s="57" t="str">
        <f t="shared" si="39"/>
        <v>08:00 a 10:00</v>
      </c>
      <c r="D1207" s="57" t="s">
        <v>744</v>
      </c>
      <c r="E1207" s="57">
        <v>1</v>
      </c>
      <c r="F1207" s="49" t="s">
        <v>3972</v>
      </c>
      <c r="G1207" s="49" t="s">
        <v>278</v>
      </c>
      <c r="H1207" s="49"/>
      <c r="I1207" s="49"/>
      <c r="J1207" s="49"/>
      <c r="K1207" s="49"/>
      <c r="L1207" s="49"/>
      <c r="M1207" s="55">
        <v>289384</v>
      </c>
      <c r="N1207" s="57">
        <v>48106294</v>
      </c>
      <c r="O1207" s="80" t="s">
        <v>49</v>
      </c>
      <c r="P1207" s="50" t="s">
        <v>548</v>
      </c>
      <c r="Q1207" s="50"/>
      <c r="R1207" s="50"/>
      <c r="S1207" s="50" t="s">
        <v>5260</v>
      </c>
      <c r="T1207" s="50" t="s">
        <v>194</v>
      </c>
      <c r="U1207" s="64">
        <v>0.40347222222222201</v>
      </c>
      <c r="V1207" s="64">
        <v>0.436805555555556</v>
      </c>
      <c r="W1207" s="64">
        <v>0.40347222222222201</v>
      </c>
      <c r="X1207" s="64">
        <v>0.42569444444444399</v>
      </c>
      <c r="Y1207" s="64" t="s">
        <v>3966</v>
      </c>
      <c r="Z1207" s="64" t="s">
        <v>42</v>
      </c>
      <c r="AA1207" s="64" t="s">
        <v>42</v>
      </c>
      <c r="AB1207" s="49" t="s">
        <v>7540</v>
      </c>
      <c r="AC1207" s="93">
        <v>0</v>
      </c>
      <c r="AD1207" s="93">
        <v>0</v>
      </c>
      <c r="AE1207" s="57" t="s">
        <v>196</v>
      </c>
      <c r="AF1207" s="94" t="s">
        <v>56</v>
      </c>
      <c r="AG1207" s="84"/>
      <c r="AH1207" s="50" t="s">
        <v>66</v>
      </c>
      <c r="AI1207" s="49"/>
      <c r="AJ1207" s="54"/>
    </row>
    <row r="1208" spans="1:36" ht="15" customHeight="1" x14ac:dyDescent="0.2">
      <c r="A1208" s="53">
        <v>46150</v>
      </c>
      <c r="B1208" s="57" t="str">
        <f t="shared" si="38"/>
        <v>06 A 18</v>
      </c>
      <c r="C1208" s="57" t="str">
        <f t="shared" si="39"/>
        <v>10:00 a 12:00</v>
      </c>
      <c r="D1208" s="57" t="s">
        <v>744</v>
      </c>
      <c r="E1208" s="57">
        <v>1</v>
      </c>
      <c r="F1208" s="49" t="s">
        <v>3972</v>
      </c>
      <c r="G1208" s="49" t="s">
        <v>310</v>
      </c>
      <c r="H1208" s="49"/>
      <c r="I1208" s="49"/>
      <c r="J1208" s="49"/>
      <c r="K1208" s="49"/>
      <c r="L1208" s="49"/>
      <c r="M1208" s="55">
        <v>289739</v>
      </c>
      <c r="N1208" s="57">
        <v>48106348</v>
      </c>
      <c r="O1208" s="80" t="s">
        <v>49</v>
      </c>
      <c r="P1208" s="50" t="s">
        <v>3973</v>
      </c>
      <c r="Q1208" s="50"/>
      <c r="R1208" s="50"/>
      <c r="S1208" s="50" t="s">
        <v>5261</v>
      </c>
      <c r="T1208" s="50" t="s">
        <v>355</v>
      </c>
      <c r="U1208" s="64">
        <v>0.41666666666666702</v>
      </c>
      <c r="V1208" s="64">
        <v>0.484027777777778</v>
      </c>
      <c r="W1208" s="64">
        <v>0.47916666666666702</v>
      </c>
      <c r="X1208" s="64" t="s">
        <v>42</v>
      </c>
      <c r="Y1208" s="64" t="s">
        <v>42</v>
      </c>
      <c r="Z1208" s="64" t="s">
        <v>42</v>
      </c>
      <c r="AA1208" s="64" t="s">
        <v>42</v>
      </c>
      <c r="AB1208" s="49" t="s">
        <v>7541</v>
      </c>
      <c r="AC1208" s="93">
        <v>0</v>
      </c>
      <c r="AD1208" s="93">
        <v>0</v>
      </c>
      <c r="AE1208" s="57" t="s">
        <v>122</v>
      </c>
      <c r="AF1208" s="94" t="s">
        <v>56</v>
      </c>
      <c r="AG1208" s="84"/>
      <c r="AH1208" s="50" t="s">
        <v>66</v>
      </c>
      <c r="AI1208" s="49"/>
      <c r="AJ1208" s="54"/>
    </row>
    <row r="1209" spans="1:36" ht="15" customHeight="1" x14ac:dyDescent="0.2">
      <c r="A1209" s="53">
        <v>46150</v>
      </c>
      <c r="B1209" s="57" t="str">
        <f t="shared" si="38"/>
        <v>06 A 18</v>
      </c>
      <c r="C1209" s="57" t="str">
        <f t="shared" si="39"/>
        <v>10:00 a 12:00</v>
      </c>
      <c r="D1209" s="57" t="s">
        <v>744</v>
      </c>
      <c r="E1209" s="57">
        <v>1</v>
      </c>
      <c r="F1209" s="49" t="s">
        <v>3972</v>
      </c>
      <c r="G1209" s="49" t="s">
        <v>2891</v>
      </c>
      <c r="H1209" s="49"/>
      <c r="I1209" s="49"/>
      <c r="J1209" s="49"/>
      <c r="K1209" s="49"/>
      <c r="L1209" s="49"/>
      <c r="M1209" s="55">
        <v>289197</v>
      </c>
      <c r="N1209" s="57">
        <v>48106414</v>
      </c>
      <c r="O1209" s="80" t="s">
        <v>49</v>
      </c>
      <c r="P1209" s="50" t="s">
        <v>548</v>
      </c>
      <c r="Q1209" s="50"/>
      <c r="R1209" s="50"/>
      <c r="S1209" s="50" t="s">
        <v>5262</v>
      </c>
      <c r="T1209" s="50" t="s">
        <v>53</v>
      </c>
      <c r="U1209" s="64">
        <v>0.42708333333333298</v>
      </c>
      <c r="V1209" s="64">
        <v>0.43194444444444402</v>
      </c>
      <c r="W1209" s="64">
        <v>0.42777777777777798</v>
      </c>
      <c r="X1209" s="64" t="s">
        <v>42</v>
      </c>
      <c r="Y1209" s="64" t="s">
        <v>42</v>
      </c>
      <c r="Z1209" s="64" t="s">
        <v>42</v>
      </c>
      <c r="AA1209" s="64" t="s">
        <v>42</v>
      </c>
      <c r="AB1209" s="49" t="s">
        <v>7542</v>
      </c>
      <c r="AC1209" s="93">
        <v>0</v>
      </c>
      <c r="AD1209" s="93">
        <v>0</v>
      </c>
      <c r="AE1209" s="57" t="s">
        <v>55</v>
      </c>
      <c r="AF1209" s="94" t="s">
        <v>56</v>
      </c>
      <c r="AG1209" s="84"/>
      <c r="AH1209" s="50" t="s">
        <v>66</v>
      </c>
      <c r="AI1209" s="49"/>
      <c r="AJ1209" s="54"/>
    </row>
    <row r="1210" spans="1:36" ht="15" customHeight="1" x14ac:dyDescent="0.2">
      <c r="A1210" s="53">
        <v>46150</v>
      </c>
      <c r="B1210" s="57" t="str">
        <f t="shared" si="38"/>
        <v>06 A 18</v>
      </c>
      <c r="C1210" s="57" t="str">
        <f t="shared" si="39"/>
        <v>10:00 a 12:00</v>
      </c>
      <c r="D1210" s="57" t="s">
        <v>381</v>
      </c>
      <c r="E1210" s="57">
        <v>6</v>
      </c>
      <c r="F1210" s="49" t="s">
        <v>382</v>
      </c>
      <c r="G1210" s="49" t="s">
        <v>1017</v>
      </c>
      <c r="H1210" s="49"/>
      <c r="I1210" s="49"/>
      <c r="J1210" s="49"/>
      <c r="K1210" s="49"/>
      <c r="L1210" s="49"/>
      <c r="M1210" s="55">
        <v>289196</v>
      </c>
      <c r="N1210" s="57">
        <v>48106472</v>
      </c>
      <c r="O1210" s="80" t="s">
        <v>49</v>
      </c>
      <c r="P1210" s="50" t="s">
        <v>39</v>
      </c>
      <c r="Q1210" s="50"/>
      <c r="R1210" s="50" t="s">
        <v>39</v>
      </c>
      <c r="S1210" s="50" t="s">
        <v>5263</v>
      </c>
      <c r="T1210" s="50" t="s">
        <v>85</v>
      </c>
      <c r="U1210" s="64">
        <v>0.42777777777777798</v>
      </c>
      <c r="V1210" s="64">
        <v>0.48055555555555601</v>
      </c>
      <c r="W1210" s="64">
        <v>0.43194444444444402</v>
      </c>
      <c r="X1210" s="64" t="s">
        <v>42</v>
      </c>
      <c r="Y1210" s="64" t="s">
        <v>42</v>
      </c>
      <c r="Z1210" s="64" t="s">
        <v>42</v>
      </c>
      <c r="AA1210" s="64" t="s">
        <v>42</v>
      </c>
      <c r="AB1210" s="49" t="s">
        <v>7543</v>
      </c>
      <c r="AC1210" s="93">
        <v>0</v>
      </c>
      <c r="AD1210" s="93">
        <v>2</v>
      </c>
      <c r="AE1210" s="57" t="s">
        <v>87</v>
      </c>
      <c r="AF1210" s="94" t="s">
        <v>45</v>
      </c>
      <c r="AG1210" s="84"/>
      <c r="AH1210" s="50" t="s">
        <v>58</v>
      </c>
      <c r="AI1210" s="49"/>
      <c r="AJ1210" s="54"/>
    </row>
    <row r="1211" spans="1:36" ht="15" customHeight="1" x14ac:dyDescent="0.2">
      <c r="A1211" s="53">
        <v>46150</v>
      </c>
      <c r="B1211" s="57" t="str">
        <f t="shared" si="38"/>
        <v>06 A 18</v>
      </c>
      <c r="C1211" s="57" t="str">
        <f t="shared" si="39"/>
        <v>10:00 a 12:00</v>
      </c>
      <c r="D1211" s="57" t="s">
        <v>744</v>
      </c>
      <c r="E1211" s="57">
        <v>1</v>
      </c>
      <c r="F1211" s="49" t="s">
        <v>3972</v>
      </c>
      <c r="G1211" s="49" t="s">
        <v>2027</v>
      </c>
      <c r="H1211" s="49"/>
      <c r="I1211" s="49"/>
      <c r="J1211" s="49"/>
      <c r="K1211" s="49"/>
      <c r="L1211" s="49"/>
      <c r="M1211" s="55">
        <v>289302</v>
      </c>
      <c r="N1211" s="57">
        <v>48106620</v>
      </c>
      <c r="O1211" s="80" t="s">
        <v>49</v>
      </c>
      <c r="P1211" s="50" t="s">
        <v>548</v>
      </c>
      <c r="Q1211" s="50"/>
      <c r="R1211" s="50"/>
      <c r="S1211" s="50" t="s">
        <v>5264</v>
      </c>
      <c r="T1211" s="50" t="s">
        <v>315</v>
      </c>
      <c r="U1211" s="64">
        <v>0.44791666666666702</v>
      </c>
      <c r="V1211" s="64">
        <v>0.46458333333333302</v>
      </c>
      <c r="W1211" s="64">
        <v>0.44791666666666702</v>
      </c>
      <c r="X1211" s="64">
        <v>0.46458333333333302</v>
      </c>
      <c r="Y1211" s="64" t="s">
        <v>42</v>
      </c>
      <c r="Z1211" s="64" t="s">
        <v>42</v>
      </c>
      <c r="AA1211" s="64" t="s">
        <v>42</v>
      </c>
      <c r="AB1211" s="49" t="s">
        <v>7544</v>
      </c>
      <c r="AC1211" s="93">
        <v>0</v>
      </c>
      <c r="AD1211" s="93">
        <v>0</v>
      </c>
      <c r="AE1211" s="57" t="s">
        <v>436</v>
      </c>
      <c r="AF1211" s="94" t="s">
        <v>56</v>
      </c>
      <c r="AG1211" s="84"/>
      <c r="AH1211" s="50" t="s">
        <v>66</v>
      </c>
      <c r="AI1211" s="49"/>
      <c r="AJ1211" s="54"/>
    </row>
    <row r="1212" spans="1:36" ht="15" customHeight="1" x14ac:dyDescent="0.2">
      <c r="A1212" s="53">
        <v>46150</v>
      </c>
      <c r="B1212" s="57" t="str">
        <f t="shared" si="38"/>
        <v>06 A 18</v>
      </c>
      <c r="C1212" s="57" t="str">
        <f t="shared" si="39"/>
        <v>10:00 a 12:00</v>
      </c>
      <c r="D1212" s="57" t="s">
        <v>744</v>
      </c>
      <c r="E1212" s="57">
        <v>1</v>
      </c>
      <c r="F1212" s="49" t="s">
        <v>3972</v>
      </c>
      <c r="G1212" s="49" t="s">
        <v>232</v>
      </c>
      <c r="H1212" s="49"/>
      <c r="I1212" s="49"/>
      <c r="J1212" s="49"/>
      <c r="K1212" s="49"/>
      <c r="L1212" s="49"/>
      <c r="M1212" s="55">
        <v>289298</v>
      </c>
      <c r="N1212" s="57">
        <v>48106390</v>
      </c>
      <c r="O1212" s="80" t="s">
        <v>49</v>
      </c>
      <c r="P1212" s="50" t="s">
        <v>80</v>
      </c>
      <c r="Q1212" s="50"/>
      <c r="R1212" s="50"/>
      <c r="S1212" s="50" t="s">
        <v>5265</v>
      </c>
      <c r="T1212" s="50" t="s">
        <v>85</v>
      </c>
      <c r="U1212" s="64">
        <v>0.422916666666667</v>
      </c>
      <c r="V1212" s="64">
        <v>0.45833333333333298</v>
      </c>
      <c r="W1212" s="64">
        <v>0.42430555555555599</v>
      </c>
      <c r="X1212" s="64" t="s">
        <v>42</v>
      </c>
      <c r="Y1212" s="64" t="s">
        <v>42</v>
      </c>
      <c r="Z1212" s="64" t="s">
        <v>42</v>
      </c>
      <c r="AA1212" s="64" t="s">
        <v>42</v>
      </c>
      <c r="AB1212" s="49" t="s">
        <v>7545</v>
      </c>
      <c r="AC1212" s="93">
        <v>0</v>
      </c>
      <c r="AD1212" s="93">
        <v>0</v>
      </c>
      <c r="AE1212" s="57" t="s">
        <v>520</v>
      </c>
      <c r="AF1212" s="94" t="s">
        <v>56</v>
      </c>
      <c r="AG1212" s="84"/>
      <c r="AH1212" s="50" t="s">
        <v>66</v>
      </c>
      <c r="AI1212" s="49"/>
      <c r="AJ1212" s="54"/>
    </row>
    <row r="1213" spans="1:36" ht="15" customHeight="1" x14ac:dyDescent="0.2">
      <c r="A1213" s="53">
        <v>46150</v>
      </c>
      <c r="B1213" s="57" t="str">
        <f t="shared" si="38"/>
        <v>06 A 18</v>
      </c>
      <c r="C1213" s="57" t="str">
        <f t="shared" si="39"/>
        <v>10:00 a 12:00</v>
      </c>
      <c r="D1213" s="57" t="s">
        <v>744</v>
      </c>
      <c r="E1213" s="57">
        <v>1</v>
      </c>
      <c r="F1213" s="49" t="s">
        <v>3972</v>
      </c>
      <c r="G1213" s="49" t="s">
        <v>229</v>
      </c>
      <c r="H1213" s="49"/>
      <c r="I1213" s="49"/>
      <c r="J1213" s="49"/>
      <c r="K1213" s="49"/>
      <c r="L1213" s="49"/>
      <c r="M1213" s="55">
        <v>289312</v>
      </c>
      <c r="N1213" s="57">
        <v>48106613</v>
      </c>
      <c r="O1213" s="80" t="s">
        <v>49</v>
      </c>
      <c r="P1213" s="50" t="s">
        <v>548</v>
      </c>
      <c r="Q1213" s="50"/>
      <c r="R1213" s="50"/>
      <c r="S1213" s="50" t="s">
        <v>5266</v>
      </c>
      <c r="T1213" s="50" t="s">
        <v>101</v>
      </c>
      <c r="U1213" s="64">
        <v>0.45069444444444401</v>
      </c>
      <c r="V1213" s="64">
        <v>0.45555555555555599</v>
      </c>
      <c r="W1213" s="64">
        <v>0.45069444444444401</v>
      </c>
      <c r="X1213" s="64">
        <v>0.452083333333333</v>
      </c>
      <c r="Y1213" s="64" t="s">
        <v>42</v>
      </c>
      <c r="Z1213" s="64" t="s">
        <v>42</v>
      </c>
      <c r="AA1213" s="64" t="s">
        <v>42</v>
      </c>
      <c r="AB1213" s="49" t="s">
        <v>7546</v>
      </c>
      <c r="AC1213" s="93">
        <v>0</v>
      </c>
      <c r="AD1213" s="93">
        <v>0</v>
      </c>
      <c r="AE1213" s="57" t="s">
        <v>103</v>
      </c>
      <c r="AF1213" s="94" t="s">
        <v>56</v>
      </c>
      <c r="AG1213" s="84"/>
      <c r="AH1213" s="50" t="s">
        <v>66</v>
      </c>
      <c r="AI1213" s="49"/>
      <c r="AJ1213" s="54"/>
    </row>
    <row r="1214" spans="1:36" ht="15" customHeight="1" x14ac:dyDescent="0.2">
      <c r="A1214" s="53">
        <v>46150</v>
      </c>
      <c r="B1214" s="57" t="str">
        <f t="shared" si="38"/>
        <v>06 A 18</v>
      </c>
      <c r="C1214" s="57" t="str">
        <f t="shared" si="39"/>
        <v>10:00 a 12:00</v>
      </c>
      <c r="D1214" s="57" t="s">
        <v>744</v>
      </c>
      <c r="E1214" s="57">
        <v>1</v>
      </c>
      <c r="F1214" s="49" t="s">
        <v>4835</v>
      </c>
      <c r="G1214" s="49" t="s">
        <v>1353</v>
      </c>
      <c r="H1214" s="49"/>
      <c r="I1214" s="49"/>
      <c r="J1214" s="49"/>
      <c r="K1214" s="49"/>
      <c r="L1214" s="49"/>
      <c r="M1214" s="55">
        <v>289149</v>
      </c>
      <c r="N1214" s="57">
        <v>48106526</v>
      </c>
      <c r="O1214" s="80" t="s">
        <v>49</v>
      </c>
      <c r="P1214" s="50" t="s">
        <v>39</v>
      </c>
      <c r="Q1214" s="50"/>
      <c r="R1214" s="50"/>
      <c r="S1214" s="50" t="s">
        <v>5267</v>
      </c>
      <c r="T1214" s="50" t="s">
        <v>101</v>
      </c>
      <c r="U1214" s="64">
        <v>0.43888888888888899</v>
      </c>
      <c r="V1214" s="64">
        <v>0.47291666666666698</v>
      </c>
      <c r="W1214" s="64">
        <v>0.44374999999999998</v>
      </c>
      <c r="X1214" s="64" t="s">
        <v>3966</v>
      </c>
      <c r="Y1214" s="64" t="s">
        <v>42</v>
      </c>
      <c r="Z1214" s="64" t="s">
        <v>42</v>
      </c>
      <c r="AA1214" s="64" t="s">
        <v>42</v>
      </c>
      <c r="AB1214" s="49" t="s">
        <v>7547</v>
      </c>
      <c r="AC1214" s="93">
        <v>0</v>
      </c>
      <c r="AD1214" s="93">
        <v>0</v>
      </c>
      <c r="AE1214" s="57" t="s">
        <v>103</v>
      </c>
      <c r="AF1214" s="94" t="s">
        <v>56</v>
      </c>
      <c r="AG1214" s="84" t="s">
        <v>57</v>
      </c>
      <c r="AH1214" s="50" t="s">
        <v>66</v>
      </c>
      <c r="AI1214" s="49"/>
      <c r="AJ1214" s="54"/>
    </row>
    <row r="1215" spans="1:36" ht="15" customHeight="1" x14ac:dyDescent="0.2">
      <c r="A1215" s="53">
        <v>46150</v>
      </c>
      <c r="B1215" s="57" t="str">
        <f t="shared" si="38"/>
        <v>06 A 18</v>
      </c>
      <c r="C1215" s="57" t="str">
        <f t="shared" si="39"/>
        <v>10:00 a 12:00</v>
      </c>
      <c r="D1215" s="57" t="s">
        <v>744</v>
      </c>
      <c r="E1215" s="57">
        <v>1</v>
      </c>
      <c r="F1215" s="49" t="s">
        <v>726</v>
      </c>
      <c r="G1215" s="49" t="s">
        <v>1334</v>
      </c>
      <c r="H1215" s="49"/>
      <c r="I1215" s="49"/>
      <c r="J1215" s="49"/>
      <c r="K1215" s="49"/>
      <c r="L1215" s="49"/>
      <c r="M1215" s="55">
        <v>289803</v>
      </c>
      <c r="N1215" s="57">
        <v>48106500</v>
      </c>
      <c r="O1215" s="80" t="s">
        <v>250</v>
      </c>
      <c r="P1215" s="50" t="s">
        <v>548</v>
      </c>
      <c r="Q1215" s="50"/>
      <c r="R1215" s="50"/>
      <c r="S1215" s="50" t="s">
        <v>5268</v>
      </c>
      <c r="T1215" s="50" t="s">
        <v>146</v>
      </c>
      <c r="U1215" s="64">
        <v>0.43333333333333302</v>
      </c>
      <c r="V1215" s="64">
        <v>0.44930555555555601</v>
      </c>
      <c r="W1215" s="64">
        <v>0.4375</v>
      </c>
      <c r="X1215" s="64">
        <v>0.44166666666666698</v>
      </c>
      <c r="Y1215" s="64" t="s">
        <v>42</v>
      </c>
      <c r="Z1215" s="64" t="s">
        <v>42</v>
      </c>
      <c r="AA1215" s="64" t="s">
        <v>42</v>
      </c>
      <c r="AB1215" s="49" t="s">
        <v>7548</v>
      </c>
      <c r="AC1215" s="93">
        <v>0</v>
      </c>
      <c r="AD1215" s="93">
        <v>0</v>
      </c>
      <c r="AE1215" s="57" t="s">
        <v>65</v>
      </c>
      <c r="AF1215" s="94" t="s">
        <v>56</v>
      </c>
      <c r="AG1215" s="84"/>
      <c r="AH1215" s="50" t="s">
        <v>66</v>
      </c>
      <c r="AI1215" s="49"/>
      <c r="AJ1215" s="54"/>
    </row>
    <row r="1216" spans="1:36" ht="15" customHeight="1" x14ac:dyDescent="0.2">
      <c r="A1216" s="53">
        <v>46150</v>
      </c>
      <c r="B1216" s="57" t="str">
        <f t="shared" si="38"/>
        <v>06 A 18</v>
      </c>
      <c r="C1216" s="57" t="str">
        <f t="shared" si="39"/>
        <v>10:00 a 12:00</v>
      </c>
      <c r="D1216" s="57" t="s">
        <v>744</v>
      </c>
      <c r="E1216" s="57">
        <v>1</v>
      </c>
      <c r="F1216" s="49" t="s">
        <v>3959</v>
      </c>
      <c r="G1216" s="49" t="s">
        <v>262</v>
      </c>
      <c r="H1216" s="49"/>
      <c r="I1216" s="49"/>
      <c r="J1216" s="49"/>
      <c r="K1216" s="49"/>
      <c r="L1216" s="49"/>
      <c r="M1216" s="55">
        <v>289767</v>
      </c>
      <c r="N1216" s="57">
        <v>48106744</v>
      </c>
      <c r="O1216" s="80" t="s">
        <v>49</v>
      </c>
      <c r="P1216" s="50" t="s">
        <v>669</v>
      </c>
      <c r="Q1216" s="50"/>
      <c r="R1216" s="50" t="s">
        <v>5255</v>
      </c>
      <c r="S1216" s="50" t="s">
        <v>227</v>
      </c>
      <c r="T1216" s="50" t="s">
        <v>71</v>
      </c>
      <c r="U1216" s="64">
        <v>0.45624999999999999</v>
      </c>
      <c r="V1216" s="64">
        <v>0.55277777777777803</v>
      </c>
      <c r="W1216" s="64">
        <v>0.45694444444444399</v>
      </c>
      <c r="X1216" s="64" t="s">
        <v>42</v>
      </c>
      <c r="Y1216" s="64" t="s">
        <v>42</v>
      </c>
      <c r="Z1216" s="64" t="s">
        <v>42</v>
      </c>
      <c r="AA1216" s="64" t="s">
        <v>42</v>
      </c>
      <c r="AB1216" s="49" t="s">
        <v>7549</v>
      </c>
      <c r="AC1216" s="93">
        <v>0</v>
      </c>
      <c r="AD1216" s="93">
        <v>1</v>
      </c>
      <c r="AE1216" s="57" t="s">
        <v>5269</v>
      </c>
      <c r="AF1216" s="94" t="s">
        <v>45</v>
      </c>
      <c r="AG1216" s="84"/>
      <c r="AH1216" s="50" t="s">
        <v>58</v>
      </c>
      <c r="AI1216" s="49"/>
      <c r="AJ1216" s="54"/>
    </row>
    <row r="1217" spans="1:36" ht="15" customHeight="1" x14ac:dyDescent="0.2">
      <c r="A1217" s="53">
        <v>46150</v>
      </c>
      <c r="B1217" s="57" t="str">
        <f t="shared" ref="B1217:B1280" si="40">IF(AND(VALUE(U1217)&gt;=VALUE("06:00"),VALUE(U1217)&lt;=VALUE("17:59")),"06 A 18","18 A 06")</f>
        <v>06 A 18</v>
      </c>
      <c r="C1217" s="57" t="str">
        <f t="shared" ref="C1217:C1280" si="41">IF(AND(VALUE(U1217)&gt;=VALUE("00:00"),VALUE(U1217)&lt;=VALUE("01:59")),"00:00 a 02:00",IF(AND(VALUE(U1217)&gt;=VALUE("02:00"),VALUE(U1217)&lt;=VALUE("03:59")),"02:00 a 04:00",IF(AND(VALUE(U1217)&gt;=VALUE("04:00"),VALUE(U1217)&lt;=VALUE("05:59")),"04:00 a 06:00",IF(AND(VALUE(U1217)&gt;=VALUE("06:00"),VALUE(U1217)&lt;=VALUE("07:59")),"06:00 a 08:00",IF(AND(VALUE(U1217)&gt;=VALUE("08:00"),VALUE(U1217)&lt;=VALUE("09:59")),"08:00 a 10:00",IF(AND(VALUE(U1217)&gt;=VALUE("10:00"),VALUE(U1217)&lt;=VALUE("11:59")),"10:00 a 12:00",IF(AND(VALUE(U1217)&gt;=VALUE("12:00"),VALUE(U1217)&lt;=VALUE("13:59")),"12:00 a 14:00",IF(AND(VALUE(U1217)&gt;=VALUE("14:00"),VALUE(U1217)&lt;=VALUE("15:59")),"14:00 a 16:00",IF(AND(VALUE(U1217)&gt;=VALUE("16:00"),VALUE(U1217)&lt;=VALUE("17:59")),"16:00 a 18:00",IF(AND(VALUE(U1217)&gt;=VALUE("18:00"),VALUE(U1217)&lt;=VALUE("19:59")),"18:00 a 20:00",IF(AND(VALUE(U1217)&gt;=VALUE("20:00"),VALUE(U1217)&lt;=VALUE("21:59")),"20:00 a 22:00",IF(AND(VALUE(U1217)&gt;=VALUE("22:00"),VALUE(U1217)&lt;=VALUE("23:59")),"22:00 a 00:00","no corresponde"))))))))))))</f>
        <v>10:00 a 12:00</v>
      </c>
      <c r="D1217" s="57" t="s">
        <v>744</v>
      </c>
      <c r="E1217" s="57">
        <v>1</v>
      </c>
      <c r="F1217" s="49" t="s">
        <v>4826</v>
      </c>
      <c r="G1217" s="49" t="s">
        <v>257</v>
      </c>
      <c r="H1217" s="49"/>
      <c r="I1217" s="49"/>
      <c r="J1217" s="49"/>
      <c r="K1217" s="49"/>
      <c r="L1217" s="49"/>
      <c r="M1217" s="55">
        <v>289340</v>
      </c>
      <c r="N1217" s="57">
        <v>48106626</v>
      </c>
      <c r="O1217" s="80" t="s">
        <v>36</v>
      </c>
      <c r="P1217" s="50" t="s">
        <v>37</v>
      </c>
      <c r="Q1217" s="50" t="s">
        <v>61</v>
      </c>
      <c r="R1217" s="50" t="s">
        <v>703</v>
      </c>
      <c r="S1217" s="50" t="s">
        <v>5270</v>
      </c>
      <c r="T1217" s="50" t="s">
        <v>591</v>
      </c>
      <c r="U1217" s="64">
        <v>0.44722222222222202</v>
      </c>
      <c r="V1217" s="64">
        <v>0.49652777777777801</v>
      </c>
      <c r="W1217" s="64">
        <v>0.44722222222222202</v>
      </c>
      <c r="X1217" s="64" t="s">
        <v>42</v>
      </c>
      <c r="Y1217" s="64" t="s">
        <v>42</v>
      </c>
      <c r="Z1217" s="64" t="s">
        <v>42</v>
      </c>
      <c r="AA1217" s="64" t="s">
        <v>42</v>
      </c>
      <c r="AB1217" s="49" t="s">
        <v>7550</v>
      </c>
      <c r="AC1217" s="93">
        <v>0</v>
      </c>
      <c r="AD1217" s="93">
        <v>1</v>
      </c>
      <c r="AE1217" s="57" t="s">
        <v>3286</v>
      </c>
      <c r="AF1217" s="94" t="s">
        <v>56</v>
      </c>
      <c r="AG1217" s="84"/>
      <c r="AH1217" s="50" t="s">
        <v>46</v>
      </c>
      <c r="AI1217" s="49"/>
      <c r="AJ1217" s="54"/>
    </row>
    <row r="1218" spans="1:36" ht="15" customHeight="1" x14ac:dyDescent="0.2">
      <c r="A1218" s="53">
        <v>46150</v>
      </c>
      <c r="B1218" s="57" t="str">
        <f t="shared" si="40"/>
        <v>06 A 18</v>
      </c>
      <c r="C1218" s="57" t="str">
        <f t="shared" si="41"/>
        <v>10:00 a 12:00</v>
      </c>
      <c r="D1218" s="57" t="s">
        <v>744</v>
      </c>
      <c r="E1218" s="57">
        <v>1</v>
      </c>
      <c r="F1218" s="49" t="s">
        <v>3959</v>
      </c>
      <c r="G1218" s="49" t="s">
        <v>281</v>
      </c>
      <c r="H1218" s="49"/>
      <c r="I1218" s="49"/>
      <c r="J1218" s="49"/>
      <c r="K1218" s="49"/>
      <c r="L1218" s="49"/>
      <c r="M1218" s="55">
        <v>289171</v>
      </c>
      <c r="N1218" s="57">
        <v>48106854</v>
      </c>
      <c r="O1218" s="80" t="s">
        <v>49</v>
      </c>
      <c r="P1218" s="50" t="s">
        <v>37</v>
      </c>
      <c r="Q1218" s="50" t="s">
        <v>61</v>
      </c>
      <c r="R1218" s="50"/>
      <c r="S1218" s="50" t="s">
        <v>546</v>
      </c>
      <c r="T1218" s="50" t="s">
        <v>4120</v>
      </c>
      <c r="U1218" s="64">
        <v>0.47569444444444398</v>
      </c>
      <c r="V1218" s="64">
        <v>0.49166666666666697</v>
      </c>
      <c r="W1218" s="64">
        <v>0.47569444444444398</v>
      </c>
      <c r="X1218" s="64" t="s">
        <v>42</v>
      </c>
      <c r="Y1218" s="64" t="s">
        <v>42</v>
      </c>
      <c r="Z1218" s="64" t="s">
        <v>42</v>
      </c>
      <c r="AA1218" s="64" t="s">
        <v>42</v>
      </c>
      <c r="AB1218" s="49" t="s">
        <v>7551</v>
      </c>
      <c r="AC1218" s="93">
        <v>0</v>
      </c>
      <c r="AD1218" s="93">
        <v>0</v>
      </c>
      <c r="AE1218" s="57" t="s">
        <v>110</v>
      </c>
      <c r="AF1218" s="94" t="s">
        <v>56</v>
      </c>
      <c r="AG1218" s="84"/>
      <c r="AH1218" s="50" t="s">
        <v>66</v>
      </c>
      <c r="AI1218" s="49"/>
      <c r="AJ1218" s="54"/>
    </row>
    <row r="1219" spans="1:36" ht="15" customHeight="1" x14ac:dyDescent="0.2">
      <c r="A1219" s="53">
        <v>46150</v>
      </c>
      <c r="B1219" s="57" t="str">
        <f t="shared" si="40"/>
        <v>06 A 18</v>
      </c>
      <c r="C1219" s="57" t="str">
        <f t="shared" si="41"/>
        <v>10:00 a 12:00</v>
      </c>
      <c r="D1219" s="57" t="s">
        <v>744</v>
      </c>
      <c r="E1219" s="57">
        <v>1</v>
      </c>
      <c r="F1219" s="49" t="s">
        <v>3972</v>
      </c>
      <c r="G1219" s="49" t="s">
        <v>2891</v>
      </c>
      <c r="H1219" s="49"/>
      <c r="I1219" s="49"/>
      <c r="J1219" s="49"/>
      <c r="K1219" s="49"/>
      <c r="L1219" s="49"/>
      <c r="M1219" s="55">
        <v>289290</v>
      </c>
      <c r="N1219" s="57">
        <v>48106784</v>
      </c>
      <c r="O1219" s="80" t="s">
        <v>49</v>
      </c>
      <c r="P1219" s="50" t="s">
        <v>142</v>
      </c>
      <c r="Q1219" s="50"/>
      <c r="R1219" s="50"/>
      <c r="S1219" s="50" t="s">
        <v>5271</v>
      </c>
      <c r="T1219" s="50" t="s">
        <v>150</v>
      </c>
      <c r="U1219" s="64">
        <v>0.46527777777777801</v>
      </c>
      <c r="V1219" s="64">
        <v>0.485416666666667</v>
      </c>
      <c r="W1219" s="64">
        <v>0.46527777777777801</v>
      </c>
      <c r="X1219" s="64" t="s">
        <v>42</v>
      </c>
      <c r="Y1219" s="64" t="s">
        <v>42</v>
      </c>
      <c r="Z1219" s="64" t="s">
        <v>42</v>
      </c>
      <c r="AA1219" s="64" t="s">
        <v>42</v>
      </c>
      <c r="AB1219" s="49" t="s">
        <v>7552</v>
      </c>
      <c r="AC1219" s="93">
        <v>0</v>
      </c>
      <c r="AD1219" s="93">
        <v>0</v>
      </c>
      <c r="AE1219" s="57" t="s">
        <v>152</v>
      </c>
      <c r="AF1219" s="94" t="s">
        <v>56</v>
      </c>
      <c r="AG1219" s="84"/>
      <c r="AH1219" s="50" t="s">
        <v>66</v>
      </c>
      <c r="AI1219" s="49"/>
      <c r="AJ1219" s="54"/>
    </row>
    <row r="1220" spans="1:36" ht="15" customHeight="1" x14ac:dyDescent="0.2">
      <c r="A1220" s="53">
        <v>46150</v>
      </c>
      <c r="B1220" s="57" t="str">
        <f t="shared" si="40"/>
        <v>06 A 18</v>
      </c>
      <c r="C1220" s="57" t="str">
        <f t="shared" si="41"/>
        <v>10:00 a 12:00</v>
      </c>
      <c r="D1220" s="57" t="s">
        <v>744</v>
      </c>
      <c r="E1220" s="57">
        <v>1</v>
      </c>
      <c r="F1220" s="49" t="s">
        <v>3972</v>
      </c>
      <c r="G1220" s="49" t="s">
        <v>2569</v>
      </c>
      <c r="H1220" s="49"/>
      <c r="I1220" s="49"/>
      <c r="J1220" s="49"/>
      <c r="K1220" s="49"/>
      <c r="L1220" s="49"/>
      <c r="M1220" s="55">
        <v>289379</v>
      </c>
      <c r="N1220" s="57">
        <v>48106731</v>
      </c>
      <c r="O1220" s="80" t="s">
        <v>49</v>
      </c>
      <c r="P1220" s="50" t="s">
        <v>37</v>
      </c>
      <c r="Q1220" s="50" t="s">
        <v>117</v>
      </c>
      <c r="R1220" s="50"/>
      <c r="S1220" s="50" t="s">
        <v>5272</v>
      </c>
      <c r="T1220" s="50" t="s">
        <v>53</v>
      </c>
      <c r="U1220" s="64">
        <v>0.45138888888888901</v>
      </c>
      <c r="V1220" s="64">
        <v>0.49513888888888902</v>
      </c>
      <c r="W1220" s="64">
        <v>0.45833333333333298</v>
      </c>
      <c r="X1220" s="64">
        <v>0.45833333333333298</v>
      </c>
      <c r="Y1220" s="64" t="s">
        <v>42</v>
      </c>
      <c r="Z1220" s="64" t="s">
        <v>42</v>
      </c>
      <c r="AA1220" s="64" t="s">
        <v>42</v>
      </c>
      <c r="AB1220" s="49" t="s">
        <v>7553</v>
      </c>
      <c r="AC1220" s="93">
        <v>0</v>
      </c>
      <c r="AD1220" s="93">
        <v>0</v>
      </c>
      <c r="AE1220" s="57" t="s">
        <v>55</v>
      </c>
      <c r="AF1220" s="94" t="s">
        <v>56</v>
      </c>
      <c r="AG1220" s="84"/>
      <c r="AH1220" s="50" t="s">
        <v>66</v>
      </c>
      <c r="AI1220" s="49"/>
      <c r="AJ1220" s="54"/>
    </row>
    <row r="1221" spans="1:36" ht="15" customHeight="1" x14ac:dyDescent="0.2">
      <c r="A1221" s="53">
        <v>46150</v>
      </c>
      <c r="B1221" s="57" t="str">
        <f t="shared" si="40"/>
        <v>06 A 18</v>
      </c>
      <c r="C1221" s="57" t="str">
        <f t="shared" si="41"/>
        <v>10:00 a 12:00</v>
      </c>
      <c r="D1221" s="57" t="s">
        <v>744</v>
      </c>
      <c r="E1221" s="57">
        <v>1</v>
      </c>
      <c r="F1221" s="49" t="s">
        <v>3972</v>
      </c>
      <c r="G1221" s="49" t="s">
        <v>270</v>
      </c>
      <c r="H1221" s="49"/>
      <c r="I1221" s="49"/>
      <c r="J1221" s="49"/>
      <c r="K1221" s="49"/>
      <c r="L1221" s="49"/>
      <c r="M1221" s="55">
        <v>289375</v>
      </c>
      <c r="N1221" s="57">
        <v>48106419</v>
      </c>
      <c r="O1221" s="80" t="s">
        <v>49</v>
      </c>
      <c r="P1221" s="50" t="s">
        <v>37</v>
      </c>
      <c r="Q1221" s="50" t="s">
        <v>117</v>
      </c>
      <c r="R1221" s="50" t="s">
        <v>51</v>
      </c>
      <c r="S1221" s="50" t="s">
        <v>5273</v>
      </c>
      <c r="T1221" s="50" t="s">
        <v>91</v>
      </c>
      <c r="U1221" s="64">
        <v>0.42847222222222198</v>
      </c>
      <c r="V1221" s="64">
        <v>0.46319444444444402</v>
      </c>
      <c r="W1221" s="64">
        <v>0.42847222222222198</v>
      </c>
      <c r="X1221" s="64">
        <v>0.42847222222222198</v>
      </c>
      <c r="Y1221" s="64" t="s">
        <v>42</v>
      </c>
      <c r="Z1221" s="64" t="s">
        <v>42</v>
      </c>
      <c r="AA1221" s="64" t="s">
        <v>42</v>
      </c>
      <c r="AB1221" s="49" t="s">
        <v>7554</v>
      </c>
      <c r="AC1221" s="93">
        <v>0</v>
      </c>
      <c r="AD1221" s="93">
        <v>1</v>
      </c>
      <c r="AE1221" s="57" t="s">
        <v>269</v>
      </c>
      <c r="AF1221" s="94" t="s">
        <v>56</v>
      </c>
      <c r="AG1221" s="84"/>
      <c r="AH1221" s="50" t="s">
        <v>46</v>
      </c>
      <c r="AI1221" s="49"/>
      <c r="AJ1221" s="54"/>
    </row>
    <row r="1222" spans="1:36" ht="15" customHeight="1" x14ac:dyDescent="0.2">
      <c r="A1222" s="53">
        <v>46150</v>
      </c>
      <c r="B1222" s="57" t="str">
        <f t="shared" si="40"/>
        <v>06 A 18</v>
      </c>
      <c r="C1222" s="57" t="str">
        <f t="shared" si="41"/>
        <v>10:00 a 12:00</v>
      </c>
      <c r="D1222" s="57" t="s">
        <v>744</v>
      </c>
      <c r="E1222" s="57">
        <v>1</v>
      </c>
      <c r="F1222" s="49" t="s">
        <v>3972</v>
      </c>
      <c r="G1222" s="49" t="s">
        <v>278</v>
      </c>
      <c r="H1222" s="49"/>
      <c r="I1222" s="49"/>
      <c r="J1222" s="49"/>
      <c r="K1222" s="49"/>
      <c r="L1222" s="49"/>
      <c r="M1222" s="55">
        <v>289757</v>
      </c>
      <c r="N1222" s="57">
        <v>48106583</v>
      </c>
      <c r="O1222" s="80" t="s">
        <v>49</v>
      </c>
      <c r="P1222" s="50" t="s">
        <v>37</v>
      </c>
      <c r="Q1222" s="50" t="s">
        <v>117</v>
      </c>
      <c r="R1222" s="50" t="s">
        <v>51</v>
      </c>
      <c r="S1222" s="50" t="s">
        <v>5274</v>
      </c>
      <c r="T1222" s="50" t="s">
        <v>155</v>
      </c>
      <c r="U1222" s="64">
        <v>0.44097222222222199</v>
      </c>
      <c r="V1222" s="64">
        <v>0.47916666666666702</v>
      </c>
      <c r="W1222" s="64">
        <v>0.44444444444444398</v>
      </c>
      <c r="X1222" s="64">
        <v>0.44583333333333303</v>
      </c>
      <c r="Y1222" s="64" t="s">
        <v>42</v>
      </c>
      <c r="Z1222" s="64" t="s">
        <v>42</v>
      </c>
      <c r="AA1222" s="64" t="s">
        <v>42</v>
      </c>
      <c r="AB1222" s="49" t="s">
        <v>7555</v>
      </c>
      <c r="AC1222" s="93">
        <v>0</v>
      </c>
      <c r="AD1222" s="93">
        <v>1</v>
      </c>
      <c r="AE1222" s="57" t="s">
        <v>196</v>
      </c>
      <c r="AF1222" s="94" t="s">
        <v>56</v>
      </c>
      <c r="AG1222" s="84"/>
      <c r="AH1222" s="50" t="s">
        <v>46</v>
      </c>
      <c r="AI1222" s="49"/>
      <c r="AJ1222" s="54"/>
    </row>
    <row r="1223" spans="1:36" ht="15" customHeight="1" x14ac:dyDescent="0.2">
      <c r="A1223" s="53">
        <v>46150</v>
      </c>
      <c r="B1223" s="57" t="str">
        <f t="shared" si="40"/>
        <v>06 A 18</v>
      </c>
      <c r="C1223" s="57" t="str">
        <f t="shared" si="41"/>
        <v>06:00 a 08:00</v>
      </c>
      <c r="D1223" s="57" t="s">
        <v>744</v>
      </c>
      <c r="E1223" s="57">
        <v>1</v>
      </c>
      <c r="F1223" s="49" t="s">
        <v>3972</v>
      </c>
      <c r="G1223" s="49" t="s">
        <v>297</v>
      </c>
      <c r="H1223" s="49"/>
      <c r="I1223" s="49"/>
      <c r="J1223" s="49"/>
      <c r="K1223" s="49"/>
      <c r="L1223" s="49"/>
      <c r="M1223" s="55">
        <v>289286</v>
      </c>
      <c r="N1223" s="57">
        <v>48105401</v>
      </c>
      <c r="O1223" s="80" t="s">
        <v>49</v>
      </c>
      <c r="P1223" s="50" t="s">
        <v>37</v>
      </c>
      <c r="Q1223" s="50" t="s">
        <v>69</v>
      </c>
      <c r="R1223" s="50"/>
      <c r="S1223" s="50" t="s">
        <v>4863</v>
      </c>
      <c r="T1223" s="50" t="s">
        <v>85</v>
      </c>
      <c r="U1223" s="64">
        <v>0.27638888888888902</v>
      </c>
      <c r="V1223" s="64">
        <v>0.30694444444444402</v>
      </c>
      <c r="W1223" s="64">
        <v>0.29027777777777802</v>
      </c>
      <c r="X1223" s="64" t="s">
        <v>42</v>
      </c>
      <c r="Y1223" s="64" t="s">
        <v>42</v>
      </c>
      <c r="Z1223" s="64" t="s">
        <v>42</v>
      </c>
      <c r="AA1223" s="64" t="s">
        <v>42</v>
      </c>
      <c r="AB1223" s="49" t="s">
        <v>7556</v>
      </c>
      <c r="AC1223" s="93">
        <v>0</v>
      </c>
      <c r="AD1223" s="93">
        <v>0</v>
      </c>
      <c r="AE1223" s="57" t="s">
        <v>520</v>
      </c>
      <c r="AF1223" s="94" t="s">
        <v>45</v>
      </c>
      <c r="AG1223" s="84"/>
      <c r="AH1223" s="50" t="s">
        <v>66</v>
      </c>
      <c r="AI1223" s="49"/>
      <c r="AJ1223" s="54"/>
    </row>
    <row r="1224" spans="1:36" ht="15" customHeight="1" x14ac:dyDescent="0.2">
      <c r="A1224" s="53">
        <v>46150</v>
      </c>
      <c r="B1224" s="57" t="str">
        <f t="shared" si="40"/>
        <v>06 A 18</v>
      </c>
      <c r="C1224" s="57" t="str">
        <f t="shared" si="41"/>
        <v>10:00 a 12:00</v>
      </c>
      <c r="D1224" s="57" t="s">
        <v>744</v>
      </c>
      <c r="E1224" s="57">
        <v>1</v>
      </c>
      <c r="F1224" s="49" t="s">
        <v>3972</v>
      </c>
      <c r="G1224" s="49" t="s">
        <v>1647</v>
      </c>
      <c r="H1224" s="49"/>
      <c r="I1224" s="49"/>
      <c r="J1224" s="49"/>
      <c r="K1224" s="49"/>
      <c r="L1224" s="49"/>
      <c r="M1224" s="55">
        <v>289726</v>
      </c>
      <c r="N1224" s="57">
        <v>48106935</v>
      </c>
      <c r="O1224" s="80" t="s">
        <v>49</v>
      </c>
      <c r="P1224" s="50" t="s">
        <v>142</v>
      </c>
      <c r="Q1224" s="50"/>
      <c r="R1224" s="50"/>
      <c r="S1224" s="50" t="s">
        <v>5275</v>
      </c>
      <c r="T1224" s="50" t="s">
        <v>85</v>
      </c>
      <c r="U1224" s="64">
        <v>0.43958333333333299</v>
      </c>
      <c r="V1224" s="64">
        <v>0.48749999999999999</v>
      </c>
      <c r="W1224" s="64">
        <v>0.44374999999999998</v>
      </c>
      <c r="X1224" s="64" t="s">
        <v>42</v>
      </c>
      <c r="Y1224" s="64" t="s">
        <v>42</v>
      </c>
      <c r="Z1224" s="64" t="s">
        <v>42</v>
      </c>
      <c r="AA1224" s="64" t="s">
        <v>42</v>
      </c>
      <c r="AB1224" s="49" t="s">
        <v>7557</v>
      </c>
      <c r="AC1224" s="93">
        <v>0</v>
      </c>
      <c r="AD1224" s="93">
        <v>0</v>
      </c>
      <c r="AE1224" s="57" t="s">
        <v>126</v>
      </c>
      <c r="AF1224" s="94" t="s">
        <v>56</v>
      </c>
      <c r="AG1224" s="84"/>
      <c r="AH1224" s="50" t="s">
        <v>66</v>
      </c>
      <c r="AI1224" s="49"/>
      <c r="AJ1224" s="54"/>
    </row>
    <row r="1225" spans="1:36" ht="15" customHeight="1" x14ac:dyDescent="0.2">
      <c r="A1225" s="53">
        <v>46150</v>
      </c>
      <c r="B1225" s="57" t="str">
        <f t="shared" si="40"/>
        <v>06 A 18</v>
      </c>
      <c r="C1225" s="57" t="str">
        <f t="shared" si="41"/>
        <v>10:00 a 12:00</v>
      </c>
      <c r="D1225" s="57" t="s">
        <v>744</v>
      </c>
      <c r="E1225" s="57">
        <v>1</v>
      </c>
      <c r="F1225" s="49" t="s">
        <v>3972</v>
      </c>
      <c r="G1225" s="49" t="s">
        <v>1173</v>
      </c>
      <c r="H1225" s="49"/>
      <c r="I1225" s="49"/>
      <c r="J1225" s="49"/>
      <c r="K1225" s="49"/>
      <c r="L1225" s="49"/>
      <c r="M1225" s="55">
        <v>289730</v>
      </c>
      <c r="N1225" s="57">
        <v>48106565</v>
      </c>
      <c r="O1225" s="80" t="s">
        <v>49</v>
      </c>
      <c r="P1225" s="50" t="s">
        <v>37</v>
      </c>
      <c r="Q1225" s="50" t="s">
        <v>123</v>
      </c>
      <c r="R1225" s="50"/>
      <c r="S1225" s="50" t="s">
        <v>5276</v>
      </c>
      <c r="T1225" s="50" t="s">
        <v>150</v>
      </c>
      <c r="U1225" s="64">
        <v>0.43402777777777801</v>
      </c>
      <c r="V1225" s="64">
        <v>0.452083333333333</v>
      </c>
      <c r="W1225" s="64">
        <v>0.43402777777777801</v>
      </c>
      <c r="X1225" s="64" t="s">
        <v>42</v>
      </c>
      <c r="Y1225" s="64" t="s">
        <v>42</v>
      </c>
      <c r="Z1225" s="64" t="s">
        <v>42</v>
      </c>
      <c r="AA1225" s="64" t="s">
        <v>42</v>
      </c>
      <c r="AB1225" s="49" t="s">
        <v>7558</v>
      </c>
      <c r="AC1225" s="93">
        <v>0</v>
      </c>
      <c r="AD1225" s="93">
        <v>0</v>
      </c>
      <c r="AE1225" s="57" t="s">
        <v>575</v>
      </c>
      <c r="AF1225" s="94" t="s">
        <v>113</v>
      </c>
      <c r="AG1225" s="84"/>
      <c r="AH1225" s="50" t="s">
        <v>66</v>
      </c>
      <c r="AI1225" s="49"/>
      <c r="AJ1225" s="54"/>
    </row>
    <row r="1226" spans="1:36" ht="15" customHeight="1" x14ac:dyDescent="0.2">
      <c r="A1226" s="53">
        <v>46150</v>
      </c>
      <c r="B1226" s="57" t="str">
        <f t="shared" si="40"/>
        <v>06 A 18</v>
      </c>
      <c r="C1226" s="57" t="str">
        <f t="shared" si="41"/>
        <v>10:00 a 12:00</v>
      </c>
      <c r="D1226" s="57" t="s">
        <v>744</v>
      </c>
      <c r="E1226" s="57">
        <v>1</v>
      </c>
      <c r="F1226" s="49" t="s">
        <v>3972</v>
      </c>
      <c r="G1226" s="49" t="s">
        <v>1647</v>
      </c>
      <c r="H1226" s="49"/>
      <c r="I1226" s="49"/>
      <c r="J1226" s="49"/>
      <c r="K1226" s="49"/>
      <c r="L1226" s="49"/>
      <c r="M1226" s="55">
        <v>289705</v>
      </c>
      <c r="N1226" s="57">
        <v>48106811</v>
      </c>
      <c r="O1226" s="80" t="s">
        <v>49</v>
      </c>
      <c r="P1226" s="50" t="s">
        <v>37</v>
      </c>
      <c r="Q1226" s="50" t="s">
        <v>39</v>
      </c>
      <c r="R1226" s="50" t="s">
        <v>39</v>
      </c>
      <c r="S1226" s="50" t="s">
        <v>5277</v>
      </c>
      <c r="T1226" s="50" t="s">
        <v>254</v>
      </c>
      <c r="U1226" s="64">
        <v>0.47222222222222199</v>
      </c>
      <c r="V1226" s="64">
        <v>0.55555555555555602</v>
      </c>
      <c r="W1226" s="64">
        <v>0.47222222222222199</v>
      </c>
      <c r="X1226" s="64" t="s">
        <v>42</v>
      </c>
      <c r="Y1226" s="64" t="s">
        <v>42</v>
      </c>
      <c r="Z1226" s="64" t="s">
        <v>42</v>
      </c>
      <c r="AA1226" s="64" t="s">
        <v>42</v>
      </c>
      <c r="AB1226" s="49" t="s">
        <v>7559</v>
      </c>
      <c r="AC1226" s="93">
        <v>0</v>
      </c>
      <c r="AD1226" s="93">
        <v>5</v>
      </c>
      <c r="AE1226" s="57" t="s">
        <v>256</v>
      </c>
      <c r="AF1226" s="94" t="s">
        <v>45</v>
      </c>
      <c r="AG1226" s="84"/>
      <c r="AH1226" s="50" t="s">
        <v>46</v>
      </c>
      <c r="AI1226" s="49"/>
      <c r="AJ1226" s="54"/>
    </row>
    <row r="1227" spans="1:36" ht="15" customHeight="1" x14ac:dyDescent="0.2">
      <c r="A1227" s="53">
        <v>46150</v>
      </c>
      <c r="B1227" s="57" t="str">
        <f t="shared" si="40"/>
        <v>06 A 18</v>
      </c>
      <c r="C1227" s="57" t="str">
        <f t="shared" si="41"/>
        <v>12:00 a 14:00</v>
      </c>
      <c r="D1227" s="57" t="s">
        <v>744</v>
      </c>
      <c r="E1227" s="57">
        <v>1</v>
      </c>
      <c r="F1227" s="49" t="s">
        <v>4835</v>
      </c>
      <c r="G1227" s="49" t="s">
        <v>1068</v>
      </c>
      <c r="H1227" s="49"/>
      <c r="I1227" s="49"/>
      <c r="J1227" s="49"/>
      <c r="K1227" s="49"/>
      <c r="L1227" s="49"/>
      <c r="M1227" s="55">
        <v>289665</v>
      </c>
      <c r="N1227" s="57">
        <v>48107099</v>
      </c>
      <c r="O1227" s="80" t="s">
        <v>49</v>
      </c>
      <c r="P1227" s="50" t="s">
        <v>37</v>
      </c>
      <c r="Q1227" s="50" t="s">
        <v>123</v>
      </c>
      <c r="R1227" s="50"/>
      <c r="S1227" s="50" t="s">
        <v>5278</v>
      </c>
      <c r="T1227" s="50" t="s">
        <v>85</v>
      </c>
      <c r="U1227" s="64">
        <v>0.5</v>
      </c>
      <c r="V1227" s="64">
        <v>0.51458333333333295</v>
      </c>
      <c r="W1227" s="64">
        <v>0.5</v>
      </c>
      <c r="X1227" s="64">
        <v>0.50833333333333297</v>
      </c>
      <c r="Y1227" s="64" t="s">
        <v>42</v>
      </c>
      <c r="Z1227" s="64" t="s">
        <v>42</v>
      </c>
      <c r="AA1227" s="64" t="s">
        <v>42</v>
      </c>
      <c r="AB1227" s="49" t="s">
        <v>7560</v>
      </c>
      <c r="AC1227" s="93">
        <v>0</v>
      </c>
      <c r="AD1227" s="93">
        <v>0</v>
      </c>
      <c r="AE1227" s="57" t="s">
        <v>520</v>
      </c>
      <c r="AF1227" s="94" t="s">
        <v>56</v>
      </c>
      <c r="AG1227" s="84"/>
      <c r="AH1227" s="50" t="s">
        <v>66</v>
      </c>
      <c r="AI1227" s="49"/>
      <c r="AJ1227" s="54"/>
    </row>
    <row r="1228" spans="1:36" ht="15" customHeight="1" x14ac:dyDescent="0.2">
      <c r="A1228" s="53">
        <v>46150</v>
      </c>
      <c r="B1228" s="57" t="str">
        <f t="shared" si="40"/>
        <v>06 A 18</v>
      </c>
      <c r="C1228" s="57" t="str">
        <f t="shared" si="41"/>
        <v>10:00 a 12:00</v>
      </c>
      <c r="D1228" s="57" t="s">
        <v>744</v>
      </c>
      <c r="E1228" s="57">
        <v>1</v>
      </c>
      <c r="F1228" s="49" t="s">
        <v>3972</v>
      </c>
      <c r="G1228" s="49" t="s">
        <v>1068</v>
      </c>
      <c r="H1228" s="49"/>
      <c r="I1228" s="49"/>
      <c r="J1228" s="49"/>
      <c r="K1228" s="49"/>
      <c r="L1228" s="49"/>
      <c r="M1228" s="55">
        <v>289649</v>
      </c>
      <c r="N1228" s="57">
        <v>48106800</v>
      </c>
      <c r="O1228" s="80" t="s">
        <v>49</v>
      </c>
      <c r="P1228" s="50" t="s">
        <v>3973</v>
      </c>
      <c r="Q1228" s="50"/>
      <c r="R1228" s="50"/>
      <c r="S1228" s="50" t="s">
        <v>5279</v>
      </c>
      <c r="T1228" s="50" t="s">
        <v>85</v>
      </c>
      <c r="U1228" s="64">
        <v>0.48194444444444401</v>
      </c>
      <c r="V1228" s="64">
        <v>0.49444444444444402</v>
      </c>
      <c r="W1228" s="64">
        <v>0.48194444444444401</v>
      </c>
      <c r="X1228" s="64">
        <v>0.48194444444444401</v>
      </c>
      <c r="Y1228" s="64" t="s">
        <v>42</v>
      </c>
      <c r="Z1228" s="64" t="s">
        <v>42</v>
      </c>
      <c r="AA1228" s="64" t="s">
        <v>42</v>
      </c>
      <c r="AB1228" s="49" t="s">
        <v>7561</v>
      </c>
      <c r="AC1228" s="93">
        <v>0</v>
      </c>
      <c r="AD1228" s="93">
        <v>0</v>
      </c>
      <c r="AE1228" s="57" t="s">
        <v>126</v>
      </c>
      <c r="AF1228" s="94" t="s">
        <v>56</v>
      </c>
      <c r="AG1228" s="84"/>
      <c r="AH1228" s="50" t="s">
        <v>66</v>
      </c>
      <c r="AI1228" s="49"/>
      <c r="AJ1228" s="54"/>
    </row>
    <row r="1229" spans="1:36" ht="15" customHeight="1" x14ac:dyDescent="0.2">
      <c r="A1229" s="53">
        <v>46150</v>
      </c>
      <c r="B1229" s="57" t="str">
        <f t="shared" si="40"/>
        <v>06 A 18</v>
      </c>
      <c r="C1229" s="57" t="str">
        <f t="shared" si="41"/>
        <v>12:00 a 14:00</v>
      </c>
      <c r="D1229" s="57" t="s">
        <v>744</v>
      </c>
      <c r="E1229" s="57">
        <v>1</v>
      </c>
      <c r="F1229" s="49" t="s">
        <v>3972</v>
      </c>
      <c r="G1229" s="49" t="s">
        <v>2876</v>
      </c>
      <c r="H1229" s="49"/>
      <c r="I1229" s="49"/>
      <c r="J1229" s="49"/>
      <c r="K1229" s="49"/>
      <c r="L1229" s="49"/>
      <c r="M1229" s="55">
        <v>290058</v>
      </c>
      <c r="N1229" s="57">
        <v>48107143</v>
      </c>
      <c r="O1229" s="80" t="s">
        <v>49</v>
      </c>
      <c r="P1229" s="50" t="s">
        <v>548</v>
      </c>
      <c r="Q1229" s="50"/>
      <c r="R1229" s="50"/>
      <c r="S1229" s="50" t="s">
        <v>5280</v>
      </c>
      <c r="T1229" s="50" t="s">
        <v>129</v>
      </c>
      <c r="U1229" s="64">
        <v>0.50555555555555598</v>
      </c>
      <c r="V1229" s="64">
        <v>0.54166666666666696</v>
      </c>
      <c r="W1229" s="64">
        <v>0.53125</v>
      </c>
      <c r="X1229" s="64">
        <v>0.51041666666666696</v>
      </c>
      <c r="Y1229" s="64" t="s">
        <v>42</v>
      </c>
      <c r="Z1229" s="64" t="s">
        <v>42</v>
      </c>
      <c r="AA1229" s="64" t="s">
        <v>42</v>
      </c>
      <c r="AB1229" s="49" t="s">
        <v>7562</v>
      </c>
      <c r="AC1229" s="93">
        <v>0</v>
      </c>
      <c r="AD1229" s="93">
        <v>0</v>
      </c>
      <c r="AE1229" s="57" t="s">
        <v>131</v>
      </c>
      <c r="AF1229" s="94" t="s">
        <v>56</v>
      </c>
      <c r="AG1229" s="84"/>
      <c r="AH1229" s="50" t="s">
        <v>66</v>
      </c>
      <c r="AI1229" s="49"/>
      <c r="AJ1229" s="54"/>
    </row>
    <row r="1230" spans="1:36" ht="15" customHeight="1" x14ac:dyDescent="0.2">
      <c r="A1230" s="53">
        <v>46150</v>
      </c>
      <c r="B1230" s="57" t="str">
        <f t="shared" si="40"/>
        <v>06 A 18</v>
      </c>
      <c r="C1230" s="57" t="str">
        <f t="shared" si="41"/>
        <v>12:00 a 14:00</v>
      </c>
      <c r="D1230" s="57" t="s">
        <v>744</v>
      </c>
      <c r="E1230" s="57">
        <v>1</v>
      </c>
      <c r="F1230" s="49" t="s">
        <v>3972</v>
      </c>
      <c r="G1230" s="49" t="s">
        <v>2876</v>
      </c>
      <c r="H1230" s="49"/>
      <c r="I1230" s="49"/>
      <c r="J1230" s="49"/>
      <c r="K1230" s="49"/>
      <c r="L1230" s="49"/>
      <c r="M1230" s="55">
        <v>289639</v>
      </c>
      <c r="N1230" s="57">
        <v>48107166</v>
      </c>
      <c r="O1230" s="80" t="s">
        <v>49</v>
      </c>
      <c r="P1230" s="50" t="s">
        <v>37</v>
      </c>
      <c r="Q1230" s="50" t="s">
        <v>117</v>
      </c>
      <c r="R1230" s="50"/>
      <c r="S1230" s="50" t="s">
        <v>5248</v>
      </c>
      <c r="T1230" s="50" t="s">
        <v>120</v>
      </c>
      <c r="U1230" s="64">
        <v>0.50555555555555598</v>
      </c>
      <c r="V1230" s="64">
        <v>0.50972222222222197</v>
      </c>
      <c r="W1230" s="64">
        <v>0.50624999999999998</v>
      </c>
      <c r="X1230" s="64">
        <v>0.50694444444444398</v>
      </c>
      <c r="Y1230" s="64" t="s">
        <v>42</v>
      </c>
      <c r="Z1230" s="64" t="s">
        <v>42</v>
      </c>
      <c r="AA1230" s="64" t="s">
        <v>42</v>
      </c>
      <c r="AB1230" s="49" t="s">
        <v>7563</v>
      </c>
      <c r="AC1230" s="93">
        <v>0</v>
      </c>
      <c r="AD1230" s="93">
        <v>0</v>
      </c>
      <c r="AE1230" s="57" t="s">
        <v>122</v>
      </c>
      <c r="AF1230" s="94" t="s">
        <v>56</v>
      </c>
      <c r="AG1230" s="84"/>
      <c r="AH1230" s="50" t="s">
        <v>66</v>
      </c>
      <c r="AI1230" s="49"/>
      <c r="AJ1230" s="54"/>
    </row>
    <row r="1231" spans="1:36" ht="15" customHeight="1" x14ac:dyDescent="0.2">
      <c r="A1231" s="53">
        <v>46150</v>
      </c>
      <c r="B1231" s="57" t="str">
        <f t="shared" si="40"/>
        <v>06 A 18</v>
      </c>
      <c r="C1231" s="57" t="str">
        <f t="shared" si="41"/>
        <v>12:00 a 14:00</v>
      </c>
      <c r="D1231" s="57" t="s">
        <v>744</v>
      </c>
      <c r="E1231" s="57">
        <v>1</v>
      </c>
      <c r="F1231" s="49" t="s">
        <v>3959</v>
      </c>
      <c r="G1231" s="49" t="s">
        <v>225</v>
      </c>
      <c r="H1231" s="49"/>
      <c r="I1231" s="49"/>
      <c r="J1231" s="49"/>
      <c r="K1231" s="49"/>
      <c r="L1231" s="49"/>
      <c r="M1231" s="55">
        <v>289710</v>
      </c>
      <c r="N1231" s="57">
        <v>48107509</v>
      </c>
      <c r="O1231" s="80" t="s">
        <v>49</v>
      </c>
      <c r="P1231" s="50" t="s">
        <v>80</v>
      </c>
      <c r="Q1231" s="50"/>
      <c r="R1231" s="50"/>
      <c r="S1231" s="50" t="s">
        <v>295</v>
      </c>
      <c r="T1231" s="50" t="s">
        <v>71</v>
      </c>
      <c r="U1231" s="64">
        <v>0.53680555555555598</v>
      </c>
      <c r="V1231" s="64"/>
      <c r="W1231" s="64">
        <v>0.54097222222222197</v>
      </c>
      <c r="X1231" s="64" t="s">
        <v>42</v>
      </c>
      <c r="Y1231" s="64" t="s">
        <v>42</v>
      </c>
      <c r="Z1231" s="64" t="s">
        <v>42</v>
      </c>
      <c r="AA1231" s="64" t="s">
        <v>42</v>
      </c>
      <c r="AB1231" s="49" t="s">
        <v>7564</v>
      </c>
      <c r="AC1231" s="93">
        <v>0</v>
      </c>
      <c r="AD1231" s="93">
        <v>0</v>
      </c>
      <c r="AE1231" s="57" t="s">
        <v>73</v>
      </c>
      <c r="AF1231" s="94" t="s">
        <v>45</v>
      </c>
      <c r="AG1231" s="84"/>
      <c r="AH1231" s="50" t="s">
        <v>66</v>
      </c>
      <c r="AI1231" s="49"/>
      <c r="AJ1231" s="54"/>
    </row>
    <row r="1232" spans="1:36" ht="15" customHeight="1" x14ac:dyDescent="0.2">
      <c r="A1232" s="53">
        <v>46150</v>
      </c>
      <c r="B1232" s="57" t="str">
        <f t="shared" si="40"/>
        <v>06 A 18</v>
      </c>
      <c r="C1232" s="57" t="str">
        <f t="shared" si="41"/>
        <v>12:00 a 14:00</v>
      </c>
      <c r="D1232" s="57" t="s">
        <v>744</v>
      </c>
      <c r="E1232" s="57">
        <v>1</v>
      </c>
      <c r="F1232" s="49" t="s">
        <v>3959</v>
      </c>
      <c r="G1232" s="49" t="s">
        <v>465</v>
      </c>
      <c r="H1232" s="49"/>
      <c r="I1232" s="49"/>
      <c r="J1232" s="49"/>
      <c r="K1232" s="49"/>
      <c r="L1232" s="49"/>
      <c r="M1232" s="55">
        <v>289618</v>
      </c>
      <c r="N1232" s="57">
        <v>48107463</v>
      </c>
      <c r="O1232" s="80" t="s">
        <v>49</v>
      </c>
      <c r="P1232" s="50" t="s">
        <v>37</v>
      </c>
      <c r="Q1232" s="50" t="s">
        <v>117</v>
      </c>
      <c r="R1232" s="50" t="s">
        <v>51</v>
      </c>
      <c r="S1232" s="50" t="s">
        <v>5281</v>
      </c>
      <c r="T1232" s="50" t="s">
        <v>71</v>
      </c>
      <c r="U1232" s="64">
        <v>0.53888888888888897</v>
      </c>
      <c r="V1232" s="64">
        <v>0.60347222222222197</v>
      </c>
      <c r="W1232" s="64">
        <v>0.53958333333333297</v>
      </c>
      <c r="X1232" s="64">
        <v>0.59166666666666701</v>
      </c>
      <c r="Y1232" s="64" t="s">
        <v>42</v>
      </c>
      <c r="Z1232" s="64" t="s">
        <v>42</v>
      </c>
      <c r="AA1232" s="64" t="s">
        <v>42</v>
      </c>
      <c r="AB1232" s="49" t="s">
        <v>7565</v>
      </c>
      <c r="AC1232" s="93">
        <v>0</v>
      </c>
      <c r="AD1232" s="93">
        <v>1</v>
      </c>
      <c r="AE1232" s="57" t="s">
        <v>73</v>
      </c>
      <c r="AF1232" s="94" t="s">
        <v>56</v>
      </c>
      <c r="AG1232" s="84"/>
      <c r="AH1232" s="50" t="s">
        <v>46</v>
      </c>
      <c r="AI1232" s="49"/>
      <c r="AJ1232" s="54"/>
    </row>
    <row r="1233" spans="1:36" ht="15" customHeight="1" x14ac:dyDescent="0.2">
      <c r="A1233" s="53">
        <v>46150</v>
      </c>
      <c r="B1233" s="57" t="str">
        <f t="shared" si="40"/>
        <v>06 A 18</v>
      </c>
      <c r="C1233" s="57" t="str">
        <f t="shared" si="41"/>
        <v>12:00 a 14:00</v>
      </c>
      <c r="D1233" s="57" t="s">
        <v>744</v>
      </c>
      <c r="E1233" s="57">
        <v>1</v>
      </c>
      <c r="F1233" s="49" t="s">
        <v>3959</v>
      </c>
      <c r="G1233" s="49" t="s">
        <v>2412</v>
      </c>
      <c r="H1233" s="49"/>
      <c r="I1233" s="49"/>
      <c r="J1233" s="49"/>
      <c r="K1233" s="49"/>
      <c r="L1233" s="49"/>
      <c r="M1233" s="55">
        <v>289628</v>
      </c>
      <c r="N1233" s="57">
        <v>48107289</v>
      </c>
      <c r="O1233" s="80" t="s">
        <v>49</v>
      </c>
      <c r="P1233" s="50" t="s">
        <v>37</v>
      </c>
      <c r="Q1233" s="50" t="s">
        <v>69</v>
      </c>
      <c r="R1233" s="50" t="s">
        <v>275</v>
      </c>
      <c r="S1233" s="50" t="s">
        <v>5282</v>
      </c>
      <c r="T1233" s="50" t="s">
        <v>421</v>
      </c>
      <c r="U1233" s="64">
        <v>0.51875000000000004</v>
      </c>
      <c r="V1233" s="64">
        <v>0.56736111111111098</v>
      </c>
      <c r="W1233" s="64">
        <v>0.52430555555555602</v>
      </c>
      <c r="X1233" s="64" t="s">
        <v>42</v>
      </c>
      <c r="Y1233" s="64" t="s">
        <v>42</v>
      </c>
      <c r="Z1233" s="64" t="s">
        <v>42</v>
      </c>
      <c r="AA1233" s="64" t="s">
        <v>42</v>
      </c>
      <c r="AB1233" s="49" t="s">
        <v>7566</v>
      </c>
      <c r="AC1233" s="93">
        <v>0</v>
      </c>
      <c r="AD1233" s="93">
        <v>1</v>
      </c>
      <c r="AE1233" s="57" t="s">
        <v>423</v>
      </c>
      <c r="AF1233" s="94" t="s">
        <v>56</v>
      </c>
      <c r="AG1233" s="84"/>
      <c r="AH1233" s="50" t="s">
        <v>46</v>
      </c>
      <c r="AI1233" s="49"/>
      <c r="AJ1233" s="54"/>
    </row>
    <row r="1234" spans="1:36" ht="15" customHeight="1" x14ac:dyDescent="0.2">
      <c r="A1234" s="53">
        <v>46150</v>
      </c>
      <c r="B1234" s="57" t="str">
        <f t="shared" si="40"/>
        <v>06 A 18</v>
      </c>
      <c r="C1234" s="57" t="str">
        <f t="shared" si="41"/>
        <v>12:00 a 14:00</v>
      </c>
      <c r="D1234" s="57" t="s">
        <v>744</v>
      </c>
      <c r="E1234" s="57">
        <v>1</v>
      </c>
      <c r="F1234" s="49" t="s">
        <v>4826</v>
      </c>
      <c r="G1234" s="49" t="s">
        <v>210</v>
      </c>
      <c r="H1234" s="49"/>
      <c r="I1234" s="49"/>
      <c r="J1234" s="49"/>
      <c r="K1234" s="49"/>
      <c r="L1234" s="49"/>
      <c r="M1234" s="55">
        <v>289472</v>
      </c>
      <c r="N1234" s="57">
        <v>48107699</v>
      </c>
      <c r="O1234" s="80" t="s">
        <v>36</v>
      </c>
      <c r="P1234" s="50" t="s">
        <v>80</v>
      </c>
      <c r="Q1234" s="50"/>
      <c r="R1234" s="50"/>
      <c r="S1234" s="50" t="s">
        <v>5283</v>
      </c>
      <c r="T1234" s="50" t="s">
        <v>391</v>
      </c>
      <c r="U1234" s="64">
        <v>0.55694444444444402</v>
      </c>
      <c r="V1234" s="64">
        <v>0.56458333333333299</v>
      </c>
      <c r="W1234" s="64">
        <v>0.55763888888888902</v>
      </c>
      <c r="X1234" s="64" t="s">
        <v>42</v>
      </c>
      <c r="Y1234" s="64" t="s">
        <v>42</v>
      </c>
      <c r="Z1234" s="64" t="s">
        <v>42</v>
      </c>
      <c r="AA1234" s="64" t="s">
        <v>42</v>
      </c>
      <c r="AB1234" s="49" t="s">
        <v>7567</v>
      </c>
      <c r="AC1234" s="93">
        <v>0</v>
      </c>
      <c r="AD1234" s="93">
        <v>0</v>
      </c>
      <c r="AE1234" s="57" t="s">
        <v>393</v>
      </c>
      <c r="AF1234" s="94" t="s">
        <v>56</v>
      </c>
      <c r="AG1234" s="84"/>
      <c r="AH1234" s="50" t="s">
        <v>66</v>
      </c>
      <c r="AI1234" s="49"/>
      <c r="AJ1234" s="54"/>
    </row>
    <row r="1235" spans="1:36" ht="15" customHeight="1" x14ac:dyDescent="0.2">
      <c r="A1235" s="53">
        <v>46150</v>
      </c>
      <c r="B1235" s="57" t="str">
        <f t="shared" si="40"/>
        <v>06 A 18</v>
      </c>
      <c r="C1235" s="57" t="str">
        <f t="shared" si="41"/>
        <v>12:00 a 14:00</v>
      </c>
      <c r="D1235" s="57" t="s">
        <v>744</v>
      </c>
      <c r="E1235" s="57">
        <v>1</v>
      </c>
      <c r="F1235" s="49" t="s">
        <v>4835</v>
      </c>
      <c r="G1235" s="49" t="s">
        <v>1043</v>
      </c>
      <c r="H1235" s="49"/>
      <c r="I1235" s="49"/>
      <c r="J1235" s="49"/>
      <c r="K1235" s="49"/>
      <c r="L1235" s="49"/>
      <c r="M1235" s="55">
        <v>289744</v>
      </c>
      <c r="N1235" s="57">
        <v>48107334</v>
      </c>
      <c r="O1235" s="80" t="s">
        <v>49</v>
      </c>
      <c r="P1235" s="50" t="s">
        <v>80</v>
      </c>
      <c r="Q1235" s="50"/>
      <c r="R1235" s="50"/>
      <c r="S1235" s="50" t="s">
        <v>5284</v>
      </c>
      <c r="T1235" s="50" t="s">
        <v>136</v>
      </c>
      <c r="U1235" s="64">
        <v>0.51736111111111105</v>
      </c>
      <c r="V1235" s="64">
        <v>0.531944444444444</v>
      </c>
      <c r="W1235" s="64">
        <v>0.52083333333333304</v>
      </c>
      <c r="X1235" s="64" t="s">
        <v>42</v>
      </c>
      <c r="Y1235" s="64" t="s">
        <v>42</v>
      </c>
      <c r="Z1235" s="64" t="s">
        <v>42</v>
      </c>
      <c r="AA1235" s="64" t="s">
        <v>42</v>
      </c>
      <c r="AB1235" s="49" t="s">
        <v>7568</v>
      </c>
      <c r="AC1235" s="93">
        <v>0</v>
      </c>
      <c r="AD1235" s="93">
        <v>0</v>
      </c>
      <c r="AE1235" s="57" t="s">
        <v>138</v>
      </c>
      <c r="AF1235" s="94" t="s">
        <v>45</v>
      </c>
      <c r="AG1235" s="84"/>
      <c r="AH1235" s="50" t="s">
        <v>66</v>
      </c>
      <c r="AI1235" s="49"/>
      <c r="AJ1235" s="54"/>
    </row>
    <row r="1236" spans="1:36" ht="15" customHeight="1" x14ac:dyDescent="0.2">
      <c r="A1236" s="53">
        <v>46150</v>
      </c>
      <c r="B1236" s="57" t="str">
        <f t="shared" si="40"/>
        <v>06 A 18</v>
      </c>
      <c r="C1236" s="57" t="str">
        <f t="shared" si="41"/>
        <v>12:00 a 14:00</v>
      </c>
      <c r="D1236" s="57" t="s">
        <v>744</v>
      </c>
      <c r="E1236" s="57">
        <v>1</v>
      </c>
      <c r="F1236" s="49" t="s">
        <v>3972</v>
      </c>
      <c r="G1236" s="49" t="s">
        <v>2027</v>
      </c>
      <c r="H1236" s="49"/>
      <c r="I1236" s="49"/>
      <c r="J1236" s="49"/>
      <c r="K1236" s="49"/>
      <c r="L1236" s="49"/>
      <c r="M1236" s="55">
        <v>289607</v>
      </c>
      <c r="N1236" s="57">
        <v>48107601</v>
      </c>
      <c r="O1236" s="80" t="s">
        <v>49</v>
      </c>
      <c r="P1236" s="50" t="s">
        <v>37</v>
      </c>
      <c r="Q1236" s="50" t="s">
        <v>117</v>
      </c>
      <c r="R1236" s="50"/>
      <c r="S1236" s="50" t="s">
        <v>5285</v>
      </c>
      <c r="T1236" s="50" t="s">
        <v>315</v>
      </c>
      <c r="U1236" s="64">
        <v>0.55208333333333304</v>
      </c>
      <c r="V1236" s="64">
        <v>0.55763888888888902</v>
      </c>
      <c r="W1236" s="64">
        <v>0.55208333333333304</v>
      </c>
      <c r="X1236" s="64" t="s">
        <v>42</v>
      </c>
      <c r="Y1236" s="64" t="s">
        <v>42</v>
      </c>
      <c r="Z1236" s="64" t="s">
        <v>42</v>
      </c>
      <c r="AA1236" s="64" t="s">
        <v>42</v>
      </c>
      <c r="AB1236" s="49" t="s">
        <v>7569</v>
      </c>
      <c r="AC1236" s="93">
        <v>0</v>
      </c>
      <c r="AD1236" s="93">
        <v>0</v>
      </c>
      <c r="AE1236" s="57" t="s">
        <v>436</v>
      </c>
      <c r="AF1236" s="94" t="s">
        <v>56</v>
      </c>
      <c r="AG1236" s="84"/>
      <c r="AH1236" s="50" t="s">
        <v>66</v>
      </c>
      <c r="AI1236" s="49"/>
      <c r="AJ1236" s="54"/>
    </row>
    <row r="1237" spans="1:36" ht="15" customHeight="1" x14ac:dyDescent="0.2">
      <c r="A1237" s="53">
        <v>46150</v>
      </c>
      <c r="B1237" s="57" t="str">
        <f t="shared" si="40"/>
        <v>06 A 18</v>
      </c>
      <c r="C1237" s="57" t="str">
        <f t="shared" si="41"/>
        <v>10:00 a 12:00</v>
      </c>
      <c r="D1237" s="57" t="s">
        <v>744</v>
      </c>
      <c r="E1237" s="57">
        <v>1</v>
      </c>
      <c r="F1237" s="49" t="s">
        <v>3972</v>
      </c>
      <c r="G1237" s="49" t="s">
        <v>1068</v>
      </c>
      <c r="H1237" s="49"/>
      <c r="I1237" s="49"/>
      <c r="J1237" s="49"/>
      <c r="K1237" s="49"/>
      <c r="L1237" s="49"/>
      <c r="M1237" s="55">
        <v>289674</v>
      </c>
      <c r="N1237" s="57">
        <v>48106960</v>
      </c>
      <c r="O1237" s="80" t="s">
        <v>49</v>
      </c>
      <c r="P1237" s="50" t="s">
        <v>37</v>
      </c>
      <c r="Q1237" s="50" t="s">
        <v>69</v>
      </c>
      <c r="R1237" s="50"/>
      <c r="S1237" s="50" t="s">
        <v>5286</v>
      </c>
      <c r="T1237" s="50" t="s">
        <v>85</v>
      </c>
      <c r="U1237" s="64">
        <v>0.4826388888888889</v>
      </c>
      <c r="V1237" s="64">
        <v>0.5</v>
      </c>
      <c r="W1237" s="64">
        <v>0.4826388888888889</v>
      </c>
      <c r="X1237" s="64" t="s">
        <v>42</v>
      </c>
      <c r="Y1237" s="64" t="s">
        <v>42</v>
      </c>
      <c r="Z1237" s="64" t="s">
        <v>42</v>
      </c>
      <c r="AA1237" s="64" t="s">
        <v>42</v>
      </c>
      <c r="AB1237" s="49" t="s">
        <v>7570</v>
      </c>
      <c r="AC1237" s="93">
        <v>0</v>
      </c>
      <c r="AD1237" s="93">
        <v>0</v>
      </c>
      <c r="AE1237" s="57" t="s">
        <v>87</v>
      </c>
      <c r="AF1237" s="94" t="s">
        <v>56</v>
      </c>
      <c r="AG1237" s="84"/>
      <c r="AH1237" s="50" t="s">
        <v>66</v>
      </c>
      <c r="AI1237" s="49"/>
      <c r="AJ1237" s="54"/>
    </row>
    <row r="1238" spans="1:36" ht="15" customHeight="1" x14ac:dyDescent="0.2">
      <c r="A1238" s="53">
        <v>46150</v>
      </c>
      <c r="B1238" s="57" t="str">
        <f t="shared" si="40"/>
        <v>06 A 18</v>
      </c>
      <c r="C1238" s="57" t="str">
        <f t="shared" si="41"/>
        <v>10:00 a 12:00</v>
      </c>
      <c r="D1238" s="57" t="s">
        <v>744</v>
      </c>
      <c r="E1238" s="57">
        <v>1</v>
      </c>
      <c r="F1238" s="49" t="s">
        <v>3972</v>
      </c>
      <c r="G1238" s="49" t="s">
        <v>232</v>
      </c>
      <c r="H1238" s="49"/>
      <c r="I1238" s="49"/>
      <c r="J1238" s="49"/>
      <c r="K1238" s="49"/>
      <c r="L1238" s="49"/>
      <c r="M1238" s="55">
        <v>289670</v>
      </c>
      <c r="N1238" s="57">
        <v>48107021</v>
      </c>
      <c r="O1238" s="80" t="s">
        <v>49</v>
      </c>
      <c r="P1238" s="50" t="s">
        <v>37</v>
      </c>
      <c r="Q1238" s="50" t="s">
        <v>123</v>
      </c>
      <c r="R1238" s="50"/>
      <c r="S1238" s="50" t="s">
        <v>5287</v>
      </c>
      <c r="T1238" s="50" t="s">
        <v>91</v>
      </c>
      <c r="U1238" s="64">
        <v>0.49583333333333302</v>
      </c>
      <c r="V1238" s="64">
        <v>0.50902777777777797</v>
      </c>
      <c r="W1238" s="64">
        <v>0.49583333333333302</v>
      </c>
      <c r="X1238" s="64">
        <v>0.50347222222222199</v>
      </c>
      <c r="Y1238" s="64" t="s">
        <v>42</v>
      </c>
      <c r="Z1238" s="64" t="s">
        <v>42</v>
      </c>
      <c r="AA1238" s="64" t="s">
        <v>42</v>
      </c>
      <c r="AB1238" s="49" t="s">
        <v>7571</v>
      </c>
      <c r="AC1238" s="93">
        <v>0</v>
      </c>
      <c r="AD1238" s="93">
        <v>0</v>
      </c>
      <c r="AE1238" s="57" t="s">
        <v>243</v>
      </c>
      <c r="AF1238" s="94" t="s">
        <v>56</v>
      </c>
      <c r="AG1238" s="84"/>
      <c r="AH1238" s="50" t="s">
        <v>66</v>
      </c>
      <c r="AI1238" s="49"/>
      <c r="AJ1238" s="54"/>
    </row>
    <row r="1239" spans="1:36" ht="15" customHeight="1" x14ac:dyDescent="0.2">
      <c r="A1239" s="53">
        <v>46150</v>
      </c>
      <c r="B1239" s="57" t="str">
        <f t="shared" si="40"/>
        <v>06 A 18</v>
      </c>
      <c r="C1239" s="57" t="str">
        <f t="shared" si="41"/>
        <v>12:00 a 14:00</v>
      </c>
      <c r="D1239" s="57" t="s">
        <v>744</v>
      </c>
      <c r="E1239" s="57">
        <v>1</v>
      </c>
      <c r="F1239" s="49" t="s">
        <v>3972</v>
      </c>
      <c r="G1239" s="49" t="s">
        <v>297</v>
      </c>
      <c r="H1239" s="49"/>
      <c r="I1239" s="49"/>
      <c r="J1239" s="49"/>
      <c r="K1239" s="49"/>
      <c r="L1239" s="49"/>
      <c r="M1239" s="55">
        <v>289657</v>
      </c>
      <c r="N1239" s="57">
        <v>48107188</v>
      </c>
      <c r="O1239" s="80" t="s">
        <v>49</v>
      </c>
      <c r="P1239" s="50" t="s">
        <v>37</v>
      </c>
      <c r="Q1239" s="50" t="s">
        <v>61</v>
      </c>
      <c r="R1239" s="50"/>
      <c r="S1239" s="50" t="s">
        <v>5288</v>
      </c>
      <c r="T1239" s="50" t="s">
        <v>91</v>
      </c>
      <c r="U1239" s="64">
        <v>0.51180555555555596</v>
      </c>
      <c r="V1239" s="64">
        <v>0.51875000000000004</v>
      </c>
      <c r="W1239" s="64">
        <v>0.51180555555555596</v>
      </c>
      <c r="X1239" s="64" t="s">
        <v>42</v>
      </c>
      <c r="Y1239" s="64" t="s">
        <v>42</v>
      </c>
      <c r="Z1239" s="64" t="s">
        <v>42</v>
      </c>
      <c r="AA1239" s="64" t="s">
        <v>42</v>
      </c>
      <c r="AB1239" s="49" t="s">
        <v>7572</v>
      </c>
      <c r="AC1239" s="93">
        <v>0</v>
      </c>
      <c r="AD1239" s="93">
        <v>0</v>
      </c>
      <c r="AE1239" s="57" t="s">
        <v>243</v>
      </c>
      <c r="AF1239" s="94" t="s">
        <v>56</v>
      </c>
      <c r="AG1239" s="84"/>
      <c r="AH1239" s="50" t="s">
        <v>66</v>
      </c>
      <c r="AI1239" s="49"/>
      <c r="AJ1239" s="54"/>
    </row>
    <row r="1240" spans="1:36" ht="15" customHeight="1" x14ac:dyDescent="0.2">
      <c r="A1240" s="53">
        <v>46150</v>
      </c>
      <c r="B1240" s="57" t="str">
        <f t="shared" si="40"/>
        <v>06 A 18</v>
      </c>
      <c r="C1240" s="57" t="str">
        <f t="shared" si="41"/>
        <v>12:00 a 14:00</v>
      </c>
      <c r="D1240" s="57" t="s">
        <v>744</v>
      </c>
      <c r="E1240" s="57">
        <v>1</v>
      </c>
      <c r="F1240" s="49" t="s">
        <v>3972</v>
      </c>
      <c r="G1240" s="49" t="s">
        <v>232</v>
      </c>
      <c r="H1240" s="49"/>
      <c r="I1240" s="49"/>
      <c r="J1240" s="49"/>
      <c r="K1240" s="49"/>
      <c r="L1240" s="49"/>
      <c r="M1240" s="55">
        <v>290110</v>
      </c>
      <c r="N1240" s="57">
        <v>48107609</v>
      </c>
      <c r="O1240" s="80" t="s">
        <v>49</v>
      </c>
      <c r="P1240" s="50" t="s">
        <v>37</v>
      </c>
      <c r="Q1240" s="50" t="s">
        <v>117</v>
      </c>
      <c r="R1240" s="50"/>
      <c r="S1240" s="50" t="s">
        <v>5289</v>
      </c>
      <c r="T1240" s="50" t="s">
        <v>85</v>
      </c>
      <c r="U1240" s="64">
        <v>0.55000000000000004</v>
      </c>
      <c r="V1240" s="64">
        <v>0.57708333333333295</v>
      </c>
      <c r="W1240" s="64">
        <v>0.55277777777777803</v>
      </c>
      <c r="X1240" s="64">
        <v>0.56805555555555598</v>
      </c>
      <c r="Y1240" s="64" t="s">
        <v>42</v>
      </c>
      <c r="Z1240" s="64" t="s">
        <v>42</v>
      </c>
      <c r="AA1240" s="64" t="s">
        <v>42</v>
      </c>
      <c r="AB1240" s="49" t="s">
        <v>7573</v>
      </c>
      <c r="AC1240" s="93">
        <v>0</v>
      </c>
      <c r="AD1240" s="93">
        <v>0</v>
      </c>
      <c r="AE1240" s="57" t="s">
        <v>87</v>
      </c>
      <c r="AF1240" s="94" t="s">
        <v>56</v>
      </c>
      <c r="AG1240" s="84"/>
      <c r="AH1240" s="50" t="s">
        <v>66</v>
      </c>
      <c r="AI1240" s="49"/>
      <c r="AJ1240" s="54"/>
    </row>
    <row r="1241" spans="1:36" ht="15" customHeight="1" x14ac:dyDescent="0.2">
      <c r="A1241" s="53">
        <v>46150</v>
      </c>
      <c r="B1241" s="57" t="str">
        <f t="shared" si="40"/>
        <v>06 A 18</v>
      </c>
      <c r="C1241" s="57" t="str">
        <f t="shared" si="41"/>
        <v>12:00 a 14:00</v>
      </c>
      <c r="D1241" s="57" t="s">
        <v>744</v>
      </c>
      <c r="E1241" s="57">
        <v>1</v>
      </c>
      <c r="F1241" s="49" t="s">
        <v>3972</v>
      </c>
      <c r="G1241" s="49" t="s">
        <v>351</v>
      </c>
      <c r="H1241" s="49"/>
      <c r="I1241" s="49"/>
      <c r="J1241" s="49"/>
      <c r="K1241" s="49"/>
      <c r="L1241" s="49"/>
      <c r="M1241" s="55">
        <v>290120</v>
      </c>
      <c r="N1241" s="57">
        <v>48107634</v>
      </c>
      <c r="O1241" s="80" t="s">
        <v>49</v>
      </c>
      <c r="P1241" s="50" t="s">
        <v>37</v>
      </c>
      <c r="Q1241" s="50" t="s">
        <v>117</v>
      </c>
      <c r="R1241" s="50"/>
      <c r="S1241" s="50" t="s">
        <v>5290</v>
      </c>
      <c r="T1241" s="50" t="s">
        <v>396</v>
      </c>
      <c r="U1241" s="64">
        <v>0.54791666666666672</v>
      </c>
      <c r="V1241" s="64">
        <v>0.56944444444444442</v>
      </c>
      <c r="W1241" s="64">
        <v>0.54791666666666672</v>
      </c>
      <c r="X1241" s="64">
        <v>0.55208333333333337</v>
      </c>
      <c r="Y1241" s="64" t="s">
        <v>42</v>
      </c>
      <c r="Z1241" s="64" t="s">
        <v>42</v>
      </c>
      <c r="AA1241" s="64" t="s">
        <v>42</v>
      </c>
      <c r="AB1241" s="49" t="s">
        <v>7574</v>
      </c>
      <c r="AC1241" s="93">
        <v>0</v>
      </c>
      <c r="AD1241" s="93">
        <v>0</v>
      </c>
      <c r="AE1241" s="59" t="s">
        <v>122</v>
      </c>
      <c r="AF1241" s="94" t="s">
        <v>45</v>
      </c>
      <c r="AG1241" s="84"/>
      <c r="AH1241" s="50" t="s">
        <v>66</v>
      </c>
      <c r="AI1241" s="49"/>
      <c r="AJ1241" s="54"/>
    </row>
    <row r="1242" spans="1:36" ht="15" customHeight="1" x14ac:dyDescent="0.2">
      <c r="A1242" s="53">
        <v>46150</v>
      </c>
      <c r="B1242" s="57" t="str">
        <f t="shared" si="40"/>
        <v>06 A 18</v>
      </c>
      <c r="C1242" s="57" t="str">
        <f t="shared" si="41"/>
        <v>14:00 a 16:00</v>
      </c>
      <c r="D1242" s="57" t="s">
        <v>744</v>
      </c>
      <c r="E1242" s="57">
        <v>1</v>
      </c>
      <c r="F1242" s="49" t="s">
        <v>3959</v>
      </c>
      <c r="G1242" s="49" t="s">
        <v>471</v>
      </c>
      <c r="H1242" s="49"/>
      <c r="I1242" s="49"/>
      <c r="J1242" s="49"/>
      <c r="K1242" s="49"/>
      <c r="L1242" s="49"/>
      <c r="M1242" s="55">
        <v>290082</v>
      </c>
      <c r="N1242" s="57">
        <v>48108267</v>
      </c>
      <c r="O1242" s="80" t="s">
        <v>49</v>
      </c>
      <c r="P1242" s="50" t="s">
        <v>669</v>
      </c>
      <c r="Q1242" s="50"/>
      <c r="R1242" s="50"/>
      <c r="S1242" s="50" t="s">
        <v>3921</v>
      </c>
      <c r="T1242" s="50" t="s">
        <v>71</v>
      </c>
      <c r="U1242" s="64">
        <v>0.60902777777777795</v>
      </c>
      <c r="V1242" s="64">
        <v>0.62083333333333302</v>
      </c>
      <c r="W1242" s="64">
        <v>0.61250000000000004</v>
      </c>
      <c r="X1242" s="64" t="s">
        <v>42</v>
      </c>
      <c r="Y1242" s="64" t="s">
        <v>42</v>
      </c>
      <c r="Z1242" s="64" t="s">
        <v>42</v>
      </c>
      <c r="AA1242" s="64" t="s">
        <v>42</v>
      </c>
      <c r="AB1242" s="49" t="s">
        <v>7575</v>
      </c>
      <c r="AC1242" s="93">
        <v>0</v>
      </c>
      <c r="AD1242" s="93">
        <v>0</v>
      </c>
      <c r="AE1242" s="57" t="s">
        <v>73</v>
      </c>
      <c r="AF1242" s="94" t="s">
        <v>45</v>
      </c>
      <c r="AG1242" s="84"/>
      <c r="AH1242" s="50" t="s">
        <v>66</v>
      </c>
      <c r="AI1242" s="49"/>
      <c r="AJ1242" s="54"/>
    </row>
    <row r="1243" spans="1:36" ht="15" customHeight="1" x14ac:dyDescent="0.2">
      <c r="A1243" s="53">
        <v>46150</v>
      </c>
      <c r="B1243" s="57" t="str">
        <f t="shared" si="40"/>
        <v>06 A 18</v>
      </c>
      <c r="C1243" s="57" t="str">
        <f t="shared" si="41"/>
        <v>14:00 a 16:00</v>
      </c>
      <c r="D1243" s="57" t="s">
        <v>744</v>
      </c>
      <c r="E1243" s="57">
        <v>1</v>
      </c>
      <c r="F1243" s="49" t="s">
        <v>3959</v>
      </c>
      <c r="G1243" s="49" t="s">
        <v>471</v>
      </c>
      <c r="H1243" s="49"/>
      <c r="I1243" s="49"/>
      <c r="J1243" s="49"/>
      <c r="K1243" s="49"/>
      <c r="L1243" s="49"/>
      <c r="M1243" s="55">
        <v>290071</v>
      </c>
      <c r="N1243" s="57">
        <v>48108465</v>
      </c>
      <c r="O1243" s="80" t="s">
        <v>49</v>
      </c>
      <c r="P1243" s="50" t="s">
        <v>80</v>
      </c>
      <c r="Q1243" s="50"/>
      <c r="R1243" s="50"/>
      <c r="S1243" s="50" t="s">
        <v>295</v>
      </c>
      <c r="T1243" s="50" t="s">
        <v>71</v>
      </c>
      <c r="U1243" s="65">
        <v>0.61736111111111103</v>
      </c>
      <c r="V1243" s="65">
        <v>0.62777777777777799</v>
      </c>
      <c r="W1243" s="65" t="s">
        <v>42</v>
      </c>
      <c r="X1243" s="65" t="s">
        <v>42</v>
      </c>
      <c r="Y1243" s="65" t="s">
        <v>42</v>
      </c>
      <c r="Z1243" s="65" t="s">
        <v>42</v>
      </c>
      <c r="AA1243" s="65" t="s">
        <v>42</v>
      </c>
      <c r="AB1243" s="49" t="s">
        <v>7576</v>
      </c>
      <c r="AC1243" s="93">
        <v>0</v>
      </c>
      <c r="AD1243" s="93">
        <v>0</v>
      </c>
      <c r="AE1243" s="57" t="s">
        <v>73</v>
      </c>
      <c r="AF1243" s="94" t="s">
        <v>45</v>
      </c>
      <c r="AG1243" s="84"/>
      <c r="AH1243" s="50" t="s">
        <v>66</v>
      </c>
      <c r="AI1243" s="49"/>
      <c r="AJ1243" s="54"/>
    </row>
    <row r="1244" spans="1:36" ht="15" customHeight="1" x14ac:dyDescent="0.2">
      <c r="A1244" s="53">
        <v>46150</v>
      </c>
      <c r="B1244" s="57" t="str">
        <f t="shared" si="40"/>
        <v>06 A 18</v>
      </c>
      <c r="C1244" s="57" t="str">
        <f t="shared" si="41"/>
        <v>14:00 a 16:00</v>
      </c>
      <c r="D1244" s="57" t="s">
        <v>744</v>
      </c>
      <c r="E1244" s="57">
        <v>1</v>
      </c>
      <c r="F1244" s="49" t="s">
        <v>4826</v>
      </c>
      <c r="G1244" s="49" t="s">
        <v>2438</v>
      </c>
      <c r="H1244" s="49"/>
      <c r="I1244" s="49"/>
      <c r="J1244" s="49"/>
      <c r="K1244" s="49"/>
      <c r="L1244" s="49"/>
      <c r="M1244" s="55">
        <v>289688</v>
      </c>
      <c r="N1244" s="57">
        <v>48108041</v>
      </c>
      <c r="O1244" s="80" t="s">
        <v>36</v>
      </c>
      <c r="P1244" s="50" t="s">
        <v>37</v>
      </c>
      <c r="Q1244" s="50" t="s">
        <v>39</v>
      </c>
      <c r="R1244" s="50"/>
      <c r="S1244" s="50" t="s">
        <v>5291</v>
      </c>
      <c r="T1244" s="50" t="s">
        <v>391</v>
      </c>
      <c r="U1244" s="65">
        <v>0.59652777777777799</v>
      </c>
      <c r="V1244" s="65">
        <v>0.60694444444444395</v>
      </c>
      <c r="W1244" s="65">
        <v>0.59652777777777799</v>
      </c>
      <c r="X1244" s="65" t="s">
        <v>42</v>
      </c>
      <c r="Y1244" s="66" t="s">
        <v>42</v>
      </c>
      <c r="Z1244" s="65" t="s">
        <v>42</v>
      </c>
      <c r="AA1244" s="65" t="s">
        <v>42</v>
      </c>
      <c r="AB1244" s="49" t="s">
        <v>7577</v>
      </c>
      <c r="AC1244" s="93">
        <v>0</v>
      </c>
      <c r="AD1244" s="93">
        <v>0</v>
      </c>
      <c r="AE1244" s="57" t="s">
        <v>393</v>
      </c>
      <c r="AF1244" s="94" t="s">
        <v>56</v>
      </c>
      <c r="AG1244" s="84"/>
      <c r="AH1244" s="50" t="s">
        <v>66</v>
      </c>
      <c r="AI1244" s="49"/>
      <c r="AJ1244" s="54"/>
    </row>
    <row r="1245" spans="1:36" ht="15" customHeight="1" x14ac:dyDescent="0.2">
      <c r="A1245" s="53">
        <v>46150</v>
      </c>
      <c r="B1245" s="57" t="str">
        <f t="shared" si="40"/>
        <v>06 A 18</v>
      </c>
      <c r="C1245" s="57" t="str">
        <f t="shared" si="41"/>
        <v>14:00 a 16:00</v>
      </c>
      <c r="D1245" s="57" t="s">
        <v>744</v>
      </c>
      <c r="E1245" s="57">
        <v>1</v>
      </c>
      <c r="F1245" s="49" t="s">
        <v>3978</v>
      </c>
      <c r="G1245" s="49" t="s">
        <v>2831</v>
      </c>
      <c r="H1245" s="49"/>
      <c r="I1245" s="49"/>
      <c r="J1245" s="49"/>
      <c r="K1245" s="49"/>
      <c r="L1245" s="49"/>
      <c r="M1245" s="55">
        <v>290142</v>
      </c>
      <c r="N1245" s="57">
        <v>48108082</v>
      </c>
      <c r="O1245" s="80" t="s">
        <v>49</v>
      </c>
      <c r="P1245" s="50" t="s">
        <v>5075</v>
      </c>
      <c r="Q1245" s="50"/>
      <c r="R1245" s="50"/>
      <c r="S1245" s="50" t="s">
        <v>5292</v>
      </c>
      <c r="T1245" s="50" t="s">
        <v>101</v>
      </c>
      <c r="U1245" s="64">
        <v>0.60486111111111096</v>
      </c>
      <c r="V1245" s="64">
        <v>0.60972222222222205</v>
      </c>
      <c r="W1245" s="64">
        <v>0.60624999999999996</v>
      </c>
      <c r="X1245" s="64" t="s">
        <v>42</v>
      </c>
      <c r="Y1245" s="64" t="s">
        <v>42</v>
      </c>
      <c r="Z1245" s="64" t="s">
        <v>42</v>
      </c>
      <c r="AA1245" s="64" t="s">
        <v>42</v>
      </c>
      <c r="AB1245" s="49" t="s">
        <v>7578</v>
      </c>
      <c r="AC1245" s="93">
        <v>0</v>
      </c>
      <c r="AD1245" s="93">
        <v>0</v>
      </c>
      <c r="AE1245" s="57" t="s">
        <v>103</v>
      </c>
      <c r="AF1245" s="94" t="s">
        <v>56</v>
      </c>
      <c r="AG1245" s="84"/>
      <c r="AH1245" s="50" t="s">
        <v>66</v>
      </c>
      <c r="AI1245" s="49"/>
      <c r="AJ1245" s="54"/>
    </row>
    <row r="1246" spans="1:36" ht="15" customHeight="1" x14ac:dyDescent="0.2">
      <c r="A1246" s="53">
        <v>46150</v>
      </c>
      <c r="B1246" s="57" t="str">
        <f t="shared" si="40"/>
        <v>06 A 18</v>
      </c>
      <c r="C1246" s="57" t="str">
        <f t="shared" si="41"/>
        <v>14:00 a 16:00</v>
      </c>
      <c r="D1246" s="57" t="s">
        <v>744</v>
      </c>
      <c r="E1246" s="57">
        <v>1</v>
      </c>
      <c r="F1246" s="49" t="s">
        <v>3978</v>
      </c>
      <c r="G1246" s="49" t="s">
        <v>440</v>
      </c>
      <c r="H1246" s="49"/>
      <c r="I1246" s="49"/>
      <c r="J1246" s="49"/>
      <c r="K1246" s="49"/>
      <c r="L1246" s="49"/>
      <c r="M1246" s="55">
        <v>290056</v>
      </c>
      <c r="N1246" s="57">
        <v>48106280</v>
      </c>
      <c r="O1246" s="80" t="s">
        <v>49</v>
      </c>
      <c r="P1246" s="50" t="s">
        <v>39</v>
      </c>
      <c r="Q1246" s="50"/>
      <c r="R1246" s="50"/>
      <c r="S1246" s="50" t="s">
        <v>3468</v>
      </c>
      <c r="T1246" s="50" t="s">
        <v>155</v>
      </c>
      <c r="U1246" s="64">
        <v>0.60624999999999996</v>
      </c>
      <c r="V1246" s="64">
        <v>0.625694444444444</v>
      </c>
      <c r="W1246" s="64">
        <v>0.60624999999999996</v>
      </c>
      <c r="X1246" s="64">
        <v>0.60624999999999996</v>
      </c>
      <c r="Y1246" s="64" t="s">
        <v>42</v>
      </c>
      <c r="Z1246" s="64" t="s">
        <v>42</v>
      </c>
      <c r="AA1246" s="64" t="s">
        <v>42</v>
      </c>
      <c r="AB1246" s="49" t="s">
        <v>7579</v>
      </c>
      <c r="AC1246" s="93">
        <v>0</v>
      </c>
      <c r="AD1246" s="93">
        <v>0</v>
      </c>
      <c r="AE1246" s="57" t="s">
        <v>286</v>
      </c>
      <c r="AF1246" s="94" t="s">
        <v>56</v>
      </c>
      <c r="AG1246" s="84"/>
      <c r="AH1246" s="50" t="s">
        <v>66</v>
      </c>
      <c r="AI1246" s="49"/>
      <c r="AJ1246" s="54"/>
    </row>
    <row r="1247" spans="1:36" ht="15" customHeight="1" x14ac:dyDescent="0.2">
      <c r="A1247" s="53">
        <v>46150</v>
      </c>
      <c r="B1247" s="57" t="str">
        <f t="shared" si="40"/>
        <v>06 A 18</v>
      </c>
      <c r="C1247" s="57" t="str">
        <f t="shared" si="41"/>
        <v>14:00 a 16:00</v>
      </c>
      <c r="D1247" s="57" t="s">
        <v>744</v>
      </c>
      <c r="E1247" s="57">
        <v>1</v>
      </c>
      <c r="F1247" s="49" t="s">
        <v>3978</v>
      </c>
      <c r="G1247" s="49" t="s">
        <v>406</v>
      </c>
      <c r="H1247" s="49"/>
      <c r="I1247" s="49"/>
      <c r="J1247" s="49"/>
      <c r="K1247" s="49"/>
      <c r="L1247" s="49"/>
      <c r="M1247" s="55">
        <v>290266</v>
      </c>
      <c r="N1247" s="57">
        <v>48108150</v>
      </c>
      <c r="O1247" s="80" t="s">
        <v>49</v>
      </c>
      <c r="P1247" s="50" t="s">
        <v>39</v>
      </c>
      <c r="Q1247" s="50"/>
      <c r="R1247" s="50"/>
      <c r="S1247" s="50" t="s">
        <v>5293</v>
      </c>
      <c r="T1247" s="50" t="s">
        <v>101</v>
      </c>
      <c r="U1247" s="64">
        <v>0.60763888888888895</v>
      </c>
      <c r="V1247" s="64">
        <v>0.61597222222222203</v>
      </c>
      <c r="W1247" s="64">
        <v>0.60763888888888895</v>
      </c>
      <c r="X1247" s="64" t="s">
        <v>42</v>
      </c>
      <c r="Y1247" s="64" t="s">
        <v>42</v>
      </c>
      <c r="Z1247" s="64" t="s">
        <v>42</v>
      </c>
      <c r="AA1247" s="64" t="s">
        <v>42</v>
      </c>
      <c r="AB1247" s="49" t="s">
        <v>7580</v>
      </c>
      <c r="AC1247" s="93">
        <v>0</v>
      </c>
      <c r="AD1247" s="93">
        <v>0</v>
      </c>
      <c r="AE1247" s="57" t="s">
        <v>103</v>
      </c>
      <c r="AF1247" s="94" t="s">
        <v>56</v>
      </c>
      <c r="AG1247" s="84"/>
      <c r="AH1247" s="50" t="s">
        <v>66</v>
      </c>
      <c r="AI1247" s="49"/>
      <c r="AJ1247" s="54"/>
    </row>
    <row r="1248" spans="1:36" ht="15" customHeight="1" x14ac:dyDescent="0.2">
      <c r="A1248" s="53">
        <v>46150</v>
      </c>
      <c r="B1248" s="57" t="str">
        <f t="shared" si="40"/>
        <v>06 A 18</v>
      </c>
      <c r="C1248" s="57" t="str">
        <f t="shared" si="41"/>
        <v>12:00 a 14:00</v>
      </c>
      <c r="D1248" s="57" t="s">
        <v>744</v>
      </c>
      <c r="E1248" s="57">
        <v>1</v>
      </c>
      <c r="F1248" s="49" t="s">
        <v>4835</v>
      </c>
      <c r="G1248" s="49" t="s">
        <v>2614</v>
      </c>
      <c r="H1248" s="49"/>
      <c r="I1248" s="49"/>
      <c r="J1248" s="49"/>
      <c r="K1248" s="49"/>
      <c r="L1248" s="49"/>
      <c r="M1248" s="55">
        <v>290144</v>
      </c>
      <c r="N1248" s="57">
        <v>48107504</v>
      </c>
      <c r="O1248" s="80" t="s">
        <v>49</v>
      </c>
      <c r="P1248" s="50" t="s">
        <v>37</v>
      </c>
      <c r="Q1248" s="78" t="s">
        <v>39</v>
      </c>
      <c r="R1248" s="50" t="s">
        <v>39</v>
      </c>
      <c r="S1248" s="50" t="s">
        <v>5294</v>
      </c>
      <c r="T1248" s="50" t="s">
        <v>91</v>
      </c>
      <c r="U1248" s="64">
        <v>0.53819444444444398</v>
      </c>
      <c r="V1248" s="64">
        <v>0.61319444444444404</v>
      </c>
      <c r="W1248" s="64">
        <v>0.54374999999999996</v>
      </c>
      <c r="X1248" s="64" t="s">
        <v>42</v>
      </c>
      <c r="Y1248" s="64" t="s">
        <v>42</v>
      </c>
      <c r="Z1248" s="64" t="s">
        <v>42</v>
      </c>
      <c r="AA1248" s="64" t="s">
        <v>42</v>
      </c>
      <c r="AB1248" s="49" t="s">
        <v>7581</v>
      </c>
      <c r="AC1248" s="93">
        <v>0</v>
      </c>
      <c r="AD1248" s="93">
        <v>1</v>
      </c>
      <c r="AE1248" s="57" t="s">
        <v>269</v>
      </c>
      <c r="AF1248" s="95" t="s">
        <v>56</v>
      </c>
      <c r="AG1248" s="84" t="s">
        <v>57</v>
      </c>
      <c r="AH1248" s="50" t="s">
        <v>5295</v>
      </c>
      <c r="AI1248" s="49"/>
      <c r="AJ1248" s="54"/>
    </row>
    <row r="1249" spans="1:36" ht="15" customHeight="1" x14ac:dyDescent="0.2">
      <c r="A1249" s="53">
        <v>46150</v>
      </c>
      <c r="B1249" s="57" t="str">
        <f t="shared" si="40"/>
        <v>06 A 18</v>
      </c>
      <c r="C1249" s="57" t="str">
        <f t="shared" si="41"/>
        <v>12:00 a 14:00</v>
      </c>
      <c r="D1249" s="57" t="s">
        <v>744</v>
      </c>
      <c r="E1249" s="57">
        <v>1</v>
      </c>
      <c r="F1249" s="49" t="s">
        <v>3978</v>
      </c>
      <c r="G1249" s="49" t="s">
        <v>378</v>
      </c>
      <c r="H1249" s="49"/>
      <c r="I1249" s="49"/>
      <c r="J1249" s="49"/>
      <c r="K1249" s="49"/>
      <c r="L1249" s="49"/>
      <c r="M1249" s="55">
        <v>290207</v>
      </c>
      <c r="N1249" s="57">
        <v>48107811</v>
      </c>
      <c r="O1249" s="80" t="s">
        <v>49</v>
      </c>
      <c r="P1249" s="50" t="s">
        <v>37</v>
      </c>
      <c r="Q1249" s="50" t="s">
        <v>117</v>
      </c>
      <c r="R1249" s="50" t="s">
        <v>51</v>
      </c>
      <c r="S1249" s="50" t="s">
        <v>5296</v>
      </c>
      <c r="T1249" s="50" t="s">
        <v>85</v>
      </c>
      <c r="U1249" s="64">
        <v>0.56944444444444398</v>
      </c>
      <c r="V1249" s="64">
        <v>0.61944444444444402</v>
      </c>
      <c r="W1249" s="64">
        <v>0.56944444444444398</v>
      </c>
      <c r="X1249" s="64">
        <v>0.56527777777777799</v>
      </c>
      <c r="Y1249" s="64" t="s">
        <v>42</v>
      </c>
      <c r="Z1249" s="64" t="s">
        <v>42</v>
      </c>
      <c r="AA1249" s="64" t="s">
        <v>42</v>
      </c>
      <c r="AB1249" s="49" t="s">
        <v>7582</v>
      </c>
      <c r="AC1249" s="93">
        <v>0</v>
      </c>
      <c r="AD1249" s="93">
        <v>1</v>
      </c>
      <c r="AE1249" s="57" t="s">
        <v>520</v>
      </c>
      <c r="AF1249" s="94" t="s">
        <v>56</v>
      </c>
      <c r="AG1249" s="84"/>
      <c r="AH1249" s="50" t="s">
        <v>46</v>
      </c>
      <c r="AI1249" s="49"/>
      <c r="AJ1249" s="54"/>
    </row>
    <row r="1250" spans="1:36" ht="15" customHeight="1" x14ac:dyDescent="0.2">
      <c r="A1250" s="53">
        <v>46150</v>
      </c>
      <c r="B1250" s="57" t="str">
        <f t="shared" si="40"/>
        <v>06 A 18</v>
      </c>
      <c r="C1250" s="57" t="str">
        <f t="shared" si="41"/>
        <v>14:00 a 16:00</v>
      </c>
      <c r="D1250" s="57" t="s">
        <v>744</v>
      </c>
      <c r="E1250" s="57">
        <v>1</v>
      </c>
      <c r="F1250" s="49" t="s">
        <v>3972</v>
      </c>
      <c r="G1250" s="49" t="s">
        <v>1006</v>
      </c>
      <c r="H1250" s="49"/>
      <c r="I1250" s="49"/>
      <c r="J1250" s="49"/>
      <c r="K1250" s="49"/>
      <c r="L1250" s="49"/>
      <c r="M1250" s="55">
        <v>290042</v>
      </c>
      <c r="N1250" s="57">
        <v>48108488</v>
      </c>
      <c r="O1250" s="80" t="s">
        <v>49</v>
      </c>
      <c r="P1250" s="50" t="s">
        <v>37</v>
      </c>
      <c r="Q1250" s="50" t="s">
        <v>117</v>
      </c>
      <c r="R1250" s="50" t="s">
        <v>51</v>
      </c>
      <c r="S1250" s="50" t="s">
        <v>5297</v>
      </c>
      <c r="T1250" s="50" t="s">
        <v>182</v>
      </c>
      <c r="U1250" s="64">
        <v>0.62986111111111098</v>
      </c>
      <c r="V1250" s="64">
        <v>0.66805555555555596</v>
      </c>
      <c r="W1250" s="64">
        <v>0.62986111111111098</v>
      </c>
      <c r="X1250" s="64">
        <v>0.63888888888888895</v>
      </c>
      <c r="Y1250" s="64" t="s">
        <v>42</v>
      </c>
      <c r="Z1250" s="64" t="s">
        <v>42</v>
      </c>
      <c r="AA1250" s="64" t="s">
        <v>42</v>
      </c>
      <c r="AB1250" s="49" t="s">
        <v>7583</v>
      </c>
      <c r="AC1250" s="93">
        <v>0</v>
      </c>
      <c r="AD1250" s="93">
        <v>0</v>
      </c>
      <c r="AE1250" s="57" t="s">
        <v>184</v>
      </c>
      <c r="AF1250" s="94" t="s">
        <v>56</v>
      </c>
      <c r="AG1250" s="84"/>
      <c r="AH1250" s="50" t="s">
        <v>46</v>
      </c>
      <c r="AI1250" s="49"/>
      <c r="AJ1250" s="54"/>
    </row>
    <row r="1251" spans="1:36" ht="15" customHeight="1" x14ac:dyDescent="0.2">
      <c r="A1251" s="53">
        <v>46150</v>
      </c>
      <c r="B1251" s="57" t="str">
        <f t="shared" si="40"/>
        <v>06 A 18</v>
      </c>
      <c r="C1251" s="57" t="str">
        <f t="shared" si="41"/>
        <v>14:00 a 16:00</v>
      </c>
      <c r="D1251" s="57" t="s">
        <v>744</v>
      </c>
      <c r="E1251" s="57">
        <v>1</v>
      </c>
      <c r="F1251" s="49" t="s">
        <v>3972</v>
      </c>
      <c r="G1251" s="49" t="s">
        <v>1258</v>
      </c>
      <c r="H1251" s="49"/>
      <c r="I1251" s="49"/>
      <c r="J1251" s="49"/>
      <c r="K1251" s="49"/>
      <c r="L1251" s="49"/>
      <c r="M1251" s="55">
        <v>290194</v>
      </c>
      <c r="N1251" s="57">
        <v>48107971</v>
      </c>
      <c r="O1251" s="80" t="s">
        <v>49</v>
      </c>
      <c r="P1251" s="50" t="s">
        <v>599</v>
      </c>
      <c r="Q1251" s="50"/>
      <c r="R1251" s="50"/>
      <c r="S1251" s="50" t="s">
        <v>5298</v>
      </c>
      <c r="T1251" s="50" t="s">
        <v>3143</v>
      </c>
      <c r="U1251" s="64">
        <v>0.58333333333333304</v>
      </c>
      <c r="V1251" s="64">
        <v>0.65347222222222201</v>
      </c>
      <c r="W1251" s="64">
        <v>0.58958333333333302</v>
      </c>
      <c r="X1251" s="64">
        <v>0.65</v>
      </c>
      <c r="Y1251" s="64" t="s">
        <v>42</v>
      </c>
      <c r="Z1251" s="64" t="s">
        <v>42</v>
      </c>
      <c r="AA1251" s="64" t="s">
        <v>42</v>
      </c>
      <c r="AB1251" s="49" t="s">
        <v>7584</v>
      </c>
      <c r="AC1251" s="93">
        <v>0</v>
      </c>
      <c r="AD1251" s="93">
        <v>0</v>
      </c>
      <c r="AE1251" s="57" t="s">
        <v>97</v>
      </c>
      <c r="AF1251" s="94" t="s">
        <v>45</v>
      </c>
      <c r="AG1251" s="84"/>
      <c r="AH1251" s="50" t="s">
        <v>66</v>
      </c>
      <c r="AI1251" s="49"/>
      <c r="AJ1251" s="54"/>
    </row>
    <row r="1252" spans="1:36" ht="15" customHeight="1" x14ac:dyDescent="0.2">
      <c r="A1252" s="53">
        <v>46150</v>
      </c>
      <c r="B1252" s="57" t="str">
        <f t="shared" si="40"/>
        <v>06 A 18</v>
      </c>
      <c r="C1252" s="57" t="str">
        <f t="shared" si="41"/>
        <v>14:00 a 16:00</v>
      </c>
      <c r="D1252" s="57" t="s">
        <v>744</v>
      </c>
      <c r="E1252" s="57">
        <v>1</v>
      </c>
      <c r="F1252" s="49" t="s">
        <v>3972</v>
      </c>
      <c r="G1252" s="49" t="s">
        <v>406</v>
      </c>
      <c r="H1252" s="49"/>
      <c r="I1252" s="49"/>
      <c r="J1252" s="49"/>
      <c r="K1252" s="49"/>
      <c r="L1252" s="49"/>
      <c r="M1252" s="55">
        <v>290244</v>
      </c>
      <c r="N1252" s="57">
        <v>48108099</v>
      </c>
      <c r="O1252" s="80" t="s">
        <v>49</v>
      </c>
      <c r="P1252" s="50" t="s">
        <v>37</v>
      </c>
      <c r="Q1252" s="50" t="s">
        <v>117</v>
      </c>
      <c r="R1252" s="50"/>
      <c r="S1252" s="50" t="s">
        <v>418</v>
      </c>
      <c r="T1252" s="50" t="s">
        <v>101</v>
      </c>
      <c r="U1252" s="64">
        <v>0.62708333333333299</v>
      </c>
      <c r="V1252" s="64">
        <v>0.70416666666666705</v>
      </c>
      <c r="W1252" s="64">
        <v>0.62708333333333299</v>
      </c>
      <c r="X1252" s="64">
        <v>0.62708333333333299</v>
      </c>
      <c r="Y1252" s="64" t="s">
        <v>42</v>
      </c>
      <c r="Z1252" s="64" t="s">
        <v>42</v>
      </c>
      <c r="AA1252" s="64" t="s">
        <v>42</v>
      </c>
      <c r="AB1252" s="49" t="s">
        <v>7585</v>
      </c>
      <c r="AC1252" s="93">
        <v>0</v>
      </c>
      <c r="AD1252" s="93">
        <v>0</v>
      </c>
      <c r="AE1252" s="57" t="s">
        <v>103</v>
      </c>
      <c r="AF1252" s="94" t="s">
        <v>56</v>
      </c>
      <c r="AG1252" s="84"/>
      <c r="AH1252" s="50" t="s">
        <v>66</v>
      </c>
      <c r="AI1252" s="49"/>
      <c r="AJ1252" s="54"/>
    </row>
    <row r="1253" spans="1:36" ht="15" customHeight="1" x14ac:dyDescent="0.2">
      <c r="A1253" s="53">
        <v>46150</v>
      </c>
      <c r="B1253" s="57" t="str">
        <f t="shared" si="40"/>
        <v>06 A 18</v>
      </c>
      <c r="C1253" s="57" t="str">
        <f t="shared" si="41"/>
        <v>14:00 a 16:00</v>
      </c>
      <c r="D1253" s="57" t="s">
        <v>744</v>
      </c>
      <c r="E1253" s="57">
        <v>1</v>
      </c>
      <c r="F1253" s="49" t="s">
        <v>3959</v>
      </c>
      <c r="G1253" s="49" t="s">
        <v>443</v>
      </c>
      <c r="H1253" s="49"/>
      <c r="I1253" s="49"/>
      <c r="J1253" s="49"/>
      <c r="K1253" s="49"/>
      <c r="L1253" s="49"/>
      <c r="M1253" s="55">
        <v>290078</v>
      </c>
      <c r="N1253" s="57">
        <v>48108810</v>
      </c>
      <c r="O1253" s="80" t="s">
        <v>49</v>
      </c>
      <c r="P1253" s="50" t="s">
        <v>39</v>
      </c>
      <c r="Q1253" s="50"/>
      <c r="R1253" s="50"/>
      <c r="S1253" s="50" t="s">
        <v>5299</v>
      </c>
      <c r="T1253" s="50" t="s">
        <v>108</v>
      </c>
      <c r="U1253" s="64">
        <v>0.66041666666666698</v>
      </c>
      <c r="V1253" s="64">
        <v>0.67222222222222205</v>
      </c>
      <c r="W1253" s="64" t="s">
        <v>42</v>
      </c>
      <c r="X1253" s="64" t="s">
        <v>42</v>
      </c>
      <c r="Y1253" s="67" t="s">
        <v>42</v>
      </c>
      <c r="Z1253" s="64" t="s">
        <v>42</v>
      </c>
      <c r="AA1253" s="64" t="s">
        <v>42</v>
      </c>
      <c r="AB1253" s="49" t="s">
        <v>7586</v>
      </c>
      <c r="AC1253" s="93">
        <v>0</v>
      </c>
      <c r="AD1253" s="93">
        <v>0</v>
      </c>
      <c r="AE1253" s="57" t="s">
        <v>110</v>
      </c>
      <c r="AF1253" s="94" t="s">
        <v>56</v>
      </c>
      <c r="AG1253" s="84"/>
      <c r="AH1253" s="50" t="s">
        <v>66</v>
      </c>
      <c r="AI1253" s="49"/>
      <c r="AJ1253" s="54"/>
    </row>
    <row r="1254" spans="1:36" ht="15" customHeight="1" x14ac:dyDescent="0.2">
      <c r="A1254" s="53">
        <v>46150</v>
      </c>
      <c r="B1254" s="57" t="str">
        <f t="shared" si="40"/>
        <v>06 A 18</v>
      </c>
      <c r="C1254" s="57" t="str">
        <f t="shared" si="41"/>
        <v>14:00 a 16:00</v>
      </c>
      <c r="D1254" s="57" t="s">
        <v>744</v>
      </c>
      <c r="E1254" s="57">
        <v>1</v>
      </c>
      <c r="F1254" s="49" t="s">
        <v>3959</v>
      </c>
      <c r="G1254" s="49" t="s">
        <v>443</v>
      </c>
      <c r="H1254" s="49"/>
      <c r="I1254" s="49"/>
      <c r="J1254" s="49"/>
      <c r="K1254" s="49"/>
      <c r="L1254" s="49"/>
      <c r="M1254" s="55">
        <v>290249</v>
      </c>
      <c r="N1254" s="57">
        <v>48108720</v>
      </c>
      <c r="O1254" s="80" t="s">
        <v>49</v>
      </c>
      <c r="P1254" s="50" t="s">
        <v>669</v>
      </c>
      <c r="Q1254" s="50"/>
      <c r="R1254" s="50" t="s">
        <v>5255</v>
      </c>
      <c r="S1254" s="50" t="s">
        <v>227</v>
      </c>
      <c r="T1254" s="50" t="s">
        <v>71</v>
      </c>
      <c r="U1254" s="64">
        <v>0.64861111111111103</v>
      </c>
      <c r="V1254" s="64">
        <v>0.66249999999999998</v>
      </c>
      <c r="W1254" s="64">
        <v>0.65</v>
      </c>
      <c r="X1254" s="64" t="s">
        <v>42</v>
      </c>
      <c r="Y1254" s="64" t="s">
        <v>42</v>
      </c>
      <c r="Z1254" s="64" t="s">
        <v>42</v>
      </c>
      <c r="AA1254" s="64" t="s">
        <v>42</v>
      </c>
      <c r="AB1254" s="49" t="s">
        <v>7587</v>
      </c>
      <c r="AC1254" s="93">
        <v>0</v>
      </c>
      <c r="AD1254" s="93">
        <v>1</v>
      </c>
      <c r="AE1254" s="57" t="s">
        <v>73</v>
      </c>
      <c r="AF1254" s="94" t="s">
        <v>45</v>
      </c>
      <c r="AG1254" s="84"/>
      <c r="AH1254" s="50" t="s">
        <v>58</v>
      </c>
      <c r="AI1254" s="49"/>
      <c r="AJ1254" s="54"/>
    </row>
    <row r="1255" spans="1:36" ht="15" customHeight="1" x14ac:dyDescent="0.2">
      <c r="A1255" s="53">
        <v>46150</v>
      </c>
      <c r="B1255" s="57" t="str">
        <f t="shared" si="40"/>
        <v>06 A 18</v>
      </c>
      <c r="C1255" s="57" t="str">
        <f t="shared" si="41"/>
        <v>14:00 a 16:00</v>
      </c>
      <c r="D1255" s="57" t="s">
        <v>744</v>
      </c>
      <c r="E1255" s="57">
        <v>1</v>
      </c>
      <c r="F1255" s="49" t="s">
        <v>4826</v>
      </c>
      <c r="G1255" s="49" t="s">
        <v>389</v>
      </c>
      <c r="H1255" s="49"/>
      <c r="I1255" s="49"/>
      <c r="J1255" s="49"/>
      <c r="K1255" s="49"/>
      <c r="L1255" s="49"/>
      <c r="M1255" s="55">
        <v>289838</v>
      </c>
      <c r="N1255" s="57">
        <v>48108842</v>
      </c>
      <c r="O1255" s="80" t="s">
        <v>36</v>
      </c>
      <c r="P1255" s="50" t="s">
        <v>37</v>
      </c>
      <c r="Q1255" s="50" t="s">
        <v>69</v>
      </c>
      <c r="R1255" s="50"/>
      <c r="S1255" s="50" t="s">
        <v>5300</v>
      </c>
      <c r="T1255" s="50" t="s">
        <v>41</v>
      </c>
      <c r="U1255" s="64">
        <v>0.66111111111111098</v>
      </c>
      <c r="V1255" s="64">
        <v>0.66527777777777797</v>
      </c>
      <c r="W1255" s="64">
        <v>0.66111111111111098</v>
      </c>
      <c r="X1255" s="64" t="s">
        <v>42</v>
      </c>
      <c r="Y1255" s="64" t="s">
        <v>42</v>
      </c>
      <c r="Z1255" s="64" t="s">
        <v>42</v>
      </c>
      <c r="AA1255" s="64" t="s">
        <v>42</v>
      </c>
      <c r="AB1255" s="49" t="s">
        <v>7588</v>
      </c>
      <c r="AC1255" s="93">
        <v>0</v>
      </c>
      <c r="AD1255" s="93">
        <v>0</v>
      </c>
      <c r="AE1255" s="57" t="s">
        <v>44</v>
      </c>
      <c r="AF1255" s="94" t="s">
        <v>45</v>
      </c>
      <c r="AG1255" s="84"/>
      <c r="AH1255" s="50" t="s">
        <v>66</v>
      </c>
      <c r="AI1255" s="49"/>
      <c r="AJ1255" s="54"/>
    </row>
    <row r="1256" spans="1:36" ht="15" customHeight="1" x14ac:dyDescent="0.2">
      <c r="A1256" s="53">
        <v>46150</v>
      </c>
      <c r="B1256" s="57" t="str">
        <f t="shared" si="40"/>
        <v>06 A 18</v>
      </c>
      <c r="C1256" s="57" t="str">
        <f t="shared" si="41"/>
        <v>14:00 a 16:00</v>
      </c>
      <c r="D1256" s="57" t="s">
        <v>744</v>
      </c>
      <c r="E1256" s="57">
        <v>1</v>
      </c>
      <c r="F1256" s="49" t="s">
        <v>4826</v>
      </c>
      <c r="G1256" s="49" t="s">
        <v>411</v>
      </c>
      <c r="H1256" s="49"/>
      <c r="I1256" s="49"/>
      <c r="J1256" s="49"/>
      <c r="K1256" s="49"/>
      <c r="L1256" s="49"/>
      <c r="M1256" s="55">
        <v>289959</v>
      </c>
      <c r="N1256" s="57">
        <v>48108669</v>
      </c>
      <c r="O1256" s="80" t="s">
        <v>36</v>
      </c>
      <c r="P1256" s="50" t="s">
        <v>37</v>
      </c>
      <c r="Q1256" s="50" t="s">
        <v>117</v>
      </c>
      <c r="R1256" s="50" t="s">
        <v>51</v>
      </c>
      <c r="S1256" s="50" t="s">
        <v>5301</v>
      </c>
      <c r="T1256" s="50" t="s">
        <v>213</v>
      </c>
      <c r="U1256" s="64">
        <v>0.64583333333333304</v>
      </c>
      <c r="V1256" s="64">
        <v>0.6875</v>
      </c>
      <c r="W1256" s="64">
        <v>0.64583333333333304</v>
      </c>
      <c r="X1256" s="64">
        <v>0.65763888888888899</v>
      </c>
      <c r="Y1256" s="67" t="s">
        <v>42</v>
      </c>
      <c r="Z1256" s="64" t="s">
        <v>42</v>
      </c>
      <c r="AA1256" s="64" t="s">
        <v>42</v>
      </c>
      <c r="AB1256" s="49" t="s">
        <v>7589</v>
      </c>
      <c r="AC1256" s="93">
        <v>0</v>
      </c>
      <c r="AD1256" s="93">
        <v>1</v>
      </c>
      <c r="AE1256" s="57" t="s">
        <v>261</v>
      </c>
      <c r="AF1256" s="94" t="s">
        <v>56</v>
      </c>
      <c r="AG1256" s="84"/>
      <c r="AH1256" s="50" t="s">
        <v>46</v>
      </c>
      <c r="AI1256" s="49"/>
      <c r="AJ1256" s="54"/>
    </row>
    <row r="1257" spans="1:36" ht="15" customHeight="1" x14ac:dyDescent="0.2">
      <c r="A1257" s="53">
        <v>46150</v>
      </c>
      <c r="B1257" s="57" t="str">
        <f t="shared" si="40"/>
        <v>06 A 18</v>
      </c>
      <c r="C1257" s="57" t="str">
        <f t="shared" si="41"/>
        <v>16:00 a 18:00</v>
      </c>
      <c r="D1257" s="57" t="s">
        <v>744</v>
      </c>
      <c r="E1257" s="57">
        <v>1</v>
      </c>
      <c r="F1257" s="49" t="s">
        <v>3959</v>
      </c>
      <c r="G1257" s="49" t="s">
        <v>471</v>
      </c>
      <c r="H1257" s="49"/>
      <c r="I1257" s="49"/>
      <c r="J1257" s="49"/>
      <c r="K1257" s="49"/>
      <c r="L1257" s="49"/>
      <c r="M1257" s="55">
        <v>290294</v>
      </c>
      <c r="N1257" s="57">
        <v>48109023</v>
      </c>
      <c r="O1257" s="80" t="s">
        <v>49</v>
      </c>
      <c r="P1257" s="50" t="s">
        <v>80</v>
      </c>
      <c r="Q1257" s="50"/>
      <c r="R1257" s="50"/>
      <c r="S1257" s="50" t="s">
        <v>227</v>
      </c>
      <c r="T1257" s="50" t="s">
        <v>71</v>
      </c>
      <c r="U1257" s="64">
        <v>0.67430555555555605</v>
      </c>
      <c r="V1257" s="64">
        <v>0.68055555555555503</v>
      </c>
      <c r="W1257" s="64" t="s">
        <v>42</v>
      </c>
      <c r="X1257" s="64" t="s">
        <v>42</v>
      </c>
      <c r="Y1257" s="64" t="s">
        <v>42</v>
      </c>
      <c r="Z1257" s="64" t="s">
        <v>42</v>
      </c>
      <c r="AA1257" s="64" t="s">
        <v>42</v>
      </c>
      <c r="AB1257" s="49" t="s">
        <v>7590</v>
      </c>
      <c r="AC1257" s="93">
        <v>0</v>
      </c>
      <c r="AD1257" s="93">
        <v>0</v>
      </c>
      <c r="AE1257" s="57" t="s">
        <v>73</v>
      </c>
      <c r="AF1257" s="94" t="s">
        <v>45</v>
      </c>
      <c r="AG1257" s="84"/>
      <c r="AH1257" s="50" t="s">
        <v>66</v>
      </c>
      <c r="AI1257" s="49"/>
      <c r="AJ1257" s="54"/>
    </row>
    <row r="1258" spans="1:36" ht="15" customHeight="1" x14ac:dyDescent="0.2">
      <c r="A1258" s="53">
        <v>46150</v>
      </c>
      <c r="B1258" s="57" t="str">
        <f t="shared" si="40"/>
        <v>06 A 18</v>
      </c>
      <c r="C1258" s="57" t="str">
        <f t="shared" si="41"/>
        <v>14:00 a 16:00</v>
      </c>
      <c r="D1258" s="57" t="s">
        <v>381</v>
      </c>
      <c r="E1258" s="57">
        <v>6</v>
      </c>
      <c r="F1258" s="49" t="s">
        <v>382</v>
      </c>
      <c r="G1258" s="49" t="s">
        <v>517</v>
      </c>
      <c r="H1258" s="49"/>
      <c r="I1258" s="49"/>
      <c r="J1258" s="49"/>
      <c r="K1258" s="49"/>
      <c r="L1258" s="49"/>
      <c r="M1258" s="55">
        <v>290233</v>
      </c>
      <c r="N1258" s="57">
        <v>48108692</v>
      </c>
      <c r="O1258" s="80" t="s">
        <v>49</v>
      </c>
      <c r="P1258" s="50" t="s">
        <v>39</v>
      </c>
      <c r="Q1258" s="50"/>
      <c r="R1258" s="50"/>
      <c r="S1258" s="50" t="s">
        <v>5302</v>
      </c>
      <c r="T1258" s="50" t="s">
        <v>155</v>
      </c>
      <c r="U1258" s="64">
        <v>0.64583333333333304</v>
      </c>
      <c r="V1258" s="64">
        <v>0.65069444444444402</v>
      </c>
      <c r="W1258" s="64">
        <v>0.65</v>
      </c>
      <c r="X1258" s="64" t="s">
        <v>42</v>
      </c>
      <c r="Y1258" s="64" t="s">
        <v>42</v>
      </c>
      <c r="Z1258" s="64" t="s">
        <v>42</v>
      </c>
      <c r="AA1258" s="64" t="s">
        <v>42</v>
      </c>
      <c r="AB1258" s="49" t="s">
        <v>7591</v>
      </c>
      <c r="AC1258" s="93">
        <v>0</v>
      </c>
      <c r="AD1258" s="93">
        <v>0</v>
      </c>
      <c r="AE1258" s="57" t="s">
        <v>157</v>
      </c>
      <c r="AF1258" s="94" t="s">
        <v>45</v>
      </c>
      <c r="AG1258" s="84"/>
      <c r="AH1258" s="50" t="s">
        <v>66</v>
      </c>
      <c r="AI1258" s="49"/>
      <c r="AJ1258" s="54"/>
    </row>
    <row r="1259" spans="1:36" ht="15" customHeight="1" x14ac:dyDescent="0.2">
      <c r="A1259" s="53">
        <v>46150</v>
      </c>
      <c r="B1259" s="57" t="str">
        <f t="shared" si="40"/>
        <v>06 A 18</v>
      </c>
      <c r="C1259" s="57" t="str">
        <f t="shared" si="41"/>
        <v>16:00 a 18:00</v>
      </c>
      <c r="D1259" s="57" t="s">
        <v>744</v>
      </c>
      <c r="E1259" s="57">
        <v>1</v>
      </c>
      <c r="F1259" s="49" t="s">
        <v>3959</v>
      </c>
      <c r="G1259" s="49" t="s">
        <v>471</v>
      </c>
      <c r="H1259" s="49"/>
      <c r="I1259" s="49"/>
      <c r="J1259" s="49"/>
      <c r="K1259" s="49"/>
      <c r="L1259" s="49"/>
      <c r="M1259" s="55">
        <v>290398</v>
      </c>
      <c r="N1259" s="57">
        <v>48109085</v>
      </c>
      <c r="O1259" s="80" t="s">
        <v>49</v>
      </c>
      <c r="P1259" s="50" t="s">
        <v>5068</v>
      </c>
      <c r="Q1259" s="50"/>
      <c r="R1259" s="50"/>
      <c r="S1259" s="50" t="s">
        <v>5303</v>
      </c>
      <c r="T1259" s="50" t="s">
        <v>71</v>
      </c>
      <c r="U1259" s="64">
        <v>0.68055555555555503</v>
      </c>
      <c r="V1259" s="64">
        <v>0.69374999999999998</v>
      </c>
      <c r="W1259" s="64">
        <v>0.68541666666666701</v>
      </c>
      <c r="X1259" s="64" t="s">
        <v>42</v>
      </c>
      <c r="Y1259" s="64" t="s">
        <v>42</v>
      </c>
      <c r="Z1259" s="64" t="s">
        <v>42</v>
      </c>
      <c r="AA1259" s="64" t="s">
        <v>42</v>
      </c>
      <c r="AB1259" s="49" t="s">
        <v>7592</v>
      </c>
      <c r="AC1259" s="93">
        <v>0</v>
      </c>
      <c r="AD1259" s="93">
        <v>0</v>
      </c>
      <c r="AE1259" s="57" t="s">
        <v>73</v>
      </c>
      <c r="AF1259" s="94" t="s">
        <v>45</v>
      </c>
      <c r="AG1259" s="84"/>
      <c r="AH1259" s="50" t="s">
        <v>66</v>
      </c>
      <c r="AI1259" s="49"/>
      <c r="AJ1259" s="54"/>
    </row>
    <row r="1260" spans="1:36" ht="15" customHeight="1" x14ac:dyDescent="0.2">
      <c r="A1260" s="53">
        <v>46150</v>
      </c>
      <c r="B1260" s="57" t="str">
        <f t="shared" si="40"/>
        <v>06 A 18</v>
      </c>
      <c r="C1260" s="57" t="str">
        <f t="shared" si="41"/>
        <v>16:00 a 18:00</v>
      </c>
      <c r="D1260" s="57" t="s">
        <v>744</v>
      </c>
      <c r="E1260" s="57">
        <v>1</v>
      </c>
      <c r="F1260" s="49" t="s">
        <v>3959</v>
      </c>
      <c r="G1260" s="49" t="s">
        <v>471</v>
      </c>
      <c r="H1260" s="49"/>
      <c r="I1260" s="49"/>
      <c r="J1260" s="49"/>
      <c r="K1260" s="49"/>
      <c r="L1260" s="49"/>
      <c r="M1260" s="55">
        <v>290406</v>
      </c>
      <c r="N1260" s="57">
        <v>48109221</v>
      </c>
      <c r="O1260" s="80" t="s">
        <v>49</v>
      </c>
      <c r="P1260" s="50" t="s">
        <v>142</v>
      </c>
      <c r="Q1260" s="50"/>
      <c r="R1260" s="50"/>
      <c r="S1260" s="50" t="s">
        <v>5304</v>
      </c>
      <c r="T1260" s="50" t="s">
        <v>71</v>
      </c>
      <c r="U1260" s="64">
        <v>0.69305555555555598</v>
      </c>
      <c r="V1260" s="64">
        <v>0.69722222222222197</v>
      </c>
      <c r="W1260" s="64">
        <v>0.69444444444444497</v>
      </c>
      <c r="X1260" s="64" t="s">
        <v>42</v>
      </c>
      <c r="Y1260" s="64" t="s">
        <v>42</v>
      </c>
      <c r="Z1260" s="64" t="s">
        <v>42</v>
      </c>
      <c r="AA1260" s="64" t="s">
        <v>42</v>
      </c>
      <c r="AB1260" s="49" t="s">
        <v>7593</v>
      </c>
      <c r="AC1260" s="93">
        <v>0</v>
      </c>
      <c r="AD1260" s="93">
        <v>0</v>
      </c>
      <c r="AE1260" s="57" t="s">
        <v>73</v>
      </c>
      <c r="AF1260" s="94" t="s">
        <v>45</v>
      </c>
      <c r="AG1260" s="84"/>
      <c r="AH1260" s="50" t="s">
        <v>66</v>
      </c>
      <c r="AI1260" s="49"/>
      <c r="AJ1260" s="54"/>
    </row>
    <row r="1261" spans="1:36" ht="15" customHeight="1" x14ac:dyDescent="0.2">
      <c r="A1261" s="53">
        <v>46150</v>
      </c>
      <c r="B1261" s="57" t="str">
        <f t="shared" si="40"/>
        <v>06 A 18</v>
      </c>
      <c r="C1261" s="57" t="str">
        <f t="shared" si="41"/>
        <v>16:00 a 18:00</v>
      </c>
      <c r="D1261" s="57" t="s">
        <v>744</v>
      </c>
      <c r="E1261" s="57">
        <v>1</v>
      </c>
      <c r="F1261" s="49" t="s">
        <v>3959</v>
      </c>
      <c r="G1261" s="49" t="s">
        <v>2299</v>
      </c>
      <c r="H1261" s="49"/>
      <c r="I1261" s="49"/>
      <c r="J1261" s="49"/>
      <c r="K1261" s="49"/>
      <c r="L1261" s="49"/>
      <c r="M1261" s="55">
        <v>290285</v>
      </c>
      <c r="N1261" s="57">
        <v>48109125</v>
      </c>
      <c r="O1261" s="80" t="s">
        <v>49</v>
      </c>
      <c r="P1261" s="50" t="s">
        <v>39</v>
      </c>
      <c r="Q1261" s="50"/>
      <c r="R1261" s="50"/>
      <c r="S1261" s="50" t="s">
        <v>5305</v>
      </c>
      <c r="T1261" s="50" t="s">
        <v>473</v>
      </c>
      <c r="U1261" s="64">
        <v>0.69166666666666698</v>
      </c>
      <c r="V1261" s="64">
        <v>0.719444444444444</v>
      </c>
      <c r="W1261" s="64" t="s">
        <v>42</v>
      </c>
      <c r="X1261" s="64" t="s">
        <v>42</v>
      </c>
      <c r="Y1261" s="67" t="s">
        <v>42</v>
      </c>
      <c r="Z1261" s="64" t="s">
        <v>42</v>
      </c>
      <c r="AA1261" s="64" t="s">
        <v>42</v>
      </c>
      <c r="AB1261" s="49" t="s">
        <v>7594</v>
      </c>
      <c r="AC1261" s="93">
        <v>0</v>
      </c>
      <c r="AD1261" s="93">
        <v>0</v>
      </c>
      <c r="AE1261" s="57" t="s">
        <v>475</v>
      </c>
      <c r="AF1261" s="94" t="s">
        <v>56</v>
      </c>
      <c r="AG1261" s="84"/>
      <c r="AH1261" s="50" t="s">
        <v>66</v>
      </c>
      <c r="AI1261" s="49"/>
      <c r="AJ1261" s="54"/>
    </row>
    <row r="1262" spans="1:36" ht="15" customHeight="1" x14ac:dyDescent="0.2">
      <c r="A1262" s="53">
        <v>46150</v>
      </c>
      <c r="B1262" s="57" t="str">
        <f t="shared" si="40"/>
        <v>06 A 18</v>
      </c>
      <c r="C1262" s="57" t="str">
        <f t="shared" si="41"/>
        <v>16:00 a 18:00</v>
      </c>
      <c r="D1262" s="57" t="s">
        <v>744</v>
      </c>
      <c r="E1262" s="57">
        <v>1</v>
      </c>
      <c r="F1262" s="49" t="s">
        <v>4826</v>
      </c>
      <c r="G1262" s="49" t="s">
        <v>389</v>
      </c>
      <c r="H1262" s="49"/>
      <c r="I1262" s="49"/>
      <c r="J1262" s="49"/>
      <c r="K1262" s="49"/>
      <c r="L1262" s="49"/>
      <c r="M1262" s="55">
        <v>290103</v>
      </c>
      <c r="N1262" s="57">
        <v>48109235</v>
      </c>
      <c r="O1262" s="80" t="s">
        <v>36</v>
      </c>
      <c r="P1262" s="50" t="s">
        <v>548</v>
      </c>
      <c r="Q1262" s="50"/>
      <c r="R1262" s="50"/>
      <c r="S1262" s="50" t="s">
        <v>5306</v>
      </c>
      <c r="T1262" s="50" t="s">
        <v>213</v>
      </c>
      <c r="U1262" s="64">
        <v>0.69791666666666696</v>
      </c>
      <c r="V1262" s="64">
        <v>0.70625000000000004</v>
      </c>
      <c r="W1262" s="64">
        <v>0.69861111111111096</v>
      </c>
      <c r="X1262" s="64">
        <v>0.70069444444444395</v>
      </c>
      <c r="Y1262" s="67" t="s">
        <v>42</v>
      </c>
      <c r="Z1262" s="64" t="s">
        <v>42</v>
      </c>
      <c r="AA1262" s="64" t="s">
        <v>42</v>
      </c>
      <c r="AB1262" s="49" t="s">
        <v>7595</v>
      </c>
      <c r="AC1262" s="93">
        <v>0</v>
      </c>
      <c r="AD1262" s="93">
        <v>0</v>
      </c>
      <c r="AE1262" s="57" t="s">
        <v>215</v>
      </c>
      <c r="AF1262" s="94" t="s">
        <v>56</v>
      </c>
      <c r="AG1262" s="84"/>
      <c r="AH1262" s="50" t="s">
        <v>66</v>
      </c>
      <c r="AI1262" s="49"/>
      <c r="AJ1262" s="54"/>
    </row>
    <row r="1263" spans="1:36" ht="15" customHeight="1" x14ac:dyDescent="0.2">
      <c r="A1263" s="53">
        <v>46150</v>
      </c>
      <c r="B1263" s="57" t="str">
        <f t="shared" si="40"/>
        <v>06 A 18</v>
      </c>
      <c r="C1263" s="57" t="str">
        <f t="shared" si="41"/>
        <v>14:00 a 16:00</v>
      </c>
      <c r="D1263" s="57" t="s">
        <v>744</v>
      </c>
      <c r="E1263" s="57">
        <v>1</v>
      </c>
      <c r="F1263" s="49" t="s">
        <v>3972</v>
      </c>
      <c r="G1263" s="49" t="s">
        <v>417</v>
      </c>
      <c r="H1263" s="49"/>
      <c r="I1263" s="49"/>
      <c r="J1263" s="49"/>
      <c r="K1263" s="49"/>
      <c r="L1263" s="49"/>
      <c r="M1263" s="55">
        <v>290062</v>
      </c>
      <c r="N1263" s="57">
        <v>48108759</v>
      </c>
      <c r="O1263" s="80" t="s">
        <v>49</v>
      </c>
      <c r="P1263" s="50" t="s">
        <v>37</v>
      </c>
      <c r="Q1263" s="50" t="s">
        <v>117</v>
      </c>
      <c r="R1263" s="50" t="s">
        <v>51</v>
      </c>
      <c r="S1263" s="50" t="s">
        <v>5307</v>
      </c>
      <c r="T1263" s="50" t="s">
        <v>140</v>
      </c>
      <c r="U1263" s="64">
        <v>0.65833333333333299</v>
      </c>
      <c r="V1263" s="64">
        <v>0.71458333333333302</v>
      </c>
      <c r="W1263" s="64">
        <v>0.66249999999999998</v>
      </c>
      <c r="X1263" s="64">
        <v>0.66249999999999998</v>
      </c>
      <c r="Y1263" s="64" t="s">
        <v>42</v>
      </c>
      <c r="Z1263" s="64" t="s">
        <v>42</v>
      </c>
      <c r="AA1263" s="64" t="s">
        <v>42</v>
      </c>
      <c r="AB1263" s="49" t="s">
        <v>7596</v>
      </c>
      <c r="AC1263" s="93">
        <v>0</v>
      </c>
      <c r="AD1263" s="93">
        <v>1</v>
      </c>
      <c r="AE1263" s="57" t="s">
        <v>122</v>
      </c>
      <c r="AF1263" s="94" t="s">
        <v>56</v>
      </c>
      <c r="AG1263" s="84"/>
      <c r="AH1263" s="50" t="s">
        <v>46</v>
      </c>
      <c r="AI1263" s="49"/>
      <c r="AJ1263" s="54"/>
    </row>
    <row r="1264" spans="1:36" ht="15" customHeight="1" x14ac:dyDescent="0.2">
      <c r="A1264" s="53">
        <v>46150</v>
      </c>
      <c r="B1264" s="57" t="str">
        <f t="shared" si="40"/>
        <v>06 A 18</v>
      </c>
      <c r="C1264" s="57" t="str">
        <f t="shared" si="41"/>
        <v>14:00 a 16:00</v>
      </c>
      <c r="D1264" s="57" t="s">
        <v>744</v>
      </c>
      <c r="E1264" s="57">
        <v>1</v>
      </c>
      <c r="F1264" s="49" t="s">
        <v>3972</v>
      </c>
      <c r="G1264" s="49" t="s">
        <v>2139</v>
      </c>
      <c r="H1264" s="49"/>
      <c r="I1264" s="49"/>
      <c r="J1264" s="49"/>
      <c r="K1264" s="49"/>
      <c r="L1264" s="49"/>
      <c r="M1264" s="55">
        <v>290320</v>
      </c>
      <c r="N1264" s="57">
        <v>48108333</v>
      </c>
      <c r="O1264" s="80" t="s">
        <v>49</v>
      </c>
      <c r="P1264" s="50" t="s">
        <v>37</v>
      </c>
      <c r="Q1264" s="50" t="s">
        <v>117</v>
      </c>
      <c r="R1264" s="50" t="s">
        <v>51</v>
      </c>
      <c r="S1264" s="50" t="s">
        <v>5308</v>
      </c>
      <c r="T1264" s="50" t="s">
        <v>3785</v>
      </c>
      <c r="U1264" s="64">
        <v>0.62152777777777801</v>
      </c>
      <c r="V1264" s="64">
        <v>0.76736111111111105</v>
      </c>
      <c r="W1264" s="64">
        <v>0.62291666666666701</v>
      </c>
      <c r="X1264" s="64" t="s">
        <v>42</v>
      </c>
      <c r="Y1264" s="67" t="s">
        <v>42</v>
      </c>
      <c r="Z1264" s="64" t="s">
        <v>42</v>
      </c>
      <c r="AA1264" s="64" t="s">
        <v>42</v>
      </c>
      <c r="AB1264" s="49" t="s">
        <v>7597</v>
      </c>
      <c r="AC1264" s="93">
        <v>0</v>
      </c>
      <c r="AD1264" s="93">
        <v>1</v>
      </c>
      <c r="AE1264" s="57" t="s">
        <v>3685</v>
      </c>
      <c r="AF1264" s="94" t="s">
        <v>56</v>
      </c>
      <c r="AG1264" s="84"/>
      <c r="AH1264" s="50" t="s">
        <v>46</v>
      </c>
      <c r="AI1264" s="49"/>
      <c r="AJ1264" s="54"/>
    </row>
    <row r="1265" spans="1:36" ht="15" customHeight="1" x14ac:dyDescent="0.2">
      <c r="A1265" s="53">
        <v>46150</v>
      </c>
      <c r="B1265" s="57" t="str">
        <f t="shared" si="40"/>
        <v>06 A 18</v>
      </c>
      <c r="C1265" s="57" t="str">
        <f t="shared" si="41"/>
        <v>14:00 a 16:00</v>
      </c>
      <c r="D1265" s="57" t="s">
        <v>744</v>
      </c>
      <c r="E1265" s="57">
        <v>1</v>
      </c>
      <c r="F1265" s="49" t="s">
        <v>3972</v>
      </c>
      <c r="G1265" s="49" t="s">
        <v>403</v>
      </c>
      <c r="H1265" s="49"/>
      <c r="I1265" s="49"/>
      <c r="J1265" s="49"/>
      <c r="K1265" s="49"/>
      <c r="L1265" s="49"/>
      <c r="M1265" s="55">
        <v>290049</v>
      </c>
      <c r="N1265" s="57">
        <v>48108600</v>
      </c>
      <c r="O1265" s="80" t="s">
        <v>49</v>
      </c>
      <c r="P1265" s="50" t="s">
        <v>37</v>
      </c>
      <c r="Q1265" s="50" t="s">
        <v>117</v>
      </c>
      <c r="R1265" s="50"/>
      <c r="S1265" s="50" t="s">
        <v>5309</v>
      </c>
      <c r="T1265" s="50" t="s">
        <v>3694</v>
      </c>
      <c r="U1265" s="64">
        <v>0.63472222222222197</v>
      </c>
      <c r="V1265" s="64">
        <v>0.66666666666666696</v>
      </c>
      <c r="W1265" s="64">
        <v>0.63472222222222197</v>
      </c>
      <c r="X1265" s="64" t="s">
        <v>42</v>
      </c>
      <c r="Y1265" s="64" t="s">
        <v>42</v>
      </c>
      <c r="Z1265" s="64" t="s">
        <v>42</v>
      </c>
      <c r="AA1265" s="64" t="s">
        <v>42</v>
      </c>
      <c r="AB1265" s="49" t="s">
        <v>7598</v>
      </c>
      <c r="AC1265" s="93">
        <v>0</v>
      </c>
      <c r="AD1265" s="93">
        <v>0</v>
      </c>
      <c r="AE1265" s="57" t="s">
        <v>325</v>
      </c>
      <c r="AF1265" s="94" t="s">
        <v>56</v>
      </c>
      <c r="AG1265" s="84"/>
      <c r="AH1265" s="50" t="s">
        <v>66</v>
      </c>
      <c r="AI1265" s="49"/>
      <c r="AJ1265" s="54"/>
    </row>
    <row r="1266" spans="1:36" ht="15" customHeight="1" x14ac:dyDescent="0.2">
      <c r="A1266" s="53">
        <v>46150</v>
      </c>
      <c r="B1266" s="57" t="str">
        <f t="shared" si="40"/>
        <v>06 A 18</v>
      </c>
      <c r="C1266" s="57" t="str">
        <f t="shared" si="41"/>
        <v>14:00 a 16:00</v>
      </c>
      <c r="D1266" s="57" t="s">
        <v>744</v>
      </c>
      <c r="E1266" s="57">
        <v>1</v>
      </c>
      <c r="F1266" s="49" t="s">
        <v>3972</v>
      </c>
      <c r="G1266" s="49" t="s">
        <v>433</v>
      </c>
      <c r="H1266" s="49"/>
      <c r="I1266" s="49"/>
      <c r="J1266" s="49"/>
      <c r="K1266" s="49"/>
      <c r="L1266" s="49"/>
      <c r="M1266" s="55">
        <v>290589</v>
      </c>
      <c r="N1266" s="57">
        <v>48108860</v>
      </c>
      <c r="O1266" s="80" t="s">
        <v>49</v>
      </c>
      <c r="P1266" s="50" t="s">
        <v>761</v>
      </c>
      <c r="Q1266" s="50"/>
      <c r="R1266" s="50"/>
      <c r="S1266" s="50" t="s">
        <v>5310</v>
      </c>
      <c r="T1266" s="50" t="s">
        <v>355</v>
      </c>
      <c r="U1266" s="64">
        <v>0.66527777777777797</v>
      </c>
      <c r="V1266" s="64">
        <v>0.67291666666666705</v>
      </c>
      <c r="W1266" s="64" t="s">
        <v>42</v>
      </c>
      <c r="X1266" s="64" t="s">
        <v>42</v>
      </c>
      <c r="Y1266" s="64" t="s">
        <v>42</v>
      </c>
      <c r="Z1266" s="64" t="s">
        <v>42</v>
      </c>
      <c r="AA1266" s="64" t="s">
        <v>42</v>
      </c>
      <c r="AB1266" s="49" t="s">
        <v>7599</v>
      </c>
      <c r="AC1266" s="93">
        <v>0</v>
      </c>
      <c r="AD1266" s="93">
        <v>0</v>
      </c>
      <c r="AE1266" s="57" t="s">
        <v>436</v>
      </c>
      <c r="AF1266" s="94" t="s">
        <v>56</v>
      </c>
      <c r="AG1266" s="84"/>
      <c r="AH1266" s="50" t="s">
        <v>66</v>
      </c>
      <c r="AI1266" s="49"/>
      <c r="AJ1266" s="54"/>
    </row>
    <row r="1267" spans="1:36" ht="15" customHeight="1" x14ac:dyDescent="0.2">
      <c r="A1267" s="53">
        <v>46150</v>
      </c>
      <c r="B1267" s="57" t="str">
        <f t="shared" si="40"/>
        <v>06 A 18</v>
      </c>
      <c r="C1267" s="57" t="str">
        <f t="shared" si="41"/>
        <v>14:00 a 16:00</v>
      </c>
      <c r="D1267" s="57" t="s">
        <v>744</v>
      </c>
      <c r="E1267" s="57">
        <v>1</v>
      </c>
      <c r="F1267" s="49" t="s">
        <v>3972</v>
      </c>
      <c r="G1267" s="49" t="s">
        <v>387</v>
      </c>
      <c r="H1267" s="49"/>
      <c r="I1267" s="49"/>
      <c r="J1267" s="49"/>
      <c r="K1267" s="49"/>
      <c r="L1267" s="49"/>
      <c r="M1267" s="55">
        <v>290180</v>
      </c>
      <c r="N1267" s="57">
        <v>48108096</v>
      </c>
      <c r="O1267" s="80" t="s">
        <v>49</v>
      </c>
      <c r="P1267" s="50" t="s">
        <v>37</v>
      </c>
      <c r="Q1267" s="50" t="s">
        <v>39</v>
      </c>
      <c r="R1267" s="50" t="s">
        <v>39</v>
      </c>
      <c r="S1267" s="50" t="s">
        <v>5311</v>
      </c>
      <c r="T1267" s="50" t="s">
        <v>234</v>
      </c>
      <c r="U1267" s="64">
        <v>0.61875000000000002</v>
      </c>
      <c r="V1267" s="64">
        <v>0.68541666666666701</v>
      </c>
      <c r="W1267" s="64">
        <v>0.61875000000000002</v>
      </c>
      <c r="X1267" s="64" t="s">
        <v>42</v>
      </c>
      <c r="Y1267" s="64" t="s">
        <v>42</v>
      </c>
      <c r="Z1267" s="64" t="s">
        <v>42</v>
      </c>
      <c r="AA1267" s="64" t="s">
        <v>42</v>
      </c>
      <c r="AB1267" s="49" t="s">
        <v>7600</v>
      </c>
      <c r="AC1267" s="93">
        <v>0</v>
      </c>
      <c r="AD1267" s="93">
        <v>1</v>
      </c>
      <c r="AE1267" s="57" t="s">
        <v>3490</v>
      </c>
      <c r="AF1267" s="94" t="s">
        <v>56</v>
      </c>
      <c r="AG1267" s="84"/>
      <c r="AH1267" s="50" t="s">
        <v>5295</v>
      </c>
      <c r="AI1267" s="49"/>
      <c r="AJ1267" s="54"/>
    </row>
    <row r="1268" spans="1:36" ht="15" customHeight="1" x14ac:dyDescent="0.2">
      <c r="A1268" s="53">
        <v>46150</v>
      </c>
      <c r="B1268" s="57" t="str">
        <f t="shared" si="40"/>
        <v>06 A 18</v>
      </c>
      <c r="C1268" s="57" t="str">
        <f t="shared" si="41"/>
        <v>16:00 a 18:00</v>
      </c>
      <c r="D1268" s="57" t="s">
        <v>744</v>
      </c>
      <c r="E1268" s="57">
        <v>1</v>
      </c>
      <c r="F1268" s="49" t="s">
        <v>3978</v>
      </c>
      <c r="G1268" s="49" t="s">
        <v>564</v>
      </c>
      <c r="H1268" s="49"/>
      <c r="I1268" s="49"/>
      <c r="J1268" s="49"/>
      <c r="K1268" s="49"/>
      <c r="L1268" s="49"/>
      <c r="M1268" s="55">
        <v>290321</v>
      </c>
      <c r="N1268" s="57">
        <v>48109331</v>
      </c>
      <c r="O1268" s="80" t="s">
        <v>49</v>
      </c>
      <c r="P1268" s="50" t="s">
        <v>39</v>
      </c>
      <c r="Q1268" s="50"/>
      <c r="R1268" s="50"/>
      <c r="S1268" s="50" t="s">
        <v>3979</v>
      </c>
      <c r="T1268" s="50" t="s">
        <v>155</v>
      </c>
      <c r="U1268" s="64">
        <v>0.71736111111111101</v>
      </c>
      <c r="V1268" s="64">
        <v>0.74583333333333302</v>
      </c>
      <c r="W1268" s="64">
        <v>0.73263888888888895</v>
      </c>
      <c r="X1268" s="64" t="s">
        <v>42</v>
      </c>
      <c r="Y1268" s="67" t="s">
        <v>42</v>
      </c>
      <c r="Z1268" s="64" t="s">
        <v>42</v>
      </c>
      <c r="AA1268" s="64" t="s">
        <v>42</v>
      </c>
      <c r="AB1268" s="49" t="s">
        <v>7601</v>
      </c>
      <c r="AC1268" s="93">
        <v>0</v>
      </c>
      <c r="AD1268" s="93">
        <v>0</v>
      </c>
      <c r="AE1268" s="57" t="s">
        <v>157</v>
      </c>
      <c r="AF1268" s="94" t="s">
        <v>56</v>
      </c>
      <c r="AG1268" s="84"/>
      <c r="AH1268" s="50" t="s">
        <v>66</v>
      </c>
      <c r="AI1268" s="49"/>
      <c r="AJ1268" s="54"/>
    </row>
    <row r="1269" spans="1:36" ht="15" customHeight="1" x14ac:dyDescent="0.2">
      <c r="A1269" s="53">
        <v>46150</v>
      </c>
      <c r="B1269" s="57" t="str">
        <f t="shared" si="40"/>
        <v>06 A 18</v>
      </c>
      <c r="C1269" s="57" t="str">
        <f t="shared" si="41"/>
        <v>16:00 a 18:00</v>
      </c>
      <c r="D1269" s="57" t="s">
        <v>744</v>
      </c>
      <c r="E1269" s="57">
        <v>1</v>
      </c>
      <c r="F1269" s="49" t="s">
        <v>3959</v>
      </c>
      <c r="G1269" s="49" t="s">
        <v>398</v>
      </c>
      <c r="H1269" s="49"/>
      <c r="I1269" s="49"/>
      <c r="J1269" s="49"/>
      <c r="K1269" s="49"/>
      <c r="L1269" s="49"/>
      <c r="M1269" s="55">
        <v>290053</v>
      </c>
      <c r="N1269" s="57">
        <v>48109335</v>
      </c>
      <c r="O1269" s="80" t="s">
        <v>49</v>
      </c>
      <c r="P1269" s="50" t="s">
        <v>37</v>
      </c>
      <c r="Q1269" s="50" t="s">
        <v>61</v>
      </c>
      <c r="R1269" s="50"/>
      <c r="S1269" s="50" t="s">
        <v>544</v>
      </c>
      <c r="T1269" s="50" t="s">
        <v>71</v>
      </c>
      <c r="U1269" s="64">
        <v>0.71111111111111103</v>
      </c>
      <c r="V1269" s="64">
        <v>0.71388888888888902</v>
      </c>
      <c r="W1269" s="64" t="s">
        <v>42</v>
      </c>
      <c r="X1269" s="64" t="s">
        <v>42</v>
      </c>
      <c r="Y1269" s="67" t="s">
        <v>42</v>
      </c>
      <c r="Z1269" s="64" t="s">
        <v>42</v>
      </c>
      <c r="AA1269" s="64" t="s">
        <v>42</v>
      </c>
      <c r="AB1269" s="49" t="s">
        <v>7602</v>
      </c>
      <c r="AC1269" s="93">
        <v>0</v>
      </c>
      <c r="AD1269" s="93">
        <v>0</v>
      </c>
      <c r="AE1269" s="57" t="s">
        <v>73</v>
      </c>
      <c r="AF1269" s="94" t="s">
        <v>56</v>
      </c>
      <c r="AG1269" s="84"/>
      <c r="AH1269" s="50" t="s">
        <v>66</v>
      </c>
      <c r="AI1269" s="49"/>
      <c r="AJ1269" s="54"/>
    </row>
    <row r="1270" spans="1:36" ht="15" customHeight="1" x14ac:dyDescent="0.2">
      <c r="A1270" s="53">
        <v>46150</v>
      </c>
      <c r="B1270" s="57" t="str">
        <f t="shared" si="40"/>
        <v>06 A 18</v>
      </c>
      <c r="C1270" s="57" t="str">
        <f t="shared" si="41"/>
        <v>16:00 a 18:00</v>
      </c>
      <c r="D1270" s="57" t="s">
        <v>744</v>
      </c>
      <c r="E1270" s="57">
        <v>1</v>
      </c>
      <c r="F1270" s="49" t="s">
        <v>3959</v>
      </c>
      <c r="G1270" s="49" t="s">
        <v>374</v>
      </c>
      <c r="H1270" s="49"/>
      <c r="I1270" s="49"/>
      <c r="J1270" s="49"/>
      <c r="K1270" s="49"/>
      <c r="L1270" s="49"/>
      <c r="M1270" s="55">
        <v>290293</v>
      </c>
      <c r="N1270" s="57">
        <v>48109621</v>
      </c>
      <c r="O1270" s="80" t="s">
        <v>49</v>
      </c>
      <c r="P1270" s="50" t="s">
        <v>37</v>
      </c>
      <c r="Q1270" s="50" t="s">
        <v>61</v>
      </c>
      <c r="R1270" s="50"/>
      <c r="S1270" s="50" t="s">
        <v>5312</v>
      </c>
      <c r="T1270" s="50" t="s">
        <v>105</v>
      </c>
      <c r="U1270" s="64">
        <v>0.73124999999999996</v>
      </c>
      <c r="V1270" s="64">
        <v>0.75902777777777797</v>
      </c>
      <c r="W1270" s="64">
        <v>0.73472222222222205</v>
      </c>
      <c r="X1270" s="64" t="s">
        <v>42</v>
      </c>
      <c r="Y1270" s="67" t="s">
        <v>42</v>
      </c>
      <c r="Z1270" s="64" t="s">
        <v>42</v>
      </c>
      <c r="AA1270" s="64" t="s">
        <v>42</v>
      </c>
      <c r="AB1270" s="49" t="s">
        <v>7603</v>
      </c>
      <c r="AC1270" s="93">
        <v>0</v>
      </c>
      <c r="AD1270" s="93">
        <v>0</v>
      </c>
      <c r="AE1270" s="57" t="s">
        <v>191</v>
      </c>
      <c r="AF1270" s="94" t="s">
        <v>56</v>
      </c>
      <c r="AG1270" s="84"/>
      <c r="AH1270" s="50" t="s">
        <v>66</v>
      </c>
      <c r="AI1270" s="49"/>
      <c r="AJ1270" s="54"/>
    </row>
    <row r="1271" spans="1:36" ht="15" customHeight="1" x14ac:dyDescent="0.2">
      <c r="A1271" s="53">
        <v>46150</v>
      </c>
      <c r="B1271" s="57" t="str">
        <f t="shared" si="40"/>
        <v>06 A 18</v>
      </c>
      <c r="C1271" s="57" t="str">
        <f t="shared" si="41"/>
        <v>16:00 a 18:00</v>
      </c>
      <c r="D1271" s="57" t="s">
        <v>744</v>
      </c>
      <c r="E1271" s="57">
        <v>1</v>
      </c>
      <c r="F1271" s="49" t="s">
        <v>3959</v>
      </c>
      <c r="G1271" s="49" t="s">
        <v>471</v>
      </c>
      <c r="H1271" s="49"/>
      <c r="I1271" s="49"/>
      <c r="J1271" s="49"/>
      <c r="K1271" s="49"/>
      <c r="L1271" s="49"/>
      <c r="M1271" s="55">
        <v>290542</v>
      </c>
      <c r="N1271" s="57">
        <v>48109694</v>
      </c>
      <c r="O1271" s="80" t="s">
        <v>49</v>
      </c>
      <c r="P1271" s="78" t="s">
        <v>180</v>
      </c>
      <c r="Q1271" s="50"/>
      <c r="R1271" s="50"/>
      <c r="S1271" s="50" t="s">
        <v>227</v>
      </c>
      <c r="T1271" s="50" t="s">
        <v>71</v>
      </c>
      <c r="U1271" s="64">
        <v>0.73402777777777795</v>
      </c>
      <c r="V1271" s="64">
        <v>0.73958333333333304</v>
      </c>
      <c r="W1271" s="64">
        <v>0.73611111111111105</v>
      </c>
      <c r="X1271" s="64" t="s">
        <v>42</v>
      </c>
      <c r="Y1271" s="64" t="s">
        <v>42</v>
      </c>
      <c r="Z1271" s="64" t="s">
        <v>42</v>
      </c>
      <c r="AA1271" s="64" t="s">
        <v>42</v>
      </c>
      <c r="AB1271" s="49" t="s">
        <v>7604</v>
      </c>
      <c r="AC1271" s="93">
        <v>0</v>
      </c>
      <c r="AD1271" s="93">
        <v>0</v>
      </c>
      <c r="AE1271" s="57" t="s">
        <v>73</v>
      </c>
      <c r="AF1271" s="94" t="s">
        <v>45</v>
      </c>
      <c r="AG1271" s="84"/>
      <c r="AH1271" s="50" t="s">
        <v>66</v>
      </c>
      <c r="AI1271" s="49"/>
      <c r="AJ1271" s="54"/>
    </row>
    <row r="1272" spans="1:36" ht="15" customHeight="1" x14ac:dyDescent="0.2">
      <c r="A1272" s="53">
        <v>46150</v>
      </c>
      <c r="B1272" s="57" t="str">
        <f t="shared" si="40"/>
        <v>06 A 18</v>
      </c>
      <c r="C1272" s="57" t="str">
        <f t="shared" si="41"/>
        <v>16:00 a 18:00</v>
      </c>
      <c r="D1272" s="57" t="s">
        <v>744</v>
      </c>
      <c r="E1272" s="57">
        <v>1</v>
      </c>
      <c r="F1272" s="49" t="s">
        <v>3978</v>
      </c>
      <c r="G1272" s="49" t="s">
        <v>433</v>
      </c>
      <c r="H1272" s="49"/>
      <c r="I1272" s="49"/>
      <c r="J1272" s="49"/>
      <c r="K1272" s="49"/>
      <c r="L1272" s="49"/>
      <c r="M1272" s="55">
        <v>290349</v>
      </c>
      <c r="N1272" s="57">
        <v>48109095</v>
      </c>
      <c r="O1272" s="80" t="s">
        <v>49</v>
      </c>
      <c r="P1272" s="50" t="s">
        <v>37</v>
      </c>
      <c r="Q1272" s="50" t="s">
        <v>117</v>
      </c>
      <c r="R1272" s="50"/>
      <c r="S1272" s="50" t="s">
        <v>5313</v>
      </c>
      <c r="T1272" s="50" t="s">
        <v>254</v>
      </c>
      <c r="U1272" s="64">
        <v>0.69097222222222199</v>
      </c>
      <c r="V1272" s="64">
        <v>0.73055555555555596</v>
      </c>
      <c r="W1272" s="64">
        <v>0.69097222222222199</v>
      </c>
      <c r="X1272" s="64">
        <v>0.69791666666666696</v>
      </c>
      <c r="Y1272" s="64" t="s">
        <v>42</v>
      </c>
      <c r="Z1272" s="64" t="s">
        <v>42</v>
      </c>
      <c r="AA1272" s="64" t="s">
        <v>42</v>
      </c>
      <c r="AB1272" s="49" t="s">
        <v>7605</v>
      </c>
      <c r="AC1272" s="93">
        <v>0</v>
      </c>
      <c r="AD1272" s="93">
        <v>0</v>
      </c>
      <c r="AE1272" s="57" t="s">
        <v>256</v>
      </c>
      <c r="AF1272" s="94" t="s">
        <v>56</v>
      </c>
      <c r="AG1272" s="84"/>
      <c r="AH1272" s="50" t="s">
        <v>66</v>
      </c>
      <c r="AI1272" s="49"/>
      <c r="AJ1272" s="54"/>
    </row>
    <row r="1273" spans="1:36" ht="15" customHeight="1" x14ac:dyDescent="0.2">
      <c r="A1273" s="53">
        <v>46150</v>
      </c>
      <c r="B1273" s="57" t="str">
        <f t="shared" si="40"/>
        <v>06 A 18</v>
      </c>
      <c r="C1273" s="57" t="str">
        <f t="shared" si="41"/>
        <v>16:00 a 18:00</v>
      </c>
      <c r="D1273" s="57" t="s">
        <v>744</v>
      </c>
      <c r="E1273" s="57">
        <v>1</v>
      </c>
      <c r="F1273" s="49" t="s">
        <v>3972</v>
      </c>
      <c r="G1273" s="49" t="s">
        <v>2614</v>
      </c>
      <c r="H1273" s="49"/>
      <c r="I1273" s="49"/>
      <c r="J1273" s="49"/>
      <c r="K1273" s="49"/>
      <c r="L1273" s="49"/>
      <c r="M1273" s="55">
        <v>290134</v>
      </c>
      <c r="N1273" s="57">
        <v>48109444</v>
      </c>
      <c r="O1273" s="80" t="s">
        <v>49</v>
      </c>
      <c r="P1273" s="50" t="s">
        <v>39</v>
      </c>
      <c r="Q1273" s="50"/>
      <c r="R1273" s="50"/>
      <c r="S1273" s="50" t="s">
        <v>4253</v>
      </c>
      <c r="T1273" s="50" t="s">
        <v>155</v>
      </c>
      <c r="U1273" s="64">
        <v>0.71736111111111101</v>
      </c>
      <c r="V1273" s="64">
        <v>0.74583333333333302</v>
      </c>
      <c r="W1273" s="64">
        <v>0.73263888888888895</v>
      </c>
      <c r="X1273" s="64" t="s">
        <v>42</v>
      </c>
      <c r="Y1273" s="64" t="s">
        <v>42</v>
      </c>
      <c r="Z1273" s="64" t="s">
        <v>42</v>
      </c>
      <c r="AA1273" s="64" t="s">
        <v>42</v>
      </c>
      <c r="AB1273" s="49" t="s">
        <v>7606</v>
      </c>
      <c r="AC1273" s="93">
        <v>0</v>
      </c>
      <c r="AD1273" s="93">
        <v>0</v>
      </c>
      <c r="AE1273" s="57" t="s">
        <v>157</v>
      </c>
      <c r="AF1273" s="94" t="s">
        <v>56</v>
      </c>
      <c r="AG1273" s="84"/>
      <c r="AH1273" s="50" t="s">
        <v>66</v>
      </c>
      <c r="AI1273" s="49"/>
      <c r="AJ1273" s="54"/>
    </row>
    <row r="1274" spans="1:36" ht="15" customHeight="1" x14ac:dyDescent="0.2">
      <c r="A1274" s="53">
        <v>46150</v>
      </c>
      <c r="B1274" s="57" t="str">
        <f t="shared" si="40"/>
        <v>06 A 18</v>
      </c>
      <c r="C1274" s="57" t="str">
        <f t="shared" si="41"/>
        <v>14:00 a 16:00</v>
      </c>
      <c r="D1274" s="57" t="s">
        <v>744</v>
      </c>
      <c r="E1274" s="57">
        <v>1</v>
      </c>
      <c r="F1274" s="49" t="s">
        <v>3972</v>
      </c>
      <c r="G1274" s="49" t="s">
        <v>417</v>
      </c>
      <c r="H1274" s="49"/>
      <c r="I1274" s="49"/>
      <c r="J1274" s="49"/>
      <c r="K1274" s="49"/>
      <c r="L1274" s="49"/>
      <c r="M1274" s="55">
        <v>290381</v>
      </c>
      <c r="N1274" s="57">
        <v>48108163</v>
      </c>
      <c r="O1274" s="80" t="s">
        <v>49</v>
      </c>
      <c r="P1274" s="50" t="s">
        <v>39</v>
      </c>
      <c r="Q1274" s="50"/>
      <c r="R1274" s="50"/>
      <c r="S1274" s="50" t="s">
        <v>5314</v>
      </c>
      <c r="T1274" s="50" t="s">
        <v>129</v>
      </c>
      <c r="U1274" s="64">
        <v>0.60486111111111096</v>
      </c>
      <c r="V1274" s="64">
        <v>0.66527777777777797</v>
      </c>
      <c r="W1274" s="64">
        <v>0.60486111111111096</v>
      </c>
      <c r="X1274" s="64" t="s">
        <v>42</v>
      </c>
      <c r="Y1274" s="64" t="s">
        <v>42</v>
      </c>
      <c r="Z1274" s="64" t="s">
        <v>42</v>
      </c>
      <c r="AA1274" s="64" t="s">
        <v>42</v>
      </c>
      <c r="AB1274" s="49" t="s">
        <v>7607</v>
      </c>
      <c r="AC1274" s="93">
        <v>0</v>
      </c>
      <c r="AD1274" s="93">
        <v>0</v>
      </c>
      <c r="AE1274" s="57" t="s">
        <v>131</v>
      </c>
      <c r="AF1274" s="94" t="s">
        <v>56</v>
      </c>
      <c r="AG1274" s="84"/>
      <c r="AH1274" s="50" t="s">
        <v>66</v>
      </c>
      <c r="AI1274" s="49"/>
      <c r="AJ1274" s="54"/>
    </row>
    <row r="1275" spans="1:36" ht="15" customHeight="1" x14ac:dyDescent="0.2">
      <c r="A1275" s="53">
        <v>46150</v>
      </c>
      <c r="B1275" s="57" t="str">
        <f t="shared" si="40"/>
        <v>06 A 18</v>
      </c>
      <c r="C1275" s="57" t="str">
        <f t="shared" si="41"/>
        <v>10:00 a 12:00</v>
      </c>
      <c r="D1275" s="57" t="s">
        <v>744</v>
      </c>
      <c r="E1275" s="57">
        <v>1</v>
      </c>
      <c r="F1275" s="49" t="s">
        <v>4835</v>
      </c>
      <c r="G1275" s="49" t="s">
        <v>252</v>
      </c>
      <c r="H1275" s="49"/>
      <c r="I1275" s="49"/>
      <c r="J1275" s="49"/>
      <c r="K1275" s="49"/>
      <c r="L1275" s="49"/>
      <c r="M1275" s="55">
        <v>290395</v>
      </c>
      <c r="N1275" s="57">
        <v>48106891</v>
      </c>
      <c r="O1275" s="80" t="s">
        <v>49</v>
      </c>
      <c r="P1275" s="50" t="s">
        <v>37</v>
      </c>
      <c r="Q1275" s="50" t="s">
        <v>61</v>
      </c>
      <c r="R1275" s="50"/>
      <c r="S1275" s="50" t="s">
        <v>5315</v>
      </c>
      <c r="T1275" s="50" t="s">
        <v>3133</v>
      </c>
      <c r="U1275" s="64">
        <v>0.47430555555555598</v>
      </c>
      <c r="V1275" s="64">
        <v>0.48819444444444399</v>
      </c>
      <c r="W1275" s="64">
        <v>0.47430555555555598</v>
      </c>
      <c r="X1275" s="64" t="s">
        <v>42</v>
      </c>
      <c r="Y1275" s="64" t="s">
        <v>42</v>
      </c>
      <c r="Z1275" s="64" t="s">
        <v>42</v>
      </c>
      <c r="AA1275" s="64" t="s">
        <v>42</v>
      </c>
      <c r="AB1275" s="49" t="s">
        <v>7608</v>
      </c>
      <c r="AC1275" s="93">
        <v>0</v>
      </c>
      <c r="AD1275" s="93">
        <v>0</v>
      </c>
      <c r="AE1275" s="57" t="s">
        <v>3021</v>
      </c>
      <c r="AF1275" s="94" t="s">
        <v>56</v>
      </c>
      <c r="AG1275" s="84"/>
      <c r="AH1275" s="50" t="s">
        <v>66</v>
      </c>
      <c r="AI1275" s="49"/>
      <c r="AJ1275" s="54"/>
    </row>
    <row r="1276" spans="1:36" ht="15" customHeight="1" x14ac:dyDescent="0.2">
      <c r="A1276" s="53">
        <v>46150</v>
      </c>
      <c r="B1276" s="57" t="str">
        <f t="shared" si="40"/>
        <v>06 A 18</v>
      </c>
      <c r="C1276" s="57" t="str">
        <f t="shared" si="41"/>
        <v>16:00 a 18:00</v>
      </c>
      <c r="D1276" s="57" t="s">
        <v>744</v>
      </c>
      <c r="E1276" s="57">
        <v>1</v>
      </c>
      <c r="F1276" s="49" t="s">
        <v>3959</v>
      </c>
      <c r="G1276" s="49" t="s">
        <v>398</v>
      </c>
      <c r="H1276" s="49"/>
      <c r="I1276" s="49"/>
      <c r="J1276" s="49"/>
      <c r="K1276" s="49"/>
      <c r="L1276" s="49"/>
      <c r="M1276" s="55">
        <v>290405</v>
      </c>
      <c r="N1276" s="57">
        <v>48109523</v>
      </c>
      <c r="O1276" s="80" t="s">
        <v>49</v>
      </c>
      <c r="P1276" s="50" t="s">
        <v>37</v>
      </c>
      <c r="Q1276" s="50" t="s">
        <v>117</v>
      </c>
      <c r="R1276" s="50"/>
      <c r="S1276" s="50" t="s">
        <v>5316</v>
      </c>
      <c r="T1276" s="50" t="s">
        <v>3008</v>
      </c>
      <c r="U1276" s="64">
        <v>0.72222222222222199</v>
      </c>
      <c r="V1276" s="64">
        <v>0.72708333333333297</v>
      </c>
      <c r="W1276" s="64" t="s">
        <v>42</v>
      </c>
      <c r="X1276" s="64" t="s">
        <v>42</v>
      </c>
      <c r="Y1276" s="64" t="s">
        <v>42</v>
      </c>
      <c r="Z1276" s="64" t="s">
        <v>42</v>
      </c>
      <c r="AA1276" s="64" t="s">
        <v>42</v>
      </c>
      <c r="AB1276" s="49" t="s">
        <v>7609</v>
      </c>
      <c r="AC1276" s="93">
        <v>0</v>
      </c>
      <c r="AD1276" s="93">
        <v>0</v>
      </c>
      <c r="AE1276" s="57" t="s">
        <v>110</v>
      </c>
      <c r="AF1276" s="94" t="s">
        <v>56</v>
      </c>
      <c r="AG1276" s="84"/>
      <c r="AH1276" s="50" t="s">
        <v>66</v>
      </c>
      <c r="AI1276" s="49"/>
      <c r="AJ1276" s="54"/>
    </row>
    <row r="1277" spans="1:36" ht="15" customHeight="1" x14ac:dyDescent="0.2">
      <c r="A1277" s="53">
        <v>46150</v>
      </c>
      <c r="B1277" s="57" t="str">
        <f t="shared" si="40"/>
        <v>06 A 18</v>
      </c>
      <c r="C1277" s="57" t="str">
        <f t="shared" si="41"/>
        <v>08:00 a 10:00</v>
      </c>
      <c r="D1277" s="57" t="s">
        <v>744</v>
      </c>
      <c r="E1277" s="57">
        <v>1</v>
      </c>
      <c r="F1277" s="49" t="s">
        <v>3959</v>
      </c>
      <c r="G1277" s="49" t="s">
        <v>440</v>
      </c>
      <c r="H1277" s="49"/>
      <c r="I1277" s="49"/>
      <c r="J1277" s="49"/>
      <c r="K1277" s="49"/>
      <c r="L1277" s="49"/>
      <c r="M1277" s="55">
        <v>290414</v>
      </c>
      <c r="N1277" s="57">
        <v>48105753</v>
      </c>
      <c r="O1277" s="80" t="s">
        <v>49</v>
      </c>
      <c r="P1277" s="50" t="s">
        <v>548</v>
      </c>
      <c r="Q1277" s="50"/>
      <c r="R1277" s="50"/>
      <c r="S1277" s="50" t="s">
        <v>5317</v>
      </c>
      <c r="T1277" s="50" t="s">
        <v>136</v>
      </c>
      <c r="U1277" s="64">
        <v>0.34722222222222199</v>
      </c>
      <c r="V1277" s="64">
        <v>0.35486111111111102</v>
      </c>
      <c r="W1277" s="64">
        <v>0.34861111111111098</v>
      </c>
      <c r="X1277" s="64" t="s">
        <v>42</v>
      </c>
      <c r="Y1277" s="64" t="s">
        <v>42</v>
      </c>
      <c r="Z1277" s="64" t="s">
        <v>42</v>
      </c>
      <c r="AA1277" s="64" t="s">
        <v>42</v>
      </c>
      <c r="AB1277" s="49" t="s">
        <v>7654</v>
      </c>
      <c r="AC1277" s="93">
        <v>0</v>
      </c>
      <c r="AD1277" s="93">
        <v>0</v>
      </c>
      <c r="AE1277" s="57" t="s">
        <v>423</v>
      </c>
      <c r="AF1277" s="94" t="s">
        <v>56</v>
      </c>
      <c r="AG1277" s="84"/>
      <c r="AH1277" s="50" t="s">
        <v>66</v>
      </c>
      <c r="AI1277" s="49"/>
      <c r="AJ1277" s="54"/>
    </row>
    <row r="1278" spans="1:36" ht="15" customHeight="1" x14ac:dyDescent="0.2">
      <c r="A1278" s="53">
        <v>46150</v>
      </c>
      <c r="B1278" s="57" t="str">
        <f t="shared" si="40"/>
        <v>18 A 06</v>
      </c>
      <c r="C1278" s="57" t="str">
        <f t="shared" si="41"/>
        <v>18:00 a 20:00</v>
      </c>
      <c r="D1278" s="57" t="s">
        <v>744</v>
      </c>
      <c r="E1278" s="57">
        <v>1</v>
      </c>
      <c r="F1278" s="49" t="s">
        <v>3978</v>
      </c>
      <c r="G1278" s="49" t="s">
        <v>2050</v>
      </c>
      <c r="H1278" s="49"/>
      <c r="I1278" s="49"/>
      <c r="J1278" s="49"/>
      <c r="K1278" s="49"/>
      <c r="L1278" s="49"/>
      <c r="M1278" s="55">
        <v>290428</v>
      </c>
      <c r="N1278" s="57">
        <v>48110218</v>
      </c>
      <c r="O1278" s="80" t="s">
        <v>49</v>
      </c>
      <c r="P1278" s="50" t="s">
        <v>37</v>
      </c>
      <c r="Q1278" s="50" t="s">
        <v>69</v>
      </c>
      <c r="R1278" s="50"/>
      <c r="S1278" s="50" t="s">
        <v>5318</v>
      </c>
      <c r="T1278" s="50" t="s">
        <v>101</v>
      </c>
      <c r="U1278" s="64">
        <v>0.78125</v>
      </c>
      <c r="V1278" s="64">
        <v>0.78402777777777799</v>
      </c>
      <c r="W1278" s="64">
        <v>0.78125</v>
      </c>
      <c r="X1278" s="64" t="s">
        <v>42</v>
      </c>
      <c r="Y1278" s="64" t="s">
        <v>42</v>
      </c>
      <c r="Z1278" s="64" t="s">
        <v>42</v>
      </c>
      <c r="AA1278" s="64" t="s">
        <v>42</v>
      </c>
      <c r="AB1278" s="49" t="s">
        <v>7610</v>
      </c>
      <c r="AC1278" s="93">
        <v>0</v>
      </c>
      <c r="AD1278" s="93">
        <v>0</v>
      </c>
      <c r="AE1278" s="57" t="s">
        <v>300</v>
      </c>
      <c r="AF1278" s="94" t="s">
        <v>45</v>
      </c>
      <c r="AG1278" s="84"/>
      <c r="AH1278" s="50" t="s">
        <v>66</v>
      </c>
      <c r="AI1278" s="49"/>
      <c r="AJ1278" s="54"/>
    </row>
    <row r="1279" spans="1:36" ht="15" customHeight="1" x14ac:dyDescent="0.2">
      <c r="A1279" s="53">
        <v>46150</v>
      </c>
      <c r="B1279" s="57" t="str">
        <f t="shared" si="40"/>
        <v>06 A 18</v>
      </c>
      <c r="C1279" s="57" t="str">
        <f t="shared" si="41"/>
        <v>16:00 a 18:00</v>
      </c>
      <c r="D1279" s="57" t="s">
        <v>744</v>
      </c>
      <c r="E1279" s="57">
        <v>1</v>
      </c>
      <c r="F1279" s="49" t="s">
        <v>3959</v>
      </c>
      <c r="G1279" s="49" t="s">
        <v>2657</v>
      </c>
      <c r="H1279" s="49"/>
      <c r="I1279" s="49"/>
      <c r="J1279" s="49"/>
      <c r="K1279" s="49"/>
      <c r="L1279" s="49"/>
      <c r="M1279" s="55">
        <v>290440</v>
      </c>
      <c r="N1279" s="57">
        <v>48109048</v>
      </c>
      <c r="O1279" s="80" t="s">
        <v>49</v>
      </c>
      <c r="P1279" s="50" t="s">
        <v>37</v>
      </c>
      <c r="Q1279" s="50" t="s">
        <v>61</v>
      </c>
      <c r="R1279" s="50" t="s">
        <v>51</v>
      </c>
      <c r="S1279" s="50" t="s">
        <v>3958</v>
      </c>
      <c r="T1279" s="50" t="s">
        <v>53</v>
      </c>
      <c r="U1279" s="64">
        <v>0.69305555555555598</v>
      </c>
      <c r="V1279" s="64">
        <v>0.77083333333333304</v>
      </c>
      <c r="W1279" s="64">
        <v>0.69305555555555598</v>
      </c>
      <c r="X1279" s="64">
        <v>0.74861111111111101</v>
      </c>
      <c r="Y1279" s="64" t="s">
        <v>42</v>
      </c>
      <c r="Z1279" s="64" t="s">
        <v>42</v>
      </c>
      <c r="AA1279" s="64" t="s">
        <v>42</v>
      </c>
      <c r="AB1279" s="49" t="s">
        <v>7611</v>
      </c>
      <c r="AC1279" s="93">
        <v>0</v>
      </c>
      <c r="AD1279" s="93">
        <v>1</v>
      </c>
      <c r="AE1279" s="57" t="s">
        <v>55</v>
      </c>
      <c r="AF1279" s="95" t="s">
        <v>113</v>
      </c>
      <c r="AG1279" s="84"/>
      <c r="AH1279" s="50" t="s">
        <v>46</v>
      </c>
      <c r="AI1279" s="49"/>
      <c r="AJ1279" s="54"/>
    </row>
    <row r="1280" spans="1:36" ht="15" customHeight="1" x14ac:dyDescent="0.2">
      <c r="A1280" s="53">
        <v>46150</v>
      </c>
      <c r="B1280" s="57" t="str">
        <f t="shared" si="40"/>
        <v>06 A 18</v>
      </c>
      <c r="C1280" s="57" t="str">
        <f t="shared" si="41"/>
        <v>16:00 a 18:00</v>
      </c>
      <c r="D1280" s="57" t="s">
        <v>744</v>
      </c>
      <c r="E1280" s="57">
        <v>1</v>
      </c>
      <c r="F1280" s="49" t="s">
        <v>3978</v>
      </c>
      <c r="G1280" s="49" t="s">
        <v>460</v>
      </c>
      <c r="H1280" s="49"/>
      <c r="I1280" s="49"/>
      <c r="J1280" s="49"/>
      <c r="K1280" s="49"/>
      <c r="L1280" s="49"/>
      <c r="M1280" s="55">
        <v>290297</v>
      </c>
      <c r="N1280" s="57">
        <v>48109637</v>
      </c>
      <c r="O1280" s="80" t="s">
        <v>49</v>
      </c>
      <c r="P1280" s="50" t="s">
        <v>39</v>
      </c>
      <c r="Q1280" s="50"/>
      <c r="R1280" s="50"/>
      <c r="S1280" s="50" t="s">
        <v>5319</v>
      </c>
      <c r="T1280" s="50" t="s">
        <v>136</v>
      </c>
      <c r="U1280" s="64">
        <v>0.73541666666666705</v>
      </c>
      <c r="V1280" s="64">
        <v>0.74305555555555503</v>
      </c>
      <c r="W1280" s="64">
        <v>0.73819444444444404</v>
      </c>
      <c r="X1280" s="64" t="s">
        <v>42</v>
      </c>
      <c r="Y1280" s="67" t="s">
        <v>42</v>
      </c>
      <c r="Z1280" s="64" t="s">
        <v>42</v>
      </c>
      <c r="AA1280" s="64" t="s">
        <v>42</v>
      </c>
      <c r="AB1280" s="49" t="s">
        <v>7612</v>
      </c>
      <c r="AC1280" s="93">
        <v>0</v>
      </c>
      <c r="AD1280" s="93">
        <v>0</v>
      </c>
      <c r="AE1280" s="57" t="s">
        <v>138</v>
      </c>
      <c r="AF1280" s="94" t="s">
        <v>56</v>
      </c>
      <c r="AG1280" s="84"/>
      <c r="AH1280" s="50" t="s">
        <v>66</v>
      </c>
      <c r="AI1280" s="49"/>
      <c r="AJ1280" s="54"/>
    </row>
    <row r="1281" spans="1:36" ht="15" customHeight="1" x14ac:dyDescent="0.2">
      <c r="A1281" s="53">
        <v>46150</v>
      </c>
      <c r="B1281" s="57" t="str">
        <f t="shared" ref="B1281:B1344" si="42">IF(AND(VALUE(U1281)&gt;=VALUE("06:00"),VALUE(U1281)&lt;=VALUE("17:59")),"06 A 18","18 A 06")</f>
        <v>06 A 18</v>
      </c>
      <c r="C1281" s="57" t="str">
        <f t="shared" ref="C1281:C1344" si="43">IF(AND(VALUE(U1281)&gt;=VALUE("00:00"),VALUE(U1281)&lt;=VALUE("01:59")),"00:00 a 02:00",IF(AND(VALUE(U1281)&gt;=VALUE("02:00"),VALUE(U1281)&lt;=VALUE("03:59")),"02:00 a 04:00",IF(AND(VALUE(U1281)&gt;=VALUE("04:00"),VALUE(U1281)&lt;=VALUE("05:59")),"04:00 a 06:00",IF(AND(VALUE(U1281)&gt;=VALUE("06:00"),VALUE(U1281)&lt;=VALUE("07:59")),"06:00 a 08:00",IF(AND(VALUE(U1281)&gt;=VALUE("08:00"),VALUE(U1281)&lt;=VALUE("09:59")),"08:00 a 10:00",IF(AND(VALUE(U1281)&gt;=VALUE("10:00"),VALUE(U1281)&lt;=VALUE("11:59")),"10:00 a 12:00",IF(AND(VALUE(U1281)&gt;=VALUE("12:00"),VALUE(U1281)&lt;=VALUE("13:59")),"12:00 a 14:00",IF(AND(VALUE(U1281)&gt;=VALUE("14:00"),VALUE(U1281)&lt;=VALUE("15:59")),"14:00 a 16:00",IF(AND(VALUE(U1281)&gt;=VALUE("16:00"),VALUE(U1281)&lt;=VALUE("17:59")),"16:00 a 18:00",IF(AND(VALUE(U1281)&gt;=VALUE("18:00"),VALUE(U1281)&lt;=VALUE("19:59")),"18:00 a 20:00",IF(AND(VALUE(U1281)&gt;=VALUE("20:00"),VALUE(U1281)&lt;=VALUE("21:59")),"20:00 a 22:00",IF(AND(VALUE(U1281)&gt;=VALUE("22:00"),VALUE(U1281)&lt;=VALUE("23:59")),"22:00 a 00:00","no corresponde"))))))))))))</f>
        <v>16:00 a 18:00</v>
      </c>
      <c r="D1281" s="57" t="s">
        <v>744</v>
      </c>
      <c r="E1281" s="57">
        <v>1</v>
      </c>
      <c r="F1281" s="49" t="s">
        <v>3978</v>
      </c>
      <c r="G1281" s="49" t="s">
        <v>1845</v>
      </c>
      <c r="H1281" s="49"/>
      <c r="I1281" s="49"/>
      <c r="J1281" s="49"/>
      <c r="K1281" s="49"/>
      <c r="L1281" s="49"/>
      <c r="M1281" s="55">
        <v>290322</v>
      </c>
      <c r="N1281" s="57">
        <v>48109297</v>
      </c>
      <c r="O1281" s="80" t="s">
        <v>49</v>
      </c>
      <c r="P1281" s="50" t="s">
        <v>37</v>
      </c>
      <c r="Q1281" s="50" t="s">
        <v>180</v>
      </c>
      <c r="R1281" s="50"/>
      <c r="S1281" s="50" t="s">
        <v>5320</v>
      </c>
      <c r="T1281" s="50" t="s">
        <v>53</v>
      </c>
      <c r="U1281" s="64">
        <v>0.72499999999999998</v>
      </c>
      <c r="V1281" s="64">
        <v>0.73680555555555605</v>
      </c>
      <c r="W1281" s="64">
        <v>0.72499999999999998</v>
      </c>
      <c r="X1281" s="64" t="s">
        <v>42</v>
      </c>
      <c r="Y1281" s="64" t="s">
        <v>42</v>
      </c>
      <c r="Z1281" s="64" t="s">
        <v>42</v>
      </c>
      <c r="AA1281" s="64" t="s">
        <v>42</v>
      </c>
      <c r="AB1281" s="49" t="s">
        <v>7613</v>
      </c>
      <c r="AC1281" s="93">
        <v>0</v>
      </c>
      <c r="AD1281" s="93">
        <v>0</v>
      </c>
      <c r="AE1281" s="57" t="s">
        <v>3490</v>
      </c>
      <c r="AF1281" s="94" t="s">
        <v>56</v>
      </c>
      <c r="AG1281" s="84"/>
      <c r="AH1281" s="50" t="s">
        <v>66</v>
      </c>
      <c r="AI1281" s="49"/>
      <c r="AJ1281" s="54"/>
    </row>
    <row r="1282" spans="1:36" ht="15" customHeight="1" x14ac:dyDescent="0.2">
      <c r="A1282" s="53">
        <v>46150</v>
      </c>
      <c r="B1282" s="57" t="str">
        <f t="shared" si="42"/>
        <v>06 A 18</v>
      </c>
      <c r="C1282" s="57" t="str">
        <f t="shared" si="43"/>
        <v>16:00 a 18:00</v>
      </c>
      <c r="D1282" s="57" t="s">
        <v>744</v>
      </c>
      <c r="E1282" s="57">
        <v>1</v>
      </c>
      <c r="F1282" s="49" t="s">
        <v>3978</v>
      </c>
      <c r="G1282" s="49" t="s">
        <v>919</v>
      </c>
      <c r="H1282" s="49"/>
      <c r="I1282" s="49"/>
      <c r="J1282" s="49"/>
      <c r="K1282" s="49"/>
      <c r="L1282" s="49"/>
      <c r="M1282" s="55">
        <v>290447</v>
      </c>
      <c r="N1282" s="57">
        <v>48109668</v>
      </c>
      <c r="O1282" s="80" t="s">
        <v>49</v>
      </c>
      <c r="P1282" s="50" t="s">
        <v>37</v>
      </c>
      <c r="Q1282" s="50" t="s">
        <v>117</v>
      </c>
      <c r="R1282" s="50" t="s">
        <v>51</v>
      </c>
      <c r="S1282" s="50" t="s">
        <v>5321</v>
      </c>
      <c r="T1282" s="50" t="s">
        <v>150</v>
      </c>
      <c r="U1282" s="64">
        <v>0.73124999999999996</v>
      </c>
      <c r="V1282" s="64">
        <v>0.78819444444444497</v>
      </c>
      <c r="W1282" s="64">
        <v>0.73124999999999996</v>
      </c>
      <c r="X1282" s="64">
        <v>0.73680555555555605</v>
      </c>
      <c r="Y1282" s="64" t="s">
        <v>42</v>
      </c>
      <c r="Z1282" s="64" t="s">
        <v>42</v>
      </c>
      <c r="AA1282" s="64" t="s">
        <v>42</v>
      </c>
      <c r="AB1282" s="49" t="s">
        <v>7614</v>
      </c>
      <c r="AC1282" s="93">
        <v>0</v>
      </c>
      <c r="AD1282" s="93">
        <v>1</v>
      </c>
      <c r="AE1282" s="57" t="s">
        <v>152</v>
      </c>
      <c r="AF1282" s="94" t="s">
        <v>56</v>
      </c>
      <c r="AG1282" s="84"/>
      <c r="AH1282" s="50" t="s">
        <v>46</v>
      </c>
      <c r="AI1282" s="49"/>
      <c r="AJ1282" s="54"/>
    </row>
    <row r="1283" spans="1:36" ht="15" customHeight="1" x14ac:dyDescent="0.2">
      <c r="A1283" s="53">
        <v>46150</v>
      </c>
      <c r="B1283" s="57" t="str">
        <f t="shared" si="42"/>
        <v>06 A 18</v>
      </c>
      <c r="C1283" s="57" t="str">
        <f t="shared" si="43"/>
        <v>16:00 a 18:00</v>
      </c>
      <c r="D1283" s="57" t="s">
        <v>744</v>
      </c>
      <c r="E1283" s="57">
        <v>1</v>
      </c>
      <c r="F1283" s="49" t="s">
        <v>3978</v>
      </c>
      <c r="G1283" s="49" t="s">
        <v>2479</v>
      </c>
      <c r="H1283" s="49"/>
      <c r="I1283" s="49"/>
      <c r="J1283" s="49"/>
      <c r="K1283" s="49"/>
      <c r="L1283" s="49"/>
      <c r="M1283" s="55">
        <v>290295</v>
      </c>
      <c r="N1283" s="57">
        <v>48109560</v>
      </c>
      <c r="O1283" s="80" t="s">
        <v>49</v>
      </c>
      <c r="P1283" s="50" t="s">
        <v>37</v>
      </c>
      <c r="Q1283" s="50" t="s">
        <v>39</v>
      </c>
      <c r="R1283" s="50"/>
      <c r="S1283" s="50" t="s">
        <v>5322</v>
      </c>
      <c r="T1283" s="50" t="s">
        <v>234</v>
      </c>
      <c r="U1283" s="64">
        <v>0.73819444444444404</v>
      </c>
      <c r="V1283" s="64">
        <v>0.74861111111111101</v>
      </c>
      <c r="W1283" s="64">
        <v>0.73819444444444404</v>
      </c>
      <c r="X1283" s="64" t="s">
        <v>42</v>
      </c>
      <c r="Y1283" s="64" t="s">
        <v>42</v>
      </c>
      <c r="Z1283" s="64" t="s">
        <v>42</v>
      </c>
      <c r="AA1283" s="64" t="s">
        <v>42</v>
      </c>
      <c r="AB1283" s="49" t="s">
        <v>7615</v>
      </c>
      <c r="AC1283" s="93">
        <v>0</v>
      </c>
      <c r="AD1283" s="93">
        <v>0</v>
      </c>
      <c r="AE1283" s="57" t="s">
        <v>3490</v>
      </c>
      <c r="AF1283" s="94" t="s">
        <v>56</v>
      </c>
      <c r="AG1283" s="84"/>
      <c r="AH1283" s="50" t="s">
        <v>66</v>
      </c>
      <c r="AI1283" s="49"/>
      <c r="AJ1283" s="54"/>
    </row>
    <row r="1284" spans="1:36" ht="15" customHeight="1" x14ac:dyDescent="0.2">
      <c r="A1284" s="53">
        <v>46150</v>
      </c>
      <c r="B1284" s="57" t="str">
        <f t="shared" si="42"/>
        <v>06 A 18</v>
      </c>
      <c r="C1284" s="57" t="str">
        <f t="shared" si="43"/>
        <v>16:00 a 18:00</v>
      </c>
      <c r="D1284" s="57" t="s">
        <v>3384</v>
      </c>
      <c r="E1284" s="57">
        <v>3</v>
      </c>
      <c r="F1284" s="49" t="s">
        <v>849</v>
      </c>
      <c r="G1284" s="49" t="s">
        <v>465</v>
      </c>
      <c r="H1284" s="49"/>
      <c r="I1284" s="49"/>
      <c r="J1284" s="49"/>
      <c r="K1284" s="49"/>
      <c r="L1284" s="49"/>
      <c r="M1284" s="55">
        <v>290311</v>
      </c>
      <c r="N1284" s="57">
        <v>48109786</v>
      </c>
      <c r="O1284" s="80" t="s">
        <v>49</v>
      </c>
      <c r="P1284" s="50" t="s">
        <v>37</v>
      </c>
      <c r="Q1284" s="50" t="s">
        <v>123</v>
      </c>
      <c r="R1284" s="50"/>
      <c r="S1284" s="50" t="s">
        <v>5323</v>
      </c>
      <c r="T1284" s="50" t="s">
        <v>71</v>
      </c>
      <c r="U1284" s="64">
        <v>0.74722222222222201</v>
      </c>
      <c r="V1284" s="64">
        <v>0.77083333333333304</v>
      </c>
      <c r="W1284" s="64">
        <v>0.74722222222222201</v>
      </c>
      <c r="X1284" s="64">
        <v>0.75347222222222199</v>
      </c>
      <c r="Y1284" s="64" t="s">
        <v>42</v>
      </c>
      <c r="Z1284" s="64" t="s">
        <v>42</v>
      </c>
      <c r="AA1284" s="64" t="s">
        <v>42</v>
      </c>
      <c r="AB1284" s="49" t="s">
        <v>7616</v>
      </c>
      <c r="AC1284" s="93">
        <v>0</v>
      </c>
      <c r="AD1284" s="93">
        <v>0</v>
      </c>
      <c r="AE1284" s="57" t="s">
        <v>73</v>
      </c>
      <c r="AF1284" s="94" t="s">
        <v>45</v>
      </c>
      <c r="AG1284" s="84"/>
      <c r="AH1284" s="50" t="s">
        <v>66</v>
      </c>
      <c r="AI1284" s="49"/>
      <c r="AJ1284" s="54"/>
    </row>
    <row r="1285" spans="1:36" ht="15" customHeight="1" x14ac:dyDescent="0.2">
      <c r="A1285" s="53">
        <v>46150</v>
      </c>
      <c r="B1285" s="57" t="str">
        <f t="shared" si="42"/>
        <v>18 A 06</v>
      </c>
      <c r="C1285" s="57" t="str">
        <f t="shared" si="43"/>
        <v>18:00 a 20:00</v>
      </c>
      <c r="D1285" s="57" t="s">
        <v>3384</v>
      </c>
      <c r="E1285" s="57">
        <v>3</v>
      </c>
      <c r="F1285" s="49" t="s">
        <v>4799</v>
      </c>
      <c r="G1285" s="49" t="s">
        <v>411</v>
      </c>
      <c r="H1285" s="49"/>
      <c r="I1285" s="49"/>
      <c r="J1285" s="49"/>
      <c r="K1285" s="49"/>
      <c r="L1285" s="49"/>
      <c r="M1285" s="55">
        <v>290445</v>
      </c>
      <c r="N1285" s="57">
        <v>48109952</v>
      </c>
      <c r="O1285" s="80" t="s">
        <v>36</v>
      </c>
      <c r="P1285" s="50" t="s">
        <v>37</v>
      </c>
      <c r="Q1285" s="50" t="s">
        <v>319</v>
      </c>
      <c r="R1285" s="50" t="s">
        <v>319</v>
      </c>
      <c r="S1285" s="50" t="s">
        <v>5324</v>
      </c>
      <c r="T1285" s="50" t="s">
        <v>213</v>
      </c>
      <c r="U1285" s="64">
        <v>0.76249999999999996</v>
      </c>
      <c r="V1285" s="64">
        <v>0.81736111111111098</v>
      </c>
      <c r="W1285" s="64">
        <v>0.76249999999999996</v>
      </c>
      <c r="X1285" s="64" t="s">
        <v>42</v>
      </c>
      <c r="Y1285" s="64" t="s">
        <v>42</v>
      </c>
      <c r="Z1285" s="64" t="s">
        <v>42</v>
      </c>
      <c r="AA1285" s="64" t="s">
        <v>42</v>
      </c>
      <c r="AB1285" s="49" t="s">
        <v>7617</v>
      </c>
      <c r="AC1285" s="93">
        <v>0</v>
      </c>
      <c r="AD1285" s="93">
        <v>1</v>
      </c>
      <c r="AE1285" s="57" t="s">
        <v>209</v>
      </c>
      <c r="AF1285" s="94" t="s">
        <v>56</v>
      </c>
      <c r="AG1285" s="84"/>
      <c r="AH1285" s="50" t="s">
        <v>46</v>
      </c>
      <c r="AI1285" s="49"/>
      <c r="AJ1285" s="54"/>
    </row>
    <row r="1286" spans="1:36" ht="15" customHeight="1" x14ac:dyDescent="0.2">
      <c r="A1286" s="53">
        <v>46150</v>
      </c>
      <c r="B1286" s="57" t="str">
        <f t="shared" si="42"/>
        <v>18 A 06</v>
      </c>
      <c r="C1286" s="57" t="str">
        <f t="shared" si="43"/>
        <v>18:00 a 20:00</v>
      </c>
      <c r="D1286" s="57" t="s">
        <v>3384</v>
      </c>
      <c r="E1286" s="57">
        <v>3</v>
      </c>
      <c r="F1286" s="49" t="s">
        <v>3385</v>
      </c>
      <c r="G1286" s="49" t="s">
        <v>1198</v>
      </c>
      <c r="H1286" s="49"/>
      <c r="I1286" s="49"/>
      <c r="J1286" s="49"/>
      <c r="K1286" s="49"/>
      <c r="L1286" s="49"/>
      <c r="M1286" s="55">
        <v>290556</v>
      </c>
      <c r="N1286" s="57">
        <v>48110051</v>
      </c>
      <c r="O1286" s="80" t="s">
        <v>49</v>
      </c>
      <c r="P1286" s="50" t="s">
        <v>543</v>
      </c>
      <c r="Q1286" s="50"/>
      <c r="R1286" s="50"/>
      <c r="S1286" s="50" t="s">
        <v>5325</v>
      </c>
      <c r="T1286" s="50" t="s">
        <v>155</v>
      </c>
      <c r="U1286" s="64">
        <v>0.77222222222222203</v>
      </c>
      <c r="V1286" s="64">
        <v>0.78125</v>
      </c>
      <c r="W1286" s="64">
        <v>0.77222222222222203</v>
      </c>
      <c r="X1286" s="64" t="s">
        <v>42</v>
      </c>
      <c r="Y1286" s="64" t="s">
        <v>42</v>
      </c>
      <c r="Z1286" s="64" t="s">
        <v>42</v>
      </c>
      <c r="AA1286" s="64" t="s">
        <v>42</v>
      </c>
      <c r="AB1286" s="49" t="s">
        <v>7618</v>
      </c>
      <c r="AC1286" s="93">
        <v>0</v>
      </c>
      <c r="AD1286" s="93">
        <v>0</v>
      </c>
      <c r="AE1286" s="57" t="s">
        <v>157</v>
      </c>
      <c r="AF1286" s="94" t="s">
        <v>56</v>
      </c>
      <c r="AG1286" s="84" t="s">
        <v>57</v>
      </c>
      <c r="AH1286" s="50" t="s">
        <v>66</v>
      </c>
      <c r="AI1286" s="49"/>
      <c r="AJ1286" s="54"/>
    </row>
    <row r="1287" spans="1:36" ht="15" customHeight="1" x14ac:dyDescent="0.2">
      <c r="A1287" s="53">
        <v>46150</v>
      </c>
      <c r="B1287" s="57" t="str">
        <f t="shared" si="42"/>
        <v>18 A 06</v>
      </c>
      <c r="C1287" s="57" t="str">
        <f t="shared" si="43"/>
        <v>18:00 a 20:00</v>
      </c>
      <c r="D1287" s="57" t="s">
        <v>3384</v>
      </c>
      <c r="E1287" s="57">
        <v>3</v>
      </c>
      <c r="F1287" s="49" t="s">
        <v>3385</v>
      </c>
      <c r="G1287" s="49" t="s">
        <v>378</v>
      </c>
      <c r="H1287" s="49"/>
      <c r="I1287" s="49"/>
      <c r="J1287" s="49"/>
      <c r="K1287" s="49"/>
      <c r="L1287" s="49"/>
      <c r="M1287" s="55">
        <v>290459</v>
      </c>
      <c r="N1287" s="57">
        <v>48110103</v>
      </c>
      <c r="O1287" s="80" t="s">
        <v>49</v>
      </c>
      <c r="P1287" s="50" t="s">
        <v>761</v>
      </c>
      <c r="Q1287" s="50"/>
      <c r="R1287" s="50"/>
      <c r="S1287" s="50" t="s">
        <v>3535</v>
      </c>
      <c r="T1287" s="50" t="s">
        <v>85</v>
      </c>
      <c r="U1287" s="64">
        <v>0.77291666666666703</v>
      </c>
      <c r="V1287" s="64">
        <v>0.78472222222222199</v>
      </c>
      <c r="W1287" s="64" t="s">
        <v>42</v>
      </c>
      <c r="X1287" s="64" t="s">
        <v>42</v>
      </c>
      <c r="Y1287" s="64" t="s">
        <v>42</v>
      </c>
      <c r="Z1287" s="64" t="s">
        <v>42</v>
      </c>
      <c r="AA1287" s="64" t="s">
        <v>42</v>
      </c>
      <c r="AB1287" s="49" t="s">
        <v>7619</v>
      </c>
      <c r="AC1287" s="93">
        <v>0</v>
      </c>
      <c r="AD1287" s="93">
        <v>0</v>
      </c>
      <c r="AE1287" s="57" t="s">
        <v>87</v>
      </c>
      <c r="AF1287" s="94" t="s">
        <v>45</v>
      </c>
      <c r="AG1287" s="84"/>
      <c r="AH1287" s="50" t="s">
        <v>66</v>
      </c>
      <c r="AI1287" s="49"/>
      <c r="AJ1287" s="54"/>
    </row>
    <row r="1288" spans="1:36" ht="15" customHeight="1" x14ac:dyDescent="0.2">
      <c r="A1288" s="53">
        <v>46150</v>
      </c>
      <c r="B1288" s="57" t="str">
        <f t="shared" si="42"/>
        <v>18 A 06</v>
      </c>
      <c r="C1288" s="57" t="str">
        <f t="shared" si="43"/>
        <v>18:00 a 20:00</v>
      </c>
      <c r="D1288" s="57" t="s">
        <v>3384</v>
      </c>
      <c r="E1288" s="57">
        <v>3</v>
      </c>
      <c r="F1288" s="49" t="s">
        <v>849</v>
      </c>
      <c r="G1288" s="49" t="s">
        <v>471</v>
      </c>
      <c r="H1288" s="49"/>
      <c r="I1288" s="49"/>
      <c r="J1288" s="49"/>
      <c r="K1288" s="49"/>
      <c r="L1288" s="49"/>
      <c r="M1288" s="55">
        <v>290586</v>
      </c>
      <c r="N1288" s="57">
        <v>48110062</v>
      </c>
      <c r="O1288" s="80" t="s">
        <v>49</v>
      </c>
      <c r="P1288" s="50" t="s">
        <v>37</v>
      </c>
      <c r="Q1288" s="50" t="s">
        <v>39</v>
      </c>
      <c r="R1288" s="50" t="s">
        <v>39</v>
      </c>
      <c r="S1288" s="50" t="s">
        <v>5326</v>
      </c>
      <c r="T1288" s="50" t="s">
        <v>95</v>
      </c>
      <c r="U1288" s="64">
        <v>0.77361111111111103</v>
      </c>
      <c r="V1288" s="64">
        <v>0.82361111111111096</v>
      </c>
      <c r="W1288" s="64">
        <v>0.77361111111111103</v>
      </c>
      <c r="X1288" s="64" t="s">
        <v>42</v>
      </c>
      <c r="Y1288" s="64" t="s">
        <v>42</v>
      </c>
      <c r="Z1288" s="64" t="s">
        <v>42</v>
      </c>
      <c r="AA1288" s="64" t="s">
        <v>42</v>
      </c>
      <c r="AB1288" s="49" t="s">
        <v>7620</v>
      </c>
      <c r="AC1288" s="93">
        <v>0</v>
      </c>
      <c r="AD1288" s="93">
        <v>1</v>
      </c>
      <c r="AE1288" s="57" t="s">
        <v>191</v>
      </c>
      <c r="AF1288" s="94" t="s">
        <v>56</v>
      </c>
      <c r="AG1288" s="84"/>
      <c r="AH1288" s="50" t="s">
        <v>5295</v>
      </c>
      <c r="AI1288" s="49"/>
      <c r="AJ1288" s="54"/>
    </row>
    <row r="1289" spans="1:36" ht="15" customHeight="1" x14ac:dyDescent="0.2">
      <c r="A1289" s="53">
        <v>46150</v>
      </c>
      <c r="B1289" s="57" t="str">
        <f t="shared" si="42"/>
        <v>18 A 06</v>
      </c>
      <c r="C1289" s="57" t="str">
        <f t="shared" si="43"/>
        <v>18:00 a 20:00</v>
      </c>
      <c r="D1289" s="57" t="s">
        <v>3384</v>
      </c>
      <c r="E1289" s="57">
        <v>3</v>
      </c>
      <c r="F1289" s="49" t="s">
        <v>845</v>
      </c>
      <c r="G1289" s="49" t="s">
        <v>437</v>
      </c>
      <c r="H1289" s="49"/>
      <c r="I1289" s="49"/>
      <c r="J1289" s="49"/>
      <c r="K1289" s="49"/>
      <c r="L1289" s="49"/>
      <c r="M1289" s="55">
        <v>290758</v>
      </c>
      <c r="N1289" s="57">
        <v>48110138</v>
      </c>
      <c r="O1289" s="80" t="s">
        <v>250</v>
      </c>
      <c r="P1289" s="50" t="s">
        <v>39</v>
      </c>
      <c r="Q1289" s="50"/>
      <c r="R1289" s="50" t="s">
        <v>39</v>
      </c>
      <c r="S1289" s="50" t="s">
        <v>4241</v>
      </c>
      <c r="T1289" s="50" t="s">
        <v>497</v>
      </c>
      <c r="U1289" s="64">
        <v>0.77430555555555503</v>
      </c>
      <c r="V1289" s="64">
        <v>0.86180555555555605</v>
      </c>
      <c r="W1289" s="64">
        <v>0.77430555555555503</v>
      </c>
      <c r="X1289" s="64" t="s">
        <v>42</v>
      </c>
      <c r="Y1289" s="64" t="s">
        <v>42</v>
      </c>
      <c r="Z1289" s="64" t="s">
        <v>42</v>
      </c>
      <c r="AA1289" s="64" t="s">
        <v>42</v>
      </c>
      <c r="AB1289" s="49" t="s">
        <v>7621</v>
      </c>
      <c r="AC1289" s="93">
        <v>0</v>
      </c>
      <c r="AD1289" s="93">
        <v>1</v>
      </c>
      <c r="AE1289" s="57" t="s">
        <v>65</v>
      </c>
      <c r="AF1289" s="94" t="s">
        <v>45</v>
      </c>
      <c r="AG1289" s="84"/>
      <c r="AH1289" s="50" t="s">
        <v>58</v>
      </c>
      <c r="AI1289" s="49"/>
      <c r="AJ1289" s="54"/>
    </row>
    <row r="1290" spans="1:36" ht="15" customHeight="1" x14ac:dyDescent="0.2">
      <c r="A1290" s="53">
        <v>46150</v>
      </c>
      <c r="B1290" s="57" t="str">
        <f t="shared" si="42"/>
        <v>18 A 06</v>
      </c>
      <c r="C1290" s="57" t="str">
        <f t="shared" si="43"/>
        <v>18:00 a 20:00</v>
      </c>
      <c r="D1290" s="57" t="s">
        <v>3384</v>
      </c>
      <c r="E1290" s="57">
        <v>3</v>
      </c>
      <c r="F1290" s="49" t="s">
        <v>5327</v>
      </c>
      <c r="G1290" s="49" t="s">
        <v>387</v>
      </c>
      <c r="H1290" s="49"/>
      <c r="I1290" s="49"/>
      <c r="J1290" s="49"/>
      <c r="K1290" s="49"/>
      <c r="L1290" s="49"/>
      <c r="M1290" s="55">
        <v>290526</v>
      </c>
      <c r="N1290" s="57">
        <v>48110146</v>
      </c>
      <c r="O1290" s="80" t="s">
        <v>49</v>
      </c>
      <c r="P1290" s="50" t="s">
        <v>39</v>
      </c>
      <c r="Q1290" s="50"/>
      <c r="R1290" s="50"/>
      <c r="S1290" s="50" t="s">
        <v>4777</v>
      </c>
      <c r="T1290" s="50" t="s">
        <v>155</v>
      </c>
      <c r="U1290" s="64">
        <v>0.77847222222222201</v>
      </c>
      <c r="V1290" s="64">
        <v>0.8125</v>
      </c>
      <c r="W1290" s="64">
        <v>0.80208333333333304</v>
      </c>
      <c r="X1290" s="64" t="s">
        <v>42</v>
      </c>
      <c r="Y1290" s="67" t="s">
        <v>42</v>
      </c>
      <c r="Z1290" s="64" t="s">
        <v>42</v>
      </c>
      <c r="AA1290" s="64" t="s">
        <v>42</v>
      </c>
      <c r="AB1290" s="49" t="s">
        <v>7622</v>
      </c>
      <c r="AC1290" s="93">
        <v>0</v>
      </c>
      <c r="AD1290" s="93">
        <v>0</v>
      </c>
      <c r="AE1290" s="57" t="s">
        <v>157</v>
      </c>
      <c r="AF1290" s="94" t="s">
        <v>56</v>
      </c>
      <c r="AG1290" s="84" t="s">
        <v>57</v>
      </c>
      <c r="AH1290" s="50" t="s">
        <v>66</v>
      </c>
      <c r="AI1290" s="49"/>
      <c r="AJ1290" s="54"/>
    </row>
    <row r="1291" spans="1:36" ht="15" customHeight="1" x14ac:dyDescent="0.2">
      <c r="A1291" s="53">
        <v>46150</v>
      </c>
      <c r="B1291" s="57" t="str">
        <f t="shared" si="42"/>
        <v>18 A 06</v>
      </c>
      <c r="C1291" s="57" t="str">
        <f t="shared" si="43"/>
        <v>18:00 a 20:00</v>
      </c>
      <c r="D1291" s="57" t="s">
        <v>3384</v>
      </c>
      <c r="E1291" s="57">
        <v>3</v>
      </c>
      <c r="F1291" s="49" t="s">
        <v>3385</v>
      </c>
      <c r="G1291" s="49" t="s">
        <v>414</v>
      </c>
      <c r="H1291" s="49"/>
      <c r="I1291" s="49"/>
      <c r="J1291" s="49"/>
      <c r="K1291" s="49"/>
      <c r="L1291" s="49"/>
      <c r="M1291" s="55">
        <v>290565</v>
      </c>
      <c r="N1291" s="57">
        <v>48110209</v>
      </c>
      <c r="O1291" s="80" t="s">
        <v>49</v>
      </c>
      <c r="P1291" s="50" t="s">
        <v>37</v>
      </c>
      <c r="Q1291" s="50" t="s">
        <v>39</v>
      </c>
      <c r="R1291" s="50" t="s">
        <v>39</v>
      </c>
      <c r="S1291" s="50" t="s">
        <v>5328</v>
      </c>
      <c r="T1291" s="50" t="s">
        <v>85</v>
      </c>
      <c r="U1291" s="64">
        <v>0.78125</v>
      </c>
      <c r="V1291" s="64">
        <v>0.82569444444444395</v>
      </c>
      <c r="W1291" s="64">
        <v>0.78125</v>
      </c>
      <c r="X1291" s="64" t="s">
        <v>42</v>
      </c>
      <c r="Y1291" s="64" t="s">
        <v>42</v>
      </c>
      <c r="Z1291" s="64" t="s">
        <v>42</v>
      </c>
      <c r="AA1291" s="64" t="s">
        <v>42</v>
      </c>
      <c r="AB1291" s="49" t="s">
        <v>7623</v>
      </c>
      <c r="AC1291" s="93">
        <v>0</v>
      </c>
      <c r="AD1291" s="93">
        <v>1</v>
      </c>
      <c r="AE1291" s="57" t="s">
        <v>87</v>
      </c>
      <c r="AF1291" s="95" t="s">
        <v>113</v>
      </c>
      <c r="AG1291" s="84"/>
      <c r="AH1291" s="50" t="s">
        <v>46</v>
      </c>
      <c r="AI1291" s="49"/>
      <c r="AJ1291" s="54"/>
    </row>
    <row r="1292" spans="1:36" ht="15" customHeight="1" x14ac:dyDescent="0.2">
      <c r="A1292" s="53">
        <v>46150</v>
      </c>
      <c r="B1292" s="57" t="str">
        <f t="shared" si="42"/>
        <v>18 A 06</v>
      </c>
      <c r="C1292" s="57" t="str">
        <f t="shared" si="43"/>
        <v>18:00 a 20:00</v>
      </c>
      <c r="D1292" s="57" t="s">
        <v>3384</v>
      </c>
      <c r="E1292" s="57">
        <v>3</v>
      </c>
      <c r="F1292" s="49" t="s">
        <v>3385</v>
      </c>
      <c r="G1292" s="49" t="s">
        <v>564</v>
      </c>
      <c r="H1292" s="49"/>
      <c r="I1292" s="49"/>
      <c r="J1292" s="49"/>
      <c r="K1292" s="49"/>
      <c r="L1292" s="49"/>
      <c r="M1292" s="55">
        <v>290357</v>
      </c>
      <c r="N1292" s="57">
        <v>48110243</v>
      </c>
      <c r="O1292" s="80" t="s">
        <v>49</v>
      </c>
      <c r="P1292" s="50" t="s">
        <v>80</v>
      </c>
      <c r="Q1292" s="50"/>
      <c r="R1292" s="50"/>
      <c r="S1292" s="50" t="s">
        <v>4570</v>
      </c>
      <c r="T1292" s="50" t="s">
        <v>155</v>
      </c>
      <c r="U1292" s="64">
        <v>0.78472222222222199</v>
      </c>
      <c r="V1292" s="64">
        <v>0.79722222222222205</v>
      </c>
      <c r="W1292" s="64">
        <v>0.79027777777777797</v>
      </c>
      <c r="X1292" s="64" t="s">
        <v>42</v>
      </c>
      <c r="Y1292" s="64" t="s">
        <v>42</v>
      </c>
      <c r="Z1292" s="64" t="s">
        <v>42</v>
      </c>
      <c r="AA1292" s="64" t="s">
        <v>42</v>
      </c>
      <c r="AB1292" s="49" t="s">
        <v>7624</v>
      </c>
      <c r="AC1292" s="93">
        <v>0</v>
      </c>
      <c r="AD1292" s="93">
        <v>0</v>
      </c>
      <c r="AE1292" s="57" t="s">
        <v>157</v>
      </c>
      <c r="AF1292" s="94" t="s">
        <v>45</v>
      </c>
      <c r="AG1292" s="84"/>
      <c r="AH1292" s="50" t="s">
        <v>66</v>
      </c>
      <c r="AI1292" s="49"/>
      <c r="AJ1292" s="54"/>
    </row>
    <row r="1293" spans="1:36" ht="15" customHeight="1" x14ac:dyDescent="0.2">
      <c r="A1293" s="53">
        <v>46150</v>
      </c>
      <c r="B1293" s="57" t="str">
        <f t="shared" si="42"/>
        <v>18 A 06</v>
      </c>
      <c r="C1293" s="57" t="str">
        <f t="shared" si="43"/>
        <v>18:00 a 20:00</v>
      </c>
      <c r="D1293" s="57" t="s">
        <v>3384</v>
      </c>
      <c r="E1293" s="57">
        <v>3</v>
      </c>
      <c r="F1293" s="49" t="s">
        <v>849</v>
      </c>
      <c r="G1293" s="49" t="s">
        <v>2481</v>
      </c>
      <c r="H1293" s="49"/>
      <c r="I1293" s="49"/>
      <c r="J1293" s="49"/>
      <c r="K1293" s="49"/>
      <c r="L1293" s="49"/>
      <c r="M1293" s="55">
        <v>290373</v>
      </c>
      <c r="N1293" s="57">
        <v>48110281</v>
      </c>
      <c r="O1293" s="80" t="s">
        <v>49</v>
      </c>
      <c r="P1293" s="50" t="s">
        <v>37</v>
      </c>
      <c r="Q1293" s="50" t="s">
        <v>5329</v>
      </c>
      <c r="R1293" s="50"/>
      <c r="S1293" s="50" t="s">
        <v>5330</v>
      </c>
      <c r="T1293" s="50" t="s">
        <v>155</v>
      </c>
      <c r="U1293" s="64">
        <v>0.79374999999999996</v>
      </c>
      <c r="V1293" s="64">
        <v>0.79861111111111105</v>
      </c>
      <c r="W1293" s="64">
        <v>0.79374999999999996</v>
      </c>
      <c r="X1293" s="64" t="s">
        <v>42</v>
      </c>
      <c r="Y1293" s="64" t="s">
        <v>42</v>
      </c>
      <c r="Z1293" s="64" t="s">
        <v>42</v>
      </c>
      <c r="AA1293" s="64" t="s">
        <v>42</v>
      </c>
      <c r="AB1293" s="49" t="s">
        <v>7625</v>
      </c>
      <c r="AC1293" s="93">
        <v>0</v>
      </c>
      <c r="AD1293" s="93">
        <v>0</v>
      </c>
      <c r="AE1293" s="57" t="s">
        <v>286</v>
      </c>
      <c r="AF1293" s="94" t="s">
        <v>56</v>
      </c>
      <c r="AG1293" s="84"/>
      <c r="AH1293" s="50" t="s">
        <v>66</v>
      </c>
      <c r="AI1293" s="49"/>
      <c r="AJ1293" s="54"/>
    </row>
    <row r="1294" spans="1:36" ht="15" customHeight="1" x14ac:dyDescent="0.2">
      <c r="A1294" s="53">
        <v>46150</v>
      </c>
      <c r="B1294" s="57" t="str">
        <f t="shared" si="42"/>
        <v>18 A 06</v>
      </c>
      <c r="C1294" s="57" t="str">
        <f t="shared" si="43"/>
        <v>18:00 a 20:00</v>
      </c>
      <c r="D1294" s="57" t="s">
        <v>3384</v>
      </c>
      <c r="E1294" s="57">
        <v>3</v>
      </c>
      <c r="F1294" s="49" t="s">
        <v>845</v>
      </c>
      <c r="G1294" s="49" t="s">
        <v>1001</v>
      </c>
      <c r="H1294" s="49"/>
      <c r="I1294" s="49"/>
      <c r="J1294" s="49"/>
      <c r="K1294" s="49"/>
      <c r="L1294" s="49"/>
      <c r="M1294" s="55">
        <v>290486</v>
      </c>
      <c r="N1294" s="57">
        <v>48110445</v>
      </c>
      <c r="O1294" s="80" t="s">
        <v>250</v>
      </c>
      <c r="P1294" s="50" t="s">
        <v>89</v>
      </c>
      <c r="Q1294" s="50"/>
      <c r="R1294" s="50"/>
      <c r="S1294" s="50" t="s">
        <v>5222</v>
      </c>
      <c r="T1294" s="50" t="s">
        <v>234</v>
      </c>
      <c r="U1294" s="64">
        <v>0.80763888888888902</v>
      </c>
      <c r="V1294" s="64">
        <v>0.81874999999999998</v>
      </c>
      <c r="W1294" s="64">
        <v>0.81666666666666698</v>
      </c>
      <c r="X1294" s="64" t="s">
        <v>42</v>
      </c>
      <c r="Y1294" s="64" t="s">
        <v>42</v>
      </c>
      <c r="Z1294" s="64" t="s">
        <v>42</v>
      </c>
      <c r="AA1294" s="64" t="s">
        <v>42</v>
      </c>
      <c r="AB1294" s="49" t="s">
        <v>7626</v>
      </c>
      <c r="AC1294" s="93">
        <v>0</v>
      </c>
      <c r="AD1294" s="93">
        <v>0</v>
      </c>
      <c r="AE1294" s="57" t="s">
        <v>3490</v>
      </c>
      <c r="AF1294" s="94" t="s">
        <v>45</v>
      </c>
      <c r="AG1294" s="84"/>
      <c r="AH1294" s="50" t="s">
        <v>66</v>
      </c>
      <c r="AI1294" s="49"/>
      <c r="AJ1294" s="54"/>
    </row>
    <row r="1295" spans="1:36" ht="15" customHeight="1" x14ac:dyDescent="0.2">
      <c r="A1295" s="53">
        <v>46150</v>
      </c>
      <c r="B1295" s="57" t="str">
        <f t="shared" si="42"/>
        <v>18 A 06</v>
      </c>
      <c r="C1295" s="57" t="str">
        <f t="shared" si="43"/>
        <v>18:00 a 20:00</v>
      </c>
      <c r="D1295" s="57" t="s">
        <v>3384</v>
      </c>
      <c r="E1295" s="57">
        <v>3</v>
      </c>
      <c r="F1295" s="49" t="s">
        <v>849</v>
      </c>
      <c r="G1295" s="49" t="s">
        <v>398</v>
      </c>
      <c r="H1295" s="49"/>
      <c r="I1295" s="49"/>
      <c r="J1295" s="49"/>
      <c r="K1295" s="49"/>
      <c r="L1295" s="49"/>
      <c r="M1295" s="55">
        <v>290496</v>
      </c>
      <c r="N1295" s="57">
        <v>48110495</v>
      </c>
      <c r="O1295" s="80" t="s">
        <v>49</v>
      </c>
      <c r="P1295" s="50" t="s">
        <v>37</v>
      </c>
      <c r="Q1295" s="50" t="s">
        <v>61</v>
      </c>
      <c r="R1295" s="50"/>
      <c r="S1295" s="50" t="s">
        <v>3825</v>
      </c>
      <c r="T1295" s="50" t="s">
        <v>71</v>
      </c>
      <c r="U1295" s="64">
        <v>0.81388888888888899</v>
      </c>
      <c r="V1295" s="64">
        <v>0.82708333333333295</v>
      </c>
      <c r="W1295" s="64">
        <v>0.81388888888888899</v>
      </c>
      <c r="X1295" s="64" t="s">
        <v>42</v>
      </c>
      <c r="Y1295" s="64" t="s">
        <v>42</v>
      </c>
      <c r="Z1295" s="64" t="s">
        <v>42</v>
      </c>
      <c r="AA1295" s="64" t="s">
        <v>42</v>
      </c>
      <c r="AB1295" s="49" t="s">
        <v>7627</v>
      </c>
      <c r="AC1295" s="93">
        <v>0</v>
      </c>
      <c r="AD1295" s="93">
        <v>0</v>
      </c>
      <c r="AE1295" s="57" t="s">
        <v>73</v>
      </c>
      <c r="AF1295" s="94" t="s">
        <v>56</v>
      </c>
      <c r="AG1295" s="84"/>
      <c r="AH1295" s="50" t="s">
        <v>66</v>
      </c>
      <c r="AI1295" s="49"/>
      <c r="AJ1295" s="54"/>
    </row>
    <row r="1296" spans="1:36" ht="15" customHeight="1" x14ac:dyDescent="0.2">
      <c r="A1296" s="53">
        <v>46150</v>
      </c>
      <c r="B1296" s="57" t="str">
        <f t="shared" si="42"/>
        <v>18 A 06</v>
      </c>
      <c r="C1296" s="57" t="str">
        <f t="shared" si="43"/>
        <v>18:00 a 20:00</v>
      </c>
      <c r="D1296" s="57" t="s">
        <v>3384</v>
      </c>
      <c r="E1296" s="57">
        <v>3</v>
      </c>
      <c r="F1296" s="49" t="s">
        <v>3385</v>
      </c>
      <c r="G1296" s="49" t="s">
        <v>1917</v>
      </c>
      <c r="H1296" s="49"/>
      <c r="I1296" s="49"/>
      <c r="J1296" s="49"/>
      <c r="K1296" s="49"/>
      <c r="L1296" s="49"/>
      <c r="M1296" s="55">
        <v>290670</v>
      </c>
      <c r="N1296" s="57">
        <v>48111682</v>
      </c>
      <c r="O1296" s="80" t="s">
        <v>49</v>
      </c>
      <c r="P1296" s="50" t="s">
        <v>5254</v>
      </c>
      <c r="Q1296" s="50"/>
      <c r="R1296" s="50"/>
      <c r="S1296" s="50" t="s">
        <v>4716</v>
      </c>
      <c r="T1296" s="50" t="s">
        <v>155</v>
      </c>
      <c r="U1296" s="64">
        <v>0.81944444444444497</v>
      </c>
      <c r="V1296" s="64">
        <v>0.83125000000000004</v>
      </c>
      <c r="W1296" s="64">
        <v>0.82430555555555596</v>
      </c>
      <c r="X1296" s="64" t="s">
        <v>42</v>
      </c>
      <c r="Y1296" s="64" t="s">
        <v>42</v>
      </c>
      <c r="Z1296" s="64" t="s">
        <v>42</v>
      </c>
      <c r="AA1296" s="64" t="s">
        <v>42</v>
      </c>
      <c r="AB1296" s="49" t="s">
        <v>7628</v>
      </c>
      <c r="AC1296" s="93">
        <v>0</v>
      </c>
      <c r="AD1296" s="93">
        <v>0</v>
      </c>
      <c r="AE1296" s="57" t="s">
        <v>157</v>
      </c>
      <c r="AF1296" s="94" t="s">
        <v>45</v>
      </c>
      <c r="AG1296" s="84"/>
      <c r="AH1296" s="50" t="s">
        <v>66</v>
      </c>
      <c r="AI1296" s="49"/>
      <c r="AJ1296" s="54"/>
    </row>
    <row r="1297" spans="1:36" ht="15" customHeight="1" x14ac:dyDescent="0.2">
      <c r="A1297" s="53">
        <v>46150</v>
      </c>
      <c r="B1297" s="57" t="str">
        <f t="shared" si="42"/>
        <v>18 A 06</v>
      </c>
      <c r="C1297" s="57" t="str">
        <f t="shared" si="43"/>
        <v>18:00 a 20:00</v>
      </c>
      <c r="D1297" s="57" t="s">
        <v>3384</v>
      </c>
      <c r="E1297" s="57">
        <v>3</v>
      </c>
      <c r="F1297" s="49" t="s">
        <v>849</v>
      </c>
      <c r="G1297" s="49" t="s">
        <v>1506</v>
      </c>
      <c r="H1297" s="49"/>
      <c r="I1297" s="49"/>
      <c r="J1297" s="49"/>
      <c r="K1297" s="49"/>
      <c r="L1297" s="49"/>
      <c r="M1297" s="55">
        <v>290660</v>
      </c>
      <c r="N1297" s="57">
        <v>48110194</v>
      </c>
      <c r="O1297" s="80" t="s">
        <v>49</v>
      </c>
      <c r="P1297" s="50" t="s">
        <v>37</v>
      </c>
      <c r="Q1297" s="50" t="s">
        <v>61</v>
      </c>
      <c r="R1297" s="50"/>
      <c r="S1297" s="50" t="s">
        <v>5331</v>
      </c>
      <c r="T1297" s="50" t="s">
        <v>140</v>
      </c>
      <c r="U1297" s="64">
        <v>0.83055555555555605</v>
      </c>
      <c r="V1297" s="64">
        <v>0.85277777777777797</v>
      </c>
      <c r="W1297" s="64">
        <v>0.83055555555555605</v>
      </c>
      <c r="X1297" s="64" t="s">
        <v>42</v>
      </c>
      <c r="Y1297" s="64" t="s">
        <v>42</v>
      </c>
      <c r="Z1297" s="64" t="s">
        <v>42</v>
      </c>
      <c r="AA1297" s="64" t="s">
        <v>42</v>
      </c>
      <c r="AB1297" s="49" t="s">
        <v>7629</v>
      </c>
      <c r="AC1297" s="93">
        <v>0</v>
      </c>
      <c r="AD1297" s="93">
        <v>0</v>
      </c>
      <c r="AE1297" s="57" t="s">
        <v>122</v>
      </c>
      <c r="AF1297" s="94" t="s">
        <v>45</v>
      </c>
      <c r="AG1297" s="84"/>
      <c r="AH1297" s="50" t="s">
        <v>66</v>
      </c>
      <c r="AI1297" s="49"/>
      <c r="AJ1297" s="54"/>
    </row>
    <row r="1298" spans="1:36" ht="15" customHeight="1" x14ac:dyDescent="0.2">
      <c r="A1298" s="53">
        <v>46150</v>
      </c>
      <c r="B1298" s="57" t="str">
        <f t="shared" si="42"/>
        <v>18 A 06</v>
      </c>
      <c r="C1298" s="57" t="str">
        <f t="shared" si="43"/>
        <v>18:00 a 20:00</v>
      </c>
      <c r="D1298" s="57" t="s">
        <v>3384</v>
      </c>
      <c r="E1298" s="57">
        <v>3</v>
      </c>
      <c r="F1298" s="49" t="s">
        <v>3385</v>
      </c>
      <c r="G1298" s="49" t="s">
        <v>1006</v>
      </c>
      <c r="H1298" s="49"/>
      <c r="I1298" s="49"/>
      <c r="J1298" s="49"/>
      <c r="K1298" s="49"/>
      <c r="L1298" s="49"/>
      <c r="M1298" s="55">
        <v>290570</v>
      </c>
      <c r="N1298" s="57">
        <v>48110564</v>
      </c>
      <c r="O1298" s="80" t="s">
        <v>49</v>
      </c>
      <c r="P1298" s="50" t="s">
        <v>37</v>
      </c>
      <c r="Q1298" s="50" t="s">
        <v>61</v>
      </c>
      <c r="R1298" s="50"/>
      <c r="S1298" s="50" t="s">
        <v>5332</v>
      </c>
      <c r="T1298" s="50" t="s">
        <v>101</v>
      </c>
      <c r="U1298" s="64">
        <v>0.83055555555555605</v>
      </c>
      <c r="V1298" s="64">
        <v>0.843055555555556</v>
      </c>
      <c r="W1298" s="64">
        <v>0.83055555555555605</v>
      </c>
      <c r="X1298" s="64" t="s">
        <v>42</v>
      </c>
      <c r="Y1298" s="64" t="s">
        <v>42</v>
      </c>
      <c r="Z1298" s="64" t="s">
        <v>42</v>
      </c>
      <c r="AA1298" s="64" t="s">
        <v>42</v>
      </c>
      <c r="AB1298" s="49" t="s">
        <v>7630</v>
      </c>
      <c r="AC1298" s="93">
        <v>0</v>
      </c>
      <c r="AD1298" s="93">
        <v>0</v>
      </c>
      <c r="AE1298" s="57" t="s">
        <v>3021</v>
      </c>
      <c r="AF1298" s="94" t="s">
        <v>56</v>
      </c>
      <c r="AG1298" s="84"/>
      <c r="AH1298" s="50" t="s">
        <v>66</v>
      </c>
      <c r="AI1298" s="49"/>
      <c r="AJ1298" s="54"/>
    </row>
    <row r="1299" spans="1:36" ht="15" customHeight="1" x14ac:dyDescent="0.2">
      <c r="A1299" s="53">
        <v>46150</v>
      </c>
      <c r="B1299" s="57" t="str">
        <f t="shared" si="42"/>
        <v>18 A 06</v>
      </c>
      <c r="C1299" s="57" t="str">
        <f t="shared" si="43"/>
        <v>18:00 a 20:00</v>
      </c>
      <c r="D1299" s="57" t="s">
        <v>3384</v>
      </c>
      <c r="E1299" s="57">
        <v>3</v>
      </c>
      <c r="F1299" s="49" t="s">
        <v>5327</v>
      </c>
      <c r="G1299" s="49" t="s">
        <v>371</v>
      </c>
      <c r="H1299" s="49"/>
      <c r="I1299" s="49"/>
      <c r="J1299" s="49"/>
      <c r="K1299" s="49"/>
      <c r="L1299" s="49"/>
      <c r="M1299" s="55">
        <v>290493</v>
      </c>
      <c r="N1299" s="57">
        <v>48110644</v>
      </c>
      <c r="O1299" s="80" t="s">
        <v>49</v>
      </c>
      <c r="P1299" s="50" t="s">
        <v>89</v>
      </c>
      <c r="Q1299" s="50"/>
      <c r="R1299" s="50"/>
      <c r="S1299" s="50" t="s">
        <v>5333</v>
      </c>
      <c r="T1299" s="50" t="s">
        <v>91</v>
      </c>
      <c r="U1299" s="64">
        <v>0.83263888888888904</v>
      </c>
      <c r="V1299" s="64">
        <v>0.84375</v>
      </c>
      <c r="W1299" s="64">
        <v>0.83263888888888904</v>
      </c>
      <c r="X1299" s="64" t="s">
        <v>42</v>
      </c>
      <c r="Y1299" s="64" t="s">
        <v>42</v>
      </c>
      <c r="Z1299" s="64" t="s">
        <v>42</v>
      </c>
      <c r="AA1299" s="64" t="s">
        <v>42</v>
      </c>
      <c r="AB1299" s="49" t="s">
        <v>7631</v>
      </c>
      <c r="AC1299" s="93">
        <v>0</v>
      </c>
      <c r="AD1299" s="93">
        <v>0</v>
      </c>
      <c r="AE1299" s="57" t="s">
        <v>269</v>
      </c>
      <c r="AF1299" s="94" t="s">
        <v>56</v>
      </c>
      <c r="AG1299" s="84"/>
      <c r="AH1299" s="50" t="s">
        <v>66</v>
      </c>
      <c r="AI1299" s="49"/>
      <c r="AJ1299" s="54"/>
    </row>
    <row r="1300" spans="1:36" ht="15" customHeight="1" x14ac:dyDescent="0.2">
      <c r="A1300" s="53">
        <v>46150</v>
      </c>
      <c r="B1300" s="57" t="str">
        <f t="shared" si="42"/>
        <v>18 A 06</v>
      </c>
      <c r="C1300" s="57" t="str">
        <f t="shared" si="43"/>
        <v>18:00 a 20:00</v>
      </c>
      <c r="D1300" s="57" t="s">
        <v>3384</v>
      </c>
      <c r="E1300" s="57">
        <v>3</v>
      </c>
      <c r="F1300" s="49" t="s">
        <v>849</v>
      </c>
      <c r="G1300" s="49" t="s">
        <v>2299</v>
      </c>
      <c r="H1300" s="49"/>
      <c r="I1300" s="49"/>
      <c r="J1300" s="49"/>
      <c r="K1300" s="49"/>
      <c r="L1300" s="49"/>
      <c r="M1300" s="55">
        <v>290519</v>
      </c>
      <c r="N1300" s="57">
        <v>48110727</v>
      </c>
      <c r="O1300" s="80" t="s">
        <v>49</v>
      </c>
      <c r="P1300" s="50" t="s">
        <v>37</v>
      </c>
      <c r="Q1300" s="50" t="s">
        <v>69</v>
      </c>
      <c r="R1300" s="50" t="s">
        <v>710</v>
      </c>
      <c r="S1300" s="50" t="s">
        <v>227</v>
      </c>
      <c r="T1300" s="50" t="s">
        <v>71</v>
      </c>
      <c r="U1300" s="64">
        <v>0.83263888888888904</v>
      </c>
      <c r="V1300" s="64">
        <v>0.84236111111111101</v>
      </c>
      <c r="W1300" s="64">
        <v>0.83263888888888904</v>
      </c>
      <c r="X1300" s="64" t="s">
        <v>42</v>
      </c>
      <c r="Y1300" s="64" t="s">
        <v>42</v>
      </c>
      <c r="Z1300" s="64" t="s">
        <v>42</v>
      </c>
      <c r="AA1300" s="64" t="s">
        <v>42</v>
      </c>
      <c r="AB1300" s="49" t="s">
        <v>7632</v>
      </c>
      <c r="AC1300" s="93">
        <v>2</v>
      </c>
      <c r="AD1300" s="93">
        <v>0</v>
      </c>
      <c r="AE1300" s="57" t="s">
        <v>73</v>
      </c>
      <c r="AF1300" s="94" t="s">
        <v>45</v>
      </c>
      <c r="AG1300" s="84"/>
      <c r="AH1300" s="50" t="s">
        <v>46</v>
      </c>
      <c r="AI1300" s="49"/>
      <c r="AJ1300" s="54"/>
    </row>
    <row r="1301" spans="1:36" ht="15" customHeight="1" x14ac:dyDescent="0.2">
      <c r="A1301" s="53">
        <v>46150</v>
      </c>
      <c r="B1301" s="57" t="str">
        <f t="shared" si="42"/>
        <v>18 A 06</v>
      </c>
      <c r="C1301" s="57" t="str">
        <f t="shared" si="43"/>
        <v>20:00 a 22:00</v>
      </c>
      <c r="D1301" s="57" t="s">
        <v>3384</v>
      </c>
      <c r="E1301" s="57">
        <v>3</v>
      </c>
      <c r="F1301" s="49" t="s">
        <v>849</v>
      </c>
      <c r="G1301" s="49" t="s">
        <v>440</v>
      </c>
      <c r="H1301" s="49"/>
      <c r="I1301" s="49"/>
      <c r="J1301" s="49"/>
      <c r="K1301" s="49"/>
      <c r="L1301" s="49"/>
      <c r="M1301" s="55">
        <v>290561</v>
      </c>
      <c r="N1301" s="57">
        <v>48110077</v>
      </c>
      <c r="O1301" s="80" t="s">
        <v>49</v>
      </c>
      <c r="P1301" s="50" t="s">
        <v>37</v>
      </c>
      <c r="Q1301" s="50" t="s">
        <v>123</v>
      </c>
      <c r="R1301" s="50"/>
      <c r="S1301" s="50" t="s">
        <v>4623</v>
      </c>
      <c r="T1301" s="50" t="s">
        <v>155</v>
      </c>
      <c r="U1301" s="64">
        <v>0.84375</v>
      </c>
      <c r="V1301" s="64">
        <v>0.875694444444444</v>
      </c>
      <c r="W1301" s="64">
        <v>0.84375</v>
      </c>
      <c r="X1301" s="64">
        <v>0.84375</v>
      </c>
      <c r="Y1301" s="67" t="s">
        <v>42</v>
      </c>
      <c r="Z1301" s="64" t="s">
        <v>42</v>
      </c>
      <c r="AA1301" s="64" t="s">
        <v>42</v>
      </c>
      <c r="AB1301" s="49" t="s">
        <v>7633</v>
      </c>
      <c r="AC1301" s="93">
        <v>0</v>
      </c>
      <c r="AD1301" s="93">
        <v>0</v>
      </c>
      <c r="AE1301" s="57" t="s">
        <v>157</v>
      </c>
      <c r="AF1301" s="94" t="s">
        <v>56</v>
      </c>
      <c r="AG1301" s="84"/>
      <c r="AH1301" s="50" t="s">
        <v>66</v>
      </c>
      <c r="AI1301" s="49"/>
      <c r="AJ1301" s="54"/>
    </row>
    <row r="1302" spans="1:36" ht="15" customHeight="1" x14ac:dyDescent="0.2">
      <c r="A1302" s="53">
        <v>46150</v>
      </c>
      <c r="B1302" s="57" t="str">
        <f t="shared" si="42"/>
        <v>18 A 06</v>
      </c>
      <c r="C1302" s="57" t="str">
        <f t="shared" si="43"/>
        <v>20:00 a 22:00</v>
      </c>
      <c r="D1302" s="57" t="s">
        <v>3384</v>
      </c>
      <c r="E1302" s="57">
        <v>3</v>
      </c>
      <c r="F1302" s="49" t="s">
        <v>3385</v>
      </c>
      <c r="G1302" s="49" t="s">
        <v>2050</v>
      </c>
      <c r="H1302" s="49"/>
      <c r="I1302" s="49"/>
      <c r="J1302" s="49"/>
      <c r="K1302" s="49"/>
      <c r="L1302" s="49"/>
      <c r="M1302" s="55">
        <v>290510</v>
      </c>
      <c r="N1302" s="57">
        <v>48110925</v>
      </c>
      <c r="O1302" s="80" t="s">
        <v>49</v>
      </c>
      <c r="P1302" s="50" t="s">
        <v>37</v>
      </c>
      <c r="Q1302" s="50" t="s">
        <v>69</v>
      </c>
      <c r="R1302" s="50"/>
      <c r="S1302" s="50" t="s">
        <v>5334</v>
      </c>
      <c r="T1302" s="50" t="s">
        <v>101</v>
      </c>
      <c r="U1302" s="64">
        <v>0.85416666666666696</v>
      </c>
      <c r="V1302" s="64">
        <v>0.86388888888888904</v>
      </c>
      <c r="W1302" s="64">
        <v>0.85416666666666696</v>
      </c>
      <c r="X1302" s="64" t="s">
        <v>42</v>
      </c>
      <c r="Y1302" s="64" t="s">
        <v>42</v>
      </c>
      <c r="Z1302" s="64" t="s">
        <v>42</v>
      </c>
      <c r="AA1302" s="64" t="s">
        <v>42</v>
      </c>
      <c r="AB1302" s="49" t="s">
        <v>7634</v>
      </c>
      <c r="AC1302" s="93">
        <v>0</v>
      </c>
      <c r="AD1302" s="93">
        <v>0</v>
      </c>
      <c r="AE1302" s="57" t="s">
        <v>103</v>
      </c>
      <c r="AF1302" s="94" t="s">
        <v>45</v>
      </c>
      <c r="AG1302" s="84"/>
      <c r="AH1302" s="50" t="s">
        <v>66</v>
      </c>
      <c r="AI1302" s="49"/>
      <c r="AJ1302" s="54"/>
    </row>
    <row r="1303" spans="1:36" ht="15" customHeight="1" x14ac:dyDescent="0.2">
      <c r="A1303" s="53">
        <v>46150</v>
      </c>
      <c r="B1303" s="57" t="str">
        <f t="shared" si="42"/>
        <v>18 A 06</v>
      </c>
      <c r="C1303" s="57" t="str">
        <f t="shared" si="43"/>
        <v>20:00 a 22:00</v>
      </c>
      <c r="D1303" s="57" t="s">
        <v>3384</v>
      </c>
      <c r="E1303" s="57">
        <v>3</v>
      </c>
      <c r="F1303" s="49" t="s">
        <v>845</v>
      </c>
      <c r="G1303" s="49" t="s">
        <v>595</v>
      </c>
      <c r="H1303" s="49"/>
      <c r="I1303" s="49"/>
      <c r="J1303" s="49"/>
      <c r="K1303" s="49"/>
      <c r="L1303" s="49"/>
      <c r="M1303" s="55">
        <v>290998</v>
      </c>
      <c r="N1303" s="57">
        <v>48110890</v>
      </c>
      <c r="O1303" s="80" t="s">
        <v>250</v>
      </c>
      <c r="P1303" s="50" t="s">
        <v>37</v>
      </c>
      <c r="Q1303" s="50" t="s">
        <v>69</v>
      </c>
      <c r="R1303" s="50" t="s">
        <v>5335</v>
      </c>
      <c r="S1303" s="50" t="s">
        <v>5336</v>
      </c>
      <c r="T1303" s="50" t="s">
        <v>63</v>
      </c>
      <c r="U1303" s="64">
        <v>0.86041666666666705</v>
      </c>
      <c r="V1303" s="64">
        <v>3.4027777777777803E-2</v>
      </c>
      <c r="W1303" s="64">
        <v>0.86041666666666705</v>
      </c>
      <c r="X1303" s="64" t="s">
        <v>42</v>
      </c>
      <c r="Y1303" s="64" t="s">
        <v>42</v>
      </c>
      <c r="Z1303" s="64" t="s">
        <v>42</v>
      </c>
      <c r="AA1303" s="64" t="s">
        <v>42</v>
      </c>
      <c r="AB1303" s="49" t="s">
        <v>7635</v>
      </c>
      <c r="AC1303" s="93">
        <v>0</v>
      </c>
      <c r="AD1303" s="93">
        <v>1</v>
      </c>
      <c r="AE1303" s="57" t="s">
        <v>65</v>
      </c>
      <c r="AF1303" s="94" t="s">
        <v>113</v>
      </c>
      <c r="AG1303" s="84"/>
      <c r="AH1303" s="50" t="s">
        <v>46</v>
      </c>
      <c r="AI1303" s="49" t="s">
        <v>66</v>
      </c>
      <c r="AJ1303" s="54"/>
    </row>
    <row r="1304" spans="1:36" ht="15" customHeight="1" x14ac:dyDescent="0.2">
      <c r="A1304" s="53">
        <v>46150</v>
      </c>
      <c r="B1304" s="57" t="str">
        <f t="shared" si="42"/>
        <v>18 A 06</v>
      </c>
      <c r="C1304" s="57" t="str">
        <f t="shared" si="43"/>
        <v>20:00 a 22:00</v>
      </c>
      <c r="D1304" s="57" t="s">
        <v>3384</v>
      </c>
      <c r="E1304" s="57">
        <v>3</v>
      </c>
      <c r="F1304" s="49" t="s">
        <v>845</v>
      </c>
      <c r="G1304" s="49" t="s">
        <v>595</v>
      </c>
      <c r="H1304" s="49"/>
      <c r="I1304" s="49"/>
      <c r="J1304" s="49"/>
      <c r="K1304" s="49"/>
      <c r="L1304" s="49"/>
      <c r="M1304" s="55">
        <v>291020</v>
      </c>
      <c r="N1304" s="57">
        <v>48111025</v>
      </c>
      <c r="O1304" s="80" t="s">
        <v>250</v>
      </c>
      <c r="P1304" s="50" t="s">
        <v>37</v>
      </c>
      <c r="Q1304" s="50" t="s">
        <v>61</v>
      </c>
      <c r="R1304" s="50" t="s">
        <v>5337</v>
      </c>
      <c r="S1304" s="50" t="s">
        <v>5338</v>
      </c>
      <c r="T1304" s="50" t="s">
        <v>497</v>
      </c>
      <c r="U1304" s="64">
        <v>0.87638888888888899</v>
      </c>
      <c r="V1304" s="64">
        <v>0.92638888888888904</v>
      </c>
      <c r="W1304" s="64">
        <v>0.87638888888888899</v>
      </c>
      <c r="X1304" s="64">
        <v>0.88472222222222197</v>
      </c>
      <c r="Y1304" s="64" t="s">
        <v>42</v>
      </c>
      <c r="Z1304" s="64" t="s">
        <v>42</v>
      </c>
      <c r="AA1304" s="64" t="s">
        <v>42</v>
      </c>
      <c r="AB1304" s="49" t="s">
        <v>7636</v>
      </c>
      <c r="AC1304" s="93">
        <v>1</v>
      </c>
      <c r="AD1304" s="93">
        <v>0</v>
      </c>
      <c r="AE1304" s="57" t="s">
        <v>65</v>
      </c>
      <c r="AF1304" s="94" t="s">
        <v>56</v>
      </c>
      <c r="AG1304" s="84"/>
      <c r="AH1304" s="50" t="s">
        <v>46</v>
      </c>
      <c r="AI1304" s="49"/>
      <c r="AJ1304" s="54"/>
    </row>
    <row r="1305" spans="1:36" ht="15" customHeight="1" x14ac:dyDescent="0.2">
      <c r="A1305" s="53">
        <v>46150</v>
      </c>
      <c r="B1305" s="57" t="str">
        <f t="shared" si="42"/>
        <v>18 A 06</v>
      </c>
      <c r="C1305" s="57" t="str">
        <f t="shared" si="43"/>
        <v>20:00 a 22:00</v>
      </c>
      <c r="D1305" s="57" t="s">
        <v>3384</v>
      </c>
      <c r="E1305" s="57">
        <v>3</v>
      </c>
      <c r="F1305" s="49" t="s">
        <v>849</v>
      </c>
      <c r="G1305" s="49" t="s">
        <v>68</v>
      </c>
      <c r="H1305" s="49"/>
      <c r="I1305" s="49"/>
      <c r="J1305" s="49"/>
      <c r="K1305" s="49"/>
      <c r="L1305" s="49"/>
      <c r="M1305" s="55">
        <v>290910</v>
      </c>
      <c r="N1305" s="57">
        <v>48111107</v>
      </c>
      <c r="O1305" s="80" t="s">
        <v>49</v>
      </c>
      <c r="P1305" s="50" t="s">
        <v>37</v>
      </c>
      <c r="Q1305" s="50" t="s">
        <v>69</v>
      </c>
      <c r="R1305" s="50" t="s">
        <v>5339</v>
      </c>
      <c r="S1305" s="50" t="s">
        <v>5340</v>
      </c>
      <c r="T1305" s="50" t="s">
        <v>71</v>
      </c>
      <c r="U1305" s="64">
        <v>0.875</v>
      </c>
      <c r="V1305" s="64">
        <v>0.9</v>
      </c>
      <c r="W1305" s="64">
        <v>0.875</v>
      </c>
      <c r="X1305" s="64" t="s">
        <v>42</v>
      </c>
      <c r="Y1305" s="64" t="s">
        <v>42</v>
      </c>
      <c r="Z1305" s="64" t="s">
        <v>42</v>
      </c>
      <c r="AA1305" s="64" t="s">
        <v>42</v>
      </c>
      <c r="AB1305" s="49" t="s">
        <v>7637</v>
      </c>
      <c r="AC1305" s="93">
        <v>0</v>
      </c>
      <c r="AD1305" s="93">
        <v>1</v>
      </c>
      <c r="AE1305" s="57" t="s">
        <v>73</v>
      </c>
      <c r="AF1305" s="94" t="s">
        <v>45</v>
      </c>
      <c r="AG1305" s="84"/>
      <c r="AH1305" s="50" t="s">
        <v>46</v>
      </c>
      <c r="AI1305" s="49"/>
      <c r="AJ1305" s="54"/>
    </row>
    <row r="1306" spans="1:36" ht="15" customHeight="1" x14ac:dyDescent="0.2">
      <c r="A1306" s="53">
        <v>46150</v>
      </c>
      <c r="B1306" s="57" t="str">
        <f t="shared" si="42"/>
        <v>18 A 06</v>
      </c>
      <c r="C1306" s="57" t="str">
        <f t="shared" si="43"/>
        <v>20:00 a 22:00</v>
      </c>
      <c r="D1306" s="57" t="s">
        <v>3384</v>
      </c>
      <c r="E1306" s="57">
        <v>3</v>
      </c>
      <c r="F1306" s="49" t="s">
        <v>3385</v>
      </c>
      <c r="G1306" s="49" t="s">
        <v>68</v>
      </c>
      <c r="H1306" s="49"/>
      <c r="I1306" s="49"/>
      <c r="J1306" s="49"/>
      <c r="K1306" s="49"/>
      <c r="L1306" s="49"/>
      <c r="M1306" s="55">
        <v>290929</v>
      </c>
      <c r="N1306" s="57">
        <v>48111155</v>
      </c>
      <c r="O1306" s="80" t="s">
        <v>49</v>
      </c>
      <c r="P1306" s="50" t="s">
        <v>158</v>
      </c>
      <c r="Q1306" s="50"/>
      <c r="R1306" s="50"/>
      <c r="S1306" s="50" t="s">
        <v>5341</v>
      </c>
      <c r="T1306" s="50" t="s">
        <v>355</v>
      </c>
      <c r="U1306" s="64">
        <v>0.87916666666666698</v>
      </c>
      <c r="V1306" s="64">
        <v>0.87916666666666698</v>
      </c>
      <c r="W1306" s="64" t="s">
        <v>42</v>
      </c>
      <c r="X1306" s="64" t="s">
        <v>42</v>
      </c>
      <c r="Y1306" s="64" t="s">
        <v>42</v>
      </c>
      <c r="Z1306" s="64" t="s">
        <v>42</v>
      </c>
      <c r="AA1306" s="64" t="s">
        <v>42</v>
      </c>
      <c r="AB1306" s="49" t="s">
        <v>7638</v>
      </c>
      <c r="AC1306" s="93">
        <v>0</v>
      </c>
      <c r="AD1306" s="93">
        <v>0</v>
      </c>
      <c r="AE1306" s="57" t="s">
        <v>436</v>
      </c>
      <c r="AF1306" s="94" t="s">
        <v>45</v>
      </c>
      <c r="AG1306" s="84"/>
      <c r="AH1306" s="50" t="s">
        <v>66</v>
      </c>
      <c r="AI1306" s="49"/>
      <c r="AJ1306" s="54"/>
    </row>
    <row r="1307" spans="1:36" ht="15" customHeight="1" x14ac:dyDescent="0.2">
      <c r="A1307" s="53">
        <v>46150</v>
      </c>
      <c r="B1307" s="57" t="str">
        <f t="shared" si="42"/>
        <v>18 A 06</v>
      </c>
      <c r="C1307" s="57" t="str">
        <f t="shared" si="43"/>
        <v>20:00 a 22:00</v>
      </c>
      <c r="D1307" s="57" t="s">
        <v>3384</v>
      </c>
      <c r="E1307" s="57">
        <v>3</v>
      </c>
      <c r="F1307" s="49" t="s">
        <v>3385</v>
      </c>
      <c r="G1307" s="49" t="s">
        <v>1198</v>
      </c>
      <c r="H1307" s="49"/>
      <c r="I1307" s="49"/>
      <c r="J1307" s="49"/>
      <c r="K1307" s="49"/>
      <c r="L1307" s="49"/>
      <c r="M1307" s="55">
        <v>290716</v>
      </c>
      <c r="N1307" s="57">
        <v>48111184</v>
      </c>
      <c r="O1307" s="80" t="s">
        <v>49</v>
      </c>
      <c r="P1307" s="50" t="s">
        <v>37</v>
      </c>
      <c r="Q1307" s="50" t="s">
        <v>39</v>
      </c>
      <c r="R1307" s="50" t="s">
        <v>39</v>
      </c>
      <c r="S1307" s="50" t="s">
        <v>5342</v>
      </c>
      <c r="T1307" s="50" t="s">
        <v>155</v>
      </c>
      <c r="U1307" s="64">
        <v>0.88333333333333297</v>
      </c>
      <c r="V1307" s="64">
        <v>0.95555555555555605</v>
      </c>
      <c r="W1307" s="64">
        <v>0.88333333333333297</v>
      </c>
      <c r="X1307" s="64" t="s">
        <v>42</v>
      </c>
      <c r="Y1307" s="64" t="s">
        <v>42</v>
      </c>
      <c r="Z1307" s="64" t="s">
        <v>42</v>
      </c>
      <c r="AA1307" s="64" t="s">
        <v>42</v>
      </c>
      <c r="AB1307" s="49" t="s">
        <v>7639</v>
      </c>
      <c r="AC1307" s="93">
        <v>0</v>
      </c>
      <c r="AD1307" s="93">
        <v>1</v>
      </c>
      <c r="AE1307" s="57" t="s">
        <v>157</v>
      </c>
      <c r="AF1307" s="95" t="s">
        <v>113</v>
      </c>
      <c r="AG1307" s="84"/>
      <c r="AH1307" s="50" t="s">
        <v>5295</v>
      </c>
      <c r="AI1307" s="49"/>
      <c r="AJ1307" s="54"/>
    </row>
    <row r="1308" spans="1:36" ht="15" customHeight="1" x14ac:dyDescent="0.2">
      <c r="A1308" s="53">
        <v>46150</v>
      </c>
      <c r="B1308" s="57" t="str">
        <f t="shared" si="42"/>
        <v>18 A 06</v>
      </c>
      <c r="C1308" s="57" t="str">
        <f t="shared" si="43"/>
        <v>20:00 a 22:00</v>
      </c>
      <c r="D1308" s="57" t="s">
        <v>3384</v>
      </c>
      <c r="E1308" s="57">
        <v>3</v>
      </c>
      <c r="F1308" s="49" t="s">
        <v>5327</v>
      </c>
      <c r="G1308" s="49" t="s">
        <v>403</v>
      </c>
      <c r="H1308" s="49"/>
      <c r="I1308" s="49"/>
      <c r="J1308" s="49"/>
      <c r="K1308" s="49"/>
      <c r="L1308" s="49"/>
      <c r="M1308" s="55">
        <v>290866</v>
      </c>
      <c r="N1308" s="57">
        <v>48111192</v>
      </c>
      <c r="O1308" s="80" t="s">
        <v>49</v>
      </c>
      <c r="P1308" s="50" t="s">
        <v>782</v>
      </c>
      <c r="Q1308" s="50"/>
      <c r="R1308" s="50"/>
      <c r="S1308" s="50" t="s">
        <v>5343</v>
      </c>
      <c r="T1308" s="50" t="s">
        <v>129</v>
      </c>
      <c r="U1308" s="64">
        <v>0.89097222222222205</v>
      </c>
      <c r="V1308" s="64">
        <v>0.90902777777777799</v>
      </c>
      <c r="W1308" s="64">
        <v>0.89097222222222205</v>
      </c>
      <c r="X1308" s="64" t="s">
        <v>42</v>
      </c>
      <c r="Y1308" s="67">
        <v>0.90763888888888899</v>
      </c>
      <c r="Z1308" s="64" t="s">
        <v>42</v>
      </c>
      <c r="AA1308" s="64" t="s">
        <v>42</v>
      </c>
      <c r="AB1308" s="49" t="s">
        <v>7640</v>
      </c>
      <c r="AC1308" s="93">
        <v>0</v>
      </c>
      <c r="AD1308" s="93">
        <v>0</v>
      </c>
      <c r="AE1308" s="57" t="s">
        <v>131</v>
      </c>
      <c r="AF1308" s="94" t="s">
        <v>56</v>
      </c>
      <c r="AG1308" s="84"/>
      <c r="AH1308" s="50" t="s">
        <v>66</v>
      </c>
      <c r="AI1308" s="49"/>
      <c r="AJ1308" s="54"/>
    </row>
    <row r="1309" spans="1:36" ht="15" customHeight="1" x14ac:dyDescent="0.2">
      <c r="A1309" s="53">
        <v>46150</v>
      </c>
      <c r="B1309" s="57" t="str">
        <f t="shared" si="42"/>
        <v>18 A 06</v>
      </c>
      <c r="C1309" s="57" t="str">
        <f t="shared" si="43"/>
        <v>20:00 a 22:00</v>
      </c>
      <c r="D1309" s="57" t="s">
        <v>3384</v>
      </c>
      <c r="E1309" s="57">
        <v>3</v>
      </c>
      <c r="F1309" s="49" t="s">
        <v>849</v>
      </c>
      <c r="G1309" s="49" t="s">
        <v>803</v>
      </c>
      <c r="H1309" s="49"/>
      <c r="I1309" s="49"/>
      <c r="J1309" s="49"/>
      <c r="K1309" s="49"/>
      <c r="L1309" s="49"/>
      <c r="M1309" s="55">
        <v>290676</v>
      </c>
      <c r="N1309" s="57">
        <v>48111331</v>
      </c>
      <c r="O1309" s="80" t="s">
        <v>49</v>
      </c>
      <c r="P1309" s="50" t="s">
        <v>37</v>
      </c>
      <c r="Q1309" s="50" t="s">
        <v>39</v>
      </c>
      <c r="R1309" s="50"/>
      <c r="S1309" s="50" t="s">
        <v>5312</v>
      </c>
      <c r="T1309" s="50" t="s">
        <v>105</v>
      </c>
      <c r="U1309" s="64">
        <v>0.89791666666666703</v>
      </c>
      <c r="V1309" s="64">
        <v>0.93263888888888902</v>
      </c>
      <c r="W1309" s="64">
        <v>0.89791666666666703</v>
      </c>
      <c r="X1309" s="64" t="s">
        <v>42</v>
      </c>
      <c r="Y1309" s="64" t="s">
        <v>42</v>
      </c>
      <c r="Z1309" s="64" t="s">
        <v>42</v>
      </c>
      <c r="AA1309" s="64" t="s">
        <v>42</v>
      </c>
      <c r="AB1309" s="49" t="s">
        <v>7641</v>
      </c>
      <c r="AC1309" s="93">
        <v>0</v>
      </c>
      <c r="AD1309" s="93">
        <v>0</v>
      </c>
      <c r="AE1309" s="57" t="s">
        <v>191</v>
      </c>
      <c r="AF1309" s="94" t="s">
        <v>45</v>
      </c>
      <c r="AG1309" s="84"/>
      <c r="AH1309" s="50" t="s">
        <v>66</v>
      </c>
      <c r="AI1309" s="49"/>
      <c r="AJ1309" s="54"/>
    </row>
    <row r="1310" spans="1:36" ht="15" customHeight="1" x14ac:dyDescent="0.2">
      <c r="A1310" s="53">
        <v>46150</v>
      </c>
      <c r="B1310" s="57" t="str">
        <f t="shared" si="42"/>
        <v>18 A 06</v>
      </c>
      <c r="C1310" s="57" t="str">
        <f t="shared" si="43"/>
        <v>20:00 a 22:00</v>
      </c>
      <c r="D1310" s="57" t="s">
        <v>3384</v>
      </c>
      <c r="E1310" s="57">
        <v>3</v>
      </c>
      <c r="F1310" s="49" t="s">
        <v>845</v>
      </c>
      <c r="G1310" s="49" t="s">
        <v>1446</v>
      </c>
      <c r="H1310" s="49"/>
      <c r="I1310" s="49"/>
      <c r="J1310" s="49"/>
      <c r="K1310" s="49"/>
      <c r="L1310" s="49"/>
      <c r="M1310" s="55">
        <v>290671</v>
      </c>
      <c r="N1310" s="57">
        <v>48111208</v>
      </c>
      <c r="O1310" s="80" t="s">
        <v>250</v>
      </c>
      <c r="P1310" s="50" t="s">
        <v>37</v>
      </c>
      <c r="Q1310" s="50" t="s">
        <v>117</v>
      </c>
      <c r="R1310" s="50" t="s">
        <v>51</v>
      </c>
      <c r="S1310" s="50" t="s">
        <v>5344</v>
      </c>
      <c r="T1310" s="50" t="s">
        <v>3008</v>
      </c>
      <c r="U1310" s="64">
        <v>0.89861111111111103</v>
      </c>
      <c r="V1310" s="64">
        <v>0.91666666666666696</v>
      </c>
      <c r="W1310" s="64">
        <v>0.89861111111111103</v>
      </c>
      <c r="X1310" s="64">
        <v>0.89861111111111103</v>
      </c>
      <c r="Y1310" s="64" t="s">
        <v>42</v>
      </c>
      <c r="Z1310" s="64" t="s">
        <v>42</v>
      </c>
      <c r="AA1310" s="64" t="s">
        <v>42</v>
      </c>
      <c r="AB1310" s="49" t="s">
        <v>7642</v>
      </c>
      <c r="AC1310" s="93">
        <v>0</v>
      </c>
      <c r="AD1310" s="93">
        <v>1</v>
      </c>
      <c r="AE1310" s="57" t="s">
        <v>613</v>
      </c>
      <c r="AF1310" s="94" t="s">
        <v>56</v>
      </c>
      <c r="AG1310" s="84"/>
      <c r="AH1310" s="50" t="s">
        <v>46</v>
      </c>
      <c r="AI1310" s="49"/>
      <c r="AJ1310" s="54"/>
    </row>
    <row r="1311" spans="1:36" ht="15" customHeight="1" x14ac:dyDescent="0.2">
      <c r="A1311" s="53">
        <v>46150</v>
      </c>
      <c r="B1311" s="57" t="str">
        <f t="shared" si="42"/>
        <v>18 A 06</v>
      </c>
      <c r="C1311" s="57" t="str">
        <f t="shared" si="43"/>
        <v>20:00 a 22:00</v>
      </c>
      <c r="D1311" s="57" t="s">
        <v>3384</v>
      </c>
      <c r="E1311" s="57">
        <v>3</v>
      </c>
      <c r="F1311" s="49" t="s">
        <v>3385</v>
      </c>
      <c r="G1311" s="49" t="s">
        <v>564</v>
      </c>
      <c r="H1311" s="49"/>
      <c r="I1311" s="49"/>
      <c r="J1311" s="49"/>
      <c r="K1311" s="49"/>
      <c r="L1311" s="49"/>
      <c r="M1311" s="55">
        <v>290930</v>
      </c>
      <c r="N1311" s="57">
        <v>48111353</v>
      </c>
      <c r="O1311" s="80" t="s">
        <v>49</v>
      </c>
      <c r="P1311" s="50" t="s">
        <v>89</v>
      </c>
      <c r="Q1311" s="50"/>
      <c r="R1311" s="50"/>
      <c r="S1311" s="50" t="s">
        <v>3782</v>
      </c>
      <c r="T1311" s="50" t="s">
        <v>155</v>
      </c>
      <c r="U1311" s="64">
        <v>0.90416666666666701</v>
      </c>
      <c r="V1311" s="64">
        <v>0.936805555555556</v>
      </c>
      <c r="W1311" s="64">
        <v>0.93055555555555503</v>
      </c>
      <c r="X1311" s="64" t="s">
        <v>42</v>
      </c>
      <c r="Y1311" s="64" t="s">
        <v>42</v>
      </c>
      <c r="Z1311" s="64" t="s">
        <v>42</v>
      </c>
      <c r="AA1311" s="64" t="s">
        <v>42</v>
      </c>
      <c r="AB1311" s="49" t="s">
        <v>7643</v>
      </c>
      <c r="AC1311" s="93">
        <v>0</v>
      </c>
      <c r="AD1311" s="93">
        <v>0</v>
      </c>
      <c r="AE1311" s="57" t="s">
        <v>157</v>
      </c>
      <c r="AF1311" s="94" t="s">
        <v>45</v>
      </c>
      <c r="AG1311" s="84"/>
      <c r="AH1311" s="50" t="s">
        <v>66</v>
      </c>
      <c r="AI1311" s="49"/>
      <c r="AJ1311" s="54"/>
    </row>
    <row r="1312" spans="1:36" ht="15" customHeight="1" x14ac:dyDescent="0.2">
      <c r="A1312" s="53">
        <v>46150</v>
      </c>
      <c r="B1312" s="57" t="str">
        <f t="shared" si="42"/>
        <v>18 A 06</v>
      </c>
      <c r="C1312" s="57" t="str">
        <f t="shared" si="43"/>
        <v>20:00 a 22:00</v>
      </c>
      <c r="D1312" s="57" t="s">
        <v>3384</v>
      </c>
      <c r="E1312" s="57">
        <v>3</v>
      </c>
      <c r="F1312" s="49" t="s">
        <v>3385</v>
      </c>
      <c r="G1312" s="49" t="s">
        <v>2331</v>
      </c>
      <c r="H1312" s="49"/>
      <c r="I1312" s="49"/>
      <c r="J1312" s="49"/>
      <c r="K1312" s="49"/>
      <c r="L1312" s="49"/>
      <c r="M1312" s="55">
        <v>290646</v>
      </c>
      <c r="N1312" s="57">
        <v>48111423</v>
      </c>
      <c r="O1312" s="80" t="s">
        <v>49</v>
      </c>
      <c r="P1312" s="50" t="s">
        <v>89</v>
      </c>
      <c r="Q1312" s="50"/>
      <c r="R1312" s="50"/>
      <c r="S1312" s="50" t="s">
        <v>5345</v>
      </c>
      <c r="T1312" s="50" t="s">
        <v>150</v>
      </c>
      <c r="U1312" s="64">
        <v>0.91180555555555598</v>
      </c>
      <c r="V1312" s="64">
        <v>0.92500000000000004</v>
      </c>
      <c r="W1312" s="64" t="s">
        <v>42</v>
      </c>
      <c r="X1312" s="64" t="s">
        <v>42</v>
      </c>
      <c r="Y1312" s="64" t="s">
        <v>42</v>
      </c>
      <c r="Z1312" s="64" t="s">
        <v>42</v>
      </c>
      <c r="AA1312" s="64" t="s">
        <v>42</v>
      </c>
      <c r="AB1312" s="49" t="s">
        <v>7644</v>
      </c>
      <c r="AC1312" s="93">
        <v>0</v>
      </c>
      <c r="AD1312" s="93">
        <v>0</v>
      </c>
      <c r="AE1312" s="57" t="s">
        <v>575</v>
      </c>
      <c r="AF1312" s="94" t="s">
        <v>45</v>
      </c>
      <c r="AG1312" s="84"/>
      <c r="AH1312" s="50" t="s">
        <v>66</v>
      </c>
      <c r="AI1312" s="49"/>
      <c r="AJ1312" s="54"/>
    </row>
    <row r="1313" spans="1:36" ht="15" customHeight="1" x14ac:dyDescent="0.2">
      <c r="A1313" s="53">
        <v>46150</v>
      </c>
      <c r="B1313" s="57" t="str">
        <f t="shared" si="42"/>
        <v>18 A 06</v>
      </c>
      <c r="C1313" s="57" t="str">
        <f t="shared" si="43"/>
        <v>22:00 a 00:00</v>
      </c>
      <c r="D1313" s="57" t="s">
        <v>3384</v>
      </c>
      <c r="E1313" s="57">
        <v>3</v>
      </c>
      <c r="F1313" s="49" t="s">
        <v>3385</v>
      </c>
      <c r="G1313" s="49" t="s">
        <v>2470</v>
      </c>
      <c r="H1313" s="49"/>
      <c r="I1313" s="49"/>
      <c r="J1313" s="49"/>
      <c r="K1313" s="49"/>
      <c r="L1313" s="49"/>
      <c r="M1313" s="55">
        <v>290990</v>
      </c>
      <c r="N1313" s="57">
        <v>48111504</v>
      </c>
      <c r="O1313" s="80" t="s">
        <v>49</v>
      </c>
      <c r="P1313" s="50" t="s">
        <v>37</v>
      </c>
      <c r="Q1313" s="50" t="s">
        <v>117</v>
      </c>
      <c r="R1313" s="50" t="s">
        <v>51</v>
      </c>
      <c r="S1313" s="50" t="s">
        <v>5346</v>
      </c>
      <c r="T1313" s="50" t="s">
        <v>85</v>
      </c>
      <c r="U1313" s="64">
        <v>0.92916666666666703</v>
      </c>
      <c r="V1313" s="64">
        <v>7.7777777777777807E-2</v>
      </c>
      <c r="W1313" s="64">
        <v>0.92916666666666703</v>
      </c>
      <c r="X1313" s="64">
        <v>0.93333333333333302</v>
      </c>
      <c r="Y1313" s="64" t="s">
        <v>42</v>
      </c>
      <c r="Z1313" s="64" t="s">
        <v>42</v>
      </c>
      <c r="AA1313" s="64" t="s">
        <v>42</v>
      </c>
      <c r="AB1313" s="49" t="s">
        <v>7645</v>
      </c>
      <c r="AC1313" s="93">
        <v>0</v>
      </c>
      <c r="AD1313" s="93">
        <v>1</v>
      </c>
      <c r="AE1313" s="57" t="s">
        <v>126</v>
      </c>
      <c r="AF1313" s="94" t="s">
        <v>56</v>
      </c>
      <c r="AG1313" s="84"/>
      <c r="AH1313" s="50" t="s">
        <v>46</v>
      </c>
      <c r="AI1313" s="49"/>
      <c r="AJ1313" s="54"/>
    </row>
    <row r="1314" spans="1:36" ht="15" customHeight="1" x14ac:dyDescent="0.2">
      <c r="A1314" s="53">
        <v>46150</v>
      </c>
      <c r="B1314" s="57" t="str">
        <f t="shared" si="42"/>
        <v>18 A 06</v>
      </c>
      <c r="C1314" s="57" t="str">
        <f t="shared" si="43"/>
        <v>22:00 a 00:00</v>
      </c>
      <c r="D1314" s="57" t="s">
        <v>3384</v>
      </c>
      <c r="E1314" s="57">
        <v>3</v>
      </c>
      <c r="F1314" s="49" t="s">
        <v>5327</v>
      </c>
      <c r="G1314" s="49" t="s">
        <v>83</v>
      </c>
      <c r="H1314" s="49"/>
      <c r="I1314" s="49"/>
      <c r="J1314" s="49"/>
      <c r="K1314" s="49"/>
      <c r="L1314" s="49"/>
      <c r="M1314" s="55">
        <v>290921</v>
      </c>
      <c r="N1314" s="57">
        <v>48111673</v>
      </c>
      <c r="O1314" s="80" t="s">
        <v>49</v>
      </c>
      <c r="P1314" s="50" t="s">
        <v>39</v>
      </c>
      <c r="Q1314" s="50"/>
      <c r="R1314" s="50" t="s">
        <v>39</v>
      </c>
      <c r="S1314" s="50" t="s">
        <v>5347</v>
      </c>
      <c r="T1314" s="50" t="s">
        <v>53</v>
      </c>
      <c r="U1314" s="64">
        <v>0.938194444444444</v>
      </c>
      <c r="V1314" s="64">
        <v>0.98472222222222205</v>
      </c>
      <c r="W1314" s="64">
        <v>0.94652777777777797</v>
      </c>
      <c r="X1314" s="64" t="s">
        <v>42</v>
      </c>
      <c r="Y1314" s="67" t="s">
        <v>42</v>
      </c>
      <c r="Z1314" s="64" t="s">
        <v>42</v>
      </c>
      <c r="AA1314" s="64" t="s">
        <v>42</v>
      </c>
      <c r="AB1314" s="49" t="s">
        <v>7646</v>
      </c>
      <c r="AC1314" s="93">
        <v>0</v>
      </c>
      <c r="AD1314" s="93">
        <v>3</v>
      </c>
      <c r="AE1314" s="57" t="s">
        <v>55</v>
      </c>
      <c r="AF1314" s="94" t="s">
        <v>56</v>
      </c>
      <c r="AG1314" s="84" t="s">
        <v>57</v>
      </c>
      <c r="AH1314" s="50" t="s">
        <v>58</v>
      </c>
      <c r="AI1314" s="49"/>
      <c r="AJ1314" s="54"/>
    </row>
    <row r="1315" spans="1:36" ht="15" customHeight="1" x14ac:dyDescent="0.2">
      <c r="A1315" s="53">
        <v>46150</v>
      </c>
      <c r="B1315" s="57" t="str">
        <f t="shared" si="42"/>
        <v>18 A 06</v>
      </c>
      <c r="C1315" s="57" t="str">
        <f t="shared" si="43"/>
        <v>22:00 a 00:00</v>
      </c>
      <c r="D1315" s="57" t="s">
        <v>3384</v>
      </c>
      <c r="E1315" s="57">
        <v>3</v>
      </c>
      <c r="F1315" s="49" t="s">
        <v>845</v>
      </c>
      <c r="G1315" s="49" t="s">
        <v>1336</v>
      </c>
      <c r="H1315" s="49"/>
      <c r="I1315" s="49"/>
      <c r="J1315" s="49"/>
      <c r="K1315" s="49"/>
      <c r="L1315" s="49"/>
      <c r="M1315" s="55">
        <v>291039</v>
      </c>
      <c r="N1315" s="57">
        <v>48111715</v>
      </c>
      <c r="O1315" s="80" t="s">
        <v>250</v>
      </c>
      <c r="P1315" s="50" t="s">
        <v>37</v>
      </c>
      <c r="Q1315" s="50" t="s">
        <v>39</v>
      </c>
      <c r="R1315" s="50" t="s">
        <v>39</v>
      </c>
      <c r="S1315" s="50" t="s">
        <v>5348</v>
      </c>
      <c r="T1315" s="50" t="s">
        <v>497</v>
      </c>
      <c r="U1315" s="64">
        <v>0.95138888888888895</v>
      </c>
      <c r="V1315" s="64">
        <v>0.97777777777777797</v>
      </c>
      <c r="W1315" s="64">
        <v>0.95138888888888895</v>
      </c>
      <c r="X1315" s="64">
        <v>0.96111111111111103</v>
      </c>
      <c r="Y1315" s="64" t="s">
        <v>42</v>
      </c>
      <c r="Z1315" s="64" t="s">
        <v>42</v>
      </c>
      <c r="AA1315" s="64" t="s">
        <v>42</v>
      </c>
      <c r="AB1315" s="49" t="s">
        <v>7647</v>
      </c>
      <c r="AC1315" s="93">
        <v>0</v>
      </c>
      <c r="AD1315" s="93">
        <v>1</v>
      </c>
      <c r="AE1315" s="57" t="s">
        <v>65</v>
      </c>
      <c r="AF1315" s="94" t="s">
        <v>56</v>
      </c>
      <c r="AG1315" s="84"/>
      <c r="AH1315" s="50" t="s">
        <v>46</v>
      </c>
      <c r="AI1315" s="49"/>
      <c r="AJ1315" s="54"/>
    </row>
    <row r="1316" spans="1:36" ht="15" customHeight="1" x14ac:dyDescent="0.2">
      <c r="A1316" s="53">
        <v>46150</v>
      </c>
      <c r="B1316" s="57" t="str">
        <f t="shared" si="42"/>
        <v>18 A 06</v>
      </c>
      <c r="C1316" s="57" t="str">
        <f t="shared" si="43"/>
        <v>22:00 a 00:00</v>
      </c>
      <c r="D1316" s="57" t="s">
        <v>3384</v>
      </c>
      <c r="E1316" s="57">
        <v>3</v>
      </c>
      <c r="F1316" s="49" t="s">
        <v>3385</v>
      </c>
      <c r="G1316" s="49" t="s">
        <v>79</v>
      </c>
      <c r="H1316" s="49"/>
      <c r="I1316" s="49"/>
      <c r="J1316" s="49"/>
      <c r="K1316" s="49"/>
      <c r="L1316" s="49"/>
      <c r="M1316" s="55">
        <v>290790</v>
      </c>
      <c r="N1316" s="57">
        <v>48111836</v>
      </c>
      <c r="O1316" s="80" t="s">
        <v>49</v>
      </c>
      <c r="P1316" s="50" t="s">
        <v>37</v>
      </c>
      <c r="Q1316" s="50" t="s">
        <v>61</v>
      </c>
      <c r="R1316" s="50"/>
      <c r="S1316" s="50" t="s">
        <v>5349</v>
      </c>
      <c r="T1316" s="50" t="s">
        <v>140</v>
      </c>
      <c r="U1316" s="64">
        <v>0.95902777777777803</v>
      </c>
      <c r="V1316" s="64">
        <v>0.99513888888888902</v>
      </c>
      <c r="W1316" s="64">
        <v>0.95902777777777803</v>
      </c>
      <c r="X1316" s="64">
        <v>0.98402777777777795</v>
      </c>
      <c r="Y1316" s="64" t="s">
        <v>42</v>
      </c>
      <c r="Z1316" s="64" t="s">
        <v>42</v>
      </c>
      <c r="AA1316" s="64" t="s">
        <v>42</v>
      </c>
      <c r="AB1316" s="49" t="s">
        <v>7648</v>
      </c>
      <c r="AC1316" s="93">
        <v>0</v>
      </c>
      <c r="AD1316" s="93">
        <v>0</v>
      </c>
      <c r="AE1316" s="57" t="s">
        <v>122</v>
      </c>
      <c r="AF1316" s="94" t="s">
        <v>45</v>
      </c>
      <c r="AG1316" s="84"/>
      <c r="AH1316" s="50" t="s">
        <v>66</v>
      </c>
      <c r="AI1316" s="49"/>
      <c r="AJ1316" s="54"/>
    </row>
    <row r="1317" spans="1:36" ht="15" customHeight="1" x14ac:dyDescent="0.2">
      <c r="A1317" s="53">
        <v>46150</v>
      </c>
      <c r="B1317" s="57" t="str">
        <f t="shared" si="42"/>
        <v>18 A 06</v>
      </c>
      <c r="C1317" s="57" t="str">
        <f t="shared" si="43"/>
        <v>22:00 a 00:00</v>
      </c>
      <c r="D1317" s="57" t="s">
        <v>3384</v>
      </c>
      <c r="E1317" s="57">
        <v>3</v>
      </c>
      <c r="F1317" s="49" t="s">
        <v>5327</v>
      </c>
      <c r="G1317" s="49" t="s">
        <v>116</v>
      </c>
      <c r="H1317" s="49"/>
      <c r="I1317" s="49"/>
      <c r="J1317" s="49"/>
      <c r="K1317" s="49"/>
      <c r="L1317" s="49"/>
      <c r="M1317" s="55">
        <v>290964</v>
      </c>
      <c r="N1317" s="57">
        <v>48111817</v>
      </c>
      <c r="O1317" s="80" t="s">
        <v>49</v>
      </c>
      <c r="P1317" s="50" t="s">
        <v>37</v>
      </c>
      <c r="Q1317" s="50" t="s">
        <v>61</v>
      </c>
      <c r="R1317" s="50" t="s">
        <v>3914</v>
      </c>
      <c r="S1317" s="50" t="s">
        <v>5350</v>
      </c>
      <c r="T1317" s="50" t="s">
        <v>3143</v>
      </c>
      <c r="U1317" s="64">
        <v>0.96319444444444402</v>
      </c>
      <c r="V1317" s="64">
        <v>6.25E-2</v>
      </c>
      <c r="W1317" s="64">
        <v>0.96319444444444402</v>
      </c>
      <c r="X1317" s="64" t="s">
        <v>42</v>
      </c>
      <c r="Y1317" s="67" t="s">
        <v>42</v>
      </c>
      <c r="Z1317" s="64" t="s">
        <v>42</v>
      </c>
      <c r="AA1317" s="64" t="s">
        <v>42</v>
      </c>
      <c r="AB1317" s="49" t="s">
        <v>7649</v>
      </c>
      <c r="AC1317" s="93">
        <v>1</v>
      </c>
      <c r="AD1317" s="93">
        <v>0</v>
      </c>
      <c r="AE1317" s="57" t="s">
        <v>55</v>
      </c>
      <c r="AF1317" s="94" t="s">
        <v>56</v>
      </c>
      <c r="AG1317" s="84"/>
      <c r="AH1317" s="50" t="s">
        <v>46</v>
      </c>
      <c r="AI1317" s="49"/>
      <c r="AJ1317" s="54"/>
    </row>
    <row r="1318" spans="1:36" ht="15" customHeight="1" x14ac:dyDescent="0.2">
      <c r="A1318" s="53">
        <v>46150</v>
      </c>
      <c r="B1318" s="57" t="str">
        <f t="shared" si="42"/>
        <v>18 A 06</v>
      </c>
      <c r="C1318" s="57" t="str">
        <f t="shared" si="43"/>
        <v>22:00 a 00:00</v>
      </c>
      <c r="D1318" s="57" t="s">
        <v>3384</v>
      </c>
      <c r="E1318" s="57">
        <v>3</v>
      </c>
      <c r="F1318" s="49" t="s">
        <v>4799</v>
      </c>
      <c r="G1318" s="49" t="s">
        <v>873</v>
      </c>
      <c r="H1318" s="49"/>
      <c r="I1318" s="49"/>
      <c r="J1318" s="49"/>
      <c r="K1318" s="49"/>
      <c r="L1318" s="49"/>
      <c r="M1318" s="55">
        <v>290775</v>
      </c>
      <c r="N1318" s="57">
        <v>48111783</v>
      </c>
      <c r="O1318" s="80" t="s">
        <v>36</v>
      </c>
      <c r="P1318" s="50" t="s">
        <v>142</v>
      </c>
      <c r="Q1318" s="50"/>
      <c r="R1318" s="50"/>
      <c r="S1318" s="50" t="s">
        <v>5351</v>
      </c>
      <c r="T1318" s="50" t="s">
        <v>207</v>
      </c>
      <c r="U1318" s="64">
        <v>0.96597222222222201</v>
      </c>
      <c r="V1318" s="64">
        <v>0.97083333333333299</v>
      </c>
      <c r="W1318" s="64">
        <v>0.96666666666666701</v>
      </c>
      <c r="X1318" s="64" t="s">
        <v>42</v>
      </c>
      <c r="Y1318" s="64" t="s">
        <v>42</v>
      </c>
      <c r="Z1318" s="64" t="s">
        <v>42</v>
      </c>
      <c r="AA1318" s="64" t="s">
        <v>42</v>
      </c>
      <c r="AB1318" s="49" t="s">
        <v>7650</v>
      </c>
      <c r="AC1318" s="93">
        <v>0</v>
      </c>
      <c r="AD1318" s="93">
        <v>0</v>
      </c>
      <c r="AE1318" s="57" t="s">
        <v>209</v>
      </c>
      <c r="AF1318" s="94" t="s">
        <v>56</v>
      </c>
      <c r="AG1318" s="84"/>
      <c r="AH1318" s="50" t="s">
        <v>66</v>
      </c>
      <c r="AI1318" s="49"/>
      <c r="AJ1318" s="54"/>
    </row>
    <row r="1319" spans="1:36" ht="15" customHeight="1" x14ac:dyDescent="0.2">
      <c r="A1319" s="53">
        <v>46150</v>
      </c>
      <c r="B1319" s="57" t="str">
        <f t="shared" si="42"/>
        <v>18 A 06</v>
      </c>
      <c r="C1319" s="57" t="str">
        <f t="shared" si="43"/>
        <v>22:00 a 00:00</v>
      </c>
      <c r="D1319" s="57" t="s">
        <v>3384</v>
      </c>
      <c r="E1319" s="57">
        <v>3</v>
      </c>
      <c r="F1319" s="49" t="s">
        <v>3385</v>
      </c>
      <c r="G1319" s="49" t="s">
        <v>2323</v>
      </c>
      <c r="H1319" s="49"/>
      <c r="I1319" s="49"/>
      <c r="J1319" s="49"/>
      <c r="K1319" s="49"/>
      <c r="L1319" s="49"/>
      <c r="M1319" s="55">
        <v>290821</v>
      </c>
      <c r="N1319" s="57">
        <v>48111845</v>
      </c>
      <c r="O1319" s="80" t="s">
        <v>49</v>
      </c>
      <c r="P1319" s="50" t="s">
        <v>37</v>
      </c>
      <c r="Q1319" s="50" t="s">
        <v>5352</v>
      </c>
      <c r="R1319" s="50"/>
      <c r="S1319" s="50" t="s">
        <v>5353</v>
      </c>
      <c r="T1319" s="50" t="s">
        <v>85</v>
      </c>
      <c r="U1319" s="64">
        <v>0.96875</v>
      </c>
      <c r="V1319" s="64">
        <v>0.98263888888888895</v>
      </c>
      <c r="W1319" s="64">
        <v>0.96875</v>
      </c>
      <c r="X1319" s="64">
        <v>0.97777777777777797</v>
      </c>
      <c r="Y1319" s="67" t="s">
        <v>42</v>
      </c>
      <c r="Z1319" s="64" t="s">
        <v>42</v>
      </c>
      <c r="AA1319" s="64" t="s">
        <v>42</v>
      </c>
      <c r="AB1319" s="49" t="s">
        <v>7651</v>
      </c>
      <c r="AC1319" s="93">
        <v>0</v>
      </c>
      <c r="AD1319" s="93">
        <v>0</v>
      </c>
      <c r="AE1319" s="57" t="s">
        <v>87</v>
      </c>
      <c r="AF1319" s="94" t="s">
        <v>56</v>
      </c>
      <c r="AG1319" s="84"/>
      <c r="AH1319" s="50" t="s">
        <v>66</v>
      </c>
      <c r="AI1319" s="49"/>
      <c r="AJ1319" s="54"/>
    </row>
    <row r="1320" spans="1:36" ht="15" customHeight="1" x14ac:dyDescent="0.2">
      <c r="A1320" s="53">
        <v>46150</v>
      </c>
      <c r="B1320" s="57" t="str">
        <f t="shared" si="42"/>
        <v>18 A 06</v>
      </c>
      <c r="C1320" s="57" t="str">
        <f t="shared" si="43"/>
        <v>22:00 a 00:00</v>
      </c>
      <c r="D1320" s="57" t="s">
        <v>3384</v>
      </c>
      <c r="E1320" s="57">
        <v>3</v>
      </c>
      <c r="F1320" s="49" t="s">
        <v>5327</v>
      </c>
      <c r="G1320" s="49" t="s">
        <v>60</v>
      </c>
      <c r="H1320" s="49"/>
      <c r="I1320" s="49"/>
      <c r="J1320" s="49"/>
      <c r="K1320" s="49"/>
      <c r="L1320" s="49"/>
      <c r="M1320" s="55">
        <v>290861</v>
      </c>
      <c r="N1320" s="57">
        <v>48111907</v>
      </c>
      <c r="O1320" s="80" t="s">
        <v>49</v>
      </c>
      <c r="P1320" s="50" t="s">
        <v>39</v>
      </c>
      <c r="Q1320" s="50"/>
      <c r="R1320" s="50"/>
      <c r="S1320" s="50" t="s">
        <v>5354</v>
      </c>
      <c r="T1320" s="50" t="s">
        <v>136</v>
      </c>
      <c r="U1320" s="64">
        <v>0.97152777777777799</v>
      </c>
      <c r="V1320" s="64">
        <v>0</v>
      </c>
      <c r="W1320" s="64" t="s">
        <v>42</v>
      </c>
      <c r="X1320" s="64" t="s">
        <v>42</v>
      </c>
      <c r="Y1320" s="67" t="s">
        <v>42</v>
      </c>
      <c r="Z1320" s="64" t="s">
        <v>42</v>
      </c>
      <c r="AA1320" s="64" t="s">
        <v>42</v>
      </c>
      <c r="AB1320" s="49" t="s">
        <v>7652</v>
      </c>
      <c r="AC1320" s="93">
        <v>0</v>
      </c>
      <c r="AD1320" s="93">
        <v>0</v>
      </c>
      <c r="AE1320" s="57" t="s">
        <v>575</v>
      </c>
      <c r="AF1320" s="94" t="s">
        <v>56</v>
      </c>
      <c r="AG1320" s="84"/>
      <c r="AH1320" s="50" t="s">
        <v>66</v>
      </c>
      <c r="AI1320" s="49"/>
      <c r="AJ1320" s="54"/>
    </row>
    <row r="1321" spans="1:36" ht="15" customHeight="1" x14ac:dyDescent="0.2">
      <c r="A1321" s="53">
        <v>46150</v>
      </c>
      <c r="B1321" s="57" t="str">
        <f t="shared" si="42"/>
        <v>18 A 06</v>
      </c>
      <c r="C1321" s="57" t="str">
        <f t="shared" si="43"/>
        <v>22:00 a 00:00</v>
      </c>
      <c r="D1321" s="57" t="s">
        <v>3384</v>
      </c>
      <c r="E1321" s="57">
        <v>3</v>
      </c>
      <c r="F1321" s="49" t="s">
        <v>849</v>
      </c>
      <c r="G1321" s="49" t="s">
        <v>3483</v>
      </c>
      <c r="H1321" s="49"/>
      <c r="I1321" s="49"/>
      <c r="J1321" s="49"/>
      <c r="K1321" s="49"/>
      <c r="L1321" s="49"/>
      <c r="M1321" s="55">
        <v>290924</v>
      </c>
      <c r="N1321" s="57">
        <v>48112069</v>
      </c>
      <c r="O1321" s="80" t="s">
        <v>49</v>
      </c>
      <c r="P1321" s="50" t="s">
        <v>37</v>
      </c>
      <c r="Q1321" s="50" t="s">
        <v>69</v>
      </c>
      <c r="R1321" s="50"/>
      <c r="S1321" s="50" t="s">
        <v>227</v>
      </c>
      <c r="T1321" s="50" t="s">
        <v>71</v>
      </c>
      <c r="U1321" s="64">
        <v>0.99097222222222203</v>
      </c>
      <c r="V1321" s="64">
        <v>0.999305555555556</v>
      </c>
      <c r="W1321" s="64">
        <v>0.99097222222222203</v>
      </c>
      <c r="X1321" s="64" t="s">
        <v>42</v>
      </c>
      <c r="Y1321" s="64" t="s">
        <v>42</v>
      </c>
      <c r="Z1321" s="64" t="s">
        <v>42</v>
      </c>
      <c r="AA1321" s="64" t="s">
        <v>42</v>
      </c>
      <c r="AB1321" s="49" t="s">
        <v>7653</v>
      </c>
      <c r="AC1321" s="93">
        <v>0</v>
      </c>
      <c r="AD1321" s="93">
        <v>0</v>
      </c>
      <c r="AE1321" s="57" t="s">
        <v>73</v>
      </c>
      <c r="AF1321" s="94" t="s">
        <v>56</v>
      </c>
      <c r="AG1321" s="84"/>
      <c r="AH1321" s="50" t="s">
        <v>66</v>
      </c>
      <c r="AI1321" s="49"/>
      <c r="AJ1321" s="54"/>
    </row>
    <row r="1322" spans="1:36" ht="15" customHeight="1" x14ac:dyDescent="0.2">
      <c r="A1322" s="53">
        <v>46151</v>
      </c>
      <c r="B1322" s="57" t="str">
        <f t="shared" si="42"/>
        <v>18 A 06</v>
      </c>
      <c r="C1322" s="57" t="str">
        <f t="shared" si="43"/>
        <v>00:00 a 02:00</v>
      </c>
      <c r="D1322" s="57" t="s">
        <v>3384</v>
      </c>
      <c r="E1322" s="57">
        <v>3</v>
      </c>
      <c r="F1322" s="49" t="s">
        <v>849</v>
      </c>
      <c r="G1322" s="49" t="s">
        <v>881</v>
      </c>
      <c r="H1322" s="49"/>
      <c r="I1322" s="49"/>
      <c r="J1322" s="49"/>
      <c r="K1322" s="49"/>
      <c r="L1322" s="49"/>
      <c r="M1322" s="55">
        <v>290979</v>
      </c>
      <c r="N1322" s="57">
        <v>48112255</v>
      </c>
      <c r="O1322" s="80" t="s">
        <v>49</v>
      </c>
      <c r="P1322" s="50" t="s">
        <v>37</v>
      </c>
      <c r="Q1322" s="50" t="s">
        <v>477</v>
      </c>
      <c r="R1322" s="50" t="s">
        <v>478</v>
      </c>
      <c r="S1322" s="50" t="s">
        <v>4935</v>
      </c>
      <c r="T1322" s="50" t="s">
        <v>71</v>
      </c>
      <c r="U1322" s="58">
        <v>1.6666666666666701E-2</v>
      </c>
      <c r="V1322" s="58">
        <v>6.8055555555555494E-2</v>
      </c>
      <c r="W1322" s="58">
        <v>1.6666666666666701E-2</v>
      </c>
      <c r="X1322" s="58" t="s">
        <v>42</v>
      </c>
      <c r="Y1322" s="58" t="s">
        <v>42</v>
      </c>
      <c r="Z1322" s="58" t="s">
        <v>42</v>
      </c>
      <c r="AA1322" s="58" t="s">
        <v>42</v>
      </c>
      <c r="AB1322" s="49" t="s">
        <v>5355</v>
      </c>
      <c r="AC1322" s="93">
        <v>0</v>
      </c>
      <c r="AD1322" s="93">
        <v>1</v>
      </c>
      <c r="AE1322" s="57" t="s">
        <v>73</v>
      </c>
      <c r="AF1322" s="94" t="s">
        <v>45</v>
      </c>
      <c r="AG1322" s="84"/>
      <c r="AH1322" s="50" t="s">
        <v>46</v>
      </c>
      <c r="AI1322" s="49"/>
      <c r="AJ1322" s="54"/>
    </row>
    <row r="1323" spans="1:36" ht="15" customHeight="1" x14ac:dyDescent="0.2">
      <c r="A1323" s="53">
        <v>46151</v>
      </c>
      <c r="B1323" s="57" t="str">
        <f t="shared" si="42"/>
        <v>18 A 06</v>
      </c>
      <c r="C1323" s="57" t="str">
        <f t="shared" si="43"/>
        <v>00:00 a 02:00</v>
      </c>
      <c r="D1323" s="57" t="s">
        <v>3384</v>
      </c>
      <c r="E1323" s="57">
        <v>3</v>
      </c>
      <c r="F1323" s="49" t="s">
        <v>834</v>
      </c>
      <c r="G1323" s="49" t="s">
        <v>2953</v>
      </c>
      <c r="H1323" s="49"/>
      <c r="I1323" s="49"/>
      <c r="J1323" s="49"/>
      <c r="K1323" s="49"/>
      <c r="L1323" s="49"/>
      <c r="M1323" s="55">
        <v>290829</v>
      </c>
      <c r="N1323" s="57">
        <v>48112286</v>
      </c>
      <c r="O1323" s="80" t="s">
        <v>36</v>
      </c>
      <c r="P1323" s="50" t="s">
        <v>37</v>
      </c>
      <c r="Q1323" s="50" t="s">
        <v>180</v>
      </c>
      <c r="R1323" s="50"/>
      <c r="S1323" s="50" t="s">
        <v>5356</v>
      </c>
      <c r="T1323" s="50" t="s">
        <v>391</v>
      </c>
      <c r="U1323" s="58">
        <v>2.29166666666667E-2</v>
      </c>
      <c r="V1323" s="58">
        <v>3.3333333333333298E-2</v>
      </c>
      <c r="W1323" s="58">
        <v>2.29166666666667E-2</v>
      </c>
      <c r="X1323" s="58" t="s">
        <v>42</v>
      </c>
      <c r="Y1323" s="58" t="s">
        <v>42</v>
      </c>
      <c r="Z1323" s="58" t="s">
        <v>42</v>
      </c>
      <c r="AA1323" s="58" t="s">
        <v>42</v>
      </c>
      <c r="AB1323" s="49" t="s">
        <v>5357</v>
      </c>
      <c r="AC1323" s="93">
        <v>0</v>
      </c>
      <c r="AD1323" s="93">
        <v>0</v>
      </c>
      <c r="AE1323" s="57" t="s">
        <v>393</v>
      </c>
      <c r="AF1323" s="95" t="s">
        <v>113</v>
      </c>
      <c r="AG1323" s="84"/>
      <c r="AH1323" s="50" t="s">
        <v>66</v>
      </c>
      <c r="AI1323" s="49"/>
      <c r="AJ1323" s="54"/>
    </row>
    <row r="1324" spans="1:36" ht="15" customHeight="1" x14ac:dyDescent="0.2">
      <c r="A1324" s="53">
        <v>46151</v>
      </c>
      <c r="B1324" s="57" t="str">
        <f t="shared" si="42"/>
        <v>18 A 06</v>
      </c>
      <c r="C1324" s="57" t="str">
        <f t="shared" si="43"/>
        <v>00:00 a 02:00</v>
      </c>
      <c r="D1324" s="57" t="s">
        <v>3384</v>
      </c>
      <c r="E1324" s="57">
        <v>3</v>
      </c>
      <c r="F1324" s="49" t="s">
        <v>849</v>
      </c>
      <c r="G1324" s="49" t="s">
        <v>637</v>
      </c>
      <c r="H1324" s="49"/>
      <c r="I1324" s="49"/>
      <c r="J1324" s="49"/>
      <c r="K1324" s="49"/>
      <c r="L1324" s="49"/>
      <c r="M1324" s="55">
        <v>290970</v>
      </c>
      <c r="N1324" s="57">
        <v>48112249</v>
      </c>
      <c r="O1324" s="80" t="s">
        <v>49</v>
      </c>
      <c r="P1324" s="50" t="s">
        <v>37</v>
      </c>
      <c r="Q1324" s="50" t="s">
        <v>69</v>
      </c>
      <c r="R1324" s="50"/>
      <c r="S1324" s="50" t="s">
        <v>5358</v>
      </c>
      <c r="T1324" s="50" t="s">
        <v>469</v>
      </c>
      <c r="U1324" s="58">
        <v>3.9583333333333297E-2</v>
      </c>
      <c r="V1324" s="58">
        <v>8.8194444444444395E-2</v>
      </c>
      <c r="W1324" s="58">
        <v>3.9583333333333297E-2</v>
      </c>
      <c r="X1324" s="58">
        <v>7.8472222222222193E-2</v>
      </c>
      <c r="Y1324" s="58" t="s">
        <v>42</v>
      </c>
      <c r="Z1324" s="58" t="s">
        <v>42</v>
      </c>
      <c r="AA1324" s="58" t="s">
        <v>42</v>
      </c>
      <c r="AB1324" s="49" t="s">
        <v>5359</v>
      </c>
      <c r="AC1324" s="93">
        <v>0</v>
      </c>
      <c r="AD1324" s="93">
        <v>0</v>
      </c>
      <c r="AE1324" s="57" t="s">
        <v>196</v>
      </c>
      <c r="AF1324" s="94" t="s">
        <v>56</v>
      </c>
      <c r="AG1324" s="84"/>
      <c r="AH1324" s="50" t="s">
        <v>66</v>
      </c>
      <c r="AI1324" s="49"/>
      <c r="AJ1324" s="54"/>
    </row>
    <row r="1325" spans="1:36" ht="15" customHeight="1" x14ac:dyDescent="0.2">
      <c r="A1325" s="53">
        <v>46151</v>
      </c>
      <c r="B1325" s="57" t="str">
        <f t="shared" si="42"/>
        <v>18 A 06</v>
      </c>
      <c r="C1325" s="57" t="str">
        <f t="shared" si="43"/>
        <v>00:00 a 02:00</v>
      </c>
      <c r="D1325" s="57" t="s">
        <v>3384</v>
      </c>
      <c r="E1325" s="57">
        <v>3</v>
      </c>
      <c r="F1325" s="49" t="s">
        <v>3385</v>
      </c>
      <c r="G1325" s="49" t="s">
        <v>2323</v>
      </c>
      <c r="H1325" s="49"/>
      <c r="I1325" s="49"/>
      <c r="J1325" s="49"/>
      <c r="K1325" s="49"/>
      <c r="L1325" s="49"/>
      <c r="M1325" s="55">
        <v>291038</v>
      </c>
      <c r="N1325" s="57">
        <v>48112396</v>
      </c>
      <c r="O1325" s="80" t="s">
        <v>49</v>
      </c>
      <c r="P1325" s="50" t="s">
        <v>37</v>
      </c>
      <c r="Q1325" s="50" t="s">
        <v>61</v>
      </c>
      <c r="R1325" s="50"/>
      <c r="S1325" s="50" t="s">
        <v>3929</v>
      </c>
      <c r="T1325" s="50" t="s">
        <v>91</v>
      </c>
      <c r="U1325" s="58">
        <v>4.65277777777778E-2</v>
      </c>
      <c r="V1325" s="58">
        <v>4.8611111111111098E-2</v>
      </c>
      <c r="W1325" s="58">
        <v>4.65277777777778E-2</v>
      </c>
      <c r="X1325" s="58" t="s">
        <v>42</v>
      </c>
      <c r="Y1325" s="58" t="s">
        <v>42</v>
      </c>
      <c r="Z1325" s="58" t="s">
        <v>42</v>
      </c>
      <c r="AA1325" s="58" t="s">
        <v>42</v>
      </c>
      <c r="AB1325" s="49" t="s">
        <v>5360</v>
      </c>
      <c r="AC1325" s="93">
        <v>0</v>
      </c>
      <c r="AD1325" s="93">
        <v>0</v>
      </c>
      <c r="AE1325" s="57" t="s">
        <v>269</v>
      </c>
      <c r="AF1325" s="94" t="s">
        <v>56</v>
      </c>
      <c r="AG1325" s="84" t="s">
        <v>57</v>
      </c>
      <c r="AH1325" s="50" t="s">
        <v>66</v>
      </c>
      <c r="AI1325" s="49"/>
      <c r="AJ1325" s="54"/>
    </row>
    <row r="1326" spans="1:36" ht="15" customHeight="1" x14ac:dyDescent="0.2">
      <c r="A1326" s="53">
        <v>46151</v>
      </c>
      <c r="B1326" s="57" t="str">
        <f t="shared" si="42"/>
        <v>18 A 06</v>
      </c>
      <c r="C1326" s="57" t="str">
        <f t="shared" si="43"/>
        <v>00:00 a 02:00</v>
      </c>
      <c r="D1326" s="57" t="s">
        <v>3384</v>
      </c>
      <c r="E1326" s="57">
        <v>3</v>
      </c>
      <c r="F1326" s="49" t="s">
        <v>849</v>
      </c>
      <c r="G1326" s="49" t="s">
        <v>803</v>
      </c>
      <c r="H1326" s="49"/>
      <c r="I1326" s="49"/>
      <c r="J1326" s="49"/>
      <c r="K1326" s="49"/>
      <c r="L1326" s="49"/>
      <c r="M1326" s="55">
        <v>290994</v>
      </c>
      <c r="N1326" s="57">
        <v>48112406</v>
      </c>
      <c r="O1326" s="80" t="s">
        <v>49</v>
      </c>
      <c r="P1326" s="50" t="s">
        <v>37</v>
      </c>
      <c r="Q1326" s="50" t="s">
        <v>117</v>
      </c>
      <c r="R1326" s="50" t="s">
        <v>51</v>
      </c>
      <c r="S1326" s="50" t="s">
        <v>5361</v>
      </c>
      <c r="T1326" s="50" t="s">
        <v>95</v>
      </c>
      <c r="U1326" s="58">
        <v>4.1666666666666699E-2</v>
      </c>
      <c r="V1326" s="58">
        <v>0.133333333333333</v>
      </c>
      <c r="W1326" s="58">
        <v>4.1666666666666699E-2</v>
      </c>
      <c r="X1326" s="58">
        <v>4.7916666666666698E-2</v>
      </c>
      <c r="Y1326" s="58" t="s">
        <v>42</v>
      </c>
      <c r="Z1326" s="58" t="s">
        <v>42</v>
      </c>
      <c r="AA1326" s="58" t="s">
        <v>42</v>
      </c>
      <c r="AB1326" s="49" t="s">
        <v>5362</v>
      </c>
      <c r="AC1326" s="93">
        <v>0</v>
      </c>
      <c r="AD1326" s="93">
        <v>1</v>
      </c>
      <c r="AE1326" s="57" t="s">
        <v>191</v>
      </c>
      <c r="AF1326" s="94" t="s">
        <v>56</v>
      </c>
      <c r="AG1326" s="84"/>
      <c r="AH1326" s="50" t="s">
        <v>46</v>
      </c>
      <c r="AI1326" s="49"/>
      <c r="AJ1326" s="54"/>
    </row>
    <row r="1327" spans="1:36" ht="15" customHeight="1" x14ac:dyDescent="0.2">
      <c r="A1327" s="53">
        <v>46151</v>
      </c>
      <c r="B1327" s="57" t="str">
        <f t="shared" si="42"/>
        <v>18 A 06</v>
      </c>
      <c r="C1327" s="57" t="str">
        <f t="shared" si="43"/>
        <v>00:00 a 02:00</v>
      </c>
      <c r="D1327" s="57" t="s">
        <v>3384</v>
      </c>
      <c r="E1327" s="57">
        <v>3</v>
      </c>
      <c r="F1327" s="49" t="s">
        <v>5327</v>
      </c>
      <c r="G1327" s="49" t="s">
        <v>79</v>
      </c>
      <c r="H1327" s="49"/>
      <c r="I1327" s="49"/>
      <c r="J1327" s="49"/>
      <c r="K1327" s="49"/>
      <c r="L1327" s="49"/>
      <c r="M1327" s="55">
        <v>290948</v>
      </c>
      <c r="N1327" s="57">
        <v>48112554</v>
      </c>
      <c r="O1327" s="80" t="s">
        <v>49</v>
      </c>
      <c r="P1327" s="50" t="s">
        <v>80</v>
      </c>
      <c r="Q1327" s="50"/>
      <c r="R1327" s="50"/>
      <c r="S1327" s="50" t="s">
        <v>5363</v>
      </c>
      <c r="T1327" s="50" t="s">
        <v>129</v>
      </c>
      <c r="U1327" s="58">
        <v>6.5972222222222196E-2</v>
      </c>
      <c r="V1327" s="58">
        <v>0.10347222222222199</v>
      </c>
      <c r="W1327" s="58">
        <v>7.0833333333333304E-2</v>
      </c>
      <c r="X1327" s="58" t="s">
        <v>42</v>
      </c>
      <c r="Y1327" s="58" t="s">
        <v>42</v>
      </c>
      <c r="Z1327" s="58" t="s">
        <v>42</v>
      </c>
      <c r="AA1327" s="58" t="s">
        <v>42</v>
      </c>
      <c r="AB1327" s="49" t="s">
        <v>5364</v>
      </c>
      <c r="AC1327" s="93">
        <v>0</v>
      </c>
      <c r="AD1327" s="93">
        <v>0</v>
      </c>
      <c r="AE1327" s="57" t="s">
        <v>131</v>
      </c>
      <c r="AF1327" s="94" t="s">
        <v>56</v>
      </c>
      <c r="AG1327" s="84"/>
      <c r="AH1327" s="50" t="s">
        <v>66</v>
      </c>
      <c r="AI1327" s="49"/>
      <c r="AJ1327" s="54"/>
    </row>
    <row r="1328" spans="1:36" ht="15" customHeight="1" x14ac:dyDescent="0.2">
      <c r="A1328" s="53">
        <v>46151</v>
      </c>
      <c r="B1328" s="57" t="str">
        <f t="shared" si="42"/>
        <v>18 A 06</v>
      </c>
      <c r="C1328" s="57" t="str">
        <f t="shared" si="43"/>
        <v>00:00 a 02:00</v>
      </c>
      <c r="D1328" s="57" t="s">
        <v>3384</v>
      </c>
      <c r="E1328" s="57">
        <v>3</v>
      </c>
      <c r="F1328" s="49" t="s">
        <v>5327</v>
      </c>
      <c r="G1328" s="49" t="s">
        <v>2323</v>
      </c>
      <c r="H1328" s="49"/>
      <c r="I1328" s="49"/>
      <c r="J1328" s="49"/>
      <c r="K1328" s="49"/>
      <c r="L1328" s="49"/>
      <c r="M1328" s="55">
        <v>291015</v>
      </c>
      <c r="N1328" s="57">
        <v>48112581</v>
      </c>
      <c r="O1328" s="80" t="s">
        <v>49</v>
      </c>
      <c r="P1328" s="50" t="s">
        <v>37</v>
      </c>
      <c r="Q1328" s="50" t="s">
        <v>61</v>
      </c>
      <c r="R1328" s="50"/>
      <c r="S1328" s="50" t="s">
        <v>5365</v>
      </c>
      <c r="T1328" s="50" t="s">
        <v>91</v>
      </c>
      <c r="U1328" s="58">
        <v>7.2222222222222202E-2</v>
      </c>
      <c r="V1328" s="58">
        <v>0.102777777777778</v>
      </c>
      <c r="W1328" s="58">
        <v>7.2222222222222202E-2</v>
      </c>
      <c r="X1328" s="58" t="s">
        <v>42</v>
      </c>
      <c r="Y1328" s="58" t="s">
        <v>42</v>
      </c>
      <c r="Z1328" s="58" t="s">
        <v>42</v>
      </c>
      <c r="AA1328" s="58" t="s">
        <v>42</v>
      </c>
      <c r="AB1328" s="49" t="s">
        <v>5366</v>
      </c>
      <c r="AC1328" s="93">
        <v>0</v>
      </c>
      <c r="AD1328" s="93">
        <v>0</v>
      </c>
      <c r="AE1328" s="57" t="s">
        <v>93</v>
      </c>
      <c r="AF1328" s="94" t="s">
        <v>56</v>
      </c>
      <c r="AG1328" s="84"/>
      <c r="AH1328" s="50" t="s">
        <v>66</v>
      </c>
      <c r="AI1328" s="49"/>
      <c r="AJ1328" s="54"/>
    </row>
    <row r="1329" spans="1:36" ht="15" customHeight="1" x14ac:dyDescent="0.2">
      <c r="A1329" s="53">
        <v>46151</v>
      </c>
      <c r="B1329" s="57" t="str">
        <f t="shared" si="42"/>
        <v>18 A 06</v>
      </c>
      <c r="C1329" s="57" t="str">
        <f t="shared" si="43"/>
        <v>00:00 a 02:00</v>
      </c>
      <c r="D1329" s="57" t="s">
        <v>3384</v>
      </c>
      <c r="E1329" s="57">
        <v>3</v>
      </c>
      <c r="F1329" s="49" t="s">
        <v>845</v>
      </c>
      <c r="G1329" s="49" t="s">
        <v>595</v>
      </c>
      <c r="H1329" s="49"/>
      <c r="I1329" s="49"/>
      <c r="J1329" s="49"/>
      <c r="K1329" s="49"/>
      <c r="L1329" s="49"/>
      <c r="M1329" s="55">
        <v>290999</v>
      </c>
      <c r="N1329" s="57">
        <v>48112590</v>
      </c>
      <c r="O1329" s="80" t="s">
        <v>250</v>
      </c>
      <c r="P1329" s="50" t="s">
        <v>848</v>
      </c>
      <c r="Q1329" s="50" t="s">
        <v>39</v>
      </c>
      <c r="R1329" s="50"/>
      <c r="S1329" s="50" t="s">
        <v>5367</v>
      </c>
      <c r="T1329" s="50" t="s">
        <v>63</v>
      </c>
      <c r="U1329" s="58">
        <v>7.0138888888888903E-2</v>
      </c>
      <c r="V1329" s="58">
        <v>7.4305555555555597E-2</v>
      </c>
      <c r="W1329" s="58">
        <v>7.0138888888888903E-2</v>
      </c>
      <c r="X1329" s="58" t="s">
        <v>42</v>
      </c>
      <c r="Y1329" s="58" t="s">
        <v>42</v>
      </c>
      <c r="Z1329" s="58" t="s">
        <v>42</v>
      </c>
      <c r="AA1329" s="58" t="s">
        <v>42</v>
      </c>
      <c r="AB1329" s="49" t="s">
        <v>5368</v>
      </c>
      <c r="AC1329" s="93">
        <v>0</v>
      </c>
      <c r="AD1329" s="93">
        <v>0</v>
      </c>
      <c r="AE1329" s="57" t="s">
        <v>483</v>
      </c>
      <c r="AF1329" s="94" t="s">
        <v>56</v>
      </c>
      <c r="AG1329" s="84"/>
      <c r="AH1329" s="50" t="s">
        <v>66</v>
      </c>
      <c r="AI1329" s="49"/>
      <c r="AJ1329" s="54"/>
    </row>
    <row r="1330" spans="1:36" ht="15" customHeight="1" x14ac:dyDescent="0.2">
      <c r="A1330" s="53">
        <v>46151</v>
      </c>
      <c r="B1330" s="57" t="str">
        <f t="shared" si="42"/>
        <v>18 A 06</v>
      </c>
      <c r="C1330" s="57" t="str">
        <f t="shared" si="43"/>
        <v>00:00 a 02:00</v>
      </c>
      <c r="D1330" s="57" t="s">
        <v>3384</v>
      </c>
      <c r="E1330" s="57">
        <v>3</v>
      </c>
      <c r="F1330" s="49" t="s">
        <v>5327</v>
      </c>
      <c r="G1330" s="49" t="s">
        <v>1822</v>
      </c>
      <c r="H1330" s="49"/>
      <c r="I1330" s="49"/>
      <c r="J1330" s="49"/>
      <c r="K1330" s="49"/>
      <c r="L1330" s="49"/>
      <c r="M1330" s="55">
        <v>291005</v>
      </c>
      <c r="N1330" s="57">
        <v>48112602</v>
      </c>
      <c r="O1330" s="80" t="s">
        <v>49</v>
      </c>
      <c r="P1330" s="50" t="s">
        <v>37</v>
      </c>
      <c r="Q1330" s="50" t="s">
        <v>39</v>
      </c>
      <c r="R1330" s="50"/>
      <c r="S1330" s="50" t="s">
        <v>5369</v>
      </c>
      <c r="T1330" s="50" t="s">
        <v>136</v>
      </c>
      <c r="U1330" s="58">
        <v>7.2916666666666699E-2</v>
      </c>
      <c r="V1330" s="58">
        <v>0.147222222222222</v>
      </c>
      <c r="W1330" s="58">
        <v>7.2916666666666699E-2</v>
      </c>
      <c r="X1330" s="58" t="s">
        <v>42</v>
      </c>
      <c r="Y1330" s="58" t="s">
        <v>42</v>
      </c>
      <c r="Z1330" s="58" t="s">
        <v>42</v>
      </c>
      <c r="AA1330" s="58" t="s">
        <v>42</v>
      </c>
      <c r="AB1330" s="49" t="s">
        <v>5370</v>
      </c>
      <c r="AC1330" s="93">
        <v>0</v>
      </c>
      <c r="AD1330" s="93">
        <v>0</v>
      </c>
      <c r="AE1330" s="57" t="s">
        <v>138</v>
      </c>
      <c r="AF1330" s="94" t="s">
        <v>56</v>
      </c>
      <c r="AG1330" s="84" t="s">
        <v>57</v>
      </c>
      <c r="AH1330" s="50" t="s">
        <v>66</v>
      </c>
      <c r="AI1330" s="49"/>
      <c r="AJ1330" s="54"/>
    </row>
    <row r="1331" spans="1:36" ht="15" customHeight="1" x14ac:dyDescent="0.2">
      <c r="A1331" s="53">
        <v>46151</v>
      </c>
      <c r="B1331" s="57" t="str">
        <f t="shared" si="42"/>
        <v>18 A 06</v>
      </c>
      <c r="C1331" s="57" t="str">
        <f t="shared" si="43"/>
        <v>00:00 a 02:00</v>
      </c>
      <c r="D1331" s="57" t="s">
        <v>3384</v>
      </c>
      <c r="E1331" s="57">
        <v>3</v>
      </c>
      <c r="F1331" s="49" t="s">
        <v>5327</v>
      </c>
      <c r="G1331" s="49" t="s">
        <v>2323</v>
      </c>
      <c r="H1331" s="49"/>
      <c r="I1331" s="49"/>
      <c r="J1331" s="49"/>
      <c r="K1331" s="49"/>
      <c r="L1331" s="49"/>
      <c r="M1331" s="55">
        <v>290997</v>
      </c>
      <c r="N1331" s="57">
        <v>48112652</v>
      </c>
      <c r="O1331" s="80" t="s">
        <v>49</v>
      </c>
      <c r="P1331" s="50" t="s">
        <v>37</v>
      </c>
      <c r="Q1331" s="50" t="s">
        <v>117</v>
      </c>
      <c r="R1331" s="50"/>
      <c r="S1331" s="50" t="s">
        <v>5371</v>
      </c>
      <c r="T1331" s="50" t="s">
        <v>91</v>
      </c>
      <c r="U1331" s="58">
        <v>8.1250000000000003E-2</v>
      </c>
      <c r="V1331" s="58">
        <v>0.101388888888889</v>
      </c>
      <c r="W1331" s="58">
        <v>8.5416666666666696E-2</v>
      </c>
      <c r="X1331" s="58">
        <v>8.3333333333333301E-2</v>
      </c>
      <c r="Y1331" s="58" t="s">
        <v>42</v>
      </c>
      <c r="Z1331" s="58" t="s">
        <v>42</v>
      </c>
      <c r="AA1331" s="58" t="s">
        <v>42</v>
      </c>
      <c r="AB1331" s="49" t="s">
        <v>5372</v>
      </c>
      <c r="AC1331" s="93">
        <v>0</v>
      </c>
      <c r="AD1331" s="93">
        <v>0</v>
      </c>
      <c r="AE1331" s="57" t="s">
        <v>269</v>
      </c>
      <c r="AF1331" s="94" t="s">
        <v>56</v>
      </c>
      <c r="AG1331" s="84" t="s">
        <v>57</v>
      </c>
      <c r="AH1331" s="50" t="s">
        <v>66</v>
      </c>
      <c r="AI1331" s="49"/>
      <c r="AJ1331" s="54"/>
    </row>
    <row r="1332" spans="1:36" ht="15" customHeight="1" x14ac:dyDescent="0.2">
      <c r="A1332" s="53">
        <v>46151</v>
      </c>
      <c r="B1332" s="57" t="str">
        <f t="shared" si="42"/>
        <v>18 A 06</v>
      </c>
      <c r="C1332" s="57" t="str">
        <f t="shared" si="43"/>
        <v>00:00 a 02:00</v>
      </c>
      <c r="D1332" s="57" t="s">
        <v>3384</v>
      </c>
      <c r="E1332" s="57">
        <v>3</v>
      </c>
      <c r="F1332" s="49" t="s">
        <v>849</v>
      </c>
      <c r="G1332" s="49" t="s">
        <v>881</v>
      </c>
      <c r="H1332" s="49"/>
      <c r="I1332" s="49"/>
      <c r="J1332" s="49"/>
      <c r="K1332" s="49"/>
      <c r="L1332" s="49"/>
      <c r="M1332" s="55">
        <v>290907</v>
      </c>
      <c r="N1332" s="57">
        <v>48112673</v>
      </c>
      <c r="O1332" s="80" t="s">
        <v>49</v>
      </c>
      <c r="P1332" s="50" t="s">
        <v>142</v>
      </c>
      <c r="Q1332" s="50"/>
      <c r="R1332" s="50"/>
      <c r="S1332" s="50" t="s">
        <v>5373</v>
      </c>
      <c r="T1332" s="50" t="s">
        <v>71</v>
      </c>
      <c r="U1332" s="58">
        <v>8.1944444444444403E-2</v>
      </c>
      <c r="V1332" s="58">
        <v>8.9583333333333307E-2</v>
      </c>
      <c r="W1332" s="58">
        <v>8.4027777777777798E-2</v>
      </c>
      <c r="X1332" s="58" t="s">
        <v>42</v>
      </c>
      <c r="Y1332" s="58" t="s">
        <v>42</v>
      </c>
      <c r="Z1332" s="58" t="s">
        <v>42</v>
      </c>
      <c r="AA1332" s="58" t="s">
        <v>42</v>
      </c>
      <c r="AB1332" s="49" t="s">
        <v>5374</v>
      </c>
      <c r="AC1332" s="93">
        <v>0</v>
      </c>
      <c r="AD1332" s="93">
        <v>0</v>
      </c>
      <c r="AE1332" s="57" t="s">
        <v>73</v>
      </c>
      <c r="AF1332" s="94" t="s">
        <v>56</v>
      </c>
      <c r="AG1332" s="84"/>
      <c r="AH1332" s="50" t="s">
        <v>66</v>
      </c>
      <c r="AI1332" s="49"/>
      <c r="AJ1332" s="54"/>
    </row>
    <row r="1333" spans="1:36" ht="15" customHeight="1" x14ac:dyDescent="0.2">
      <c r="A1333" s="53">
        <v>46151</v>
      </c>
      <c r="B1333" s="57" t="str">
        <f t="shared" si="42"/>
        <v>18 A 06</v>
      </c>
      <c r="C1333" s="57" t="str">
        <f t="shared" si="43"/>
        <v>02:00 a 04:00</v>
      </c>
      <c r="D1333" s="57" t="s">
        <v>3384</v>
      </c>
      <c r="E1333" s="57">
        <v>3</v>
      </c>
      <c r="F1333" s="49" t="s">
        <v>849</v>
      </c>
      <c r="G1333" s="49" t="s">
        <v>803</v>
      </c>
      <c r="H1333" s="49"/>
      <c r="I1333" s="49"/>
      <c r="J1333" s="49"/>
      <c r="K1333" s="49"/>
      <c r="L1333" s="49"/>
      <c r="M1333" s="55">
        <v>290971</v>
      </c>
      <c r="N1333" s="57">
        <v>48112718</v>
      </c>
      <c r="O1333" s="80" t="s">
        <v>49</v>
      </c>
      <c r="P1333" s="50" t="s">
        <v>80</v>
      </c>
      <c r="Q1333" s="50"/>
      <c r="R1333" s="50"/>
      <c r="S1333" s="50" t="s">
        <v>3994</v>
      </c>
      <c r="T1333" s="50" t="s">
        <v>71</v>
      </c>
      <c r="U1333" s="58">
        <v>8.5416666666666696E-2</v>
      </c>
      <c r="V1333" s="58">
        <v>9.0972222222222204E-2</v>
      </c>
      <c r="W1333" s="58">
        <v>8.6805555555555594E-2</v>
      </c>
      <c r="X1333" s="58" t="s">
        <v>42</v>
      </c>
      <c r="Y1333" s="58" t="s">
        <v>42</v>
      </c>
      <c r="Z1333" s="58" t="s">
        <v>42</v>
      </c>
      <c r="AA1333" s="58" t="s">
        <v>42</v>
      </c>
      <c r="AB1333" s="49" t="s">
        <v>5375</v>
      </c>
      <c r="AC1333" s="93">
        <v>0</v>
      </c>
      <c r="AD1333" s="93">
        <v>0</v>
      </c>
      <c r="AE1333" s="57" t="s">
        <v>73</v>
      </c>
      <c r="AF1333" s="94" t="s">
        <v>45</v>
      </c>
      <c r="AG1333" s="84"/>
      <c r="AH1333" s="50" t="s">
        <v>66</v>
      </c>
      <c r="AI1333" s="49"/>
      <c r="AJ1333" s="54"/>
    </row>
    <row r="1334" spans="1:36" ht="15" customHeight="1" x14ac:dyDescent="0.2">
      <c r="A1334" s="53">
        <v>46151</v>
      </c>
      <c r="B1334" s="57" t="str">
        <f t="shared" si="42"/>
        <v>18 A 06</v>
      </c>
      <c r="C1334" s="57" t="str">
        <f t="shared" si="43"/>
        <v>02:00 a 04:00</v>
      </c>
      <c r="D1334" s="57" t="s">
        <v>3384</v>
      </c>
      <c r="E1334" s="57">
        <v>3</v>
      </c>
      <c r="F1334" s="49" t="s">
        <v>5327</v>
      </c>
      <c r="G1334" s="49" t="s">
        <v>116</v>
      </c>
      <c r="H1334" s="49"/>
      <c r="I1334" s="49"/>
      <c r="J1334" s="49"/>
      <c r="K1334" s="49"/>
      <c r="L1334" s="49"/>
      <c r="M1334" s="55">
        <v>290933</v>
      </c>
      <c r="N1334" s="57">
        <v>48112753</v>
      </c>
      <c r="O1334" s="80" t="s">
        <v>49</v>
      </c>
      <c r="P1334" s="50" t="s">
        <v>158</v>
      </c>
      <c r="Q1334" s="50"/>
      <c r="R1334" s="50"/>
      <c r="S1334" s="50" t="s">
        <v>5376</v>
      </c>
      <c r="T1334" s="50" t="s">
        <v>150</v>
      </c>
      <c r="U1334" s="58">
        <v>9.0277777777777804E-2</v>
      </c>
      <c r="V1334" s="58">
        <v>0.1</v>
      </c>
      <c r="W1334" s="58">
        <v>9.5833333333333298E-2</v>
      </c>
      <c r="X1334" s="58" t="s">
        <v>42</v>
      </c>
      <c r="Y1334" s="58" t="s">
        <v>42</v>
      </c>
      <c r="Z1334" s="58" t="s">
        <v>42</v>
      </c>
      <c r="AA1334" s="58" t="s">
        <v>42</v>
      </c>
      <c r="AB1334" s="49" t="s">
        <v>5377</v>
      </c>
      <c r="AC1334" s="93">
        <v>0</v>
      </c>
      <c r="AD1334" s="93">
        <v>0</v>
      </c>
      <c r="AE1334" s="57" t="s">
        <v>575</v>
      </c>
      <c r="AF1334" s="94" t="s">
        <v>45</v>
      </c>
      <c r="AG1334" s="84"/>
      <c r="AH1334" s="50" t="s">
        <v>66</v>
      </c>
      <c r="AI1334" s="49"/>
      <c r="AJ1334" s="54"/>
    </row>
    <row r="1335" spans="1:36" ht="15" customHeight="1" x14ac:dyDescent="0.2">
      <c r="A1335" s="53">
        <v>46151</v>
      </c>
      <c r="B1335" s="57" t="str">
        <f t="shared" si="42"/>
        <v>18 A 06</v>
      </c>
      <c r="C1335" s="57" t="str">
        <f t="shared" si="43"/>
        <v>02:00 a 04:00</v>
      </c>
      <c r="D1335" s="57" t="s">
        <v>3384</v>
      </c>
      <c r="E1335" s="57">
        <v>3</v>
      </c>
      <c r="F1335" s="49" t="s">
        <v>849</v>
      </c>
      <c r="G1335" s="49" t="s">
        <v>881</v>
      </c>
      <c r="H1335" s="49"/>
      <c r="I1335" s="49"/>
      <c r="J1335" s="49"/>
      <c r="K1335" s="49"/>
      <c r="L1335" s="49"/>
      <c r="M1335" s="55">
        <v>290959</v>
      </c>
      <c r="N1335" s="57">
        <v>48112820</v>
      </c>
      <c r="O1335" s="80" t="s">
        <v>49</v>
      </c>
      <c r="P1335" s="50" t="s">
        <v>80</v>
      </c>
      <c r="Q1335" s="50"/>
      <c r="R1335" s="50"/>
      <c r="S1335" s="50" t="s">
        <v>5378</v>
      </c>
      <c r="T1335" s="50" t="s">
        <v>71</v>
      </c>
      <c r="U1335" s="58">
        <v>9.7916666666666693E-2</v>
      </c>
      <c r="V1335" s="58">
        <v>0.102777777777778</v>
      </c>
      <c r="W1335" s="58">
        <v>0.101388888888889</v>
      </c>
      <c r="X1335" s="58" t="s">
        <v>42</v>
      </c>
      <c r="Y1335" s="58" t="s">
        <v>42</v>
      </c>
      <c r="Z1335" s="58" t="s">
        <v>42</v>
      </c>
      <c r="AA1335" s="58" t="s">
        <v>42</v>
      </c>
      <c r="AB1335" s="49" t="s">
        <v>5379</v>
      </c>
      <c r="AC1335" s="93">
        <v>0</v>
      </c>
      <c r="AD1335" s="93">
        <v>0</v>
      </c>
      <c r="AE1335" s="57" t="s">
        <v>73</v>
      </c>
      <c r="AF1335" s="94" t="s">
        <v>45</v>
      </c>
      <c r="AG1335" s="84"/>
      <c r="AH1335" s="50" t="s">
        <v>66</v>
      </c>
      <c r="AI1335" s="49"/>
      <c r="AJ1335" s="54"/>
    </row>
    <row r="1336" spans="1:36" ht="15" customHeight="1" x14ac:dyDescent="0.2">
      <c r="A1336" s="53">
        <v>46151</v>
      </c>
      <c r="B1336" s="57" t="str">
        <f t="shared" si="42"/>
        <v>18 A 06</v>
      </c>
      <c r="C1336" s="57" t="str">
        <f t="shared" si="43"/>
        <v>02:00 a 04:00</v>
      </c>
      <c r="D1336" s="57" t="s">
        <v>3384</v>
      </c>
      <c r="E1336" s="57">
        <v>3</v>
      </c>
      <c r="F1336" s="49" t="s">
        <v>849</v>
      </c>
      <c r="G1336" s="49" t="s">
        <v>803</v>
      </c>
      <c r="H1336" s="49"/>
      <c r="I1336" s="49"/>
      <c r="J1336" s="49"/>
      <c r="K1336" s="49"/>
      <c r="L1336" s="49"/>
      <c r="M1336" s="55">
        <v>290986</v>
      </c>
      <c r="N1336" s="57">
        <v>48112803</v>
      </c>
      <c r="O1336" s="80" t="s">
        <v>49</v>
      </c>
      <c r="P1336" s="50" t="s">
        <v>211</v>
      </c>
      <c r="Q1336" s="50"/>
      <c r="R1336" s="50"/>
      <c r="S1336" s="50" t="s">
        <v>5380</v>
      </c>
      <c r="T1336" s="50" t="s">
        <v>71</v>
      </c>
      <c r="U1336" s="58">
        <v>0.100694444444444</v>
      </c>
      <c r="V1336" s="58">
        <v>0.12638888888888899</v>
      </c>
      <c r="W1336" s="58">
        <v>0.110416666666667</v>
      </c>
      <c r="X1336" s="58" t="s">
        <v>42</v>
      </c>
      <c r="Y1336" s="58">
        <v>0.110416666666667</v>
      </c>
      <c r="Z1336" s="58" t="s">
        <v>42</v>
      </c>
      <c r="AA1336" s="58" t="s">
        <v>42</v>
      </c>
      <c r="AB1336" s="49" t="s">
        <v>5381</v>
      </c>
      <c r="AC1336" s="93">
        <v>0</v>
      </c>
      <c r="AD1336" s="93">
        <v>0</v>
      </c>
      <c r="AE1336" s="57" t="s">
        <v>73</v>
      </c>
      <c r="AF1336" s="94" t="s">
        <v>56</v>
      </c>
      <c r="AG1336" s="84"/>
      <c r="AH1336" s="50" t="s">
        <v>66</v>
      </c>
      <c r="AI1336" s="49"/>
      <c r="AJ1336" s="54"/>
    </row>
    <row r="1337" spans="1:36" ht="15" customHeight="1" x14ac:dyDescent="0.2">
      <c r="A1337" s="53">
        <v>46151</v>
      </c>
      <c r="B1337" s="57" t="str">
        <f t="shared" si="42"/>
        <v>18 A 06</v>
      </c>
      <c r="C1337" s="57" t="str">
        <f t="shared" si="43"/>
        <v>02:00 a 04:00</v>
      </c>
      <c r="D1337" s="57" t="s">
        <v>3384</v>
      </c>
      <c r="E1337" s="57">
        <v>3</v>
      </c>
      <c r="F1337" s="49" t="s">
        <v>5327</v>
      </c>
      <c r="G1337" s="49" t="s">
        <v>2159</v>
      </c>
      <c r="H1337" s="49"/>
      <c r="I1337" s="49"/>
      <c r="J1337" s="49"/>
      <c r="K1337" s="49"/>
      <c r="L1337" s="49"/>
      <c r="M1337" s="55">
        <v>291008</v>
      </c>
      <c r="N1337" s="57">
        <v>48112858</v>
      </c>
      <c r="O1337" s="80" t="s">
        <v>49</v>
      </c>
      <c r="P1337" s="50" t="s">
        <v>37</v>
      </c>
      <c r="Q1337" s="50" t="s">
        <v>117</v>
      </c>
      <c r="R1337" s="50" t="s">
        <v>51</v>
      </c>
      <c r="S1337" s="50" t="s">
        <v>3378</v>
      </c>
      <c r="T1337" s="50" t="s">
        <v>421</v>
      </c>
      <c r="U1337" s="58">
        <v>0.104166666666667</v>
      </c>
      <c r="V1337" s="58">
        <v>0.14374999999999999</v>
      </c>
      <c r="W1337" s="58">
        <v>0.10625</v>
      </c>
      <c r="X1337" s="58">
        <v>0.114583333333333</v>
      </c>
      <c r="Y1337" s="58" t="s">
        <v>42</v>
      </c>
      <c r="Z1337" s="58" t="s">
        <v>42</v>
      </c>
      <c r="AA1337" s="58" t="s">
        <v>42</v>
      </c>
      <c r="AB1337" s="49" t="s">
        <v>5382</v>
      </c>
      <c r="AC1337" s="93">
        <v>0</v>
      </c>
      <c r="AD1337" s="93">
        <v>1</v>
      </c>
      <c r="AE1337" s="57" t="s">
        <v>423</v>
      </c>
      <c r="AF1337" s="94" t="s">
        <v>56</v>
      </c>
      <c r="AG1337" s="84" t="s">
        <v>57</v>
      </c>
      <c r="AH1337" s="50" t="s">
        <v>46</v>
      </c>
      <c r="AI1337" s="49"/>
      <c r="AJ1337" s="54"/>
    </row>
    <row r="1338" spans="1:36" ht="15" customHeight="1" x14ac:dyDescent="0.2">
      <c r="A1338" s="53">
        <v>46151</v>
      </c>
      <c r="B1338" s="57" t="str">
        <f t="shared" si="42"/>
        <v>18 A 06</v>
      </c>
      <c r="C1338" s="57" t="str">
        <f t="shared" si="43"/>
        <v>02:00 a 04:00</v>
      </c>
      <c r="D1338" s="57" t="s">
        <v>3384</v>
      </c>
      <c r="E1338" s="57">
        <v>3</v>
      </c>
      <c r="F1338" s="49" t="s">
        <v>5327</v>
      </c>
      <c r="G1338" s="49" t="s">
        <v>2229</v>
      </c>
      <c r="H1338" s="49"/>
      <c r="I1338" s="49"/>
      <c r="J1338" s="49"/>
      <c r="K1338" s="49"/>
      <c r="L1338" s="49"/>
      <c r="M1338" s="55" t="s">
        <v>3068</v>
      </c>
      <c r="N1338" s="57">
        <v>48112855</v>
      </c>
      <c r="O1338" s="100" t="s">
        <v>49</v>
      </c>
      <c r="P1338" s="50" t="s">
        <v>37</v>
      </c>
      <c r="Q1338" s="50" t="s">
        <v>117</v>
      </c>
      <c r="R1338" s="50" t="s">
        <v>51</v>
      </c>
      <c r="S1338" s="50" t="s">
        <v>5383</v>
      </c>
      <c r="T1338" s="50" t="s">
        <v>85</v>
      </c>
      <c r="U1338" s="58">
        <v>0.109027777777778</v>
      </c>
      <c r="V1338" s="58">
        <v>0.34166666666666701</v>
      </c>
      <c r="W1338" s="58">
        <v>0.109027777777778</v>
      </c>
      <c r="X1338" s="58">
        <v>0.121527777777778</v>
      </c>
      <c r="Y1338" s="58" t="s">
        <v>42</v>
      </c>
      <c r="Z1338" s="58" t="s">
        <v>42</v>
      </c>
      <c r="AA1338" s="58" t="s">
        <v>42</v>
      </c>
      <c r="AB1338" s="51" t="s">
        <v>5384</v>
      </c>
      <c r="AC1338" s="93">
        <v>0</v>
      </c>
      <c r="AD1338" s="93">
        <v>2</v>
      </c>
      <c r="AE1338" s="57" t="s">
        <v>126</v>
      </c>
      <c r="AF1338" s="94" t="s">
        <v>56</v>
      </c>
      <c r="AG1338" s="84"/>
      <c r="AH1338" s="50" t="s">
        <v>46</v>
      </c>
      <c r="AI1338" s="49"/>
      <c r="AJ1338" s="54"/>
    </row>
    <row r="1339" spans="1:36" ht="15" customHeight="1" x14ac:dyDescent="0.2">
      <c r="A1339" s="53">
        <v>46151</v>
      </c>
      <c r="B1339" s="57" t="str">
        <f t="shared" si="42"/>
        <v>18 A 06</v>
      </c>
      <c r="C1339" s="57" t="str">
        <f t="shared" si="43"/>
        <v>02:00 a 04:00</v>
      </c>
      <c r="D1339" s="57" t="s">
        <v>3384</v>
      </c>
      <c r="E1339" s="57">
        <v>3</v>
      </c>
      <c r="F1339" s="49" t="s">
        <v>5327</v>
      </c>
      <c r="G1339" s="49" t="s">
        <v>2229</v>
      </c>
      <c r="H1339" s="49"/>
      <c r="I1339" s="49"/>
      <c r="J1339" s="49"/>
      <c r="K1339" s="49"/>
      <c r="L1339" s="49"/>
      <c r="M1339" s="55">
        <v>291062</v>
      </c>
      <c r="N1339" s="57">
        <v>48112984</v>
      </c>
      <c r="O1339" s="80" t="s">
        <v>49</v>
      </c>
      <c r="P1339" s="50" t="s">
        <v>37</v>
      </c>
      <c r="Q1339" s="50" t="s">
        <v>69</v>
      </c>
      <c r="R1339" s="50"/>
      <c r="S1339" s="50" t="s">
        <v>5385</v>
      </c>
      <c r="T1339" s="50" t="s">
        <v>91</v>
      </c>
      <c r="U1339" s="58">
        <v>0.124305555555556</v>
      </c>
      <c r="V1339" s="58">
        <v>0.13819444444444401</v>
      </c>
      <c r="W1339" s="58">
        <v>0.125</v>
      </c>
      <c r="X1339" s="58">
        <v>0.12638888888888899</v>
      </c>
      <c r="Y1339" s="58" t="s">
        <v>42</v>
      </c>
      <c r="Z1339" s="58" t="s">
        <v>42</v>
      </c>
      <c r="AA1339" s="58" t="s">
        <v>42</v>
      </c>
      <c r="AB1339" s="49" t="s">
        <v>5386</v>
      </c>
      <c r="AC1339" s="93">
        <v>0</v>
      </c>
      <c r="AD1339" s="93">
        <v>0</v>
      </c>
      <c r="AE1339" s="57" t="s">
        <v>269</v>
      </c>
      <c r="AF1339" s="94" t="s">
        <v>56</v>
      </c>
      <c r="AG1339" s="84"/>
      <c r="AH1339" s="50" t="s">
        <v>66</v>
      </c>
      <c r="AI1339" s="49"/>
      <c r="AJ1339" s="54"/>
    </row>
    <row r="1340" spans="1:36" ht="15" customHeight="1" x14ac:dyDescent="0.2">
      <c r="A1340" s="53">
        <v>46151</v>
      </c>
      <c r="B1340" s="57" t="str">
        <f t="shared" si="42"/>
        <v>18 A 06</v>
      </c>
      <c r="C1340" s="57" t="str">
        <f t="shared" si="43"/>
        <v>02:00 a 04:00</v>
      </c>
      <c r="D1340" s="57" t="s">
        <v>3384</v>
      </c>
      <c r="E1340" s="57">
        <v>3</v>
      </c>
      <c r="F1340" s="49" t="s">
        <v>5327</v>
      </c>
      <c r="G1340" s="49" t="s">
        <v>957</v>
      </c>
      <c r="H1340" s="49"/>
      <c r="I1340" s="49"/>
      <c r="J1340" s="49"/>
      <c r="K1340" s="49"/>
      <c r="L1340" s="49"/>
      <c r="M1340" s="55">
        <v>290965</v>
      </c>
      <c r="N1340" s="57">
        <v>48113039</v>
      </c>
      <c r="O1340" s="80" t="s">
        <v>49</v>
      </c>
      <c r="P1340" s="50" t="s">
        <v>599</v>
      </c>
      <c r="Q1340" s="50"/>
      <c r="R1340" s="50"/>
      <c r="S1340" s="50" t="s">
        <v>4650</v>
      </c>
      <c r="T1340" s="50" t="s">
        <v>155</v>
      </c>
      <c r="U1340" s="58">
        <v>0.13611111111111099</v>
      </c>
      <c r="V1340" s="58">
        <v>0.14444444444444399</v>
      </c>
      <c r="W1340" s="58" t="s">
        <v>42</v>
      </c>
      <c r="X1340" s="58" t="s">
        <v>42</v>
      </c>
      <c r="Y1340" s="58" t="s">
        <v>42</v>
      </c>
      <c r="Z1340" s="58" t="s">
        <v>42</v>
      </c>
      <c r="AA1340" s="58" t="s">
        <v>42</v>
      </c>
      <c r="AB1340" s="49" t="s">
        <v>5387</v>
      </c>
      <c r="AC1340" s="93">
        <v>0</v>
      </c>
      <c r="AD1340" s="93">
        <v>0</v>
      </c>
      <c r="AE1340" s="57" t="s">
        <v>286</v>
      </c>
      <c r="AF1340" s="94" t="s">
        <v>56</v>
      </c>
      <c r="AG1340" s="84"/>
      <c r="AH1340" s="50" t="s">
        <v>66</v>
      </c>
      <c r="AI1340" s="49"/>
      <c r="AJ1340" s="54"/>
    </row>
    <row r="1341" spans="1:36" ht="15" customHeight="1" x14ac:dyDescent="0.2">
      <c r="A1341" s="53">
        <v>46151</v>
      </c>
      <c r="B1341" s="57" t="str">
        <f t="shared" si="42"/>
        <v>18 A 06</v>
      </c>
      <c r="C1341" s="57" t="str">
        <f t="shared" si="43"/>
        <v>02:00 a 04:00</v>
      </c>
      <c r="D1341" s="57" t="s">
        <v>3384</v>
      </c>
      <c r="E1341" s="57">
        <v>3</v>
      </c>
      <c r="F1341" s="49" t="s">
        <v>834</v>
      </c>
      <c r="G1341" s="49" t="s">
        <v>598</v>
      </c>
      <c r="H1341" s="49"/>
      <c r="I1341" s="49"/>
      <c r="J1341" s="49"/>
      <c r="K1341" s="49"/>
      <c r="L1341" s="49"/>
      <c r="M1341" s="55">
        <v>291026</v>
      </c>
      <c r="N1341" s="57">
        <v>48113092</v>
      </c>
      <c r="O1341" s="80" t="s">
        <v>36</v>
      </c>
      <c r="P1341" s="50" t="s">
        <v>80</v>
      </c>
      <c r="Q1341" s="50"/>
      <c r="R1341" s="50"/>
      <c r="S1341" s="50" t="s">
        <v>5388</v>
      </c>
      <c r="T1341" s="50" t="s">
        <v>213</v>
      </c>
      <c r="U1341" s="58">
        <v>0.16250000000000001</v>
      </c>
      <c r="V1341" s="58">
        <v>0.16666666666666699</v>
      </c>
      <c r="W1341" s="58" t="s">
        <v>42</v>
      </c>
      <c r="X1341" s="58" t="s">
        <v>42</v>
      </c>
      <c r="Y1341" s="58" t="s">
        <v>42</v>
      </c>
      <c r="Z1341" s="58" t="s">
        <v>42</v>
      </c>
      <c r="AA1341" s="58" t="s">
        <v>42</v>
      </c>
      <c r="AB1341" s="49" t="s">
        <v>5389</v>
      </c>
      <c r="AC1341" s="93">
        <v>0</v>
      </c>
      <c r="AD1341" s="93">
        <v>0</v>
      </c>
      <c r="AE1341" s="57" t="s">
        <v>393</v>
      </c>
      <c r="AF1341" s="94" t="s">
        <v>56</v>
      </c>
      <c r="AG1341" s="84"/>
      <c r="AH1341" s="50" t="s">
        <v>66</v>
      </c>
      <c r="AI1341" s="49"/>
      <c r="AJ1341" s="54"/>
    </row>
    <row r="1342" spans="1:36" ht="15" customHeight="1" x14ac:dyDescent="0.2">
      <c r="A1342" s="53">
        <v>46151</v>
      </c>
      <c r="B1342" s="57" t="str">
        <f t="shared" si="42"/>
        <v>18 A 06</v>
      </c>
      <c r="C1342" s="57" t="str">
        <f t="shared" si="43"/>
        <v>04:00 a 06:00</v>
      </c>
      <c r="D1342" s="57" t="s">
        <v>3384</v>
      </c>
      <c r="E1342" s="57">
        <v>3</v>
      </c>
      <c r="F1342" s="49" t="s">
        <v>3385</v>
      </c>
      <c r="G1342" s="49" t="s">
        <v>2229</v>
      </c>
      <c r="H1342" s="49"/>
      <c r="I1342" s="49"/>
      <c r="J1342" s="49"/>
      <c r="K1342" s="49"/>
      <c r="L1342" s="49"/>
      <c r="M1342" s="55">
        <v>291043</v>
      </c>
      <c r="N1342" s="57">
        <v>48113224</v>
      </c>
      <c r="O1342" s="80" t="s">
        <v>49</v>
      </c>
      <c r="P1342" s="50" t="s">
        <v>142</v>
      </c>
      <c r="Q1342" s="50"/>
      <c r="R1342" s="50"/>
      <c r="S1342" s="50" t="s">
        <v>3707</v>
      </c>
      <c r="T1342" s="50" t="s">
        <v>85</v>
      </c>
      <c r="U1342" s="58">
        <v>0.16805555555555601</v>
      </c>
      <c r="V1342" s="58">
        <v>0.18888888888888899</v>
      </c>
      <c r="W1342" s="58">
        <v>0.17013888888888901</v>
      </c>
      <c r="X1342" s="58" t="s">
        <v>42</v>
      </c>
      <c r="Y1342" s="58" t="s">
        <v>42</v>
      </c>
      <c r="Z1342" s="58" t="s">
        <v>42</v>
      </c>
      <c r="AA1342" s="58" t="s">
        <v>42</v>
      </c>
      <c r="AB1342" s="49" t="s">
        <v>5390</v>
      </c>
      <c r="AC1342" s="93">
        <v>0</v>
      </c>
      <c r="AD1342" s="93">
        <v>0</v>
      </c>
      <c r="AE1342" s="57" t="s">
        <v>126</v>
      </c>
      <c r="AF1342" s="94" t="s">
        <v>56</v>
      </c>
      <c r="AG1342" s="84" t="s">
        <v>57</v>
      </c>
      <c r="AH1342" s="50" t="s">
        <v>66</v>
      </c>
      <c r="AI1342" s="49"/>
      <c r="AJ1342" s="54"/>
    </row>
    <row r="1343" spans="1:36" ht="15" customHeight="1" x14ac:dyDescent="0.2">
      <c r="A1343" s="53">
        <v>46151</v>
      </c>
      <c r="B1343" s="57" t="str">
        <f t="shared" si="42"/>
        <v>18 A 06</v>
      </c>
      <c r="C1343" s="57" t="str">
        <f t="shared" si="43"/>
        <v>04:00 a 06:00</v>
      </c>
      <c r="D1343" s="57" t="s">
        <v>3384</v>
      </c>
      <c r="E1343" s="57">
        <v>3</v>
      </c>
      <c r="F1343" s="49" t="s">
        <v>845</v>
      </c>
      <c r="G1343" s="49" t="s">
        <v>1336</v>
      </c>
      <c r="H1343" s="49"/>
      <c r="I1343" s="49"/>
      <c r="J1343" s="49"/>
      <c r="K1343" s="49"/>
      <c r="L1343" s="49"/>
      <c r="M1343" s="55">
        <v>291066</v>
      </c>
      <c r="N1343" s="57">
        <v>48113297</v>
      </c>
      <c r="O1343" s="80" t="s">
        <v>250</v>
      </c>
      <c r="P1343" s="50" t="s">
        <v>37</v>
      </c>
      <c r="Q1343" s="50" t="s">
        <v>211</v>
      </c>
      <c r="R1343" s="50"/>
      <c r="S1343" s="50" t="s">
        <v>5391</v>
      </c>
      <c r="T1343" s="50" t="s">
        <v>234</v>
      </c>
      <c r="U1343" s="58">
        <v>0.179166666666667</v>
      </c>
      <c r="V1343" s="58">
        <v>0.19791666666666699</v>
      </c>
      <c r="W1343" s="58">
        <v>0.179166666666667</v>
      </c>
      <c r="X1343" s="58">
        <v>0.18958333333333299</v>
      </c>
      <c r="Y1343" s="58">
        <v>0.186805555555556</v>
      </c>
      <c r="Z1343" s="58" t="s">
        <v>42</v>
      </c>
      <c r="AA1343" s="58" t="s">
        <v>42</v>
      </c>
      <c r="AB1343" s="49" t="s">
        <v>5392</v>
      </c>
      <c r="AC1343" s="93">
        <v>0</v>
      </c>
      <c r="AD1343" s="93">
        <v>0</v>
      </c>
      <c r="AE1343" s="57" t="s">
        <v>65</v>
      </c>
      <c r="AF1343" s="94" t="s">
        <v>56</v>
      </c>
      <c r="AG1343" s="84"/>
      <c r="AH1343" s="50" t="s">
        <v>66</v>
      </c>
      <c r="AI1343" s="49"/>
      <c r="AJ1343" s="54"/>
    </row>
    <row r="1344" spans="1:36" ht="15" customHeight="1" x14ac:dyDescent="0.2">
      <c r="A1344" s="53">
        <v>46151</v>
      </c>
      <c r="B1344" s="57" t="str">
        <f t="shared" si="42"/>
        <v>18 A 06</v>
      </c>
      <c r="C1344" s="57" t="str">
        <f t="shared" si="43"/>
        <v>04:00 a 06:00</v>
      </c>
      <c r="D1344" s="57" t="s">
        <v>3384</v>
      </c>
      <c r="E1344" s="57">
        <v>3</v>
      </c>
      <c r="F1344" s="49" t="s">
        <v>834</v>
      </c>
      <c r="G1344" s="49" t="s">
        <v>628</v>
      </c>
      <c r="H1344" s="49"/>
      <c r="I1344" s="49"/>
      <c r="J1344" s="49"/>
      <c r="K1344" s="49"/>
      <c r="L1344" s="49"/>
      <c r="M1344" s="55">
        <v>291114</v>
      </c>
      <c r="N1344" s="57">
        <v>48113397</v>
      </c>
      <c r="O1344" s="80" t="s">
        <v>36</v>
      </c>
      <c r="P1344" s="50" t="s">
        <v>37</v>
      </c>
      <c r="Q1344" s="50" t="s">
        <v>211</v>
      </c>
      <c r="R1344" s="50"/>
      <c r="S1344" s="50" t="s">
        <v>5393</v>
      </c>
      <c r="T1344" s="50" t="s">
        <v>213</v>
      </c>
      <c r="U1344" s="58">
        <v>0.196527777777778</v>
      </c>
      <c r="V1344" s="58">
        <v>0.243055555555556</v>
      </c>
      <c r="W1344" s="58">
        <v>0.196527777777778</v>
      </c>
      <c r="X1344" s="58" t="s">
        <v>42</v>
      </c>
      <c r="Y1344" s="58">
        <v>0.204166666666667</v>
      </c>
      <c r="Z1344" s="58" t="s">
        <v>42</v>
      </c>
      <c r="AA1344" s="58" t="s">
        <v>42</v>
      </c>
      <c r="AB1344" s="49" t="s">
        <v>5394</v>
      </c>
      <c r="AC1344" s="93">
        <v>0</v>
      </c>
      <c r="AD1344" s="93">
        <v>0</v>
      </c>
      <c r="AE1344" s="57" t="s">
        <v>209</v>
      </c>
      <c r="AF1344" s="94" t="s">
        <v>56</v>
      </c>
      <c r="AG1344" s="84"/>
      <c r="AH1344" s="50" t="s">
        <v>66</v>
      </c>
      <c r="AI1344" s="49"/>
      <c r="AJ1344" s="54"/>
    </row>
    <row r="1345" spans="1:36" ht="15" customHeight="1" x14ac:dyDescent="0.2">
      <c r="A1345" s="53">
        <v>46151</v>
      </c>
      <c r="B1345" s="57" t="str">
        <f t="shared" ref="B1345:B1408" si="44">IF(AND(VALUE(U1345)&gt;=VALUE("06:00"),VALUE(U1345)&lt;=VALUE("17:59")),"06 A 18","18 A 06")</f>
        <v>18 A 06</v>
      </c>
      <c r="C1345" s="57" t="str">
        <f t="shared" ref="C1345:C1408" si="45">IF(AND(VALUE(U1345)&gt;=VALUE("00:00"),VALUE(U1345)&lt;=VALUE("01:59")),"00:00 a 02:00",IF(AND(VALUE(U1345)&gt;=VALUE("02:00"),VALUE(U1345)&lt;=VALUE("03:59")),"02:00 a 04:00",IF(AND(VALUE(U1345)&gt;=VALUE("04:00"),VALUE(U1345)&lt;=VALUE("05:59")),"04:00 a 06:00",IF(AND(VALUE(U1345)&gt;=VALUE("06:00"),VALUE(U1345)&lt;=VALUE("07:59")),"06:00 a 08:00",IF(AND(VALUE(U1345)&gt;=VALUE("08:00"),VALUE(U1345)&lt;=VALUE("09:59")),"08:00 a 10:00",IF(AND(VALUE(U1345)&gt;=VALUE("10:00"),VALUE(U1345)&lt;=VALUE("11:59")),"10:00 a 12:00",IF(AND(VALUE(U1345)&gt;=VALUE("12:00"),VALUE(U1345)&lt;=VALUE("13:59")),"12:00 a 14:00",IF(AND(VALUE(U1345)&gt;=VALUE("14:00"),VALUE(U1345)&lt;=VALUE("15:59")),"14:00 a 16:00",IF(AND(VALUE(U1345)&gt;=VALUE("16:00"),VALUE(U1345)&lt;=VALUE("17:59")),"16:00 a 18:00",IF(AND(VALUE(U1345)&gt;=VALUE("18:00"),VALUE(U1345)&lt;=VALUE("19:59")),"18:00 a 20:00",IF(AND(VALUE(U1345)&gt;=VALUE("20:00"),VALUE(U1345)&lt;=VALUE("21:59")),"20:00 a 22:00",IF(AND(VALUE(U1345)&gt;=VALUE("22:00"),VALUE(U1345)&lt;=VALUE("23:59")),"22:00 a 00:00","no corresponde"))))))))))))</f>
        <v>04:00 a 06:00</v>
      </c>
      <c r="D1345" s="57" t="s">
        <v>3384</v>
      </c>
      <c r="E1345" s="57">
        <v>3</v>
      </c>
      <c r="F1345" s="49" t="s">
        <v>3385</v>
      </c>
      <c r="G1345" s="49" t="s">
        <v>2963</v>
      </c>
      <c r="H1345" s="49"/>
      <c r="I1345" s="49"/>
      <c r="J1345" s="49"/>
      <c r="K1345" s="49"/>
      <c r="L1345" s="49"/>
      <c r="M1345" s="55">
        <v>291124</v>
      </c>
      <c r="N1345" s="57">
        <v>48113414</v>
      </c>
      <c r="O1345" s="80" t="s">
        <v>49</v>
      </c>
      <c r="P1345" s="50" t="s">
        <v>37</v>
      </c>
      <c r="Q1345" s="50" t="s">
        <v>117</v>
      </c>
      <c r="R1345" s="50" t="s">
        <v>51</v>
      </c>
      <c r="S1345" s="50" t="s">
        <v>5395</v>
      </c>
      <c r="T1345" s="50" t="s">
        <v>53</v>
      </c>
      <c r="U1345" s="58">
        <v>0.19791666666666699</v>
      </c>
      <c r="V1345" s="58">
        <v>0.32083333333333303</v>
      </c>
      <c r="W1345" s="58">
        <v>0.19930555555555601</v>
      </c>
      <c r="X1345" s="58" t="s">
        <v>42</v>
      </c>
      <c r="Y1345" s="58" t="s">
        <v>42</v>
      </c>
      <c r="Z1345" s="58" t="s">
        <v>42</v>
      </c>
      <c r="AA1345" s="58" t="s">
        <v>42</v>
      </c>
      <c r="AB1345" s="49" t="s">
        <v>5396</v>
      </c>
      <c r="AC1345" s="93">
        <v>0</v>
      </c>
      <c r="AD1345" s="93">
        <v>1</v>
      </c>
      <c r="AE1345" s="57" t="s">
        <v>55</v>
      </c>
      <c r="AF1345" s="94" t="s">
        <v>56</v>
      </c>
      <c r="AG1345" s="84"/>
      <c r="AH1345" s="50" t="s">
        <v>46</v>
      </c>
      <c r="AI1345" s="49"/>
      <c r="AJ1345" s="54"/>
    </row>
    <row r="1346" spans="1:36" ht="15" customHeight="1" x14ac:dyDescent="0.2">
      <c r="A1346" s="53">
        <v>46151</v>
      </c>
      <c r="B1346" s="57" t="str">
        <f t="shared" si="44"/>
        <v>18 A 06</v>
      </c>
      <c r="C1346" s="57" t="str">
        <f t="shared" si="45"/>
        <v>02:00 a 04:00</v>
      </c>
      <c r="D1346" s="57" t="s">
        <v>3384</v>
      </c>
      <c r="E1346" s="57">
        <v>3</v>
      </c>
      <c r="F1346" s="49" t="s">
        <v>5327</v>
      </c>
      <c r="G1346" s="49" t="s">
        <v>225</v>
      </c>
      <c r="H1346" s="49"/>
      <c r="I1346" s="49"/>
      <c r="J1346" s="49"/>
      <c r="K1346" s="49"/>
      <c r="L1346" s="49"/>
      <c r="M1346" s="55">
        <v>291326</v>
      </c>
      <c r="N1346" s="57">
        <v>48113603</v>
      </c>
      <c r="O1346" s="80" t="s">
        <v>49</v>
      </c>
      <c r="P1346" s="50" t="s">
        <v>37</v>
      </c>
      <c r="Q1346" s="50" t="s">
        <v>21</v>
      </c>
      <c r="R1346" s="50"/>
      <c r="S1346" s="50" t="s">
        <v>5383</v>
      </c>
      <c r="T1346" s="50" t="s">
        <v>85</v>
      </c>
      <c r="U1346" s="58">
        <v>0.109027777777778</v>
      </c>
      <c r="V1346" s="58">
        <v>0.13541666666666699</v>
      </c>
      <c r="W1346" s="58">
        <v>0.109027777777778</v>
      </c>
      <c r="X1346" s="58">
        <v>0.121527777777778</v>
      </c>
      <c r="Y1346" s="58" t="s">
        <v>42</v>
      </c>
      <c r="Z1346" s="58" t="s">
        <v>42</v>
      </c>
      <c r="AA1346" s="58" t="s">
        <v>42</v>
      </c>
      <c r="AB1346" s="49" t="s">
        <v>5397</v>
      </c>
      <c r="AC1346" s="93">
        <v>0</v>
      </c>
      <c r="AD1346" s="93">
        <v>0</v>
      </c>
      <c r="AE1346" s="57" t="s">
        <v>126</v>
      </c>
      <c r="AF1346" s="94" t="s">
        <v>56</v>
      </c>
      <c r="AG1346" s="84"/>
      <c r="AH1346" s="50" t="s">
        <v>66</v>
      </c>
      <c r="AI1346" s="49"/>
      <c r="AJ1346" s="54"/>
    </row>
    <row r="1347" spans="1:36" ht="15" customHeight="1" x14ac:dyDescent="0.2">
      <c r="A1347" s="53">
        <v>46151</v>
      </c>
      <c r="B1347" s="57" t="str">
        <f t="shared" si="44"/>
        <v>18 A 06</v>
      </c>
      <c r="C1347" s="57" t="str">
        <f t="shared" si="45"/>
        <v>04:00 a 06:00</v>
      </c>
      <c r="D1347" s="57" t="s">
        <v>3384</v>
      </c>
      <c r="E1347" s="57">
        <v>3</v>
      </c>
      <c r="F1347" s="49" t="s">
        <v>849</v>
      </c>
      <c r="G1347" s="49" t="s">
        <v>867</v>
      </c>
      <c r="H1347" s="49"/>
      <c r="I1347" s="49"/>
      <c r="J1347" s="49"/>
      <c r="K1347" s="49"/>
      <c r="L1347" s="49"/>
      <c r="M1347" s="55">
        <v>291117</v>
      </c>
      <c r="N1347" s="57">
        <v>48113598</v>
      </c>
      <c r="O1347" s="80" t="s">
        <v>49</v>
      </c>
      <c r="P1347" s="50" t="s">
        <v>37</v>
      </c>
      <c r="Q1347" s="50" t="s">
        <v>39</v>
      </c>
      <c r="R1347" s="50"/>
      <c r="S1347" s="50" t="s">
        <v>638</v>
      </c>
      <c r="T1347" s="50" t="s">
        <v>71</v>
      </c>
      <c r="U1347" s="58">
        <v>0.24652777777777801</v>
      </c>
      <c r="V1347" s="58">
        <v>0.25486111111111098</v>
      </c>
      <c r="W1347" s="58">
        <v>0.24652777777777801</v>
      </c>
      <c r="X1347" s="58" t="s">
        <v>42</v>
      </c>
      <c r="Y1347" s="58" t="s">
        <v>42</v>
      </c>
      <c r="Z1347" s="58" t="s">
        <v>42</v>
      </c>
      <c r="AA1347" s="58" t="s">
        <v>42</v>
      </c>
      <c r="AB1347" s="49" t="s">
        <v>5398</v>
      </c>
      <c r="AC1347" s="93">
        <v>0</v>
      </c>
      <c r="AD1347" s="93">
        <v>0</v>
      </c>
      <c r="AE1347" s="57" t="s">
        <v>475</v>
      </c>
      <c r="AF1347" s="94" t="s">
        <v>56</v>
      </c>
      <c r="AG1347" s="84"/>
      <c r="AH1347" s="50" t="s">
        <v>66</v>
      </c>
      <c r="AI1347" s="49"/>
      <c r="AJ1347" s="54"/>
    </row>
    <row r="1348" spans="1:36" ht="15" customHeight="1" x14ac:dyDescent="0.2">
      <c r="A1348" s="53">
        <v>46151</v>
      </c>
      <c r="B1348" s="57" t="str">
        <f t="shared" si="44"/>
        <v>06 A 18</v>
      </c>
      <c r="C1348" s="57" t="str">
        <f t="shared" si="45"/>
        <v>06:00 a 08:00</v>
      </c>
      <c r="D1348" s="57" t="s">
        <v>488</v>
      </c>
      <c r="E1348" s="57">
        <v>5</v>
      </c>
      <c r="F1348" s="49" t="s">
        <v>834</v>
      </c>
      <c r="G1348" s="49" t="s">
        <v>1672</v>
      </c>
      <c r="H1348" s="49"/>
      <c r="I1348" s="49"/>
      <c r="J1348" s="49"/>
      <c r="K1348" s="49"/>
      <c r="L1348" s="49"/>
      <c r="M1348" s="55">
        <v>291110</v>
      </c>
      <c r="N1348" s="57">
        <v>48113687</v>
      </c>
      <c r="O1348" s="80" t="s">
        <v>36</v>
      </c>
      <c r="P1348" s="50" t="s">
        <v>117</v>
      </c>
      <c r="Q1348" s="50"/>
      <c r="R1348" s="50"/>
      <c r="S1348" s="50" t="s">
        <v>5399</v>
      </c>
      <c r="T1348" s="50" t="s">
        <v>213</v>
      </c>
      <c r="U1348" s="58">
        <v>0.25486111111111098</v>
      </c>
      <c r="V1348" s="58">
        <v>0.30625000000000002</v>
      </c>
      <c r="W1348" s="58">
        <v>0.26041666666666702</v>
      </c>
      <c r="X1348" s="58" t="s">
        <v>42</v>
      </c>
      <c r="Y1348" s="58" t="s">
        <v>42</v>
      </c>
      <c r="Z1348" s="58" t="s">
        <v>42</v>
      </c>
      <c r="AA1348" s="58" t="s">
        <v>42</v>
      </c>
      <c r="AB1348" s="49" t="s">
        <v>5400</v>
      </c>
      <c r="AC1348" s="93">
        <v>0</v>
      </c>
      <c r="AD1348" s="93">
        <v>0</v>
      </c>
      <c r="AE1348" s="57" t="s">
        <v>215</v>
      </c>
      <c r="AF1348" s="94" t="s">
        <v>45</v>
      </c>
      <c r="AG1348" s="84"/>
      <c r="AH1348" s="50" t="s">
        <v>66</v>
      </c>
      <c r="AI1348" s="49"/>
      <c r="AJ1348" s="54"/>
    </row>
    <row r="1349" spans="1:36" ht="15" customHeight="1" x14ac:dyDescent="0.2">
      <c r="A1349" s="53">
        <v>46151</v>
      </c>
      <c r="B1349" s="57" t="str">
        <f t="shared" si="44"/>
        <v>06 A 18</v>
      </c>
      <c r="C1349" s="57" t="str">
        <f t="shared" si="45"/>
        <v>06:00 a 08:00</v>
      </c>
      <c r="D1349" s="57" t="s">
        <v>488</v>
      </c>
      <c r="E1349" s="57">
        <v>5</v>
      </c>
      <c r="F1349" s="49" t="s">
        <v>916</v>
      </c>
      <c r="G1349" s="49" t="s">
        <v>1330</v>
      </c>
      <c r="H1349" s="49"/>
      <c r="I1349" s="49"/>
      <c r="J1349" s="49"/>
      <c r="K1349" s="49"/>
      <c r="L1349" s="49"/>
      <c r="M1349" s="55">
        <v>291427</v>
      </c>
      <c r="N1349" s="57">
        <v>48113701</v>
      </c>
      <c r="O1349" s="80" t="s">
        <v>250</v>
      </c>
      <c r="P1349" s="50" t="s">
        <v>37</v>
      </c>
      <c r="Q1349" s="50" t="s">
        <v>39</v>
      </c>
      <c r="R1349" s="50"/>
      <c r="S1349" s="50" t="s">
        <v>5401</v>
      </c>
      <c r="T1349" s="50" t="s">
        <v>63</v>
      </c>
      <c r="U1349" s="58">
        <v>0.26388888888888901</v>
      </c>
      <c r="V1349" s="58">
        <v>0.3</v>
      </c>
      <c r="W1349" s="58" t="s">
        <v>42</v>
      </c>
      <c r="X1349" s="58" t="s">
        <v>42</v>
      </c>
      <c r="Y1349" s="58" t="s">
        <v>42</v>
      </c>
      <c r="Z1349" s="58" t="s">
        <v>42</v>
      </c>
      <c r="AA1349" s="58" t="s">
        <v>42</v>
      </c>
      <c r="AB1349" s="49" t="s">
        <v>5402</v>
      </c>
      <c r="AC1349" s="93">
        <v>0</v>
      </c>
      <c r="AD1349" s="93">
        <v>0</v>
      </c>
      <c r="AE1349" s="57" t="s">
        <v>483</v>
      </c>
      <c r="AF1349" s="94" t="s">
        <v>56</v>
      </c>
      <c r="AG1349" s="84"/>
      <c r="AH1349" s="50" t="s">
        <v>66</v>
      </c>
      <c r="AI1349" s="49"/>
      <c r="AJ1349" s="54"/>
    </row>
    <row r="1350" spans="1:36" ht="15" customHeight="1" x14ac:dyDescent="0.2">
      <c r="A1350" s="53">
        <v>46151</v>
      </c>
      <c r="B1350" s="57" t="str">
        <f t="shared" si="44"/>
        <v>06 A 18</v>
      </c>
      <c r="C1350" s="57" t="str">
        <f t="shared" si="45"/>
        <v>06:00 a 08:00</v>
      </c>
      <c r="D1350" s="57" t="s">
        <v>488</v>
      </c>
      <c r="E1350" s="57">
        <v>5</v>
      </c>
      <c r="F1350" s="49" t="s">
        <v>501</v>
      </c>
      <c r="G1350" s="49" t="s">
        <v>351</v>
      </c>
      <c r="H1350" s="49"/>
      <c r="I1350" s="49"/>
      <c r="J1350" s="49"/>
      <c r="K1350" s="49"/>
      <c r="L1350" s="49"/>
      <c r="M1350" s="55">
        <v>291115</v>
      </c>
      <c r="N1350" s="57">
        <v>48113744</v>
      </c>
      <c r="O1350" s="80" t="s">
        <v>49</v>
      </c>
      <c r="P1350" s="50" t="s">
        <v>89</v>
      </c>
      <c r="Q1350" s="50"/>
      <c r="R1350" s="50"/>
      <c r="S1350" s="50" t="s">
        <v>5403</v>
      </c>
      <c r="T1350" s="50" t="s">
        <v>150</v>
      </c>
      <c r="U1350" s="58">
        <v>0.265277777777778</v>
      </c>
      <c r="V1350" s="58">
        <v>0.27222222222222198</v>
      </c>
      <c r="W1350" s="58">
        <v>0.27083333333333298</v>
      </c>
      <c r="X1350" s="58" t="s">
        <v>42</v>
      </c>
      <c r="Y1350" s="58" t="s">
        <v>42</v>
      </c>
      <c r="Z1350" s="59" t="s">
        <v>42</v>
      </c>
      <c r="AA1350" s="58" t="s">
        <v>42</v>
      </c>
      <c r="AB1350" s="49" t="s">
        <v>5404</v>
      </c>
      <c r="AC1350" s="93">
        <v>0</v>
      </c>
      <c r="AD1350" s="93">
        <v>0</v>
      </c>
      <c r="AE1350" s="57" t="s">
        <v>575</v>
      </c>
      <c r="AF1350" s="94" t="s">
        <v>45</v>
      </c>
      <c r="AG1350" s="84"/>
      <c r="AH1350" s="50" t="s">
        <v>66</v>
      </c>
      <c r="AI1350" s="49"/>
      <c r="AJ1350" s="54"/>
    </row>
    <row r="1351" spans="1:36" ht="15" customHeight="1" x14ac:dyDescent="0.2">
      <c r="A1351" s="53">
        <v>46151</v>
      </c>
      <c r="B1351" s="57" t="str">
        <f t="shared" si="44"/>
        <v>06 A 18</v>
      </c>
      <c r="C1351" s="57" t="str">
        <f t="shared" si="45"/>
        <v>06:00 a 08:00</v>
      </c>
      <c r="D1351" s="57" t="s">
        <v>488</v>
      </c>
      <c r="E1351" s="57">
        <v>5</v>
      </c>
      <c r="F1351" s="49" t="s">
        <v>542</v>
      </c>
      <c r="G1351" s="49" t="s">
        <v>867</v>
      </c>
      <c r="H1351" s="49"/>
      <c r="I1351" s="49"/>
      <c r="J1351" s="49"/>
      <c r="K1351" s="49"/>
      <c r="L1351" s="49"/>
      <c r="M1351" s="55">
        <v>291214</v>
      </c>
      <c r="N1351" s="57">
        <v>48113732</v>
      </c>
      <c r="O1351" s="80" t="s">
        <v>49</v>
      </c>
      <c r="P1351" s="50" t="s">
        <v>37</v>
      </c>
      <c r="Q1351" s="50" t="s">
        <v>38</v>
      </c>
      <c r="R1351" s="50" t="s">
        <v>331</v>
      </c>
      <c r="S1351" s="50" t="s">
        <v>5405</v>
      </c>
      <c r="T1351" s="50" t="s">
        <v>105</v>
      </c>
      <c r="U1351" s="58">
        <v>0.26805555555555599</v>
      </c>
      <c r="V1351" s="58">
        <v>0.31388888888888899</v>
      </c>
      <c r="W1351" s="58">
        <v>0.26805555555555599</v>
      </c>
      <c r="X1351" s="58" t="s">
        <v>42</v>
      </c>
      <c r="Y1351" s="58" t="s">
        <v>42</v>
      </c>
      <c r="Z1351" s="58" t="s">
        <v>42</v>
      </c>
      <c r="AA1351" s="58" t="s">
        <v>42</v>
      </c>
      <c r="AB1351" s="49" t="s">
        <v>5406</v>
      </c>
      <c r="AC1351" s="93">
        <v>0</v>
      </c>
      <c r="AD1351" s="93">
        <v>1</v>
      </c>
      <c r="AE1351" s="57" t="s">
        <v>110</v>
      </c>
      <c r="AF1351" s="95" t="s">
        <v>56</v>
      </c>
      <c r="AG1351" s="84" t="s">
        <v>57</v>
      </c>
      <c r="AH1351" s="50" t="s">
        <v>672</v>
      </c>
      <c r="AI1351" s="49"/>
      <c r="AJ1351" s="54"/>
    </row>
    <row r="1352" spans="1:36" ht="15" customHeight="1" x14ac:dyDescent="0.2">
      <c r="A1352" s="53">
        <v>46151</v>
      </c>
      <c r="B1352" s="57" t="str">
        <f t="shared" si="44"/>
        <v>06 A 18</v>
      </c>
      <c r="C1352" s="57" t="str">
        <f t="shared" si="45"/>
        <v>06:00 a 08:00</v>
      </c>
      <c r="D1352" s="57" t="s">
        <v>488</v>
      </c>
      <c r="E1352" s="57">
        <v>5</v>
      </c>
      <c r="F1352" s="49" t="s">
        <v>542</v>
      </c>
      <c r="G1352" s="49" t="s">
        <v>262</v>
      </c>
      <c r="H1352" s="49"/>
      <c r="I1352" s="49"/>
      <c r="J1352" s="49"/>
      <c r="K1352" s="49"/>
      <c r="L1352" s="49"/>
      <c r="M1352" s="55">
        <v>291237</v>
      </c>
      <c r="N1352" s="57">
        <v>48113814</v>
      </c>
      <c r="O1352" s="80" t="s">
        <v>49</v>
      </c>
      <c r="P1352" s="50" t="s">
        <v>39</v>
      </c>
      <c r="Q1352" s="50"/>
      <c r="R1352" s="50" t="s">
        <v>39</v>
      </c>
      <c r="S1352" s="50" t="s">
        <v>3172</v>
      </c>
      <c r="T1352" s="50" t="s">
        <v>71</v>
      </c>
      <c r="U1352" s="58">
        <v>0.27430555555555602</v>
      </c>
      <c r="V1352" s="58">
        <v>0.31388888888888899</v>
      </c>
      <c r="W1352" s="58">
        <v>0.280555555555556</v>
      </c>
      <c r="X1352" s="58" t="s">
        <v>42</v>
      </c>
      <c r="Y1352" s="58" t="s">
        <v>42</v>
      </c>
      <c r="Z1352" s="58" t="s">
        <v>42</v>
      </c>
      <c r="AA1352" s="58" t="s">
        <v>42</v>
      </c>
      <c r="AB1352" s="49" t="s">
        <v>5407</v>
      </c>
      <c r="AC1352" s="93">
        <v>0</v>
      </c>
      <c r="AD1352" s="93">
        <v>1</v>
      </c>
      <c r="AE1352" s="57" t="s">
        <v>73</v>
      </c>
      <c r="AF1352" s="94" t="s">
        <v>45</v>
      </c>
      <c r="AG1352" s="84"/>
      <c r="AH1352" s="50" t="s">
        <v>58</v>
      </c>
      <c r="AI1352" s="49"/>
      <c r="AJ1352" s="54"/>
    </row>
    <row r="1353" spans="1:36" ht="15" customHeight="1" x14ac:dyDescent="0.2">
      <c r="A1353" s="53">
        <v>46151</v>
      </c>
      <c r="B1353" s="57" t="str">
        <f t="shared" si="44"/>
        <v>06 A 18</v>
      </c>
      <c r="C1353" s="57" t="str">
        <f t="shared" si="45"/>
        <v>06:00 a 08:00</v>
      </c>
      <c r="D1353" s="57" t="s">
        <v>488</v>
      </c>
      <c r="E1353" s="57">
        <v>5</v>
      </c>
      <c r="F1353" s="49" t="s">
        <v>3028</v>
      </c>
      <c r="G1353" s="49" t="s">
        <v>1477</v>
      </c>
      <c r="H1353" s="49"/>
      <c r="I1353" s="49"/>
      <c r="J1353" s="49"/>
      <c r="K1353" s="49"/>
      <c r="L1353" s="49"/>
      <c r="M1353" s="55">
        <v>291132</v>
      </c>
      <c r="N1353" s="57">
        <v>48113770</v>
      </c>
      <c r="O1353" s="80" t="s">
        <v>49</v>
      </c>
      <c r="P1353" s="50" t="s">
        <v>37</v>
      </c>
      <c r="Q1353" s="50" t="s">
        <v>117</v>
      </c>
      <c r="R1353" s="50"/>
      <c r="S1353" s="50" t="s">
        <v>5408</v>
      </c>
      <c r="T1353" s="50" t="s">
        <v>4102</v>
      </c>
      <c r="U1353" s="58">
        <v>0.27430555555555602</v>
      </c>
      <c r="V1353" s="58">
        <v>0.34930555555555598</v>
      </c>
      <c r="W1353" s="58">
        <v>0.27430555555555602</v>
      </c>
      <c r="X1353" s="58">
        <v>0.28125</v>
      </c>
      <c r="Y1353" s="58" t="s">
        <v>42</v>
      </c>
      <c r="Z1353" s="58" t="s">
        <v>42</v>
      </c>
      <c r="AA1353" s="58" t="s">
        <v>42</v>
      </c>
      <c r="AB1353" s="49" t="s">
        <v>5409</v>
      </c>
      <c r="AC1353" s="93">
        <v>0</v>
      </c>
      <c r="AD1353" s="93">
        <v>0</v>
      </c>
      <c r="AE1353" s="57" t="s">
        <v>4105</v>
      </c>
      <c r="AF1353" s="94" t="s">
        <v>56</v>
      </c>
      <c r="AG1353" s="84"/>
      <c r="AH1353" s="50" t="s">
        <v>46</v>
      </c>
      <c r="AI1353" s="49"/>
      <c r="AJ1353" s="54"/>
    </row>
    <row r="1354" spans="1:36" ht="15" customHeight="1" x14ac:dyDescent="0.2">
      <c r="A1354" s="53">
        <v>46151</v>
      </c>
      <c r="B1354" s="57" t="str">
        <f t="shared" si="44"/>
        <v>06 A 18</v>
      </c>
      <c r="C1354" s="57" t="str">
        <f t="shared" si="45"/>
        <v>06:00 a 08:00</v>
      </c>
      <c r="D1354" s="57" t="s">
        <v>488</v>
      </c>
      <c r="E1354" s="57">
        <v>5</v>
      </c>
      <c r="F1354" s="49" t="s">
        <v>539</v>
      </c>
      <c r="G1354" s="49" t="s">
        <v>1790</v>
      </c>
      <c r="H1354" s="49"/>
      <c r="I1354" s="49"/>
      <c r="J1354" s="49"/>
      <c r="K1354" s="49"/>
      <c r="L1354" s="49"/>
      <c r="M1354" s="55">
        <v>291134</v>
      </c>
      <c r="N1354" s="57">
        <v>48113772</v>
      </c>
      <c r="O1354" s="80" t="s">
        <v>49</v>
      </c>
      <c r="P1354" s="50" t="s">
        <v>37</v>
      </c>
      <c r="Q1354" s="50" t="s">
        <v>61</v>
      </c>
      <c r="R1354" s="50" t="s">
        <v>51</v>
      </c>
      <c r="S1354" s="50" t="s">
        <v>5410</v>
      </c>
      <c r="T1354" s="50" t="s">
        <v>53</v>
      </c>
      <c r="U1354" s="58">
        <v>0.27638888888888902</v>
      </c>
      <c r="V1354" s="58">
        <v>0.32986111111111099</v>
      </c>
      <c r="W1354" s="58">
        <v>0.27916666666666701</v>
      </c>
      <c r="X1354" s="58">
        <v>0.28958333333333303</v>
      </c>
      <c r="Y1354" s="58" t="s">
        <v>42</v>
      </c>
      <c r="Z1354" s="58" t="s">
        <v>42</v>
      </c>
      <c r="AA1354" s="58" t="s">
        <v>42</v>
      </c>
      <c r="AB1354" s="49" t="s">
        <v>5411</v>
      </c>
      <c r="AC1354" s="93">
        <v>0</v>
      </c>
      <c r="AD1354" s="93">
        <v>1</v>
      </c>
      <c r="AE1354" s="57" t="s">
        <v>55</v>
      </c>
      <c r="AF1354" s="94" t="s">
        <v>56</v>
      </c>
      <c r="AG1354" s="84" t="s">
        <v>57</v>
      </c>
      <c r="AH1354" s="50" t="s">
        <v>672</v>
      </c>
      <c r="AI1354" s="49"/>
      <c r="AJ1354" s="54"/>
    </row>
    <row r="1355" spans="1:36" ht="15" customHeight="1" x14ac:dyDescent="0.2">
      <c r="A1355" s="53">
        <v>46151</v>
      </c>
      <c r="B1355" s="57" t="str">
        <f t="shared" si="44"/>
        <v>06 A 18</v>
      </c>
      <c r="C1355" s="57" t="str">
        <f t="shared" si="45"/>
        <v>06:00 a 08:00</v>
      </c>
      <c r="D1355" s="57" t="s">
        <v>488</v>
      </c>
      <c r="E1355" s="57">
        <v>5</v>
      </c>
      <c r="F1355" s="49" t="s">
        <v>542</v>
      </c>
      <c r="G1355" s="49" t="s">
        <v>1727</v>
      </c>
      <c r="H1355" s="49"/>
      <c r="I1355" s="49"/>
      <c r="J1355" s="49"/>
      <c r="K1355" s="49"/>
      <c r="L1355" s="49"/>
      <c r="M1355" s="55">
        <v>291219</v>
      </c>
      <c r="N1355" s="57">
        <v>48113887</v>
      </c>
      <c r="O1355" s="80" t="s">
        <v>49</v>
      </c>
      <c r="P1355" s="50" t="s">
        <v>844</v>
      </c>
      <c r="Q1355" s="50"/>
      <c r="R1355" s="50"/>
      <c r="S1355" s="50" t="s">
        <v>3153</v>
      </c>
      <c r="T1355" s="50" t="s">
        <v>71</v>
      </c>
      <c r="U1355" s="58">
        <v>0.297222222222222</v>
      </c>
      <c r="V1355" s="58">
        <v>0.3</v>
      </c>
      <c r="W1355" s="58" t="s">
        <v>42</v>
      </c>
      <c r="X1355" s="58" t="s">
        <v>42</v>
      </c>
      <c r="Y1355" s="58" t="s">
        <v>42</v>
      </c>
      <c r="Z1355" s="58" t="s">
        <v>42</v>
      </c>
      <c r="AA1355" s="58" t="s">
        <v>42</v>
      </c>
      <c r="AB1355" s="49" t="s">
        <v>5412</v>
      </c>
      <c r="AC1355" s="93">
        <v>0</v>
      </c>
      <c r="AD1355" s="93">
        <v>0</v>
      </c>
      <c r="AE1355" s="57" t="s">
        <v>73</v>
      </c>
      <c r="AF1355" s="94" t="s">
        <v>45</v>
      </c>
      <c r="AG1355" s="84"/>
      <c r="AH1355" s="50" t="s">
        <v>66</v>
      </c>
      <c r="AI1355" s="49"/>
      <c r="AJ1355" s="54"/>
    </row>
    <row r="1356" spans="1:36" ht="15" customHeight="1" x14ac:dyDescent="0.2">
      <c r="A1356" s="53">
        <v>46151</v>
      </c>
      <c r="B1356" s="57" t="str">
        <f t="shared" si="44"/>
        <v>06 A 18</v>
      </c>
      <c r="C1356" s="57" t="str">
        <f t="shared" si="45"/>
        <v>06:00 a 08:00</v>
      </c>
      <c r="D1356" s="57" t="s">
        <v>488</v>
      </c>
      <c r="E1356" s="57">
        <v>5</v>
      </c>
      <c r="F1356" s="49" t="s">
        <v>916</v>
      </c>
      <c r="G1356" s="49" t="s">
        <v>1330</v>
      </c>
      <c r="H1356" s="49"/>
      <c r="I1356" s="49"/>
      <c r="J1356" s="49"/>
      <c r="K1356" s="49"/>
      <c r="L1356" s="49"/>
      <c r="M1356" s="55">
        <v>291312</v>
      </c>
      <c r="N1356" s="57">
        <v>48113871</v>
      </c>
      <c r="O1356" s="80" t="s">
        <v>250</v>
      </c>
      <c r="P1356" s="50" t="s">
        <v>21</v>
      </c>
      <c r="Q1356" s="50"/>
      <c r="R1356" s="50"/>
      <c r="S1356" s="50" t="s">
        <v>5413</v>
      </c>
      <c r="T1356" s="50" t="s">
        <v>3008</v>
      </c>
      <c r="U1356" s="58">
        <v>0.297222222222222</v>
      </c>
      <c r="V1356" s="58">
        <v>0.31527777777777799</v>
      </c>
      <c r="W1356" s="58">
        <v>0.297222222222222</v>
      </c>
      <c r="X1356" s="58" t="s">
        <v>42</v>
      </c>
      <c r="Y1356" s="58">
        <v>0.297222222222222</v>
      </c>
      <c r="Z1356" s="58" t="s">
        <v>42</v>
      </c>
      <c r="AA1356" s="58" t="s">
        <v>42</v>
      </c>
      <c r="AB1356" s="49" t="s">
        <v>5414</v>
      </c>
      <c r="AC1356" s="93">
        <v>0</v>
      </c>
      <c r="AD1356" s="93">
        <v>0</v>
      </c>
      <c r="AE1356" s="57" t="s">
        <v>613</v>
      </c>
      <c r="AF1356" s="94" t="s">
        <v>56</v>
      </c>
      <c r="AG1356" s="84"/>
      <c r="AH1356" s="50" t="s">
        <v>66</v>
      </c>
      <c r="AI1356" s="49"/>
      <c r="AJ1356" s="54"/>
    </row>
    <row r="1357" spans="1:36" ht="15" customHeight="1" x14ac:dyDescent="0.2">
      <c r="A1357" s="53">
        <v>46151</v>
      </c>
      <c r="B1357" s="57" t="str">
        <f t="shared" si="44"/>
        <v>06 A 18</v>
      </c>
      <c r="C1357" s="57" t="str">
        <f t="shared" si="45"/>
        <v>06:00 a 08:00</v>
      </c>
      <c r="D1357" s="57" t="s">
        <v>488</v>
      </c>
      <c r="E1357" s="57">
        <v>5</v>
      </c>
      <c r="F1357" s="49" t="s">
        <v>542</v>
      </c>
      <c r="G1357" s="49" t="s">
        <v>262</v>
      </c>
      <c r="H1357" s="49"/>
      <c r="I1357" s="49"/>
      <c r="J1357" s="49"/>
      <c r="K1357" s="49"/>
      <c r="L1357" s="49"/>
      <c r="M1357" s="55">
        <v>291218</v>
      </c>
      <c r="N1357" s="57">
        <v>48113818</v>
      </c>
      <c r="O1357" s="80" t="s">
        <v>49</v>
      </c>
      <c r="P1357" s="50" t="s">
        <v>37</v>
      </c>
      <c r="Q1357" s="50" t="s">
        <v>69</v>
      </c>
      <c r="R1357" s="50"/>
      <c r="S1357" s="50" t="s">
        <v>3156</v>
      </c>
      <c r="T1357" s="50" t="s">
        <v>105</v>
      </c>
      <c r="U1357" s="58">
        <v>0.297916666666667</v>
      </c>
      <c r="V1357" s="58">
        <v>0.30555555555555602</v>
      </c>
      <c r="W1357" s="58">
        <v>0.297916666666667</v>
      </c>
      <c r="X1357" s="58" t="s">
        <v>42</v>
      </c>
      <c r="Y1357" s="58" t="s">
        <v>42</v>
      </c>
      <c r="Z1357" s="58" t="s">
        <v>42</v>
      </c>
      <c r="AA1357" s="58" t="s">
        <v>42</v>
      </c>
      <c r="AB1357" s="49" t="s">
        <v>5415</v>
      </c>
      <c r="AC1357" s="93">
        <v>0</v>
      </c>
      <c r="AD1357" s="93">
        <v>0</v>
      </c>
      <c r="AE1357" s="57" t="s">
        <v>191</v>
      </c>
      <c r="AF1357" s="94" t="s">
        <v>56</v>
      </c>
      <c r="AG1357" s="84"/>
      <c r="AH1357" s="50" t="s">
        <v>66</v>
      </c>
      <c r="AI1357" s="49"/>
      <c r="AJ1357" s="54"/>
    </row>
    <row r="1358" spans="1:36" ht="15" customHeight="1" x14ac:dyDescent="0.2">
      <c r="A1358" s="53">
        <v>46151</v>
      </c>
      <c r="B1358" s="57" t="str">
        <f t="shared" si="44"/>
        <v>06 A 18</v>
      </c>
      <c r="C1358" s="57" t="str">
        <f t="shared" si="45"/>
        <v>06:00 a 08:00</v>
      </c>
      <c r="D1358" s="57" t="s">
        <v>488</v>
      </c>
      <c r="E1358" s="57">
        <v>5</v>
      </c>
      <c r="F1358" s="49" t="s">
        <v>3028</v>
      </c>
      <c r="G1358" s="49" t="s">
        <v>2606</v>
      </c>
      <c r="H1358" s="49"/>
      <c r="I1358" s="49"/>
      <c r="J1358" s="49"/>
      <c r="K1358" s="49"/>
      <c r="L1358" s="49"/>
      <c r="M1358" s="55">
        <v>291290</v>
      </c>
      <c r="N1358" s="57">
        <v>48113935</v>
      </c>
      <c r="O1358" s="80" t="s">
        <v>49</v>
      </c>
      <c r="P1358" s="50" t="s">
        <v>37</v>
      </c>
      <c r="Q1358" s="50" t="s">
        <v>117</v>
      </c>
      <c r="R1358" s="50" t="s">
        <v>118</v>
      </c>
      <c r="S1358" s="50" t="s">
        <v>5416</v>
      </c>
      <c r="T1358" s="50" t="s">
        <v>101</v>
      </c>
      <c r="U1358" s="58">
        <v>0.30972222222222201</v>
      </c>
      <c r="V1358" s="58">
        <v>0.4375</v>
      </c>
      <c r="W1358" s="58">
        <v>0.31111111111111101</v>
      </c>
      <c r="X1358" s="58" t="s">
        <v>42</v>
      </c>
      <c r="Y1358" s="58" t="s">
        <v>42</v>
      </c>
      <c r="Z1358" s="58" t="s">
        <v>42</v>
      </c>
      <c r="AA1358" s="58" t="s">
        <v>42</v>
      </c>
      <c r="AB1358" s="49" t="s">
        <v>5417</v>
      </c>
      <c r="AC1358" s="93">
        <v>1</v>
      </c>
      <c r="AD1358" s="93">
        <v>0</v>
      </c>
      <c r="AE1358" s="57" t="s">
        <v>300</v>
      </c>
      <c r="AF1358" s="94" t="s">
        <v>56</v>
      </c>
      <c r="AG1358" s="84"/>
      <c r="AH1358" s="50" t="s">
        <v>672</v>
      </c>
      <c r="AI1358" s="49"/>
      <c r="AJ1358" s="54"/>
    </row>
    <row r="1359" spans="1:36" ht="15" customHeight="1" x14ac:dyDescent="0.2">
      <c r="A1359" s="53">
        <v>46151</v>
      </c>
      <c r="B1359" s="57" t="str">
        <f t="shared" si="44"/>
        <v>06 A 18</v>
      </c>
      <c r="C1359" s="57" t="str">
        <f t="shared" si="45"/>
        <v>06:00 a 08:00</v>
      </c>
      <c r="D1359" s="57" t="s">
        <v>488</v>
      </c>
      <c r="E1359" s="57">
        <v>5</v>
      </c>
      <c r="F1359" s="49" t="s">
        <v>510</v>
      </c>
      <c r="G1359" s="49" t="s">
        <v>2891</v>
      </c>
      <c r="H1359" s="49"/>
      <c r="I1359" s="49"/>
      <c r="J1359" s="49"/>
      <c r="K1359" s="49"/>
      <c r="L1359" s="49"/>
      <c r="M1359" s="55">
        <v>291182</v>
      </c>
      <c r="N1359" s="57">
        <v>48113948</v>
      </c>
      <c r="O1359" s="80" t="s">
        <v>49</v>
      </c>
      <c r="P1359" s="50" t="s">
        <v>37</v>
      </c>
      <c r="Q1359" s="50" t="s">
        <v>180</v>
      </c>
      <c r="R1359" s="50"/>
      <c r="S1359" s="50" t="s">
        <v>5418</v>
      </c>
      <c r="T1359" s="50" t="s">
        <v>323</v>
      </c>
      <c r="U1359" s="58">
        <v>0.32152777777777802</v>
      </c>
      <c r="V1359" s="58">
        <v>0.329166666666667</v>
      </c>
      <c r="W1359" s="58">
        <v>0.32152777777777802</v>
      </c>
      <c r="X1359" s="58" t="s">
        <v>42</v>
      </c>
      <c r="Y1359" s="58" t="s">
        <v>42</v>
      </c>
      <c r="Z1359" s="58" t="s">
        <v>42</v>
      </c>
      <c r="AA1359" s="58" t="s">
        <v>42</v>
      </c>
      <c r="AB1359" s="49" t="s">
        <v>5419</v>
      </c>
      <c r="AC1359" s="93">
        <v>0</v>
      </c>
      <c r="AD1359" s="93">
        <v>0</v>
      </c>
      <c r="AE1359" s="57" t="s">
        <v>93</v>
      </c>
      <c r="AF1359" s="94" t="s">
        <v>56</v>
      </c>
      <c r="AG1359" s="84"/>
      <c r="AH1359" s="50" t="s">
        <v>66</v>
      </c>
      <c r="AI1359" s="49"/>
      <c r="AJ1359" s="54"/>
    </row>
    <row r="1360" spans="1:36" ht="15" customHeight="1" x14ac:dyDescent="0.2">
      <c r="A1360" s="53">
        <v>46151</v>
      </c>
      <c r="B1360" s="57" t="str">
        <f t="shared" si="44"/>
        <v>06 A 18</v>
      </c>
      <c r="C1360" s="57" t="str">
        <f t="shared" si="45"/>
        <v>06:00 a 08:00</v>
      </c>
      <c r="D1360" s="57" t="s">
        <v>488</v>
      </c>
      <c r="E1360" s="57">
        <v>5</v>
      </c>
      <c r="F1360" s="49" t="s">
        <v>510</v>
      </c>
      <c r="G1360" s="49" t="s">
        <v>1173</v>
      </c>
      <c r="H1360" s="49"/>
      <c r="I1360" s="49"/>
      <c r="J1360" s="49"/>
      <c r="K1360" s="49"/>
      <c r="L1360" s="49"/>
      <c r="M1360" s="55">
        <v>291356</v>
      </c>
      <c r="N1360" s="57">
        <v>48113857</v>
      </c>
      <c r="O1360" s="80" t="s">
        <v>49</v>
      </c>
      <c r="P1360" s="50" t="s">
        <v>37</v>
      </c>
      <c r="Q1360" s="50" t="s">
        <v>117</v>
      </c>
      <c r="R1360" s="50" t="s">
        <v>51</v>
      </c>
      <c r="S1360" s="50" t="s">
        <v>5420</v>
      </c>
      <c r="T1360" s="50" t="s">
        <v>254</v>
      </c>
      <c r="U1360" s="58">
        <v>0.32638888888888901</v>
      </c>
      <c r="V1360" s="58">
        <v>0.37916666666666698</v>
      </c>
      <c r="W1360" s="58">
        <v>0.32638888888888901</v>
      </c>
      <c r="X1360" s="58" t="s">
        <v>42</v>
      </c>
      <c r="Y1360" s="58" t="s">
        <v>42</v>
      </c>
      <c r="Z1360" s="58" t="s">
        <v>5421</v>
      </c>
      <c r="AA1360" s="58">
        <v>0.32638888888888901</v>
      </c>
      <c r="AB1360" s="49" t="s">
        <v>5422</v>
      </c>
      <c r="AC1360" s="93">
        <v>1</v>
      </c>
      <c r="AD1360" s="93">
        <v>1</v>
      </c>
      <c r="AE1360" s="57" t="s">
        <v>162</v>
      </c>
      <c r="AF1360" s="94" t="s">
        <v>56</v>
      </c>
      <c r="AG1360" s="84"/>
      <c r="AH1360" s="50" t="s">
        <v>46</v>
      </c>
      <c r="AI1360" s="49" t="s">
        <v>5423</v>
      </c>
      <c r="AJ1360" s="54"/>
    </row>
    <row r="1361" spans="1:36" ht="15" customHeight="1" x14ac:dyDescent="0.2">
      <c r="A1361" s="53">
        <v>46151</v>
      </c>
      <c r="B1361" s="57" t="str">
        <f t="shared" si="44"/>
        <v>06 A 18</v>
      </c>
      <c r="C1361" s="57" t="str">
        <f t="shared" si="45"/>
        <v>06:00 a 08:00</v>
      </c>
      <c r="D1361" s="57" t="s">
        <v>488</v>
      </c>
      <c r="E1361" s="57">
        <v>5</v>
      </c>
      <c r="F1361" s="49" t="s">
        <v>542</v>
      </c>
      <c r="G1361" s="49" t="s">
        <v>262</v>
      </c>
      <c r="H1361" s="49"/>
      <c r="I1361" s="49"/>
      <c r="J1361" s="49"/>
      <c r="K1361" s="49"/>
      <c r="L1361" s="49"/>
      <c r="M1361" s="55">
        <v>291216</v>
      </c>
      <c r="N1361" s="57">
        <v>48114013</v>
      </c>
      <c r="O1361" s="80" t="s">
        <v>49</v>
      </c>
      <c r="P1361" s="50" t="s">
        <v>37</v>
      </c>
      <c r="Q1361" s="50" t="s">
        <v>69</v>
      </c>
      <c r="R1361" s="50" t="s">
        <v>331</v>
      </c>
      <c r="S1361" s="50" t="s">
        <v>5424</v>
      </c>
      <c r="T1361" s="50" t="s">
        <v>95</v>
      </c>
      <c r="U1361" s="58">
        <v>0.328472222222222</v>
      </c>
      <c r="V1361" s="58">
        <v>0.37361111111111101</v>
      </c>
      <c r="W1361" s="58">
        <v>0.328472222222222</v>
      </c>
      <c r="X1361" s="58">
        <v>0.36458333333333298</v>
      </c>
      <c r="Y1361" s="58" t="s">
        <v>42</v>
      </c>
      <c r="Z1361" s="58" t="s">
        <v>42</v>
      </c>
      <c r="AA1361" s="58" t="s">
        <v>42</v>
      </c>
      <c r="AB1361" s="49" t="s">
        <v>5425</v>
      </c>
      <c r="AC1361" s="93">
        <v>0</v>
      </c>
      <c r="AD1361" s="93">
        <v>1</v>
      </c>
      <c r="AE1361" s="57" t="s">
        <v>191</v>
      </c>
      <c r="AF1361" s="94" t="s">
        <v>56</v>
      </c>
      <c r="AG1361" s="84"/>
      <c r="AH1361" s="50" t="s">
        <v>46</v>
      </c>
      <c r="AI1361" s="49"/>
      <c r="AJ1361" s="54"/>
    </row>
    <row r="1362" spans="1:36" ht="15" customHeight="1" x14ac:dyDescent="0.2">
      <c r="A1362" s="53">
        <v>46151</v>
      </c>
      <c r="B1362" s="57" t="str">
        <f t="shared" si="44"/>
        <v>06 A 18</v>
      </c>
      <c r="C1362" s="57" t="str">
        <f t="shared" si="45"/>
        <v>08:00 a 10:00</v>
      </c>
      <c r="D1362" s="57" t="s">
        <v>488</v>
      </c>
      <c r="E1362" s="57">
        <v>5</v>
      </c>
      <c r="F1362" s="49" t="s">
        <v>542</v>
      </c>
      <c r="G1362" s="49" t="s">
        <v>867</v>
      </c>
      <c r="H1362" s="49"/>
      <c r="I1362" s="49"/>
      <c r="J1362" s="49"/>
      <c r="K1362" s="49"/>
      <c r="L1362" s="49"/>
      <c r="M1362" s="55">
        <v>291240</v>
      </c>
      <c r="N1362" s="57">
        <v>48114043</v>
      </c>
      <c r="O1362" s="80" t="s">
        <v>49</v>
      </c>
      <c r="P1362" s="50" t="s">
        <v>50</v>
      </c>
      <c r="Q1362" s="50"/>
      <c r="R1362" s="50" t="s">
        <v>51</v>
      </c>
      <c r="S1362" s="50" t="s">
        <v>5426</v>
      </c>
      <c r="T1362" s="50" t="s">
        <v>95</v>
      </c>
      <c r="U1362" s="58">
        <v>0.33333333333333298</v>
      </c>
      <c r="V1362" s="58">
        <v>0.420833333333333</v>
      </c>
      <c r="W1362" s="58">
        <v>0.33680555555555602</v>
      </c>
      <c r="X1362" s="58">
        <v>0.34166666666666701</v>
      </c>
      <c r="Y1362" s="58" t="s">
        <v>42</v>
      </c>
      <c r="Z1362" s="58" t="s">
        <v>42</v>
      </c>
      <c r="AA1362" s="58" t="s">
        <v>42</v>
      </c>
      <c r="AB1362" s="49" t="s">
        <v>5427</v>
      </c>
      <c r="AC1362" s="93">
        <v>0</v>
      </c>
      <c r="AD1362" s="93">
        <v>2</v>
      </c>
      <c r="AE1362" s="57" t="s">
        <v>191</v>
      </c>
      <c r="AF1362" s="94" t="s">
        <v>56</v>
      </c>
      <c r="AG1362" s="84"/>
      <c r="AH1362" s="50" t="s">
        <v>58</v>
      </c>
      <c r="AI1362" s="49"/>
      <c r="AJ1362" s="54"/>
    </row>
    <row r="1363" spans="1:36" ht="15" customHeight="1" x14ac:dyDescent="0.2">
      <c r="A1363" s="53">
        <v>46151</v>
      </c>
      <c r="B1363" s="57" t="str">
        <f t="shared" si="44"/>
        <v>06 A 18</v>
      </c>
      <c r="C1363" s="57" t="str">
        <f t="shared" si="45"/>
        <v>08:00 a 10:00</v>
      </c>
      <c r="D1363" s="57" t="s">
        <v>488</v>
      </c>
      <c r="E1363" s="57">
        <v>5</v>
      </c>
      <c r="F1363" s="49" t="s">
        <v>507</v>
      </c>
      <c r="G1363" s="49" t="s">
        <v>1672</v>
      </c>
      <c r="H1363" s="49"/>
      <c r="I1363" s="49"/>
      <c r="J1363" s="49"/>
      <c r="K1363" s="49"/>
      <c r="L1363" s="49"/>
      <c r="M1363" s="55">
        <v>291155</v>
      </c>
      <c r="N1363" s="57">
        <v>48114092</v>
      </c>
      <c r="O1363" s="80" t="s">
        <v>36</v>
      </c>
      <c r="P1363" s="50" t="s">
        <v>158</v>
      </c>
      <c r="Q1363" s="50"/>
      <c r="R1363" s="50"/>
      <c r="S1363" s="50" t="s">
        <v>5428</v>
      </c>
      <c r="T1363" s="50" t="s">
        <v>259</v>
      </c>
      <c r="U1363" s="58">
        <v>0.33888888888888902</v>
      </c>
      <c r="V1363" s="58">
        <v>0.35</v>
      </c>
      <c r="W1363" s="58">
        <v>0.34583333333333299</v>
      </c>
      <c r="X1363" s="58" t="s">
        <v>42</v>
      </c>
      <c r="Y1363" s="58" t="s">
        <v>42</v>
      </c>
      <c r="Z1363" s="58" t="s">
        <v>42</v>
      </c>
      <c r="AA1363" s="58" t="s">
        <v>42</v>
      </c>
      <c r="AB1363" s="49" t="s">
        <v>5429</v>
      </c>
      <c r="AC1363" s="93">
        <v>0</v>
      </c>
      <c r="AD1363" s="93">
        <v>0</v>
      </c>
      <c r="AE1363" s="57" t="s">
        <v>261</v>
      </c>
      <c r="AF1363" s="94" t="s">
        <v>45</v>
      </c>
      <c r="AG1363" s="84"/>
      <c r="AH1363" s="50" t="s">
        <v>66</v>
      </c>
      <c r="AI1363" s="49"/>
      <c r="AJ1363" s="54"/>
    </row>
    <row r="1364" spans="1:36" ht="15" customHeight="1" x14ac:dyDescent="0.2">
      <c r="A1364" s="53">
        <v>46151</v>
      </c>
      <c r="B1364" s="57" t="str">
        <f t="shared" si="44"/>
        <v>06 A 18</v>
      </c>
      <c r="C1364" s="57" t="str">
        <f t="shared" si="45"/>
        <v>08:00 a 10:00</v>
      </c>
      <c r="D1364" s="57" t="s">
        <v>488</v>
      </c>
      <c r="E1364" s="57">
        <v>5</v>
      </c>
      <c r="F1364" s="49" t="s">
        <v>542</v>
      </c>
      <c r="G1364" s="49" t="s">
        <v>262</v>
      </c>
      <c r="H1364" s="49"/>
      <c r="I1364" s="49"/>
      <c r="J1364" s="49"/>
      <c r="K1364" s="49"/>
      <c r="L1364" s="49"/>
      <c r="M1364" s="55">
        <v>291213</v>
      </c>
      <c r="N1364" s="57">
        <v>48114103</v>
      </c>
      <c r="O1364" s="80" t="s">
        <v>49</v>
      </c>
      <c r="P1364" s="50" t="s">
        <v>89</v>
      </c>
      <c r="Q1364" s="50"/>
      <c r="R1364" s="50"/>
      <c r="S1364" s="50" t="s">
        <v>5430</v>
      </c>
      <c r="T1364" s="50" t="s">
        <v>108</v>
      </c>
      <c r="U1364" s="58">
        <v>0.35208333333333303</v>
      </c>
      <c r="V1364" s="58">
        <v>0.35277777777777802</v>
      </c>
      <c r="W1364" s="58" t="s">
        <v>42</v>
      </c>
      <c r="X1364" s="58" t="s">
        <v>42</v>
      </c>
      <c r="Y1364" s="58" t="s">
        <v>42</v>
      </c>
      <c r="Z1364" s="58" t="s">
        <v>42</v>
      </c>
      <c r="AA1364" s="58" t="s">
        <v>42</v>
      </c>
      <c r="AB1364" s="49" t="s">
        <v>5431</v>
      </c>
      <c r="AC1364" s="93">
        <v>0</v>
      </c>
      <c r="AD1364" s="93">
        <v>0</v>
      </c>
      <c r="AE1364" s="57" t="s">
        <v>110</v>
      </c>
      <c r="AF1364" s="94" t="s">
        <v>56</v>
      </c>
      <c r="AG1364" s="84"/>
      <c r="AH1364" s="50" t="s">
        <v>66</v>
      </c>
      <c r="AI1364" s="49"/>
      <c r="AJ1364" s="54"/>
    </row>
    <row r="1365" spans="1:36" ht="15" customHeight="1" x14ac:dyDescent="0.2">
      <c r="A1365" s="53">
        <v>46151</v>
      </c>
      <c r="B1365" s="57" t="str">
        <f t="shared" si="44"/>
        <v>06 A 18</v>
      </c>
      <c r="C1365" s="57" t="str">
        <f t="shared" si="45"/>
        <v>08:00 a 10:00</v>
      </c>
      <c r="D1365" s="57" t="s">
        <v>488</v>
      </c>
      <c r="E1365" s="57">
        <v>5</v>
      </c>
      <c r="F1365" s="49" t="s">
        <v>539</v>
      </c>
      <c r="G1365" s="49" t="s">
        <v>1477</v>
      </c>
      <c r="H1365" s="49"/>
      <c r="I1365" s="49"/>
      <c r="J1365" s="49"/>
      <c r="K1365" s="49"/>
      <c r="L1365" s="49"/>
      <c r="M1365" s="55">
        <v>291181</v>
      </c>
      <c r="N1365" s="57">
        <v>48114132</v>
      </c>
      <c r="O1365" s="80" t="s">
        <v>49</v>
      </c>
      <c r="P1365" s="50" t="s">
        <v>89</v>
      </c>
      <c r="Q1365" s="50"/>
      <c r="R1365" s="50"/>
      <c r="S1365" s="50" t="s">
        <v>4908</v>
      </c>
      <c r="T1365" s="50" t="s">
        <v>3127</v>
      </c>
      <c r="U1365" s="58">
        <v>0.35277777777777802</v>
      </c>
      <c r="V1365" s="58">
        <v>0.36388888888888898</v>
      </c>
      <c r="W1365" s="58">
        <v>0.359722222222222</v>
      </c>
      <c r="X1365" s="58" t="s">
        <v>42</v>
      </c>
      <c r="Y1365" s="58" t="s">
        <v>42</v>
      </c>
      <c r="Z1365" s="58" t="s">
        <v>42</v>
      </c>
      <c r="AA1365" s="58" t="s">
        <v>42</v>
      </c>
      <c r="AB1365" s="49" t="s">
        <v>5432</v>
      </c>
      <c r="AC1365" s="93">
        <v>0</v>
      </c>
      <c r="AD1365" s="93">
        <v>0</v>
      </c>
      <c r="AE1365" s="57" t="s">
        <v>256</v>
      </c>
      <c r="AF1365" s="94" t="s">
        <v>56</v>
      </c>
      <c r="AG1365" s="84"/>
      <c r="AH1365" s="50" t="s">
        <v>66</v>
      </c>
      <c r="AI1365" s="49"/>
      <c r="AJ1365" s="54"/>
    </row>
    <row r="1366" spans="1:36" ht="15" customHeight="1" x14ac:dyDescent="0.2">
      <c r="A1366" s="53">
        <v>46151</v>
      </c>
      <c r="B1366" s="57" t="str">
        <f t="shared" si="44"/>
        <v>06 A 18</v>
      </c>
      <c r="C1366" s="57" t="str">
        <f t="shared" si="45"/>
        <v>08:00 a 10:00</v>
      </c>
      <c r="D1366" s="57" t="s">
        <v>488</v>
      </c>
      <c r="E1366" s="57">
        <v>5</v>
      </c>
      <c r="F1366" s="49" t="s">
        <v>510</v>
      </c>
      <c r="G1366" s="49" t="s">
        <v>2963</v>
      </c>
      <c r="H1366" s="49"/>
      <c r="I1366" s="49"/>
      <c r="J1366" s="49"/>
      <c r="K1366" s="49"/>
      <c r="L1366" s="49"/>
      <c r="M1366" s="55">
        <v>291243</v>
      </c>
      <c r="N1366" s="57">
        <v>48114226</v>
      </c>
      <c r="O1366" s="80" t="s">
        <v>49</v>
      </c>
      <c r="P1366" s="50" t="s">
        <v>37</v>
      </c>
      <c r="Q1366" s="50" t="s">
        <v>38</v>
      </c>
      <c r="R1366" s="50" t="s">
        <v>478</v>
      </c>
      <c r="S1366" s="50" t="s">
        <v>4054</v>
      </c>
      <c r="T1366" s="50" t="s">
        <v>150</v>
      </c>
      <c r="U1366" s="58">
        <v>0.35277777777777802</v>
      </c>
      <c r="V1366" s="58">
        <v>0.39930555555555602</v>
      </c>
      <c r="W1366" s="58">
        <v>0.35277777777777802</v>
      </c>
      <c r="X1366" s="58" t="s">
        <v>42</v>
      </c>
      <c r="Y1366" s="58" t="s">
        <v>42</v>
      </c>
      <c r="Z1366" s="58" t="s">
        <v>42</v>
      </c>
      <c r="AA1366" s="58" t="s">
        <v>42</v>
      </c>
      <c r="AB1366" s="49" t="s">
        <v>5433</v>
      </c>
      <c r="AC1366" s="93">
        <v>1</v>
      </c>
      <c r="AD1366" s="93">
        <v>1</v>
      </c>
      <c r="AE1366" s="57" t="s">
        <v>152</v>
      </c>
      <c r="AF1366" s="94" t="s">
        <v>45</v>
      </c>
      <c r="AG1366" s="84"/>
      <c r="AH1366" s="50" t="s">
        <v>46</v>
      </c>
      <c r="AI1366" s="49" t="s">
        <v>5434</v>
      </c>
      <c r="AJ1366" s="54"/>
    </row>
    <row r="1367" spans="1:36" ht="15" customHeight="1" x14ac:dyDescent="0.2">
      <c r="A1367" s="53">
        <v>46151</v>
      </c>
      <c r="B1367" s="57" t="str">
        <f t="shared" si="44"/>
        <v>06 A 18</v>
      </c>
      <c r="C1367" s="57" t="str">
        <f t="shared" si="45"/>
        <v>08:00 a 10:00</v>
      </c>
      <c r="D1367" s="57" t="s">
        <v>488</v>
      </c>
      <c r="E1367" s="57">
        <v>5</v>
      </c>
      <c r="F1367" s="49" t="s">
        <v>542</v>
      </c>
      <c r="G1367" s="49" t="s">
        <v>262</v>
      </c>
      <c r="H1367" s="49"/>
      <c r="I1367" s="49"/>
      <c r="J1367" s="49"/>
      <c r="K1367" s="49"/>
      <c r="L1367" s="49"/>
      <c r="M1367" s="55">
        <v>291467</v>
      </c>
      <c r="N1367" s="57">
        <v>48114152</v>
      </c>
      <c r="O1367" s="80" t="s">
        <v>49</v>
      </c>
      <c r="P1367" s="50" t="s">
        <v>37</v>
      </c>
      <c r="Q1367" s="50" t="s">
        <v>180</v>
      </c>
      <c r="R1367" s="50" t="s">
        <v>750</v>
      </c>
      <c r="S1367" s="50" t="s">
        <v>5435</v>
      </c>
      <c r="T1367" s="50" t="s">
        <v>71</v>
      </c>
      <c r="U1367" s="58">
        <v>0.35486111111111102</v>
      </c>
      <c r="V1367" s="58">
        <v>0.454166666666667</v>
      </c>
      <c r="W1367" s="58">
        <v>0.35486111111111102</v>
      </c>
      <c r="X1367" s="58" t="s">
        <v>42</v>
      </c>
      <c r="Y1367" s="58" t="s">
        <v>42</v>
      </c>
      <c r="Z1367" s="58" t="s">
        <v>42</v>
      </c>
      <c r="AA1367" s="58" t="s">
        <v>42</v>
      </c>
      <c r="AB1367" s="49" t="s">
        <v>5436</v>
      </c>
      <c r="AC1367" s="93">
        <v>1</v>
      </c>
      <c r="AD1367" s="93">
        <v>1</v>
      </c>
      <c r="AE1367" s="57" t="s">
        <v>73</v>
      </c>
      <c r="AF1367" s="94" t="s">
        <v>56</v>
      </c>
      <c r="AG1367" s="84"/>
      <c r="AH1367" s="50" t="s">
        <v>46</v>
      </c>
      <c r="AI1367" s="49" t="s">
        <v>5437</v>
      </c>
      <c r="AJ1367" s="54"/>
    </row>
    <row r="1368" spans="1:36" ht="15" customHeight="1" x14ac:dyDescent="0.2">
      <c r="A1368" s="53">
        <v>46151</v>
      </c>
      <c r="B1368" s="57" t="str">
        <f t="shared" si="44"/>
        <v>06 A 18</v>
      </c>
      <c r="C1368" s="57" t="str">
        <f t="shared" si="45"/>
        <v>08:00 a 10:00</v>
      </c>
      <c r="D1368" s="57" t="s">
        <v>488</v>
      </c>
      <c r="E1368" s="57">
        <v>5</v>
      </c>
      <c r="F1368" s="49" t="s">
        <v>501</v>
      </c>
      <c r="G1368" s="49" t="s">
        <v>1049</v>
      </c>
      <c r="H1368" s="49"/>
      <c r="I1368" s="49"/>
      <c r="J1368" s="49"/>
      <c r="K1368" s="49"/>
      <c r="L1368" s="49"/>
      <c r="M1368" s="55">
        <v>291183</v>
      </c>
      <c r="N1368" s="57">
        <v>48114173</v>
      </c>
      <c r="O1368" s="80" t="s">
        <v>49</v>
      </c>
      <c r="P1368" s="50" t="s">
        <v>21</v>
      </c>
      <c r="Q1368" s="50"/>
      <c r="R1368" s="50"/>
      <c r="S1368" s="50" t="s">
        <v>5438</v>
      </c>
      <c r="T1368" s="50" t="s">
        <v>150</v>
      </c>
      <c r="U1368" s="58">
        <v>0.36111111111111099</v>
      </c>
      <c r="V1368" s="58">
        <v>0.375</v>
      </c>
      <c r="W1368" s="58">
        <v>0.36458333333333298</v>
      </c>
      <c r="X1368" s="58" t="s">
        <v>42</v>
      </c>
      <c r="Y1368" s="58" t="s">
        <v>42</v>
      </c>
      <c r="Z1368" s="58" t="s">
        <v>42</v>
      </c>
      <c r="AA1368" s="58" t="s">
        <v>42</v>
      </c>
      <c r="AB1368" s="49" t="s">
        <v>5439</v>
      </c>
      <c r="AC1368" s="93">
        <v>0</v>
      </c>
      <c r="AD1368" s="93">
        <v>0</v>
      </c>
      <c r="AE1368" s="57" t="s">
        <v>93</v>
      </c>
      <c r="AF1368" s="94" t="s">
        <v>56</v>
      </c>
      <c r="AG1368" s="84"/>
      <c r="AH1368" s="50" t="s">
        <v>66</v>
      </c>
      <c r="AI1368" s="49"/>
      <c r="AJ1368" s="54"/>
    </row>
    <row r="1369" spans="1:36" ht="15" customHeight="1" x14ac:dyDescent="0.2">
      <c r="A1369" s="53">
        <v>46151</v>
      </c>
      <c r="B1369" s="57" t="str">
        <f t="shared" si="44"/>
        <v>06 A 18</v>
      </c>
      <c r="C1369" s="57" t="str">
        <f t="shared" si="45"/>
        <v>08:00 a 10:00</v>
      </c>
      <c r="D1369" s="57" t="s">
        <v>488</v>
      </c>
      <c r="E1369" s="57">
        <v>5</v>
      </c>
      <c r="F1369" s="49" t="s">
        <v>510</v>
      </c>
      <c r="G1369" s="49" t="s">
        <v>351</v>
      </c>
      <c r="H1369" s="49"/>
      <c r="I1369" s="49"/>
      <c r="J1369" s="49"/>
      <c r="K1369" s="49"/>
      <c r="L1369" s="49"/>
      <c r="M1369" s="55">
        <v>291277</v>
      </c>
      <c r="N1369" s="57">
        <v>48114219</v>
      </c>
      <c r="O1369" s="80" t="s">
        <v>49</v>
      </c>
      <c r="P1369" s="50" t="s">
        <v>319</v>
      </c>
      <c r="Q1369" s="50"/>
      <c r="R1369" s="50" t="s">
        <v>319</v>
      </c>
      <c r="S1369" s="50" t="s">
        <v>4451</v>
      </c>
      <c r="T1369" s="50" t="s">
        <v>53</v>
      </c>
      <c r="U1369" s="58">
        <v>0.36944444444444402</v>
      </c>
      <c r="V1369" s="58">
        <v>0.42777777777777798</v>
      </c>
      <c r="W1369" s="58">
        <v>0.37013888888888902</v>
      </c>
      <c r="X1369" s="58" t="s">
        <v>42</v>
      </c>
      <c r="Y1369" s="58" t="s">
        <v>42</v>
      </c>
      <c r="Z1369" s="58" t="s">
        <v>42</v>
      </c>
      <c r="AA1369" s="58" t="s">
        <v>42</v>
      </c>
      <c r="AB1369" s="49" t="s">
        <v>5440</v>
      </c>
      <c r="AC1369" s="93">
        <v>0</v>
      </c>
      <c r="AD1369" s="93">
        <v>1</v>
      </c>
      <c r="AE1369" s="57" t="s">
        <v>55</v>
      </c>
      <c r="AF1369" s="94" t="s">
        <v>56</v>
      </c>
      <c r="AG1369" s="84" t="s">
        <v>57</v>
      </c>
      <c r="AH1369" s="50" t="s">
        <v>58</v>
      </c>
      <c r="AI1369" s="49"/>
      <c r="AJ1369" s="54"/>
    </row>
    <row r="1370" spans="1:36" ht="15" customHeight="1" x14ac:dyDescent="0.2">
      <c r="A1370" s="53">
        <v>46151</v>
      </c>
      <c r="B1370" s="57" t="str">
        <f t="shared" si="44"/>
        <v>06 A 18</v>
      </c>
      <c r="C1370" s="57" t="str">
        <f t="shared" si="45"/>
        <v>08:00 a 10:00</v>
      </c>
      <c r="D1370" s="57" t="s">
        <v>488</v>
      </c>
      <c r="E1370" s="57">
        <v>5</v>
      </c>
      <c r="F1370" s="49" t="s">
        <v>510</v>
      </c>
      <c r="G1370" s="49" t="s">
        <v>1647</v>
      </c>
      <c r="H1370" s="49"/>
      <c r="I1370" s="49"/>
      <c r="J1370" s="49"/>
      <c r="K1370" s="49"/>
      <c r="L1370" s="49"/>
      <c r="M1370" s="55">
        <v>291261</v>
      </c>
      <c r="N1370" s="57">
        <v>48114222</v>
      </c>
      <c r="O1370" s="80" t="s">
        <v>49</v>
      </c>
      <c r="P1370" s="50" t="s">
        <v>450</v>
      </c>
      <c r="Q1370" s="50"/>
      <c r="R1370" s="50" t="s">
        <v>451</v>
      </c>
      <c r="S1370" s="50" t="s">
        <v>5441</v>
      </c>
      <c r="T1370" s="50" t="s">
        <v>182</v>
      </c>
      <c r="U1370" s="58">
        <v>0.36666666666666697</v>
      </c>
      <c r="V1370" s="58">
        <v>0.39652777777777798</v>
      </c>
      <c r="W1370" s="58">
        <v>0.37986111111111098</v>
      </c>
      <c r="X1370" s="58" t="s">
        <v>42</v>
      </c>
      <c r="Y1370" s="58" t="s">
        <v>42</v>
      </c>
      <c r="Z1370" s="58" t="s">
        <v>42</v>
      </c>
      <c r="AA1370" s="58" t="s">
        <v>42</v>
      </c>
      <c r="AB1370" s="49" t="s">
        <v>5442</v>
      </c>
      <c r="AC1370" s="93">
        <v>1</v>
      </c>
      <c r="AD1370" s="93">
        <v>0</v>
      </c>
      <c r="AE1370" s="57" t="s">
        <v>3021</v>
      </c>
      <c r="AF1370" s="94" t="s">
        <v>45</v>
      </c>
      <c r="AG1370" s="84"/>
      <c r="AH1370" s="50" t="s">
        <v>58</v>
      </c>
      <c r="AI1370" s="49"/>
      <c r="AJ1370" s="54"/>
    </row>
    <row r="1371" spans="1:36" ht="15" customHeight="1" x14ac:dyDescent="0.2">
      <c r="A1371" s="53">
        <v>46151</v>
      </c>
      <c r="B1371" s="57" t="str">
        <f t="shared" si="44"/>
        <v>06 A 18</v>
      </c>
      <c r="C1371" s="57" t="str">
        <f t="shared" si="45"/>
        <v>08:00 a 10:00</v>
      </c>
      <c r="D1371" s="57" t="s">
        <v>488</v>
      </c>
      <c r="E1371" s="57">
        <v>5</v>
      </c>
      <c r="F1371" s="49" t="s">
        <v>539</v>
      </c>
      <c r="G1371" s="49" t="s">
        <v>1013</v>
      </c>
      <c r="H1371" s="49"/>
      <c r="I1371" s="49"/>
      <c r="J1371" s="49"/>
      <c r="K1371" s="49"/>
      <c r="L1371" s="49"/>
      <c r="M1371" s="55">
        <v>291260</v>
      </c>
      <c r="N1371" s="57">
        <v>48114360</v>
      </c>
      <c r="O1371" s="80" t="s">
        <v>49</v>
      </c>
      <c r="P1371" s="50" t="s">
        <v>80</v>
      </c>
      <c r="Q1371" s="50"/>
      <c r="R1371" s="50"/>
      <c r="S1371" s="50" t="s">
        <v>5443</v>
      </c>
      <c r="T1371" s="50" t="s">
        <v>3139</v>
      </c>
      <c r="U1371" s="58">
        <v>0.39513888888888898</v>
      </c>
      <c r="V1371" s="58">
        <v>0.39861111111111103</v>
      </c>
      <c r="W1371" s="58">
        <v>0.39861111111111103</v>
      </c>
      <c r="X1371" s="58" t="s">
        <v>42</v>
      </c>
      <c r="Y1371" s="58" t="s">
        <v>42</v>
      </c>
      <c r="Z1371" s="58" t="s">
        <v>42</v>
      </c>
      <c r="AA1371" s="58" t="s">
        <v>42</v>
      </c>
      <c r="AB1371" s="49" t="s">
        <v>5444</v>
      </c>
      <c r="AC1371" s="93">
        <v>0</v>
      </c>
      <c r="AD1371" s="93">
        <v>0</v>
      </c>
      <c r="AE1371" s="57" t="s">
        <v>261</v>
      </c>
      <c r="AF1371" s="94" t="s">
        <v>56</v>
      </c>
      <c r="AG1371" s="84"/>
      <c r="AH1371" s="50" t="s">
        <v>66</v>
      </c>
      <c r="AI1371" s="49"/>
      <c r="AJ1371" s="54"/>
    </row>
    <row r="1372" spans="1:36" ht="15" customHeight="1" x14ac:dyDescent="0.2">
      <c r="A1372" s="53">
        <v>46151</v>
      </c>
      <c r="B1372" s="57" t="str">
        <f t="shared" si="44"/>
        <v>06 A 18</v>
      </c>
      <c r="C1372" s="57" t="str">
        <f t="shared" si="45"/>
        <v>08:00 a 10:00</v>
      </c>
      <c r="D1372" s="57" t="s">
        <v>488</v>
      </c>
      <c r="E1372" s="57">
        <v>5</v>
      </c>
      <c r="F1372" s="49" t="s">
        <v>542</v>
      </c>
      <c r="G1372" s="49" t="s">
        <v>245</v>
      </c>
      <c r="H1372" s="49"/>
      <c r="I1372" s="49"/>
      <c r="J1372" s="49"/>
      <c r="K1372" s="49"/>
      <c r="L1372" s="49"/>
      <c r="M1372" s="55">
        <v>291365</v>
      </c>
      <c r="N1372" s="57">
        <v>48114412</v>
      </c>
      <c r="O1372" s="80" t="s">
        <v>49</v>
      </c>
      <c r="P1372" s="50" t="s">
        <v>805</v>
      </c>
      <c r="Q1372" s="50"/>
      <c r="R1372" s="50" t="s">
        <v>99</v>
      </c>
      <c r="S1372" s="50" t="s">
        <v>3153</v>
      </c>
      <c r="T1372" s="50" t="s">
        <v>71</v>
      </c>
      <c r="U1372" s="58">
        <v>0.40833333333333299</v>
      </c>
      <c r="V1372" s="58">
        <v>0.44305555555555598</v>
      </c>
      <c r="W1372" s="58">
        <v>0.44166666666666698</v>
      </c>
      <c r="X1372" s="58" t="s">
        <v>42</v>
      </c>
      <c r="Y1372" s="58" t="s">
        <v>42</v>
      </c>
      <c r="Z1372" s="58" t="s">
        <v>42</v>
      </c>
      <c r="AA1372" s="58" t="s">
        <v>42</v>
      </c>
      <c r="AB1372" s="49" t="s">
        <v>5445</v>
      </c>
      <c r="AC1372" s="93">
        <v>1</v>
      </c>
      <c r="AD1372" s="93">
        <v>0</v>
      </c>
      <c r="AE1372" s="57" t="s">
        <v>73</v>
      </c>
      <c r="AF1372" s="94" t="s">
        <v>56</v>
      </c>
      <c r="AG1372" s="84"/>
      <c r="AH1372" s="50" t="s">
        <v>58</v>
      </c>
      <c r="AI1372" s="49"/>
      <c r="AJ1372" s="54"/>
    </row>
    <row r="1373" spans="1:36" ht="15" customHeight="1" x14ac:dyDescent="0.2">
      <c r="A1373" s="53">
        <v>46151</v>
      </c>
      <c r="B1373" s="57" t="str">
        <f t="shared" si="44"/>
        <v>06 A 18</v>
      </c>
      <c r="C1373" s="57" t="str">
        <f t="shared" si="45"/>
        <v>08:00 a 10:00</v>
      </c>
      <c r="D1373" s="57" t="s">
        <v>488</v>
      </c>
      <c r="E1373" s="57">
        <v>5</v>
      </c>
      <c r="F1373" s="49" t="s">
        <v>501</v>
      </c>
      <c r="G1373" s="49" t="s">
        <v>274</v>
      </c>
      <c r="H1373" s="49"/>
      <c r="I1373" s="49"/>
      <c r="J1373" s="49"/>
      <c r="K1373" s="49"/>
      <c r="L1373" s="49"/>
      <c r="M1373" s="55">
        <v>291403</v>
      </c>
      <c r="N1373" s="57">
        <v>48114441</v>
      </c>
      <c r="O1373" s="80" t="s">
        <v>49</v>
      </c>
      <c r="P1373" s="50" t="s">
        <v>37</v>
      </c>
      <c r="Q1373" s="50" t="s">
        <v>117</v>
      </c>
      <c r="R1373" s="50"/>
      <c r="S1373" s="50" t="s">
        <v>5446</v>
      </c>
      <c r="T1373" s="50" t="s">
        <v>194</v>
      </c>
      <c r="U1373" s="58">
        <v>0.41180555555555598</v>
      </c>
      <c r="V1373" s="58">
        <v>0.44791666666666702</v>
      </c>
      <c r="W1373" s="58">
        <v>0.41180555555555598</v>
      </c>
      <c r="X1373" s="58">
        <v>0.420833333333333</v>
      </c>
      <c r="Y1373" s="58" t="s">
        <v>42</v>
      </c>
      <c r="Z1373" s="58" t="s">
        <v>42</v>
      </c>
      <c r="AA1373" s="58" t="s">
        <v>42</v>
      </c>
      <c r="AB1373" s="49" t="s">
        <v>5447</v>
      </c>
      <c r="AC1373" s="93">
        <v>0</v>
      </c>
      <c r="AD1373" s="93">
        <v>0</v>
      </c>
      <c r="AE1373" s="57" t="s">
        <v>196</v>
      </c>
      <c r="AF1373" s="94" t="s">
        <v>56</v>
      </c>
      <c r="AG1373" s="84"/>
      <c r="AH1373" s="50" t="s">
        <v>66</v>
      </c>
      <c r="AI1373" s="49"/>
      <c r="AJ1373" s="54"/>
    </row>
    <row r="1374" spans="1:36" ht="15" customHeight="1" x14ac:dyDescent="0.2">
      <c r="A1374" s="53">
        <v>46151</v>
      </c>
      <c r="B1374" s="57" t="str">
        <f t="shared" si="44"/>
        <v>06 A 18</v>
      </c>
      <c r="C1374" s="57" t="str">
        <f t="shared" si="45"/>
        <v>10:00 a 12:00</v>
      </c>
      <c r="D1374" s="57" t="s">
        <v>488</v>
      </c>
      <c r="E1374" s="57">
        <v>5</v>
      </c>
      <c r="F1374" s="49" t="s">
        <v>542</v>
      </c>
      <c r="G1374" s="49" t="s">
        <v>245</v>
      </c>
      <c r="H1374" s="49"/>
      <c r="I1374" s="49"/>
      <c r="J1374" s="49"/>
      <c r="K1374" s="49"/>
      <c r="L1374" s="49"/>
      <c r="M1374" s="55">
        <v>291366</v>
      </c>
      <c r="N1374" s="57">
        <v>48114468</v>
      </c>
      <c r="O1374" s="80" t="s">
        <v>49</v>
      </c>
      <c r="P1374" s="50" t="s">
        <v>37</v>
      </c>
      <c r="Q1374" s="50" t="s">
        <v>123</v>
      </c>
      <c r="R1374" s="50"/>
      <c r="S1374" s="50" t="s">
        <v>5448</v>
      </c>
      <c r="T1374" s="50" t="s">
        <v>71</v>
      </c>
      <c r="U1374" s="58">
        <v>0.42013888888888901</v>
      </c>
      <c r="V1374" s="58">
        <v>0.43541666666666701</v>
      </c>
      <c r="W1374" s="58">
        <v>0.42013888888888901</v>
      </c>
      <c r="X1374" s="58">
        <v>0.421527777777778</v>
      </c>
      <c r="Y1374" s="58" t="s">
        <v>42</v>
      </c>
      <c r="Z1374" s="58" t="s">
        <v>42</v>
      </c>
      <c r="AA1374" s="58" t="s">
        <v>42</v>
      </c>
      <c r="AB1374" s="49" t="s">
        <v>5449</v>
      </c>
      <c r="AC1374" s="93">
        <v>0</v>
      </c>
      <c r="AD1374" s="93">
        <v>0</v>
      </c>
      <c r="AE1374" s="57" t="s">
        <v>73</v>
      </c>
      <c r="AF1374" s="94" t="s">
        <v>56</v>
      </c>
      <c r="AG1374" s="84"/>
      <c r="AH1374" s="50" t="s">
        <v>66</v>
      </c>
      <c r="AI1374" s="49"/>
      <c r="AJ1374" s="54"/>
    </row>
    <row r="1375" spans="1:36" ht="15" customHeight="1" x14ac:dyDescent="0.2">
      <c r="A1375" s="53">
        <v>46151</v>
      </c>
      <c r="B1375" s="57" t="str">
        <f t="shared" si="44"/>
        <v>06 A 18</v>
      </c>
      <c r="C1375" s="57" t="str">
        <f t="shared" si="45"/>
        <v>10:00 a 12:00</v>
      </c>
      <c r="D1375" s="57" t="s">
        <v>488</v>
      </c>
      <c r="E1375" s="57">
        <v>5</v>
      </c>
      <c r="F1375" s="49" t="s">
        <v>507</v>
      </c>
      <c r="G1375" s="49" t="s">
        <v>2103</v>
      </c>
      <c r="H1375" s="49"/>
      <c r="I1375" s="49"/>
      <c r="J1375" s="49"/>
      <c r="K1375" s="49"/>
      <c r="L1375" s="49"/>
      <c r="M1375" s="55">
        <v>291521</v>
      </c>
      <c r="N1375" s="57">
        <v>48114568</v>
      </c>
      <c r="O1375" s="80" t="s">
        <v>36</v>
      </c>
      <c r="P1375" s="50" t="s">
        <v>37</v>
      </c>
      <c r="Q1375" s="50" t="s">
        <v>61</v>
      </c>
      <c r="R1375" s="50" t="s">
        <v>51</v>
      </c>
      <c r="S1375" s="50" t="s">
        <v>5450</v>
      </c>
      <c r="T1375" s="50" t="s">
        <v>591</v>
      </c>
      <c r="U1375" s="58">
        <v>0.43055555555555602</v>
      </c>
      <c r="V1375" s="58">
        <v>0.48055555555555601</v>
      </c>
      <c r="W1375" s="58">
        <v>0.43194444444444402</v>
      </c>
      <c r="X1375" s="58" t="s">
        <v>42</v>
      </c>
      <c r="Y1375" s="58" t="s">
        <v>42</v>
      </c>
      <c r="Z1375" s="58" t="s">
        <v>42</v>
      </c>
      <c r="AA1375" s="58" t="s">
        <v>42</v>
      </c>
      <c r="AB1375" s="49" t="s">
        <v>5451</v>
      </c>
      <c r="AC1375" s="93">
        <v>0</v>
      </c>
      <c r="AD1375" s="93">
        <v>1</v>
      </c>
      <c r="AE1375" s="57" t="s">
        <v>3286</v>
      </c>
      <c r="AF1375" s="95" t="s">
        <v>45</v>
      </c>
      <c r="AG1375" s="84"/>
      <c r="AH1375" s="50" t="s">
        <v>46</v>
      </c>
      <c r="AI1375" s="49" t="s">
        <v>5452</v>
      </c>
      <c r="AJ1375" s="54"/>
    </row>
    <row r="1376" spans="1:36" ht="15" customHeight="1" x14ac:dyDescent="0.2">
      <c r="A1376" s="53">
        <v>46151</v>
      </c>
      <c r="B1376" s="57" t="str">
        <f t="shared" si="44"/>
        <v>06 A 18</v>
      </c>
      <c r="C1376" s="57" t="str">
        <f t="shared" si="45"/>
        <v>10:00 a 12:00</v>
      </c>
      <c r="D1376" s="57" t="s">
        <v>488</v>
      </c>
      <c r="E1376" s="57">
        <v>5</v>
      </c>
      <c r="F1376" s="49" t="s">
        <v>501</v>
      </c>
      <c r="G1376" s="49" t="s">
        <v>1173</v>
      </c>
      <c r="H1376" s="49"/>
      <c r="I1376" s="49"/>
      <c r="J1376" s="49"/>
      <c r="K1376" s="49"/>
      <c r="L1376" s="49"/>
      <c r="M1376" s="55">
        <v>291359</v>
      </c>
      <c r="N1376" s="57">
        <v>48114639</v>
      </c>
      <c r="O1376" s="80" t="s">
        <v>49</v>
      </c>
      <c r="P1376" s="50" t="s">
        <v>450</v>
      </c>
      <c r="Q1376" s="50"/>
      <c r="R1376" s="50"/>
      <c r="S1376" s="50" t="s">
        <v>5453</v>
      </c>
      <c r="T1376" s="50" t="s">
        <v>182</v>
      </c>
      <c r="U1376" s="58">
        <v>0.43541666666666701</v>
      </c>
      <c r="V1376" s="58">
        <v>0.45138888888888901</v>
      </c>
      <c r="W1376" s="58">
        <v>0.44652777777777802</v>
      </c>
      <c r="X1376" s="58" t="s">
        <v>42</v>
      </c>
      <c r="Y1376" s="58" t="s">
        <v>42</v>
      </c>
      <c r="Z1376" s="58" t="s">
        <v>42</v>
      </c>
      <c r="AA1376" s="58" t="s">
        <v>42</v>
      </c>
      <c r="AB1376" s="49" t="s">
        <v>5454</v>
      </c>
      <c r="AC1376" s="93">
        <v>0</v>
      </c>
      <c r="AD1376" s="93">
        <v>0</v>
      </c>
      <c r="AE1376" s="57" t="s">
        <v>103</v>
      </c>
      <c r="AF1376" s="94" t="s">
        <v>45</v>
      </c>
      <c r="AG1376" s="84"/>
      <c r="AH1376" s="50" t="s">
        <v>66</v>
      </c>
      <c r="AI1376" s="49"/>
      <c r="AJ1376" s="54"/>
    </row>
    <row r="1377" spans="1:36" ht="15" customHeight="1" x14ac:dyDescent="0.2">
      <c r="A1377" s="53">
        <v>46151</v>
      </c>
      <c r="B1377" s="57" t="str">
        <f t="shared" si="44"/>
        <v>06 A 18</v>
      </c>
      <c r="C1377" s="57" t="str">
        <f t="shared" si="45"/>
        <v>10:00 a 12:00</v>
      </c>
      <c r="D1377" s="57" t="s">
        <v>488</v>
      </c>
      <c r="E1377" s="57">
        <v>5</v>
      </c>
      <c r="F1377" s="49" t="s">
        <v>510</v>
      </c>
      <c r="G1377" s="49" t="s">
        <v>1374</v>
      </c>
      <c r="H1377" s="49"/>
      <c r="I1377" s="49"/>
      <c r="J1377" s="49"/>
      <c r="K1377" s="49"/>
      <c r="L1377" s="49"/>
      <c r="M1377" s="55">
        <v>291378</v>
      </c>
      <c r="N1377" s="57">
        <v>48114661</v>
      </c>
      <c r="O1377" s="80" t="s">
        <v>49</v>
      </c>
      <c r="P1377" s="50" t="s">
        <v>37</v>
      </c>
      <c r="Q1377" s="50" t="s">
        <v>117</v>
      </c>
      <c r="R1377" s="50" t="s">
        <v>51</v>
      </c>
      <c r="S1377" s="50" t="s">
        <v>5455</v>
      </c>
      <c r="T1377" s="50" t="s">
        <v>136</v>
      </c>
      <c r="U1377" s="58">
        <v>0.452083333333333</v>
      </c>
      <c r="V1377" s="58">
        <v>0.47569444444444398</v>
      </c>
      <c r="W1377" s="58">
        <v>0.452083333333333</v>
      </c>
      <c r="X1377" s="58">
        <v>0.46250000000000002</v>
      </c>
      <c r="Y1377" s="58" t="s">
        <v>42</v>
      </c>
      <c r="Z1377" s="58" t="s">
        <v>42</v>
      </c>
      <c r="AA1377" s="58" t="s">
        <v>42</v>
      </c>
      <c r="AB1377" s="49" t="s">
        <v>5456</v>
      </c>
      <c r="AC1377" s="93">
        <v>0</v>
      </c>
      <c r="AD1377" s="93">
        <v>1</v>
      </c>
      <c r="AE1377" s="57" t="s">
        <v>138</v>
      </c>
      <c r="AF1377" s="94" t="s">
        <v>56</v>
      </c>
      <c r="AG1377" s="84"/>
      <c r="AH1377" s="50" t="s">
        <v>46</v>
      </c>
      <c r="AI1377" s="49"/>
      <c r="AJ1377" s="54"/>
    </row>
    <row r="1378" spans="1:36" ht="15" customHeight="1" x14ac:dyDescent="0.2">
      <c r="A1378" s="53">
        <v>46151</v>
      </c>
      <c r="B1378" s="57" t="str">
        <f t="shared" si="44"/>
        <v>06 A 18</v>
      </c>
      <c r="C1378" s="57" t="str">
        <f t="shared" si="45"/>
        <v>10:00 a 12:00</v>
      </c>
      <c r="D1378" s="57" t="s">
        <v>488</v>
      </c>
      <c r="E1378" s="57">
        <v>5</v>
      </c>
      <c r="F1378" s="49" t="s">
        <v>507</v>
      </c>
      <c r="G1378" s="49" t="s">
        <v>343</v>
      </c>
      <c r="H1378" s="49"/>
      <c r="I1378" s="49"/>
      <c r="J1378" s="49"/>
      <c r="K1378" s="49"/>
      <c r="L1378" s="49"/>
      <c r="M1378" s="55">
        <v>291477</v>
      </c>
      <c r="N1378" s="57">
        <v>48114742</v>
      </c>
      <c r="O1378" s="80" t="s">
        <v>36</v>
      </c>
      <c r="P1378" s="50" t="s">
        <v>37</v>
      </c>
      <c r="Q1378" s="50" t="s">
        <v>117</v>
      </c>
      <c r="R1378" s="50" t="s">
        <v>51</v>
      </c>
      <c r="S1378" s="50" t="s">
        <v>5457</v>
      </c>
      <c r="T1378" s="50" t="s">
        <v>213</v>
      </c>
      <c r="U1378" s="58">
        <v>0.452777777777778</v>
      </c>
      <c r="V1378" s="58">
        <v>0.52361111111111103</v>
      </c>
      <c r="W1378" s="58">
        <v>0.452777777777778</v>
      </c>
      <c r="X1378" s="58">
        <v>0.46388888888888902</v>
      </c>
      <c r="Y1378" s="58" t="s">
        <v>42</v>
      </c>
      <c r="Z1378" s="58" t="s">
        <v>42</v>
      </c>
      <c r="AA1378" s="58" t="s">
        <v>42</v>
      </c>
      <c r="AB1378" s="49" t="s">
        <v>5458</v>
      </c>
      <c r="AC1378" s="93">
        <v>0</v>
      </c>
      <c r="AD1378" s="93">
        <v>1</v>
      </c>
      <c r="AE1378" s="57" t="s">
        <v>261</v>
      </c>
      <c r="AF1378" s="95" t="s">
        <v>113</v>
      </c>
      <c r="AG1378" s="84"/>
      <c r="AH1378" s="50" t="s">
        <v>46</v>
      </c>
      <c r="AI1378" s="49"/>
      <c r="AJ1378" s="54"/>
    </row>
    <row r="1379" spans="1:36" ht="15" customHeight="1" x14ac:dyDescent="0.2">
      <c r="A1379" s="53">
        <v>46151</v>
      </c>
      <c r="B1379" s="57" t="str">
        <f t="shared" si="44"/>
        <v>06 A 18</v>
      </c>
      <c r="C1379" s="57" t="str">
        <f t="shared" si="45"/>
        <v>10:00 a 12:00</v>
      </c>
      <c r="D1379" s="57" t="s">
        <v>488</v>
      </c>
      <c r="E1379" s="57">
        <v>5</v>
      </c>
      <c r="F1379" s="49" t="s">
        <v>542</v>
      </c>
      <c r="G1379" s="49" t="s">
        <v>1727</v>
      </c>
      <c r="H1379" s="49"/>
      <c r="I1379" s="49"/>
      <c r="J1379" s="49"/>
      <c r="K1379" s="49"/>
      <c r="L1379" s="49"/>
      <c r="M1379" s="55">
        <v>291331</v>
      </c>
      <c r="N1379" s="57">
        <v>48114734</v>
      </c>
      <c r="O1379" s="80" t="s">
        <v>49</v>
      </c>
      <c r="P1379" s="50" t="s">
        <v>37</v>
      </c>
      <c r="Q1379" s="50" t="s">
        <v>38</v>
      </c>
      <c r="R1379" s="50" t="s">
        <v>746</v>
      </c>
      <c r="S1379" s="50" t="s">
        <v>5459</v>
      </c>
      <c r="T1379" s="50" t="s">
        <v>71</v>
      </c>
      <c r="U1379" s="58">
        <v>0.45694444444444399</v>
      </c>
      <c r="V1379" s="58">
        <v>0.47708333333333303</v>
      </c>
      <c r="W1379" s="58">
        <v>0.45694444444444399</v>
      </c>
      <c r="X1379" s="58" t="s">
        <v>42</v>
      </c>
      <c r="Y1379" s="58" t="s">
        <v>42</v>
      </c>
      <c r="Z1379" s="58" t="s">
        <v>42</v>
      </c>
      <c r="AA1379" s="58" t="s">
        <v>42</v>
      </c>
      <c r="AB1379" s="49" t="s">
        <v>5460</v>
      </c>
      <c r="AC1379" s="93">
        <v>0</v>
      </c>
      <c r="AD1379" s="93">
        <v>1</v>
      </c>
      <c r="AE1379" s="57" t="s">
        <v>73</v>
      </c>
      <c r="AF1379" s="94" t="s">
        <v>56</v>
      </c>
      <c r="AG1379" s="84"/>
      <c r="AH1379" s="50" t="s">
        <v>46</v>
      </c>
      <c r="AI1379" s="49"/>
      <c r="AJ1379" s="54"/>
    </row>
    <row r="1380" spans="1:36" ht="15" customHeight="1" x14ac:dyDescent="0.2">
      <c r="A1380" s="53">
        <v>46151</v>
      </c>
      <c r="B1380" s="57" t="str">
        <f t="shared" si="44"/>
        <v>06 A 18</v>
      </c>
      <c r="C1380" s="57" t="str">
        <f t="shared" si="45"/>
        <v>10:00 a 12:00</v>
      </c>
      <c r="D1380" s="57" t="s">
        <v>488</v>
      </c>
      <c r="E1380" s="57">
        <v>5</v>
      </c>
      <c r="F1380" s="49" t="s">
        <v>916</v>
      </c>
      <c r="G1380" s="49" t="s">
        <v>846</v>
      </c>
      <c r="H1380" s="49"/>
      <c r="I1380" s="49"/>
      <c r="J1380" s="49"/>
      <c r="K1380" s="49"/>
      <c r="L1380" s="49"/>
      <c r="M1380" s="55">
        <v>291413</v>
      </c>
      <c r="N1380" s="57">
        <v>48114677</v>
      </c>
      <c r="O1380" s="80" t="s">
        <v>250</v>
      </c>
      <c r="P1380" s="50" t="s">
        <v>37</v>
      </c>
      <c r="Q1380" s="50" t="s">
        <v>123</v>
      </c>
      <c r="R1380" s="50"/>
      <c r="S1380" s="50" t="s">
        <v>5461</v>
      </c>
      <c r="T1380" s="50" t="s">
        <v>3008</v>
      </c>
      <c r="U1380" s="58">
        <v>0.45833333333333298</v>
      </c>
      <c r="V1380" s="58">
        <v>0.47152777777777799</v>
      </c>
      <c r="W1380" s="58">
        <v>0.45833333333333298</v>
      </c>
      <c r="X1380" s="58">
        <v>0.46180555555555558</v>
      </c>
      <c r="Y1380" s="58" t="s">
        <v>42</v>
      </c>
      <c r="Z1380" s="58" t="s">
        <v>42</v>
      </c>
      <c r="AA1380" s="58" t="s">
        <v>42</v>
      </c>
      <c r="AB1380" s="49" t="s">
        <v>5462</v>
      </c>
      <c r="AC1380" s="93">
        <v>0</v>
      </c>
      <c r="AD1380" s="93">
        <v>0</v>
      </c>
      <c r="AE1380" s="57" t="s">
        <v>613</v>
      </c>
      <c r="AF1380" s="94" t="s">
        <v>56</v>
      </c>
      <c r="AG1380" s="84"/>
      <c r="AH1380" s="50" t="s">
        <v>66</v>
      </c>
      <c r="AI1380" s="49"/>
      <c r="AJ1380" s="54"/>
    </row>
    <row r="1381" spans="1:36" ht="15" customHeight="1" x14ac:dyDescent="0.2">
      <c r="A1381" s="53">
        <v>46151</v>
      </c>
      <c r="B1381" s="57" t="str">
        <f t="shared" si="44"/>
        <v>06 A 18</v>
      </c>
      <c r="C1381" s="57" t="str">
        <f t="shared" si="45"/>
        <v>10:00 a 12:00</v>
      </c>
      <c r="D1381" s="57" t="s">
        <v>488</v>
      </c>
      <c r="E1381" s="57">
        <v>5</v>
      </c>
      <c r="F1381" s="49" t="s">
        <v>495</v>
      </c>
      <c r="G1381" s="49" t="s">
        <v>4041</v>
      </c>
      <c r="H1381" s="49"/>
      <c r="I1381" s="49"/>
      <c r="J1381" s="49"/>
      <c r="K1381" s="49"/>
      <c r="L1381" s="49"/>
      <c r="M1381" s="55">
        <v>291398</v>
      </c>
      <c r="N1381" s="57">
        <v>48114847</v>
      </c>
      <c r="O1381" s="80" t="s">
        <v>49</v>
      </c>
      <c r="P1381" s="50" t="s">
        <v>319</v>
      </c>
      <c r="Q1381" s="50"/>
      <c r="R1381" s="50" t="s">
        <v>811</v>
      </c>
      <c r="S1381" s="50" t="s">
        <v>5079</v>
      </c>
      <c r="T1381" s="50" t="s">
        <v>120</v>
      </c>
      <c r="U1381" s="58">
        <v>0.46180555555555602</v>
      </c>
      <c r="V1381" s="58">
        <v>0.49652777777777801</v>
      </c>
      <c r="W1381" s="58">
        <v>0.47013888888888899</v>
      </c>
      <c r="X1381" s="58" t="s">
        <v>42</v>
      </c>
      <c r="Y1381" s="58" t="s">
        <v>42</v>
      </c>
      <c r="Z1381" s="58" t="s">
        <v>42</v>
      </c>
      <c r="AA1381" s="58" t="s">
        <v>42</v>
      </c>
      <c r="AB1381" s="49" t="s">
        <v>5463</v>
      </c>
      <c r="AC1381" s="93">
        <v>1</v>
      </c>
      <c r="AD1381" s="93">
        <v>0</v>
      </c>
      <c r="AE1381" s="57" t="s">
        <v>122</v>
      </c>
      <c r="AF1381" s="94" t="s">
        <v>45</v>
      </c>
      <c r="AG1381" s="84"/>
      <c r="AH1381" s="50" t="s">
        <v>58</v>
      </c>
      <c r="AI1381" s="49"/>
      <c r="AJ1381" s="54"/>
    </row>
    <row r="1382" spans="1:36" ht="15" customHeight="1" x14ac:dyDescent="0.2">
      <c r="A1382" s="53">
        <v>46151</v>
      </c>
      <c r="B1382" s="57" t="str">
        <f t="shared" si="44"/>
        <v>06 A 18</v>
      </c>
      <c r="C1382" s="57" t="str">
        <f t="shared" si="45"/>
        <v>10:00 a 12:00</v>
      </c>
      <c r="D1382" s="57" t="s">
        <v>488</v>
      </c>
      <c r="E1382" s="57">
        <v>5</v>
      </c>
      <c r="F1382" s="49" t="s">
        <v>3028</v>
      </c>
      <c r="G1382" s="49" t="s">
        <v>1790</v>
      </c>
      <c r="H1382" s="49"/>
      <c r="I1382" s="49"/>
      <c r="J1382" s="49"/>
      <c r="K1382" s="49"/>
      <c r="L1382" s="49"/>
      <c r="M1382" s="55">
        <v>291473</v>
      </c>
      <c r="N1382" s="57">
        <v>48115229</v>
      </c>
      <c r="O1382" s="80" t="s">
        <v>49</v>
      </c>
      <c r="P1382" s="50" t="s">
        <v>89</v>
      </c>
      <c r="Q1382" s="50"/>
      <c r="R1382" s="50"/>
      <c r="S1382" s="50" t="s">
        <v>5205</v>
      </c>
      <c r="T1382" s="50" t="s">
        <v>421</v>
      </c>
      <c r="U1382" s="58">
        <v>0.47222222222222199</v>
      </c>
      <c r="V1382" s="58">
        <v>0.53402777777777799</v>
      </c>
      <c r="W1382" s="58">
        <v>0.52708333333333302</v>
      </c>
      <c r="X1382" s="58" t="s">
        <v>42</v>
      </c>
      <c r="Y1382" s="58" t="s">
        <v>42</v>
      </c>
      <c r="Z1382" s="58" t="s">
        <v>42</v>
      </c>
      <c r="AA1382" s="58" t="s">
        <v>42</v>
      </c>
      <c r="AB1382" s="49" t="s">
        <v>5464</v>
      </c>
      <c r="AC1382" s="93">
        <v>0</v>
      </c>
      <c r="AD1382" s="93">
        <v>0</v>
      </c>
      <c r="AE1382" s="57" t="s">
        <v>423</v>
      </c>
      <c r="AF1382" s="94" t="s">
        <v>45</v>
      </c>
      <c r="AG1382" s="84"/>
      <c r="AH1382" s="50" t="s">
        <v>66</v>
      </c>
      <c r="AI1382" s="49"/>
      <c r="AJ1382" s="54"/>
    </row>
    <row r="1383" spans="1:36" ht="15" customHeight="1" x14ac:dyDescent="0.2">
      <c r="A1383" s="53">
        <v>46151</v>
      </c>
      <c r="B1383" s="57" t="str">
        <f t="shared" si="44"/>
        <v>06 A 18</v>
      </c>
      <c r="C1383" s="57" t="str">
        <f t="shared" si="45"/>
        <v>10:00 a 12:00</v>
      </c>
      <c r="D1383" s="57" t="s">
        <v>488</v>
      </c>
      <c r="E1383" s="57">
        <v>5</v>
      </c>
      <c r="F1383" s="49" t="s">
        <v>916</v>
      </c>
      <c r="G1383" s="49" t="s">
        <v>1854</v>
      </c>
      <c r="H1383" s="49"/>
      <c r="I1383" s="49"/>
      <c r="J1383" s="49"/>
      <c r="K1383" s="49"/>
      <c r="L1383" s="49"/>
      <c r="M1383" s="55">
        <v>291469</v>
      </c>
      <c r="N1383" s="57">
        <v>48114938</v>
      </c>
      <c r="O1383" s="80" t="s">
        <v>250</v>
      </c>
      <c r="P1383" s="50" t="s">
        <v>782</v>
      </c>
      <c r="Q1383" s="50"/>
      <c r="R1383" s="50"/>
      <c r="S1383" s="50" t="s">
        <v>5465</v>
      </c>
      <c r="T1383" s="50" t="s">
        <v>234</v>
      </c>
      <c r="U1383" s="58">
        <v>0.47430555555555598</v>
      </c>
      <c r="V1383" s="58">
        <v>0.51319444444444395</v>
      </c>
      <c r="W1383" s="58" t="s">
        <v>42</v>
      </c>
      <c r="X1383" s="58" t="s">
        <v>42</v>
      </c>
      <c r="Y1383" s="58" t="s">
        <v>42</v>
      </c>
      <c r="Z1383" s="58" t="s">
        <v>42</v>
      </c>
      <c r="AA1383" s="58" t="s">
        <v>42</v>
      </c>
      <c r="AB1383" s="49" t="s">
        <v>5466</v>
      </c>
      <c r="AC1383" s="93">
        <v>0</v>
      </c>
      <c r="AD1383" s="93">
        <v>0</v>
      </c>
      <c r="AE1383" s="57" t="s">
        <v>3490</v>
      </c>
      <c r="AF1383" s="94" t="s">
        <v>56</v>
      </c>
      <c r="AG1383" s="84"/>
      <c r="AH1383" s="50" t="s">
        <v>66</v>
      </c>
      <c r="AI1383" s="49"/>
      <c r="AJ1383" s="54"/>
    </row>
    <row r="1384" spans="1:36" ht="15" customHeight="1" x14ac:dyDescent="0.2">
      <c r="A1384" s="53">
        <v>46151</v>
      </c>
      <c r="B1384" s="57" t="str">
        <f t="shared" si="44"/>
        <v>06 A 18</v>
      </c>
      <c r="C1384" s="57" t="str">
        <f t="shared" si="45"/>
        <v>10:00 a 12:00</v>
      </c>
      <c r="D1384" s="57" t="s">
        <v>488</v>
      </c>
      <c r="E1384" s="57">
        <v>5</v>
      </c>
      <c r="F1384" s="49" t="s">
        <v>916</v>
      </c>
      <c r="G1384" s="49" t="s">
        <v>1262</v>
      </c>
      <c r="H1384" s="49"/>
      <c r="I1384" s="49"/>
      <c r="J1384" s="49"/>
      <c r="K1384" s="49"/>
      <c r="L1384" s="49"/>
      <c r="M1384" s="55">
        <v>291471</v>
      </c>
      <c r="N1384" s="57">
        <v>48114962</v>
      </c>
      <c r="O1384" s="80" t="s">
        <v>250</v>
      </c>
      <c r="P1384" s="50" t="s">
        <v>37</v>
      </c>
      <c r="Q1384" s="50" t="s">
        <v>61</v>
      </c>
      <c r="R1384" s="50" t="s">
        <v>51</v>
      </c>
      <c r="S1384" s="50" t="s">
        <v>5467</v>
      </c>
      <c r="T1384" s="50" t="s">
        <v>3008</v>
      </c>
      <c r="U1384" s="58">
        <v>0.48125000000000001</v>
      </c>
      <c r="V1384" s="58">
        <v>0.52222222222222203</v>
      </c>
      <c r="W1384" s="58">
        <v>0.48125000000000001</v>
      </c>
      <c r="X1384" s="58" t="s">
        <v>42</v>
      </c>
      <c r="Y1384" s="58" t="s">
        <v>42</v>
      </c>
      <c r="Z1384" s="58" t="s">
        <v>42</v>
      </c>
      <c r="AA1384" s="58" t="s">
        <v>42</v>
      </c>
      <c r="AB1384" s="49" t="s">
        <v>5468</v>
      </c>
      <c r="AC1384" s="93">
        <v>0</v>
      </c>
      <c r="AD1384" s="93">
        <v>2</v>
      </c>
      <c r="AE1384" s="57" t="s">
        <v>613</v>
      </c>
      <c r="AF1384" s="94" t="s">
        <v>56</v>
      </c>
      <c r="AG1384" s="84"/>
      <c r="AH1384" s="50" t="s">
        <v>46</v>
      </c>
      <c r="AI1384" s="49"/>
      <c r="AJ1384" s="54"/>
    </row>
    <row r="1385" spans="1:36" ht="15" customHeight="1" x14ac:dyDescent="0.2">
      <c r="A1385" s="53">
        <v>46151</v>
      </c>
      <c r="B1385" s="57" t="str">
        <f t="shared" si="44"/>
        <v>06 A 18</v>
      </c>
      <c r="C1385" s="57" t="str">
        <f t="shared" si="45"/>
        <v>10:00 a 12:00</v>
      </c>
      <c r="D1385" s="57" t="s">
        <v>488</v>
      </c>
      <c r="E1385" s="57">
        <v>5</v>
      </c>
      <c r="F1385" s="49" t="s">
        <v>542</v>
      </c>
      <c r="G1385" s="49" t="s">
        <v>262</v>
      </c>
      <c r="H1385" s="49"/>
      <c r="I1385" s="49"/>
      <c r="J1385" s="49"/>
      <c r="K1385" s="49"/>
      <c r="L1385" s="49"/>
      <c r="M1385" s="55">
        <v>291453</v>
      </c>
      <c r="N1385" s="57">
        <v>48115145</v>
      </c>
      <c r="O1385" s="80" t="s">
        <v>49</v>
      </c>
      <c r="P1385" s="50" t="s">
        <v>669</v>
      </c>
      <c r="Q1385" s="50"/>
      <c r="R1385" s="50"/>
      <c r="S1385" s="50" t="s">
        <v>3153</v>
      </c>
      <c r="T1385" s="50" t="s">
        <v>71</v>
      </c>
      <c r="U1385" s="58">
        <v>0.49791666666666701</v>
      </c>
      <c r="V1385" s="58">
        <v>0.50902777777777797</v>
      </c>
      <c r="W1385" s="58">
        <v>0.50138888888888899</v>
      </c>
      <c r="X1385" s="58" t="s">
        <v>42</v>
      </c>
      <c r="Y1385" s="58" t="s">
        <v>42</v>
      </c>
      <c r="Z1385" s="58" t="s">
        <v>42</v>
      </c>
      <c r="AA1385" s="58" t="s">
        <v>42</v>
      </c>
      <c r="AB1385" s="49" t="s">
        <v>5469</v>
      </c>
      <c r="AC1385" s="93">
        <v>0</v>
      </c>
      <c r="AD1385" s="93">
        <v>0</v>
      </c>
      <c r="AE1385" s="57" t="s">
        <v>73</v>
      </c>
      <c r="AF1385" s="94" t="s">
        <v>45</v>
      </c>
      <c r="AG1385" s="84"/>
      <c r="AH1385" s="50" t="s">
        <v>66</v>
      </c>
      <c r="AI1385" s="49"/>
      <c r="AJ1385" s="54"/>
    </row>
    <row r="1386" spans="1:36" ht="15" customHeight="1" x14ac:dyDescent="0.2">
      <c r="A1386" s="53">
        <v>46151</v>
      </c>
      <c r="B1386" s="57" t="str">
        <f t="shared" si="44"/>
        <v>06 A 18</v>
      </c>
      <c r="C1386" s="57" t="str">
        <f t="shared" si="45"/>
        <v>12:00 a 14:00</v>
      </c>
      <c r="D1386" s="57" t="s">
        <v>488</v>
      </c>
      <c r="E1386" s="57">
        <v>5</v>
      </c>
      <c r="F1386" s="49" t="s">
        <v>495</v>
      </c>
      <c r="G1386" s="49" t="s">
        <v>917</v>
      </c>
      <c r="H1386" s="49"/>
      <c r="I1386" s="49"/>
      <c r="J1386" s="49"/>
      <c r="K1386" s="49"/>
      <c r="L1386" s="49"/>
      <c r="M1386" s="55">
        <v>291440</v>
      </c>
      <c r="N1386" s="57">
        <v>48115183</v>
      </c>
      <c r="O1386" s="80" t="s">
        <v>49</v>
      </c>
      <c r="P1386" s="50" t="s">
        <v>80</v>
      </c>
      <c r="Q1386" s="50"/>
      <c r="R1386" s="50"/>
      <c r="S1386" s="50" t="s">
        <v>5470</v>
      </c>
      <c r="T1386" s="50" t="s">
        <v>85</v>
      </c>
      <c r="U1386" s="58">
        <v>0.51180555555555596</v>
      </c>
      <c r="V1386" s="58">
        <v>0.52152777777777803</v>
      </c>
      <c r="W1386" s="58">
        <v>0.52152777777777803</v>
      </c>
      <c r="X1386" s="58" t="s">
        <v>42</v>
      </c>
      <c r="Y1386" s="58" t="s">
        <v>42</v>
      </c>
      <c r="Z1386" s="58" t="s">
        <v>42</v>
      </c>
      <c r="AA1386" s="58" t="s">
        <v>42</v>
      </c>
      <c r="AB1386" s="49" t="s">
        <v>5471</v>
      </c>
      <c r="AC1386" s="93">
        <v>0</v>
      </c>
      <c r="AD1386" s="93">
        <v>0</v>
      </c>
      <c r="AE1386" s="57" t="s">
        <v>520</v>
      </c>
      <c r="AF1386" s="94" t="s">
        <v>56</v>
      </c>
      <c r="AG1386" s="84"/>
      <c r="AH1386" s="50" t="s">
        <v>66</v>
      </c>
      <c r="AI1386" s="49"/>
      <c r="AJ1386" s="54"/>
    </row>
    <row r="1387" spans="1:36" ht="15" customHeight="1" x14ac:dyDescent="0.2">
      <c r="A1387" s="53">
        <v>46151</v>
      </c>
      <c r="B1387" s="57" t="str">
        <f t="shared" si="44"/>
        <v>06 A 18</v>
      </c>
      <c r="C1387" s="57" t="str">
        <f t="shared" si="45"/>
        <v>12:00 a 14:00</v>
      </c>
      <c r="D1387" s="57" t="s">
        <v>488</v>
      </c>
      <c r="E1387" s="57">
        <v>5</v>
      </c>
      <c r="F1387" s="49" t="s">
        <v>507</v>
      </c>
      <c r="G1387" s="49" t="s">
        <v>1332</v>
      </c>
      <c r="H1387" s="49"/>
      <c r="I1387" s="49"/>
      <c r="J1387" s="49"/>
      <c r="K1387" s="49"/>
      <c r="L1387" s="49"/>
      <c r="M1387" s="55">
        <v>291454</v>
      </c>
      <c r="N1387" s="57">
        <v>48115224</v>
      </c>
      <c r="O1387" s="80" t="s">
        <v>36</v>
      </c>
      <c r="P1387" s="50" t="s">
        <v>37</v>
      </c>
      <c r="Q1387" s="50" t="s">
        <v>123</v>
      </c>
      <c r="R1387" s="50"/>
      <c r="S1387" s="50" t="s">
        <v>5472</v>
      </c>
      <c r="T1387" s="50" t="s">
        <v>391</v>
      </c>
      <c r="U1387" s="58">
        <v>0.51597222222222205</v>
      </c>
      <c r="V1387" s="58">
        <v>0.53611111111111098</v>
      </c>
      <c r="W1387" s="58">
        <v>0.51597222222222205</v>
      </c>
      <c r="X1387" s="58">
        <v>0.52708333333333302</v>
      </c>
      <c r="Y1387" s="58">
        <v>1238</v>
      </c>
      <c r="Z1387" s="58" t="s">
        <v>42</v>
      </c>
      <c r="AA1387" s="58" t="s">
        <v>42</v>
      </c>
      <c r="AB1387" s="49" t="s">
        <v>5473</v>
      </c>
      <c r="AC1387" s="93">
        <v>0</v>
      </c>
      <c r="AD1387" s="93">
        <v>0</v>
      </c>
      <c r="AE1387" s="57" t="s">
        <v>393</v>
      </c>
      <c r="AF1387" s="94" t="s">
        <v>45</v>
      </c>
      <c r="AG1387" s="84"/>
      <c r="AH1387" s="50" t="s">
        <v>66</v>
      </c>
      <c r="AI1387" s="49"/>
      <c r="AJ1387" s="54"/>
    </row>
    <row r="1388" spans="1:36" ht="15" customHeight="1" x14ac:dyDescent="0.2">
      <c r="A1388" s="53">
        <v>46151</v>
      </c>
      <c r="B1388" s="57" t="str">
        <f t="shared" si="44"/>
        <v>06 A 18</v>
      </c>
      <c r="C1388" s="57" t="str">
        <f t="shared" si="45"/>
        <v>12:00 a 14:00</v>
      </c>
      <c r="D1388" s="57" t="s">
        <v>488</v>
      </c>
      <c r="E1388" s="57">
        <v>5</v>
      </c>
      <c r="F1388" s="49" t="s">
        <v>542</v>
      </c>
      <c r="G1388" s="49" t="s">
        <v>262</v>
      </c>
      <c r="H1388" s="49"/>
      <c r="I1388" s="49"/>
      <c r="J1388" s="49"/>
      <c r="K1388" s="49"/>
      <c r="L1388" s="49"/>
      <c r="M1388" s="55">
        <v>291675</v>
      </c>
      <c r="N1388" s="57">
        <v>48115261</v>
      </c>
      <c r="O1388" s="80" t="s">
        <v>49</v>
      </c>
      <c r="P1388" s="50" t="s">
        <v>80</v>
      </c>
      <c r="Q1388" s="50"/>
      <c r="R1388" s="50"/>
      <c r="S1388" s="50" t="s">
        <v>445</v>
      </c>
      <c r="T1388" s="50" t="s">
        <v>95</v>
      </c>
      <c r="U1388" s="58">
        <v>0.52083333333333304</v>
      </c>
      <c r="V1388" s="58">
        <v>0.54652777777777795</v>
      </c>
      <c r="W1388" s="58">
        <v>0.52152777777777803</v>
      </c>
      <c r="X1388" s="58" t="s">
        <v>42</v>
      </c>
      <c r="Y1388" s="58" t="s">
        <v>42</v>
      </c>
      <c r="Z1388" s="58" t="s">
        <v>42</v>
      </c>
      <c r="AA1388" s="58" t="s">
        <v>42</v>
      </c>
      <c r="AB1388" s="49" t="s">
        <v>5474</v>
      </c>
      <c r="AC1388" s="93">
        <v>0</v>
      </c>
      <c r="AD1388" s="93">
        <v>0</v>
      </c>
      <c r="AE1388" s="57" t="s">
        <v>191</v>
      </c>
      <c r="AF1388" s="94" t="s">
        <v>45</v>
      </c>
      <c r="AG1388" s="84"/>
      <c r="AH1388" s="50" t="s">
        <v>66</v>
      </c>
      <c r="AI1388" s="49"/>
      <c r="AJ1388" s="54"/>
    </row>
    <row r="1389" spans="1:36" ht="15" customHeight="1" x14ac:dyDescent="0.2">
      <c r="A1389" s="53">
        <v>46151</v>
      </c>
      <c r="B1389" s="57" t="str">
        <f t="shared" si="44"/>
        <v>06 A 18</v>
      </c>
      <c r="C1389" s="57" t="str">
        <f t="shared" si="45"/>
        <v>12:00 a 14:00</v>
      </c>
      <c r="D1389" s="57" t="s">
        <v>488</v>
      </c>
      <c r="E1389" s="57">
        <v>5</v>
      </c>
      <c r="F1389" s="49" t="s">
        <v>501</v>
      </c>
      <c r="G1389" s="49" t="s">
        <v>1018</v>
      </c>
      <c r="H1389" s="49"/>
      <c r="I1389" s="49"/>
      <c r="J1389" s="49"/>
      <c r="K1389" s="49"/>
      <c r="L1389" s="49"/>
      <c r="M1389" s="55">
        <v>291652</v>
      </c>
      <c r="N1389" s="57">
        <v>48115266</v>
      </c>
      <c r="O1389" s="80" t="s">
        <v>49</v>
      </c>
      <c r="P1389" s="50" t="s">
        <v>142</v>
      </c>
      <c r="Q1389" s="50"/>
      <c r="R1389" s="50" t="s">
        <v>51</v>
      </c>
      <c r="S1389" s="50" t="s">
        <v>5475</v>
      </c>
      <c r="T1389" s="50" t="s">
        <v>155</v>
      </c>
      <c r="U1389" s="58">
        <v>0.52500000000000002</v>
      </c>
      <c r="V1389" s="58">
        <v>0.60208333333333297</v>
      </c>
      <c r="W1389" s="58">
        <v>0.52500000000000002</v>
      </c>
      <c r="X1389" s="58">
        <v>0.52638888888888902</v>
      </c>
      <c r="Y1389" s="58" t="s">
        <v>42</v>
      </c>
      <c r="Z1389" s="58" t="s">
        <v>42</v>
      </c>
      <c r="AA1389" s="58" t="s">
        <v>42</v>
      </c>
      <c r="AB1389" s="49" t="s">
        <v>5476</v>
      </c>
      <c r="AC1389" s="93">
        <v>0</v>
      </c>
      <c r="AD1389" s="93">
        <v>1</v>
      </c>
      <c r="AE1389" s="57" t="s">
        <v>286</v>
      </c>
      <c r="AF1389" s="94" t="s">
        <v>56</v>
      </c>
      <c r="AG1389" s="84"/>
      <c r="AH1389" s="50" t="s">
        <v>58</v>
      </c>
      <c r="AI1389" s="49"/>
      <c r="AJ1389" s="54"/>
    </row>
    <row r="1390" spans="1:36" ht="15" customHeight="1" x14ac:dyDescent="0.2">
      <c r="A1390" s="53">
        <v>46151</v>
      </c>
      <c r="B1390" s="57" t="str">
        <f t="shared" si="44"/>
        <v>06 A 18</v>
      </c>
      <c r="C1390" s="57" t="str">
        <f t="shared" si="45"/>
        <v>12:00 a 14:00</v>
      </c>
      <c r="D1390" s="57" t="s">
        <v>488</v>
      </c>
      <c r="E1390" s="57">
        <v>5</v>
      </c>
      <c r="F1390" s="49" t="s">
        <v>542</v>
      </c>
      <c r="G1390" s="49" t="s">
        <v>952</v>
      </c>
      <c r="H1390" s="49"/>
      <c r="I1390" s="49"/>
      <c r="J1390" s="49"/>
      <c r="K1390" s="49"/>
      <c r="L1390" s="49"/>
      <c r="M1390" s="55">
        <v>291668</v>
      </c>
      <c r="N1390" s="57">
        <v>48115452</v>
      </c>
      <c r="O1390" s="80" t="s">
        <v>49</v>
      </c>
      <c r="P1390" s="50" t="s">
        <v>142</v>
      </c>
      <c r="Q1390" s="50"/>
      <c r="R1390" s="50"/>
      <c r="S1390" s="50" t="s">
        <v>5477</v>
      </c>
      <c r="T1390" s="50" t="s">
        <v>105</v>
      </c>
      <c r="U1390" s="58">
        <v>0.53402777777777799</v>
      </c>
      <c r="V1390" s="58">
        <v>0.57916666666666705</v>
      </c>
      <c r="W1390" s="58" t="s">
        <v>42</v>
      </c>
      <c r="X1390" s="58" t="s">
        <v>42</v>
      </c>
      <c r="Y1390" s="58" t="s">
        <v>42</v>
      </c>
      <c r="Z1390" s="58" t="s">
        <v>42</v>
      </c>
      <c r="AA1390" s="58" t="s">
        <v>42</v>
      </c>
      <c r="AB1390" s="49" t="s">
        <v>5478</v>
      </c>
      <c r="AC1390" s="93">
        <v>0</v>
      </c>
      <c r="AD1390" s="93">
        <v>0</v>
      </c>
      <c r="AE1390" s="57" t="s">
        <v>191</v>
      </c>
      <c r="AF1390" s="94" t="s">
        <v>56</v>
      </c>
      <c r="AG1390" s="84"/>
      <c r="AH1390" s="50" t="s">
        <v>66</v>
      </c>
      <c r="AI1390" s="49"/>
      <c r="AJ1390" s="54"/>
    </row>
    <row r="1391" spans="1:36" ht="15" customHeight="1" x14ac:dyDescent="0.2">
      <c r="A1391" s="53">
        <v>46151</v>
      </c>
      <c r="B1391" s="57" t="str">
        <f t="shared" si="44"/>
        <v>06 A 18</v>
      </c>
      <c r="C1391" s="57" t="str">
        <f t="shared" si="45"/>
        <v>12:00 a 14:00</v>
      </c>
      <c r="D1391" s="57" t="s">
        <v>488</v>
      </c>
      <c r="E1391" s="57">
        <v>5</v>
      </c>
      <c r="F1391" s="49" t="s">
        <v>501</v>
      </c>
      <c r="G1391" s="49" t="s">
        <v>274</v>
      </c>
      <c r="H1391" s="49"/>
      <c r="I1391" s="49"/>
      <c r="J1391" s="49"/>
      <c r="K1391" s="49"/>
      <c r="L1391" s="49"/>
      <c r="M1391" s="55">
        <v>291560</v>
      </c>
      <c r="N1391" s="57">
        <v>48115378</v>
      </c>
      <c r="O1391" s="80" t="s">
        <v>49</v>
      </c>
      <c r="P1391" s="50" t="s">
        <v>37</v>
      </c>
      <c r="Q1391" s="50" t="s">
        <v>61</v>
      </c>
      <c r="R1391" s="50" t="s">
        <v>39</v>
      </c>
      <c r="S1391" s="50" t="s">
        <v>5479</v>
      </c>
      <c r="T1391" s="50" t="s">
        <v>194</v>
      </c>
      <c r="U1391" s="58">
        <v>0.53402777777777799</v>
      </c>
      <c r="V1391" s="58">
        <v>0.59027777777777801</v>
      </c>
      <c r="W1391" s="58">
        <v>0.53402777777777799</v>
      </c>
      <c r="X1391" s="58">
        <v>0.55069444444444404</v>
      </c>
      <c r="Y1391" s="58" t="s">
        <v>42</v>
      </c>
      <c r="Z1391" s="58" t="s">
        <v>42</v>
      </c>
      <c r="AA1391" s="58" t="s">
        <v>42</v>
      </c>
      <c r="AB1391" s="49" t="s">
        <v>5480</v>
      </c>
      <c r="AC1391" s="93">
        <v>0</v>
      </c>
      <c r="AD1391" s="93">
        <v>2</v>
      </c>
      <c r="AE1391" s="57" t="s">
        <v>196</v>
      </c>
      <c r="AF1391" s="94" t="s">
        <v>56</v>
      </c>
      <c r="AG1391" s="84"/>
      <c r="AH1391" s="50" t="s">
        <v>46</v>
      </c>
      <c r="AI1391" s="49" t="s">
        <v>5481</v>
      </c>
      <c r="AJ1391" s="54"/>
    </row>
    <row r="1392" spans="1:36" ht="15" customHeight="1" x14ac:dyDescent="0.2">
      <c r="A1392" s="53">
        <v>46151</v>
      </c>
      <c r="B1392" s="57" t="str">
        <f t="shared" si="44"/>
        <v>06 A 18</v>
      </c>
      <c r="C1392" s="57" t="str">
        <f t="shared" si="45"/>
        <v>12:00 a 14:00</v>
      </c>
      <c r="D1392" s="57" t="s">
        <v>488</v>
      </c>
      <c r="E1392" s="57">
        <v>5</v>
      </c>
      <c r="F1392" s="49" t="s">
        <v>916</v>
      </c>
      <c r="G1392" s="49" t="s">
        <v>1459</v>
      </c>
      <c r="H1392" s="49"/>
      <c r="I1392" s="49"/>
      <c r="J1392" s="49"/>
      <c r="K1392" s="49"/>
      <c r="L1392" s="49"/>
      <c r="M1392" s="55">
        <v>291550</v>
      </c>
      <c r="N1392" s="57">
        <v>48115398</v>
      </c>
      <c r="O1392" s="80" t="s">
        <v>250</v>
      </c>
      <c r="P1392" s="50" t="s">
        <v>37</v>
      </c>
      <c r="Q1392" s="50" t="s">
        <v>21</v>
      </c>
      <c r="R1392" s="50" t="s">
        <v>837</v>
      </c>
      <c r="S1392" s="50" t="s">
        <v>5482</v>
      </c>
      <c r="T1392" s="50" t="s">
        <v>234</v>
      </c>
      <c r="U1392" s="58">
        <v>0.53680555555555598</v>
      </c>
      <c r="V1392" s="58">
        <v>0.55694444444444402</v>
      </c>
      <c r="W1392" s="58">
        <v>0.53680555555555598</v>
      </c>
      <c r="X1392" s="58" t="s">
        <v>42</v>
      </c>
      <c r="Y1392" s="58" t="s">
        <v>42</v>
      </c>
      <c r="Z1392" s="58" t="s">
        <v>42</v>
      </c>
      <c r="AA1392" s="58" t="s">
        <v>42</v>
      </c>
      <c r="AB1392" s="49" t="s">
        <v>5483</v>
      </c>
      <c r="AC1392" s="93">
        <v>1</v>
      </c>
      <c r="AD1392" s="93">
        <v>0</v>
      </c>
      <c r="AE1392" s="57" t="s">
        <v>3490</v>
      </c>
      <c r="AF1392" s="94" t="s">
        <v>56</v>
      </c>
      <c r="AG1392" s="84"/>
      <c r="AH1392" s="50" t="s">
        <v>46</v>
      </c>
      <c r="AI1392" s="49"/>
      <c r="AJ1392" s="54"/>
    </row>
    <row r="1393" spans="1:36" ht="15" customHeight="1" x14ac:dyDescent="0.2">
      <c r="A1393" s="53">
        <v>46151</v>
      </c>
      <c r="B1393" s="57" t="str">
        <f t="shared" si="44"/>
        <v>06 A 18</v>
      </c>
      <c r="C1393" s="57" t="str">
        <f t="shared" si="45"/>
        <v>12:00 a 14:00</v>
      </c>
      <c r="D1393" s="57" t="s">
        <v>488</v>
      </c>
      <c r="E1393" s="57">
        <v>5</v>
      </c>
      <c r="F1393" s="49" t="s">
        <v>501</v>
      </c>
      <c r="G1393" s="49" t="s">
        <v>1173</v>
      </c>
      <c r="H1393" s="49"/>
      <c r="I1393" s="49"/>
      <c r="J1393" s="49"/>
      <c r="K1393" s="49"/>
      <c r="L1393" s="49"/>
      <c r="M1393" s="55">
        <v>291555</v>
      </c>
      <c r="N1393" s="57">
        <v>48115448</v>
      </c>
      <c r="O1393" s="80" t="s">
        <v>49</v>
      </c>
      <c r="P1393" s="50" t="s">
        <v>37</v>
      </c>
      <c r="Q1393" s="50" t="s">
        <v>117</v>
      </c>
      <c r="R1393" s="50" t="s">
        <v>51</v>
      </c>
      <c r="S1393" s="50" t="s">
        <v>5484</v>
      </c>
      <c r="T1393" s="50" t="s">
        <v>3139</v>
      </c>
      <c r="U1393" s="58">
        <v>0.54236111111111096</v>
      </c>
      <c r="V1393" s="58">
        <v>0.59583333333333299</v>
      </c>
      <c r="W1393" s="58">
        <v>0.54374999999999996</v>
      </c>
      <c r="X1393" s="58">
        <v>0.56041666666666701</v>
      </c>
      <c r="Y1393" s="58" t="s">
        <v>42</v>
      </c>
      <c r="Z1393" s="58" t="s">
        <v>42</v>
      </c>
      <c r="AA1393" s="58" t="s">
        <v>42</v>
      </c>
      <c r="AB1393" s="49" t="s">
        <v>5485</v>
      </c>
      <c r="AC1393" s="93">
        <v>0</v>
      </c>
      <c r="AD1393" s="93">
        <v>1</v>
      </c>
      <c r="AE1393" s="57" t="s">
        <v>3021</v>
      </c>
      <c r="AF1393" s="94" t="s">
        <v>56</v>
      </c>
      <c r="AG1393" s="84"/>
      <c r="AH1393" s="50" t="s">
        <v>46</v>
      </c>
      <c r="AI1393" s="49"/>
      <c r="AJ1393" s="54"/>
    </row>
    <row r="1394" spans="1:36" ht="15" customHeight="1" x14ac:dyDescent="0.2">
      <c r="A1394" s="53">
        <v>46151</v>
      </c>
      <c r="B1394" s="57" t="str">
        <f t="shared" si="44"/>
        <v>06 A 18</v>
      </c>
      <c r="C1394" s="57" t="str">
        <f t="shared" si="45"/>
        <v>12:00 a 14:00</v>
      </c>
      <c r="D1394" s="57" t="s">
        <v>488</v>
      </c>
      <c r="E1394" s="57">
        <v>5</v>
      </c>
      <c r="F1394" s="49" t="s">
        <v>507</v>
      </c>
      <c r="G1394" s="49" t="s">
        <v>2018</v>
      </c>
      <c r="H1394" s="49"/>
      <c r="I1394" s="49"/>
      <c r="J1394" s="49"/>
      <c r="K1394" s="49"/>
      <c r="L1394" s="49"/>
      <c r="M1394" s="55">
        <v>291458</v>
      </c>
      <c r="N1394" s="57">
        <v>48115459</v>
      </c>
      <c r="O1394" s="80" t="s">
        <v>36</v>
      </c>
      <c r="P1394" s="50" t="s">
        <v>37</v>
      </c>
      <c r="Q1394" s="50" t="s">
        <v>123</v>
      </c>
      <c r="R1394" s="50"/>
      <c r="S1394" s="50" t="s">
        <v>5486</v>
      </c>
      <c r="T1394" s="50" t="s">
        <v>591</v>
      </c>
      <c r="U1394" s="58">
        <v>0.55069444444444404</v>
      </c>
      <c r="V1394" s="58">
        <v>0.55833333333333302</v>
      </c>
      <c r="W1394" s="58">
        <v>0.55069444444444404</v>
      </c>
      <c r="X1394" s="58" t="s">
        <v>42</v>
      </c>
      <c r="Y1394" s="58" t="s">
        <v>42</v>
      </c>
      <c r="Z1394" s="58" t="s">
        <v>42</v>
      </c>
      <c r="AA1394" s="58" t="s">
        <v>42</v>
      </c>
      <c r="AB1394" s="49" t="s">
        <v>5487</v>
      </c>
      <c r="AC1394" s="93">
        <v>0</v>
      </c>
      <c r="AD1394" s="93">
        <v>0</v>
      </c>
      <c r="AE1394" s="57" t="s">
        <v>3286</v>
      </c>
      <c r="AF1394" s="94" t="s">
        <v>56</v>
      </c>
      <c r="AG1394" s="84"/>
      <c r="AH1394" s="50" t="s">
        <v>66</v>
      </c>
      <c r="AI1394" s="49"/>
      <c r="AJ1394" s="54"/>
    </row>
    <row r="1395" spans="1:36" ht="15" customHeight="1" x14ac:dyDescent="0.2">
      <c r="A1395" s="53">
        <v>46151</v>
      </c>
      <c r="B1395" s="57" t="str">
        <f t="shared" si="44"/>
        <v>06 A 18</v>
      </c>
      <c r="C1395" s="57" t="str">
        <f t="shared" si="45"/>
        <v>12:00 a 14:00</v>
      </c>
      <c r="D1395" s="57" t="s">
        <v>488</v>
      </c>
      <c r="E1395" s="57">
        <v>5</v>
      </c>
      <c r="F1395" s="49" t="s">
        <v>3028</v>
      </c>
      <c r="G1395" s="49" t="s">
        <v>2800</v>
      </c>
      <c r="H1395" s="49"/>
      <c r="I1395" s="49"/>
      <c r="J1395" s="49"/>
      <c r="K1395" s="49"/>
      <c r="L1395" s="49"/>
      <c r="M1395" s="55">
        <v>291563</v>
      </c>
      <c r="N1395" s="57">
        <v>48115629</v>
      </c>
      <c r="O1395" s="80" t="s">
        <v>49</v>
      </c>
      <c r="P1395" s="50" t="s">
        <v>37</v>
      </c>
      <c r="Q1395" s="50" t="s">
        <v>117</v>
      </c>
      <c r="R1395" s="50" t="s">
        <v>51</v>
      </c>
      <c r="S1395" s="50" t="s">
        <v>5488</v>
      </c>
      <c r="T1395" s="50" t="s">
        <v>136</v>
      </c>
      <c r="U1395" s="58">
        <v>0.563194444444444</v>
      </c>
      <c r="V1395" s="58">
        <v>0.58541666666666703</v>
      </c>
      <c r="W1395" s="58">
        <v>0.563194444444444</v>
      </c>
      <c r="X1395" s="58">
        <v>0.56666666666666698</v>
      </c>
      <c r="Y1395" s="58" t="s">
        <v>42</v>
      </c>
      <c r="Z1395" s="58" t="s">
        <v>42</v>
      </c>
      <c r="AA1395" s="58" t="s">
        <v>42</v>
      </c>
      <c r="AB1395" s="49" t="s">
        <v>5489</v>
      </c>
      <c r="AC1395" s="93">
        <v>0</v>
      </c>
      <c r="AD1395" s="93">
        <v>1</v>
      </c>
      <c r="AE1395" s="57" t="s">
        <v>138</v>
      </c>
      <c r="AF1395" s="94" t="s">
        <v>56</v>
      </c>
      <c r="AG1395" s="84"/>
      <c r="AH1395" s="50" t="s">
        <v>46</v>
      </c>
      <c r="AI1395" s="49"/>
      <c r="AJ1395" s="54"/>
    </row>
    <row r="1396" spans="1:36" ht="15" customHeight="1" x14ac:dyDescent="0.2">
      <c r="A1396" s="53">
        <v>46151</v>
      </c>
      <c r="B1396" s="57" t="str">
        <f t="shared" si="44"/>
        <v>06 A 18</v>
      </c>
      <c r="C1396" s="57" t="str">
        <f t="shared" si="45"/>
        <v>12:00 a 14:00</v>
      </c>
      <c r="D1396" s="57" t="s">
        <v>488</v>
      </c>
      <c r="E1396" s="57">
        <v>5</v>
      </c>
      <c r="F1396" s="49" t="s">
        <v>507</v>
      </c>
      <c r="G1396" s="49" t="s">
        <v>1208</v>
      </c>
      <c r="H1396" s="49"/>
      <c r="I1396" s="49"/>
      <c r="J1396" s="49"/>
      <c r="K1396" s="49"/>
      <c r="L1396" s="49"/>
      <c r="M1396" s="55">
        <v>291544</v>
      </c>
      <c r="N1396" s="57">
        <v>48115645</v>
      </c>
      <c r="O1396" s="80" t="s">
        <v>36</v>
      </c>
      <c r="P1396" s="50" t="s">
        <v>37</v>
      </c>
      <c r="Q1396" s="50" t="s">
        <v>61</v>
      </c>
      <c r="R1396" s="50" t="s">
        <v>800</v>
      </c>
      <c r="S1396" s="50" t="s">
        <v>5490</v>
      </c>
      <c r="T1396" s="50" t="s">
        <v>259</v>
      </c>
      <c r="U1396" s="58">
        <v>0.57152777777777797</v>
      </c>
      <c r="V1396" s="58">
        <v>0.61944444444444402</v>
      </c>
      <c r="W1396" s="58">
        <v>0.57152777777777797</v>
      </c>
      <c r="X1396" s="58" t="s">
        <v>42</v>
      </c>
      <c r="Y1396" s="58" t="s">
        <v>42</v>
      </c>
      <c r="Z1396" s="58" t="s">
        <v>42</v>
      </c>
      <c r="AA1396" s="58" t="s">
        <v>42</v>
      </c>
      <c r="AB1396" s="49" t="s">
        <v>5491</v>
      </c>
      <c r="AC1396" s="93">
        <v>1</v>
      </c>
      <c r="AD1396" s="93">
        <v>0</v>
      </c>
      <c r="AE1396" s="57" t="s">
        <v>261</v>
      </c>
      <c r="AF1396" s="94" t="s">
        <v>113</v>
      </c>
      <c r="AG1396" s="84"/>
      <c r="AH1396" s="50" t="s">
        <v>46</v>
      </c>
      <c r="AI1396" s="49"/>
      <c r="AJ1396" s="54"/>
    </row>
    <row r="1397" spans="1:36" ht="15" customHeight="1" x14ac:dyDescent="0.2">
      <c r="A1397" s="53">
        <v>46151</v>
      </c>
      <c r="B1397" s="57" t="str">
        <f t="shared" si="44"/>
        <v>06 A 18</v>
      </c>
      <c r="C1397" s="57" t="str">
        <f t="shared" si="45"/>
        <v>12:00 a 14:00</v>
      </c>
      <c r="D1397" s="57" t="s">
        <v>488</v>
      </c>
      <c r="E1397" s="57">
        <v>5</v>
      </c>
      <c r="F1397" s="49" t="s">
        <v>3028</v>
      </c>
      <c r="G1397" s="49" t="s">
        <v>2657</v>
      </c>
      <c r="H1397" s="49"/>
      <c r="I1397" s="49"/>
      <c r="J1397" s="49"/>
      <c r="K1397" s="49"/>
      <c r="L1397" s="49"/>
      <c r="M1397" s="55">
        <v>291636</v>
      </c>
      <c r="N1397" s="57">
        <v>48115786</v>
      </c>
      <c r="O1397" s="80" t="s">
        <v>49</v>
      </c>
      <c r="P1397" s="50" t="s">
        <v>37</v>
      </c>
      <c r="Q1397" s="50" t="s">
        <v>117</v>
      </c>
      <c r="R1397" s="50" t="s">
        <v>51</v>
      </c>
      <c r="S1397" s="50" t="s">
        <v>5492</v>
      </c>
      <c r="T1397" s="50" t="s">
        <v>101</v>
      </c>
      <c r="U1397" s="58">
        <v>0.57916666666666705</v>
      </c>
      <c r="V1397" s="58">
        <v>0.625</v>
      </c>
      <c r="W1397" s="58">
        <v>0.57916666666666705</v>
      </c>
      <c r="X1397" s="58">
        <v>0.58194444444444404</v>
      </c>
      <c r="Y1397" s="58" t="s">
        <v>42</v>
      </c>
      <c r="Z1397" s="58" t="s">
        <v>42</v>
      </c>
      <c r="AA1397" s="58" t="s">
        <v>42</v>
      </c>
      <c r="AB1397" s="49" t="s">
        <v>5493</v>
      </c>
      <c r="AC1397" s="93">
        <v>0</v>
      </c>
      <c r="AD1397" s="93">
        <v>1</v>
      </c>
      <c r="AE1397" s="57" t="s">
        <v>103</v>
      </c>
      <c r="AF1397" s="94" t="s">
        <v>113</v>
      </c>
      <c r="AG1397" s="84"/>
      <c r="AH1397" s="50" t="s">
        <v>46</v>
      </c>
      <c r="AI1397" s="49"/>
      <c r="AJ1397" s="54"/>
    </row>
    <row r="1398" spans="1:36" ht="15" customHeight="1" x14ac:dyDescent="0.2">
      <c r="A1398" s="53">
        <v>46151</v>
      </c>
      <c r="B1398" s="57" t="str">
        <f t="shared" si="44"/>
        <v>06 A 18</v>
      </c>
      <c r="C1398" s="57" t="str">
        <f t="shared" si="45"/>
        <v>12:00 a 14:00</v>
      </c>
      <c r="D1398" s="57" t="s">
        <v>488</v>
      </c>
      <c r="E1398" s="57">
        <v>5</v>
      </c>
      <c r="F1398" s="49" t="s">
        <v>3028</v>
      </c>
      <c r="G1398" s="49" t="s">
        <v>1506</v>
      </c>
      <c r="H1398" s="49"/>
      <c r="I1398" s="49"/>
      <c r="J1398" s="49"/>
      <c r="K1398" s="49"/>
      <c r="L1398" s="49"/>
      <c r="M1398" s="55">
        <v>291935</v>
      </c>
      <c r="N1398" s="57">
        <v>48115800</v>
      </c>
      <c r="O1398" s="80" t="s">
        <v>49</v>
      </c>
      <c r="P1398" s="50" t="s">
        <v>37</v>
      </c>
      <c r="Q1398" s="50" t="s">
        <v>117</v>
      </c>
      <c r="R1398" s="50" t="s">
        <v>51</v>
      </c>
      <c r="S1398" s="50" t="s">
        <v>5494</v>
      </c>
      <c r="T1398" s="50" t="s">
        <v>3785</v>
      </c>
      <c r="U1398" s="58">
        <v>0.58194444444444404</v>
      </c>
      <c r="V1398" s="58">
        <v>0.70833333333333304</v>
      </c>
      <c r="W1398" s="58">
        <v>0.58194444444444404</v>
      </c>
      <c r="X1398" s="58">
        <v>0.60347222222222197</v>
      </c>
      <c r="Y1398" s="58" t="s">
        <v>42</v>
      </c>
      <c r="Z1398" s="58" t="s">
        <v>42</v>
      </c>
      <c r="AA1398" s="58" t="s">
        <v>42</v>
      </c>
      <c r="AB1398" s="49" t="s">
        <v>5495</v>
      </c>
      <c r="AC1398" s="93">
        <v>0</v>
      </c>
      <c r="AD1398" s="93">
        <v>2</v>
      </c>
      <c r="AE1398" s="57" t="s">
        <v>256</v>
      </c>
      <c r="AF1398" s="94" t="s">
        <v>56</v>
      </c>
      <c r="AG1398" s="84"/>
      <c r="AH1398" s="50" t="s">
        <v>46</v>
      </c>
      <c r="AI1398" s="49"/>
      <c r="AJ1398" s="54"/>
    </row>
    <row r="1399" spans="1:36" ht="15" customHeight="1" x14ac:dyDescent="0.2">
      <c r="A1399" s="53">
        <v>46151</v>
      </c>
      <c r="B1399" s="57" t="str">
        <f t="shared" si="44"/>
        <v>06 A 18</v>
      </c>
      <c r="C1399" s="57" t="str">
        <f t="shared" si="45"/>
        <v>14:00 a 16:00</v>
      </c>
      <c r="D1399" s="57" t="s">
        <v>488</v>
      </c>
      <c r="E1399" s="57">
        <v>5</v>
      </c>
      <c r="F1399" s="49" t="s">
        <v>501</v>
      </c>
      <c r="G1399" s="49" t="s">
        <v>2140</v>
      </c>
      <c r="H1399" s="49"/>
      <c r="I1399" s="49"/>
      <c r="J1399" s="49"/>
      <c r="K1399" s="49"/>
      <c r="L1399" s="49"/>
      <c r="M1399" s="55">
        <v>291562</v>
      </c>
      <c r="N1399" s="57">
        <v>48115940</v>
      </c>
      <c r="O1399" s="80" t="s">
        <v>49</v>
      </c>
      <c r="P1399" s="50" t="s">
        <v>37</v>
      </c>
      <c r="Q1399" s="50" t="s">
        <v>69</v>
      </c>
      <c r="R1399" s="50"/>
      <c r="S1399" s="50" t="s">
        <v>5496</v>
      </c>
      <c r="T1399" s="50" t="s">
        <v>396</v>
      </c>
      <c r="U1399" s="58">
        <v>0.59375</v>
      </c>
      <c r="V1399" s="58">
        <v>0.59791666666666698</v>
      </c>
      <c r="W1399" s="58">
        <v>0.59375</v>
      </c>
      <c r="X1399" s="58" t="s">
        <v>42</v>
      </c>
      <c r="Y1399" s="58" t="s">
        <v>42</v>
      </c>
      <c r="Z1399" s="58" t="s">
        <v>42</v>
      </c>
      <c r="AA1399" s="58" t="s">
        <v>42</v>
      </c>
      <c r="AB1399" s="49" t="s">
        <v>5497</v>
      </c>
      <c r="AC1399" s="93">
        <v>0</v>
      </c>
      <c r="AD1399" s="93">
        <v>0</v>
      </c>
      <c r="AE1399" s="57" t="s">
        <v>162</v>
      </c>
      <c r="AF1399" s="94" t="s">
        <v>45</v>
      </c>
      <c r="AG1399" s="84"/>
      <c r="AH1399" s="50" t="s">
        <v>66</v>
      </c>
      <c r="AI1399" s="49"/>
      <c r="AJ1399" s="54"/>
    </row>
    <row r="1400" spans="1:36" ht="15" customHeight="1" x14ac:dyDescent="0.2">
      <c r="A1400" s="53">
        <v>46151</v>
      </c>
      <c r="B1400" s="57" t="str">
        <f t="shared" si="44"/>
        <v>06 A 18</v>
      </c>
      <c r="C1400" s="57" t="str">
        <f t="shared" si="45"/>
        <v>14:00 a 16:00</v>
      </c>
      <c r="D1400" s="57" t="s">
        <v>488</v>
      </c>
      <c r="E1400" s="57">
        <v>5</v>
      </c>
      <c r="F1400" s="49" t="s">
        <v>3028</v>
      </c>
      <c r="G1400" s="49" t="s">
        <v>378</v>
      </c>
      <c r="H1400" s="49"/>
      <c r="I1400" s="49"/>
      <c r="J1400" s="49"/>
      <c r="K1400" s="49"/>
      <c r="L1400" s="49"/>
      <c r="M1400" s="55">
        <v>291658</v>
      </c>
      <c r="N1400" s="57">
        <v>48115997</v>
      </c>
      <c r="O1400" s="80" t="s">
        <v>49</v>
      </c>
      <c r="P1400" s="50" t="s">
        <v>37</v>
      </c>
      <c r="Q1400" s="50" t="s">
        <v>61</v>
      </c>
      <c r="R1400" s="50"/>
      <c r="S1400" s="50" t="s">
        <v>5498</v>
      </c>
      <c r="T1400" s="50" t="s">
        <v>3694</v>
      </c>
      <c r="U1400" s="58">
        <v>0.60416666666666696</v>
      </c>
      <c r="V1400" s="58">
        <v>0.63055555555555598</v>
      </c>
      <c r="W1400" s="58">
        <v>0.60416666666666696</v>
      </c>
      <c r="X1400" s="58">
        <v>0.61388888888888904</v>
      </c>
      <c r="Y1400" s="58" t="s">
        <v>42</v>
      </c>
      <c r="Z1400" s="58" t="s">
        <v>42</v>
      </c>
      <c r="AA1400" s="58" t="s">
        <v>42</v>
      </c>
      <c r="AB1400" s="49" t="s">
        <v>5499</v>
      </c>
      <c r="AC1400" s="93">
        <v>0</v>
      </c>
      <c r="AD1400" s="93">
        <v>0</v>
      </c>
      <c r="AE1400" s="57" t="s">
        <v>325</v>
      </c>
      <c r="AF1400" s="94" t="s">
        <v>56</v>
      </c>
      <c r="AG1400" s="84"/>
      <c r="AH1400" s="50" t="s">
        <v>66</v>
      </c>
      <c r="AI1400" s="49"/>
      <c r="AJ1400" s="54"/>
    </row>
    <row r="1401" spans="1:36" ht="15" customHeight="1" x14ac:dyDescent="0.2">
      <c r="A1401" s="53">
        <v>46151</v>
      </c>
      <c r="B1401" s="57" t="str">
        <f t="shared" si="44"/>
        <v>06 A 18</v>
      </c>
      <c r="C1401" s="57" t="str">
        <f t="shared" si="45"/>
        <v>14:00 a 16:00</v>
      </c>
      <c r="D1401" s="57" t="s">
        <v>488</v>
      </c>
      <c r="E1401" s="57">
        <v>5</v>
      </c>
      <c r="F1401" s="49" t="s">
        <v>542</v>
      </c>
      <c r="G1401" s="49" t="s">
        <v>1580</v>
      </c>
      <c r="H1401" s="49"/>
      <c r="I1401" s="49"/>
      <c r="J1401" s="49"/>
      <c r="K1401" s="49"/>
      <c r="L1401" s="49"/>
      <c r="M1401" s="55">
        <v>291712</v>
      </c>
      <c r="N1401" s="57">
        <v>48115985</v>
      </c>
      <c r="O1401" s="80" t="s">
        <v>49</v>
      </c>
      <c r="P1401" s="50" t="s">
        <v>37</v>
      </c>
      <c r="Q1401" s="50" t="s">
        <v>69</v>
      </c>
      <c r="R1401" s="50"/>
      <c r="S1401" s="50" t="s">
        <v>4432</v>
      </c>
      <c r="T1401" s="50" t="s">
        <v>71</v>
      </c>
      <c r="U1401" s="58">
        <v>0.60416666666666696</v>
      </c>
      <c r="V1401" s="58">
        <v>0.60624999999999996</v>
      </c>
      <c r="W1401" s="58">
        <v>0.60416666666666696</v>
      </c>
      <c r="X1401" s="58" t="s">
        <v>42</v>
      </c>
      <c r="Y1401" s="58" t="s">
        <v>42</v>
      </c>
      <c r="Z1401" s="58" t="s">
        <v>42</v>
      </c>
      <c r="AA1401" s="58" t="s">
        <v>42</v>
      </c>
      <c r="AB1401" s="49" t="s">
        <v>5500</v>
      </c>
      <c r="AC1401" s="93">
        <v>0</v>
      </c>
      <c r="AD1401" s="93">
        <v>0</v>
      </c>
      <c r="AE1401" s="57" t="s">
        <v>73</v>
      </c>
      <c r="AF1401" s="94" t="s">
        <v>56</v>
      </c>
      <c r="AG1401" s="84"/>
      <c r="AH1401" s="50" t="s">
        <v>66</v>
      </c>
      <c r="AI1401" s="49"/>
      <c r="AJ1401" s="54"/>
    </row>
    <row r="1402" spans="1:36" ht="15" customHeight="1" x14ac:dyDescent="0.2">
      <c r="A1402" s="53">
        <v>46151</v>
      </c>
      <c r="B1402" s="57" t="str">
        <f t="shared" si="44"/>
        <v>06 A 18</v>
      </c>
      <c r="C1402" s="57" t="str">
        <f t="shared" si="45"/>
        <v>14:00 a 16:00</v>
      </c>
      <c r="D1402" s="57" t="s">
        <v>488</v>
      </c>
      <c r="E1402" s="57">
        <v>5</v>
      </c>
      <c r="F1402" s="49" t="s">
        <v>3028</v>
      </c>
      <c r="G1402" s="49" t="s">
        <v>1767</v>
      </c>
      <c r="H1402" s="49"/>
      <c r="I1402" s="49"/>
      <c r="J1402" s="49"/>
      <c r="K1402" s="49"/>
      <c r="L1402" s="49"/>
      <c r="M1402" s="55">
        <v>291598</v>
      </c>
      <c r="N1402" s="57">
        <v>48116027</v>
      </c>
      <c r="O1402" s="80" t="s">
        <v>49</v>
      </c>
      <c r="P1402" s="50" t="s">
        <v>450</v>
      </c>
      <c r="Q1402" s="50"/>
      <c r="R1402" s="50" t="s">
        <v>451</v>
      </c>
      <c r="S1402" s="50" t="s">
        <v>5501</v>
      </c>
      <c r="T1402" s="50" t="s">
        <v>101</v>
      </c>
      <c r="U1402" s="58">
        <v>0.60833333333333295</v>
      </c>
      <c r="V1402" s="58">
        <v>0.61805555555555602</v>
      </c>
      <c r="W1402" s="58">
        <v>0.61041666666666705</v>
      </c>
      <c r="X1402" s="58" t="s">
        <v>42</v>
      </c>
      <c r="Y1402" s="58" t="s">
        <v>42</v>
      </c>
      <c r="Z1402" s="58" t="s">
        <v>42</v>
      </c>
      <c r="AA1402" s="58" t="s">
        <v>42</v>
      </c>
      <c r="AB1402" s="49" t="s">
        <v>5502</v>
      </c>
      <c r="AC1402" s="93">
        <v>1</v>
      </c>
      <c r="AD1402" s="93">
        <v>0</v>
      </c>
      <c r="AE1402" s="57" t="s">
        <v>103</v>
      </c>
      <c r="AF1402" s="94" t="s">
        <v>56</v>
      </c>
      <c r="AG1402" s="84"/>
      <c r="AH1402" s="50" t="s">
        <v>58</v>
      </c>
      <c r="AI1402" s="49"/>
      <c r="AJ1402" s="54"/>
    </row>
    <row r="1403" spans="1:36" ht="15" customHeight="1" x14ac:dyDescent="0.2">
      <c r="A1403" s="53">
        <v>46151</v>
      </c>
      <c r="B1403" s="57" t="str">
        <f t="shared" si="44"/>
        <v>06 A 18</v>
      </c>
      <c r="C1403" s="57" t="str">
        <f t="shared" si="45"/>
        <v>14:00 a 16:00</v>
      </c>
      <c r="D1403" s="57" t="s">
        <v>488</v>
      </c>
      <c r="E1403" s="57">
        <v>5</v>
      </c>
      <c r="F1403" s="49" t="s">
        <v>542</v>
      </c>
      <c r="G1403" s="49" t="s">
        <v>1219</v>
      </c>
      <c r="H1403" s="49"/>
      <c r="I1403" s="49"/>
      <c r="J1403" s="49"/>
      <c r="K1403" s="49"/>
      <c r="L1403" s="49"/>
      <c r="M1403" s="55">
        <v>291706</v>
      </c>
      <c r="N1403" s="57">
        <v>48116065</v>
      </c>
      <c r="O1403" s="80" t="s">
        <v>49</v>
      </c>
      <c r="P1403" s="50" t="s">
        <v>37</v>
      </c>
      <c r="Q1403" s="50" t="s">
        <v>89</v>
      </c>
      <c r="R1403" s="50"/>
      <c r="S1403" s="50" t="s">
        <v>5503</v>
      </c>
      <c r="T1403" s="50" t="s">
        <v>108</v>
      </c>
      <c r="U1403" s="58">
        <v>0.61111111111111105</v>
      </c>
      <c r="V1403" s="58">
        <v>0.61388888888888904</v>
      </c>
      <c r="W1403" s="58">
        <v>0.61111111111111105</v>
      </c>
      <c r="X1403" s="58" t="s">
        <v>42</v>
      </c>
      <c r="Y1403" s="58" t="s">
        <v>42</v>
      </c>
      <c r="Z1403" s="58" t="s">
        <v>42</v>
      </c>
      <c r="AA1403" s="58" t="s">
        <v>42</v>
      </c>
      <c r="AB1403" s="49" t="s">
        <v>5504</v>
      </c>
      <c r="AC1403" s="93">
        <v>0</v>
      </c>
      <c r="AD1403" s="93">
        <v>0</v>
      </c>
      <c r="AE1403" s="57" t="s">
        <v>110</v>
      </c>
      <c r="AF1403" s="94" t="s">
        <v>56</v>
      </c>
      <c r="AG1403" s="84"/>
      <c r="AH1403" s="50" t="s">
        <v>66</v>
      </c>
      <c r="AI1403" s="49"/>
      <c r="AJ1403" s="54"/>
    </row>
    <row r="1404" spans="1:36" ht="15" customHeight="1" x14ac:dyDescent="0.2">
      <c r="A1404" s="53">
        <v>46151</v>
      </c>
      <c r="B1404" s="57" t="str">
        <f t="shared" si="44"/>
        <v>06 A 18</v>
      </c>
      <c r="C1404" s="57" t="str">
        <f t="shared" si="45"/>
        <v>14:00 a 16:00</v>
      </c>
      <c r="D1404" s="57" t="s">
        <v>488</v>
      </c>
      <c r="E1404" s="57">
        <v>5</v>
      </c>
      <c r="F1404" s="49" t="s">
        <v>916</v>
      </c>
      <c r="G1404" s="49" t="s">
        <v>1418</v>
      </c>
      <c r="H1404" s="49"/>
      <c r="I1404" s="49"/>
      <c r="J1404" s="49"/>
      <c r="K1404" s="49"/>
      <c r="L1404" s="49"/>
      <c r="M1404" s="55">
        <v>291586</v>
      </c>
      <c r="N1404" s="57">
        <v>48116060</v>
      </c>
      <c r="O1404" s="80" t="s">
        <v>250</v>
      </c>
      <c r="P1404" s="50" t="s">
        <v>37</v>
      </c>
      <c r="Q1404" s="50" t="s">
        <v>69</v>
      </c>
      <c r="R1404" s="50"/>
      <c r="S1404" s="50" t="s">
        <v>5505</v>
      </c>
      <c r="T1404" s="50" t="s">
        <v>146</v>
      </c>
      <c r="U1404" s="58">
        <v>0.61180555555555605</v>
      </c>
      <c r="V1404" s="58">
        <v>0.64236111111111105</v>
      </c>
      <c r="W1404" s="58">
        <v>0.61180555555555605</v>
      </c>
      <c r="X1404" s="58" t="s">
        <v>42</v>
      </c>
      <c r="Y1404" s="58" t="s">
        <v>42</v>
      </c>
      <c r="Z1404" s="58" t="s">
        <v>42</v>
      </c>
      <c r="AA1404" s="58" t="s">
        <v>42</v>
      </c>
      <c r="AB1404" s="49" t="s">
        <v>5506</v>
      </c>
      <c r="AC1404" s="93">
        <v>0</v>
      </c>
      <c r="AD1404" s="93">
        <v>0</v>
      </c>
      <c r="AE1404" s="57" t="s">
        <v>148</v>
      </c>
      <c r="AF1404" s="94" t="s">
        <v>56</v>
      </c>
      <c r="AG1404" s="84"/>
      <c r="AH1404" s="50" t="s">
        <v>66</v>
      </c>
      <c r="AI1404" s="49"/>
      <c r="AJ1404" s="54"/>
    </row>
    <row r="1405" spans="1:36" ht="15" customHeight="1" x14ac:dyDescent="0.2">
      <c r="A1405" s="53">
        <v>46151</v>
      </c>
      <c r="B1405" s="57" t="str">
        <f t="shared" si="44"/>
        <v>06 A 18</v>
      </c>
      <c r="C1405" s="57" t="str">
        <f t="shared" si="45"/>
        <v>14:00 a 16:00</v>
      </c>
      <c r="D1405" s="57" t="s">
        <v>488</v>
      </c>
      <c r="E1405" s="57">
        <v>5</v>
      </c>
      <c r="F1405" s="49" t="s">
        <v>542</v>
      </c>
      <c r="G1405" s="49" t="s">
        <v>1219</v>
      </c>
      <c r="H1405" s="49"/>
      <c r="I1405" s="49"/>
      <c r="J1405" s="49"/>
      <c r="K1405" s="49"/>
      <c r="L1405" s="49"/>
      <c r="M1405" s="55">
        <v>291707</v>
      </c>
      <c r="N1405" s="57">
        <v>48116093</v>
      </c>
      <c r="O1405" s="80" t="s">
        <v>49</v>
      </c>
      <c r="P1405" s="50" t="s">
        <v>80</v>
      </c>
      <c r="Q1405" s="50"/>
      <c r="R1405" s="50"/>
      <c r="S1405" s="50" t="s">
        <v>5507</v>
      </c>
      <c r="T1405" s="50" t="s">
        <v>71</v>
      </c>
      <c r="U1405" s="58">
        <v>0.62013888888888902</v>
      </c>
      <c r="V1405" s="58">
        <v>0.62777777777777799</v>
      </c>
      <c r="W1405" s="58">
        <v>0.62291666666666701</v>
      </c>
      <c r="X1405" s="58" t="s">
        <v>42</v>
      </c>
      <c r="Y1405" s="58" t="s">
        <v>42</v>
      </c>
      <c r="Z1405" s="58" t="s">
        <v>42</v>
      </c>
      <c r="AA1405" s="58" t="s">
        <v>42</v>
      </c>
      <c r="AB1405" s="49" t="s">
        <v>5508</v>
      </c>
      <c r="AC1405" s="93">
        <v>0</v>
      </c>
      <c r="AD1405" s="93">
        <v>0</v>
      </c>
      <c r="AE1405" s="57" t="s">
        <v>73</v>
      </c>
      <c r="AF1405" s="94" t="s">
        <v>56</v>
      </c>
      <c r="AG1405" s="84"/>
      <c r="AH1405" s="50" t="s">
        <v>66</v>
      </c>
      <c r="AI1405" s="49"/>
      <c r="AJ1405" s="54"/>
    </row>
    <row r="1406" spans="1:36" ht="15" customHeight="1" x14ac:dyDescent="0.2">
      <c r="A1406" s="53">
        <v>46151</v>
      </c>
      <c r="B1406" s="57" t="str">
        <f t="shared" si="44"/>
        <v>06 A 18</v>
      </c>
      <c r="C1406" s="57" t="str">
        <f t="shared" si="45"/>
        <v>14:00 a 16:00</v>
      </c>
      <c r="D1406" s="57" t="s">
        <v>488</v>
      </c>
      <c r="E1406" s="57">
        <v>5</v>
      </c>
      <c r="F1406" s="49" t="s">
        <v>542</v>
      </c>
      <c r="G1406" s="49" t="s">
        <v>1580</v>
      </c>
      <c r="H1406" s="49"/>
      <c r="I1406" s="49"/>
      <c r="J1406" s="49"/>
      <c r="K1406" s="49"/>
      <c r="L1406" s="49"/>
      <c r="M1406" s="55">
        <v>291631</v>
      </c>
      <c r="N1406" s="57">
        <v>48116130</v>
      </c>
      <c r="O1406" s="80" t="s">
        <v>49</v>
      </c>
      <c r="P1406" s="50" t="s">
        <v>37</v>
      </c>
      <c r="Q1406" s="50" t="s">
        <v>89</v>
      </c>
      <c r="R1406" s="50"/>
      <c r="S1406" s="50" t="s">
        <v>4334</v>
      </c>
      <c r="T1406" s="50" t="s">
        <v>71</v>
      </c>
      <c r="U1406" s="58">
        <v>0.62152777777777801</v>
      </c>
      <c r="V1406" s="58">
        <v>0.62986111111111098</v>
      </c>
      <c r="W1406" s="58">
        <v>0.62152777777777801</v>
      </c>
      <c r="X1406" s="58" t="s">
        <v>42</v>
      </c>
      <c r="Y1406" s="58" t="s">
        <v>42</v>
      </c>
      <c r="Z1406" s="58" t="s">
        <v>42</v>
      </c>
      <c r="AA1406" s="58" t="s">
        <v>42</v>
      </c>
      <c r="AB1406" s="49" t="s">
        <v>5509</v>
      </c>
      <c r="AC1406" s="93">
        <v>0</v>
      </c>
      <c r="AD1406" s="93">
        <v>0</v>
      </c>
      <c r="AE1406" s="57" t="s">
        <v>73</v>
      </c>
      <c r="AF1406" s="94" t="s">
        <v>56</v>
      </c>
      <c r="AG1406" s="84"/>
      <c r="AH1406" s="50" t="s">
        <v>66</v>
      </c>
      <c r="AI1406" s="49"/>
      <c r="AJ1406" s="54"/>
    </row>
    <row r="1407" spans="1:36" ht="15" customHeight="1" x14ac:dyDescent="0.2">
      <c r="A1407" s="53">
        <v>46151</v>
      </c>
      <c r="B1407" s="57" t="str">
        <f t="shared" si="44"/>
        <v>06 A 18</v>
      </c>
      <c r="C1407" s="57" t="str">
        <f t="shared" si="45"/>
        <v>14:00 a 16:00</v>
      </c>
      <c r="D1407" s="57" t="s">
        <v>488</v>
      </c>
      <c r="E1407" s="57">
        <v>5</v>
      </c>
      <c r="F1407" s="49" t="s">
        <v>539</v>
      </c>
      <c r="G1407" s="49" t="s">
        <v>2479</v>
      </c>
      <c r="H1407" s="49"/>
      <c r="I1407" s="49"/>
      <c r="J1407" s="49"/>
      <c r="K1407" s="49"/>
      <c r="L1407" s="49"/>
      <c r="M1407" s="55">
        <v>291639</v>
      </c>
      <c r="N1407" s="57">
        <v>48116171</v>
      </c>
      <c r="O1407" s="80" t="s">
        <v>49</v>
      </c>
      <c r="P1407" s="50" t="s">
        <v>37</v>
      </c>
      <c r="Q1407" s="50" t="s">
        <v>69</v>
      </c>
      <c r="R1407" s="50" t="s">
        <v>99</v>
      </c>
      <c r="S1407" s="50" t="s">
        <v>5510</v>
      </c>
      <c r="T1407" s="50" t="s">
        <v>241</v>
      </c>
      <c r="U1407" s="58">
        <v>0.62708333333333299</v>
      </c>
      <c r="V1407" s="58">
        <v>0.64583333333333304</v>
      </c>
      <c r="W1407" s="58">
        <v>0.62708333333333299</v>
      </c>
      <c r="X1407" s="58" t="s">
        <v>42</v>
      </c>
      <c r="Y1407" s="58" t="s">
        <v>42</v>
      </c>
      <c r="Z1407" s="58" t="s">
        <v>42</v>
      </c>
      <c r="AA1407" s="58" t="s">
        <v>42</v>
      </c>
      <c r="AB1407" s="49" t="s">
        <v>5511</v>
      </c>
      <c r="AC1407" s="93">
        <v>1</v>
      </c>
      <c r="AD1407" s="93">
        <v>0</v>
      </c>
      <c r="AE1407" s="57" t="s">
        <v>243</v>
      </c>
      <c r="AF1407" s="94" t="s">
        <v>56</v>
      </c>
      <c r="AG1407" s="84"/>
      <c r="AH1407" s="50" t="s">
        <v>46</v>
      </c>
      <c r="AI1407" s="49"/>
      <c r="AJ1407" s="54"/>
    </row>
    <row r="1408" spans="1:36" ht="15" customHeight="1" x14ac:dyDescent="0.2">
      <c r="A1408" s="53">
        <v>46151</v>
      </c>
      <c r="B1408" s="57" t="str">
        <f t="shared" si="44"/>
        <v>06 A 18</v>
      </c>
      <c r="C1408" s="57" t="str">
        <f t="shared" si="45"/>
        <v>14:00 a 16:00</v>
      </c>
      <c r="D1408" s="57" t="s">
        <v>488</v>
      </c>
      <c r="E1408" s="57">
        <v>5</v>
      </c>
      <c r="F1408" s="49" t="s">
        <v>495</v>
      </c>
      <c r="G1408" s="49" t="s">
        <v>1089</v>
      </c>
      <c r="H1408" s="49"/>
      <c r="I1408" s="49"/>
      <c r="J1408" s="49"/>
      <c r="K1408" s="49"/>
      <c r="L1408" s="49"/>
      <c r="M1408" s="55">
        <v>291731</v>
      </c>
      <c r="N1408" s="57">
        <v>48116221</v>
      </c>
      <c r="O1408" s="80" t="s">
        <v>49</v>
      </c>
      <c r="P1408" s="50" t="s">
        <v>37</v>
      </c>
      <c r="Q1408" s="50" t="s">
        <v>61</v>
      </c>
      <c r="R1408" s="50"/>
      <c r="S1408" s="50" t="s">
        <v>5512</v>
      </c>
      <c r="T1408" s="50" t="s">
        <v>155</v>
      </c>
      <c r="U1408" s="58">
        <v>0.63333333333333297</v>
      </c>
      <c r="V1408" s="58">
        <v>0.68055555555555602</v>
      </c>
      <c r="W1408" s="58">
        <v>0.63333333333333297</v>
      </c>
      <c r="X1408" s="58">
        <v>0.66180555555555598</v>
      </c>
      <c r="Y1408" s="58" t="s">
        <v>42</v>
      </c>
      <c r="Z1408" s="58" t="s">
        <v>42</v>
      </c>
      <c r="AA1408" s="58" t="s">
        <v>42</v>
      </c>
      <c r="AB1408" s="49" t="s">
        <v>5513</v>
      </c>
      <c r="AC1408" s="93">
        <v>0</v>
      </c>
      <c r="AD1408" s="93">
        <v>0</v>
      </c>
      <c r="AE1408" s="57" t="s">
        <v>157</v>
      </c>
      <c r="AF1408" s="94" t="s">
        <v>56</v>
      </c>
      <c r="AG1408" s="84"/>
      <c r="AH1408" s="50" t="s">
        <v>66</v>
      </c>
      <c r="AI1408" s="49"/>
      <c r="AJ1408" s="54"/>
    </row>
    <row r="1409" spans="1:36" ht="15" customHeight="1" x14ac:dyDescent="0.2">
      <c r="A1409" s="53">
        <v>46151</v>
      </c>
      <c r="B1409" s="57" t="str">
        <f t="shared" ref="B1409:B1472" si="46">IF(AND(VALUE(U1409)&gt;=VALUE("06:00"),VALUE(U1409)&lt;=VALUE("17:59")),"06 A 18","18 A 06")</f>
        <v>06 A 18</v>
      </c>
      <c r="C1409" s="57" t="str">
        <f t="shared" ref="C1409:C1472" si="47">IF(AND(VALUE(U1409)&gt;=VALUE("00:00"),VALUE(U1409)&lt;=VALUE("01:59")),"00:00 a 02:00",IF(AND(VALUE(U1409)&gt;=VALUE("02:00"),VALUE(U1409)&lt;=VALUE("03:59")),"02:00 a 04:00",IF(AND(VALUE(U1409)&gt;=VALUE("04:00"),VALUE(U1409)&lt;=VALUE("05:59")),"04:00 a 06:00",IF(AND(VALUE(U1409)&gt;=VALUE("06:00"),VALUE(U1409)&lt;=VALUE("07:59")),"06:00 a 08:00",IF(AND(VALUE(U1409)&gt;=VALUE("08:00"),VALUE(U1409)&lt;=VALUE("09:59")),"08:00 a 10:00",IF(AND(VALUE(U1409)&gt;=VALUE("10:00"),VALUE(U1409)&lt;=VALUE("11:59")),"10:00 a 12:00",IF(AND(VALUE(U1409)&gt;=VALUE("12:00"),VALUE(U1409)&lt;=VALUE("13:59")),"12:00 a 14:00",IF(AND(VALUE(U1409)&gt;=VALUE("14:00"),VALUE(U1409)&lt;=VALUE("15:59")),"14:00 a 16:00",IF(AND(VALUE(U1409)&gt;=VALUE("16:00"),VALUE(U1409)&lt;=VALUE("17:59")),"16:00 a 18:00",IF(AND(VALUE(U1409)&gt;=VALUE("18:00"),VALUE(U1409)&lt;=VALUE("19:59")),"18:00 a 20:00",IF(AND(VALUE(U1409)&gt;=VALUE("20:00"),VALUE(U1409)&lt;=VALUE("21:59")),"20:00 a 22:00",IF(AND(VALUE(U1409)&gt;=VALUE("22:00"),VALUE(U1409)&lt;=VALUE("23:59")),"22:00 a 00:00","no corresponde"))))))))))))</f>
        <v>14:00 a 16:00</v>
      </c>
      <c r="D1409" s="57" t="s">
        <v>488</v>
      </c>
      <c r="E1409" s="57">
        <v>5</v>
      </c>
      <c r="F1409" s="49" t="s">
        <v>539</v>
      </c>
      <c r="G1409" s="49" t="s">
        <v>2831</v>
      </c>
      <c r="H1409" s="49"/>
      <c r="I1409" s="49"/>
      <c r="J1409" s="49"/>
      <c r="K1409" s="49"/>
      <c r="L1409" s="49"/>
      <c r="M1409" s="55">
        <v>291681</v>
      </c>
      <c r="N1409" s="57">
        <v>48116290</v>
      </c>
      <c r="O1409" s="80" t="s">
        <v>49</v>
      </c>
      <c r="P1409" s="50" t="s">
        <v>37</v>
      </c>
      <c r="Q1409" s="50" t="s">
        <v>61</v>
      </c>
      <c r="R1409" s="50" t="s">
        <v>331</v>
      </c>
      <c r="S1409" s="50" t="s">
        <v>5514</v>
      </c>
      <c r="T1409" s="50" t="s">
        <v>136</v>
      </c>
      <c r="U1409" s="58">
        <v>0.63680555555555596</v>
      </c>
      <c r="V1409" s="58">
        <v>0.69444444444444398</v>
      </c>
      <c r="W1409" s="58">
        <v>0.63680555555555596</v>
      </c>
      <c r="X1409" s="58" t="s">
        <v>42</v>
      </c>
      <c r="Y1409" s="58" t="s">
        <v>42</v>
      </c>
      <c r="Z1409" s="58" t="s">
        <v>42</v>
      </c>
      <c r="AA1409" s="58" t="s">
        <v>42</v>
      </c>
      <c r="AB1409" s="49" t="s">
        <v>5515</v>
      </c>
      <c r="AC1409" s="93">
        <v>0</v>
      </c>
      <c r="AD1409" s="93">
        <v>1</v>
      </c>
      <c r="AE1409" s="57" t="s">
        <v>138</v>
      </c>
      <c r="AF1409" s="94" t="s">
        <v>56</v>
      </c>
      <c r="AG1409" s="84" t="s">
        <v>57</v>
      </c>
      <c r="AH1409" s="50" t="s">
        <v>46</v>
      </c>
      <c r="AI1409" s="49"/>
      <c r="AJ1409" s="54"/>
    </row>
    <row r="1410" spans="1:36" ht="15" customHeight="1" x14ac:dyDescent="0.2">
      <c r="A1410" s="53">
        <v>46151</v>
      </c>
      <c r="B1410" s="57" t="str">
        <f t="shared" si="46"/>
        <v>06 A 18</v>
      </c>
      <c r="C1410" s="57" t="str">
        <f t="shared" si="47"/>
        <v>14:00 a 16:00</v>
      </c>
      <c r="D1410" s="57" t="s">
        <v>488</v>
      </c>
      <c r="E1410" s="57">
        <v>5</v>
      </c>
      <c r="F1410" s="49" t="s">
        <v>495</v>
      </c>
      <c r="G1410" s="49" t="s">
        <v>2723</v>
      </c>
      <c r="H1410" s="49"/>
      <c r="I1410" s="49"/>
      <c r="J1410" s="49"/>
      <c r="K1410" s="49"/>
      <c r="L1410" s="49"/>
      <c r="M1410" s="55">
        <v>291667</v>
      </c>
      <c r="N1410" s="57">
        <v>48116365</v>
      </c>
      <c r="O1410" s="80" t="s">
        <v>49</v>
      </c>
      <c r="P1410" s="50" t="s">
        <v>37</v>
      </c>
      <c r="Q1410" s="50" t="s">
        <v>123</v>
      </c>
      <c r="R1410" s="50"/>
      <c r="S1410" s="50" t="s">
        <v>5516</v>
      </c>
      <c r="T1410" s="50" t="s">
        <v>323</v>
      </c>
      <c r="U1410" s="58">
        <v>0.64930555555555602</v>
      </c>
      <c r="V1410" s="58">
        <v>0.67083333333333295</v>
      </c>
      <c r="W1410" s="58">
        <v>0.64930555555555602</v>
      </c>
      <c r="X1410" s="58">
        <v>0.66527777777777797</v>
      </c>
      <c r="Y1410" s="58">
        <v>0.65347222222222201</v>
      </c>
      <c r="Z1410" s="58" t="s">
        <v>42</v>
      </c>
      <c r="AA1410" s="58" t="s">
        <v>42</v>
      </c>
      <c r="AB1410" s="49" t="s">
        <v>5517</v>
      </c>
      <c r="AC1410" s="93">
        <v>0</v>
      </c>
      <c r="AD1410" s="93">
        <v>0</v>
      </c>
      <c r="AE1410" s="57" t="s">
        <v>325</v>
      </c>
      <c r="AF1410" s="94" t="s">
        <v>56</v>
      </c>
      <c r="AG1410" s="84"/>
      <c r="AH1410" s="50" t="s">
        <v>66</v>
      </c>
      <c r="AI1410" s="49"/>
      <c r="AJ1410" s="54"/>
    </row>
    <row r="1411" spans="1:36" ht="15" customHeight="1" x14ac:dyDescent="0.2">
      <c r="A1411" s="53">
        <v>46151</v>
      </c>
      <c r="B1411" s="57" t="str">
        <f t="shared" si="46"/>
        <v>06 A 18</v>
      </c>
      <c r="C1411" s="57" t="str">
        <f t="shared" si="47"/>
        <v>14:00 a 16:00</v>
      </c>
      <c r="D1411" s="57" t="s">
        <v>488</v>
      </c>
      <c r="E1411" s="57">
        <v>5</v>
      </c>
      <c r="F1411" s="49" t="s">
        <v>495</v>
      </c>
      <c r="G1411" s="49" t="s">
        <v>2970</v>
      </c>
      <c r="H1411" s="49"/>
      <c r="I1411" s="49"/>
      <c r="J1411" s="49"/>
      <c r="K1411" s="49"/>
      <c r="L1411" s="49"/>
      <c r="M1411" s="55">
        <v>291745</v>
      </c>
      <c r="N1411" s="57">
        <v>48116451</v>
      </c>
      <c r="O1411" s="80" t="s">
        <v>49</v>
      </c>
      <c r="P1411" s="50" t="s">
        <v>37</v>
      </c>
      <c r="Q1411" s="50" t="s">
        <v>117</v>
      </c>
      <c r="R1411" s="50" t="s">
        <v>51</v>
      </c>
      <c r="S1411" s="50" t="s">
        <v>5518</v>
      </c>
      <c r="T1411" s="50" t="s">
        <v>101</v>
      </c>
      <c r="U1411" s="58">
        <v>0.65833333333333299</v>
      </c>
      <c r="V1411" s="58">
        <v>0.68472222222222201</v>
      </c>
      <c r="W1411" s="58">
        <v>0.65833333333333299</v>
      </c>
      <c r="X1411" s="58">
        <v>0.65833333333333299</v>
      </c>
      <c r="Y1411" s="58" t="s">
        <v>42</v>
      </c>
      <c r="Z1411" s="58" t="s">
        <v>42</v>
      </c>
      <c r="AA1411" s="58" t="s">
        <v>42</v>
      </c>
      <c r="AB1411" s="49" t="s">
        <v>5519</v>
      </c>
      <c r="AC1411" s="93">
        <v>0</v>
      </c>
      <c r="AD1411" s="93">
        <v>1</v>
      </c>
      <c r="AE1411" s="57" t="s">
        <v>520</v>
      </c>
      <c r="AF1411" s="94" t="s">
        <v>56</v>
      </c>
      <c r="AG1411" s="84"/>
      <c r="AH1411" s="50" t="s">
        <v>46</v>
      </c>
      <c r="AI1411" s="49"/>
      <c r="AJ1411" s="54"/>
    </row>
    <row r="1412" spans="1:36" ht="15" customHeight="1" x14ac:dyDescent="0.2">
      <c r="A1412" s="53">
        <v>46151</v>
      </c>
      <c r="B1412" s="57" t="str">
        <f t="shared" si="46"/>
        <v>06 A 18</v>
      </c>
      <c r="C1412" s="57" t="str">
        <f t="shared" si="47"/>
        <v>14:00 a 16:00</v>
      </c>
      <c r="D1412" s="57" t="s">
        <v>488</v>
      </c>
      <c r="E1412" s="57">
        <v>5</v>
      </c>
      <c r="F1412" s="49" t="s">
        <v>507</v>
      </c>
      <c r="G1412" s="49" t="s">
        <v>1597</v>
      </c>
      <c r="H1412" s="49"/>
      <c r="I1412" s="49"/>
      <c r="J1412" s="49"/>
      <c r="K1412" s="49"/>
      <c r="L1412" s="49"/>
      <c r="M1412" s="55">
        <v>291836</v>
      </c>
      <c r="N1412" s="57">
        <v>48116500</v>
      </c>
      <c r="O1412" s="80" t="s">
        <v>36</v>
      </c>
      <c r="P1412" s="50" t="s">
        <v>37</v>
      </c>
      <c r="Q1412" s="50" t="s">
        <v>117</v>
      </c>
      <c r="R1412" s="50" t="s">
        <v>51</v>
      </c>
      <c r="S1412" s="50" t="s">
        <v>5520</v>
      </c>
      <c r="T1412" s="50" t="s">
        <v>591</v>
      </c>
      <c r="U1412" s="58">
        <v>0.66249999999999998</v>
      </c>
      <c r="V1412" s="58">
        <v>0.75972222222222197</v>
      </c>
      <c r="W1412" s="58">
        <v>0.66666666666666696</v>
      </c>
      <c r="X1412" s="58">
        <v>0.67083333333333295</v>
      </c>
      <c r="Y1412" s="58" t="s">
        <v>42</v>
      </c>
      <c r="Z1412" s="58" t="s">
        <v>42</v>
      </c>
      <c r="AA1412" s="58" t="s">
        <v>42</v>
      </c>
      <c r="AB1412" s="49" t="s">
        <v>5521</v>
      </c>
      <c r="AC1412" s="93">
        <v>0</v>
      </c>
      <c r="AD1412" s="93">
        <v>1</v>
      </c>
      <c r="AE1412" s="57" t="s">
        <v>3286</v>
      </c>
      <c r="AF1412" s="94" t="s">
        <v>45</v>
      </c>
      <c r="AG1412" s="84"/>
      <c r="AH1412" s="50" t="s">
        <v>46</v>
      </c>
      <c r="AI1412" s="49"/>
      <c r="AJ1412" s="54"/>
    </row>
    <row r="1413" spans="1:36" ht="15" customHeight="1" x14ac:dyDescent="0.2">
      <c r="A1413" s="53">
        <v>46151</v>
      </c>
      <c r="B1413" s="57" t="str">
        <f t="shared" si="46"/>
        <v>06 A 18</v>
      </c>
      <c r="C1413" s="57" t="str">
        <f t="shared" si="47"/>
        <v>14:00 a 16:00</v>
      </c>
      <c r="D1413" s="57" t="s">
        <v>488</v>
      </c>
      <c r="E1413" s="57">
        <v>5</v>
      </c>
      <c r="F1413" s="49" t="s">
        <v>507</v>
      </c>
      <c r="G1413" s="49" t="s">
        <v>389</v>
      </c>
      <c r="H1413" s="49"/>
      <c r="I1413" s="49"/>
      <c r="J1413" s="49"/>
      <c r="K1413" s="49"/>
      <c r="L1413" s="49"/>
      <c r="M1413" s="55">
        <v>291717</v>
      </c>
      <c r="N1413" s="57">
        <v>48116545</v>
      </c>
      <c r="O1413" s="80" t="s">
        <v>36</v>
      </c>
      <c r="P1413" s="50" t="s">
        <v>158</v>
      </c>
      <c r="Q1413" s="50"/>
      <c r="R1413" s="50"/>
      <c r="S1413" s="50" t="s">
        <v>5522</v>
      </c>
      <c r="T1413" s="50" t="s">
        <v>213</v>
      </c>
      <c r="U1413" s="58">
        <v>0.66597222222222197</v>
      </c>
      <c r="V1413" s="58">
        <v>0.68194444444444402</v>
      </c>
      <c r="W1413" s="58">
        <v>0.66874999999999996</v>
      </c>
      <c r="X1413" s="58" t="s">
        <v>42</v>
      </c>
      <c r="Y1413" s="58" t="s">
        <v>42</v>
      </c>
      <c r="Z1413" s="58" t="s">
        <v>42</v>
      </c>
      <c r="AA1413" s="58" t="s">
        <v>42</v>
      </c>
      <c r="AB1413" s="49" t="s">
        <v>5523</v>
      </c>
      <c r="AC1413" s="93">
        <v>0</v>
      </c>
      <c r="AD1413" s="93">
        <v>0</v>
      </c>
      <c r="AE1413" s="57" t="s">
        <v>209</v>
      </c>
      <c r="AF1413" s="94" t="s">
        <v>113</v>
      </c>
      <c r="AG1413" s="84"/>
      <c r="AH1413" s="50" t="s">
        <v>66</v>
      </c>
      <c r="AI1413" s="49"/>
      <c r="AJ1413" s="54"/>
    </row>
    <row r="1414" spans="1:36" ht="15" customHeight="1" x14ac:dyDescent="0.2">
      <c r="A1414" s="53">
        <v>46151</v>
      </c>
      <c r="B1414" s="57" t="str">
        <f t="shared" si="46"/>
        <v>06 A 18</v>
      </c>
      <c r="C1414" s="57" t="str">
        <f t="shared" si="47"/>
        <v>16:00 a 18:00</v>
      </c>
      <c r="D1414" s="57" t="s">
        <v>488</v>
      </c>
      <c r="E1414" s="57">
        <v>5</v>
      </c>
      <c r="F1414" s="49" t="s">
        <v>510</v>
      </c>
      <c r="G1414" s="49" t="s">
        <v>417</v>
      </c>
      <c r="H1414" s="49"/>
      <c r="I1414" s="49"/>
      <c r="J1414" s="49"/>
      <c r="K1414" s="49"/>
      <c r="L1414" s="49"/>
      <c r="M1414" s="55">
        <v>291687</v>
      </c>
      <c r="N1414" s="57">
        <v>48116529</v>
      </c>
      <c r="O1414" s="80" t="s">
        <v>49</v>
      </c>
      <c r="P1414" s="50" t="s">
        <v>37</v>
      </c>
      <c r="Q1414" s="50" t="s">
        <v>211</v>
      </c>
      <c r="R1414" s="50"/>
      <c r="S1414" s="50" t="s">
        <v>5524</v>
      </c>
      <c r="T1414" s="50" t="s">
        <v>254</v>
      </c>
      <c r="U1414" s="58">
        <v>0.66736111111111096</v>
      </c>
      <c r="V1414" s="58">
        <v>0.69236111111111098</v>
      </c>
      <c r="W1414" s="58">
        <v>0.66736111111111096</v>
      </c>
      <c r="X1414" s="58" t="s">
        <v>42</v>
      </c>
      <c r="Y1414" s="58">
        <v>0.67222222222222205</v>
      </c>
      <c r="Z1414" s="58" t="s">
        <v>42</v>
      </c>
      <c r="AA1414" s="58" t="s">
        <v>42</v>
      </c>
      <c r="AB1414" s="49" t="s">
        <v>5525</v>
      </c>
      <c r="AC1414" s="93">
        <v>0</v>
      </c>
      <c r="AD1414" s="93">
        <v>0</v>
      </c>
      <c r="AE1414" s="57" t="s">
        <v>256</v>
      </c>
      <c r="AF1414" s="94" t="s">
        <v>56</v>
      </c>
      <c r="AG1414" s="84"/>
      <c r="AH1414" s="50" t="s">
        <v>66</v>
      </c>
      <c r="AI1414" s="49"/>
      <c r="AJ1414" s="54"/>
    </row>
    <row r="1415" spans="1:36" ht="15" customHeight="1" x14ac:dyDescent="0.2">
      <c r="A1415" s="53">
        <v>46151</v>
      </c>
      <c r="B1415" s="57" t="str">
        <f t="shared" si="46"/>
        <v>06 A 18</v>
      </c>
      <c r="C1415" s="57" t="str">
        <f t="shared" si="47"/>
        <v>16:00 a 18:00</v>
      </c>
      <c r="D1415" s="57" t="s">
        <v>488</v>
      </c>
      <c r="E1415" s="57">
        <v>5</v>
      </c>
      <c r="F1415" s="49" t="s">
        <v>542</v>
      </c>
      <c r="G1415" s="49" t="s">
        <v>952</v>
      </c>
      <c r="H1415" s="49"/>
      <c r="I1415" s="49"/>
      <c r="J1415" s="49"/>
      <c r="K1415" s="49"/>
      <c r="L1415" s="49"/>
      <c r="M1415" s="55">
        <v>293170</v>
      </c>
      <c r="N1415" s="57">
        <v>48116689</v>
      </c>
      <c r="O1415" s="80" t="s">
        <v>49</v>
      </c>
      <c r="P1415" s="50" t="s">
        <v>669</v>
      </c>
      <c r="Q1415" s="50"/>
      <c r="R1415" s="50" t="s">
        <v>478</v>
      </c>
      <c r="S1415" s="50" t="s">
        <v>5526</v>
      </c>
      <c r="T1415" s="50" t="s">
        <v>71</v>
      </c>
      <c r="U1415" s="58">
        <v>0.68263888888888902</v>
      </c>
      <c r="V1415" s="58">
        <v>0.73124999999999996</v>
      </c>
      <c r="W1415" s="58">
        <v>0.68611111111111101</v>
      </c>
      <c r="X1415" s="58" t="s">
        <v>42</v>
      </c>
      <c r="Y1415" s="58" t="s">
        <v>42</v>
      </c>
      <c r="Z1415" s="58" t="s">
        <v>42</v>
      </c>
      <c r="AA1415" s="58" t="s">
        <v>42</v>
      </c>
      <c r="AB1415" s="49" t="s">
        <v>5527</v>
      </c>
      <c r="AC1415" s="93">
        <v>0</v>
      </c>
      <c r="AD1415" s="93">
        <v>2</v>
      </c>
      <c r="AE1415" s="57" t="s">
        <v>73</v>
      </c>
      <c r="AF1415" s="94" t="s">
        <v>45</v>
      </c>
      <c r="AG1415" s="84"/>
      <c r="AH1415" s="50" t="s">
        <v>58</v>
      </c>
      <c r="AI1415" s="49"/>
      <c r="AJ1415" s="54"/>
    </row>
    <row r="1416" spans="1:36" ht="15" customHeight="1" x14ac:dyDescent="0.2">
      <c r="A1416" s="53">
        <v>46151</v>
      </c>
      <c r="B1416" s="57" t="str">
        <f t="shared" si="46"/>
        <v>06 A 18</v>
      </c>
      <c r="C1416" s="57" t="str">
        <f t="shared" si="47"/>
        <v>16:00 a 18:00</v>
      </c>
      <c r="D1416" s="57" t="s">
        <v>488</v>
      </c>
      <c r="E1416" s="57">
        <v>5</v>
      </c>
      <c r="F1416" s="49" t="s">
        <v>3028</v>
      </c>
      <c r="G1416" s="49" t="s">
        <v>1767</v>
      </c>
      <c r="H1416" s="49"/>
      <c r="I1416" s="49"/>
      <c r="J1416" s="49"/>
      <c r="K1416" s="49"/>
      <c r="L1416" s="49"/>
      <c r="M1416" s="55">
        <v>291777</v>
      </c>
      <c r="N1416" s="57">
        <v>48116701</v>
      </c>
      <c r="O1416" s="80" t="s">
        <v>49</v>
      </c>
      <c r="P1416" s="50" t="s">
        <v>89</v>
      </c>
      <c r="Q1416" s="50"/>
      <c r="R1416" s="50"/>
      <c r="S1416" s="50" t="s">
        <v>3303</v>
      </c>
      <c r="T1416" s="50" t="s">
        <v>101</v>
      </c>
      <c r="U1416" s="58">
        <v>0.68402777777777801</v>
      </c>
      <c r="V1416" s="58">
        <v>0.68958333333333299</v>
      </c>
      <c r="W1416" s="58">
        <v>0.686805555555556</v>
      </c>
      <c r="X1416" s="58" t="s">
        <v>42</v>
      </c>
      <c r="Y1416" s="58" t="s">
        <v>42</v>
      </c>
      <c r="Z1416" s="58" t="s">
        <v>42</v>
      </c>
      <c r="AA1416" s="58" t="s">
        <v>42</v>
      </c>
      <c r="AB1416" s="49" t="s">
        <v>5528</v>
      </c>
      <c r="AC1416" s="93">
        <v>0</v>
      </c>
      <c r="AD1416" s="93">
        <v>0</v>
      </c>
      <c r="AE1416" s="57" t="s">
        <v>5529</v>
      </c>
      <c r="AF1416" s="94" t="s">
        <v>45</v>
      </c>
      <c r="AG1416" s="84"/>
      <c r="AH1416" s="50" t="s">
        <v>66</v>
      </c>
      <c r="AI1416" s="49"/>
      <c r="AJ1416" s="54"/>
    </row>
    <row r="1417" spans="1:36" ht="15" customHeight="1" x14ac:dyDescent="0.2">
      <c r="A1417" s="53">
        <v>46151</v>
      </c>
      <c r="B1417" s="57" t="str">
        <f t="shared" si="46"/>
        <v>06 A 18</v>
      </c>
      <c r="C1417" s="57" t="str">
        <f t="shared" si="47"/>
        <v>16:00 a 18:00</v>
      </c>
      <c r="D1417" s="57" t="s">
        <v>488</v>
      </c>
      <c r="E1417" s="57">
        <v>5</v>
      </c>
      <c r="F1417" s="49" t="s">
        <v>507</v>
      </c>
      <c r="G1417" s="49" t="s">
        <v>1395</v>
      </c>
      <c r="H1417" s="49"/>
      <c r="I1417" s="49"/>
      <c r="J1417" s="49"/>
      <c r="K1417" s="49"/>
      <c r="L1417" s="49"/>
      <c r="M1417" s="55">
        <v>291882</v>
      </c>
      <c r="N1417" s="57">
        <v>48116712</v>
      </c>
      <c r="O1417" s="80" t="s">
        <v>36</v>
      </c>
      <c r="P1417" s="50" t="s">
        <v>80</v>
      </c>
      <c r="Q1417" s="50"/>
      <c r="R1417" s="50"/>
      <c r="S1417" s="50" t="s">
        <v>5530</v>
      </c>
      <c r="T1417" s="50" t="s">
        <v>41</v>
      </c>
      <c r="U1417" s="58">
        <v>0.688194444444444</v>
      </c>
      <c r="V1417" s="58">
        <v>0.72916666666666696</v>
      </c>
      <c r="W1417" s="58">
        <v>0.688194444444444</v>
      </c>
      <c r="X1417" s="58" t="s">
        <v>42</v>
      </c>
      <c r="Y1417" s="58" t="s">
        <v>42</v>
      </c>
      <c r="Z1417" s="58" t="s">
        <v>42</v>
      </c>
      <c r="AA1417" s="58" t="s">
        <v>42</v>
      </c>
      <c r="AB1417" s="49" t="s">
        <v>5531</v>
      </c>
      <c r="AC1417" s="93">
        <v>0</v>
      </c>
      <c r="AD1417" s="93">
        <v>0</v>
      </c>
      <c r="AE1417" s="57" t="s">
        <v>44</v>
      </c>
      <c r="AF1417" s="94" t="s">
        <v>56</v>
      </c>
      <c r="AG1417" s="84"/>
      <c r="AH1417" s="50" t="s">
        <v>66</v>
      </c>
      <c r="AI1417" s="49"/>
      <c r="AJ1417" s="54"/>
    </row>
    <row r="1418" spans="1:36" ht="15" customHeight="1" x14ac:dyDescent="0.2">
      <c r="A1418" s="53">
        <v>46151</v>
      </c>
      <c r="B1418" s="57" t="str">
        <f t="shared" si="46"/>
        <v>06 A 18</v>
      </c>
      <c r="C1418" s="57" t="str">
        <f t="shared" si="47"/>
        <v>16:00 a 18:00</v>
      </c>
      <c r="D1418" s="57" t="s">
        <v>488</v>
      </c>
      <c r="E1418" s="57">
        <v>5</v>
      </c>
      <c r="F1418" s="49" t="s">
        <v>507</v>
      </c>
      <c r="G1418" s="49" t="s">
        <v>1237</v>
      </c>
      <c r="H1418" s="49"/>
      <c r="I1418" s="49"/>
      <c r="J1418" s="49"/>
      <c r="K1418" s="49"/>
      <c r="L1418" s="49"/>
      <c r="M1418" s="55">
        <v>291760</v>
      </c>
      <c r="N1418" s="57">
        <v>48116850</v>
      </c>
      <c r="O1418" s="80" t="s">
        <v>36</v>
      </c>
      <c r="P1418" s="50" t="s">
        <v>848</v>
      </c>
      <c r="Q1418" s="50" t="s">
        <v>39</v>
      </c>
      <c r="R1418" s="50"/>
      <c r="S1418" s="50" t="s">
        <v>5532</v>
      </c>
      <c r="T1418" s="50" t="s">
        <v>213</v>
      </c>
      <c r="U1418" s="58">
        <v>0.70138888888888895</v>
      </c>
      <c r="V1418" s="58">
        <v>0.71041666666666703</v>
      </c>
      <c r="W1418" s="58">
        <v>0.70416666666666705</v>
      </c>
      <c r="X1418" s="58" t="s">
        <v>42</v>
      </c>
      <c r="Y1418" s="58" t="s">
        <v>42</v>
      </c>
      <c r="Z1418" s="58" t="s">
        <v>42</v>
      </c>
      <c r="AA1418" s="58" t="s">
        <v>42</v>
      </c>
      <c r="AB1418" s="49" t="s">
        <v>5533</v>
      </c>
      <c r="AC1418" s="93">
        <v>0</v>
      </c>
      <c r="AD1418" s="93">
        <v>0</v>
      </c>
      <c r="AE1418" s="57" t="s">
        <v>209</v>
      </c>
      <c r="AF1418" s="94" t="s">
        <v>56</v>
      </c>
      <c r="AG1418" s="84"/>
      <c r="AH1418" s="50" t="s">
        <v>66</v>
      </c>
      <c r="AI1418" s="49"/>
      <c r="AJ1418" s="54"/>
    </row>
    <row r="1419" spans="1:36" ht="15" customHeight="1" x14ac:dyDescent="0.2">
      <c r="A1419" s="53">
        <v>46151</v>
      </c>
      <c r="B1419" s="57" t="str">
        <f t="shared" si="46"/>
        <v>06 A 18</v>
      </c>
      <c r="C1419" s="57" t="str">
        <f t="shared" si="47"/>
        <v>16:00 a 18:00</v>
      </c>
      <c r="D1419" s="57" t="s">
        <v>488</v>
      </c>
      <c r="E1419" s="57">
        <v>5</v>
      </c>
      <c r="F1419" s="49" t="s">
        <v>507</v>
      </c>
      <c r="G1419" s="49" t="s">
        <v>525</v>
      </c>
      <c r="H1419" s="49"/>
      <c r="I1419" s="49"/>
      <c r="J1419" s="49"/>
      <c r="K1419" s="49"/>
      <c r="L1419" s="49"/>
      <c r="M1419" s="55">
        <v>291778</v>
      </c>
      <c r="N1419" s="57">
        <v>48116939</v>
      </c>
      <c r="O1419" s="80" t="s">
        <v>36</v>
      </c>
      <c r="P1419" s="50" t="s">
        <v>37</v>
      </c>
      <c r="Q1419" s="50" t="s">
        <v>211</v>
      </c>
      <c r="R1419" s="50"/>
      <c r="S1419" s="50" t="s">
        <v>166</v>
      </c>
      <c r="T1419" s="50" t="s">
        <v>41</v>
      </c>
      <c r="U1419" s="58">
        <v>0.70972222222222203</v>
      </c>
      <c r="V1419" s="58">
        <v>0.73333333333333295</v>
      </c>
      <c r="W1419" s="58">
        <v>0.70972222222222203</v>
      </c>
      <c r="X1419" s="58" t="s">
        <v>42</v>
      </c>
      <c r="Y1419" s="58">
        <v>0.71458333333333302</v>
      </c>
      <c r="Z1419" s="58" t="s">
        <v>42</v>
      </c>
      <c r="AA1419" s="58" t="s">
        <v>42</v>
      </c>
      <c r="AB1419" s="49" t="s">
        <v>5534</v>
      </c>
      <c r="AC1419" s="93">
        <v>0</v>
      </c>
      <c r="AD1419" s="93">
        <v>0</v>
      </c>
      <c r="AE1419" s="57" t="s">
        <v>44</v>
      </c>
      <c r="AF1419" s="94" t="s">
        <v>56</v>
      </c>
      <c r="AG1419" s="84"/>
      <c r="AH1419" s="50" t="s">
        <v>66</v>
      </c>
      <c r="AI1419" s="49"/>
      <c r="AJ1419" s="54"/>
    </row>
    <row r="1420" spans="1:36" ht="15" customHeight="1" x14ac:dyDescent="0.2">
      <c r="A1420" s="53">
        <v>46151</v>
      </c>
      <c r="B1420" s="57" t="str">
        <f t="shared" si="46"/>
        <v>06 A 18</v>
      </c>
      <c r="C1420" s="57" t="str">
        <f t="shared" si="47"/>
        <v>16:00 a 18:00</v>
      </c>
      <c r="D1420" s="57" t="s">
        <v>488</v>
      </c>
      <c r="E1420" s="57">
        <v>5</v>
      </c>
      <c r="F1420" s="49" t="s">
        <v>501</v>
      </c>
      <c r="G1420" s="49" t="s">
        <v>911</v>
      </c>
      <c r="H1420" s="49"/>
      <c r="I1420" s="49"/>
      <c r="J1420" s="49"/>
      <c r="K1420" s="49"/>
      <c r="L1420" s="49"/>
      <c r="M1420" s="55">
        <v>291814</v>
      </c>
      <c r="N1420" s="57">
        <v>48116966</v>
      </c>
      <c r="O1420" s="80" t="s">
        <v>49</v>
      </c>
      <c r="P1420" s="50" t="s">
        <v>848</v>
      </c>
      <c r="Q1420" s="50" t="s">
        <v>39</v>
      </c>
      <c r="R1420" s="50"/>
      <c r="S1420" s="50" t="s">
        <v>5535</v>
      </c>
      <c r="T1420" s="50" t="s">
        <v>3143</v>
      </c>
      <c r="U1420" s="58">
        <v>0.71180555555555602</v>
      </c>
      <c r="V1420" s="58">
        <v>0.71597222222222201</v>
      </c>
      <c r="W1420" s="58">
        <v>0.71319444444444402</v>
      </c>
      <c r="X1420" s="58" t="s">
        <v>42</v>
      </c>
      <c r="Y1420" s="58" t="s">
        <v>42</v>
      </c>
      <c r="Z1420" s="58" t="s">
        <v>42</v>
      </c>
      <c r="AA1420" s="58" t="s">
        <v>42</v>
      </c>
      <c r="AB1420" s="49" t="s">
        <v>5536</v>
      </c>
      <c r="AC1420" s="93">
        <v>0</v>
      </c>
      <c r="AD1420" s="93">
        <v>0</v>
      </c>
      <c r="AE1420" s="57" t="s">
        <v>157</v>
      </c>
      <c r="AF1420" s="94" t="s">
        <v>56</v>
      </c>
      <c r="AG1420" s="84"/>
      <c r="AH1420" s="50" t="s">
        <v>66</v>
      </c>
      <c r="AI1420" s="49"/>
      <c r="AJ1420" s="54"/>
    </row>
    <row r="1421" spans="1:36" ht="15" customHeight="1" x14ac:dyDescent="0.2">
      <c r="A1421" s="53">
        <v>46151</v>
      </c>
      <c r="B1421" s="57" t="str">
        <f t="shared" si="46"/>
        <v>06 A 18</v>
      </c>
      <c r="C1421" s="57" t="str">
        <f t="shared" si="47"/>
        <v>16:00 a 18:00</v>
      </c>
      <c r="D1421" s="57" t="s">
        <v>488</v>
      </c>
      <c r="E1421" s="57">
        <v>5</v>
      </c>
      <c r="F1421" s="49" t="s">
        <v>3028</v>
      </c>
      <c r="G1421" s="49" t="s">
        <v>2331</v>
      </c>
      <c r="H1421" s="49"/>
      <c r="I1421" s="49"/>
      <c r="J1421" s="49"/>
      <c r="K1421" s="49"/>
      <c r="L1421" s="49"/>
      <c r="M1421" s="55">
        <v>291817</v>
      </c>
      <c r="N1421" s="57">
        <v>48117087</v>
      </c>
      <c r="O1421" s="80" t="s">
        <v>49</v>
      </c>
      <c r="P1421" s="50" t="s">
        <v>89</v>
      </c>
      <c r="Q1421" s="50"/>
      <c r="R1421" s="50"/>
      <c r="S1421" s="50" t="s">
        <v>5537</v>
      </c>
      <c r="T1421" s="50" t="s">
        <v>120</v>
      </c>
      <c r="U1421" s="58">
        <v>0.72430555555555598</v>
      </c>
      <c r="V1421" s="58">
        <v>0.73541666666666705</v>
      </c>
      <c r="W1421" s="58">
        <v>0.72916666666666696</v>
      </c>
      <c r="X1421" s="58" t="s">
        <v>42</v>
      </c>
      <c r="Y1421" s="58" t="s">
        <v>42</v>
      </c>
      <c r="Z1421" s="58" t="s">
        <v>42</v>
      </c>
      <c r="AA1421" s="58" t="s">
        <v>42</v>
      </c>
      <c r="AB1421" s="49" t="s">
        <v>5538</v>
      </c>
      <c r="AC1421" s="93">
        <v>0</v>
      </c>
      <c r="AD1421" s="93">
        <v>0</v>
      </c>
      <c r="AE1421" s="57" t="s">
        <v>122</v>
      </c>
      <c r="AF1421" s="94" t="s">
        <v>45</v>
      </c>
      <c r="AG1421" s="84"/>
      <c r="AH1421" s="50" t="s">
        <v>66</v>
      </c>
      <c r="AI1421" s="49"/>
      <c r="AJ1421" s="54"/>
    </row>
    <row r="1422" spans="1:36" ht="15" customHeight="1" x14ac:dyDescent="0.2">
      <c r="A1422" s="53">
        <v>46151</v>
      </c>
      <c r="B1422" s="57" t="str">
        <f t="shared" si="46"/>
        <v>06 A 18</v>
      </c>
      <c r="C1422" s="57" t="str">
        <f t="shared" si="47"/>
        <v>16:00 a 18:00</v>
      </c>
      <c r="D1422" s="57" t="s">
        <v>488</v>
      </c>
      <c r="E1422" s="57">
        <v>5</v>
      </c>
      <c r="F1422" s="49" t="s">
        <v>916</v>
      </c>
      <c r="G1422" s="49" t="s">
        <v>2567</v>
      </c>
      <c r="H1422" s="49"/>
      <c r="I1422" s="49"/>
      <c r="J1422" s="49"/>
      <c r="K1422" s="49"/>
      <c r="L1422" s="49"/>
      <c r="M1422" s="55">
        <v>291848</v>
      </c>
      <c r="N1422" s="57">
        <v>48116916</v>
      </c>
      <c r="O1422" s="80" t="s">
        <v>250</v>
      </c>
      <c r="P1422" s="50" t="s">
        <v>37</v>
      </c>
      <c r="Q1422" s="50" t="s">
        <v>123</v>
      </c>
      <c r="R1422" s="50"/>
      <c r="S1422" s="50" t="s">
        <v>5539</v>
      </c>
      <c r="T1422" s="50" t="s">
        <v>497</v>
      </c>
      <c r="U1422" s="58">
        <v>0.69861111111111096</v>
      </c>
      <c r="V1422" s="58">
        <v>0.73472222222222205</v>
      </c>
      <c r="W1422" s="58">
        <v>0.69861111111111096</v>
      </c>
      <c r="X1422" s="58">
        <v>0.72083333333333299</v>
      </c>
      <c r="Y1422" s="58" t="s">
        <v>42</v>
      </c>
      <c r="Z1422" s="58" t="s">
        <v>42</v>
      </c>
      <c r="AA1422" s="58" t="s">
        <v>42</v>
      </c>
      <c r="AB1422" s="49" t="s">
        <v>5540</v>
      </c>
      <c r="AC1422" s="93">
        <v>0</v>
      </c>
      <c r="AD1422" s="93">
        <v>0</v>
      </c>
      <c r="AE1422" s="57" t="s">
        <v>65</v>
      </c>
      <c r="AF1422" s="94" t="s">
        <v>56</v>
      </c>
      <c r="AG1422" s="84"/>
      <c r="AH1422" s="50" t="s">
        <v>66</v>
      </c>
      <c r="AI1422" s="49"/>
      <c r="AJ1422" s="54"/>
    </row>
    <row r="1423" spans="1:36" ht="15" customHeight="1" x14ac:dyDescent="0.2">
      <c r="A1423" s="53">
        <v>46151</v>
      </c>
      <c r="B1423" s="57" t="str">
        <f t="shared" si="46"/>
        <v>06 A 18</v>
      </c>
      <c r="C1423" s="57" t="str">
        <f t="shared" si="47"/>
        <v>16:00 a 18:00</v>
      </c>
      <c r="D1423" s="57" t="s">
        <v>488</v>
      </c>
      <c r="E1423" s="57">
        <v>5</v>
      </c>
      <c r="F1423" s="49" t="s">
        <v>539</v>
      </c>
      <c r="G1423" s="49" t="s">
        <v>371</v>
      </c>
      <c r="H1423" s="49"/>
      <c r="I1423" s="49"/>
      <c r="J1423" s="49"/>
      <c r="K1423" s="49"/>
      <c r="L1423" s="49"/>
      <c r="M1423" s="55">
        <v>291839</v>
      </c>
      <c r="N1423" s="57">
        <v>48116949</v>
      </c>
      <c r="O1423" s="80" t="s">
        <v>49</v>
      </c>
      <c r="P1423" s="50" t="s">
        <v>117</v>
      </c>
      <c r="Q1423" s="50"/>
      <c r="R1423" s="50"/>
      <c r="S1423" s="50" t="s">
        <v>5541</v>
      </c>
      <c r="T1423" s="50" t="s">
        <v>3250</v>
      </c>
      <c r="U1423" s="58">
        <v>0.71458333333333302</v>
      </c>
      <c r="V1423" s="58">
        <v>0.74652777777777801</v>
      </c>
      <c r="W1423" s="58">
        <v>0.71597222222222201</v>
      </c>
      <c r="X1423" s="58" t="s">
        <v>42</v>
      </c>
      <c r="Y1423" s="58" t="s">
        <v>42</v>
      </c>
      <c r="Z1423" s="58" t="s">
        <v>42</v>
      </c>
      <c r="AA1423" s="58" t="s">
        <v>42</v>
      </c>
      <c r="AB1423" s="49" t="s">
        <v>5542</v>
      </c>
      <c r="AC1423" s="93">
        <v>0</v>
      </c>
      <c r="AD1423" s="93">
        <v>0</v>
      </c>
      <c r="AE1423" s="57" t="s">
        <v>436</v>
      </c>
      <c r="AF1423" s="94" t="s">
        <v>56</v>
      </c>
      <c r="AG1423" s="84"/>
      <c r="AH1423" s="50" t="s">
        <v>66</v>
      </c>
      <c r="AI1423" s="49"/>
      <c r="AJ1423" s="54"/>
    </row>
    <row r="1424" spans="1:36" ht="15" customHeight="1" x14ac:dyDescent="0.2">
      <c r="A1424" s="53">
        <v>46151</v>
      </c>
      <c r="B1424" s="57" t="str">
        <f t="shared" si="46"/>
        <v>06 A 18</v>
      </c>
      <c r="C1424" s="57" t="str">
        <f t="shared" si="47"/>
        <v>16:00 a 18:00</v>
      </c>
      <c r="D1424" s="57" t="s">
        <v>488</v>
      </c>
      <c r="E1424" s="57">
        <v>5</v>
      </c>
      <c r="F1424" s="49" t="s">
        <v>501</v>
      </c>
      <c r="G1424" s="49" t="s">
        <v>378</v>
      </c>
      <c r="H1424" s="49"/>
      <c r="I1424" s="49"/>
      <c r="J1424" s="49"/>
      <c r="K1424" s="49"/>
      <c r="L1424" s="49"/>
      <c r="M1424" s="55">
        <v>291825</v>
      </c>
      <c r="N1424" s="57">
        <v>48117128</v>
      </c>
      <c r="O1424" s="80" t="s">
        <v>49</v>
      </c>
      <c r="P1424" s="50" t="s">
        <v>142</v>
      </c>
      <c r="Q1424" s="50"/>
      <c r="R1424" s="50"/>
      <c r="S1424" s="50" t="s">
        <v>5543</v>
      </c>
      <c r="T1424" s="50" t="s">
        <v>120</v>
      </c>
      <c r="U1424" s="58">
        <v>0.73472222222222205</v>
      </c>
      <c r="V1424" s="58">
        <v>0.73958333333333304</v>
      </c>
      <c r="W1424" s="58">
        <v>0.73472222222222205</v>
      </c>
      <c r="X1424" s="58" t="s">
        <v>42</v>
      </c>
      <c r="Y1424" s="58" t="s">
        <v>42</v>
      </c>
      <c r="Z1424" s="58" t="s">
        <v>42</v>
      </c>
      <c r="AA1424" s="58" t="s">
        <v>42</v>
      </c>
      <c r="AB1424" s="49" t="s">
        <v>5544</v>
      </c>
      <c r="AC1424" s="93">
        <v>0</v>
      </c>
      <c r="AD1424" s="93">
        <v>0</v>
      </c>
      <c r="AE1424" s="57" t="s">
        <v>122</v>
      </c>
      <c r="AF1424" s="94" t="s">
        <v>56</v>
      </c>
      <c r="AG1424" s="84"/>
      <c r="AH1424" s="50" t="s">
        <v>66</v>
      </c>
      <c r="AI1424" s="49"/>
      <c r="AJ1424" s="54"/>
    </row>
    <row r="1425" spans="1:36" ht="15" customHeight="1" x14ac:dyDescent="0.2">
      <c r="A1425" s="53">
        <v>46151</v>
      </c>
      <c r="B1425" s="57" t="str">
        <f t="shared" si="46"/>
        <v>06 A 18</v>
      </c>
      <c r="C1425" s="57" t="str">
        <f t="shared" si="47"/>
        <v>16:00 a 18:00</v>
      </c>
      <c r="D1425" s="57" t="s">
        <v>488</v>
      </c>
      <c r="E1425" s="57">
        <v>5</v>
      </c>
      <c r="F1425" s="49" t="s">
        <v>916</v>
      </c>
      <c r="G1425" s="49" t="s">
        <v>531</v>
      </c>
      <c r="H1425" s="49"/>
      <c r="I1425" s="49"/>
      <c r="J1425" s="49"/>
      <c r="K1425" s="49"/>
      <c r="L1425" s="49"/>
      <c r="M1425" s="55">
        <v>291824</v>
      </c>
      <c r="N1425" s="57">
        <v>48117071</v>
      </c>
      <c r="O1425" s="80" t="s">
        <v>250</v>
      </c>
      <c r="P1425" s="50" t="s">
        <v>37</v>
      </c>
      <c r="Q1425" s="50" t="s">
        <v>39</v>
      </c>
      <c r="R1425" s="50"/>
      <c r="S1425" s="50" t="s">
        <v>5545</v>
      </c>
      <c r="T1425" s="50" t="s">
        <v>234</v>
      </c>
      <c r="U1425" s="58">
        <v>0.72916666666666696</v>
      </c>
      <c r="V1425" s="58">
        <v>0.73472222222222217</v>
      </c>
      <c r="W1425" s="58">
        <v>0.72916666666666696</v>
      </c>
      <c r="X1425" s="58" t="s">
        <v>42</v>
      </c>
      <c r="Y1425" s="58" t="s">
        <v>42</v>
      </c>
      <c r="Z1425" s="58" t="s">
        <v>42</v>
      </c>
      <c r="AA1425" s="58" t="s">
        <v>42</v>
      </c>
      <c r="AB1425" s="49" t="s">
        <v>5546</v>
      </c>
      <c r="AC1425" s="93">
        <v>0</v>
      </c>
      <c r="AD1425" s="93">
        <v>0</v>
      </c>
      <c r="AE1425" s="57" t="s">
        <v>3490</v>
      </c>
      <c r="AF1425" s="94" t="s">
        <v>56</v>
      </c>
      <c r="AG1425" s="84"/>
      <c r="AH1425" s="50" t="s">
        <v>66</v>
      </c>
      <c r="AI1425" s="49"/>
      <c r="AJ1425" s="54"/>
    </row>
    <row r="1426" spans="1:36" ht="15" customHeight="1" x14ac:dyDescent="0.2">
      <c r="A1426" s="53">
        <v>46151</v>
      </c>
      <c r="B1426" s="57" t="str">
        <f t="shared" si="46"/>
        <v>18 A 06</v>
      </c>
      <c r="C1426" s="57" t="str">
        <f t="shared" si="47"/>
        <v>18:00 a 20:00</v>
      </c>
      <c r="D1426" s="57" t="s">
        <v>33</v>
      </c>
      <c r="E1426" s="57">
        <v>4</v>
      </c>
      <c r="F1426" s="49" t="s">
        <v>926</v>
      </c>
      <c r="G1426" s="49" t="s">
        <v>675</v>
      </c>
      <c r="H1426" s="49"/>
      <c r="I1426" s="49"/>
      <c r="J1426" s="49"/>
      <c r="K1426" s="49"/>
      <c r="L1426" s="49"/>
      <c r="M1426" s="55">
        <v>291890</v>
      </c>
      <c r="N1426" s="57">
        <v>48117327</v>
      </c>
      <c r="O1426" s="80" t="s">
        <v>49</v>
      </c>
      <c r="P1426" s="50" t="s">
        <v>450</v>
      </c>
      <c r="Q1426" s="50"/>
      <c r="R1426" s="50"/>
      <c r="S1426" s="50" t="s">
        <v>5547</v>
      </c>
      <c r="T1426" s="50" t="s">
        <v>146</v>
      </c>
      <c r="U1426" s="58">
        <v>0.75138888888888899</v>
      </c>
      <c r="V1426" s="58">
        <v>0.78541666666666698</v>
      </c>
      <c r="W1426" s="58">
        <v>0.76597222222222205</v>
      </c>
      <c r="X1426" s="58" t="s">
        <v>42</v>
      </c>
      <c r="Y1426" s="58" t="s">
        <v>42</v>
      </c>
      <c r="Z1426" s="58" t="s">
        <v>42</v>
      </c>
      <c r="AA1426" s="58" t="s">
        <v>42</v>
      </c>
      <c r="AB1426" s="49" t="s">
        <v>5548</v>
      </c>
      <c r="AC1426" s="93">
        <v>0</v>
      </c>
      <c r="AD1426" s="93">
        <v>0</v>
      </c>
      <c r="AE1426" s="57" t="s">
        <v>148</v>
      </c>
      <c r="AF1426" s="94" t="s">
        <v>45</v>
      </c>
      <c r="AG1426" s="84"/>
      <c r="AH1426" s="50" t="s">
        <v>66</v>
      </c>
      <c r="AI1426" s="49"/>
      <c r="AJ1426" s="54"/>
    </row>
    <row r="1427" spans="1:36" ht="15" customHeight="1" x14ac:dyDescent="0.2">
      <c r="A1427" s="53">
        <v>46151</v>
      </c>
      <c r="B1427" s="57" t="str">
        <f t="shared" si="46"/>
        <v>18 A 06</v>
      </c>
      <c r="C1427" s="57" t="str">
        <f t="shared" si="47"/>
        <v>18:00 a 20:00</v>
      </c>
      <c r="D1427" s="57" t="s">
        <v>33</v>
      </c>
      <c r="E1427" s="57">
        <v>4</v>
      </c>
      <c r="F1427" s="49" t="s">
        <v>59</v>
      </c>
      <c r="G1427" s="49" t="s">
        <v>2831</v>
      </c>
      <c r="H1427" s="49"/>
      <c r="I1427" s="49"/>
      <c r="J1427" s="49"/>
      <c r="K1427" s="49"/>
      <c r="L1427" s="49"/>
      <c r="M1427" s="55">
        <v>291924</v>
      </c>
      <c r="N1427" s="57">
        <v>48117317</v>
      </c>
      <c r="O1427" s="80" t="s">
        <v>49</v>
      </c>
      <c r="P1427" s="50" t="s">
        <v>37</v>
      </c>
      <c r="Q1427" s="50" t="s">
        <v>117</v>
      </c>
      <c r="R1427" s="50"/>
      <c r="S1427" s="50" t="s">
        <v>5549</v>
      </c>
      <c r="T1427" s="50" t="s">
        <v>136</v>
      </c>
      <c r="U1427" s="58">
        <v>0.75624999999999998</v>
      </c>
      <c r="V1427" s="58">
        <v>0.76458333333333295</v>
      </c>
      <c r="W1427" s="58">
        <v>0.75624999999999998</v>
      </c>
      <c r="X1427" s="58" t="s">
        <v>42</v>
      </c>
      <c r="Y1427" s="58" t="s">
        <v>42</v>
      </c>
      <c r="Z1427" s="58" t="s">
        <v>42</v>
      </c>
      <c r="AA1427" s="58" t="s">
        <v>42</v>
      </c>
      <c r="AB1427" s="49" t="s">
        <v>5550</v>
      </c>
      <c r="AC1427" s="93">
        <v>0</v>
      </c>
      <c r="AD1427" s="93">
        <v>0</v>
      </c>
      <c r="AE1427" s="57" t="s">
        <v>138</v>
      </c>
      <c r="AF1427" s="95" t="s">
        <v>56</v>
      </c>
      <c r="AG1427" s="84"/>
      <c r="AH1427" s="50" t="s">
        <v>66</v>
      </c>
      <c r="AI1427" s="49"/>
      <c r="AJ1427" s="54"/>
    </row>
    <row r="1428" spans="1:36" ht="15" customHeight="1" x14ac:dyDescent="0.2">
      <c r="A1428" s="53">
        <v>46151</v>
      </c>
      <c r="B1428" s="57" t="str">
        <f t="shared" si="46"/>
        <v>18 A 06</v>
      </c>
      <c r="C1428" s="57" t="str">
        <f t="shared" si="47"/>
        <v>18:00 a 20:00</v>
      </c>
      <c r="D1428" s="57" t="s">
        <v>33</v>
      </c>
      <c r="E1428" s="57">
        <v>4</v>
      </c>
      <c r="F1428" s="49" t="s">
        <v>59</v>
      </c>
      <c r="G1428" s="49" t="s">
        <v>1876</v>
      </c>
      <c r="H1428" s="49"/>
      <c r="I1428" s="49"/>
      <c r="J1428" s="49"/>
      <c r="K1428" s="49"/>
      <c r="L1428" s="49"/>
      <c r="M1428" s="55">
        <v>291928</v>
      </c>
      <c r="N1428" s="57">
        <v>48117356</v>
      </c>
      <c r="O1428" s="80" t="s">
        <v>49</v>
      </c>
      <c r="P1428" s="50" t="s">
        <v>39</v>
      </c>
      <c r="Q1428" s="50"/>
      <c r="R1428" s="50"/>
      <c r="S1428" s="50" t="s">
        <v>5249</v>
      </c>
      <c r="T1428" s="50" t="s">
        <v>101</v>
      </c>
      <c r="U1428" s="58">
        <v>0.76388888888888895</v>
      </c>
      <c r="V1428" s="58">
        <v>0.79583333333333295</v>
      </c>
      <c r="W1428" s="58">
        <v>0.76388888888888895</v>
      </c>
      <c r="X1428" s="58" t="s">
        <v>42</v>
      </c>
      <c r="Y1428" s="58" t="s">
        <v>42</v>
      </c>
      <c r="Z1428" s="58" t="s">
        <v>42</v>
      </c>
      <c r="AA1428" s="58" t="s">
        <v>42</v>
      </c>
      <c r="AB1428" s="49" t="s">
        <v>5551</v>
      </c>
      <c r="AC1428" s="93">
        <v>0</v>
      </c>
      <c r="AD1428" s="93">
        <v>0</v>
      </c>
      <c r="AE1428" s="57" t="s">
        <v>300</v>
      </c>
      <c r="AF1428" s="95" t="s">
        <v>56</v>
      </c>
      <c r="AG1428" s="84" t="s">
        <v>57</v>
      </c>
      <c r="AH1428" s="50" t="s">
        <v>66</v>
      </c>
      <c r="AI1428" s="49"/>
      <c r="AJ1428" s="54"/>
    </row>
    <row r="1429" spans="1:36" ht="15" customHeight="1" x14ac:dyDescent="0.2">
      <c r="A1429" s="53">
        <v>46151</v>
      </c>
      <c r="B1429" s="57" t="str">
        <f t="shared" si="46"/>
        <v>18 A 06</v>
      </c>
      <c r="C1429" s="57" t="str">
        <f t="shared" si="47"/>
        <v>18:00 a 20:00</v>
      </c>
      <c r="D1429" s="57" t="s">
        <v>33</v>
      </c>
      <c r="E1429" s="57">
        <v>4</v>
      </c>
      <c r="F1429" s="49" t="s">
        <v>59</v>
      </c>
      <c r="G1429" s="49" t="s">
        <v>406</v>
      </c>
      <c r="H1429" s="49"/>
      <c r="I1429" s="49"/>
      <c r="J1429" s="49"/>
      <c r="K1429" s="49"/>
      <c r="L1429" s="49"/>
      <c r="M1429" s="55">
        <v>291889</v>
      </c>
      <c r="N1429" s="57">
        <v>48117475</v>
      </c>
      <c r="O1429" s="80" t="s">
        <v>49</v>
      </c>
      <c r="P1429" s="50" t="s">
        <v>142</v>
      </c>
      <c r="Q1429" s="50"/>
      <c r="R1429" s="50"/>
      <c r="S1429" s="50" t="s">
        <v>5552</v>
      </c>
      <c r="T1429" s="50" t="s">
        <v>53</v>
      </c>
      <c r="U1429" s="58">
        <v>0.77152777777777803</v>
      </c>
      <c r="V1429" s="58">
        <v>0.78263888888888899</v>
      </c>
      <c r="W1429" s="58">
        <v>0.77152777777777803</v>
      </c>
      <c r="X1429" s="58" t="s">
        <v>42</v>
      </c>
      <c r="Y1429" s="58" t="s">
        <v>42</v>
      </c>
      <c r="Z1429" s="58" t="s">
        <v>42</v>
      </c>
      <c r="AA1429" s="58" t="s">
        <v>42</v>
      </c>
      <c r="AB1429" s="49" t="s">
        <v>5553</v>
      </c>
      <c r="AC1429" s="93">
        <v>0</v>
      </c>
      <c r="AD1429" s="93">
        <v>0</v>
      </c>
      <c r="AE1429" s="57" t="s">
        <v>55</v>
      </c>
      <c r="AF1429" s="95" t="s">
        <v>56</v>
      </c>
      <c r="AG1429" s="84" t="s">
        <v>57</v>
      </c>
      <c r="AH1429" s="50" t="s">
        <v>66</v>
      </c>
      <c r="AI1429" s="49"/>
      <c r="AJ1429" s="54"/>
    </row>
    <row r="1430" spans="1:36" ht="15" customHeight="1" x14ac:dyDescent="0.2">
      <c r="A1430" s="53">
        <v>46151</v>
      </c>
      <c r="B1430" s="57" t="str">
        <f t="shared" si="46"/>
        <v>18 A 06</v>
      </c>
      <c r="C1430" s="57" t="str">
        <f t="shared" si="47"/>
        <v>18:00 a 20:00</v>
      </c>
      <c r="D1430" s="57" t="s">
        <v>33</v>
      </c>
      <c r="E1430" s="57">
        <v>4</v>
      </c>
      <c r="F1430" s="49" t="s">
        <v>893</v>
      </c>
      <c r="G1430" s="49" t="s">
        <v>1121</v>
      </c>
      <c r="H1430" s="49"/>
      <c r="I1430" s="49"/>
      <c r="J1430" s="49"/>
      <c r="K1430" s="49"/>
      <c r="L1430" s="49"/>
      <c r="M1430" s="55">
        <v>292074</v>
      </c>
      <c r="N1430" s="57">
        <v>48117325</v>
      </c>
      <c r="O1430" s="80" t="s">
        <v>250</v>
      </c>
      <c r="P1430" s="50" t="s">
        <v>39</v>
      </c>
      <c r="Q1430" s="50"/>
      <c r="R1430" s="50"/>
      <c r="S1430" s="50" t="s">
        <v>5554</v>
      </c>
      <c r="T1430" s="50" t="s">
        <v>146</v>
      </c>
      <c r="U1430" s="58">
        <v>0.75347222222222199</v>
      </c>
      <c r="V1430" s="58">
        <v>0.75902777777777797</v>
      </c>
      <c r="W1430" s="58">
        <v>0.75416666666666698</v>
      </c>
      <c r="X1430" s="58" t="s">
        <v>42</v>
      </c>
      <c r="Y1430" s="58" t="s">
        <v>42</v>
      </c>
      <c r="Z1430" s="58" t="s">
        <v>42</v>
      </c>
      <c r="AA1430" s="58" t="s">
        <v>42</v>
      </c>
      <c r="AB1430" s="49" t="s">
        <v>5555</v>
      </c>
      <c r="AC1430" s="93">
        <v>0</v>
      </c>
      <c r="AD1430" s="93">
        <v>0</v>
      </c>
      <c r="AE1430" s="57" t="s">
        <v>148</v>
      </c>
      <c r="AF1430" s="94" t="s">
        <v>56</v>
      </c>
      <c r="AG1430" s="84"/>
      <c r="AH1430" s="50" t="s">
        <v>66</v>
      </c>
      <c r="AI1430" s="49"/>
      <c r="AJ1430" s="54"/>
    </row>
    <row r="1431" spans="1:36" ht="15" customHeight="1" x14ac:dyDescent="0.2">
      <c r="A1431" s="53">
        <v>46151</v>
      </c>
      <c r="B1431" s="57" t="str">
        <f t="shared" si="46"/>
        <v>18 A 06</v>
      </c>
      <c r="C1431" s="57" t="str">
        <f t="shared" si="47"/>
        <v>18:00 a 20:00</v>
      </c>
      <c r="D1431" s="57" t="s">
        <v>33</v>
      </c>
      <c r="E1431" s="57">
        <v>4</v>
      </c>
      <c r="F1431" s="49" t="s">
        <v>59</v>
      </c>
      <c r="G1431" s="49" t="s">
        <v>919</v>
      </c>
      <c r="H1431" s="49"/>
      <c r="I1431" s="49"/>
      <c r="J1431" s="49"/>
      <c r="K1431" s="49"/>
      <c r="L1431" s="49"/>
      <c r="M1431" s="55">
        <v>291955</v>
      </c>
      <c r="N1431" s="57">
        <v>48117603</v>
      </c>
      <c r="O1431" s="80" t="s">
        <v>49</v>
      </c>
      <c r="P1431" s="50" t="s">
        <v>37</v>
      </c>
      <c r="Q1431" s="50" t="s">
        <v>69</v>
      </c>
      <c r="R1431" s="50"/>
      <c r="S1431" s="50" t="s">
        <v>5556</v>
      </c>
      <c r="T1431" s="50" t="s">
        <v>53</v>
      </c>
      <c r="U1431" s="58">
        <v>0.78263888888888899</v>
      </c>
      <c r="V1431" s="58">
        <v>0.78749999999999998</v>
      </c>
      <c r="W1431" s="58">
        <v>0.78263888888888899</v>
      </c>
      <c r="X1431" s="58" t="s">
        <v>42</v>
      </c>
      <c r="Y1431" s="58" t="s">
        <v>42</v>
      </c>
      <c r="Z1431" s="58" t="s">
        <v>42</v>
      </c>
      <c r="AA1431" s="58" t="s">
        <v>42</v>
      </c>
      <c r="AB1431" s="49" t="s">
        <v>5557</v>
      </c>
      <c r="AC1431" s="93">
        <v>0</v>
      </c>
      <c r="AD1431" s="93">
        <v>0</v>
      </c>
      <c r="AE1431" s="57" t="s">
        <v>162</v>
      </c>
      <c r="AF1431" s="95" t="s">
        <v>56</v>
      </c>
      <c r="AG1431" s="84" t="s">
        <v>57</v>
      </c>
      <c r="AH1431" s="50" t="s">
        <v>66</v>
      </c>
      <c r="AI1431" s="49"/>
      <c r="AJ1431" s="54"/>
    </row>
    <row r="1432" spans="1:36" ht="15" customHeight="1" x14ac:dyDescent="0.2">
      <c r="A1432" s="53">
        <v>46151</v>
      </c>
      <c r="B1432" s="57" t="str">
        <f t="shared" si="46"/>
        <v>18 A 06</v>
      </c>
      <c r="C1432" s="57" t="str">
        <f t="shared" si="47"/>
        <v>18:00 a 20:00</v>
      </c>
      <c r="D1432" s="57" t="s">
        <v>33</v>
      </c>
      <c r="E1432" s="57">
        <v>4</v>
      </c>
      <c r="F1432" s="49" t="s">
        <v>59</v>
      </c>
      <c r="G1432" s="49" t="s">
        <v>1506</v>
      </c>
      <c r="H1432" s="49"/>
      <c r="I1432" s="49"/>
      <c r="J1432" s="49"/>
      <c r="K1432" s="49"/>
      <c r="L1432" s="49"/>
      <c r="M1432" s="55">
        <v>292038</v>
      </c>
      <c r="N1432" s="57">
        <v>48117663</v>
      </c>
      <c r="O1432" s="80" t="s">
        <v>49</v>
      </c>
      <c r="P1432" s="50" t="s">
        <v>37</v>
      </c>
      <c r="Q1432" s="50" t="s">
        <v>21</v>
      </c>
      <c r="R1432" s="50"/>
      <c r="S1432" s="50" t="s">
        <v>5558</v>
      </c>
      <c r="T1432" s="50" t="s">
        <v>140</v>
      </c>
      <c r="U1432" s="58">
        <v>0.79097222222222197</v>
      </c>
      <c r="V1432" s="58">
        <v>0.83333333333333304</v>
      </c>
      <c r="W1432" s="58">
        <v>0.79097222222222197</v>
      </c>
      <c r="X1432" s="58" t="s">
        <v>42</v>
      </c>
      <c r="Y1432" s="58" t="s">
        <v>42</v>
      </c>
      <c r="Z1432" s="58" t="s">
        <v>42</v>
      </c>
      <c r="AA1432" s="58" t="s">
        <v>42</v>
      </c>
      <c r="AB1432" s="49" t="s">
        <v>5559</v>
      </c>
      <c r="AC1432" s="93">
        <v>0</v>
      </c>
      <c r="AD1432" s="93">
        <v>0</v>
      </c>
      <c r="AE1432" s="57" t="s">
        <v>122</v>
      </c>
      <c r="AF1432" s="95" t="s">
        <v>56</v>
      </c>
      <c r="AG1432" s="84"/>
      <c r="AH1432" s="50" t="s">
        <v>66</v>
      </c>
      <c r="AI1432" s="49"/>
      <c r="AJ1432" s="54"/>
    </row>
    <row r="1433" spans="1:36" ht="15" customHeight="1" x14ac:dyDescent="0.2">
      <c r="A1433" s="53">
        <v>46151</v>
      </c>
      <c r="B1433" s="57" t="str">
        <f t="shared" si="46"/>
        <v>18 A 06</v>
      </c>
      <c r="C1433" s="57" t="str">
        <f t="shared" si="47"/>
        <v>18:00 a 20:00</v>
      </c>
      <c r="D1433" s="57" t="s">
        <v>33</v>
      </c>
      <c r="E1433" s="57">
        <v>4</v>
      </c>
      <c r="F1433" s="49" t="s">
        <v>59</v>
      </c>
      <c r="G1433" s="49" t="s">
        <v>2391</v>
      </c>
      <c r="H1433" s="49"/>
      <c r="I1433" s="49"/>
      <c r="J1433" s="49"/>
      <c r="K1433" s="49"/>
      <c r="L1433" s="49"/>
      <c r="M1433" s="55">
        <v>291953</v>
      </c>
      <c r="N1433" s="57">
        <v>48117651</v>
      </c>
      <c r="O1433" s="80" t="s">
        <v>49</v>
      </c>
      <c r="P1433" s="50" t="s">
        <v>37</v>
      </c>
      <c r="Q1433" s="50" t="s">
        <v>117</v>
      </c>
      <c r="R1433" s="50"/>
      <c r="S1433" s="50" t="s">
        <v>5560</v>
      </c>
      <c r="T1433" s="50" t="s">
        <v>85</v>
      </c>
      <c r="U1433" s="58">
        <v>0.79236111111111096</v>
      </c>
      <c r="V1433" s="58">
        <v>0.80902777777777801</v>
      </c>
      <c r="W1433" s="58">
        <v>0.79236111111111096</v>
      </c>
      <c r="X1433" s="58" t="s">
        <v>42</v>
      </c>
      <c r="Y1433" s="58" t="s">
        <v>42</v>
      </c>
      <c r="Z1433" s="58" t="s">
        <v>42</v>
      </c>
      <c r="AA1433" s="58" t="s">
        <v>42</v>
      </c>
      <c r="AB1433" s="49" t="s">
        <v>5561</v>
      </c>
      <c r="AC1433" s="93">
        <v>0</v>
      </c>
      <c r="AD1433" s="93">
        <v>0</v>
      </c>
      <c r="AE1433" s="57" t="s">
        <v>520</v>
      </c>
      <c r="AF1433" s="95" t="s">
        <v>56</v>
      </c>
      <c r="AG1433" s="84"/>
      <c r="AH1433" s="50" t="s">
        <v>66</v>
      </c>
      <c r="AI1433" s="49"/>
      <c r="AJ1433" s="54"/>
    </row>
    <row r="1434" spans="1:36" ht="15" customHeight="1" x14ac:dyDescent="0.2">
      <c r="A1434" s="53">
        <v>46151</v>
      </c>
      <c r="B1434" s="57" t="str">
        <f t="shared" si="46"/>
        <v>18 A 06</v>
      </c>
      <c r="C1434" s="57" t="str">
        <f t="shared" si="47"/>
        <v>18:00 a 20:00</v>
      </c>
      <c r="D1434" s="57" t="s">
        <v>33</v>
      </c>
      <c r="E1434" s="57">
        <v>4</v>
      </c>
      <c r="F1434" s="49" t="s">
        <v>132</v>
      </c>
      <c r="G1434" s="49" t="s">
        <v>1024</v>
      </c>
      <c r="H1434" s="49"/>
      <c r="I1434" s="49"/>
      <c r="J1434" s="49"/>
      <c r="K1434" s="49"/>
      <c r="L1434" s="49"/>
      <c r="M1434" s="55">
        <v>291941</v>
      </c>
      <c r="N1434" s="57">
        <v>48117421</v>
      </c>
      <c r="O1434" s="80" t="s">
        <v>36</v>
      </c>
      <c r="P1434" s="50" t="s">
        <v>37</v>
      </c>
      <c r="Q1434" s="50" t="s">
        <v>123</v>
      </c>
      <c r="R1434" s="50"/>
      <c r="S1434" s="50" t="s">
        <v>5562</v>
      </c>
      <c r="T1434" s="50" t="s">
        <v>391</v>
      </c>
      <c r="U1434" s="58">
        <v>0.76736111111111105</v>
      </c>
      <c r="V1434" s="58">
        <v>0.79791666666666705</v>
      </c>
      <c r="W1434" s="58">
        <v>0.76736111111111105</v>
      </c>
      <c r="X1434" s="58">
        <v>0.77569444444444402</v>
      </c>
      <c r="Y1434" s="58" t="s">
        <v>42</v>
      </c>
      <c r="Z1434" s="58" t="s">
        <v>42</v>
      </c>
      <c r="AA1434" s="58" t="s">
        <v>42</v>
      </c>
      <c r="AB1434" s="49" t="s">
        <v>5563</v>
      </c>
      <c r="AC1434" s="93">
        <v>0</v>
      </c>
      <c r="AD1434" s="93">
        <v>0</v>
      </c>
      <c r="AE1434" s="57" t="s">
        <v>393</v>
      </c>
      <c r="AF1434" s="94" t="s">
        <v>113</v>
      </c>
      <c r="AG1434" s="84"/>
      <c r="AH1434" s="50" t="s">
        <v>66</v>
      </c>
      <c r="AI1434" s="49"/>
      <c r="AJ1434" s="54"/>
    </row>
    <row r="1435" spans="1:36" ht="15" customHeight="1" x14ac:dyDescent="0.2">
      <c r="A1435" s="53">
        <v>46151</v>
      </c>
      <c r="B1435" s="57" t="str">
        <f t="shared" si="46"/>
        <v>18 A 06</v>
      </c>
      <c r="C1435" s="57" t="str">
        <f t="shared" si="47"/>
        <v>18:00 a 20:00</v>
      </c>
      <c r="D1435" s="57" t="s">
        <v>33</v>
      </c>
      <c r="E1435" s="57">
        <v>4</v>
      </c>
      <c r="F1435" s="49" t="s">
        <v>59</v>
      </c>
      <c r="G1435" s="49" t="s">
        <v>2239</v>
      </c>
      <c r="H1435" s="49"/>
      <c r="I1435" s="49"/>
      <c r="J1435" s="49"/>
      <c r="K1435" s="49"/>
      <c r="L1435" s="49"/>
      <c r="M1435" s="55">
        <v>292006</v>
      </c>
      <c r="N1435" s="57">
        <v>48117749</v>
      </c>
      <c r="O1435" s="80" t="s">
        <v>49</v>
      </c>
      <c r="P1435" s="50" t="s">
        <v>37</v>
      </c>
      <c r="Q1435" s="50" t="s">
        <v>61</v>
      </c>
      <c r="R1435" s="50"/>
      <c r="S1435" s="50" t="s">
        <v>5564</v>
      </c>
      <c r="T1435" s="50" t="s">
        <v>421</v>
      </c>
      <c r="U1435" s="58">
        <v>0.79652777777777795</v>
      </c>
      <c r="V1435" s="58">
        <v>0.81736111111111098</v>
      </c>
      <c r="W1435" s="58">
        <v>0.79652777777777795</v>
      </c>
      <c r="X1435" s="58" t="s">
        <v>42</v>
      </c>
      <c r="Y1435" s="58" t="s">
        <v>42</v>
      </c>
      <c r="Z1435" s="58" t="s">
        <v>42</v>
      </c>
      <c r="AA1435" s="58" t="s">
        <v>42</v>
      </c>
      <c r="AB1435" s="49" t="s">
        <v>5565</v>
      </c>
      <c r="AC1435" s="93">
        <v>0</v>
      </c>
      <c r="AD1435" s="93">
        <v>0</v>
      </c>
      <c r="AE1435" s="57" t="s">
        <v>423</v>
      </c>
      <c r="AF1435" s="95" t="s">
        <v>113</v>
      </c>
      <c r="AG1435" s="84"/>
      <c r="AH1435" s="50" t="s">
        <v>66</v>
      </c>
      <c r="AI1435" s="49"/>
      <c r="AJ1435" s="54"/>
    </row>
    <row r="1436" spans="1:36" ht="15" customHeight="1" x14ac:dyDescent="0.2">
      <c r="A1436" s="53">
        <v>46151</v>
      </c>
      <c r="B1436" s="57" t="str">
        <f t="shared" si="46"/>
        <v>18 A 06</v>
      </c>
      <c r="C1436" s="57" t="str">
        <f t="shared" si="47"/>
        <v>18:00 a 20:00</v>
      </c>
      <c r="D1436" s="57" t="s">
        <v>33</v>
      </c>
      <c r="E1436" s="57">
        <v>4</v>
      </c>
      <c r="F1436" s="49" t="s">
        <v>59</v>
      </c>
      <c r="G1436" s="49" t="s">
        <v>1089</v>
      </c>
      <c r="H1436" s="49"/>
      <c r="I1436" s="49"/>
      <c r="J1436" s="49"/>
      <c r="K1436" s="49"/>
      <c r="L1436" s="49"/>
      <c r="M1436" s="55">
        <v>291927</v>
      </c>
      <c r="N1436" s="57">
        <v>48117812</v>
      </c>
      <c r="O1436" s="80" t="s">
        <v>49</v>
      </c>
      <c r="P1436" s="50" t="s">
        <v>80</v>
      </c>
      <c r="Q1436" s="50"/>
      <c r="R1436" s="50"/>
      <c r="S1436" s="50" t="s">
        <v>5180</v>
      </c>
      <c r="T1436" s="50" t="s">
        <v>150</v>
      </c>
      <c r="U1436" s="58">
        <v>0.80625000000000002</v>
      </c>
      <c r="V1436" s="58">
        <v>0.811805555555556</v>
      </c>
      <c r="W1436" s="58">
        <v>0.80625000000000002</v>
      </c>
      <c r="X1436" s="58" t="s">
        <v>42</v>
      </c>
      <c r="Y1436" s="58" t="s">
        <v>42</v>
      </c>
      <c r="Z1436" s="58" t="s">
        <v>42</v>
      </c>
      <c r="AA1436" s="58" t="s">
        <v>42</v>
      </c>
      <c r="AB1436" s="49" t="s">
        <v>5566</v>
      </c>
      <c r="AC1436" s="93">
        <v>0</v>
      </c>
      <c r="AD1436" s="93">
        <v>0</v>
      </c>
      <c r="AE1436" s="57" t="s">
        <v>575</v>
      </c>
      <c r="AF1436" s="95" t="s">
        <v>56</v>
      </c>
      <c r="AG1436" s="84" t="s">
        <v>57</v>
      </c>
      <c r="AH1436" s="50" t="s">
        <v>66</v>
      </c>
      <c r="AI1436" s="49"/>
      <c r="AJ1436" s="54"/>
    </row>
    <row r="1437" spans="1:36" ht="15" customHeight="1" x14ac:dyDescent="0.2">
      <c r="A1437" s="53">
        <v>46151</v>
      </c>
      <c r="B1437" s="57" t="str">
        <f t="shared" si="46"/>
        <v>18 A 06</v>
      </c>
      <c r="C1437" s="57" t="str">
        <f t="shared" si="47"/>
        <v>18:00 a 20:00</v>
      </c>
      <c r="D1437" s="57" t="s">
        <v>33</v>
      </c>
      <c r="E1437" s="57">
        <v>4</v>
      </c>
      <c r="F1437" s="49" t="s">
        <v>47</v>
      </c>
      <c r="G1437" s="49" t="s">
        <v>1101</v>
      </c>
      <c r="H1437" s="49"/>
      <c r="I1437" s="49"/>
      <c r="J1437" s="49"/>
      <c r="K1437" s="49"/>
      <c r="L1437" s="49"/>
      <c r="M1437" s="55">
        <v>291915</v>
      </c>
      <c r="N1437" s="57">
        <v>48117804</v>
      </c>
      <c r="O1437" s="80" t="s">
        <v>49</v>
      </c>
      <c r="P1437" s="50" t="s">
        <v>450</v>
      </c>
      <c r="Q1437" s="50"/>
      <c r="R1437" s="50"/>
      <c r="S1437" s="50" t="s">
        <v>5567</v>
      </c>
      <c r="T1437" s="50" t="s">
        <v>85</v>
      </c>
      <c r="U1437" s="58">
        <v>0.80138888888888904</v>
      </c>
      <c r="V1437" s="58">
        <v>0.80972222222222201</v>
      </c>
      <c r="W1437" s="58" t="s">
        <v>42</v>
      </c>
      <c r="X1437" s="58" t="s">
        <v>42</v>
      </c>
      <c r="Y1437" s="58" t="s">
        <v>42</v>
      </c>
      <c r="Z1437" s="58" t="s">
        <v>42</v>
      </c>
      <c r="AA1437" s="58" t="s">
        <v>42</v>
      </c>
      <c r="AB1437" s="49" t="s">
        <v>5568</v>
      </c>
      <c r="AC1437" s="93">
        <v>0</v>
      </c>
      <c r="AD1437" s="93">
        <v>0</v>
      </c>
      <c r="AE1437" s="57" t="s">
        <v>520</v>
      </c>
      <c r="AF1437" s="95" t="s">
        <v>45</v>
      </c>
      <c r="AG1437" s="84"/>
      <c r="AH1437" s="50" t="s">
        <v>66</v>
      </c>
      <c r="AI1437" s="49"/>
      <c r="AJ1437" s="54"/>
    </row>
    <row r="1438" spans="1:36" ht="15" customHeight="1" x14ac:dyDescent="0.2">
      <c r="A1438" s="53">
        <v>46151</v>
      </c>
      <c r="B1438" s="57" t="str">
        <f t="shared" si="46"/>
        <v>18 A 06</v>
      </c>
      <c r="C1438" s="57" t="str">
        <f t="shared" si="47"/>
        <v>18:00 a 20:00</v>
      </c>
      <c r="D1438" s="57" t="s">
        <v>33</v>
      </c>
      <c r="E1438" s="57">
        <v>4</v>
      </c>
      <c r="F1438" s="49" t="s">
        <v>47</v>
      </c>
      <c r="G1438" s="49" t="s">
        <v>2391</v>
      </c>
      <c r="H1438" s="49"/>
      <c r="I1438" s="49"/>
      <c r="J1438" s="49"/>
      <c r="K1438" s="49"/>
      <c r="L1438" s="49"/>
      <c r="M1438" s="55">
        <v>292005</v>
      </c>
      <c r="N1438" s="57">
        <v>48117781</v>
      </c>
      <c r="O1438" s="80" t="s">
        <v>49</v>
      </c>
      <c r="P1438" s="50" t="s">
        <v>37</v>
      </c>
      <c r="Q1438" s="50" t="s">
        <v>61</v>
      </c>
      <c r="R1438" s="50"/>
      <c r="S1438" s="50" t="s">
        <v>5569</v>
      </c>
      <c r="T1438" s="50" t="s">
        <v>85</v>
      </c>
      <c r="U1438" s="58">
        <v>0.80833333333333302</v>
      </c>
      <c r="V1438" s="58">
        <v>0.81527777777777799</v>
      </c>
      <c r="W1438" s="58">
        <v>0.80833333333333302</v>
      </c>
      <c r="X1438" s="58" t="s">
        <v>42</v>
      </c>
      <c r="Y1438" s="58" t="s">
        <v>42</v>
      </c>
      <c r="Z1438" s="58" t="s">
        <v>42</v>
      </c>
      <c r="AA1438" s="58" t="s">
        <v>42</v>
      </c>
      <c r="AB1438" s="49" t="s">
        <v>5570</v>
      </c>
      <c r="AC1438" s="93">
        <v>0</v>
      </c>
      <c r="AD1438" s="93">
        <v>0</v>
      </c>
      <c r="AE1438" s="57" t="s">
        <v>126</v>
      </c>
      <c r="AF1438" s="95" t="s">
        <v>56</v>
      </c>
      <c r="AG1438" s="84" t="s">
        <v>57</v>
      </c>
      <c r="AH1438" s="50" t="s">
        <v>66</v>
      </c>
      <c r="AI1438" s="49"/>
      <c r="AJ1438" s="54"/>
    </row>
    <row r="1439" spans="1:36" ht="15" customHeight="1" x14ac:dyDescent="0.2">
      <c r="A1439" s="53">
        <v>46151</v>
      </c>
      <c r="B1439" s="57" t="str">
        <f t="shared" si="46"/>
        <v>18 A 06</v>
      </c>
      <c r="C1439" s="57" t="str">
        <f t="shared" si="47"/>
        <v>18:00 a 20:00</v>
      </c>
      <c r="D1439" s="57" t="s">
        <v>33</v>
      </c>
      <c r="E1439" s="57">
        <v>4</v>
      </c>
      <c r="F1439" s="49" t="s">
        <v>59</v>
      </c>
      <c r="G1439" s="49" t="s">
        <v>2140</v>
      </c>
      <c r="H1439" s="49"/>
      <c r="I1439" s="49"/>
      <c r="J1439" s="49"/>
      <c r="K1439" s="49"/>
      <c r="L1439" s="49"/>
      <c r="M1439" s="55">
        <v>291959</v>
      </c>
      <c r="N1439" s="57">
        <v>48117769</v>
      </c>
      <c r="O1439" s="80" t="s">
        <v>49</v>
      </c>
      <c r="P1439" s="50" t="s">
        <v>117</v>
      </c>
      <c r="Q1439" s="50"/>
      <c r="R1439" s="50"/>
      <c r="S1439" s="50" t="s">
        <v>5571</v>
      </c>
      <c r="T1439" s="50" t="s">
        <v>3694</v>
      </c>
      <c r="U1439" s="58">
        <v>0.80208333333333304</v>
      </c>
      <c r="V1439" s="58">
        <v>0.83333333333333304</v>
      </c>
      <c r="W1439" s="58">
        <v>0.80208333333333304</v>
      </c>
      <c r="X1439" s="58" t="s">
        <v>42</v>
      </c>
      <c r="Y1439" s="58" t="s">
        <v>42</v>
      </c>
      <c r="Z1439" s="58" t="s">
        <v>42</v>
      </c>
      <c r="AA1439" s="58" t="s">
        <v>42</v>
      </c>
      <c r="AB1439" s="49" t="s">
        <v>5572</v>
      </c>
      <c r="AC1439" s="93">
        <v>0</v>
      </c>
      <c r="AD1439" s="93">
        <v>0</v>
      </c>
      <c r="AE1439" s="57" t="s">
        <v>325</v>
      </c>
      <c r="AF1439" s="95" t="s">
        <v>56</v>
      </c>
      <c r="AG1439" s="84"/>
      <c r="AH1439" s="50" t="s">
        <v>66</v>
      </c>
      <c r="AI1439" s="49"/>
      <c r="AJ1439" s="54"/>
    </row>
    <row r="1440" spans="1:36" ht="15" customHeight="1" x14ac:dyDescent="0.2">
      <c r="A1440" s="53">
        <v>46151</v>
      </c>
      <c r="B1440" s="57" t="str">
        <f t="shared" si="46"/>
        <v>18 A 06</v>
      </c>
      <c r="C1440" s="57" t="str">
        <f t="shared" si="47"/>
        <v>18:00 a 20:00</v>
      </c>
      <c r="D1440" s="57" t="s">
        <v>33</v>
      </c>
      <c r="E1440" s="57">
        <v>4</v>
      </c>
      <c r="F1440" s="49" t="s">
        <v>67</v>
      </c>
      <c r="G1440" s="49" t="s">
        <v>2407</v>
      </c>
      <c r="H1440" s="49"/>
      <c r="I1440" s="49"/>
      <c r="J1440" s="49"/>
      <c r="K1440" s="49"/>
      <c r="L1440" s="49"/>
      <c r="M1440" s="55">
        <v>291958</v>
      </c>
      <c r="N1440" s="57">
        <v>48117806</v>
      </c>
      <c r="O1440" s="80" t="s">
        <v>49</v>
      </c>
      <c r="P1440" s="50" t="s">
        <v>39</v>
      </c>
      <c r="Q1440" s="50"/>
      <c r="R1440" s="50" t="s">
        <v>39</v>
      </c>
      <c r="S1440" s="50" t="s">
        <v>376</v>
      </c>
      <c r="T1440" s="50" t="s">
        <v>71</v>
      </c>
      <c r="U1440" s="58">
        <v>0.80208333333333304</v>
      </c>
      <c r="V1440" s="58">
        <v>0.85555555555555596</v>
      </c>
      <c r="W1440" s="58">
        <v>0.80555555555555602</v>
      </c>
      <c r="X1440" s="58" t="s">
        <v>42</v>
      </c>
      <c r="Y1440" s="58" t="s">
        <v>42</v>
      </c>
      <c r="Z1440" s="58" t="s">
        <v>42</v>
      </c>
      <c r="AA1440" s="58" t="s">
        <v>42</v>
      </c>
      <c r="AB1440" s="49" t="s">
        <v>5573</v>
      </c>
      <c r="AC1440" s="93">
        <v>0</v>
      </c>
      <c r="AD1440" s="93">
        <v>1</v>
      </c>
      <c r="AE1440" s="57" t="s">
        <v>73</v>
      </c>
      <c r="AF1440" s="94" t="s">
        <v>45</v>
      </c>
      <c r="AG1440" s="84"/>
      <c r="AH1440" s="50" t="s">
        <v>58</v>
      </c>
      <c r="AI1440" s="49"/>
      <c r="AJ1440" s="54"/>
    </row>
    <row r="1441" spans="1:36" ht="15" customHeight="1" x14ac:dyDescent="0.2">
      <c r="A1441" s="53">
        <v>46151</v>
      </c>
      <c r="B1441" s="57" t="str">
        <f t="shared" si="46"/>
        <v>18 A 06</v>
      </c>
      <c r="C1441" s="57" t="str">
        <f t="shared" si="47"/>
        <v>18:00 a 20:00</v>
      </c>
      <c r="D1441" s="57" t="s">
        <v>33</v>
      </c>
      <c r="E1441" s="57">
        <v>4</v>
      </c>
      <c r="F1441" s="49" t="s">
        <v>67</v>
      </c>
      <c r="G1441" s="49" t="s">
        <v>1580</v>
      </c>
      <c r="H1441" s="49"/>
      <c r="I1441" s="49"/>
      <c r="J1441" s="49"/>
      <c r="K1441" s="49"/>
      <c r="L1441" s="49"/>
      <c r="M1441" s="55">
        <v>292011</v>
      </c>
      <c r="N1441" s="57">
        <v>48117746</v>
      </c>
      <c r="O1441" s="80" t="s">
        <v>49</v>
      </c>
      <c r="P1441" s="50" t="s">
        <v>37</v>
      </c>
      <c r="Q1441" s="50" t="s">
        <v>61</v>
      </c>
      <c r="R1441" s="50"/>
      <c r="S1441" s="50" t="s">
        <v>5574</v>
      </c>
      <c r="T1441" s="50" t="s">
        <v>95</v>
      </c>
      <c r="U1441" s="58">
        <v>0.79722222222222205</v>
      </c>
      <c r="V1441" s="58">
        <v>0.80069444444444404</v>
      </c>
      <c r="W1441" s="58">
        <v>0.79722222222222205</v>
      </c>
      <c r="X1441" s="58" t="s">
        <v>42</v>
      </c>
      <c r="Y1441" s="58" t="s">
        <v>42</v>
      </c>
      <c r="Z1441" s="58" t="s">
        <v>42</v>
      </c>
      <c r="AA1441" s="58" t="s">
        <v>42</v>
      </c>
      <c r="AB1441" s="49" t="s">
        <v>5575</v>
      </c>
      <c r="AC1441" s="93">
        <v>0</v>
      </c>
      <c r="AD1441" s="93">
        <v>0</v>
      </c>
      <c r="AE1441" s="57" t="s">
        <v>191</v>
      </c>
      <c r="AF1441" s="94" t="s">
        <v>45</v>
      </c>
      <c r="AG1441" s="84"/>
      <c r="AH1441" s="50" t="s">
        <v>66</v>
      </c>
      <c r="AI1441" s="49"/>
      <c r="AJ1441" s="54"/>
    </row>
    <row r="1442" spans="1:36" ht="15" customHeight="1" x14ac:dyDescent="0.2">
      <c r="A1442" s="53">
        <v>46151</v>
      </c>
      <c r="B1442" s="57" t="str">
        <f t="shared" si="46"/>
        <v>18 A 06</v>
      </c>
      <c r="C1442" s="57" t="str">
        <f t="shared" si="47"/>
        <v>18:00 a 20:00</v>
      </c>
      <c r="D1442" s="57" t="s">
        <v>33</v>
      </c>
      <c r="E1442" s="57">
        <v>4</v>
      </c>
      <c r="F1442" s="49" t="s">
        <v>47</v>
      </c>
      <c r="G1442" s="49" t="s">
        <v>1845</v>
      </c>
      <c r="H1442" s="49"/>
      <c r="I1442" s="49"/>
      <c r="J1442" s="49"/>
      <c r="K1442" s="49"/>
      <c r="L1442" s="49"/>
      <c r="M1442" s="55">
        <v>291916</v>
      </c>
      <c r="N1442" s="57">
        <v>48117868</v>
      </c>
      <c r="O1442" s="80" t="s">
        <v>49</v>
      </c>
      <c r="P1442" s="50" t="s">
        <v>37</v>
      </c>
      <c r="Q1442" s="50" t="s">
        <v>69</v>
      </c>
      <c r="R1442" s="50"/>
      <c r="S1442" s="50" t="s">
        <v>5576</v>
      </c>
      <c r="T1442" s="50" t="s">
        <v>140</v>
      </c>
      <c r="U1442" s="58">
        <v>0.81527777777777799</v>
      </c>
      <c r="V1442" s="58">
        <v>0.81944444444444398</v>
      </c>
      <c r="W1442" s="58">
        <v>0.81527777777777799</v>
      </c>
      <c r="X1442" s="58" t="s">
        <v>42</v>
      </c>
      <c r="Y1442" s="58" t="s">
        <v>42</v>
      </c>
      <c r="Z1442" s="58" t="s">
        <v>42</v>
      </c>
      <c r="AA1442" s="58" t="s">
        <v>42</v>
      </c>
      <c r="AB1442" s="49" t="s">
        <v>5577</v>
      </c>
      <c r="AC1442" s="93">
        <v>0</v>
      </c>
      <c r="AD1442" s="93">
        <v>0</v>
      </c>
      <c r="AE1442" s="57" t="s">
        <v>122</v>
      </c>
      <c r="AF1442" s="95" t="s">
        <v>56</v>
      </c>
      <c r="AG1442" s="84" t="s">
        <v>57</v>
      </c>
      <c r="AH1442" s="50" t="s">
        <v>66</v>
      </c>
      <c r="AI1442" s="49"/>
      <c r="AJ1442" s="54"/>
    </row>
    <row r="1443" spans="1:36" ht="15" customHeight="1" x14ac:dyDescent="0.2">
      <c r="A1443" s="53">
        <v>46151</v>
      </c>
      <c r="B1443" s="57" t="str">
        <f t="shared" si="46"/>
        <v>18 A 06</v>
      </c>
      <c r="C1443" s="57" t="str">
        <f t="shared" si="47"/>
        <v>18:00 a 20:00</v>
      </c>
      <c r="D1443" s="57" t="s">
        <v>33</v>
      </c>
      <c r="E1443" s="57">
        <v>4</v>
      </c>
      <c r="F1443" s="49" t="s">
        <v>47</v>
      </c>
      <c r="G1443" s="49" t="s">
        <v>406</v>
      </c>
      <c r="H1443" s="49"/>
      <c r="I1443" s="49"/>
      <c r="J1443" s="49"/>
      <c r="K1443" s="49"/>
      <c r="L1443" s="49"/>
      <c r="M1443" s="55">
        <v>291940</v>
      </c>
      <c r="N1443" s="57">
        <v>48117906</v>
      </c>
      <c r="O1443" s="80" t="s">
        <v>49</v>
      </c>
      <c r="P1443" s="50" t="s">
        <v>37</v>
      </c>
      <c r="Q1443" s="50" t="s">
        <v>477</v>
      </c>
      <c r="R1443" s="50"/>
      <c r="S1443" s="50" t="s">
        <v>4790</v>
      </c>
      <c r="T1443" s="50" t="s">
        <v>53</v>
      </c>
      <c r="U1443" s="58">
        <v>0.82638888888888895</v>
      </c>
      <c r="V1443" s="58">
        <v>0.82847222222222205</v>
      </c>
      <c r="W1443" s="58">
        <v>0.82638888888888895</v>
      </c>
      <c r="X1443" s="58" t="s">
        <v>42</v>
      </c>
      <c r="Y1443" s="58" t="s">
        <v>42</v>
      </c>
      <c r="Z1443" s="58" t="s">
        <v>42</v>
      </c>
      <c r="AA1443" s="58" t="s">
        <v>42</v>
      </c>
      <c r="AB1443" s="49" t="s">
        <v>5578</v>
      </c>
      <c r="AC1443" s="93">
        <v>0</v>
      </c>
      <c r="AD1443" s="93">
        <v>0</v>
      </c>
      <c r="AE1443" s="57" t="s">
        <v>55</v>
      </c>
      <c r="AF1443" s="95" t="s">
        <v>56</v>
      </c>
      <c r="AG1443" s="84"/>
      <c r="AH1443" s="50" t="s">
        <v>66</v>
      </c>
      <c r="AI1443" s="49"/>
      <c r="AJ1443" s="54"/>
    </row>
    <row r="1444" spans="1:36" ht="15" customHeight="1" x14ac:dyDescent="0.2">
      <c r="A1444" s="53">
        <v>46151</v>
      </c>
      <c r="B1444" s="57" t="str">
        <f t="shared" si="46"/>
        <v>18 A 06</v>
      </c>
      <c r="C1444" s="57" t="str">
        <f t="shared" si="47"/>
        <v>18:00 a 20:00</v>
      </c>
      <c r="D1444" s="57" t="s">
        <v>33</v>
      </c>
      <c r="E1444" s="57">
        <v>4</v>
      </c>
      <c r="F1444" s="49" t="s">
        <v>59</v>
      </c>
      <c r="G1444" s="49" t="s">
        <v>1101</v>
      </c>
      <c r="H1444" s="49"/>
      <c r="I1444" s="49"/>
      <c r="J1444" s="49"/>
      <c r="K1444" s="49"/>
      <c r="L1444" s="49"/>
      <c r="M1444" s="55">
        <v>292046</v>
      </c>
      <c r="N1444" s="57">
        <v>48118022</v>
      </c>
      <c r="O1444" s="80" t="s">
        <v>49</v>
      </c>
      <c r="P1444" s="50" t="s">
        <v>142</v>
      </c>
      <c r="Q1444" s="50"/>
      <c r="R1444" s="50"/>
      <c r="S1444" s="50" t="s">
        <v>5579</v>
      </c>
      <c r="T1444" s="50" t="s">
        <v>85</v>
      </c>
      <c r="U1444" s="58">
        <v>0.82847222222222205</v>
      </c>
      <c r="V1444" s="58">
        <v>0.83819444444444402</v>
      </c>
      <c r="W1444" s="58">
        <v>0.82847222222222205</v>
      </c>
      <c r="X1444" s="58" t="s">
        <v>42</v>
      </c>
      <c r="Y1444" s="58" t="s">
        <v>42</v>
      </c>
      <c r="Z1444" s="58" t="s">
        <v>42</v>
      </c>
      <c r="AA1444" s="58" t="s">
        <v>42</v>
      </c>
      <c r="AB1444" s="49" t="s">
        <v>5580</v>
      </c>
      <c r="AC1444" s="93">
        <v>0</v>
      </c>
      <c r="AD1444" s="93">
        <v>0</v>
      </c>
      <c r="AE1444" s="57" t="s">
        <v>126</v>
      </c>
      <c r="AF1444" s="95" t="s">
        <v>56</v>
      </c>
      <c r="AG1444" s="84" t="s">
        <v>57</v>
      </c>
      <c r="AH1444" s="50" t="s">
        <v>66</v>
      </c>
      <c r="AI1444" s="49"/>
      <c r="AJ1444" s="54"/>
    </row>
    <row r="1445" spans="1:36" ht="15" customHeight="1" x14ac:dyDescent="0.2">
      <c r="A1445" s="53">
        <v>46151</v>
      </c>
      <c r="B1445" s="57" t="str">
        <f t="shared" si="46"/>
        <v>06 A 18</v>
      </c>
      <c r="C1445" s="57" t="str">
        <f t="shared" si="47"/>
        <v>16:00 a 18:00</v>
      </c>
      <c r="D1445" s="57" t="s">
        <v>33</v>
      </c>
      <c r="E1445" s="57">
        <v>4</v>
      </c>
      <c r="F1445" s="49" t="s">
        <v>59</v>
      </c>
      <c r="G1445" s="49" t="s">
        <v>2524</v>
      </c>
      <c r="H1445" s="49"/>
      <c r="I1445" s="49"/>
      <c r="J1445" s="49"/>
      <c r="K1445" s="49"/>
      <c r="L1445" s="49"/>
      <c r="M1445" s="55">
        <v>291921</v>
      </c>
      <c r="N1445" s="57">
        <v>48117135</v>
      </c>
      <c r="O1445" s="80" t="s">
        <v>49</v>
      </c>
      <c r="P1445" s="50" t="s">
        <v>37</v>
      </c>
      <c r="Q1445" s="50" t="s">
        <v>61</v>
      </c>
      <c r="R1445" s="50" t="s">
        <v>331</v>
      </c>
      <c r="S1445" s="50" t="s">
        <v>5581</v>
      </c>
      <c r="T1445" s="50" t="s">
        <v>155</v>
      </c>
      <c r="U1445" s="58">
        <v>0.74583333333333302</v>
      </c>
      <c r="V1445" s="58">
        <v>0.81874999999999998</v>
      </c>
      <c r="W1445" s="58">
        <v>0.74583333333333302</v>
      </c>
      <c r="X1445" s="58">
        <v>0.74791666666666701</v>
      </c>
      <c r="Y1445" s="58" t="s">
        <v>42</v>
      </c>
      <c r="Z1445" s="58" t="s">
        <v>42</v>
      </c>
      <c r="AA1445" s="58" t="s">
        <v>42</v>
      </c>
      <c r="AB1445" s="49" t="s">
        <v>5582</v>
      </c>
      <c r="AC1445" s="93">
        <v>0</v>
      </c>
      <c r="AD1445" s="93">
        <v>1</v>
      </c>
      <c r="AE1445" s="57" t="s">
        <v>157</v>
      </c>
      <c r="AF1445" s="95" t="s">
        <v>56</v>
      </c>
      <c r="AG1445" s="84"/>
      <c r="AH1445" s="50" t="s">
        <v>46</v>
      </c>
      <c r="AI1445" s="49"/>
      <c r="AJ1445" s="54"/>
    </row>
    <row r="1446" spans="1:36" ht="15" customHeight="1" x14ac:dyDescent="0.2">
      <c r="A1446" s="53">
        <v>46151</v>
      </c>
      <c r="B1446" s="57" t="str">
        <f t="shared" si="46"/>
        <v>06 A 18</v>
      </c>
      <c r="C1446" s="57" t="str">
        <f t="shared" si="47"/>
        <v>16:00 a 18:00</v>
      </c>
      <c r="D1446" s="57" t="s">
        <v>33</v>
      </c>
      <c r="E1446" s="57">
        <v>4</v>
      </c>
      <c r="F1446" s="49" t="s">
        <v>59</v>
      </c>
      <c r="G1446" s="49" t="s">
        <v>2479</v>
      </c>
      <c r="H1446" s="49"/>
      <c r="I1446" s="49"/>
      <c r="J1446" s="49"/>
      <c r="K1446" s="49"/>
      <c r="L1446" s="49"/>
      <c r="M1446" s="55">
        <v>291933</v>
      </c>
      <c r="N1446" s="57">
        <v>48117068</v>
      </c>
      <c r="O1446" s="80" t="s">
        <v>49</v>
      </c>
      <c r="P1446" s="50" t="s">
        <v>37</v>
      </c>
      <c r="Q1446" s="50" t="s">
        <v>123</v>
      </c>
      <c r="R1446" s="50"/>
      <c r="S1446" s="50" t="s">
        <v>5583</v>
      </c>
      <c r="T1446" s="50" t="s">
        <v>85</v>
      </c>
      <c r="U1446" s="58">
        <v>0.74305555555555602</v>
      </c>
      <c r="V1446" s="58">
        <v>0.75555555555555598</v>
      </c>
      <c r="W1446" s="58">
        <v>0.74305555555555602</v>
      </c>
      <c r="X1446" s="58">
        <v>0.74513888888888902</v>
      </c>
      <c r="Y1446" s="58" t="s">
        <v>42</v>
      </c>
      <c r="Z1446" s="58" t="s">
        <v>42</v>
      </c>
      <c r="AA1446" s="58" t="s">
        <v>42</v>
      </c>
      <c r="AB1446" s="49" t="s">
        <v>5584</v>
      </c>
      <c r="AC1446" s="93">
        <v>0</v>
      </c>
      <c r="AD1446" s="93">
        <v>0</v>
      </c>
      <c r="AE1446" s="57" t="s">
        <v>520</v>
      </c>
      <c r="AF1446" s="95" t="s">
        <v>56</v>
      </c>
      <c r="AG1446" s="84"/>
      <c r="AH1446" s="50" t="s">
        <v>66</v>
      </c>
      <c r="AI1446" s="49"/>
      <c r="AJ1446" s="54"/>
    </row>
    <row r="1447" spans="1:36" ht="15" customHeight="1" x14ac:dyDescent="0.2">
      <c r="A1447" s="53">
        <v>46151</v>
      </c>
      <c r="B1447" s="57" t="str">
        <f t="shared" si="46"/>
        <v>18 A 06</v>
      </c>
      <c r="C1447" s="57" t="str">
        <f t="shared" si="47"/>
        <v>20:00 a 22:00</v>
      </c>
      <c r="D1447" s="57" t="s">
        <v>33</v>
      </c>
      <c r="E1447" s="57">
        <v>4</v>
      </c>
      <c r="F1447" s="49" t="s">
        <v>67</v>
      </c>
      <c r="G1447" s="49" t="s">
        <v>952</v>
      </c>
      <c r="H1447" s="49"/>
      <c r="I1447" s="49"/>
      <c r="J1447" s="49"/>
      <c r="K1447" s="49"/>
      <c r="L1447" s="49"/>
      <c r="M1447" s="55">
        <v>292391</v>
      </c>
      <c r="N1447" s="57">
        <v>48118159</v>
      </c>
      <c r="O1447" s="80" t="s">
        <v>49</v>
      </c>
      <c r="P1447" s="50" t="s">
        <v>37</v>
      </c>
      <c r="Q1447" s="50" t="s">
        <v>782</v>
      </c>
      <c r="R1447" s="50"/>
      <c r="S1447" s="50" t="s">
        <v>5585</v>
      </c>
      <c r="T1447" s="50" t="s">
        <v>108</v>
      </c>
      <c r="U1447" s="58">
        <v>0.83958333333333302</v>
      </c>
      <c r="V1447" s="58">
        <v>0.95069444444444395</v>
      </c>
      <c r="W1447" s="58">
        <v>0.83958333333333302</v>
      </c>
      <c r="X1447" s="58" t="s">
        <v>42</v>
      </c>
      <c r="Y1447" s="58" t="s">
        <v>42</v>
      </c>
      <c r="Z1447" s="58" t="s">
        <v>42</v>
      </c>
      <c r="AA1447" s="58" t="s">
        <v>42</v>
      </c>
      <c r="AB1447" s="49" t="s">
        <v>5586</v>
      </c>
      <c r="AC1447" s="93">
        <v>0</v>
      </c>
      <c r="AD1447" s="93">
        <v>0</v>
      </c>
      <c r="AE1447" s="57" t="s">
        <v>110</v>
      </c>
      <c r="AF1447" s="94" t="s">
        <v>113</v>
      </c>
      <c r="AG1447" s="84"/>
      <c r="AH1447" s="50" t="s">
        <v>66</v>
      </c>
      <c r="AI1447" s="49"/>
      <c r="AJ1447" s="54"/>
    </row>
    <row r="1448" spans="1:36" ht="15" customHeight="1" x14ac:dyDescent="0.2">
      <c r="A1448" s="53">
        <v>46151</v>
      </c>
      <c r="B1448" s="57" t="str">
        <f t="shared" si="46"/>
        <v>18 A 06</v>
      </c>
      <c r="C1448" s="57" t="str">
        <f t="shared" si="47"/>
        <v>18:00 a 20:00</v>
      </c>
      <c r="D1448" s="57" t="s">
        <v>33</v>
      </c>
      <c r="E1448" s="57">
        <v>4</v>
      </c>
      <c r="F1448" s="49" t="s">
        <v>132</v>
      </c>
      <c r="G1448" s="49" t="s">
        <v>1024</v>
      </c>
      <c r="H1448" s="49"/>
      <c r="I1448" s="49"/>
      <c r="J1448" s="49"/>
      <c r="K1448" s="49"/>
      <c r="L1448" s="49"/>
      <c r="M1448" s="55">
        <v>291987</v>
      </c>
      <c r="N1448" s="57">
        <v>48117730</v>
      </c>
      <c r="O1448" s="80" t="s">
        <v>36</v>
      </c>
      <c r="P1448" s="50" t="s">
        <v>848</v>
      </c>
      <c r="Q1448" s="50" t="s">
        <v>61</v>
      </c>
      <c r="R1448" s="50"/>
      <c r="S1448" s="50" t="s">
        <v>5587</v>
      </c>
      <c r="T1448" s="50" t="s">
        <v>391</v>
      </c>
      <c r="U1448" s="58">
        <v>0.80625000000000002</v>
      </c>
      <c r="V1448" s="58">
        <v>0.81388888888888899</v>
      </c>
      <c r="W1448" s="58">
        <v>0.80625000000000002</v>
      </c>
      <c r="X1448" s="58" t="s">
        <v>42</v>
      </c>
      <c r="Y1448" s="58" t="s">
        <v>42</v>
      </c>
      <c r="Z1448" s="58" t="s">
        <v>42</v>
      </c>
      <c r="AA1448" s="58" t="s">
        <v>42</v>
      </c>
      <c r="AB1448" s="49" t="s">
        <v>5588</v>
      </c>
      <c r="AC1448" s="93">
        <v>0</v>
      </c>
      <c r="AD1448" s="93">
        <v>0</v>
      </c>
      <c r="AE1448" s="57" t="s">
        <v>393</v>
      </c>
      <c r="AF1448" s="94" t="s">
        <v>113</v>
      </c>
      <c r="AG1448" s="84"/>
      <c r="AH1448" s="50" t="s">
        <v>66</v>
      </c>
      <c r="AI1448" s="49"/>
      <c r="AJ1448" s="54"/>
    </row>
    <row r="1449" spans="1:36" ht="15" customHeight="1" x14ac:dyDescent="0.2">
      <c r="A1449" s="53">
        <v>46151</v>
      </c>
      <c r="B1449" s="57" t="str">
        <f t="shared" si="46"/>
        <v>18 A 06</v>
      </c>
      <c r="C1449" s="57" t="str">
        <f t="shared" si="47"/>
        <v>20:00 a 22:00</v>
      </c>
      <c r="D1449" s="57" t="s">
        <v>33</v>
      </c>
      <c r="E1449" s="57">
        <v>4</v>
      </c>
      <c r="F1449" s="49" t="s">
        <v>67</v>
      </c>
      <c r="G1449" s="49" t="s">
        <v>952</v>
      </c>
      <c r="H1449" s="49"/>
      <c r="I1449" s="49"/>
      <c r="J1449" s="49"/>
      <c r="K1449" s="49"/>
      <c r="L1449" s="49"/>
      <c r="M1449" s="55">
        <v>292012</v>
      </c>
      <c r="N1449" s="57">
        <v>48118195</v>
      </c>
      <c r="O1449" s="80" t="s">
        <v>49</v>
      </c>
      <c r="P1449" s="50" t="s">
        <v>142</v>
      </c>
      <c r="Q1449" s="50"/>
      <c r="R1449" s="50"/>
      <c r="S1449" s="50" t="s">
        <v>596</v>
      </c>
      <c r="T1449" s="50" t="s">
        <v>71</v>
      </c>
      <c r="U1449" s="58">
        <v>0.844444444444444</v>
      </c>
      <c r="V1449" s="58">
        <v>0.85624999999999996</v>
      </c>
      <c r="W1449" s="58">
        <v>0.85277777777777797</v>
      </c>
      <c r="X1449" s="58" t="s">
        <v>42</v>
      </c>
      <c r="Y1449" s="58" t="s">
        <v>42</v>
      </c>
      <c r="Z1449" s="58" t="s">
        <v>42</v>
      </c>
      <c r="AA1449" s="58" t="s">
        <v>42</v>
      </c>
      <c r="AB1449" s="49" t="s">
        <v>5589</v>
      </c>
      <c r="AC1449" s="93">
        <v>0</v>
      </c>
      <c r="AD1449" s="93">
        <v>0</v>
      </c>
      <c r="AE1449" s="57" t="s">
        <v>73</v>
      </c>
      <c r="AF1449" s="94" t="s">
        <v>56</v>
      </c>
      <c r="AG1449" s="84"/>
      <c r="AH1449" s="50" t="s">
        <v>66</v>
      </c>
      <c r="AI1449" s="49"/>
      <c r="AJ1449" s="54"/>
    </row>
    <row r="1450" spans="1:36" ht="15" customHeight="1" x14ac:dyDescent="0.2">
      <c r="A1450" s="53">
        <v>46151</v>
      </c>
      <c r="B1450" s="57" t="str">
        <f t="shared" si="46"/>
        <v>18 A 06</v>
      </c>
      <c r="C1450" s="57" t="str">
        <f t="shared" si="47"/>
        <v>20:00 a 22:00</v>
      </c>
      <c r="D1450" s="57" t="s">
        <v>33</v>
      </c>
      <c r="E1450" s="57">
        <v>4</v>
      </c>
      <c r="F1450" s="49" t="s">
        <v>59</v>
      </c>
      <c r="G1450" s="49" t="s">
        <v>2855</v>
      </c>
      <c r="H1450" s="49"/>
      <c r="I1450" s="49"/>
      <c r="J1450" s="49"/>
      <c r="K1450" s="49"/>
      <c r="L1450" s="49"/>
      <c r="M1450" s="55">
        <v>292034</v>
      </c>
      <c r="N1450" s="57">
        <v>48118163</v>
      </c>
      <c r="O1450" s="80" t="s">
        <v>49</v>
      </c>
      <c r="P1450" s="50" t="s">
        <v>37</v>
      </c>
      <c r="Q1450" s="50" t="s">
        <v>117</v>
      </c>
      <c r="R1450" s="50" t="s">
        <v>51</v>
      </c>
      <c r="S1450" s="50" t="s">
        <v>5590</v>
      </c>
      <c r="T1450" s="50" t="s">
        <v>85</v>
      </c>
      <c r="U1450" s="58">
        <v>0.84166666666666701</v>
      </c>
      <c r="V1450" s="58">
        <v>0.89305555555555605</v>
      </c>
      <c r="W1450" s="58">
        <v>0.84166666666666701</v>
      </c>
      <c r="X1450" s="58">
        <v>0.85069444444444398</v>
      </c>
      <c r="Y1450" s="58" t="s">
        <v>42</v>
      </c>
      <c r="Z1450" s="58" t="s">
        <v>42</v>
      </c>
      <c r="AA1450" s="58" t="s">
        <v>42</v>
      </c>
      <c r="AB1450" s="49" t="s">
        <v>5591</v>
      </c>
      <c r="AC1450" s="93">
        <v>0</v>
      </c>
      <c r="AD1450" s="93">
        <v>1</v>
      </c>
      <c r="AE1450" s="57" t="s">
        <v>126</v>
      </c>
      <c r="AF1450" s="95" t="s">
        <v>56</v>
      </c>
      <c r="AG1450" s="84"/>
      <c r="AH1450" s="50" t="s">
        <v>46</v>
      </c>
      <c r="AI1450" s="49"/>
      <c r="AJ1450" s="54"/>
    </row>
    <row r="1451" spans="1:36" ht="15" customHeight="1" x14ac:dyDescent="0.2">
      <c r="A1451" s="53">
        <v>46151</v>
      </c>
      <c r="B1451" s="57" t="str">
        <f t="shared" si="46"/>
        <v>18 A 06</v>
      </c>
      <c r="C1451" s="57" t="str">
        <f t="shared" si="47"/>
        <v>20:00 a 22:00</v>
      </c>
      <c r="D1451" s="57" t="s">
        <v>33</v>
      </c>
      <c r="E1451" s="57">
        <v>4</v>
      </c>
      <c r="F1451" s="49" t="s">
        <v>59</v>
      </c>
      <c r="G1451" s="49" t="s">
        <v>2331</v>
      </c>
      <c r="H1451" s="49"/>
      <c r="I1451" s="49"/>
      <c r="J1451" s="49"/>
      <c r="K1451" s="49"/>
      <c r="L1451" s="49"/>
      <c r="M1451" s="55">
        <v>292044</v>
      </c>
      <c r="N1451" s="57">
        <v>48118295</v>
      </c>
      <c r="O1451" s="80" t="s">
        <v>49</v>
      </c>
      <c r="P1451" s="50" t="s">
        <v>89</v>
      </c>
      <c r="Q1451" s="50"/>
      <c r="R1451" s="50"/>
      <c r="S1451" s="50" t="s">
        <v>5592</v>
      </c>
      <c r="T1451" s="50" t="s">
        <v>140</v>
      </c>
      <c r="U1451" s="58">
        <v>0.85277777777777797</v>
      </c>
      <c r="V1451" s="58">
        <v>0.87291666666666701</v>
      </c>
      <c r="W1451" s="58" t="s">
        <v>42</v>
      </c>
      <c r="X1451" s="58" t="s">
        <v>42</v>
      </c>
      <c r="Y1451" s="58" t="s">
        <v>42</v>
      </c>
      <c r="Z1451" s="58" t="s">
        <v>42</v>
      </c>
      <c r="AA1451" s="58" t="s">
        <v>42</v>
      </c>
      <c r="AB1451" s="49" t="s">
        <v>5593</v>
      </c>
      <c r="AC1451" s="93">
        <v>0</v>
      </c>
      <c r="AD1451" s="93">
        <v>0</v>
      </c>
      <c r="AE1451" s="57" t="s">
        <v>122</v>
      </c>
      <c r="AF1451" s="95" t="s">
        <v>45</v>
      </c>
      <c r="AG1451" s="84"/>
      <c r="AH1451" s="50" t="s">
        <v>66</v>
      </c>
      <c r="AI1451" s="49"/>
      <c r="AJ1451" s="54"/>
    </row>
    <row r="1452" spans="1:36" ht="15" customHeight="1" x14ac:dyDescent="0.2">
      <c r="A1452" s="53">
        <v>46151</v>
      </c>
      <c r="B1452" s="57" t="str">
        <f t="shared" si="46"/>
        <v>18 A 06</v>
      </c>
      <c r="C1452" s="57" t="str">
        <f t="shared" si="47"/>
        <v>20:00 a 22:00</v>
      </c>
      <c r="D1452" s="57" t="s">
        <v>33</v>
      </c>
      <c r="E1452" s="57">
        <v>4</v>
      </c>
      <c r="F1452" s="49" t="s">
        <v>893</v>
      </c>
      <c r="G1452" s="49" t="s">
        <v>1418</v>
      </c>
      <c r="H1452" s="49"/>
      <c r="I1452" s="49"/>
      <c r="J1452" s="49"/>
      <c r="K1452" s="49"/>
      <c r="L1452" s="49"/>
      <c r="M1452" s="55">
        <v>292069</v>
      </c>
      <c r="N1452" s="57">
        <v>48118316</v>
      </c>
      <c r="O1452" s="80" t="s">
        <v>250</v>
      </c>
      <c r="P1452" s="50" t="s">
        <v>39</v>
      </c>
      <c r="Q1452" s="50"/>
      <c r="R1452" s="50" t="s">
        <v>39</v>
      </c>
      <c r="S1452" s="50" t="s">
        <v>5594</v>
      </c>
      <c r="T1452" s="50" t="s">
        <v>105</v>
      </c>
      <c r="U1452" s="58">
        <v>0.87708333333333299</v>
      </c>
      <c r="V1452" s="58">
        <v>0.91666666666666696</v>
      </c>
      <c r="W1452" s="58">
        <v>0.87847222222222199</v>
      </c>
      <c r="X1452" s="58">
        <v>0.89027777777777795</v>
      </c>
      <c r="Y1452" s="58" t="s">
        <v>42</v>
      </c>
      <c r="Z1452" s="58" t="s">
        <v>42</v>
      </c>
      <c r="AA1452" s="58" t="s">
        <v>42</v>
      </c>
      <c r="AB1452" s="49" t="s">
        <v>5595</v>
      </c>
      <c r="AC1452" s="93">
        <v>0</v>
      </c>
      <c r="AD1452" s="93">
        <v>4</v>
      </c>
      <c r="AE1452" s="57" t="s">
        <v>191</v>
      </c>
      <c r="AF1452" s="94" t="s">
        <v>45</v>
      </c>
      <c r="AG1452" s="84"/>
      <c r="AH1452" s="50" t="s">
        <v>58</v>
      </c>
      <c r="AI1452" s="49"/>
      <c r="AJ1452" s="54"/>
    </row>
    <row r="1453" spans="1:36" ht="15" customHeight="1" x14ac:dyDescent="0.2">
      <c r="A1453" s="53">
        <v>46151</v>
      </c>
      <c r="B1453" s="57" t="str">
        <f t="shared" si="46"/>
        <v>18 A 06</v>
      </c>
      <c r="C1453" s="57" t="str">
        <f t="shared" si="47"/>
        <v>18:00 a 20:00</v>
      </c>
      <c r="D1453" s="57" t="s">
        <v>33</v>
      </c>
      <c r="E1453" s="57">
        <v>4</v>
      </c>
      <c r="F1453" s="49" t="s">
        <v>132</v>
      </c>
      <c r="G1453" s="49" t="s">
        <v>525</v>
      </c>
      <c r="H1453" s="49"/>
      <c r="I1453" s="49"/>
      <c r="J1453" s="49"/>
      <c r="K1453" s="49"/>
      <c r="L1453" s="49"/>
      <c r="M1453" s="55">
        <v>291983</v>
      </c>
      <c r="N1453" s="57">
        <v>48118002</v>
      </c>
      <c r="O1453" s="80" t="s">
        <v>36</v>
      </c>
      <c r="P1453" s="50" t="s">
        <v>450</v>
      </c>
      <c r="Q1453" s="50"/>
      <c r="R1453" s="50"/>
      <c r="S1453" s="50" t="s">
        <v>5596</v>
      </c>
      <c r="T1453" s="50" t="s">
        <v>391</v>
      </c>
      <c r="U1453" s="58">
        <v>0.82361111111111096</v>
      </c>
      <c r="V1453" s="58">
        <v>0.83402777777777803</v>
      </c>
      <c r="W1453" s="58">
        <v>0.87361111111111101</v>
      </c>
      <c r="X1453" s="58" t="s">
        <v>42</v>
      </c>
      <c r="Y1453" s="58" t="s">
        <v>42</v>
      </c>
      <c r="Z1453" s="58" t="s">
        <v>42</v>
      </c>
      <c r="AA1453" s="58" t="s">
        <v>42</v>
      </c>
      <c r="AB1453" s="49" t="s">
        <v>5597</v>
      </c>
      <c r="AC1453" s="93">
        <v>0</v>
      </c>
      <c r="AD1453" s="93">
        <v>0</v>
      </c>
      <c r="AE1453" s="59" t="s">
        <v>393</v>
      </c>
      <c r="AF1453" s="95" t="s">
        <v>45</v>
      </c>
      <c r="AG1453" s="84"/>
      <c r="AH1453" s="50" t="s">
        <v>66</v>
      </c>
      <c r="AI1453" s="49"/>
      <c r="AJ1453" s="54"/>
    </row>
    <row r="1454" spans="1:36" ht="15" customHeight="1" x14ac:dyDescent="0.2">
      <c r="A1454" s="53">
        <v>46151</v>
      </c>
      <c r="B1454" s="57" t="str">
        <f t="shared" si="46"/>
        <v>18 A 06</v>
      </c>
      <c r="C1454" s="57" t="str">
        <f t="shared" si="47"/>
        <v>20:00 a 22:00</v>
      </c>
      <c r="D1454" s="57" t="s">
        <v>33</v>
      </c>
      <c r="E1454" s="57">
        <v>4</v>
      </c>
      <c r="F1454" s="49" t="s">
        <v>132</v>
      </c>
      <c r="G1454" s="49" t="s">
        <v>1237</v>
      </c>
      <c r="H1454" s="49"/>
      <c r="I1454" s="49"/>
      <c r="J1454" s="49"/>
      <c r="K1454" s="49"/>
      <c r="L1454" s="49"/>
      <c r="M1454" s="55">
        <v>291984</v>
      </c>
      <c r="N1454" s="57">
        <v>48118266</v>
      </c>
      <c r="O1454" s="80" t="s">
        <v>36</v>
      </c>
      <c r="P1454" s="50" t="s">
        <v>211</v>
      </c>
      <c r="Q1454" s="50"/>
      <c r="R1454" s="50"/>
      <c r="S1454" s="50" t="s">
        <v>5598</v>
      </c>
      <c r="T1454" s="78" t="s">
        <v>213</v>
      </c>
      <c r="U1454" s="58">
        <v>0.85277777777777775</v>
      </c>
      <c r="V1454" s="58">
        <v>0.875</v>
      </c>
      <c r="W1454" s="58">
        <v>0.85763888888888884</v>
      </c>
      <c r="X1454" s="58" t="s">
        <v>42</v>
      </c>
      <c r="Y1454" s="58" t="s">
        <v>42</v>
      </c>
      <c r="Z1454" s="58" t="s">
        <v>42</v>
      </c>
      <c r="AA1454" s="58" t="s">
        <v>42</v>
      </c>
      <c r="AB1454" s="49" t="s">
        <v>5599</v>
      </c>
      <c r="AC1454" s="93">
        <v>0</v>
      </c>
      <c r="AD1454" s="93">
        <v>0</v>
      </c>
      <c r="AE1454" s="59" t="s">
        <v>215</v>
      </c>
      <c r="AF1454" s="95" t="s">
        <v>56</v>
      </c>
      <c r="AG1454" s="84"/>
      <c r="AH1454" s="50" t="s">
        <v>66</v>
      </c>
      <c r="AI1454" s="49"/>
      <c r="AJ1454" s="54"/>
    </row>
    <row r="1455" spans="1:36" ht="15" customHeight="1" x14ac:dyDescent="0.2">
      <c r="A1455" s="53">
        <v>46151</v>
      </c>
      <c r="B1455" s="57" t="str">
        <f t="shared" si="46"/>
        <v>18 A 06</v>
      </c>
      <c r="C1455" s="57" t="str">
        <f t="shared" si="47"/>
        <v>20:00 a 22:00</v>
      </c>
      <c r="D1455" s="57" t="s">
        <v>33</v>
      </c>
      <c r="E1455" s="57">
        <v>4</v>
      </c>
      <c r="F1455" s="49" t="s">
        <v>67</v>
      </c>
      <c r="G1455" s="49" t="s">
        <v>1580</v>
      </c>
      <c r="H1455" s="49"/>
      <c r="I1455" s="49"/>
      <c r="J1455" s="49"/>
      <c r="K1455" s="49"/>
      <c r="L1455" s="49"/>
      <c r="M1455" s="55">
        <v>292133</v>
      </c>
      <c r="N1455" s="57">
        <v>48118488</v>
      </c>
      <c r="O1455" s="80" t="s">
        <v>49</v>
      </c>
      <c r="P1455" s="50" t="s">
        <v>37</v>
      </c>
      <c r="Q1455" s="50" t="s">
        <v>117</v>
      </c>
      <c r="R1455" s="50" t="s">
        <v>51</v>
      </c>
      <c r="S1455" s="50" t="s">
        <v>5600</v>
      </c>
      <c r="T1455" s="50" t="s">
        <v>213</v>
      </c>
      <c r="U1455" s="58">
        <v>0.86111111111111105</v>
      </c>
      <c r="V1455" s="58">
        <v>0.86736111111111103</v>
      </c>
      <c r="W1455" s="58">
        <v>0.86458333333333304</v>
      </c>
      <c r="X1455" s="58" t="s">
        <v>42</v>
      </c>
      <c r="Y1455" s="58" t="s">
        <v>42</v>
      </c>
      <c r="Z1455" s="58" t="s">
        <v>42</v>
      </c>
      <c r="AA1455" s="58" t="s">
        <v>42</v>
      </c>
      <c r="AB1455" s="49" t="s">
        <v>5601</v>
      </c>
      <c r="AC1455" s="93">
        <v>0</v>
      </c>
      <c r="AD1455" s="93">
        <v>1</v>
      </c>
      <c r="AE1455" s="57" t="s">
        <v>215</v>
      </c>
      <c r="AF1455" s="94" t="s">
        <v>56</v>
      </c>
      <c r="AG1455" s="84"/>
      <c r="AH1455" s="50" t="s">
        <v>46</v>
      </c>
      <c r="AI1455" s="49"/>
      <c r="AJ1455" s="54"/>
    </row>
    <row r="1456" spans="1:36" ht="15" customHeight="1" x14ac:dyDescent="0.2">
      <c r="A1456" s="53">
        <v>46151</v>
      </c>
      <c r="B1456" s="57" t="str">
        <f t="shared" si="46"/>
        <v>18 A 06</v>
      </c>
      <c r="C1456" s="57" t="str">
        <f t="shared" si="47"/>
        <v>20:00 a 22:00</v>
      </c>
      <c r="D1456" s="57" t="s">
        <v>33</v>
      </c>
      <c r="E1456" s="57">
        <v>4</v>
      </c>
      <c r="F1456" s="49" t="s">
        <v>47</v>
      </c>
      <c r="G1456" s="49" t="s">
        <v>378</v>
      </c>
      <c r="H1456" s="49"/>
      <c r="I1456" s="49"/>
      <c r="J1456" s="49"/>
      <c r="K1456" s="49"/>
      <c r="L1456" s="49"/>
      <c r="M1456" s="55">
        <v>292037</v>
      </c>
      <c r="N1456" s="57">
        <v>48118333</v>
      </c>
      <c r="O1456" s="80" t="s">
        <v>49</v>
      </c>
      <c r="P1456" s="50" t="s">
        <v>450</v>
      </c>
      <c r="Q1456" s="50"/>
      <c r="R1456" s="50" t="s">
        <v>451</v>
      </c>
      <c r="S1456" s="50" t="s">
        <v>5602</v>
      </c>
      <c r="T1456" s="50" t="s">
        <v>120</v>
      </c>
      <c r="U1456" s="58">
        <v>0.85902777777777795</v>
      </c>
      <c r="V1456" s="58">
        <v>0.88124999999999998</v>
      </c>
      <c r="W1456" s="58">
        <v>0.86319444444444404</v>
      </c>
      <c r="X1456" s="58" t="s">
        <v>42</v>
      </c>
      <c r="Y1456" s="58" t="s">
        <v>42</v>
      </c>
      <c r="Z1456" s="58" t="s">
        <v>42</v>
      </c>
      <c r="AA1456" s="58" t="s">
        <v>42</v>
      </c>
      <c r="AB1456" s="49" t="s">
        <v>5603</v>
      </c>
      <c r="AC1456" s="93">
        <v>2</v>
      </c>
      <c r="AD1456" s="93">
        <v>0</v>
      </c>
      <c r="AE1456" s="57" t="s">
        <v>122</v>
      </c>
      <c r="AF1456" s="94" t="s">
        <v>45</v>
      </c>
      <c r="AG1456" s="84"/>
      <c r="AH1456" s="50" t="s">
        <v>58</v>
      </c>
      <c r="AI1456" s="49"/>
      <c r="AJ1456" s="54"/>
    </row>
    <row r="1457" spans="1:36" ht="15" customHeight="1" x14ac:dyDescent="0.2">
      <c r="A1457" s="53">
        <v>46151</v>
      </c>
      <c r="B1457" s="57" t="str">
        <f t="shared" si="46"/>
        <v>18 A 06</v>
      </c>
      <c r="C1457" s="57" t="str">
        <f t="shared" si="47"/>
        <v>20:00 a 22:00</v>
      </c>
      <c r="D1457" s="57" t="s">
        <v>33</v>
      </c>
      <c r="E1457" s="57">
        <v>4</v>
      </c>
      <c r="F1457" s="49" t="s">
        <v>59</v>
      </c>
      <c r="G1457" s="49" t="s">
        <v>1004</v>
      </c>
      <c r="H1457" s="49"/>
      <c r="I1457" s="49"/>
      <c r="J1457" s="49"/>
      <c r="K1457" s="49"/>
      <c r="L1457" s="49"/>
      <c r="M1457" s="55">
        <v>292325</v>
      </c>
      <c r="N1457" s="57">
        <v>48118308</v>
      </c>
      <c r="O1457" s="80" t="s">
        <v>49</v>
      </c>
      <c r="P1457" s="50" t="s">
        <v>37</v>
      </c>
      <c r="Q1457" s="50" t="s">
        <v>477</v>
      </c>
      <c r="R1457" s="50" t="s">
        <v>478</v>
      </c>
      <c r="S1457" s="50" t="s">
        <v>5604</v>
      </c>
      <c r="T1457" s="50" t="s">
        <v>146</v>
      </c>
      <c r="U1457" s="58">
        <v>0.85624999999999996</v>
      </c>
      <c r="V1457" s="58">
        <v>0.87986111111111098</v>
      </c>
      <c r="W1457" s="58">
        <v>0.85694444444444395</v>
      </c>
      <c r="X1457" s="58" t="s">
        <v>42</v>
      </c>
      <c r="Y1457" s="58" t="s">
        <v>42</v>
      </c>
      <c r="Z1457" s="58" t="s">
        <v>42</v>
      </c>
      <c r="AA1457" s="58" t="s">
        <v>42</v>
      </c>
      <c r="AB1457" s="49" t="s">
        <v>5605</v>
      </c>
      <c r="AC1457" s="93">
        <v>0</v>
      </c>
      <c r="AD1457" s="93">
        <v>1</v>
      </c>
      <c r="AE1457" s="57" t="s">
        <v>148</v>
      </c>
      <c r="AF1457" s="94" t="s">
        <v>56</v>
      </c>
      <c r="AG1457" s="84"/>
      <c r="AH1457" s="50" t="s">
        <v>46</v>
      </c>
      <c r="AI1457" s="49" t="s">
        <v>5606</v>
      </c>
      <c r="AJ1457" s="54"/>
    </row>
    <row r="1458" spans="1:36" ht="15" customHeight="1" x14ac:dyDescent="0.2">
      <c r="A1458" s="53">
        <v>46151</v>
      </c>
      <c r="B1458" s="57" t="str">
        <f t="shared" si="46"/>
        <v>18 A 06</v>
      </c>
      <c r="C1458" s="57" t="str">
        <f t="shared" si="47"/>
        <v>20:00 a 22:00</v>
      </c>
      <c r="D1458" s="57" t="s">
        <v>33</v>
      </c>
      <c r="E1458" s="57">
        <v>4</v>
      </c>
      <c r="F1458" s="49" t="s">
        <v>59</v>
      </c>
      <c r="G1458" s="49" t="s">
        <v>1506</v>
      </c>
      <c r="H1458" s="49"/>
      <c r="I1458" s="49"/>
      <c r="J1458" s="49"/>
      <c r="K1458" s="49"/>
      <c r="L1458" s="49"/>
      <c r="M1458" s="55">
        <v>292068</v>
      </c>
      <c r="N1458" s="57">
        <v>48118310</v>
      </c>
      <c r="O1458" s="80" t="s">
        <v>49</v>
      </c>
      <c r="P1458" s="50" t="s">
        <v>37</v>
      </c>
      <c r="Q1458" s="50" t="s">
        <v>117</v>
      </c>
      <c r="R1458" s="50" t="s">
        <v>51</v>
      </c>
      <c r="S1458" s="50" t="s">
        <v>5607</v>
      </c>
      <c r="T1458" s="50" t="s">
        <v>323</v>
      </c>
      <c r="U1458" s="58">
        <v>0.86041666666666705</v>
      </c>
      <c r="V1458" s="58">
        <v>0.95486111111111105</v>
      </c>
      <c r="W1458" s="58">
        <v>0.87361111111111101</v>
      </c>
      <c r="X1458" s="58" t="s">
        <v>42</v>
      </c>
      <c r="Y1458" s="58" t="s">
        <v>42</v>
      </c>
      <c r="Z1458" s="58" t="s">
        <v>42</v>
      </c>
      <c r="AA1458" s="58" t="s">
        <v>42</v>
      </c>
      <c r="AB1458" s="49" t="s">
        <v>5608</v>
      </c>
      <c r="AC1458" s="93">
        <v>0</v>
      </c>
      <c r="AD1458" s="93">
        <v>1</v>
      </c>
      <c r="AE1458" s="57" t="s">
        <v>325</v>
      </c>
      <c r="AF1458" s="95" t="s">
        <v>56</v>
      </c>
      <c r="AG1458" s="84" t="s">
        <v>57</v>
      </c>
      <c r="AH1458" s="50" t="s">
        <v>46</v>
      </c>
      <c r="AI1458" s="49"/>
      <c r="AJ1458" s="54"/>
    </row>
    <row r="1459" spans="1:36" ht="15" customHeight="1" x14ac:dyDescent="0.2">
      <c r="A1459" s="53">
        <v>46151</v>
      </c>
      <c r="B1459" s="57" t="str">
        <f t="shared" si="46"/>
        <v>18 A 06</v>
      </c>
      <c r="C1459" s="57" t="str">
        <f t="shared" si="47"/>
        <v>20:00 a 22:00</v>
      </c>
      <c r="D1459" s="57" t="s">
        <v>33</v>
      </c>
      <c r="E1459" s="57">
        <v>4</v>
      </c>
      <c r="F1459" s="49" t="s">
        <v>893</v>
      </c>
      <c r="G1459" s="49" t="s">
        <v>732</v>
      </c>
      <c r="H1459" s="49"/>
      <c r="I1459" s="49"/>
      <c r="J1459" s="49"/>
      <c r="K1459" s="49"/>
      <c r="L1459" s="49"/>
      <c r="M1459" s="55">
        <v>292075</v>
      </c>
      <c r="N1459" s="57">
        <v>48118386</v>
      </c>
      <c r="O1459" s="80" t="s">
        <v>250</v>
      </c>
      <c r="P1459" s="50" t="s">
        <v>37</v>
      </c>
      <c r="Q1459" s="50" t="s">
        <v>39</v>
      </c>
      <c r="R1459" s="50" t="s">
        <v>39</v>
      </c>
      <c r="S1459" s="50" t="s">
        <v>5609</v>
      </c>
      <c r="T1459" s="50" t="s">
        <v>3785</v>
      </c>
      <c r="U1459" s="58">
        <v>0.87847222222222199</v>
      </c>
      <c r="V1459" s="58">
        <v>0.90416666666666701</v>
      </c>
      <c r="W1459" s="58">
        <v>0.87847222222222199</v>
      </c>
      <c r="X1459" s="58" t="s">
        <v>42</v>
      </c>
      <c r="Y1459" s="58" t="s">
        <v>42</v>
      </c>
      <c r="Z1459" s="58" t="s">
        <v>42</v>
      </c>
      <c r="AA1459" s="58" t="s">
        <v>42</v>
      </c>
      <c r="AB1459" s="49" t="s">
        <v>5610</v>
      </c>
      <c r="AC1459" s="93">
        <v>0</v>
      </c>
      <c r="AD1459" s="93">
        <v>1</v>
      </c>
      <c r="AE1459" s="57" t="s">
        <v>4105</v>
      </c>
      <c r="AF1459" s="95" t="s">
        <v>56</v>
      </c>
      <c r="AG1459" s="84"/>
      <c r="AH1459" s="50" t="s">
        <v>46</v>
      </c>
      <c r="AI1459" s="49"/>
      <c r="AJ1459" s="54"/>
    </row>
    <row r="1460" spans="1:36" ht="15" customHeight="1" x14ac:dyDescent="0.2">
      <c r="A1460" s="53">
        <v>46151</v>
      </c>
      <c r="B1460" s="57" t="str">
        <f t="shared" si="46"/>
        <v>18 A 06</v>
      </c>
      <c r="C1460" s="57" t="str">
        <f t="shared" si="47"/>
        <v>20:00 a 22:00</v>
      </c>
      <c r="D1460" s="57" t="s">
        <v>33</v>
      </c>
      <c r="E1460" s="57">
        <v>4</v>
      </c>
      <c r="F1460" s="49" t="s">
        <v>67</v>
      </c>
      <c r="G1460" s="49" t="s">
        <v>2407</v>
      </c>
      <c r="H1460" s="49"/>
      <c r="I1460" s="49"/>
      <c r="J1460" s="49"/>
      <c r="K1460" s="49"/>
      <c r="L1460" s="49"/>
      <c r="M1460" s="55">
        <v>292064</v>
      </c>
      <c r="N1460" s="57">
        <v>48118516</v>
      </c>
      <c r="O1460" s="80" t="s">
        <v>49</v>
      </c>
      <c r="P1460" s="50" t="s">
        <v>37</v>
      </c>
      <c r="Q1460" s="50" t="s">
        <v>61</v>
      </c>
      <c r="R1460" s="50"/>
      <c r="S1460" s="50" t="s">
        <v>596</v>
      </c>
      <c r="T1460" s="50" t="s">
        <v>497</v>
      </c>
      <c r="U1460" s="58">
        <v>0.874305555555556</v>
      </c>
      <c r="V1460" s="58">
        <v>0.92013888888888895</v>
      </c>
      <c r="W1460" s="58">
        <v>0.874305555555556</v>
      </c>
      <c r="X1460" s="58" t="s">
        <v>42</v>
      </c>
      <c r="Y1460" s="58" t="s">
        <v>42</v>
      </c>
      <c r="Z1460" s="58" t="s">
        <v>42</v>
      </c>
      <c r="AA1460" s="58" t="s">
        <v>42</v>
      </c>
      <c r="AB1460" s="49" t="s">
        <v>5611</v>
      </c>
      <c r="AC1460" s="93">
        <v>0</v>
      </c>
      <c r="AD1460" s="93">
        <v>0</v>
      </c>
      <c r="AE1460" s="57" t="s">
        <v>65</v>
      </c>
      <c r="AF1460" s="94" t="s">
        <v>56</v>
      </c>
      <c r="AG1460" s="84"/>
      <c r="AH1460" s="50" t="s">
        <v>66</v>
      </c>
      <c r="AI1460" s="49"/>
      <c r="AJ1460" s="54"/>
    </row>
    <row r="1461" spans="1:36" ht="15" customHeight="1" x14ac:dyDescent="0.2">
      <c r="A1461" s="53">
        <v>46151</v>
      </c>
      <c r="B1461" s="57" t="str">
        <f t="shared" si="46"/>
        <v>18 A 06</v>
      </c>
      <c r="C1461" s="57" t="str">
        <f t="shared" si="47"/>
        <v>20:00 a 22:00</v>
      </c>
      <c r="D1461" s="57" t="s">
        <v>33</v>
      </c>
      <c r="E1461" s="57">
        <v>4</v>
      </c>
      <c r="F1461" s="49" t="s">
        <v>59</v>
      </c>
      <c r="G1461" s="49" t="s">
        <v>387</v>
      </c>
      <c r="H1461" s="49"/>
      <c r="I1461" s="49"/>
      <c r="J1461" s="49"/>
      <c r="K1461" s="49"/>
      <c r="L1461" s="49"/>
      <c r="M1461" s="55">
        <v>292166</v>
      </c>
      <c r="N1461" s="57">
        <v>48118372</v>
      </c>
      <c r="O1461" s="80" t="s">
        <v>49</v>
      </c>
      <c r="P1461" s="50" t="s">
        <v>39</v>
      </c>
      <c r="Q1461" s="50"/>
      <c r="R1461" s="50" t="s">
        <v>39</v>
      </c>
      <c r="S1461" s="50" t="s">
        <v>5612</v>
      </c>
      <c r="T1461" s="50" t="s">
        <v>71</v>
      </c>
      <c r="U1461" s="58">
        <v>0.88749999999999996</v>
      </c>
      <c r="V1461" s="58">
        <v>0.89722222222222203</v>
      </c>
      <c r="W1461" s="58">
        <v>0.88749999999999996</v>
      </c>
      <c r="X1461" s="58">
        <v>0.89236111111111105</v>
      </c>
      <c r="Y1461" s="58" t="s">
        <v>42</v>
      </c>
      <c r="Z1461" s="58" t="s">
        <v>42</v>
      </c>
      <c r="AA1461" s="58" t="s">
        <v>42</v>
      </c>
      <c r="AB1461" s="49" t="s">
        <v>5613</v>
      </c>
      <c r="AC1461" s="93">
        <v>0</v>
      </c>
      <c r="AD1461" s="93">
        <v>1</v>
      </c>
      <c r="AE1461" s="57" t="s">
        <v>73</v>
      </c>
      <c r="AF1461" s="94" t="s">
        <v>45</v>
      </c>
      <c r="AG1461" s="84"/>
      <c r="AH1461" s="50" t="s">
        <v>58</v>
      </c>
      <c r="AI1461" s="49"/>
      <c r="AJ1461" s="54"/>
    </row>
    <row r="1462" spans="1:36" ht="15" customHeight="1" x14ac:dyDescent="0.2">
      <c r="A1462" s="53">
        <v>46151</v>
      </c>
      <c r="B1462" s="57" t="str">
        <f t="shared" si="46"/>
        <v>18 A 06</v>
      </c>
      <c r="C1462" s="57" t="str">
        <f t="shared" si="47"/>
        <v>20:00 a 22:00</v>
      </c>
      <c r="D1462" s="57" t="s">
        <v>33</v>
      </c>
      <c r="E1462" s="57">
        <v>4</v>
      </c>
      <c r="F1462" s="49" t="s">
        <v>47</v>
      </c>
      <c r="G1462" s="49" t="s">
        <v>2391</v>
      </c>
      <c r="H1462" s="49"/>
      <c r="I1462" s="49"/>
      <c r="J1462" s="49"/>
      <c r="K1462" s="49"/>
      <c r="L1462" s="49"/>
      <c r="M1462" s="55">
        <v>292284</v>
      </c>
      <c r="N1462" s="57">
        <v>48118650</v>
      </c>
      <c r="O1462" s="80" t="s">
        <v>49</v>
      </c>
      <c r="P1462" s="50" t="s">
        <v>142</v>
      </c>
      <c r="Q1462" s="50"/>
      <c r="R1462" s="50"/>
      <c r="S1462" s="50" t="s">
        <v>5614</v>
      </c>
      <c r="T1462" s="50" t="s">
        <v>155</v>
      </c>
      <c r="U1462" s="58">
        <v>0.85555555555555596</v>
      </c>
      <c r="V1462" s="58">
        <v>0.969444444444444</v>
      </c>
      <c r="W1462" s="58">
        <v>0.86319444444444404</v>
      </c>
      <c r="X1462" s="58" t="s">
        <v>42</v>
      </c>
      <c r="Y1462" s="58" t="s">
        <v>42</v>
      </c>
      <c r="Z1462" s="58" t="s">
        <v>42</v>
      </c>
      <c r="AA1462" s="58" t="s">
        <v>42</v>
      </c>
      <c r="AB1462" s="49" t="s">
        <v>5615</v>
      </c>
      <c r="AC1462" s="93">
        <v>0</v>
      </c>
      <c r="AD1462" s="93">
        <v>0</v>
      </c>
      <c r="AE1462" s="57" t="s">
        <v>157</v>
      </c>
      <c r="AF1462" s="95" t="s">
        <v>56</v>
      </c>
      <c r="AG1462" s="84"/>
      <c r="AH1462" s="50" t="s">
        <v>66</v>
      </c>
      <c r="AI1462" s="49"/>
      <c r="AJ1462" s="54"/>
    </row>
    <row r="1463" spans="1:36" ht="15" customHeight="1" x14ac:dyDescent="0.2">
      <c r="A1463" s="53">
        <v>46151</v>
      </c>
      <c r="B1463" s="57" t="str">
        <f t="shared" si="46"/>
        <v>18 A 06</v>
      </c>
      <c r="C1463" s="57" t="str">
        <f t="shared" si="47"/>
        <v>20:00 a 22:00</v>
      </c>
      <c r="D1463" s="57" t="s">
        <v>33</v>
      </c>
      <c r="E1463" s="57">
        <v>4</v>
      </c>
      <c r="F1463" s="49" t="s">
        <v>132</v>
      </c>
      <c r="G1463" s="49" t="s">
        <v>1024</v>
      </c>
      <c r="H1463" s="49"/>
      <c r="I1463" s="49"/>
      <c r="J1463" s="49"/>
      <c r="K1463" s="49"/>
      <c r="L1463" s="49"/>
      <c r="M1463" s="55">
        <v>292084</v>
      </c>
      <c r="N1463" s="57">
        <v>48118527</v>
      </c>
      <c r="O1463" s="80" t="s">
        <v>36</v>
      </c>
      <c r="P1463" s="50" t="s">
        <v>80</v>
      </c>
      <c r="Q1463" s="50"/>
      <c r="R1463" s="50"/>
      <c r="S1463" s="50" t="s">
        <v>5616</v>
      </c>
      <c r="T1463" s="50" t="s">
        <v>241</v>
      </c>
      <c r="U1463" s="58">
        <v>0.90208333333333302</v>
      </c>
      <c r="V1463" s="58">
        <v>0.91388888888888897</v>
      </c>
      <c r="W1463" s="58">
        <v>0.94444444444444398</v>
      </c>
      <c r="X1463" s="58" t="s">
        <v>42</v>
      </c>
      <c r="Y1463" s="58" t="s">
        <v>42</v>
      </c>
      <c r="Z1463" s="58" t="s">
        <v>42</v>
      </c>
      <c r="AA1463" s="58" t="s">
        <v>42</v>
      </c>
      <c r="AB1463" s="49" t="s">
        <v>5617</v>
      </c>
      <c r="AC1463" s="93">
        <v>0</v>
      </c>
      <c r="AD1463" s="93">
        <v>0</v>
      </c>
      <c r="AE1463" s="57" t="s">
        <v>131</v>
      </c>
      <c r="AF1463" s="95" t="s">
        <v>56</v>
      </c>
      <c r="AG1463" s="84"/>
      <c r="AH1463" s="50" t="s">
        <v>66</v>
      </c>
      <c r="AI1463" s="49"/>
      <c r="AJ1463" s="54"/>
    </row>
    <row r="1464" spans="1:36" ht="15" customHeight="1" x14ac:dyDescent="0.2">
      <c r="A1464" s="53">
        <v>46151</v>
      </c>
      <c r="B1464" s="57" t="str">
        <f t="shared" si="46"/>
        <v>18 A 06</v>
      </c>
      <c r="C1464" s="57" t="str">
        <f t="shared" si="47"/>
        <v>20:00 a 22:00</v>
      </c>
      <c r="D1464" s="57" t="s">
        <v>33</v>
      </c>
      <c r="E1464" s="57">
        <v>4</v>
      </c>
      <c r="F1464" s="49" t="s">
        <v>132</v>
      </c>
      <c r="G1464" s="49" t="s">
        <v>1040</v>
      </c>
      <c r="H1464" s="49"/>
      <c r="I1464" s="49"/>
      <c r="J1464" s="49"/>
      <c r="K1464" s="49"/>
      <c r="L1464" s="49"/>
      <c r="M1464" s="55">
        <v>292194</v>
      </c>
      <c r="N1464" s="57">
        <v>48118618</v>
      </c>
      <c r="O1464" s="80" t="s">
        <v>36</v>
      </c>
      <c r="P1464" s="50" t="s">
        <v>37</v>
      </c>
      <c r="Q1464" s="50" t="s">
        <v>39</v>
      </c>
      <c r="R1464" s="50" t="s">
        <v>39</v>
      </c>
      <c r="S1464" s="50" t="s">
        <v>5618</v>
      </c>
      <c r="T1464" s="50" t="s">
        <v>391</v>
      </c>
      <c r="U1464" s="58">
        <v>0.88055555555555598</v>
      </c>
      <c r="V1464" s="58">
        <v>0.90972222222222199</v>
      </c>
      <c r="W1464" s="58" t="s">
        <v>42</v>
      </c>
      <c r="X1464" s="58" t="s">
        <v>42</v>
      </c>
      <c r="Y1464" s="58" t="s">
        <v>42</v>
      </c>
      <c r="Z1464" s="58" t="s">
        <v>42</v>
      </c>
      <c r="AA1464" s="58" t="s">
        <v>42</v>
      </c>
      <c r="AB1464" s="49" t="s">
        <v>5619</v>
      </c>
      <c r="AC1464" s="93">
        <v>0</v>
      </c>
      <c r="AD1464" s="93">
        <v>1</v>
      </c>
      <c r="AE1464" s="57" t="s">
        <v>393</v>
      </c>
      <c r="AF1464" s="94" t="s">
        <v>56</v>
      </c>
      <c r="AG1464" s="84"/>
      <c r="AH1464" s="50" t="s">
        <v>46</v>
      </c>
      <c r="AI1464" s="49"/>
      <c r="AJ1464" s="54"/>
    </row>
    <row r="1465" spans="1:36" ht="15" customHeight="1" x14ac:dyDescent="0.2">
      <c r="A1465" s="53">
        <v>46151</v>
      </c>
      <c r="B1465" s="57" t="str">
        <f t="shared" si="46"/>
        <v>18 A 06</v>
      </c>
      <c r="C1465" s="57" t="str">
        <f t="shared" si="47"/>
        <v>20:00 a 22:00</v>
      </c>
      <c r="D1465" s="57" t="s">
        <v>33</v>
      </c>
      <c r="E1465" s="57">
        <v>4</v>
      </c>
      <c r="F1465" s="49" t="s">
        <v>67</v>
      </c>
      <c r="G1465" s="49" t="s">
        <v>1339</v>
      </c>
      <c r="H1465" s="49"/>
      <c r="I1465" s="49"/>
      <c r="J1465" s="49"/>
      <c r="K1465" s="49"/>
      <c r="L1465" s="49"/>
      <c r="M1465" s="55">
        <v>292255</v>
      </c>
      <c r="N1465" s="57">
        <v>48118810</v>
      </c>
      <c r="O1465" s="80" t="s">
        <v>49</v>
      </c>
      <c r="P1465" s="50" t="s">
        <v>37</v>
      </c>
      <c r="Q1465" s="50" t="s">
        <v>61</v>
      </c>
      <c r="R1465" s="50"/>
      <c r="S1465" s="50" t="s">
        <v>5620</v>
      </c>
      <c r="T1465" s="50" t="s">
        <v>591</v>
      </c>
      <c r="U1465" s="58">
        <v>0.88958333333333295</v>
      </c>
      <c r="V1465" s="58">
        <v>0.98819444444444404</v>
      </c>
      <c r="W1465" s="58">
        <v>0.89166666666666705</v>
      </c>
      <c r="X1465" s="58" t="s">
        <v>42</v>
      </c>
      <c r="Y1465" s="58" t="s">
        <v>42</v>
      </c>
      <c r="Z1465" s="58" t="s">
        <v>42</v>
      </c>
      <c r="AA1465" s="58" t="s">
        <v>42</v>
      </c>
      <c r="AB1465" s="49" t="s">
        <v>5621</v>
      </c>
      <c r="AC1465" s="93">
        <v>0</v>
      </c>
      <c r="AD1465" s="93">
        <v>0</v>
      </c>
      <c r="AE1465" s="57" t="s">
        <v>3286</v>
      </c>
      <c r="AF1465" s="94" t="s">
        <v>45</v>
      </c>
      <c r="AG1465" s="84"/>
      <c r="AH1465" s="50" t="s">
        <v>66</v>
      </c>
      <c r="AI1465" s="49"/>
      <c r="AJ1465" s="54"/>
    </row>
    <row r="1466" spans="1:36" ht="15" customHeight="1" x14ac:dyDescent="0.2">
      <c r="A1466" s="53">
        <v>46151</v>
      </c>
      <c r="B1466" s="57" t="str">
        <f t="shared" si="46"/>
        <v>18 A 06</v>
      </c>
      <c r="C1466" s="57" t="str">
        <f t="shared" si="47"/>
        <v>20:00 a 22:00</v>
      </c>
      <c r="D1466" s="57" t="s">
        <v>33</v>
      </c>
      <c r="E1466" s="57">
        <v>4</v>
      </c>
      <c r="F1466" s="49" t="s">
        <v>59</v>
      </c>
      <c r="G1466" s="49" t="s">
        <v>2970</v>
      </c>
      <c r="H1466" s="49"/>
      <c r="I1466" s="49"/>
      <c r="J1466" s="49"/>
      <c r="K1466" s="49"/>
      <c r="L1466" s="49"/>
      <c r="M1466" s="55">
        <v>292061</v>
      </c>
      <c r="N1466" s="57">
        <v>48118681</v>
      </c>
      <c r="O1466" s="80" t="s">
        <v>49</v>
      </c>
      <c r="P1466" s="50" t="s">
        <v>37</v>
      </c>
      <c r="Q1466" s="50" t="s">
        <v>39</v>
      </c>
      <c r="R1466" s="50"/>
      <c r="S1466" s="50" t="s">
        <v>5622</v>
      </c>
      <c r="T1466" s="50" t="s">
        <v>108</v>
      </c>
      <c r="U1466" s="58">
        <v>0.90833333333333299</v>
      </c>
      <c r="V1466" s="58">
        <v>0.91666666666666696</v>
      </c>
      <c r="W1466" s="58">
        <v>0.90833333333333299</v>
      </c>
      <c r="X1466" s="58" t="s">
        <v>42</v>
      </c>
      <c r="Y1466" s="58" t="s">
        <v>42</v>
      </c>
      <c r="Z1466" s="58" t="s">
        <v>42</v>
      </c>
      <c r="AA1466" s="58" t="s">
        <v>42</v>
      </c>
      <c r="AB1466" s="49" t="s">
        <v>5623</v>
      </c>
      <c r="AC1466" s="93">
        <v>0</v>
      </c>
      <c r="AD1466" s="93">
        <v>0</v>
      </c>
      <c r="AE1466" s="57" t="s">
        <v>110</v>
      </c>
      <c r="AF1466" s="94" t="s">
        <v>56</v>
      </c>
      <c r="AG1466" s="84"/>
      <c r="AH1466" s="50" t="s">
        <v>66</v>
      </c>
      <c r="AI1466" s="49"/>
      <c r="AJ1466" s="54"/>
    </row>
    <row r="1467" spans="1:36" ht="15" customHeight="1" x14ac:dyDescent="0.2">
      <c r="A1467" s="53">
        <v>46151</v>
      </c>
      <c r="B1467" s="57" t="str">
        <f t="shared" si="46"/>
        <v>18 A 06</v>
      </c>
      <c r="C1467" s="57" t="str">
        <f t="shared" si="47"/>
        <v>20:00 a 22:00</v>
      </c>
      <c r="D1467" s="57" t="s">
        <v>33</v>
      </c>
      <c r="E1467" s="57">
        <v>4</v>
      </c>
      <c r="F1467" s="49" t="s">
        <v>47</v>
      </c>
      <c r="G1467" s="49" t="s">
        <v>417</v>
      </c>
      <c r="H1467" s="49"/>
      <c r="I1467" s="49"/>
      <c r="J1467" s="49"/>
      <c r="K1467" s="49"/>
      <c r="L1467" s="49"/>
      <c r="M1467" s="55">
        <v>292066</v>
      </c>
      <c r="N1467" s="57">
        <v>48118537</v>
      </c>
      <c r="O1467" s="80" t="s">
        <v>49</v>
      </c>
      <c r="P1467" s="50" t="s">
        <v>37</v>
      </c>
      <c r="Q1467" s="50" t="s">
        <v>123</v>
      </c>
      <c r="R1467" s="50"/>
      <c r="S1467" s="50" t="s">
        <v>5622</v>
      </c>
      <c r="T1467" s="50" t="s">
        <v>85</v>
      </c>
      <c r="U1467" s="58">
        <v>0.90277777777777801</v>
      </c>
      <c r="V1467" s="58">
        <v>0.91180555555555598</v>
      </c>
      <c r="W1467" s="58">
        <v>0.90277777777777801</v>
      </c>
      <c r="X1467" s="58" t="s">
        <v>42</v>
      </c>
      <c r="Y1467" s="58" t="s">
        <v>42</v>
      </c>
      <c r="Z1467" s="58" t="s">
        <v>42</v>
      </c>
      <c r="AA1467" s="58" t="s">
        <v>42</v>
      </c>
      <c r="AB1467" s="49" t="s">
        <v>5624</v>
      </c>
      <c r="AC1467" s="93">
        <v>0</v>
      </c>
      <c r="AD1467" s="93">
        <v>0</v>
      </c>
      <c r="AE1467" s="57" t="s">
        <v>87</v>
      </c>
      <c r="AF1467" s="95" t="s">
        <v>56</v>
      </c>
      <c r="AG1467" s="84"/>
      <c r="AH1467" s="50" t="s">
        <v>66</v>
      </c>
      <c r="AI1467" s="49"/>
      <c r="AJ1467" s="54"/>
    </row>
    <row r="1468" spans="1:36" ht="15" customHeight="1" x14ac:dyDescent="0.2">
      <c r="A1468" s="53">
        <v>46151</v>
      </c>
      <c r="B1468" s="57" t="str">
        <f t="shared" si="46"/>
        <v>18 A 06</v>
      </c>
      <c r="C1468" s="57" t="str">
        <f t="shared" si="47"/>
        <v>20:00 a 22:00</v>
      </c>
      <c r="D1468" s="57" t="s">
        <v>33</v>
      </c>
      <c r="E1468" s="57">
        <v>4</v>
      </c>
      <c r="F1468" s="49" t="s">
        <v>59</v>
      </c>
      <c r="G1468" s="49" t="s">
        <v>192</v>
      </c>
      <c r="H1468" s="49"/>
      <c r="I1468" s="49"/>
      <c r="J1468" s="49"/>
      <c r="K1468" s="49"/>
      <c r="L1468" s="49"/>
      <c r="M1468" s="55">
        <v>292321</v>
      </c>
      <c r="N1468" s="57">
        <v>48118893</v>
      </c>
      <c r="O1468" s="80" t="s">
        <v>49</v>
      </c>
      <c r="P1468" s="50" t="s">
        <v>37</v>
      </c>
      <c r="Q1468" s="50" t="s">
        <v>117</v>
      </c>
      <c r="R1468" s="50"/>
      <c r="S1468" s="50" t="s">
        <v>5625</v>
      </c>
      <c r="T1468" s="50" t="s">
        <v>3139</v>
      </c>
      <c r="U1468" s="58">
        <v>0.88263888888888897</v>
      </c>
      <c r="V1468" s="58">
        <v>0.90277777777777801</v>
      </c>
      <c r="W1468" s="58">
        <v>0.88263888888888897</v>
      </c>
      <c r="X1468" s="58">
        <v>0.89652777777777803</v>
      </c>
      <c r="Y1468" s="58" t="s">
        <v>42</v>
      </c>
      <c r="Z1468" s="58" t="s">
        <v>42</v>
      </c>
      <c r="AA1468" s="58" t="s">
        <v>42</v>
      </c>
      <c r="AB1468" s="49" t="s">
        <v>5626</v>
      </c>
      <c r="AC1468" s="93">
        <v>0</v>
      </c>
      <c r="AD1468" s="93">
        <v>0</v>
      </c>
      <c r="AE1468" s="57" t="s">
        <v>3021</v>
      </c>
      <c r="AF1468" s="95" t="s">
        <v>56</v>
      </c>
      <c r="AG1468" s="84"/>
      <c r="AH1468" s="50" t="s">
        <v>66</v>
      </c>
      <c r="AI1468" s="49"/>
      <c r="AJ1468" s="54"/>
    </row>
    <row r="1469" spans="1:36" ht="15" customHeight="1" x14ac:dyDescent="0.2">
      <c r="A1469" s="53">
        <v>46151</v>
      </c>
      <c r="B1469" s="57" t="str">
        <f t="shared" si="46"/>
        <v>18 A 06</v>
      </c>
      <c r="C1469" s="57" t="str">
        <f t="shared" si="47"/>
        <v>22:00 a 00:00</v>
      </c>
      <c r="D1469" s="57" t="s">
        <v>33</v>
      </c>
      <c r="E1469" s="57">
        <v>4</v>
      </c>
      <c r="F1469" s="49" t="s">
        <v>67</v>
      </c>
      <c r="G1469" s="49" t="s">
        <v>803</v>
      </c>
      <c r="H1469" s="49"/>
      <c r="I1469" s="49"/>
      <c r="J1469" s="49"/>
      <c r="K1469" s="49"/>
      <c r="L1469" s="49"/>
      <c r="M1469" s="55">
        <v>292268</v>
      </c>
      <c r="N1469" s="57">
        <v>48119010</v>
      </c>
      <c r="O1469" s="80" t="s">
        <v>49</v>
      </c>
      <c r="P1469" s="50" t="s">
        <v>37</v>
      </c>
      <c r="Q1469" s="50" t="s">
        <v>61</v>
      </c>
      <c r="R1469" s="50"/>
      <c r="S1469" s="50" t="s">
        <v>427</v>
      </c>
      <c r="T1469" s="50" t="s">
        <v>323</v>
      </c>
      <c r="U1469" s="58">
        <v>0.92569444444444404</v>
      </c>
      <c r="V1469" s="58">
        <v>1.6666666666666701E-2</v>
      </c>
      <c r="W1469" s="58">
        <v>0.92569444444444404</v>
      </c>
      <c r="X1469" s="58">
        <v>0.92638888888888904</v>
      </c>
      <c r="Y1469" s="58" t="s">
        <v>42</v>
      </c>
      <c r="Z1469" s="58" t="s">
        <v>42</v>
      </c>
      <c r="AA1469" s="58" t="s">
        <v>42</v>
      </c>
      <c r="AB1469" s="49" t="s">
        <v>5627</v>
      </c>
      <c r="AC1469" s="93">
        <v>0</v>
      </c>
      <c r="AD1469" s="93">
        <v>0</v>
      </c>
      <c r="AE1469" s="57" t="s">
        <v>325</v>
      </c>
      <c r="AF1469" s="95" t="s">
        <v>45</v>
      </c>
      <c r="AG1469" s="84"/>
      <c r="AH1469" s="50" t="s">
        <v>66</v>
      </c>
      <c r="AI1469" s="49"/>
      <c r="AJ1469" s="54"/>
    </row>
    <row r="1470" spans="1:36" ht="15" customHeight="1" x14ac:dyDescent="0.2">
      <c r="A1470" s="53">
        <v>46151</v>
      </c>
      <c r="B1470" s="57" t="str">
        <f t="shared" si="46"/>
        <v>18 A 06</v>
      </c>
      <c r="C1470" s="57" t="str">
        <f t="shared" si="47"/>
        <v>22:00 a 00:00</v>
      </c>
      <c r="D1470" s="57" t="s">
        <v>33</v>
      </c>
      <c r="E1470" s="57">
        <v>4</v>
      </c>
      <c r="F1470" s="49" t="s">
        <v>59</v>
      </c>
      <c r="G1470" s="49" t="s">
        <v>2391</v>
      </c>
      <c r="H1470" s="49"/>
      <c r="I1470" s="49"/>
      <c r="J1470" s="49"/>
      <c r="K1470" s="49"/>
      <c r="L1470" s="49"/>
      <c r="M1470" s="55">
        <v>292195</v>
      </c>
      <c r="N1470" s="57">
        <v>48118751</v>
      </c>
      <c r="O1470" s="80" t="s">
        <v>49</v>
      </c>
      <c r="P1470" s="50" t="s">
        <v>80</v>
      </c>
      <c r="Q1470" s="50"/>
      <c r="R1470" s="50"/>
      <c r="S1470" s="50" t="s">
        <v>5628</v>
      </c>
      <c r="T1470" s="50" t="s">
        <v>71</v>
      </c>
      <c r="U1470" s="58">
        <v>0.93194444444444402</v>
      </c>
      <c r="V1470" s="58">
        <v>0.96388888888888902</v>
      </c>
      <c r="W1470" s="58">
        <v>0.93194444444444402</v>
      </c>
      <c r="X1470" s="58" t="s">
        <v>42</v>
      </c>
      <c r="Y1470" s="58" t="s">
        <v>42</v>
      </c>
      <c r="Z1470" s="58" t="s">
        <v>42</v>
      </c>
      <c r="AA1470" s="58" t="s">
        <v>42</v>
      </c>
      <c r="AB1470" s="49" t="s">
        <v>5629</v>
      </c>
      <c r="AC1470" s="93">
        <v>0</v>
      </c>
      <c r="AD1470" s="93">
        <v>0</v>
      </c>
      <c r="AE1470" s="57" t="s">
        <v>73</v>
      </c>
      <c r="AF1470" s="94" t="s">
        <v>45</v>
      </c>
      <c r="AG1470" s="84"/>
      <c r="AH1470" s="50" t="s">
        <v>66</v>
      </c>
      <c r="AI1470" s="49"/>
      <c r="AJ1470" s="54"/>
    </row>
    <row r="1471" spans="1:36" ht="15" customHeight="1" x14ac:dyDescent="0.2">
      <c r="A1471" s="53">
        <v>46151</v>
      </c>
      <c r="B1471" s="57" t="str">
        <f t="shared" si="46"/>
        <v>18 A 06</v>
      </c>
      <c r="C1471" s="57" t="str">
        <f t="shared" si="47"/>
        <v>20:00 a 22:00</v>
      </c>
      <c r="D1471" s="57" t="s">
        <v>33</v>
      </c>
      <c r="E1471" s="57">
        <v>4</v>
      </c>
      <c r="F1471" s="49" t="s">
        <v>47</v>
      </c>
      <c r="G1471" s="49" t="s">
        <v>2159</v>
      </c>
      <c r="H1471" s="49"/>
      <c r="I1471" s="49"/>
      <c r="J1471" s="49"/>
      <c r="K1471" s="49"/>
      <c r="L1471" s="49"/>
      <c r="M1471" s="55">
        <v>292230</v>
      </c>
      <c r="N1471" s="57">
        <v>48118974</v>
      </c>
      <c r="O1471" s="80" t="s">
        <v>49</v>
      </c>
      <c r="P1471" s="50" t="s">
        <v>37</v>
      </c>
      <c r="Q1471" s="50" t="s">
        <v>123</v>
      </c>
      <c r="R1471" s="50"/>
      <c r="S1471" s="50" t="s">
        <v>3499</v>
      </c>
      <c r="T1471" s="50" t="s">
        <v>91</v>
      </c>
      <c r="U1471" s="58">
        <v>0.90208333333333302</v>
      </c>
      <c r="V1471" s="58">
        <v>0.91388888888888897</v>
      </c>
      <c r="W1471" s="58">
        <v>0.90486111111111101</v>
      </c>
      <c r="X1471" s="58" t="s">
        <v>42</v>
      </c>
      <c r="Y1471" s="58" t="s">
        <v>42</v>
      </c>
      <c r="Z1471" s="58" t="s">
        <v>42</v>
      </c>
      <c r="AA1471" s="58" t="s">
        <v>42</v>
      </c>
      <c r="AB1471" s="49" t="s">
        <v>5630</v>
      </c>
      <c r="AC1471" s="93">
        <v>0</v>
      </c>
      <c r="AD1471" s="93">
        <v>0</v>
      </c>
      <c r="AE1471" s="57" t="s">
        <v>269</v>
      </c>
      <c r="AF1471" s="95" t="s">
        <v>56</v>
      </c>
      <c r="AG1471" s="84"/>
      <c r="AH1471" s="50" t="s">
        <v>66</v>
      </c>
      <c r="AI1471" s="49"/>
      <c r="AJ1471" s="54"/>
    </row>
    <row r="1472" spans="1:36" ht="15" customHeight="1" x14ac:dyDescent="0.2">
      <c r="A1472" s="53">
        <v>46151</v>
      </c>
      <c r="B1472" s="57" t="str">
        <f t="shared" si="46"/>
        <v>18 A 06</v>
      </c>
      <c r="C1472" s="57" t="str">
        <f t="shared" si="47"/>
        <v>22:00 a 00:00</v>
      </c>
      <c r="D1472" s="57" t="s">
        <v>33</v>
      </c>
      <c r="E1472" s="57">
        <v>4</v>
      </c>
      <c r="F1472" s="49" t="s">
        <v>47</v>
      </c>
      <c r="G1472" s="49" t="s">
        <v>2618</v>
      </c>
      <c r="H1472" s="49"/>
      <c r="I1472" s="49"/>
      <c r="J1472" s="49"/>
      <c r="K1472" s="49"/>
      <c r="L1472" s="49"/>
      <c r="M1472" s="55">
        <v>292232</v>
      </c>
      <c r="N1472" s="57">
        <v>48118991</v>
      </c>
      <c r="O1472" s="80" t="s">
        <v>49</v>
      </c>
      <c r="P1472" s="50" t="s">
        <v>37</v>
      </c>
      <c r="Q1472" s="50" t="s">
        <v>117</v>
      </c>
      <c r="R1472" s="50"/>
      <c r="S1472" s="50" t="s">
        <v>4090</v>
      </c>
      <c r="T1472" s="50" t="s">
        <v>85</v>
      </c>
      <c r="U1472" s="58">
        <v>0.92916666666666703</v>
      </c>
      <c r="V1472" s="58">
        <v>0.9375</v>
      </c>
      <c r="W1472" s="58">
        <v>0.92916666666666703</v>
      </c>
      <c r="X1472" s="58" t="s">
        <v>42</v>
      </c>
      <c r="Y1472" s="58" t="s">
        <v>42</v>
      </c>
      <c r="Z1472" s="58" t="s">
        <v>42</v>
      </c>
      <c r="AA1472" s="58" t="s">
        <v>42</v>
      </c>
      <c r="AB1472" s="49" t="s">
        <v>5631</v>
      </c>
      <c r="AC1472" s="93">
        <v>0</v>
      </c>
      <c r="AD1472" s="93">
        <v>0</v>
      </c>
      <c r="AE1472" s="57" t="s">
        <v>520</v>
      </c>
      <c r="AF1472" s="95" t="s">
        <v>56</v>
      </c>
      <c r="AG1472" s="84"/>
      <c r="AH1472" s="50" t="s">
        <v>66</v>
      </c>
      <c r="AI1472" s="49"/>
      <c r="AJ1472" s="54"/>
    </row>
    <row r="1473" spans="1:36" ht="15" customHeight="1" x14ac:dyDescent="0.2">
      <c r="A1473" s="53">
        <v>46151</v>
      </c>
      <c r="B1473" s="57" t="str">
        <f t="shared" ref="B1473:B1537" si="48">IF(AND(VALUE(U1473)&gt;=VALUE("06:00"),VALUE(U1473)&lt;=VALUE("17:59")),"06 A 18","18 A 06")</f>
        <v>18 A 06</v>
      </c>
      <c r="C1473" s="57" t="str">
        <f t="shared" ref="C1473:C1537" si="49">IF(AND(VALUE(U1473)&gt;=VALUE("00:00"),VALUE(U1473)&lt;=VALUE("01:59")),"00:00 a 02:00",IF(AND(VALUE(U1473)&gt;=VALUE("02:00"),VALUE(U1473)&lt;=VALUE("03:59")),"02:00 a 04:00",IF(AND(VALUE(U1473)&gt;=VALUE("04:00"),VALUE(U1473)&lt;=VALUE("05:59")),"04:00 a 06:00",IF(AND(VALUE(U1473)&gt;=VALUE("06:00"),VALUE(U1473)&lt;=VALUE("07:59")),"06:00 a 08:00",IF(AND(VALUE(U1473)&gt;=VALUE("08:00"),VALUE(U1473)&lt;=VALUE("09:59")),"08:00 a 10:00",IF(AND(VALUE(U1473)&gt;=VALUE("10:00"),VALUE(U1473)&lt;=VALUE("11:59")),"10:00 a 12:00",IF(AND(VALUE(U1473)&gt;=VALUE("12:00"),VALUE(U1473)&lt;=VALUE("13:59")),"12:00 a 14:00",IF(AND(VALUE(U1473)&gt;=VALUE("14:00"),VALUE(U1473)&lt;=VALUE("15:59")),"14:00 a 16:00",IF(AND(VALUE(U1473)&gt;=VALUE("16:00"),VALUE(U1473)&lt;=VALUE("17:59")),"16:00 a 18:00",IF(AND(VALUE(U1473)&gt;=VALUE("18:00"),VALUE(U1473)&lt;=VALUE("19:59")),"18:00 a 20:00",IF(AND(VALUE(U1473)&gt;=VALUE("20:00"),VALUE(U1473)&lt;=VALUE("21:59")),"20:00 a 22:00",IF(AND(VALUE(U1473)&gt;=VALUE("22:00"),VALUE(U1473)&lt;=VALUE("23:59")),"22:00 a 00:00","no corresponde"))))))))))))</f>
        <v>22:00 a 00:00</v>
      </c>
      <c r="D1473" s="57" t="s">
        <v>33</v>
      </c>
      <c r="E1473" s="57">
        <v>4</v>
      </c>
      <c r="F1473" s="49" t="s">
        <v>59</v>
      </c>
      <c r="G1473" s="49" t="s">
        <v>2152</v>
      </c>
      <c r="H1473" s="49"/>
      <c r="I1473" s="49"/>
      <c r="J1473" s="49"/>
      <c r="K1473" s="49"/>
      <c r="L1473" s="49"/>
      <c r="M1473" s="55">
        <v>292286</v>
      </c>
      <c r="N1473" s="57">
        <v>48119044</v>
      </c>
      <c r="O1473" s="80" t="s">
        <v>49</v>
      </c>
      <c r="P1473" s="50" t="s">
        <v>142</v>
      </c>
      <c r="Q1473" s="50"/>
      <c r="R1473" s="50"/>
      <c r="S1473" s="50" t="s">
        <v>5632</v>
      </c>
      <c r="T1473" s="50" t="s">
        <v>140</v>
      </c>
      <c r="U1473" s="58">
        <v>0.936805555555556</v>
      </c>
      <c r="V1473" s="58">
        <v>0.94374999999999998</v>
      </c>
      <c r="W1473" s="58">
        <v>0.936805555555556</v>
      </c>
      <c r="X1473" s="58" t="s">
        <v>42</v>
      </c>
      <c r="Y1473" s="58" t="s">
        <v>42</v>
      </c>
      <c r="Z1473" s="58" t="s">
        <v>42</v>
      </c>
      <c r="AA1473" s="58" t="s">
        <v>42</v>
      </c>
      <c r="AB1473" s="49" t="s">
        <v>5633</v>
      </c>
      <c r="AC1473" s="93">
        <v>0</v>
      </c>
      <c r="AD1473" s="93">
        <v>0</v>
      </c>
      <c r="AE1473" s="57" t="s">
        <v>122</v>
      </c>
      <c r="AF1473" s="95" t="s">
        <v>56</v>
      </c>
      <c r="AG1473" s="84" t="s">
        <v>57</v>
      </c>
      <c r="AH1473" s="50" t="s">
        <v>66</v>
      </c>
      <c r="AI1473" s="49"/>
      <c r="AJ1473" s="54"/>
    </row>
    <row r="1474" spans="1:36" ht="15" customHeight="1" x14ac:dyDescent="0.2">
      <c r="A1474" s="53">
        <v>46151</v>
      </c>
      <c r="B1474" s="57" t="str">
        <f t="shared" si="48"/>
        <v>18 A 06</v>
      </c>
      <c r="C1474" s="57" t="str">
        <f t="shared" si="49"/>
        <v>22:00 a 00:00</v>
      </c>
      <c r="D1474" s="57" t="s">
        <v>33</v>
      </c>
      <c r="E1474" s="57">
        <v>4</v>
      </c>
      <c r="F1474" s="49" t="s">
        <v>47</v>
      </c>
      <c r="G1474" s="49" t="s">
        <v>173</v>
      </c>
      <c r="H1474" s="49"/>
      <c r="I1474" s="49"/>
      <c r="J1474" s="49"/>
      <c r="K1474" s="49"/>
      <c r="L1474" s="49"/>
      <c r="M1474" s="55">
        <v>292159</v>
      </c>
      <c r="N1474" s="57">
        <v>48119024</v>
      </c>
      <c r="O1474" s="80" t="s">
        <v>49</v>
      </c>
      <c r="P1474" s="50" t="s">
        <v>158</v>
      </c>
      <c r="Q1474" s="50"/>
      <c r="R1474" s="50"/>
      <c r="S1474" s="50" t="s">
        <v>5634</v>
      </c>
      <c r="T1474" s="50" t="s">
        <v>129</v>
      </c>
      <c r="U1474" s="58">
        <v>0.94097222222222199</v>
      </c>
      <c r="V1474" s="58">
        <v>0.94791666666666696</v>
      </c>
      <c r="W1474" s="58">
        <v>0.94097222222222199</v>
      </c>
      <c r="X1474" s="58" t="s">
        <v>42</v>
      </c>
      <c r="Y1474" s="58" t="s">
        <v>42</v>
      </c>
      <c r="Z1474" s="58" t="s">
        <v>42</v>
      </c>
      <c r="AA1474" s="58" t="s">
        <v>42</v>
      </c>
      <c r="AB1474" s="49" t="s">
        <v>5635</v>
      </c>
      <c r="AC1474" s="93">
        <v>0</v>
      </c>
      <c r="AD1474" s="93">
        <v>0</v>
      </c>
      <c r="AE1474" s="57" t="s">
        <v>131</v>
      </c>
      <c r="AF1474" s="95" t="s">
        <v>45</v>
      </c>
      <c r="AG1474" s="84"/>
      <c r="AH1474" s="50" t="s">
        <v>66</v>
      </c>
      <c r="AI1474" s="49"/>
      <c r="AJ1474" s="54"/>
    </row>
    <row r="1475" spans="1:36" ht="15" customHeight="1" x14ac:dyDescent="0.2">
      <c r="A1475" s="53">
        <v>46151</v>
      </c>
      <c r="B1475" s="57" t="str">
        <f t="shared" si="48"/>
        <v>18 A 06</v>
      </c>
      <c r="C1475" s="57" t="str">
        <f t="shared" si="49"/>
        <v>22:00 a 00:00</v>
      </c>
      <c r="D1475" s="57" t="s">
        <v>33</v>
      </c>
      <c r="E1475" s="57">
        <v>4</v>
      </c>
      <c r="F1475" s="49" t="s">
        <v>67</v>
      </c>
      <c r="G1475" s="49" t="s">
        <v>637</v>
      </c>
      <c r="H1475" s="49"/>
      <c r="I1475" s="49"/>
      <c r="J1475" s="49"/>
      <c r="K1475" s="49"/>
      <c r="L1475" s="49"/>
      <c r="M1475" s="55">
        <v>292276</v>
      </c>
      <c r="N1475" s="57">
        <v>48119114</v>
      </c>
      <c r="O1475" s="80" t="s">
        <v>49</v>
      </c>
      <c r="P1475" s="50" t="s">
        <v>37</v>
      </c>
      <c r="Q1475" s="50" t="s">
        <v>69</v>
      </c>
      <c r="R1475" s="50"/>
      <c r="S1475" s="50" t="s">
        <v>5636</v>
      </c>
      <c r="T1475" s="50" t="s">
        <v>53</v>
      </c>
      <c r="U1475" s="58">
        <v>0.93333333333333302</v>
      </c>
      <c r="V1475" s="58">
        <v>0.94097222222222199</v>
      </c>
      <c r="W1475" s="58">
        <v>0.93611111111111101</v>
      </c>
      <c r="X1475" s="58" t="s">
        <v>42</v>
      </c>
      <c r="Y1475" s="58" t="s">
        <v>42</v>
      </c>
      <c r="Z1475" s="58" t="s">
        <v>42</v>
      </c>
      <c r="AA1475" s="58" t="s">
        <v>42</v>
      </c>
      <c r="AB1475" s="49" t="s">
        <v>5637</v>
      </c>
      <c r="AC1475" s="93">
        <v>0</v>
      </c>
      <c r="AD1475" s="93">
        <v>0</v>
      </c>
      <c r="AE1475" s="57" t="s">
        <v>55</v>
      </c>
      <c r="AF1475" s="95" t="s">
        <v>45</v>
      </c>
      <c r="AG1475" s="84"/>
      <c r="AH1475" s="50" t="s">
        <v>66</v>
      </c>
      <c r="AI1475" s="49"/>
      <c r="AJ1475" s="54"/>
    </row>
    <row r="1476" spans="1:36" ht="15" customHeight="1" x14ac:dyDescent="0.2">
      <c r="A1476" s="53">
        <v>46151</v>
      </c>
      <c r="B1476" s="57" t="str">
        <f t="shared" si="48"/>
        <v>18 A 06</v>
      </c>
      <c r="C1476" s="57" t="str">
        <f t="shared" si="49"/>
        <v>22:00 a 00:00</v>
      </c>
      <c r="D1476" s="57" t="s">
        <v>33</v>
      </c>
      <c r="E1476" s="57">
        <v>4</v>
      </c>
      <c r="F1476" s="49" t="s">
        <v>893</v>
      </c>
      <c r="G1476" s="49" t="s">
        <v>1032</v>
      </c>
      <c r="H1476" s="49"/>
      <c r="I1476" s="49"/>
      <c r="J1476" s="49"/>
      <c r="K1476" s="49"/>
      <c r="L1476" s="49"/>
      <c r="M1476" s="55">
        <v>292274</v>
      </c>
      <c r="N1476" s="57">
        <v>48118673</v>
      </c>
      <c r="O1476" s="80" t="s">
        <v>250</v>
      </c>
      <c r="P1476" s="50" t="s">
        <v>39</v>
      </c>
      <c r="Q1476" s="50"/>
      <c r="R1476" s="50" t="s">
        <v>39</v>
      </c>
      <c r="S1476" s="50" t="s">
        <v>5638</v>
      </c>
      <c r="T1476" s="50" t="s">
        <v>95</v>
      </c>
      <c r="U1476" s="58">
        <v>0.94305555555555598</v>
      </c>
      <c r="V1476" s="58">
        <v>0.95277777777777795</v>
      </c>
      <c r="W1476" s="58">
        <v>0.94305555555555598</v>
      </c>
      <c r="X1476" s="58" t="s">
        <v>42</v>
      </c>
      <c r="Y1476" s="58" t="s">
        <v>42</v>
      </c>
      <c r="Z1476" s="58" t="s">
        <v>42</v>
      </c>
      <c r="AA1476" s="58" t="s">
        <v>42</v>
      </c>
      <c r="AB1476" s="49" t="s">
        <v>5639</v>
      </c>
      <c r="AC1476" s="93">
        <v>0</v>
      </c>
      <c r="AD1476" s="93">
        <v>1</v>
      </c>
      <c r="AE1476" s="57" t="s">
        <v>97</v>
      </c>
      <c r="AF1476" s="94" t="s">
        <v>56</v>
      </c>
      <c r="AG1476" s="84"/>
      <c r="AH1476" s="50" t="s">
        <v>58</v>
      </c>
      <c r="AI1476" s="49"/>
      <c r="AJ1476" s="54"/>
    </row>
    <row r="1477" spans="1:36" ht="15" customHeight="1" x14ac:dyDescent="0.2">
      <c r="A1477" s="53">
        <v>46151</v>
      </c>
      <c r="B1477" s="57" t="str">
        <f t="shared" si="48"/>
        <v>18 A 06</v>
      </c>
      <c r="C1477" s="57" t="str">
        <f t="shared" si="49"/>
        <v>20:00 a 22:00</v>
      </c>
      <c r="D1477" s="57" t="s">
        <v>33</v>
      </c>
      <c r="E1477" s="57">
        <v>4</v>
      </c>
      <c r="F1477" s="49" t="s">
        <v>59</v>
      </c>
      <c r="G1477" s="49" t="s">
        <v>2814</v>
      </c>
      <c r="H1477" s="49"/>
      <c r="I1477" s="49"/>
      <c r="J1477" s="49"/>
      <c r="K1477" s="49"/>
      <c r="L1477" s="49"/>
      <c r="M1477" s="55">
        <v>292199</v>
      </c>
      <c r="N1477" s="57">
        <v>48119056</v>
      </c>
      <c r="O1477" s="80" t="s">
        <v>49</v>
      </c>
      <c r="P1477" s="50" t="s">
        <v>37</v>
      </c>
      <c r="Q1477" s="50" t="s">
        <v>117</v>
      </c>
      <c r="R1477" s="50" t="s">
        <v>51</v>
      </c>
      <c r="S1477" s="50" t="s">
        <v>5640</v>
      </c>
      <c r="T1477" s="50" t="s">
        <v>497</v>
      </c>
      <c r="U1477" s="58">
        <v>0.89513888888888904</v>
      </c>
      <c r="V1477" s="58">
        <v>0.92152777777777795</v>
      </c>
      <c r="W1477" s="58">
        <v>0.9</v>
      </c>
      <c r="X1477" s="58" t="s">
        <v>42</v>
      </c>
      <c r="Y1477" s="58" t="s">
        <v>42</v>
      </c>
      <c r="Z1477" s="58" t="s">
        <v>42</v>
      </c>
      <c r="AA1477" s="58" t="s">
        <v>42</v>
      </c>
      <c r="AB1477" s="49" t="s">
        <v>5641</v>
      </c>
      <c r="AC1477" s="93">
        <v>0</v>
      </c>
      <c r="AD1477" s="93">
        <v>1</v>
      </c>
      <c r="AE1477" s="57" t="s">
        <v>65</v>
      </c>
      <c r="AF1477" s="94" t="s">
        <v>56</v>
      </c>
      <c r="AG1477" s="84" t="s">
        <v>57</v>
      </c>
      <c r="AH1477" s="50" t="s">
        <v>46</v>
      </c>
      <c r="AI1477" s="49"/>
      <c r="AJ1477" s="54"/>
    </row>
    <row r="1478" spans="1:36" ht="15" customHeight="1" x14ac:dyDescent="0.2">
      <c r="A1478" s="53">
        <v>46151</v>
      </c>
      <c r="B1478" s="57" t="str">
        <f t="shared" si="48"/>
        <v>18 A 06</v>
      </c>
      <c r="C1478" s="57" t="str">
        <f t="shared" si="49"/>
        <v>22:00 a 00:00</v>
      </c>
      <c r="D1478" s="57" t="s">
        <v>33</v>
      </c>
      <c r="E1478" s="57">
        <v>4</v>
      </c>
      <c r="F1478" s="49" t="s">
        <v>59</v>
      </c>
      <c r="G1478" s="49" t="s">
        <v>133</v>
      </c>
      <c r="H1478" s="49"/>
      <c r="I1478" s="49"/>
      <c r="J1478" s="49"/>
      <c r="K1478" s="49"/>
      <c r="L1478" s="49"/>
      <c r="M1478" s="55">
        <v>292157</v>
      </c>
      <c r="N1478" s="57">
        <v>48119235</v>
      </c>
      <c r="O1478" s="80" t="s">
        <v>49</v>
      </c>
      <c r="P1478" s="50" t="s">
        <v>80</v>
      </c>
      <c r="Q1478" s="50"/>
      <c r="R1478" s="50"/>
      <c r="S1478" s="50" t="s">
        <v>5642</v>
      </c>
      <c r="T1478" s="50" t="s">
        <v>194</v>
      </c>
      <c r="U1478" s="58">
        <v>0.94444444444444398</v>
      </c>
      <c r="V1478" s="58">
        <v>0.95625000000000004</v>
      </c>
      <c r="W1478" s="58">
        <v>0.94444444444444398</v>
      </c>
      <c r="X1478" s="58">
        <v>0.95625000000000004</v>
      </c>
      <c r="Y1478" s="58" t="s">
        <v>42</v>
      </c>
      <c r="Z1478" s="58" t="s">
        <v>42</v>
      </c>
      <c r="AA1478" s="58" t="s">
        <v>42</v>
      </c>
      <c r="AB1478" s="49" t="s">
        <v>5643</v>
      </c>
      <c r="AC1478" s="93">
        <v>0</v>
      </c>
      <c r="AD1478" s="93">
        <v>0</v>
      </c>
      <c r="AE1478" s="57" t="s">
        <v>196</v>
      </c>
      <c r="AF1478" s="95" t="s">
        <v>56</v>
      </c>
      <c r="AG1478" s="84"/>
      <c r="AH1478" s="50" t="s">
        <v>66</v>
      </c>
      <c r="AI1478" s="49"/>
      <c r="AJ1478" s="54"/>
    </row>
    <row r="1479" spans="1:36" ht="15" customHeight="1" x14ac:dyDescent="0.2">
      <c r="A1479" s="53">
        <v>46151</v>
      </c>
      <c r="B1479" s="57" t="str">
        <f t="shared" si="48"/>
        <v>18 A 06</v>
      </c>
      <c r="C1479" s="57" t="str">
        <f t="shared" si="49"/>
        <v>22:00 a 00:00</v>
      </c>
      <c r="D1479" s="57" t="s">
        <v>33</v>
      </c>
      <c r="E1479" s="57">
        <v>4</v>
      </c>
      <c r="F1479" s="49" t="s">
        <v>67</v>
      </c>
      <c r="G1479" s="49" t="s">
        <v>881</v>
      </c>
      <c r="H1479" s="49"/>
      <c r="I1479" s="49"/>
      <c r="J1479" s="49"/>
      <c r="K1479" s="49"/>
      <c r="L1479" s="49"/>
      <c r="M1479" s="55">
        <v>292145</v>
      </c>
      <c r="N1479" s="57">
        <v>48119246</v>
      </c>
      <c r="O1479" s="80" t="s">
        <v>49</v>
      </c>
      <c r="P1479" s="50" t="s">
        <v>80</v>
      </c>
      <c r="Q1479" s="50"/>
      <c r="R1479" s="50"/>
      <c r="S1479" s="50" t="s">
        <v>3153</v>
      </c>
      <c r="T1479" s="50" t="s">
        <v>120</v>
      </c>
      <c r="U1479" s="58">
        <v>0.96041666666666703</v>
      </c>
      <c r="V1479" s="58">
        <v>0.96875</v>
      </c>
      <c r="W1479" s="58">
        <v>0.96180555555555602</v>
      </c>
      <c r="X1479" s="58" t="s">
        <v>42</v>
      </c>
      <c r="Y1479" s="58" t="s">
        <v>42</v>
      </c>
      <c r="Z1479" s="58" t="s">
        <v>42</v>
      </c>
      <c r="AA1479" s="58" t="s">
        <v>42</v>
      </c>
      <c r="AB1479" s="49" t="s">
        <v>5644</v>
      </c>
      <c r="AC1479" s="93">
        <v>0</v>
      </c>
      <c r="AD1479" s="93">
        <v>0</v>
      </c>
      <c r="AE1479" s="57" t="s">
        <v>122</v>
      </c>
      <c r="AF1479" s="95" t="s">
        <v>45</v>
      </c>
      <c r="AG1479" s="84" t="s">
        <v>57</v>
      </c>
      <c r="AH1479" s="50" t="s">
        <v>66</v>
      </c>
      <c r="AI1479" s="49"/>
      <c r="AJ1479" s="54"/>
    </row>
    <row r="1480" spans="1:36" ht="15" customHeight="1" x14ac:dyDescent="0.2">
      <c r="A1480" s="53">
        <v>46151</v>
      </c>
      <c r="B1480" s="57" t="str">
        <f t="shared" si="48"/>
        <v>18 A 06</v>
      </c>
      <c r="C1480" s="57" t="str">
        <f t="shared" si="49"/>
        <v>22:00 a 00:00</v>
      </c>
      <c r="D1480" s="57" t="s">
        <v>33</v>
      </c>
      <c r="E1480" s="57">
        <v>4</v>
      </c>
      <c r="F1480" s="49" t="s">
        <v>47</v>
      </c>
      <c r="G1480" s="49" t="s">
        <v>2897</v>
      </c>
      <c r="H1480" s="49"/>
      <c r="I1480" s="49"/>
      <c r="J1480" s="49"/>
      <c r="K1480" s="49"/>
      <c r="L1480" s="49"/>
      <c r="M1480" s="55">
        <v>292196</v>
      </c>
      <c r="N1480" s="57">
        <v>48119215</v>
      </c>
      <c r="O1480" s="80" t="s">
        <v>49</v>
      </c>
      <c r="P1480" s="50" t="s">
        <v>37</v>
      </c>
      <c r="Q1480" s="50" t="s">
        <v>39</v>
      </c>
      <c r="R1480" s="50"/>
      <c r="S1480" s="50" t="s">
        <v>5645</v>
      </c>
      <c r="T1480" s="50" t="s">
        <v>71</v>
      </c>
      <c r="U1480" s="58">
        <v>0.95972222222222203</v>
      </c>
      <c r="V1480" s="58">
        <v>0.96666666666666701</v>
      </c>
      <c r="W1480" s="58">
        <v>0.96319444444444402</v>
      </c>
      <c r="X1480" s="58" t="s">
        <v>42</v>
      </c>
      <c r="Y1480" s="58" t="s">
        <v>42</v>
      </c>
      <c r="Z1480" s="58" t="s">
        <v>42</v>
      </c>
      <c r="AA1480" s="58" t="s">
        <v>42</v>
      </c>
      <c r="AB1480" s="49" t="s">
        <v>5646</v>
      </c>
      <c r="AC1480" s="93">
        <v>0</v>
      </c>
      <c r="AD1480" s="93">
        <v>0</v>
      </c>
      <c r="AE1480" s="57" t="s">
        <v>73</v>
      </c>
      <c r="AF1480" s="94" t="s">
        <v>56</v>
      </c>
      <c r="AG1480" s="84"/>
      <c r="AH1480" s="50" t="s">
        <v>66</v>
      </c>
      <c r="AI1480" s="49"/>
      <c r="AJ1480" s="54"/>
    </row>
    <row r="1481" spans="1:36" ht="15" customHeight="1" x14ac:dyDescent="0.2">
      <c r="A1481" s="53">
        <v>46151</v>
      </c>
      <c r="B1481" s="57" t="str">
        <f t="shared" si="48"/>
        <v>18 A 06</v>
      </c>
      <c r="C1481" s="57" t="str">
        <f t="shared" si="49"/>
        <v>22:00 a 00:00</v>
      </c>
      <c r="D1481" s="57" t="s">
        <v>33</v>
      </c>
      <c r="E1481" s="57">
        <v>4</v>
      </c>
      <c r="F1481" s="49" t="s">
        <v>47</v>
      </c>
      <c r="G1481" s="49" t="s">
        <v>3483</v>
      </c>
      <c r="H1481" s="49"/>
      <c r="I1481" s="49"/>
      <c r="J1481" s="49"/>
      <c r="K1481" s="49"/>
      <c r="L1481" s="49"/>
      <c r="M1481" s="55">
        <v>292192</v>
      </c>
      <c r="N1481" s="57">
        <v>48119310</v>
      </c>
      <c r="O1481" s="80" t="s">
        <v>49</v>
      </c>
      <c r="P1481" s="50" t="s">
        <v>37</v>
      </c>
      <c r="Q1481" s="50" t="s">
        <v>180</v>
      </c>
      <c r="R1481" s="50" t="s">
        <v>671</v>
      </c>
      <c r="S1481" s="50" t="s">
        <v>5647</v>
      </c>
      <c r="T1481" s="50" t="s">
        <v>619</v>
      </c>
      <c r="U1481" s="58">
        <v>0.96388888888888902</v>
      </c>
      <c r="V1481" s="58">
        <v>0.97430555555555598</v>
      </c>
      <c r="W1481" s="58">
        <v>0.96388888888888902</v>
      </c>
      <c r="X1481" s="58" t="s">
        <v>42</v>
      </c>
      <c r="Y1481" s="58" t="s">
        <v>42</v>
      </c>
      <c r="Z1481" s="58" t="s">
        <v>42</v>
      </c>
      <c r="AA1481" s="58" t="s">
        <v>42</v>
      </c>
      <c r="AB1481" s="49" t="s">
        <v>5648</v>
      </c>
      <c r="AC1481" s="93">
        <v>0</v>
      </c>
      <c r="AD1481" s="93">
        <v>2</v>
      </c>
      <c r="AE1481" s="57" t="s">
        <v>184</v>
      </c>
      <c r="AF1481" s="94" t="s">
        <v>56</v>
      </c>
      <c r="AG1481" s="84" t="s">
        <v>57</v>
      </c>
      <c r="AH1481" s="50" t="s">
        <v>46</v>
      </c>
      <c r="AI1481" s="49"/>
      <c r="AJ1481" s="54"/>
    </row>
    <row r="1482" spans="1:36" ht="15" customHeight="1" x14ac:dyDescent="0.2">
      <c r="A1482" s="53">
        <v>46151</v>
      </c>
      <c r="B1482" s="57" t="str">
        <f t="shared" si="48"/>
        <v>18 A 06</v>
      </c>
      <c r="C1482" s="57" t="str">
        <f t="shared" si="49"/>
        <v>22:00 a 00:00</v>
      </c>
      <c r="D1482" s="57" t="s">
        <v>33</v>
      </c>
      <c r="E1482" s="57">
        <v>4</v>
      </c>
      <c r="F1482" s="49" t="s">
        <v>67</v>
      </c>
      <c r="G1482" s="49" t="s">
        <v>881</v>
      </c>
      <c r="H1482" s="49"/>
      <c r="I1482" s="49"/>
      <c r="J1482" s="49"/>
      <c r="K1482" s="49"/>
      <c r="L1482" s="49"/>
      <c r="M1482" s="55">
        <v>292273</v>
      </c>
      <c r="N1482" s="57">
        <v>48119290</v>
      </c>
      <c r="O1482" s="80" t="s">
        <v>49</v>
      </c>
      <c r="P1482" s="50" t="s">
        <v>37</v>
      </c>
      <c r="Q1482" s="50" t="s">
        <v>61</v>
      </c>
      <c r="R1482" s="50"/>
      <c r="S1482" s="50" t="s">
        <v>3618</v>
      </c>
      <c r="T1482" s="50" t="s">
        <v>254</v>
      </c>
      <c r="U1482" s="58">
        <v>0.97638888888888897</v>
      </c>
      <c r="V1482" s="58">
        <v>0.99652777777777801</v>
      </c>
      <c r="W1482" s="58">
        <v>0.97638888888888897</v>
      </c>
      <c r="X1482" s="58" t="s">
        <v>42</v>
      </c>
      <c r="Y1482" s="58" t="s">
        <v>42</v>
      </c>
      <c r="Z1482" s="58" t="s">
        <v>42</v>
      </c>
      <c r="AA1482" s="58" t="s">
        <v>42</v>
      </c>
      <c r="AB1482" s="49" t="s">
        <v>5649</v>
      </c>
      <c r="AC1482" s="93">
        <v>0</v>
      </c>
      <c r="AD1482" s="93">
        <v>0</v>
      </c>
      <c r="AE1482" s="57" t="s">
        <v>256</v>
      </c>
      <c r="AF1482" s="94" t="s">
        <v>56</v>
      </c>
      <c r="AG1482" s="84" t="s">
        <v>57</v>
      </c>
      <c r="AH1482" s="50" t="s">
        <v>66</v>
      </c>
      <c r="AI1482" s="49"/>
      <c r="AJ1482" s="54"/>
    </row>
    <row r="1483" spans="1:36" ht="15" customHeight="1" x14ac:dyDescent="0.2">
      <c r="A1483" s="53">
        <v>46151</v>
      </c>
      <c r="B1483" s="57" t="str">
        <f t="shared" si="48"/>
        <v>18 A 06</v>
      </c>
      <c r="C1483" s="57" t="str">
        <f t="shared" si="49"/>
        <v>22:00 a 00:00</v>
      </c>
      <c r="D1483" s="57" t="s">
        <v>33</v>
      </c>
      <c r="E1483" s="57">
        <v>4</v>
      </c>
      <c r="F1483" s="49" t="s">
        <v>47</v>
      </c>
      <c r="G1483" s="49" t="s">
        <v>2546</v>
      </c>
      <c r="H1483" s="49"/>
      <c r="I1483" s="49"/>
      <c r="J1483" s="49"/>
      <c r="K1483" s="49"/>
      <c r="L1483" s="49"/>
      <c r="M1483" s="55">
        <v>292282</v>
      </c>
      <c r="N1483" s="57">
        <v>48119382</v>
      </c>
      <c r="O1483" s="80" t="s">
        <v>49</v>
      </c>
      <c r="P1483" s="50" t="s">
        <v>37</v>
      </c>
      <c r="Q1483" s="50" t="s">
        <v>711</v>
      </c>
      <c r="R1483" s="50"/>
      <c r="S1483" s="50" t="s">
        <v>372</v>
      </c>
      <c r="T1483" s="50" t="s">
        <v>71</v>
      </c>
      <c r="U1483" s="58">
        <v>0.96736111111111101</v>
      </c>
      <c r="V1483" s="58">
        <v>5.2777777777777798E-2</v>
      </c>
      <c r="W1483" s="58">
        <v>0.96736111111111101</v>
      </c>
      <c r="X1483" s="58" t="s">
        <v>42</v>
      </c>
      <c r="Y1483" s="58" t="s">
        <v>42</v>
      </c>
      <c r="Z1483" s="58" t="s">
        <v>42</v>
      </c>
      <c r="AA1483" s="58" t="s">
        <v>42</v>
      </c>
      <c r="AB1483" s="49" t="s">
        <v>5650</v>
      </c>
      <c r="AC1483" s="93">
        <v>0</v>
      </c>
      <c r="AD1483" s="93">
        <v>0</v>
      </c>
      <c r="AE1483" s="57" t="s">
        <v>73</v>
      </c>
      <c r="AF1483" s="94" t="s">
        <v>56</v>
      </c>
      <c r="AG1483" s="84"/>
      <c r="AH1483" s="50" t="s">
        <v>66</v>
      </c>
      <c r="AI1483" s="49"/>
      <c r="AJ1483" s="54"/>
    </row>
    <row r="1484" spans="1:36" ht="15" customHeight="1" x14ac:dyDescent="0.2">
      <c r="A1484" s="53">
        <v>46151</v>
      </c>
      <c r="B1484" s="57" t="str">
        <f t="shared" si="48"/>
        <v>18 A 06</v>
      </c>
      <c r="C1484" s="57" t="str">
        <f t="shared" si="49"/>
        <v>22:00 a 00:00</v>
      </c>
      <c r="D1484" s="57" t="s">
        <v>33</v>
      </c>
      <c r="E1484" s="57">
        <v>4</v>
      </c>
      <c r="F1484" s="49" t="s">
        <v>47</v>
      </c>
      <c r="G1484" s="49" t="s">
        <v>1132</v>
      </c>
      <c r="H1484" s="49"/>
      <c r="I1484" s="49"/>
      <c r="J1484" s="49"/>
      <c r="K1484" s="49"/>
      <c r="L1484" s="49"/>
      <c r="M1484" s="55">
        <v>292264</v>
      </c>
      <c r="N1484" s="57">
        <v>48119355</v>
      </c>
      <c r="O1484" s="80" t="s">
        <v>49</v>
      </c>
      <c r="P1484" s="50" t="s">
        <v>720</v>
      </c>
      <c r="Q1484" s="50"/>
      <c r="R1484" s="50" t="s">
        <v>797</v>
      </c>
      <c r="S1484" s="50" t="s">
        <v>5651</v>
      </c>
      <c r="T1484" s="50" t="s">
        <v>155</v>
      </c>
      <c r="U1484" s="58">
        <v>0.98263888888888895</v>
      </c>
      <c r="V1484" s="58">
        <v>0.98888888888888904</v>
      </c>
      <c r="W1484" s="58">
        <v>0.98263888888888895</v>
      </c>
      <c r="X1484" s="58" t="s">
        <v>42</v>
      </c>
      <c r="Y1484" s="58">
        <v>0.98333333333333295</v>
      </c>
      <c r="Z1484" s="58" t="s">
        <v>42</v>
      </c>
      <c r="AA1484" s="58" t="s">
        <v>42</v>
      </c>
      <c r="AB1484" s="49" t="s">
        <v>5652</v>
      </c>
      <c r="AC1484" s="93">
        <v>3</v>
      </c>
      <c r="AD1484" s="93">
        <v>0</v>
      </c>
      <c r="AE1484" s="57" t="s">
        <v>286</v>
      </c>
      <c r="AF1484" s="94" t="s">
        <v>45</v>
      </c>
      <c r="AG1484" s="84" t="s">
        <v>57</v>
      </c>
      <c r="AH1484" s="50" t="s">
        <v>58</v>
      </c>
      <c r="AI1484" s="49"/>
      <c r="AJ1484" s="54"/>
    </row>
    <row r="1485" spans="1:36" ht="15" customHeight="1" x14ac:dyDescent="0.2">
      <c r="A1485" s="53">
        <v>46151</v>
      </c>
      <c r="B1485" s="57" t="str">
        <f t="shared" si="48"/>
        <v>18 A 06</v>
      </c>
      <c r="C1485" s="57" t="str">
        <f t="shared" si="49"/>
        <v>22:00 a 00:00</v>
      </c>
      <c r="D1485" s="57" t="s">
        <v>33</v>
      </c>
      <c r="E1485" s="57">
        <v>4</v>
      </c>
      <c r="F1485" s="49" t="s">
        <v>59</v>
      </c>
      <c r="G1485" s="49" t="s">
        <v>1205</v>
      </c>
      <c r="H1485" s="49"/>
      <c r="I1485" s="49"/>
      <c r="J1485" s="49"/>
      <c r="K1485" s="49"/>
      <c r="L1485" s="49"/>
      <c r="M1485" s="55">
        <v>292265</v>
      </c>
      <c r="N1485" s="57">
        <v>48119121</v>
      </c>
      <c r="O1485" s="80" t="s">
        <v>49</v>
      </c>
      <c r="P1485" s="50" t="s">
        <v>39</v>
      </c>
      <c r="Q1485" s="50"/>
      <c r="R1485" s="50"/>
      <c r="S1485" s="50" t="s">
        <v>5653</v>
      </c>
      <c r="T1485" s="50" t="s">
        <v>155</v>
      </c>
      <c r="U1485" s="58">
        <v>0.97083333333333299</v>
      </c>
      <c r="V1485" s="58">
        <v>1.7361111111111101E-2</v>
      </c>
      <c r="W1485" s="58">
        <v>1.7361111111111101E-2</v>
      </c>
      <c r="X1485" s="58" t="s">
        <v>42</v>
      </c>
      <c r="Y1485" s="58" t="s">
        <v>42</v>
      </c>
      <c r="Z1485" s="58" t="s">
        <v>42</v>
      </c>
      <c r="AA1485" s="58" t="s">
        <v>42</v>
      </c>
      <c r="AB1485" s="49" t="s">
        <v>5654</v>
      </c>
      <c r="AC1485" s="93">
        <v>0</v>
      </c>
      <c r="AD1485" s="93">
        <v>0</v>
      </c>
      <c r="AE1485" s="57" t="s">
        <v>157</v>
      </c>
      <c r="AF1485" s="94" t="s">
        <v>56</v>
      </c>
      <c r="AG1485" s="84"/>
      <c r="AH1485" s="50" t="s">
        <v>66</v>
      </c>
      <c r="AI1485" s="49"/>
      <c r="AJ1485" s="54"/>
    </row>
    <row r="1486" spans="1:36" ht="15" customHeight="1" x14ac:dyDescent="0.2">
      <c r="A1486" s="53">
        <v>46151</v>
      </c>
      <c r="B1486" s="57" t="str">
        <f t="shared" si="48"/>
        <v>18 A 06</v>
      </c>
      <c r="C1486" s="57" t="str">
        <f t="shared" si="49"/>
        <v>22:00 a 00:00</v>
      </c>
      <c r="D1486" s="57" t="s">
        <v>33</v>
      </c>
      <c r="E1486" s="57"/>
      <c r="F1486" s="49" t="s">
        <v>132</v>
      </c>
      <c r="G1486" s="49" t="s">
        <v>873</v>
      </c>
      <c r="H1486" s="49"/>
      <c r="I1486" s="49"/>
      <c r="J1486" s="49"/>
      <c r="K1486" s="49"/>
      <c r="L1486" s="49"/>
      <c r="M1486" s="55"/>
      <c r="N1486" s="57">
        <v>48119463</v>
      </c>
      <c r="O1486" s="100" t="s">
        <v>49</v>
      </c>
      <c r="P1486" s="50" t="s">
        <v>39</v>
      </c>
      <c r="Q1486" s="50"/>
      <c r="R1486" s="50"/>
      <c r="S1486" s="50"/>
      <c r="T1486" s="50"/>
      <c r="U1486" s="58">
        <v>0.9868055555555556</v>
      </c>
      <c r="V1486" s="58"/>
      <c r="W1486" s="58"/>
      <c r="X1486" s="58"/>
      <c r="Y1486" s="58"/>
      <c r="Z1486" s="58"/>
      <c r="AA1486" s="58"/>
      <c r="AB1486" s="51"/>
      <c r="AC1486" s="93">
        <v>0</v>
      </c>
      <c r="AD1486" s="93">
        <v>1</v>
      </c>
      <c r="AE1486" s="59" t="s">
        <v>215</v>
      </c>
      <c r="AF1486" s="94"/>
      <c r="AG1486" s="84"/>
      <c r="AH1486" s="50" t="s">
        <v>58</v>
      </c>
      <c r="AI1486" s="49"/>
      <c r="AJ1486" s="54"/>
    </row>
    <row r="1487" spans="1:36" ht="15" customHeight="1" x14ac:dyDescent="0.2">
      <c r="A1487" s="53">
        <v>46151</v>
      </c>
      <c r="B1487" s="57" t="str">
        <f t="shared" si="48"/>
        <v>18 A 06</v>
      </c>
      <c r="C1487" s="57" t="str">
        <f t="shared" si="49"/>
        <v>22:00 a 00:00</v>
      </c>
      <c r="D1487" s="57" t="s">
        <v>33</v>
      </c>
      <c r="E1487" s="57">
        <v>4</v>
      </c>
      <c r="F1487" s="49" t="s">
        <v>59</v>
      </c>
      <c r="G1487" s="49" t="s">
        <v>1107</v>
      </c>
      <c r="H1487" s="49"/>
      <c r="I1487" s="49"/>
      <c r="J1487" s="49"/>
      <c r="K1487" s="49"/>
      <c r="L1487" s="49"/>
      <c r="M1487" s="55">
        <v>292262</v>
      </c>
      <c r="N1487" s="57">
        <v>48119552</v>
      </c>
      <c r="O1487" s="80" t="s">
        <v>49</v>
      </c>
      <c r="P1487" s="50" t="s">
        <v>142</v>
      </c>
      <c r="Q1487" s="50"/>
      <c r="R1487" s="50"/>
      <c r="S1487" s="50" t="s">
        <v>5177</v>
      </c>
      <c r="T1487" s="50" t="s">
        <v>101</v>
      </c>
      <c r="U1487" s="68">
        <v>0.99722222222222201</v>
      </c>
      <c r="V1487" s="58">
        <v>1.38888888888889E-2</v>
      </c>
      <c r="W1487" s="58" t="s">
        <v>42</v>
      </c>
      <c r="X1487" s="58" t="s">
        <v>42</v>
      </c>
      <c r="Y1487" s="58" t="s">
        <v>42</v>
      </c>
      <c r="Z1487" s="58" t="s">
        <v>42</v>
      </c>
      <c r="AA1487" s="58" t="s">
        <v>42</v>
      </c>
      <c r="AB1487" s="49" t="s">
        <v>5655</v>
      </c>
      <c r="AC1487" s="93">
        <v>0</v>
      </c>
      <c r="AD1487" s="93">
        <v>0</v>
      </c>
      <c r="AE1487" s="57" t="s">
        <v>103</v>
      </c>
      <c r="AF1487" s="94" t="s">
        <v>56</v>
      </c>
      <c r="AG1487" s="84" t="s">
        <v>57</v>
      </c>
      <c r="AH1487" s="50" t="s">
        <v>66</v>
      </c>
      <c r="AI1487" s="49"/>
      <c r="AJ1487" s="54"/>
    </row>
    <row r="1488" spans="1:36" ht="15" customHeight="1" x14ac:dyDescent="0.2">
      <c r="A1488" s="53">
        <v>46152</v>
      </c>
      <c r="B1488" s="57" t="str">
        <f t="shared" si="48"/>
        <v>18 A 06</v>
      </c>
      <c r="C1488" s="57" t="str">
        <f t="shared" si="49"/>
        <v>00:00 a 02:00</v>
      </c>
      <c r="D1488" s="57" t="s">
        <v>33</v>
      </c>
      <c r="E1488" s="57">
        <v>4</v>
      </c>
      <c r="F1488" s="49" t="s">
        <v>59</v>
      </c>
      <c r="G1488" s="49" t="s">
        <v>1004</v>
      </c>
      <c r="H1488" s="49"/>
      <c r="I1488" s="49"/>
      <c r="J1488" s="49"/>
      <c r="K1488" s="49"/>
      <c r="L1488" s="49"/>
      <c r="M1488" s="55">
        <v>292327</v>
      </c>
      <c r="N1488" s="57">
        <v>48119831</v>
      </c>
      <c r="O1488" s="80" t="s">
        <v>49</v>
      </c>
      <c r="P1488" s="50" t="s">
        <v>37</v>
      </c>
      <c r="Q1488" s="50" t="s">
        <v>61</v>
      </c>
      <c r="R1488" s="50" t="s">
        <v>331</v>
      </c>
      <c r="S1488" s="50" t="s">
        <v>5602</v>
      </c>
      <c r="T1488" s="50" t="s">
        <v>120</v>
      </c>
      <c r="U1488" s="69">
        <v>1.1111111111111099E-2</v>
      </c>
      <c r="V1488" s="70">
        <v>1.52777777777778E-2</v>
      </c>
      <c r="W1488" s="70">
        <v>1.1111111111111099E-2</v>
      </c>
      <c r="X1488" s="70" t="s">
        <v>42</v>
      </c>
      <c r="Y1488" s="70" t="s">
        <v>42</v>
      </c>
      <c r="Z1488" s="70" t="s">
        <v>42</v>
      </c>
      <c r="AA1488" s="70" t="s">
        <v>42</v>
      </c>
      <c r="AB1488" s="49" t="s">
        <v>5656</v>
      </c>
      <c r="AC1488" s="93">
        <v>0</v>
      </c>
      <c r="AD1488" s="93">
        <v>2</v>
      </c>
      <c r="AE1488" s="57" t="s">
        <v>122</v>
      </c>
      <c r="AF1488" s="94" t="s">
        <v>56</v>
      </c>
      <c r="AG1488" s="84" t="s">
        <v>57</v>
      </c>
      <c r="AH1488" s="50" t="s">
        <v>672</v>
      </c>
      <c r="AI1488" s="49"/>
      <c r="AJ1488" s="54"/>
    </row>
    <row r="1489" spans="1:36" ht="15" customHeight="1" x14ac:dyDescent="0.2">
      <c r="A1489" s="53">
        <v>46152</v>
      </c>
      <c r="B1489" s="57" t="str">
        <f t="shared" si="48"/>
        <v>18 A 06</v>
      </c>
      <c r="C1489" s="57" t="str">
        <f t="shared" si="49"/>
        <v>22:00 a 00:00</v>
      </c>
      <c r="D1489" s="57" t="s">
        <v>33</v>
      </c>
      <c r="E1489" s="57">
        <v>4</v>
      </c>
      <c r="F1489" s="49" t="s">
        <v>59</v>
      </c>
      <c r="G1489" s="49" t="s">
        <v>83</v>
      </c>
      <c r="H1489" s="49"/>
      <c r="I1489" s="49"/>
      <c r="J1489" s="49"/>
      <c r="K1489" s="49"/>
      <c r="L1489" s="49"/>
      <c r="M1489" s="55">
        <v>292333</v>
      </c>
      <c r="N1489" s="57">
        <v>48119897</v>
      </c>
      <c r="O1489" s="80" t="s">
        <v>49</v>
      </c>
      <c r="P1489" s="50" t="s">
        <v>37</v>
      </c>
      <c r="Q1489" s="50" t="s">
        <v>61</v>
      </c>
      <c r="R1489" s="50"/>
      <c r="S1489" s="50" t="s">
        <v>5289</v>
      </c>
      <c r="T1489" s="50" t="s">
        <v>85</v>
      </c>
      <c r="U1489" s="71">
        <v>0.98611111111111105</v>
      </c>
      <c r="V1489" s="71">
        <v>2.70833333333333E-2</v>
      </c>
      <c r="W1489" s="71">
        <v>0.99375000000000002</v>
      </c>
      <c r="X1489" s="72" t="s">
        <v>42</v>
      </c>
      <c r="Y1489" s="72" t="s">
        <v>42</v>
      </c>
      <c r="Z1489" s="72" t="s">
        <v>42</v>
      </c>
      <c r="AA1489" s="72" t="s">
        <v>42</v>
      </c>
      <c r="AB1489" s="49" t="s">
        <v>5657</v>
      </c>
      <c r="AC1489" s="93">
        <v>0</v>
      </c>
      <c r="AD1489" s="93">
        <v>0</v>
      </c>
      <c r="AE1489" s="57" t="s">
        <v>87</v>
      </c>
      <c r="AF1489" s="94" t="s">
        <v>56</v>
      </c>
      <c r="AG1489" s="84"/>
      <c r="AH1489" s="50" t="s">
        <v>66</v>
      </c>
      <c r="AI1489" s="49"/>
      <c r="AJ1489" s="54"/>
    </row>
    <row r="1490" spans="1:36" ht="15" customHeight="1" x14ac:dyDescent="0.2">
      <c r="A1490" s="53">
        <v>46152</v>
      </c>
      <c r="B1490" s="57" t="str">
        <f t="shared" si="48"/>
        <v>18 A 06</v>
      </c>
      <c r="C1490" s="57" t="str">
        <f t="shared" si="49"/>
        <v>22:00 a 00:00</v>
      </c>
      <c r="D1490" s="57" t="s">
        <v>33</v>
      </c>
      <c r="E1490" s="57">
        <v>4</v>
      </c>
      <c r="F1490" s="49" t="s">
        <v>67</v>
      </c>
      <c r="G1490" s="49" t="s">
        <v>803</v>
      </c>
      <c r="H1490" s="49"/>
      <c r="I1490" s="49"/>
      <c r="J1490" s="49"/>
      <c r="K1490" s="49"/>
      <c r="L1490" s="49"/>
      <c r="M1490" s="55">
        <v>292448</v>
      </c>
      <c r="N1490" s="57">
        <v>48119987</v>
      </c>
      <c r="O1490" s="80" t="s">
        <v>49</v>
      </c>
      <c r="P1490" s="50" t="s">
        <v>142</v>
      </c>
      <c r="Q1490" s="50"/>
      <c r="R1490" s="50"/>
      <c r="S1490" s="50" t="s">
        <v>5658</v>
      </c>
      <c r="T1490" s="50" t="s">
        <v>71</v>
      </c>
      <c r="U1490" s="73">
        <v>0.98958333333333304</v>
      </c>
      <c r="V1490" s="74">
        <v>4.1666666666666699E-2</v>
      </c>
      <c r="W1490" s="74">
        <v>0.99236111111111103</v>
      </c>
      <c r="X1490" s="74" t="s">
        <v>42</v>
      </c>
      <c r="Y1490" s="74" t="s">
        <v>42</v>
      </c>
      <c r="Z1490" s="74" t="s">
        <v>42</v>
      </c>
      <c r="AA1490" s="74" t="s">
        <v>42</v>
      </c>
      <c r="AB1490" s="49" t="s">
        <v>5659</v>
      </c>
      <c r="AC1490" s="93">
        <v>0</v>
      </c>
      <c r="AD1490" s="93">
        <v>0</v>
      </c>
      <c r="AE1490" s="57" t="s">
        <v>73</v>
      </c>
      <c r="AF1490" s="94" t="s">
        <v>56</v>
      </c>
      <c r="AG1490" s="84"/>
      <c r="AH1490" s="50" t="s">
        <v>66</v>
      </c>
      <c r="AI1490" s="49"/>
      <c r="AJ1490" s="54"/>
    </row>
    <row r="1491" spans="1:36" ht="15" customHeight="1" x14ac:dyDescent="0.2">
      <c r="A1491" s="53">
        <v>46152</v>
      </c>
      <c r="B1491" s="57" t="str">
        <f t="shared" si="48"/>
        <v>18 A 06</v>
      </c>
      <c r="C1491" s="57" t="str">
        <f t="shared" si="49"/>
        <v>22:00 a 00:00</v>
      </c>
      <c r="D1491" s="57" t="s">
        <v>33</v>
      </c>
      <c r="E1491" s="57">
        <v>4</v>
      </c>
      <c r="F1491" s="49" t="s">
        <v>67</v>
      </c>
      <c r="G1491" s="49" t="s">
        <v>1339</v>
      </c>
      <c r="H1491" s="49"/>
      <c r="I1491" s="49"/>
      <c r="J1491" s="49"/>
      <c r="K1491" s="49"/>
      <c r="L1491" s="49"/>
      <c r="M1491" s="55">
        <v>292346</v>
      </c>
      <c r="N1491" s="57">
        <v>48119949</v>
      </c>
      <c r="O1491" s="80" t="s">
        <v>49</v>
      </c>
      <c r="P1491" s="50" t="s">
        <v>37</v>
      </c>
      <c r="Q1491" s="50" t="s">
        <v>69</v>
      </c>
      <c r="R1491" s="50"/>
      <c r="S1491" s="50" t="s">
        <v>5660</v>
      </c>
      <c r="T1491" s="50" t="s">
        <v>71</v>
      </c>
      <c r="U1491" s="68">
        <v>0.98194444444444395</v>
      </c>
      <c r="V1491" s="58">
        <v>0.98819444444444404</v>
      </c>
      <c r="W1491" s="58">
        <v>0.98194444444444395</v>
      </c>
      <c r="X1491" s="58" t="s">
        <v>42</v>
      </c>
      <c r="Y1491" s="58" t="s">
        <v>42</v>
      </c>
      <c r="Z1491" s="58" t="s">
        <v>42</v>
      </c>
      <c r="AA1491" s="58" t="s">
        <v>42</v>
      </c>
      <c r="AB1491" s="49" t="s">
        <v>5661</v>
      </c>
      <c r="AC1491" s="93">
        <v>0</v>
      </c>
      <c r="AD1491" s="93">
        <v>0</v>
      </c>
      <c r="AE1491" s="57" t="s">
        <v>73</v>
      </c>
      <c r="AF1491" s="94" t="s">
        <v>45</v>
      </c>
      <c r="AG1491" s="84"/>
      <c r="AH1491" s="50" t="s">
        <v>66</v>
      </c>
      <c r="AI1491" s="49"/>
      <c r="AJ1491" s="54"/>
    </row>
    <row r="1492" spans="1:36" ht="15" customHeight="1" x14ac:dyDescent="0.2">
      <c r="A1492" s="53">
        <v>46152</v>
      </c>
      <c r="B1492" s="57" t="str">
        <f t="shared" si="48"/>
        <v>18 A 06</v>
      </c>
      <c r="C1492" s="57" t="str">
        <f t="shared" si="49"/>
        <v>00:00 a 02:00</v>
      </c>
      <c r="D1492" s="57" t="s">
        <v>33</v>
      </c>
      <c r="E1492" s="57">
        <v>4</v>
      </c>
      <c r="F1492" s="49" t="s">
        <v>59</v>
      </c>
      <c r="G1492" s="49" t="s">
        <v>2194</v>
      </c>
      <c r="H1492" s="49"/>
      <c r="I1492" s="49"/>
      <c r="J1492" s="49"/>
      <c r="K1492" s="49"/>
      <c r="L1492" s="49"/>
      <c r="M1492" s="55">
        <v>292281</v>
      </c>
      <c r="N1492" s="57">
        <v>48120001</v>
      </c>
      <c r="O1492" s="80" t="s">
        <v>49</v>
      </c>
      <c r="P1492" s="50" t="s">
        <v>37</v>
      </c>
      <c r="Q1492" s="50" t="s">
        <v>123</v>
      </c>
      <c r="R1492" s="50"/>
      <c r="S1492" s="50" t="s">
        <v>5662</v>
      </c>
      <c r="T1492" s="50" t="s">
        <v>85</v>
      </c>
      <c r="U1492" s="75">
        <v>3.05555555555556E-2</v>
      </c>
      <c r="V1492" s="75">
        <v>9.5833333333333298E-2</v>
      </c>
      <c r="W1492" s="75">
        <v>3.05555555555556E-2</v>
      </c>
      <c r="X1492" s="75" t="s">
        <v>42</v>
      </c>
      <c r="Y1492" s="75" t="s">
        <v>42</v>
      </c>
      <c r="Z1492" s="75" t="s">
        <v>42</v>
      </c>
      <c r="AA1492" s="75" t="s">
        <v>42</v>
      </c>
      <c r="AB1492" s="49" t="s">
        <v>5663</v>
      </c>
      <c r="AC1492" s="93">
        <v>0</v>
      </c>
      <c r="AD1492" s="93">
        <v>0</v>
      </c>
      <c r="AE1492" s="57" t="s">
        <v>87</v>
      </c>
      <c r="AF1492" s="94" t="s">
        <v>56</v>
      </c>
      <c r="AG1492" s="84"/>
      <c r="AH1492" s="50" t="s">
        <v>66</v>
      </c>
      <c r="AI1492" s="49"/>
      <c r="AJ1492" s="54"/>
    </row>
    <row r="1493" spans="1:36" ht="15" customHeight="1" x14ac:dyDescent="0.2">
      <c r="A1493" s="53">
        <v>46152</v>
      </c>
      <c r="B1493" s="57" t="str">
        <f t="shared" si="48"/>
        <v>18 A 06</v>
      </c>
      <c r="C1493" s="57" t="str">
        <f t="shared" si="49"/>
        <v>00:00 a 02:00</v>
      </c>
      <c r="D1493" s="57" t="s">
        <v>33</v>
      </c>
      <c r="E1493" s="57">
        <v>4</v>
      </c>
      <c r="F1493" s="49" t="s">
        <v>59</v>
      </c>
      <c r="G1493" s="49" t="s">
        <v>2194</v>
      </c>
      <c r="H1493" s="49"/>
      <c r="I1493" s="49"/>
      <c r="J1493" s="49"/>
      <c r="K1493" s="49"/>
      <c r="L1493" s="49"/>
      <c r="M1493" s="55">
        <v>292331</v>
      </c>
      <c r="N1493" s="57">
        <v>48112027</v>
      </c>
      <c r="O1493" s="80" t="s">
        <v>49</v>
      </c>
      <c r="P1493" s="50" t="s">
        <v>37</v>
      </c>
      <c r="Q1493" s="50" t="s">
        <v>69</v>
      </c>
      <c r="R1493" s="50"/>
      <c r="S1493" s="50" t="s">
        <v>5263</v>
      </c>
      <c r="T1493" s="50" t="s">
        <v>85</v>
      </c>
      <c r="U1493" s="75">
        <v>4.1666666666666699E-2</v>
      </c>
      <c r="V1493" s="75">
        <v>4.7916666666666698E-2</v>
      </c>
      <c r="W1493" s="75">
        <v>4.1666666666666699E-2</v>
      </c>
      <c r="X1493" s="75" t="s">
        <v>42</v>
      </c>
      <c r="Y1493" s="75" t="s">
        <v>42</v>
      </c>
      <c r="Z1493" s="75" t="s">
        <v>42</v>
      </c>
      <c r="AA1493" s="75" t="s">
        <v>42</v>
      </c>
      <c r="AB1493" s="49" t="s">
        <v>5664</v>
      </c>
      <c r="AC1493" s="93">
        <v>0</v>
      </c>
      <c r="AD1493" s="93">
        <v>0</v>
      </c>
      <c r="AE1493" s="57" t="s">
        <v>87</v>
      </c>
      <c r="AF1493" s="94" t="s">
        <v>56</v>
      </c>
      <c r="AG1493" s="84" t="s">
        <v>57</v>
      </c>
      <c r="AH1493" s="50" t="s">
        <v>66</v>
      </c>
      <c r="AI1493" s="49"/>
      <c r="AJ1493" s="54"/>
    </row>
    <row r="1494" spans="1:36" ht="15" customHeight="1" x14ac:dyDescent="0.2">
      <c r="A1494" s="53">
        <v>46152</v>
      </c>
      <c r="B1494" s="57" t="str">
        <f t="shared" si="48"/>
        <v>18 A 06</v>
      </c>
      <c r="C1494" s="57" t="str">
        <f t="shared" si="49"/>
        <v>00:00 a 02:00</v>
      </c>
      <c r="D1494" s="57" t="s">
        <v>33</v>
      </c>
      <c r="E1494" s="57">
        <v>4</v>
      </c>
      <c r="F1494" s="49" t="s">
        <v>59</v>
      </c>
      <c r="G1494" s="49" t="s">
        <v>1030</v>
      </c>
      <c r="H1494" s="49"/>
      <c r="I1494" s="49"/>
      <c r="J1494" s="49"/>
      <c r="K1494" s="49"/>
      <c r="L1494" s="49"/>
      <c r="M1494" s="55">
        <v>292261</v>
      </c>
      <c r="N1494" s="57">
        <v>48119972</v>
      </c>
      <c r="O1494" s="80" t="s">
        <v>49</v>
      </c>
      <c r="P1494" s="50" t="s">
        <v>793</v>
      </c>
      <c r="Q1494" s="50"/>
      <c r="R1494" s="50"/>
      <c r="S1494" s="50" t="s">
        <v>5665</v>
      </c>
      <c r="T1494" s="50" t="s">
        <v>155</v>
      </c>
      <c r="U1494" s="75">
        <v>5.7638888888888899E-2</v>
      </c>
      <c r="V1494" s="75">
        <v>7.8472222222222193E-2</v>
      </c>
      <c r="W1494" s="75">
        <v>5.83333333333333E-2</v>
      </c>
      <c r="X1494" s="75" t="s">
        <v>42</v>
      </c>
      <c r="Y1494" s="75" t="s">
        <v>42</v>
      </c>
      <c r="Z1494" s="75" t="s">
        <v>42</v>
      </c>
      <c r="AA1494" s="75" t="s">
        <v>42</v>
      </c>
      <c r="AB1494" s="49" t="s">
        <v>5666</v>
      </c>
      <c r="AC1494" s="93">
        <v>0</v>
      </c>
      <c r="AD1494" s="93">
        <v>0</v>
      </c>
      <c r="AE1494" s="57" t="s">
        <v>157</v>
      </c>
      <c r="AF1494" s="94" t="s">
        <v>45</v>
      </c>
      <c r="AG1494" s="84"/>
      <c r="AH1494" s="50" t="s">
        <v>66</v>
      </c>
      <c r="AI1494" s="49"/>
      <c r="AJ1494" s="54"/>
    </row>
    <row r="1495" spans="1:36" ht="15" customHeight="1" x14ac:dyDescent="0.2">
      <c r="A1495" s="53">
        <v>46152</v>
      </c>
      <c r="B1495" s="57" t="str">
        <f t="shared" si="48"/>
        <v>18 A 06</v>
      </c>
      <c r="C1495" s="57" t="str">
        <f t="shared" si="49"/>
        <v>00:00 a 02:00</v>
      </c>
      <c r="D1495" s="57" t="s">
        <v>33</v>
      </c>
      <c r="E1495" s="57">
        <v>4</v>
      </c>
      <c r="F1495" s="49" t="s">
        <v>67</v>
      </c>
      <c r="G1495" s="49" t="s">
        <v>881</v>
      </c>
      <c r="H1495" s="49"/>
      <c r="I1495" s="49"/>
      <c r="J1495" s="49"/>
      <c r="K1495" s="49"/>
      <c r="L1495" s="49"/>
      <c r="M1495" s="55">
        <v>292348</v>
      </c>
      <c r="N1495" s="57">
        <v>48120104</v>
      </c>
      <c r="O1495" s="80" t="s">
        <v>49</v>
      </c>
      <c r="P1495" s="50" t="s">
        <v>39</v>
      </c>
      <c r="Q1495" s="50"/>
      <c r="R1495" s="50" t="s">
        <v>39</v>
      </c>
      <c r="S1495" s="50" t="s">
        <v>5667</v>
      </c>
      <c r="T1495" s="50" t="s">
        <v>105</v>
      </c>
      <c r="U1495" s="75">
        <v>4.72222222222222E-2</v>
      </c>
      <c r="V1495" s="75">
        <v>5.2083333333333301E-2</v>
      </c>
      <c r="W1495" s="75">
        <v>4.72222222222222E-2</v>
      </c>
      <c r="X1495" s="75" t="s">
        <v>42</v>
      </c>
      <c r="Y1495" s="75" t="s">
        <v>42</v>
      </c>
      <c r="Z1495" s="75" t="s">
        <v>42</v>
      </c>
      <c r="AA1495" s="75" t="s">
        <v>42</v>
      </c>
      <c r="AB1495" s="49" t="s">
        <v>5668</v>
      </c>
      <c r="AC1495" s="93">
        <v>0</v>
      </c>
      <c r="AD1495" s="93">
        <v>1</v>
      </c>
      <c r="AE1495" s="57" t="s">
        <v>191</v>
      </c>
      <c r="AF1495" s="94" t="s">
        <v>56</v>
      </c>
      <c r="AG1495" s="84"/>
      <c r="AH1495" s="50" t="s">
        <v>58</v>
      </c>
      <c r="AI1495" s="49"/>
      <c r="AJ1495" s="54"/>
    </row>
    <row r="1496" spans="1:36" ht="15" customHeight="1" x14ac:dyDescent="0.2">
      <c r="A1496" s="53">
        <v>46152</v>
      </c>
      <c r="B1496" s="57" t="str">
        <f t="shared" si="48"/>
        <v>18 A 06</v>
      </c>
      <c r="C1496" s="57" t="str">
        <f t="shared" si="49"/>
        <v>00:00 a 02:00</v>
      </c>
      <c r="D1496" s="57" t="s">
        <v>33</v>
      </c>
      <c r="E1496" s="57">
        <v>4</v>
      </c>
      <c r="F1496" s="49" t="s">
        <v>67</v>
      </c>
      <c r="G1496" s="49" t="s">
        <v>2655</v>
      </c>
      <c r="H1496" s="49"/>
      <c r="I1496" s="49"/>
      <c r="J1496" s="49"/>
      <c r="K1496" s="49"/>
      <c r="L1496" s="49"/>
      <c r="M1496" s="55">
        <v>292319</v>
      </c>
      <c r="N1496" s="57">
        <v>48120133</v>
      </c>
      <c r="O1496" s="80" t="s">
        <v>49</v>
      </c>
      <c r="P1496" s="50" t="s">
        <v>37</v>
      </c>
      <c r="Q1496" s="50" t="s">
        <v>69</v>
      </c>
      <c r="R1496" s="50"/>
      <c r="S1496" s="50" t="s">
        <v>5669</v>
      </c>
      <c r="T1496" s="50" t="s">
        <v>150</v>
      </c>
      <c r="U1496" s="75">
        <v>5.6944444444444402E-2</v>
      </c>
      <c r="V1496" s="75">
        <v>6.8055555555555494E-2</v>
      </c>
      <c r="W1496" s="75">
        <v>5.6944444444444402E-2</v>
      </c>
      <c r="X1496" s="75">
        <v>5.6944444444444402E-2</v>
      </c>
      <c r="Y1496" s="75" t="s">
        <v>42</v>
      </c>
      <c r="Z1496" s="75" t="s">
        <v>42</v>
      </c>
      <c r="AA1496" s="75" t="s">
        <v>42</v>
      </c>
      <c r="AB1496" s="49" t="s">
        <v>5670</v>
      </c>
      <c r="AC1496" s="93">
        <v>0</v>
      </c>
      <c r="AD1496" s="93">
        <v>0</v>
      </c>
      <c r="AE1496" s="57" t="s">
        <v>152</v>
      </c>
      <c r="AF1496" s="94" t="s">
        <v>56</v>
      </c>
      <c r="AG1496" s="84"/>
      <c r="AH1496" s="50" t="s">
        <v>66</v>
      </c>
      <c r="AI1496" s="49"/>
      <c r="AJ1496" s="54"/>
    </row>
    <row r="1497" spans="1:36" ht="15" customHeight="1" x14ac:dyDescent="0.2">
      <c r="A1497" s="53">
        <v>46152</v>
      </c>
      <c r="B1497" s="57" t="str">
        <f t="shared" si="48"/>
        <v>18 A 06</v>
      </c>
      <c r="C1497" s="57" t="str">
        <f t="shared" si="49"/>
        <v>00:00 a 02:00</v>
      </c>
      <c r="D1497" s="57" t="s">
        <v>33</v>
      </c>
      <c r="E1497" s="57">
        <v>4</v>
      </c>
      <c r="F1497" s="49" t="s">
        <v>59</v>
      </c>
      <c r="G1497" s="49" t="s">
        <v>2814</v>
      </c>
      <c r="H1497" s="49"/>
      <c r="I1497" s="49"/>
      <c r="J1497" s="49"/>
      <c r="K1497" s="49"/>
      <c r="L1497" s="49"/>
      <c r="M1497" s="55">
        <v>292404</v>
      </c>
      <c r="N1497" s="57">
        <v>48120095</v>
      </c>
      <c r="O1497" s="80" t="s">
        <v>49</v>
      </c>
      <c r="P1497" s="50" t="s">
        <v>39</v>
      </c>
      <c r="Q1497" s="50"/>
      <c r="R1497" s="50"/>
      <c r="S1497" s="50" t="s">
        <v>4354</v>
      </c>
      <c r="T1497" s="50" t="s">
        <v>155</v>
      </c>
      <c r="U1497" s="75">
        <v>5.9722222222222197E-2</v>
      </c>
      <c r="V1497" s="75">
        <v>6.31944444444444E-2</v>
      </c>
      <c r="W1497" s="75">
        <v>5.9722222222222197E-2</v>
      </c>
      <c r="X1497" s="75" t="s">
        <v>42</v>
      </c>
      <c r="Y1497" s="75" t="s">
        <v>42</v>
      </c>
      <c r="Z1497" s="75" t="s">
        <v>42</v>
      </c>
      <c r="AA1497" s="75" t="s">
        <v>42</v>
      </c>
      <c r="AB1497" s="49" t="s">
        <v>5671</v>
      </c>
      <c r="AC1497" s="93">
        <v>0</v>
      </c>
      <c r="AD1497" s="93">
        <v>0</v>
      </c>
      <c r="AE1497" s="57" t="s">
        <v>157</v>
      </c>
      <c r="AF1497" s="94" t="s">
        <v>56</v>
      </c>
      <c r="AG1497" s="84" t="s">
        <v>57</v>
      </c>
      <c r="AH1497" s="50" t="s">
        <v>66</v>
      </c>
      <c r="AI1497" s="49"/>
      <c r="AJ1497" s="54"/>
    </row>
    <row r="1498" spans="1:36" ht="15" customHeight="1" x14ac:dyDescent="0.2">
      <c r="A1498" s="53">
        <v>46152</v>
      </c>
      <c r="B1498" s="57" t="str">
        <f t="shared" si="48"/>
        <v>18 A 06</v>
      </c>
      <c r="C1498" s="57" t="str">
        <f t="shared" si="49"/>
        <v>00:00 a 02:00</v>
      </c>
      <c r="D1498" s="57" t="s">
        <v>33</v>
      </c>
      <c r="E1498" s="57">
        <v>4</v>
      </c>
      <c r="F1498" s="49" t="s">
        <v>59</v>
      </c>
      <c r="G1498" s="49" t="s">
        <v>2197</v>
      </c>
      <c r="H1498" s="49"/>
      <c r="I1498" s="49"/>
      <c r="J1498" s="49"/>
      <c r="K1498" s="49"/>
      <c r="L1498" s="49"/>
      <c r="M1498" s="55">
        <v>292402</v>
      </c>
      <c r="N1498" s="57">
        <v>48120200</v>
      </c>
      <c r="O1498" s="80" t="s">
        <v>49</v>
      </c>
      <c r="P1498" s="50" t="s">
        <v>80</v>
      </c>
      <c r="Q1498" s="50"/>
      <c r="R1498" s="50"/>
      <c r="S1498" s="50" t="s">
        <v>5672</v>
      </c>
      <c r="T1498" s="50" t="s">
        <v>91</v>
      </c>
      <c r="U1498" s="75">
        <v>4.9305555555555602E-2</v>
      </c>
      <c r="V1498" s="75">
        <v>5.5555555555555601E-2</v>
      </c>
      <c r="W1498" s="75" t="s">
        <v>42</v>
      </c>
      <c r="X1498" s="75" t="s">
        <v>42</v>
      </c>
      <c r="Y1498" s="75" t="s">
        <v>42</v>
      </c>
      <c r="Z1498" s="75" t="s">
        <v>42</v>
      </c>
      <c r="AA1498" s="75" t="s">
        <v>42</v>
      </c>
      <c r="AB1498" s="49" t="s">
        <v>5673</v>
      </c>
      <c r="AC1498" s="93">
        <v>0</v>
      </c>
      <c r="AD1498" s="93">
        <v>0</v>
      </c>
      <c r="AE1498" s="57" t="s">
        <v>269</v>
      </c>
      <c r="AF1498" s="94" t="s">
        <v>56</v>
      </c>
      <c r="AG1498" s="84" t="s">
        <v>57</v>
      </c>
      <c r="AH1498" s="50" t="s">
        <v>66</v>
      </c>
      <c r="AI1498" s="49"/>
      <c r="AJ1498" s="54"/>
    </row>
    <row r="1499" spans="1:36" ht="15" customHeight="1" x14ac:dyDescent="0.2">
      <c r="A1499" s="53">
        <v>46152</v>
      </c>
      <c r="B1499" s="57" t="str">
        <f t="shared" si="48"/>
        <v>18 A 06</v>
      </c>
      <c r="C1499" s="57" t="str">
        <f t="shared" si="49"/>
        <v>00:00 a 02:00</v>
      </c>
      <c r="D1499" s="57" t="s">
        <v>33</v>
      </c>
      <c r="E1499" s="57">
        <v>4</v>
      </c>
      <c r="F1499" s="49" t="s">
        <v>893</v>
      </c>
      <c r="G1499" s="49" t="s">
        <v>595</v>
      </c>
      <c r="H1499" s="49"/>
      <c r="I1499" s="49"/>
      <c r="J1499" s="49"/>
      <c r="K1499" s="49"/>
      <c r="L1499" s="49"/>
      <c r="M1499" s="55">
        <v>292302</v>
      </c>
      <c r="N1499" s="57">
        <v>48119471</v>
      </c>
      <c r="O1499" s="80" t="s">
        <v>250</v>
      </c>
      <c r="P1499" s="50" t="s">
        <v>37</v>
      </c>
      <c r="Q1499" s="50" t="s">
        <v>39</v>
      </c>
      <c r="R1499" s="50" t="s">
        <v>39</v>
      </c>
      <c r="S1499" s="50" t="s">
        <v>5674</v>
      </c>
      <c r="T1499" s="50" t="s">
        <v>497</v>
      </c>
      <c r="U1499" s="75">
        <v>6.5972222222222196E-2</v>
      </c>
      <c r="V1499" s="75">
        <v>0.12708333333333299</v>
      </c>
      <c r="W1499" s="75">
        <v>7.2916666666666699E-2</v>
      </c>
      <c r="X1499" s="75" t="s">
        <v>42</v>
      </c>
      <c r="Y1499" s="75" t="s">
        <v>42</v>
      </c>
      <c r="Z1499" s="75" t="s">
        <v>42</v>
      </c>
      <c r="AA1499" s="75" t="s">
        <v>42</v>
      </c>
      <c r="AB1499" s="49" t="s">
        <v>5675</v>
      </c>
      <c r="AC1499" s="93">
        <v>0</v>
      </c>
      <c r="AD1499" s="93">
        <v>1</v>
      </c>
      <c r="AE1499" s="57" t="s">
        <v>65</v>
      </c>
      <c r="AF1499" s="94" t="s">
        <v>56</v>
      </c>
      <c r="AG1499" s="84"/>
      <c r="AH1499" s="50" t="s">
        <v>672</v>
      </c>
      <c r="AI1499" s="49"/>
      <c r="AJ1499" s="54"/>
    </row>
    <row r="1500" spans="1:36" ht="15" customHeight="1" x14ac:dyDescent="0.2">
      <c r="A1500" s="53">
        <v>46152</v>
      </c>
      <c r="B1500" s="57" t="str">
        <f t="shared" si="48"/>
        <v>18 A 06</v>
      </c>
      <c r="C1500" s="57" t="str">
        <f t="shared" si="49"/>
        <v>00:00 a 02:00</v>
      </c>
      <c r="D1500" s="57" t="s">
        <v>33</v>
      </c>
      <c r="E1500" s="57">
        <v>4</v>
      </c>
      <c r="F1500" s="49" t="s">
        <v>59</v>
      </c>
      <c r="G1500" s="49" t="s">
        <v>173</v>
      </c>
      <c r="H1500" s="49"/>
      <c r="I1500" s="49"/>
      <c r="J1500" s="49"/>
      <c r="K1500" s="49"/>
      <c r="L1500" s="49"/>
      <c r="M1500" s="55">
        <v>292403</v>
      </c>
      <c r="N1500" s="57">
        <v>48120409</v>
      </c>
      <c r="O1500" s="80" t="s">
        <v>49</v>
      </c>
      <c r="P1500" s="50" t="s">
        <v>319</v>
      </c>
      <c r="Q1500" s="50"/>
      <c r="R1500" s="50"/>
      <c r="S1500" s="50" t="s">
        <v>5676</v>
      </c>
      <c r="T1500" s="50" t="s">
        <v>150</v>
      </c>
      <c r="U1500" s="75">
        <v>7.2222222222222202E-2</v>
      </c>
      <c r="V1500" s="75">
        <v>9.5833333333333298E-2</v>
      </c>
      <c r="W1500" s="75">
        <v>7.2222222222222202E-2</v>
      </c>
      <c r="X1500" s="75" t="s">
        <v>42</v>
      </c>
      <c r="Y1500" s="75" t="s">
        <v>42</v>
      </c>
      <c r="Z1500" s="75" t="s">
        <v>42</v>
      </c>
      <c r="AA1500" s="75" t="s">
        <v>42</v>
      </c>
      <c r="AB1500" s="49" t="s">
        <v>5677</v>
      </c>
      <c r="AC1500" s="93">
        <v>0</v>
      </c>
      <c r="AD1500" s="93">
        <v>0</v>
      </c>
      <c r="AE1500" s="57" t="s">
        <v>423</v>
      </c>
      <c r="AF1500" s="94" t="s">
        <v>56</v>
      </c>
      <c r="AG1500" s="84" t="s">
        <v>57</v>
      </c>
      <c r="AH1500" s="50" t="s">
        <v>66</v>
      </c>
      <c r="AI1500" s="49"/>
      <c r="AJ1500" s="54"/>
    </row>
    <row r="1501" spans="1:36" ht="15" customHeight="1" x14ac:dyDescent="0.2">
      <c r="A1501" s="53">
        <v>46152</v>
      </c>
      <c r="B1501" s="57" t="str">
        <f t="shared" si="48"/>
        <v>18 A 06</v>
      </c>
      <c r="C1501" s="57" t="str">
        <f t="shared" si="49"/>
        <v>00:00 a 02:00</v>
      </c>
      <c r="D1501" s="57" t="s">
        <v>33</v>
      </c>
      <c r="E1501" s="57">
        <v>4</v>
      </c>
      <c r="F1501" s="49" t="s">
        <v>132</v>
      </c>
      <c r="G1501" s="49" t="s">
        <v>165</v>
      </c>
      <c r="H1501" s="49"/>
      <c r="I1501" s="49"/>
      <c r="J1501" s="49"/>
      <c r="K1501" s="49"/>
      <c r="L1501" s="49"/>
      <c r="M1501" s="55">
        <v>292469</v>
      </c>
      <c r="N1501" s="57">
        <v>48120529</v>
      </c>
      <c r="O1501" s="80" t="s">
        <v>36</v>
      </c>
      <c r="P1501" s="50" t="s">
        <v>39</v>
      </c>
      <c r="Q1501" s="50"/>
      <c r="R1501" s="50" t="s">
        <v>39</v>
      </c>
      <c r="S1501" s="50" t="s">
        <v>5678</v>
      </c>
      <c r="T1501" s="50" t="s">
        <v>213</v>
      </c>
      <c r="U1501" s="75">
        <v>6.8750000000000006E-2</v>
      </c>
      <c r="V1501" s="75">
        <v>7.7083333333333295E-2</v>
      </c>
      <c r="W1501" s="75">
        <v>6.8750000000000006E-2</v>
      </c>
      <c r="X1501" s="75" t="s">
        <v>42</v>
      </c>
      <c r="Y1501" s="75" t="s">
        <v>42</v>
      </c>
      <c r="Z1501" s="75" t="s">
        <v>42</v>
      </c>
      <c r="AA1501" s="75" t="s">
        <v>42</v>
      </c>
      <c r="AB1501" s="49" t="s">
        <v>5679</v>
      </c>
      <c r="AC1501" s="93">
        <v>0</v>
      </c>
      <c r="AD1501" s="93">
        <v>1</v>
      </c>
      <c r="AE1501" s="57" t="s">
        <v>215</v>
      </c>
      <c r="AF1501" s="94" t="s">
        <v>56</v>
      </c>
      <c r="AG1501" s="84"/>
      <c r="AH1501" s="50" t="s">
        <v>58</v>
      </c>
      <c r="AI1501" s="49"/>
      <c r="AJ1501" s="54"/>
    </row>
    <row r="1502" spans="1:36" ht="15" customHeight="1" x14ac:dyDescent="0.2">
      <c r="A1502" s="53">
        <v>46152</v>
      </c>
      <c r="B1502" s="57" t="str">
        <f t="shared" si="48"/>
        <v>18 A 06</v>
      </c>
      <c r="C1502" s="57" t="str">
        <f t="shared" si="49"/>
        <v>02:00 a 04:00</v>
      </c>
      <c r="D1502" s="57" t="s">
        <v>33</v>
      </c>
      <c r="E1502" s="57">
        <v>4</v>
      </c>
      <c r="F1502" s="49" t="s">
        <v>67</v>
      </c>
      <c r="G1502" s="49" t="s">
        <v>803</v>
      </c>
      <c r="H1502" s="49"/>
      <c r="I1502" s="49"/>
      <c r="J1502" s="49"/>
      <c r="K1502" s="49"/>
      <c r="L1502" s="49"/>
      <c r="M1502" s="55">
        <v>292415</v>
      </c>
      <c r="N1502" s="57">
        <v>48120502</v>
      </c>
      <c r="O1502" s="80" t="s">
        <v>49</v>
      </c>
      <c r="P1502" s="50" t="s">
        <v>37</v>
      </c>
      <c r="Q1502" s="50" t="s">
        <v>69</v>
      </c>
      <c r="R1502" s="50"/>
      <c r="S1502" s="50" t="s">
        <v>596</v>
      </c>
      <c r="T1502" s="50" t="s">
        <v>71</v>
      </c>
      <c r="U1502" s="75">
        <v>8.6805555555555594E-2</v>
      </c>
      <c r="V1502" s="75">
        <v>0.12986111111111101</v>
      </c>
      <c r="W1502" s="75">
        <v>9.0277777777777804E-2</v>
      </c>
      <c r="X1502" s="75">
        <v>0.114583333333333</v>
      </c>
      <c r="Y1502" s="75" t="s">
        <v>42</v>
      </c>
      <c r="Z1502" s="75" t="s">
        <v>42</v>
      </c>
      <c r="AA1502" s="75" t="s">
        <v>42</v>
      </c>
      <c r="AB1502" s="49" t="s">
        <v>5661</v>
      </c>
      <c r="AC1502" s="93">
        <v>0</v>
      </c>
      <c r="AD1502" s="93">
        <v>0</v>
      </c>
      <c r="AE1502" s="57" t="s">
        <v>73</v>
      </c>
      <c r="AF1502" s="94" t="s">
        <v>45</v>
      </c>
      <c r="AG1502" s="84"/>
      <c r="AH1502" s="50" t="s">
        <v>66</v>
      </c>
      <c r="AI1502" s="49"/>
      <c r="AJ1502" s="54"/>
    </row>
    <row r="1503" spans="1:36" ht="15" customHeight="1" x14ac:dyDescent="0.2">
      <c r="A1503" s="53">
        <v>46152</v>
      </c>
      <c r="B1503" s="57" t="str">
        <f t="shared" si="48"/>
        <v>18 A 06</v>
      </c>
      <c r="C1503" s="57" t="str">
        <f t="shared" si="49"/>
        <v>22:00 a 00:00</v>
      </c>
      <c r="D1503" s="57" t="s">
        <v>33</v>
      </c>
      <c r="E1503" s="57">
        <v>4</v>
      </c>
      <c r="F1503" s="49" t="s">
        <v>67</v>
      </c>
      <c r="G1503" s="49" t="s">
        <v>637</v>
      </c>
      <c r="H1503" s="49"/>
      <c r="I1503" s="49"/>
      <c r="J1503" s="49"/>
      <c r="K1503" s="49"/>
      <c r="L1503" s="49"/>
      <c r="M1503" s="55">
        <v>292381</v>
      </c>
      <c r="N1503" s="57">
        <v>48120575</v>
      </c>
      <c r="O1503" s="80" t="s">
        <v>49</v>
      </c>
      <c r="P1503" s="50" t="s">
        <v>450</v>
      </c>
      <c r="Q1503" s="50"/>
      <c r="R1503" s="50"/>
      <c r="S1503" s="50" t="s">
        <v>3136</v>
      </c>
      <c r="T1503" s="50" t="s">
        <v>105</v>
      </c>
      <c r="U1503" s="75">
        <v>0.99166666666666703</v>
      </c>
      <c r="V1503" s="75">
        <v>9.7222222222222196E-2</v>
      </c>
      <c r="W1503" s="75">
        <v>0.99166666666666703</v>
      </c>
      <c r="X1503" s="75">
        <v>0.99513888888888902</v>
      </c>
      <c r="Y1503" s="75" t="s">
        <v>42</v>
      </c>
      <c r="Z1503" s="75" t="s">
        <v>42</v>
      </c>
      <c r="AA1503" s="75" t="s">
        <v>42</v>
      </c>
      <c r="AB1503" s="49" t="s">
        <v>5680</v>
      </c>
      <c r="AC1503" s="93">
        <v>0</v>
      </c>
      <c r="AD1503" s="93">
        <v>0</v>
      </c>
      <c r="AE1503" s="57" t="s">
        <v>191</v>
      </c>
      <c r="AF1503" s="94" t="s">
        <v>56</v>
      </c>
      <c r="AG1503" s="84"/>
      <c r="AH1503" s="50" t="s">
        <v>66</v>
      </c>
      <c r="AI1503" s="49"/>
      <c r="AJ1503" s="54"/>
    </row>
    <row r="1504" spans="1:36" ht="15" customHeight="1" x14ac:dyDescent="0.2">
      <c r="A1504" s="53">
        <v>46152</v>
      </c>
      <c r="B1504" s="57" t="str">
        <f t="shared" si="48"/>
        <v>18 A 06</v>
      </c>
      <c r="C1504" s="57" t="str">
        <f t="shared" si="49"/>
        <v>02:00 a 04:00</v>
      </c>
      <c r="D1504" s="57" t="s">
        <v>33</v>
      </c>
      <c r="E1504" s="57">
        <v>4</v>
      </c>
      <c r="F1504" s="49" t="s">
        <v>893</v>
      </c>
      <c r="G1504" s="49" t="s">
        <v>1889</v>
      </c>
      <c r="H1504" s="49"/>
      <c r="I1504" s="49"/>
      <c r="J1504" s="49"/>
      <c r="K1504" s="49"/>
      <c r="L1504" s="49"/>
      <c r="M1504" s="55">
        <v>292425</v>
      </c>
      <c r="N1504" s="57">
        <v>48120636</v>
      </c>
      <c r="O1504" s="80" t="s">
        <v>250</v>
      </c>
      <c r="P1504" s="50" t="s">
        <v>142</v>
      </c>
      <c r="Q1504" s="50"/>
      <c r="R1504" s="50" t="s">
        <v>811</v>
      </c>
      <c r="S1504" s="50" t="s">
        <v>5681</v>
      </c>
      <c r="T1504" s="50" t="s">
        <v>146</v>
      </c>
      <c r="U1504" s="75">
        <v>0.11944444444444401</v>
      </c>
      <c r="V1504" s="75">
        <v>0.141666666666667</v>
      </c>
      <c r="W1504" s="75">
        <v>0.120833333333333</v>
      </c>
      <c r="X1504" s="75" t="s">
        <v>6368</v>
      </c>
      <c r="Y1504" s="75" t="s">
        <v>6368</v>
      </c>
      <c r="Z1504" s="75" t="s">
        <v>6368</v>
      </c>
      <c r="AA1504" s="75" t="s">
        <v>6368</v>
      </c>
      <c r="AB1504" s="49" t="s">
        <v>5682</v>
      </c>
      <c r="AC1504" s="93">
        <v>2</v>
      </c>
      <c r="AD1504" s="93">
        <v>0</v>
      </c>
      <c r="AE1504" s="57" t="s">
        <v>148</v>
      </c>
      <c r="AF1504" s="94" t="s">
        <v>56</v>
      </c>
      <c r="AG1504" s="84"/>
      <c r="AH1504" s="50" t="s">
        <v>58</v>
      </c>
      <c r="AI1504" s="49"/>
      <c r="AJ1504" s="54"/>
    </row>
    <row r="1505" spans="1:36" ht="15" customHeight="1" x14ac:dyDescent="0.2">
      <c r="A1505" s="53">
        <v>46152</v>
      </c>
      <c r="B1505" s="57" t="str">
        <f t="shared" si="48"/>
        <v>18 A 06</v>
      </c>
      <c r="C1505" s="57" t="str">
        <f t="shared" si="49"/>
        <v>02:00 a 04:00</v>
      </c>
      <c r="D1505" s="57" t="s">
        <v>33</v>
      </c>
      <c r="E1505" s="57">
        <v>4</v>
      </c>
      <c r="F1505" s="49" t="s">
        <v>67</v>
      </c>
      <c r="G1505" s="49" t="s">
        <v>1339</v>
      </c>
      <c r="H1505" s="49"/>
      <c r="I1505" s="49"/>
      <c r="J1505" s="49"/>
      <c r="K1505" s="49"/>
      <c r="L1505" s="49"/>
      <c r="M1505" s="55">
        <v>292433</v>
      </c>
      <c r="N1505" s="57">
        <v>48120719</v>
      </c>
      <c r="O1505" s="80" t="s">
        <v>49</v>
      </c>
      <c r="P1505" s="50" t="s">
        <v>450</v>
      </c>
      <c r="Q1505" s="50"/>
      <c r="R1505" s="50" t="s">
        <v>451</v>
      </c>
      <c r="S1505" s="50" t="s">
        <v>3044</v>
      </c>
      <c r="T1505" s="50" t="s">
        <v>71</v>
      </c>
      <c r="U1505" s="75">
        <v>0.13750000000000001</v>
      </c>
      <c r="V1505" s="75">
        <v>0.18611111111111101</v>
      </c>
      <c r="W1505" s="75">
        <v>0.13888888888888901</v>
      </c>
      <c r="X1505" s="75" t="s">
        <v>42</v>
      </c>
      <c r="Y1505" s="75" t="s">
        <v>42</v>
      </c>
      <c r="Z1505" s="75" t="s">
        <v>42</v>
      </c>
      <c r="AA1505" s="75" t="s">
        <v>42</v>
      </c>
      <c r="AB1505" s="49" t="s">
        <v>5683</v>
      </c>
      <c r="AC1505" s="93">
        <v>2</v>
      </c>
      <c r="AD1505" s="93">
        <v>0</v>
      </c>
      <c r="AE1505" s="57" t="s">
        <v>73</v>
      </c>
      <c r="AF1505" s="94" t="s">
        <v>45</v>
      </c>
      <c r="AG1505" s="84"/>
      <c r="AH1505" s="50" t="s">
        <v>58</v>
      </c>
      <c r="AI1505" s="49"/>
      <c r="AJ1505" s="54"/>
    </row>
    <row r="1506" spans="1:36" ht="15" customHeight="1" x14ac:dyDescent="0.2">
      <c r="A1506" s="53">
        <v>46152</v>
      </c>
      <c r="B1506" s="57" t="str">
        <f t="shared" si="48"/>
        <v>18 A 06</v>
      </c>
      <c r="C1506" s="57" t="str">
        <f t="shared" si="49"/>
        <v>02:00 a 04:00</v>
      </c>
      <c r="D1506" s="57" t="s">
        <v>33</v>
      </c>
      <c r="E1506" s="57">
        <v>4</v>
      </c>
      <c r="F1506" s="49" t="s">
        <v>67</v>
      </c>
      <c r="G1506" s="49" t="s">
        <v>803</v>
      </c>
      <c r="H1506" s="49"/>
      <c r="I1506" s="49"/>
      <c r="J1506" s="49"/>
      <c r="K1506" s="49"/>
      <c r="L1506" s="49"/>
      <c r="M1506" s="55">
        <v>292387</v>
      </c>
      <c r="N1506" s="57">
        <v>48120696</v>
      </c>
      <c r="O1506" s="80" t="s">
        <v>49</v>
      </c>
      <c r="P1506" s="50" t="s">
        <v>37</v>
      </c>
      <c r="Q1506" s="50" t="s">
        <v>117</v>
      </c>
      <c r="R1506" s="50"/>
      <c r="S1506" s="50" t="s">
        <v>5684</v>
      </c>
      <c r="T1506" s="50" t="s">
        <v>71</v>
      </c>
      <c r="U1506" s="75">
        <v>0.13055555555555601</v>
      </c>
      <c r="V1506" s="75">
        <v>0.13541666666666699</v>
      </c>
      <c r="W1506" s="75">
        <v>0.13055555555555601</v>
      </c>
      <c r="X1506" s="75" t="s">
        <v>42</v>
      </c>
      <c r="Y1506" s="75" t="s">
        <v>42</v>
      </c>
      <c r="Z1506" s="75" t="s">
        <v>42</v>
      </c>
      <c r="AA1506" s="75" t="s">
        <v>42</v>
      </c>
      <c r="AB1506" s="49" t="s">
        <v>5685</v>
      </c>
      <c r="AC1506" s="93">
        <v>0</v>
      </c>
      <c r="AD1506" s="93">
        <v>0</v>
      </c>
      <c r="AE1506" s="57" t="s">
        <v>475</v>
      </c>
      <c r="AF1506" s="94" t="s">
        <v>56</v>
      </c>
      <c r="AG1506" s="84"/>
      <c r="AH1506" s="50" t="s">
        <v>66</v>
      </c>
      <c r="AI1506" s="49"/>
      <c r="AJ1506" s="54"/>
    </row>
    <row r="1507" spans="1:36" ht="15" customHeight="1" x14ac:dyDescent="0.2">
      <c r="A1507" s="53">
        <v>46152</v>
      </c>
      <c r="B1507" s="57" t="str">
        <f t="shared" si="48"/>
        <v>18 A 06</v>
      </c>
      <c r="C1507" s="57" t="str">
        <f t="shared" si="49"/>
        <v>02:00 a 04:00</v>
      </c>
      <c r="D1507" s="57" t="s">
        <v>33</v>
      </c>
      <c r="E1507" s="57">
        <v>4</v>
      </c>
      <c r="F1507" s="49" t="s">
        <v>59</v>
      </c>
      <c r="G1507" s="49" t="s">
        <v>2546</v>
      </c>
      <c r="H1507" s="49"/>
      <c r="I1507" s="49"/>
      <c r="J1507" s="49"/>
      <c r="K1507" s="49"/>
      <c r="L1507" s="49"/>
      <c r="M1507" s="55">
        <v>292429</v>
      </c>
      <c r="N1507" s="57">
        <v>48120585</v>
      </c>
      <c r="O1507" s="80" t="s">
        <v>49</v>
      </c>
      <c r="P1507" s="50" t="s">
        <v>37</v>
      </c>
      <c r="Q1507" s="50" t="s">
        <v>117</v>
      </c>
      <c r="R1507" s="50"/>
      <c r="S1507" s="50" t="s">
        <v>5259</v>
      </c>
      <c r="T1507" s="50" t="s">
        <v>155</v>
      </c>
      <c r="U1507" s="75">
        <v>0.14305555555555599</v>
      </c>
      <c r="V1507" s="75">
        <v>0.15486111111111101</v>
      </c>
      <c r="W1507" s="75">
        <v>0.15347222222222201</v>
      </c>
      <c r="X1507" s="75" t="s">
        <v>42</v>
      </c>
      <c r="Y1507" s="75" t="s">
        <v>42</v>
      </c>
      <c r="Z1507" s="75" t="s">
        <v>42</v>
      </c>
      <c r="AA1507" s="75" t="s">
        <v>42</v>
      </c>
      <c r="AB1507" s="49" t="s">
        <v>5686</v>
      </c>
      <c r="AC1507" s="93">
        <v>0</v>
      </c>
      <c r="AD1507" s="93">
        <v>0</v>
      </c>
      <c r="AE1507" s="57" t="s">
        <v>157</v>
      </c>
      <c r="AF1507" s="94" t="s">
        <v>56</v>
      </c>
      <c r="AG1507" s="84" t="s">
        <v>57</v>
      </c>
      <c r="AH1507" s="50" t="s">
        <v>66</v>
      </c>
      <c r="AI1507" s="49"/>
      <c r="AJ1507" s="54"/>
    </row>
    <row r="1508" spans="1:36" ht="15" customHeight="1" x14ac:dyDescent="0.2">
      <c r="A1508" s="53">
        <v>46152</v>
      </c>
      <c r="B1508" s="57" t="str">
        <f t="shared" si="48"/>
        <v>18 A 06</v>
      </c>
      <c r="C1508" s="57" t="str">
        <f t="shared" si="49"/>
        <v>02:00 a 04:00</v>
      </c>
      <c r="D1508" s="57" t="s">
        <v>33</v>
      </c>
      <c r="E1508" s="57">
        <v>4</v>
      </c>
      <c r="F1508" s="49" t="s">
        <v>59</v>
      </c>
      <c r="G1508" s="49" t="s">
        <v>1030</v>
      </c>
      <c r="H1508" s="49"/>
      <c r="I1508" s="49"/>
      <c r="J1508" s="49"/>
      <c r="K1508" s="49"/>
      <c r="L1508" s="49"/>
      <c r="M1508" s="55">
        <v>292426</v>
      </c>
      <c r="N1508" s="57">
        <v>48120654</v>
      </c>
      <c r="O1508" s="80" t="s">
        <v>49</v>
      </c>
      <c r="P1508" s="50" t="s">
        <v>39</v>
      </c>
      <c r="Q1508" s="50"/>
      <c r="R1508" s="50"/>
      <c r="S1508" s="50" t="s">
        <v>5687</v>
      </c>
      <c r="T1508" s="50" t="s">
        <v>155</v>
      </c>
      <c r="U1508" s="75">
        <v>0.15208333333333299</v>
      </c>
      <c r="V1508" s="75">
        <v>0.19375000000000001</v>
      </c>
      <c r="W1508" s="75">
        <v>0.15416666666666701</v>
      </c>
      <c r="X1508" s="75" t="s">
        <v>42</v>
      </c>
      <c r="Y1508" s="75" t="s">
        <v>42</v>
      </c>
      <c r="Z1508" s="75" t="s">
        <v>42</v>
      </c>
      <c r="AA1508" s="75" t="s">
        <v>42</v>
      </c>
      <c r="AB1508" s="49" t="s">
        <v>5688</v>
      </c>
      <c r="AC1508" s="93">
        <v>0</v>
      </c>
      <c r="AD1508" s="93">
        <v>0</v>
      </c>
      <c r="AE1508" s="57" t="s">
        <v>157</v>
      </c>
      <c r="AF1508" s="94" t="s">
        <v>56</v>
      </c>
      <c r="AG1508" s="84" t="s">
        <v>57</v>
      </c>
      <c r="AH1508" s="50" t="s">
        <v>66</v>
      </c>
      <c r="AI1508" s="49"/>
      <c r="AJ1508" s="54"/>
    </row>
    <row r="1509" spans="1:36" ht="15" customHeight="1" x14ac:dyDescent="0.2">
      <c r="A1509" s="53">
        <v>46152</v>
      </c>
      <c r="B1509" s="57" t="str">
        <f t="shared" si="48"/>
        <v>18 A 06</v>
      </c>
      <c r="C1509" s="57" t="str">
        <f t="shared" si="49"/>
        <v>02:00 a 04:00</v>
      </c>
      <c r="D1509" s="57" t="s">
        <v>33</v>
      </c>
      <c r="E1509" s="57">
        <v>4</v>
      </c>
      <c r="F1509" s="49" t="s">
        <v>59</v>
      </c>
      <c r="G1509" s="49" t="s">
        <v>2152</v>
      </c>
      <c r="H1509" s="49"/>
      <c r="I1509" s="49"/>
      <c r="J1509" s="49"/>
      <c r="K1509" s="49"/>
      <c r="L1509" s="49"/>
      <c r="M1509" s="55">
        <v>292442</v>
      </c>
      <c r="N1509" s="57">
        <v>48120739</v>
      </c>
      <c r="O1509" s="80" t="s">
        <v>49</v>
      </c>
      <c r="P1509" s="50" t="s">
        <v>80</v>
      </c>
      <c r="Q1509" s="50"/>
      <c r="R1509" s="50"/>
      <c r="S1509" s="50" t="s">
        <v>5689</v>
      </c>
      <c r="T1509" s="50" t="s">
        <v>396</v>
      </c>
      <c r="U1509" s="75">
        <v>0.16180555555555601</v>
      </c>
      <c r="V1509" s="75">
        <v>0.179861111111111</v>
      </c>
      <c r="W1509" s="75">
        <v>0.16944444444444401</v>
      </c>
      <c r="X1509" s="75" t="s">
        <v>42</v>
      </c>
      <c r="Y1509" s="75" t="s">
        <v>42</v>
      </c>
      <c r="Z1509" s="75" t="s">
        <v>42</v>
      </c>
      <c r="AA1509" s="75" t="s">
        <v>42</v>
      </c>
      <c r="AB1509" s="49" t="s">
        <v>5690</v>
      </c>
      <c r="AC1509" s="93">
        <v>0</v>
      </c>
      <c r="AD1509" s="93">
        <v>0</v>
      </c>
      <c r="AE1509" s="57" t="s">
        <v>162</v>
      </c>
      <c r="AF1509" s="94" t="s">
        <v>56</v>
      </c>
      <c r="AG1509" s="84" t="s">
        <v>57</v>
      </c>
      <c r="AH1509" s="50" t="s">
        <v>66</v>
      </c>
      <c r="AI1509" s="49"/>
      <c r="AJ1509" s="54"/>
    </row>
    <row r="1510" spans="1:36" ht="15" customHeight="1" x14ac:dyDescent="0.2">
      <c r="A1510" s="53">
        <v>46152</v>
      </c>
      <c r="B1510" s="57" t="str">
        <f t="shared" si="48"/>
        <v>18 A 06</v>
      </c>
      <c r="C1510" s="57" t="str">
        <f t="shared" si="49"/>
        <v>02:00 a 04:00</v>
      </c>
      <c r="D1510" s="57" t="s">
        <v>33</v>
      </c>
      <c r="E1510" s="57">
        <v>4</v>
      </c>
      <c r="F1510" s="49" t="s">
        <v>59</v>
      </c>
      <c r="G1510" s="49" t="s">
        <v>1205</v>
      </c>
      <c r="H1510" s="49"/>
      <c r="I1510" s="49"/>
      <c r="J1510" s="49"/>
      <c r="K1510" s="49"/>
      <c r="L1510" s="49"/>
      <c r="M1510" s="55">
        <v>292399</v>
      </c>
      <c r="N1510" s="57">
        <v>48120632</v>
      </c>
      <c r="O1510" s="80" t="s">
        <v>49</v>
      </c>
      <c r="P1510" s="50" t="s">
        <v>39</v>
      </c>
      <c r="Q1510" s="50"/>
      <c r="R1510" s="50"/>
      <c r="S1510" s="50" t="s">
        <v>3788</v>
      </c>
      <c r="T1510" s="50" t="s">
        <v>101</v>
      </c>
      <c r="U1510" s="75">
        <v>0.165277777777778</v>
      </c>
      <c r="V1510" s="75">
        <v>0.17638888888888901</v>
      </c>
      <c r="W1510" s="75">
        <v>0.165277777777778</v>
      </c>
      <c r="X1510" s="75" t="s">
        <v>42</v>
      </c>
      <c r="Y1510" s="75" t="s">
        <v>42</v>
      </c>
      <c r="Z1510" s="75" t="s">
        <v>42</v>
      </c>
      <c r="AA1510" s="75" t="s">
        <v>42</v>
      </c>
      <c r="AB1510" s="49" t="s">
        <v>5691</v>
      </c>
      <c r="AC1510" s="93">
        <v>0</v>
      </c>
      <c r="AD1510" s="93">
        <v>0</v>
      </c>
      <c r="AE1510" s="57" t="s">
        <v>138</v>
      </c>
      <c r="AF1510" s="94" t="s">
        <v>45</v>
      </c>
      <c r="AG1510" s="84"/>
      <c r="AH1510" s="50" t="s">
        <v>66</v>
      </c>
      <c r="AI1510" s="49"/>
      <c r="AJ1510" s="54"/>
    </row>
    <row r="1511" spans="1:36" ht="15" customHeight="1" x14ac:dyDescent="0.2">
      <c r="A1511" s="53">
        <v>46152</v>
      </c>
      <c r="B1511" s="57" t="str">
        <f t="shared" si="48"/>
        <v>18 A 06</v>
      </c>
      <c r="C1511" s="57" t="str">
        <f t="shared" si="49"/>
        <v>02:00 a 04:00</v>
      </c>
      <c r="D1511" s="57" t="s">
        <v>33</v>
      </c>
      <c r="E1511" s="57">
        <v>4</v>
      </c>
      <c r="F1511" s="49" t="s">
        <v>67</v>
      </c>
      <c r="G1511" s="49" t="s">
        <v>881</v>
      </c>
      <c r="H1511" s="49"/>
      <c r="I1511" s="49"/>
      <c r="J1511" s="49"/>
      <c r="K1511" s="49"/>
      <c r="L1511" s="49"/>
      <c r="M1511" s="55">
        <v>292419</v>
      </c>
      <c r="N1511" s="57">
        <v>48120838</v>
      </c>
      <c r="O1511" s="80" t="s">
        <v>49</v>
      </c>
      <c r="P1511" s="50" t="s">
        <v>39</v>
      </c>
      <c r="Q1511" s="50"/>
      <c r="R1511" s="50"/>
      <c r="S1511" s="50" t="s">
        <v>5692</v>
      </c>
      <c r="T1511" s="50" t="s">
        <v>108</v>
      </c>
      <c r="U1511" s="75">
        <v>0.14513888888888901</v>
      </c>
      <c r="V1511" s="75">
        <v>0.18194444444444399</v>
      </c>
      <c r="W1511" s="75">
        <v>0.15069444444444399</v>
      </c>
      <c r="X1511" s="75">
        <v>0.15069444444444399</v>
      </c>
      <c r="Y1511" s="75" t="s">
        <v>42</v>
      </c>
      <c r="Z1511" s="75" t="s">
        <v>42</v>
      </c>
      <c r="AA1511" s="75" t="s">
        <v>42</v>
      </c>
      <c r="AB1511" s="49" t="s">
        <v>5693</v>
      </c>
      <c r="AC1511" s="93">
        <v>0</v>
      </c>
      <c r="AD1511" s="93">
        <v>0</v>
      </c>
      <c r="AE1511" s="57" t="s">
        <v>97</v>
      </c>
      <c r="AF1511" s="94" t="s">
        <v>56</v>
      </c>
      <c r="AG1511" s="84"/>
      <c r="AH1511" s="50" t="s">
        <v>66</v>
      </c>
      <c r="AI1511" s="49"/>
      <c r="AJ1511" s="54"/>
    </row>
    <row r="1512" spans="1:36" ht="15" customHeight="1" x14ac:dyDescent="0.2">
      <c r="A1512" s="53">
        <v>46152</v>
      </c>
      <c r="B1512" s="57" t="str">
        <f t="shared" si="48"/>
        <v>18 A 06</v>
      </c>
      <c r="C1512" s="57" t="str">
        <f t="shared" si="49"/>
        <v>02:00 a 04:00</v>
      </c>
      <c r="D1512" s="57" t="s">
        <v>33</v>
      </c>
      <c r="E1512" s="57">
        <v>4</v>
      </c>
      <c r="F1512" s="49" t="s">
        <v>67</v>
      </c>
      <c r="G1512" s="49" t="s">
        <v>1339</v>
      </c>
      <c r="H1512" s="49"/>
      <c r="I1512" s="49"/>
      <c r="J1512" s="49"/>
      <c r="K1512" s="49"/>
      <c r="L1512" s="49"/>
      <c r="M1512" s="55">
        <v>292438</v>
      </c>
      <c r="N1512" s="57">
        <v>48120878</v>
      </c>
      <c r="O1512" s="80" t="s">
        <v>49</v>
      </c>
      <c r="P1512" s="50" t="s">
        <v>37</v>
      </c>
      <c r="Q1512" s="50" t="s">
        <v>69</v>
      </c>
      <c r="R1512" s="50"/>
      <c r="S1512" s="50" t="s">
        <v>5200</v>
      </c>
      <c r="T1512" s="50" t="s">
        <v>71</v>
      </c>
      <c r="U1512" s="75">
        <v>0.16180555555555601</v>
      </c>
      <c r="V1512" s="75">
        <v>0.16597222222222199</v>
      </c>
      <c r="W1512" s="75">
        <v>0.16180555555555601</v>
      </c>
      <c r="X1512" s="75" t="s">
        <v>42</v>
      </c>
      <c r="Y1512" s="75" t="s">
        <v>42</v>
      </c>
      <c r="Z1512" s="75" t="s">
        <v>42</v>
      </c>
      <c r="AA1512" s="75" t="s">
        <v>42</v>
      </c>
      <c r="AB1512" s="49" t="s">
        <v>5661</v>
      </c>
      <c r="AC1512" s="93">
        <v>0</v>
      </c>
      <c r="AD1512" s="93">
        <v>0</v>
      </c>
      <c r="AE1512" s="57" t="s">
        <v>73</v>
      </c>
      <c r="AF1512" s="94" t="s">
        <v>45</v>
      </c>
      <c r="AG1512" s="84"/>
      <c r="AH1512" s="50" t="s">
        <v>66</v>
      </c>
      <c r="AI1512" s="49"/>
      <c r="AJ1512" s="54"/>
    </row>
    <row r="1513" spans="1:36" ht="15" customHeight="1" x14ac:dyDescent="0.2">
      <c r="A1513" s="53">
        <v>46152</v>
      </c>
      <c r="B1513" s="57" t="str">
        <f t="shared" si="48"/>
        <v>18 A 06</v>
      </c>
      <c r="C1513" s="57" t="str">
        <f t="shared" si="49"/>
        <v>04:00 a 06:00</v>
      </c>
      <c r="D1513" s="57" t="s">
        <v>33</v>
      </c>
      <c r="E1513" s="57">
        <v>4</v>
      </c>
      <c r="F1513" s="49" t="s">
        <v>132</v>
      </c>
      <c r="G1513" s="49" t="s">
        <v>873</v>
      </c>
      <c r="H1513" s="49"/>
      <c r="I1513" s="49"/>
      <c r="J1513" s="49"/>
      <c r="K1513" s="49"/>
      <c r="L1513" s="49"/>
      <c r="M1513" s="55">
        <v>292498</v>
      </c>
      <c r="N1513" s="57">
        <v>48120715</v>
      </c>
      <c r="O1513" s="80" t="s">
        <v>36</v>
      </c>
      <c r="P1513" s="50" t="s">
        <v>37</v>
      </c>
      <c r="Q1513" s="50" t="s">
        <v>39</v>
      </c>
      <c r="R1513" s="50" t="s">
        <v>39</v>
      </c>
      <c r="S1513" s="50" t="s">
        <v>5694</v>
      </c>
      <c r="T1513" s="50" t="s">
        <v>259</v>
      </c>
      <c r="U1513" s="75">
        <v>0.16736111111111099</v>
      </c>
      <c r="V1513" s="75">
        <v>0.171527777777778</v>
      </c>
      <c r="W1513" s="75">
        <v>0.16736111111111099</v>
      </c>
      <c r="X1513" s="75" t="s">
        <v>42</v>
      </c>
      <c r="Y1513" s="75" t="s">
        <v>42</v>
      </c>
      <c r="Z1513" s="75" t="s">
        <v>42</v>
      </c>
      <c r="AA1513" s="75" t="s">
        <v>42</v>
      </c>
      <c r="AB1513" s="49" t="s">
        <v>5695</v>
      </c>
      <c r="AC1513" s="93">
        <v>0</v>
      </c>
      <c r="AD1513" s="93">
        <v>2</v>
      </c>
      <c r="AE1513" s="57" t="s">
        <v>261</v>
      </c>
      <c r="AF1513" s="94" t="s">
        <v>56</v>
      </c>
      <c r="AG1513" s="84"/>
      <c r="AH1513" s="50" t="s">
        <v>672</v>
      </c>
      <c r="AI1513" s="49"/>
      <c r="AJ1513" s="54"/>
    </row>
    <row r="1514" spans="1:36" ht="15" customHeight="1" x14ac:dyDescent="0.2">
      <c r="A1514" s="53">
        <v>46152</v>
      </c>
      <c r="B1514" s="57" t="str">
        <f t="shared" si="48"/>
        <v>18 A 06</v>
      </c>
      <c r="C1514" s="57" t="str">
        <f t="shared" si="49"/>
        <v>02:00 a 04:00</v>
      </c>
      <c r="D1514" s="57" t="s">
        <v>33</v>
      </c>
      <c r="E1514" s="57">
        <v>4</v>
      </c>
      <c r="F1514" s="49" t="s">
        <v>132</v>
      </c>
      <c r="G1514" s="49" t="s">
        <v>1076</v>
      </c>
      <c r="H1514" s="49"/>
      <c r="I1514" s="49"/>
      <c r="J1514" s="49"/>
      <c r="K1514" s="49"/>
      <c r="L1514" s="49"/>
      <c r="M1514" s="55">
        <v>292494</v>
      </c>
      <c r="N1514" s="57">
        <v>48120752</v>
      </c>
      <c r="O1514" s="80" t="s">
        <v>36</v>
      </c>
      <c r="P1514" s="50" t="s">
        <v>37</v>
      </c>
      <c r="Q1514" s="50" t="s">
        <v>61</v>
      </c>
      <c r="R1514" s="50" t="s">
        <v>51</v>
      </c>
      <c r="S1514" s="50" t="s">
        <v>5696</v>
      </c>
      <c r="T1514" s="50" t="s">
        <v>213</v>
      </c>
      <c r="U1514" s="75">
        <v>0.148611111111111</v>
      </c>
      <c r="V1514" s="75">
        <v>0.16180555555555601</v>
      </c>
      <c r="W1514" s="75">
        <v>0.15277777777777801</v>
      </c>
      <c r="X1514" s="75" t="s">
        <v>42</v>
      </c>
      <c r="Y1514" s="75" t="s">
        <v>42</v>
      </c>
      <c r="Z1514" s="75" t="s">
        <v>42</v>
      </c>
      <c r="AA1514" s="75" t="s">
        <v>42</v>
      </c>
      <c r="AB1514" s="49" t="s">
        <v>5697</v>
      </c>
      <c r="AC1514" s="93">
        <v>0</v>
      </c>
      <c r="AD1514" s="93">
        <v>1</v>
      </c>
      <c r="AE1514" s="57" t="s">
        <v>215</v>
      </c>
      <c r="AF1514" s="94" t="s">
        <v>56</v>
      </c>
      <c r="AG1514" s="84"/>
      <c r="AH1514" s="50" t="s">
        <v>46</v>
      </c>
      <c r="AI1514" s="49"/>
      <c r="AJ1514" s="54"/>
    </row>
    <row r="1515" spans="1:36" ht="15" customHeight="1" x14ac:dyDescent="0.2">
      <c r="A1515" s="53">
        <v>46152</v>
      </c>
      <c r="B1515" s="57" t="str">
        <f t="shared" si="48"/>
        <v>18 A 06</v>
      </c>
      <c r="C1515" s="57" t="str">
        <f t="shared" si="49"/>
        <v>04:00 a 06:00</v>
      </c>
      <c r="D1515" s="57" t="s">
        <v>33</v>
      </c>
      <c r="E1515" s="57">
        <v>4</v>
      </c>
      <c r="F1515" s="49" t="s">
        <v>132</v>
      </c>
      <c r="G1515" s="49" t="s">
        <v>1305</v>
      </c>
      <c r="H1515" s="49"/>
      <c r="I1515" s="49"/>
      <c r="J1515" s="49"/>
      <c r="K1515" s="49"/>
      <c r="L1515" s="49"/>
      <c r="M1515" s="55">
        <v>292455</v>
      </c>
      <c r="N1515" s="57">
        <v>48120756</v>
      </c>
      <c r="O1515" s="80" t="s">
        <v>36</v>
      </c>
      <c r="P1515" s="50" t="s">
        <v>37</v>
      </c>
      <c r="Q1515" s="50" t="s">
        <v>117</v>
      </c>
      <c r="R1515" s="50"/>
      <c r="S1515" s="50" t="s">
        <v>5698</v>
      </c>
      <c r="T1515" s="50" t="s">
        <v>591</v>
      </c>
      <c r="U1515" s="75">
        <v>0.18194444444444399</v>
      </c>
      <c r="V1515" s="75">
        <v>0.194444444444444</v>
      </c>
      <c r="W1515" s="75">
        <v>0.18472222222222201</v>
      </c>
      <c r="X1515" s="75" t="s">
        <v>42</v>
      </c>
      <c r="Y1515" s="75" t="s">
        <v>42</v>
      </c>
      <c r="Z1515" s="75" t="s">
        <v>42</v>
      </c>
      <c r="AA1515" s="75" t="s">
        <v>42</v>
      </c>
      <c r="AB1515" s="49" t="s">
        <v>5699</v>
      </c>
      <c r="AC1515" s="93">
        <v>0</v>
      </c>
      <c r="AD1515" s="93">
        <v>0</v>
      </c>
      <c r="AE1515" s="57" t="s">
        <v>3286</v>
      </c>
      <c r="AF1515" s="94" t="s">
        <v>56</v>
      </c>
      <c r="AG1515" s="84"/>
      <c r="AH1515" s="50" t="s">
        <v>66</v>
      </c>
      <c r="AI1515" s="49"/>
      <c r="AJ1515" s="54"/>
    </row>
    <row r="1516" spans="1:36" ht="15" customHeight="1" x14ac:dyDescent="0.2">
      <c r="A1516" s="53">
        <v>46152</v>
      </c>
      <c r="B1516" s="57" t="str">
        <f t="shared" si="48"/>
        <v>18 A 06</v>
      </c>
      <c r="C1516" s="57" t="str">
        <f t="shared" si="49"/>
        <v>04:00 a 06:00</v>
      </c>
      <c r="D1516" s="57" t="s">
        <v>33</v>
      </c>
      <c r="E1516" s="57">
        <v>4</v>
      </c>
      <c r="F1516" s="49" t="s">
        <v>59</v>
      </c>
      <c r="G1516" s="49" t="s">
        <v>2159</v>
      </c>
      <c r="H1516" s="49"/>
      <c r="I1516" s="49"/>
      <c r="J1516" s="49"/>
      <c r="K1516" s="49"/>
      <c r="L1516" s="49"/>
      <c r="M1516" s="55" t="s">
        <v>4968</v>
      </c>
      <c r="N1516" s="57">
        <v>48120940</v>
      </c>
      <c r="O1516" s="100" t="s">
        <v>49</v>
      </c>
      <c r="P1516" s="50" t="s">
        <v>37</v>
      </c>
      <c r="Q1516" s="50" t="s">
        <v>69</v>
      </c>
      <c r="R1516" s="50"/>
      <c r="S1516" s="50" t="s">
        <v>5700</v>
      </c>
      <c r="T1516" s="50" t="s">
        <v>85</v>
      </c>
      <c r="U1516" s="75">
        <v>0.186805555555556</v>
      </c>
      <c r="V1516" s="75">
        <v>0.19375000000000001</v>
      </c>
      <c r="W1516" s="75">
        <v>0.186805555555556</v>
      </c>
      <c r="X1516" s="75" t="s">
        <v>42</v>
      </c>
      <c r="Y1516" s="75" t="s">
        <v>42</v>
      </c>
      <c r="Z1516" s="75" t="s">
        <v>42</v>
      </c>
      <c r="AA1516" s="75" t="s">
        <v>42</v>
      </c>
      <c r="AB1516" s="51" t="s">
        <v>5701</v>
      </c>
      <c r="AC1516" s="93">
        <v>0</v>
      </c>
      <c r="AD1516" s="93">
        <v>0</v>
      </c>
      <c r="AE1516" s="57" t="s">
        <v>126</v>
      </c>
      <c r="AF1516" s="94" t="s">
        <v>56</v>
      </c>
      <c r="AG1516" s="84"/>
      <c r="AH1516" s="50" t="s">
        <v>66</v>
      </c>
      <c r="AI1516" s="49"/>
      <c r="AJ1516" s="54"/>
    </row>
    <row r="1517" spans="1:36" ht="15" customHeight="1" x14ac:dyDescent="0.2">
      <c r="A1517" s="53">
        <v>46152</v>
      </c>
      <c r="B1517" s="57" t="str">
        <f t="shared" si="48"/>
        <v>18 A 06</v>
      </c>
      <c r="C1517" s="57" t="str">
        <f t="shared" si="49"/>
        <v>02:00 a 04:00</v>
      </c>
      <c r="D1517" s="57" t="s">
        <v>33</v>
      </c>
      <c r="E1517" s="57">
        <v>4</v>
      </c>
      <c r="F1517" s="49" t="s">
        <v>59</v>
      </c>
      <c r="G1517" s="49" t="s">
        <v>1032</v>
      </c>
      <c r="H1517" s="49"/>
      <c r="I1517" s="49"/>
      <c r="J1517" s="49"/>
      <c r="K1517" s="49"/>
      <c r="L1517" s="49"/>
      <c r="M1517" s="55">
        <v>292459</v>
      </c>
      <c r="N1517" s="57">
        <v>48120946</v>
      </c>
      <c r="O1517" s="80" t="s">
        <v>49</v>
      </c>
      <c r="P1517" s="50" t="s">
        <v>142</v>
      </c>
      <c r="Q1517" s="50"/>
      <c r="R1517" s="50"/>
      <c r="S1517" s="50" t="s">
        <v>4195</v>
      </c>
      <c r="T1517" s="50" t="s">
        <v>421</v>
      </c>
      <c r="U1517" s="75">
        <v>0.16597222222222199</v>
      </c>
      <c r="V1517" s="75">
        <v>0.227777777777778</v>
      </c>
      <c r="W1517" s="75">
        <v>0.16597222222222199</v>
      </c>
      <c r="X1517" s="75" t="s">
        <v>42</v>
      </c>
      <c r="Y1517" s="75" t="s">
        <v>42</v>
      </c>
      <c r="Z1517" s="75" t="s">
        <v>42</v>
      </c>
      <c r="AA1517" s="75" t="s">
        <v>42</v>
      </c>
      <c r="AB1517" s="49" t="s">
        <v>5702</v>
      </c>
      <c r="AC1517" s="93">
        <v>0</v>
      </c>
      <c r="AD1517" s="93">
        <v>0</v>
      </c>
      <c r="AE1517" s="57" t="s">
        <v>423</v>
      </c>
      <c r="AF1517" s="94" t="s">
        <v>56</v>
      </c>
      <c r="AG1517" s="84" t="s">
        <v>57</v>
      </c>
      <c r="AH1517" s="50" t="s">
        <v>66</v>
      </c>
      <c r="AI1517" s="49"/>
      <c r="AJ1517" s="54"/>
    </row>
    <row r="1518" spans="1:36" ht="15" customHeight="1" x14ac:dyDescent="0.2">
      <c r="A1518" s="53">
        <v>46152</v>
      </c>
      <c r="B1518" s="57" t="str">
        <f t="shared" si="48"/>
        <v>18 A 06</v>
      </c>
      <c r="C1518" s="57" t="str">
        <f t="shared" si="49"/>
        <v>04:00 a 06:00</v>
      </c>
      <c r="D1518" s="57" t="s">
        <v>33</v>
      </c>
      <c r="E1518" s="57">
        <v>4</v>
      </c>
      <c r="F1518" s="49" t="s">
        <v>59</v>
      </c>
      <c r="G1518" s="49" t="s">
        <v>192</v>
      </c>
      <c r="H1518" s="49"/>
      <c r="I1518" s="49"/>
      <c r="J1518" s="49"/>
      <c r="K1518" s="49"/>
      <c r="L1518" s="49"/>
      <c r="M1518" s="55">
        <v>292456</v>
      </c>
      <c r="N1518" s="57">
        <v>48120950</v>
      </c>
      <c r="O1518" s="80" t="s">
        <v>49</v>
      </c>
      <c r="P1518" s="50" t="s">
        <v>37</v>
      </c>
      <c r="Q1518" s="50" t="s">
        <v>39</v>
      </c>
      <c r="R1518" s="50"/>
      <c r="S1518" s="50" t="s">
        <v>5703</v>
      </c>
      <c r="T1518" s="50" t="s">
        <v>4102</v>
      </c>
      <c r="U1518" s="75">
        <v>0.171527777777778</v>
      </c>
      <c r="V1518" s="75">
        <v>0.209722222222222</v>
      </c>
      <c r="W1518" s="75">
        <v>0.171527777777778</v>
      </c>
      <c r="X1518" s="75">
        <v>0.18263888888888899</v>
      </c>
      <c r="Y1518" s="75" t="s">
        <v>42</v>
      </c>
      <c r="Z1518" s="75" t="s">
        <v>42</v>
      </c>
      <c r="AA1518" s="75" t="s">
        <v>42</v>
      </c>
      <c r="AB1518" s="49" t="s">
        <v>5704</v>
      </c>
      <c r="AC1518" s="93">
        <v>0</v>
      </c>
      <c r="AD1518" s="93">
        <v>0</v>
      </c>
      <c r="AE1518" s="57" t="s">
        <v>4105</v>
      </c>
      <c r="AF1518" s="94" t="s">
        <v>56</v>
      </c>
      <c r="AG1518" s="84" t="s">
        <v>57</v>
      </c>
      <c r="AH1518" s="50" t="s">
        <v>66</v>
      </c>
      <c r="AI1518" s="49"/>
      <c r="AJ1518" s="54"/>
    </row>
    <row r="1519" spans="1:36" ht="15" customHeight="1" x14ac:dyDescent="0.2">
      <c r="A1519" s="53">
        <v>46152</v>
      </c>
      <c r="B1519" s="57" t="str">
        <f t="shared" si="48"/>
        <v>18 A 06</v>
      </c>
      <c r="C1519" s="57" t="str">
        <f t="shared" si="49"/>
        <v>04:00 a 06:00</v>
      </c>
      <c r="D1519" s="57" t="s">
        <v>33</v>
      </c>
      <c r="E1519" s="57">
        <v>4</v>
      </c>
      <c r="F1519" s="49" t="s">
        <v>47</v>
      </c>
      <c r="G1519" s="49" t="s">
        <v>2655</v>
      </c>
      <c r="H1519" s="49"/>
      <c r="I1519" s="49"/>
      <c r="J1519" s="49"/>
      <c r="K1519" s="49"/>
      <c r="L1519" s="49"/>
      <c r="M1519" s="55">
        <v>292532</v>
      </c>
      <c r="N1519" s="57">
        <v>48121006</v>
      </c>
      <c r="O1519" s="80" t="s">
        <v>49</v>
      </c>
      <c r="P1519" s="50" t="s">
        <v>37</v>
      </c>
      <c r="Q1519" s="50" t="s">
        <v>117</v>
      </c>
      <c r="R1519" s="50"/>
      <c r="S1519" s="50" t="s">
        <v>5705</v>
      </c>
      <c r="T1519" s="50" t="s">
        <v>619</v>
      </c>
      <c r="U1519" s="75">
        <v>0.17638888888888901</v>
      </c>
      <c r="V1519" s="75">
        <v>0.22361111111111101</v>
      </c>
      <c r="W1519" s="75">
        <v>0.17708333333333301</v>
      </c>
      <c r="X1519" s="75" t="s">
        <v>42</v>
      </c>
      <c r="Y1519" s="75" t="s">
        <v>42</v>
      </c>
      <c r="Z1519" s="75" t="s">
        <v>42</v>
      </c>
      <c r="AA1519" s="75" t="s">
        <v>42</v>
      </c>
      <c r="AB1519" s="49" t="s">
        <v>5706</v>
      </c>
      <c r="AC1519" s="93">
        <v>0</v>
      </c>
      <c r="AD1519" s="93">
        <v>0</v>
      </c>
      <c r="AE1519" s="57" t="s">
        <v>3277</v>
      </c>
      <c r="AF1519" s="94" t="s">
        <v>56</v>
      </c>
      <c r="AG1519" s="84" t="s">
        <v>57</v>
      </c>
      <c r="AH1519" s="50" t="s">
        <v>66</v>
      </c>
      <c r="AI1519" s="49"/>
      <c r="AJ1519" s="54"/>
    </row>
    <row r="1520" spans="1:36" ht="15" customHeight="1" x14ac:dyDescent="0.2">
      <c r="A1520" s="53">
        <v>46152</v>
      </c>
      <c r="B1520" s="57" t="str">
        <f t="shared" si="48"/>
        <v>18 A 06</v>
      </c>
      <c r="C1520" s="57" t="str">
        <f t="shared" si="49"/>
        <v>04:00 a 06:00</v>
      </c>
      <c r="D1520" s="57" t="s">
        <v>33</v>
      </c>
      <c r="E1520" s="57">
        <v>4</v>
      </c>
      <c r="F1520" s="49" t="s">
        <v>67</v>
      </c>
      <c r="G1520" s="49" t="s">
        <v>1339</v>
      </c>
      <c r="H1520" s="49"/>
      <c r="I1520" s="49"/>
      <c r="J1520" s="49"/>
      <c r="K1520" s="49"/>
      <c r="L1520" s="49"/>
      <c r="M1520" s="55" t="s">
        <v>4968</v>
      </c>
      <c r="N1520" s="57">
        <v>48121114</v>
      </c>
      <c r="O1520" s="100" t="s">
        <v>49</v>
      </c>
      <c r="P1520" s="50" t="s">
        <v>37</v>
      </c>
      <c r="Q1520" s="50" t="s">
        <v>123</v>
      </c>
      <c r="R1520" s="50"/>
      <c r="S1520" s="50" t="s">
        <v>5707</v>
      </c>
      <c r="T1520" s="50" t="s">
        <v>473</v>
      </c>
      <c r="U1520" s="75">
        <v>0.17777777777777801</v>
      </c>
      <c r="V1520" s="75">
        <v>0.22222222222222199</v>
      </c>
      <c r="W1520" s="75">
        <v>0.17777777777777801</v>
      </c>
      <c r="X1520" s="75" t="s">
        <v>42</v>
      </c>
      <c r="Y1520" s="75" t="s">
        <v>42</v>
      </c>
      <c r="Z1520" s="75" t="s">
        <v>42</v>
      </c>
      <c r="AA1520" s="75" t="s">
        <v>42</v>
      </c>
      <c r="AB1520" s="51" t="s">
        <v>5708</v>
      </c>
      <c r="AC1520" s="93">
        <v>0</v>
      </c>
      <c r="AD1520" s="93">
        <v>0</v>
      </c>
      <c r="AE1520" s="57" t="s">
        <v>475</v>
      </c>
      <c r="AF1520" s="94" t="s">
        <v>56</v>
      </c>
      <c r="AG1520" s="84"/>
      <c r="AH1520" s="50" t="s">
        <v>66</v>
      </c>
      <c r="AI1520" s="49"/>
      <c r="AJ1520" s="54"/>
    </row>
    <row r="1521" spans="1:36" ht="15" customHeight="1" x14ac:dyDescent="0.2">
      <c r="A1521" s="53">
        <v>46152</v>
      </c>
      <c r="B1521" s="57" t="str">
        <f t="shared" si="48"/>
        <v>18 A 06</v>
      </c>
      <c r="C1521" s="57" t="str">
        <f t="shared" si="49"/>
        <v>04:00 a 06:00</v>
      </c>
      <c r="D1521" s="57" t="s">
        <v>33</v>
      </c>
      <c r="E1521" s="57">
        <v>4</v>
      </c>
      <c r="F1521" s="49" t="s">
        <v>59</v>
      </c>
      <c r="G1521" s="49" t="s">
        <v>1521</v>
      </c>
      <c r="H1521" s="49"/>
      <c r="I1521" s="49"/>
      <c r="J1521" s="49"/>
      <c r="K1521" s="49"/>
      <c r="L1521" s="49"/>
      <c r="M1521" s="55" t="s">
        <v>4968</v>
      </c>
      <c r="N1521" s="57">
        <v>48121095</v>
      </c>
      <c r="O1521" s="100" t="s">
        <v>49</v>
      </c>
      <c r="P1521" s="50" t="s">
        <v>80</v>
      </c>
      <c r="Q1521" s="50"/>
      <c r="R1521" s="50"/>
      <c r="S1521" s="50" t="s">
        <v>298</v>
      </c>
      <c r="T1521" s="50" t="s">
        <v>101</v>
      </c>
      <c r="U1521" s="75">
        <v>0.2</v>
      </c>
      <c r="V1521" s="75">
        <v>0.235416666666667</v>
      </c>
      <c r="W1521" s="75">
        <v>0.202083333333333</v>
      </c>
      <c r="X1521" s="75" t="s">
        <v>42</v>
      </c>
      <c r="Y1521" s="75" t="s">
        <v>42</v>
      </c>
      <c r="Z1521" s="75" t="s">
        <v>42</v>
      </c>
      <c r="AA1521" s="75" t="s">
        <v>42</v>
      </c>
      <c r="AB1521" s="51" t="s">
        <v>5709</v>
      </c>
      <c r="AC1521" s="93">
        <v>0</v>
      </c>
      <c r="AD1521" s="93">
        <v>0</v>
      </c>
      <c r="AE1521" s="57" t="s">
        <v>300</v>
      </c>
      <c r="AF1521" s="94" t="s">
        <v>45</v>
      </c>
      <c r="AG1521" s="84"/>
      <c r="AH1521" s="50" t="s">
        <v>66</v>
      </c>
      <c r="AI1521" s="49"/>
      <c r="AJ1521" s="54"/>
    </row>
    <row r="1522" spans="1:36" ht="15" customHeight="1" x14ac:dyDescent="0.2">
      <c r="A1522" s="53">
        <v>46152</v>
      </c>
      <c r="B1522" s="57" t="str">
        <f t="shared" si="48"/>
        <v>18 A 06</v>
      </c>
      <c r="C1522" s="57" t="str">
        <f t="shared" si="49"/>
        <v>04:00 a 06:00</v>
      </c>
      <c r="D1522" s="57" t="s">
        <v>744</v>
      </c>
      <c r="E1522" s="57">
        <v>1</v>
      </c>
      <c r="F1522" s="49" t="s">
        <v>3607</v>
      </c>
      <c r="G1522" s="49" t="s">
        <v>1332</v>
      </c>
      <c r="H1522" s="49"/>
      <c r="I1522" s="49"/>
      <c r="J1522" s="49"/>
      <c r="K1522" s="49"/>
      <c r="L1522" s="49"/>
      <c r="M1522" s="55">
        <v>292513</v>
      </c>
      <c r="N1522" s="57">
        <v>48121269</v>
      </c>
      <c r="O1522" s="80" t="s">
        <v>36</v>
      </c>
      <c r="P1522" s="50" t="s">
        <v>37</v>
      </c>
      <c r="Q1522" s="50" t="s">
        <v>39</v>
      </c>
      <c r="R1522" s="50" t="s">
        <v>39</v>
      </c>
      <c r="S1522" s="50" t="s">
        <v>5710</v>
      </c>
      <c r="T1522" s="50" t="s">
        <v>391</v>
      </c>
      <c r="U1522" s="75">
        <v>0.20486111111111099</v>
      </c>
      <c r="V1522" s="75">
        <v>0.21319444444444399</v>
      </c>
      <c r="W1522" s="75">
        <v>0.20486111111111099</v>
      </c>
      <c r="X1522" s="75" t="s">
        <v>42</v>
      </c>
      <c r="Y1522" s="75" t="s">
        <v>42</v>
      </c>
      <c r="Z1522" s="75" t="s">
        <v>42</v>
      </c>
      <c r="AA1522" s="75" t="s">
        <v>42</v>
      </c>
      <c r="AB1522" s="49" t="s">
        <v>5711</v>
      </c>
      <c r="AC1522" s="93">
        <v>0</v>
      </c>
      <c r="AD1522" s="93">
        <v>1</v>
      </c>
      <c r="AE1522" s="57" t="s">
        <v>393</v>
      </c>
      <c r="AF1522" s="95" t="s">
        <v>56</v>
      </c>
      <c r="AG1522" s="84"/>
      <c r="AH1522" s="50" t="s">
        <v>672</v>
      </c>
      <c r="AI1522" s="49"/>
      <c r="AJ1522" s="54"/>
    </row>
    <row r="1523" spans="1:36" ht="15" customHeight="1" x14ac:dyDescent="0.2">
      <c r="A1523" s="53">
        <v>46152</v>
      </c>
      <c r="B1523" s="57" t="str">
        <f t="shared" si="48"/>
        <v>18 A 06</v>
      </c>
      <c r="C1523" s="57" t="str">
        <f t="shared" si="49"/>
        <v>04:00 a 06:00</v>
      </c>
      <c r="D1523" s="57" t="s">
        <v>744</v>
      </c>
      <c r="E1523" s="57">
        <v>1</v>
      </c>
      <c r="F1523" s="49" t="s">
        <v>726</v>
      </c>
      <c r="G1523" s="49" t="s">
        <v>1262</v>
      </c>
      <c r="H1523" s="49"/>
      <c r="I1523" s="49"/>
      <c r="J1523" s="49"/>
      <c r="K1523" s="49"/>
      <c r="L1523" s="49"/>
      <c r="M1523" s="55">
        <v>292537</v>
      </c>
      <c r="N1523" s="57">
        <v>48121525</v>
      </c>
      <c r="O1523" s="80" t="s">
        <v>250</v>
      </c>
      <c r="P1523" s="50" t="s">
        <v>599</v>
      </c>
      <c r="Q1523" s="50"/>
      <c r="R1523" s="50"/>
      <c r="S1523" s="50" t="s">
        <v>5712</v>
      </c>
      <c r="T1523" s="50" t="s">
        <v>234</v>
      </c>
      <c r="U1523" s="75">
        <v>0.21249999999999999</v>
      </c>
      <c r="V1523" s="75">
        <v>0.25138888888888899</v>
      </c>
      <c r="W1523" s="75">
        <v>0.21319444444444399</v>
      </c>
      <c r="X1523" s="75">
        <v>0.21527777777777801</v>
      </c>
      <c r="Y1523" s="75">
        <v>0.218055555555556</v>
      </c>
      <c r="Z1523" s="75" t="s">
        <v>42</v>
      </c>
      <c r="AA1523" s="75" t="s">
        <v>42</v>
      </c>
      <c r="AB1523" s="49" t="s">
        <v>5713</v>
      </c>
      <c r="AC1523" s="93">
        <v>0</v>
      </c>
      <c r="AD1523" s="93">
        <v>0</v>
      </c>
      <c r="AE1523" s="57" t="s">
        <v>3490</v>
      </c>
      <c r="AF1523" s="94" t="s">
        <v>56</v>
      </c>
      <c r="AG1523" s="84"/>
      <c r="AH1523" s="50" t="s">
        <v>66</v>
      </c>
      <c r="AI1523" s="49"/>
      <c r="AJ1523" s="54"/>
    </row>
    <row r="1524" spans="1:36" ht="15" customHeight="1" x14ac:dyDescent="0.2">
      <c r="A1524" s="53">
        <v>46152</v>
      </c>
      <c r="B1524" s="57" t="str">
        <f t="shared" si="48"/>
        <v>06 A 18</v>
      </c>
      <c r="C1524" s="57" t="str">
        <f t="shared" si="49"/>
        <v>06:00 a 08:00</v>
      </c>
      <c r="D1524" s="57" t="s">
        <v>744</v>
      </c>
      <c r="E1524" s="57">
        <v>1</v>
      </c>
      <c r="F1524" s="49" t="s">
        <v>3978</v>
      </c>
      <c r="G1524" s="49" t="s">
        <v>2765</v>
      </c>
      <c r="H1524" s="49"/>
      <c r="I1524" s="49"/>
      <c r="J1524" s="49"/>
      <c r="K1524" s="49"/>
      <c r="L1524" s="49"/>
      <c r="M1524" s="55">
        <v>292635</v>
      </c>
      <c r="N1524" s="57">
        <v>48121245</v>
      </c>
      <c r="O1524" s="80" t="s">
        <v>49</v>
      </c>
      <c r="P1524" s="50" t="s">
        <v>37</v>
      </c>
      <c r="Q1524" s="50" t="s">
        <v>117</v>
      </c>
      <c r="R1524" s="50" t="s">
        <v>51</v>
      </c>
      <c r="S1524" s="50" t="s">
        <v>5714</v>
      </c>
      <c r="T1524" s="50" t="s">
        <v>182</v>
      </c>
      <c r="U1524" s="75">
        <v>0.25416666666666698</v>
      </c>
      <c r="V1524" s="75">
        <v>0.29305555555555601</v>
      </c>
      <c r="W1524" s="75">
        <v>0.25486111111111098</v>
      </c>
      <c r="X1524" s="75" t="s">
        <v>42</v>
      </c>
      <c r="Y1524" s="75" t="s">
        <v>42</v>
      </c>
      <c r="Z1524" s="57" t="s">
        <v>42</v>
      </c>
      <c r="AA1524" s="75" t="s">
        <v>42</v>
      </c>
      <c r="AB1524" s="49" t="s">
        <v>5715</v>
      </c>
      <c r="AC1524" s="93">
        <v>0</v>
      </c>
      <c r="AD1524" s="93">
        <v>1</v>
      </c>
      <c r="AE1524" s="57" t="s">
        <v>3021</v>
      </c>
      <c r="AF1524" s="94" t="s">
        <v>56</v>
      </c>
      <c r="AG1524" s="84"/>
      <c r="AH1524" s="50" t="s">
        <v>46</v>
      </c>
      <c r="AI1524" s="49"/>
      <c r="AJ1524" s="54"/>
    </row>
    <row r="1525" spans="1:36" ht="15" customHeight="1" x14ac:dyDescent="0.2">
      <c r="A1525" s="53">
        <v>46152</v>
      </c>
      <c r="B1525" s="57" t="str">
        <f t="shared" si="48"/>
        <v>06 A 18</v>
      </c>
      <c r="C1525" s="57" t="str">
        <f t="shared" si="49"/>
        <v>06:00 a 08:00</v>
      </c>
      <c r="D1525" s="57" t="s">
        <v>744</v>
      </c>
      <c r="E1525" s="57">
        <v>1</v>
      </c>
      <c r="F1525" s="49" t="s">
        <v>3972</v>
      </c>
      <c r="G1525" s="49" t="s">
        <v>1018</v>
      </c>
      <c r="H1525" s="49"/>
      <c r="I1525" s="49"/>
      <c r="J1525" s="49"/>
      <c r="K1525" s="49"/>
      <c r="L1525" s="49"/>
      <c r="M1525" s="55">
        <v>292654</v>
      </c>
      <c r="N1525" s="57">
        <v>48121252</v>
      </c>
      <c r="O1525" s="80" t="s">
        <v>49</v>
      </c>
      <c r="P1525" s="50" t="s">
        <v>142</v>
      </c>
      <c r="Q1525" s="50"/>
      <c r="R1525" s="50"/>
      <c r="S1525" s="50" t="s">
        <v>5665</v>
      </c>
      <c r="T1525" s="50" t="s">
        <v>155</v>
      </c>
      <c r="U1525" s="75">
        <v>0.295833333333333</v>
      </c>
      <c r="V1525" s="75">
        <v>0.33472222222222198</v>
      </c>
      <c r="W1525" s="75">
        <v>0.296527777777777</v>
      </c>
      <c r="X1525" s="75" t="s">
        <v>42</v>
      </c>
      <c r="Y1525" s="75" t="s">
        <v>42</v>
      </c>
      <c r="Z1525" s="75" t="s">
        <v>42</v>
      </c>
      <c r="AA1525" s="75" t="s">
        <v>42</v>
      </c>
      <c r="AB1525" s="49" t="s">
        <v>5716</v>
      </c>
      <c r="AC1525" s="93">
        <v>0</v>
      </c>
      <c r="AD1525" s="93">
        <v>0</v>
      </c>
      <c r="AE1525" s="57" t="s">
        <v>286</v>
      </c>
      <c r="AF1525" s="94" t="s">
        <v>45</v>
      </c>
      <c r="AG1525" s="84"/>
      <c r="AH1525" s="50" t="s">
        <v>66</v>
      </c>
      <c r="AI1525" s="49"/>
      <c r="AJ1525" s="54"/>
    </row>
    <row r="1526" spans="1:36" ht="15" customHeight="1" x14ac:dyDescent="0.2">
      <c r="A1526" s="53">
        <v>46152</v>
      </c>
      <c r="B1526" s="57" t="str">
        <f t="shared" si="48"/>
        <v>06 A 18</v>
      </c>
      <c r="C1526" s="57" t="str">
        <f t="shared" si="49"/>
        <v>06:00 a 08:00</v>
      </c>
      <c r="D1526" s="57" t="s">
        <v>744</v>
      </c>
      <c r="E1526" s="57">
        <v>1</v>
      </c>
      <c r="F1526" s="49" t="s">
        <v>712</v>
      </c>
      <c r="G1526" s="49" t="s">
        <v>2800</v>
      </c>
      <c r="H1526" s="49"/>
      <c r="I1526" s="49"/>
      <c r="J1526" s="49"/>
      <c r="K1526" s="49"/>
      <c r="L1526" s="49"/>
      <c r="M1526" s="55">
        <v>292634</v>
      </c>
      <c r="N1526" s="57">
        <v>48121291</v>
      </c>
      <c r="O1526" s="80" t="s">
        <v>49</v>
      </c>
      <c r="P1526" s="50" t="s">
        <v>142</v>
      </c>
      <c r="Q1526" s="50"/>
      <c r="R1526" s="50"/>
      <c r="S1526" s="50" t="s">
        <v>5602</v>
      </c>
      <c r="T1526" s="50" t="s">
        <v>120</v>
      </c>
      <c r="U1526" s="75">
        <v>0.25833333333333303</v>
      </c>
      <c r="V1526" s="75">
        <v>0.26388888888888901</v>
      </c>
      <c r="W1526" s="75">
        <v>0.25902777777777802</v>
      </c>
      <c r="X1526" s="75" t="s">
        <v>42</v>
      </c>
      <c r="Y1526" s="75" t="s">
        <v>42</v>
      </c>
      <c r="Z1526" s="75" t="s">
        <v>42</v>
      </c>
      <c r="AA1526" s="75" t="s">
        <v>42</v>
      </c>
      <c r="AB1526" s="49" t="s">
        <v>5717</v>
      </c>
      <c r="AC1526" s="93">
        <v>0</v>
      </c>
      <c r="AD1526" s="93">
        <v>0</v>
      </c>
      <c r="AE1526" s="57" t="s">
        <v>122</v>
      </c>
      <c r="AF1526" s="94" t="s">
        <v>45</v>
      </c>
      <c r="AG1526" s="84"/>
      <c r="AH1526" s="50" t="s">
        <v>66</v>
      </c>
      <c r="AI1526" s="49"/>
      <c r="AJ1526" s="54"/>
    </row>
    <row r="1527" spans="1:36" ht="15" customHeight="1" x14ac:dyDescent="0.2">
      <c r="A1527" s="53">
        <v>46152</v>
      </c>
      <c r="B1527" s="57" t="str">
        <f t="shared" si="48"/>
        <v>06 A 18</v>
      </c>
      <c r="C1527" s="57" t="str">
        <f t="shared" si="49"/>
        <v>06:00 a 08:00</v>
      </c>
      <c r="D1527" s="57" t="s">
        <v>744</v>
      </c>
      <c r="E1527" s="57">
        <v>1</v>
      </c>
      <c r="F1527" s="49" t="s">
        <v>3978</v>
      </c>
      <c r="G1527" s="49" t="s">
        <v>1068</v>
      </c>
      <c r="H1527" s="49"/>
      <c r="I1527" s="49"/>
      <c r="J1527" s="49"/>
      <c r="K1527" s="49"/>
      <c r="L1527" s="49"/>
      <c r="M1527" s="55">
        <v>292640</v>
      </c>
      <c r="N1527" s="57">
        <v>48121239</v>
      </c>
      <c r="O1527" s="80" t="s">
        <v>49</v>
      </c>
      <c r="P1527" s="50" t="s">
        <v>37</v>
      </c>
      <c r="Q1527" s="50" t="s">
        <v>650</v>
      </c>
      <c r="R1527" s="50"/>
      <c r="S1527" s="50" t="s">
        <v>395</v>
      </c>
      <c r="T1527" s="50" t="s">
        <v>155</v>
      </c>
      <c r="U1527" s="75">
        <v>0.29027777777777802</v>
      </c>
      <c r="V1527" s="75">
        <v>0.327083333333333</v>
      </c>
      <c r="W1527" s="75">
        <v>0.29166666666666702</v>
      </c>
      <c r="X1527" s="75">
        <v>0.29861111111111099</v>
      </c>
      <c r="Y1527" s="75" t="s">
        <v>42</v>
      </c>
      <c r="Z1527" s="75" t="s">
        <v>42</v>
      </c>
      <c r="AA1527" s="75" t="s">
        <v>42</v>
      </c>
      <c r="AB1527" s="49" t="s">
        <v>5718</v>
      </c>
      <c r="AC1527" s="93">
        <v>0</v>
      </c>
      <c r="AD1527" s="93">
        <v>0</v>
      </c>
      <c r="AE1527" s="57" t="s">
        <v>157</v>
      </c>
      <c r="AF1527" s="94" t="s">
        <v>56</v>
      </c>
      <c r="AG1527" s="84"/>
      <c r="AH1527" s="50" t="s">
        <v>66</v>
      </c>
      <c r="AI1527" s="49"/>
      <c r="AJ1527" s="54"/>
    </row>
    <row r="1528" spans="1:36" ht="15" customHeight="1" x14ac:dyDescent="0.2">
      <c r="A1528" s="53">
        <v>46152</v>
      </c>
      <c r="B1528" s="57" t="str">
        <f t="shared" si="48"/>
        <v>06 A 18</v>
      </c>
      <c r="C1528" s="57" t="str">
        <f t="shared" si="49"/>
        <v>06:00 a 08:00</v>
      </c>
      <c r="D1528" s="57" t="s">
        <v>744</v>
      </c>
      <c r="E1528" s="57">
        <v>1</v>
      </c>
      <c r="F1528" s="49" t="s">
        <v>3978</v>
      </c>
      <c r="G1528" s="49" t="s">
        <v>1475</v>
      </c>
      <c r="H1528" s="49"/>
      <c r="I1528" s="49"/>
      <c r="J1528" s="49"/>
      <c r="K1528" s="49"/>
      <c r="L1528" s="49"/>
      <c r="M1528" s="55">
        <v>292646</v>
      </c>
      <c r="N1528" s="57">
        <v>48121393</v>
      </c>
      <c r="O1528" s="80" t="s">
        <v>49</v>
      </c>
      <c r="P1528" s="50" t="s">
        <v>39</v>
      </c>
      <c r="Q1528" s="50"/>
      <c r="R1528" s="50"/>
      <c r="S1528" s="50" t="s">
        <v>5719</v>
      </c>
      <c r="T1528" s="50" t="s">
        <v>85</v>
      </c>
      <c r="U1528" s="75">
        <v>0.25902777777777802</v>
      </c>
      <c r="V1528" s="75">
        <v>0.38611111111111102</v>
      </c>
      <c r="W1528" s="75">
        <v>0.25902777777777802</v>
      </c>
      <c r="X1528" s="75">
        <v>0.266666666666667</v>
      </c>
      <c r="Y1528" s="75">
        <v>0.26180555555555601</v>
      </c>
      <c r="Z1528" s="75" t="s">
        <v>42</v>
      </c>
      <c r="AA1528" s="75" t="s">
        <v>42</v>
      </c>
      <c r="AB1528" s="49" t="s">
        <v>5720</v>
      </c>
      <c r="AC1528" s="93">
        <v>0</v>
      </c>
      <c r="AD1528" s="93">
        <v>0</v>
      </c>
      <c r="AE1528" s="57" t="s">
        <v>87</v>
      </c>
      <c r="AF1528" s="94" t="s">
        <v>56</v>
      </c>
      <c r="AG1528" s="84"/>
      <c r="AH1528" s="50" t="s">
        <v>66</v>
      </c>
      <c r="AI1528" s="49"/>
      <c r="AJ1528" s="54"/>
    </row>
    <row r="1529" spans="1:36" ht="15" customHeight="1" x14ac:dyDescent="0.2">
      <c r="A1529" s="53">
        <v>46152</v>
      </c>
      <c r="B1529" s="57" t="str">
        <f t="shared" si="48"/>
        <v>06 A 18</v>
      </c>
      <c r="C1529" s="57" t="str">
        <f t="shared" si="49"/>
        <v>06:00 a 08:00</v>
      </c>
      <c r="D1529" s="57" t="s">
        <v>744</v>
      </c>
      <c r="E1529" s="57">
        <v>1</v>
      </c>
      <c r="F1529" s="49" t="s">
        <v>3978</v>
      </c>
      <c r="G1529" s="49" t="s">
        <v>2086</v>
      </c>
      <c r="H1529" s="49"/>
      <c r="I1529" s="49"/>
      <c r="J1529" s="49"/>
      <c r="K1529" s="49"/>
      <c r="L1529" s="49"/>
      <c r="M1529" s="55">
        <v>292632</v>
      </c>
      <c r="N1529" s="57">
        <v>48121510</v>
      </c>
      <c r="O1529" s="80" t="s">
        <v>49</v>
      </c>
      <c r="P1529" s="50" t="s">
        <v>37</v>
      </c>
      <c r="Q1529" s="50" t="s">
        <v>117</v>
      </c>
      <c r="R1529" s="50" t="s">
        <v>51</v>
      </c>
      <c r="S1529" s="50" t="s">
        <v>4925</v>
      </c>
      <c r="T1529" s="50" t="s">
        <v>85</v>
      </c>
      <c r="U1529" s="75">
        <v>0.25416666666666698</v>
      </c>
      <c r="V1529" s="75">
        <v>0.27291666666666697</v>
      </c>
      <c r="W1529" s="75">
        <v>0.28888888888888897</v>
      </c>
      <c r="X1529" s="75" t="s">
        <v>42</v>
      </c>
      <c r="Y1529" s="75" t="s">
        <v>42</v>
      </c>
      <c r="Z1529" s="75" t="s">
        <v>42</v>
      </c>
      <c r="AA1529" s="75" t="s">
        <v>42</v>
      </c>
      <c r="AB1529" s="49" t="s">
        <v>5721</v>
      </c>
      <c r="AC1529" s="93">
        <v>0</v>
      </c>
      <c r="AD1529" s="93">
        <v>1</v>
      </c>
      <c r="AE1529" s="57" t="s">
        <v>520</v>
      </c>
      <c r="AF1529" s="94" t="s">
        <v>56</v>
      </c>
      <c r="AG1529" s="84"/>
      <c r="AH1529" s="50" t="s">
        <v>46</v>
      </c>
      <c r="AI1529" s="49"/>
      <c r="AJ1529" s="54"/>
    </row>
    <row r="1530" spans="1:36" ht="15" customHeight="1" x14ac:dyDescent="0.2">
      <c r="A1530" s="53">
        <v>46152</v>
      </c>
      <c r="B1530" s="57" t="str">
        <f t="shared" si="48"/>
        <v>06 A 18</v>
      </c>
      <c r="C1530" s="57" t="str">
        <f t="shared" si="49"/>
        <v>06:00 a 08:00</v>
      </c>
      <c r="D1530" s="57" t="s">
        <v>744</v>
      </c>
      <c r="E1530" s="57">
        <v>1</v>
      </c>
      <c r="F1530" s="49" t="s">
        <v>3978</v>
      </c>
      <c r="G1530" s="49" t="s">
        <v>1431</v>
      </c>
      <c r="H1530" s="49"/>
      <c r="I1530" s="49"/>
      <c r="J1530" s="49"/>
      <c r="K1530" s="49"/>
      <c r="L1530" s="49"/>
      <c r="M1530" s="55">
        <v>292630</v>
      </c>
      <c r="N1530" s="57">
        <v>48121528</v>
      </c>
      <c r="O1530" s="80" t="s">
        <v>49</v>
      </c>
      <c r="P1530" s="50" t="s">
        <v>37</v>
      </c>
      <c r="Q1530" s="50" t="s">
        <v>211</v>
      </c>
      <c r="R1530" s="50"/>
      <c r="S1530" s="50" t="s">
        <v>5722</v>
      </c>
      <c r="T1530" s="50" t="s">
        <v>85</v>
      </c>
      <c r="U1530" s="75">
        <v>0.26111111111111102</v>
      </c>
      <c r="V1530" s="75">
        <v>0.27222222222222198</v>
      </c>
      <c r="W1530" s="75">
        <v>0.265277777777778</v>
      </c>
      <c r="X1530" s="75" t="s">
        <v>42</v>
      </c>
      <c r="Y1530" s="75" t="s">
        <v>42</v>
      </c>
      <c r="Z1530" s="75" t="s">
        <v>42</v>
      </c>
      <c r="AA1530" s="75" t="s">
        <v>42</v>
      </c>
      <c r="AB1530" s="49" t="s">
        <v>5723</v>
      </c>
      <c r="AC1530" s="93">
        <v>0</v>
      </c>
      <c r="AD1530" s="93">
        <v>0</v>
      </c>
      <c r="AE1530" s="57" t="s">
        <v>126</v>
      </c>
      <c r="AF1530" s="94" t="s">
        <v>56</v>
      </c>
      <c r="AG1530" s="84"/>
      <c r="AH1530" s="50" t="s">
        <v>66</v>
      </c>
      <c r="AI1530" s="49"/>
      <c r="AJ1530" s="54"/>
    </row>
    <row r="1531" spans="1:36" ht="15" customHeight="1" x14ac:dyDescent="0.2">
      <c r="A1531" s="53">
        <v>46152</v>
      </c>
      <c r="B1531" s="57" t="str">
        <f t="shared" si="48"/>
        <v>06 A 18</v>
      </c>
      <c r="C1531" s="57" t="str">
        <f t="shared" si="49"/>
        <v>06:00 a 08:00</v>
      </c>
      <c r="D1531" s="57" t="s">
        <v>744</v>
      </c>
      <c r="E1531" s="57">
        <v>1</v>
      </c>
      <c r="F1531" s="49" t="s">
        <v>726</v>
      </c>
      <c r="G1531" s="49" t="s">
        <v>1463</v>
      </c>
      <c r="H1531" s="49"/>
      <c r="I1531" s="49"/>
      <c r="J1531" s="49"/>
      <c r="K1531" s="49"/>
      <c r="L1531" s="49"/>
      <c r="M1531" s="55">
        <v>292536</v>
      </c>
      <c r="N1531" s="57">
        <v>48121675</v>
      </c>
      <c r="O1531" s="80" t="s">
        <v>250</v>
      </c>
      <c r="P1531" s="50" t="s">
        <v>39</v>
      </c>
      <c r="Q1531" s="50"/>
      <c r="R1531" s="50"/>
      <c r="S1531" s="50" t="s">
        <v>5724</v>
      </c>
      <c r="T1531" s="50" t="s">
        <v>146</v>
      </c>
      <c r="U1531" s="75">
        <v>0.26944444444444399</v>
      </c>
      <c r="V1531" s="75">
        <v>0.28680555555555598</v>
      </c>
      <c r="W1531" s="75">
        <v>0.26944444444444399</v>
      </c>
      <c r="X1531" s="75">
        <v>0.28680555555555598</v>
      </c>
      <c r="Y1531" s="75" t="s">
        <v>42</v>
      </c>
      <c r="Z1531" s="75" t="s">
        <v>42</v>
      </c>
      <c r="AA1531" s="75" t="s">
        <v>42</v>
      </c>
      <c r="AB1531" s="49" t="s">
        <v>5725</v>
      </c>
      <c r="AC1531" s="93">
        <v>0</v>
      </c>
      <c r="AD1531" s="93">
        <v>0</v>
      </c>
      <c r="AE1531" s="57" t="s">
        <v>148</v>
      </c>
      <c r="AF1531" s="94" t="s">
        <v>56</v>
      </c>
      <c r="AG1531" s="84"/>
      <c r="AH1531" s="50" t="s">
        <v>66</v>
      </c>
      <c r="AI1531" s="49"/>
      <c r="AJ1531" s="54"/>
    </row>
    <row r="1532" spans="1:36" ht="15" customHeight="1" x14ac:dyDescent="0.2">
      <c r="A1532" s="53">
        <v>46152</v>
      </c>
      <c r="B1532" s="57" t="str">
        <f t="shared" si="48"/>
        <v>06 A 18</v>
      </c>
      <c r="C1532" s="57" t="str">
        <f t="shared" si="49"/>
        <v>06:00 a 08:00</v>
      </c>
      <c r="D1532" s="57" t="s">
        <v>744</v>
      </c>
      <c r="E1532" s="57">
        <v>1</v>
      </c>
      <c r="F1532" s="49" t="s">
        <v>3959</v>
      </c>
      <c r="G1532" s="49" t="s">
        <v>718</v>
      </c>
      <c r="H1532" s="49"/>
      <c r="I1532" s="49"/>
      <c r="J1532" s="49"/>
      <c r="K1532" s="49"/>
      <c r="L1532" s="49"/>
      <c r="M1532" s="55">
        <v>292545</v>
      </c>
      <c r="N1532" s="57">
        <v>48121702</v>
      </c>
      <c r="O1532" s="80" t="s">
        <v>49</v>
      </c>
      <c r="P1532" s="50" t="s">
        <v>669</v>
      </c>
      <c r="Q1532" s="50"/>
      <c r="R1532" s="50" t="s">
        <v>478</v>
      </c>
      <c r="S1532" s="50" t="s">
        <v>5726</v>
      </c>
      <c r="T1532" s="50" t="s">
        <v>71</v>
      </c>
      <c r="U1532" s="75">
        <v>0.280555555555556</v>
      </c>
      <c r="V1532" s="75">
        <v>0.28888888888888897</v>
      </c>
      <c r="W1532" s="75">
        <v>0.280555555555556</v>
      </c>
      <c r="X1532" s="75" t="s">
        <v>42</v>
      </c>
      <c r="Y1532" s="75" t="s">
        <v>42</v>
      </c>
      <c r="Z1532" s="75" t="s">
        <v>42</v>
      </c>
      <c r="AA1532" s="75" t="s">
        <v>42</v>
      </c>
      <c r="AB1532" s="49" t="s">
        <v>5727</v>
      </c>
      <c r="AC1532" s="93">
        <v>0</v>
      </c>
      <c r="AD1532" s="93">
        <v>3</v>
      </c>
      <c r="AE1532" s="57" t="s">
        <v>73</v>
      </c>
      <c r="AF1532" s="94" t="s">
        <v>45</v>
      </c>
      <c r="AG1532" s="84"/>
      <c r="AH1532" s="50" t="s">
        <v>58</v>
      </c>
      <c r="AI1532" s="49"/>
      <c r="AJ1532" s="54"/>
    </row>
    <row r="1533" spans="1:36" ht="15" customHeight="1" x14ac:dyDescent="0.2">
      <c r="A1533" s="53">
        <v>46152</v>
      </c>
      <c r="B1533" s="57" t="str">
        <f t="shared" si="48"/>
        <v>06 A 18</v>
      </c>
      <c r="C1533" s="57" t="str">
        <f t="shared" si="49"/>
        <v>06:00 a 08:00</v>
      </c>
      <c r="D1533" s="57" t="s">
        <v>744</v>
      </c>
      <c r="E1533" s="57">
        <v>1</v>
      </c>
      <c r="F1533" s="49" t="s">
        <v>3607</v>
      </c>
      <c r="G1533" s="49" t="s">
        <v>1208</v>
      </c>
      <c r="H1533" s="49"/>
      <c r="I1533" s="49"/>
      <c r="J1533" s="49"/>
      <c r="K1533" s="49"/>
      <c r="L1533" s="49"/>
      <c r="M1533" s="55">
        <v>292528</v>
      </c>
      <c r="N1533" s="57">
        <v>48121783</v>
      </c>
      <c r="O1533" s="80" t="s">
        <v>36</v>
      </c>
      <c r="P1533" s="50" t="s">
        <v>37</v>
      </c>
      <c r="Q1533" s="50" t="s">
        <v>69</v>
      </c>
      <c r="R1533" s="50"/>
      <c r="S1533" s="50" t="s">
        <v>5728</v>
      </c>
      <c r="T1533" s="50" t="s">
        <v>391</v>
      </c>
      <c r="U1533" s="75">
        <v>0.29861111111111099</v>
      </c>
      <c r="V1533" s="75">
        <v>0.359027777777778</v>
      </c>
      <c r="W1533" s="75">
        <v>0.29930555555555599</v>
      </c>
      <c r="X1533" s="75">
        <v>0.30486111111111103</v>
      </c>
      <c r="Y1533" s="75" t="s">
        <v>42</v>
      </c>
      <c r="Z1533" s="75" t="s">
        <v>42</v>
      </c>
      <c r="AA1533" s="75" t="s">
        <v>42</v>
      </c>
      <c r="AB1533" s="49" t="s">
        <v>5729</v>
      </c>
      <c r="AC1533" s="93">
        <v>0</v>
      </c>
      <c r="AD1533" s="93">
        <v>0</v>
      </c>
      <c r="AE1533" s="57" t="s">
        <v>393</v>
      </c>
      <c r="AF1533" s="94" t="s">
        <v>113</v>
      </c>
      <c r="AG1533" s="84"/>
      <c r="AH1533" s="50" t="s">
        <v>66</v>
      </c>
      <c r="AI1533" s="49"/>
      <c r="AJ1533" s="54"/>
    </row>
    <row r="1534" spans="1:36" ht="15" customHeight="1" x14ac:dyDescent="0.2">
      <c r="A1534" s="53">
        <v>46152</v>
      </c>
      <c r="B1534" s="57" t="str">
        <f t="shared" si="48"/>
        <v>06 A 18</v>
      </c>
      <c r="C1534" s="57" t="str">
        <f t="shared" si="49"/>
        <v>06:00 a 08:00</v>
      </c>
      <c r="D1534" s="57" t="s">
        <v>744</v>
      </c>
      <c r="E1534" s="57">
        <v>1</v>
      </c>
      <c r="F1534" s="49" t="s">
        <v>3607</v>
      </c>
      <c r="G1534" s="49" t="s">
        <v>2103</v>
      </c>
      <c r="H1534" s="49"/>
      <c r="I1534" s="49"/>
      <c r="J1534" s="49"/>
      <c r="K1534" s="49"/>
      <c r="L1534" s="49"/>
      <c r="M1534" s="55">
        <v>292576</v>
      </c>
      <c r="N1534" s="57">
        <v>48121901</v>
      </c>
      <c r="O1534" s="80" t="s">
        <v>36</v>
      </c>
      <c r="P1534" s="50" t="s">
        <v>37</v>
      </c>
      <c r="Q1534" s="50" t="s">
        <v>319</v>
      </c>
      <c r="R1534" s="50"/>
      <c r="S1534" s="50" t="s">
        <v>5730</v>
      </c>
      <c r="T1534" s="50" t="s">
        <v>391</v>
      </c>
      <c r="U1534" s="75">
        <v>0.30069444444444399</v>
      </c>
      <c r="V1534" s="75">
        <v>0.35208333333333303</v>
      </c>
      <c r="W1534" s="75">
        <v>0.30069444444444399</v>
      </c>
      <c r="X1534" s="75" t="s">
        <v>42</v>
      </c>
      <c r="Y1534" s="75">
        <v>0.30347222222222198</v>
      </c>
      <c r="Z1534" s="75" t="s">
        <v>42</v>
      </c>
      <c r="AA1534" s="75" t="s">
        <v>42</v>
      </c>
      <c r="AB1534" s="49" t="s">
        <v>5731</v>
      </c>
      <c r="AC1534" s="93">
        <v>0</v>
      </c>
      <c r="AD1534" s="93">
        <v>0</v>
      </c>
      <c r="AE1534" s="57" t="s">
        <v>393</v>
      </c>
      <c r="AF1534" s="94" t="s">
        <v>56</v>
      </c>
      <c r="AG1534" s="84"/>
      <c r="AH1534" s="50" t="s">
        <v>66</v>
      </c>
      <c r="AI1534" s="49"/>
      <c r="AJ1534" s="54"/>
    </row>
    <row r="1535" spans="1:36" ht="15" customHeight="1" x14ac:dyDescent="0.2">
      <c r="A1535" s="53">
        <v>46152</v>
      </c>
      <c r="B1535" s="57" t="str">
        <f t="shared" si="48"/>
        <v>06 A 18</v>
      </c>
      <c r="C1535" s="57" t="str">
        <f t="shared" si="49"/>
        <v>06:00 a 08:00</v>
      </c>
      <c r="D1535" s="57" t="s">
        <v>744</v>
      </c>
      <c r="E1535" s="57">
        <v>1</v>
      </c>
      <c r="F1535" s="49" t="s">
        <v>3959</v>
      </c>
      <c r="G1535" s="49" t="s">
        <v>718</v>
      </c>
      <c r="H1535" s="49"/>
      <c r="I1535" s="49"/>
      <c r="J1535" s="49"/>
      <c r="K1535" s="49"/>
      <c r="L1535" s="49"/>
      <c r="M1535" s="55">
        <v>292553</v>
      </c>
      <c r="N1535" s="57">
        <v>48121319</v>
      </c>
      <c r="O1535" s="80" t="s">
        <v>49</v>
      </c>
      <c r="P1535" s="50" t="s">
        <v>669</v>
      </c>
      <c r="Q1535" s="50"/>
      <c r="R1535" s="50"/>
      <c r="S1535" s="50" t="s">
        <v>5732</v>
      </c>
      <c r="T1535" s="50" t="s">
        <v>71</v>
      </c>
      <c r="U1535" s="75">
        <v>0.31874999999999998</v>
      </c>
      <c r="V1535" s="75">
        <v>0.32986111111111099</v>
      </c>
      <c r="W1535" s="75">
        <v>0.31874999999999998</v>
      </c>
      <c r="X1535" s="75" t="s">
        <v>42</v>
      </c>
      <c r="Y1535" s="75" t="s">
        <v>42</v>
      </c>
      <c r="Z1535" s="75" t="s">
        <v>42</v>
      </c>
      <c r="AA1535" s="75" t="s">
        <v>42</v>
      </c>
      <c r="AB1535" s="49" t="s">
        <v>5733</v>
      </c>
      <c r="AC1535" s="93">
        <v>0</v>
      </c>
      <c r="AD1535" s="93">
        <v>0</v>
      </c>
      <c r="AE1535" s="57" t="s">
        <v>73</v>
      </c>
      <c r="AF1535" s="94" t="s">
        <v>45</v>
      </c>
      <c r="AG1535" s="84"/>
      <c r="AH1535" s="50" t="s">
        <v>66</v>
      </c>
      <c r="AI1535" s="49"/>
      <c r="AJ1535" s="54"/>
    </row>
    <row r="1536" spans="1:36" ht="15" customHeight="1" x14ac:dyDescent="0.2">
      <c r="A1536" s="53">
        <v>46152</v>
      </c>
      <c r="B1536" s="57" t="str">
        <f t="shared" si="48"/>
        <v>06 A 18</v>
      </c>
      <c r="C1536" s="57" t="str">
        <f t="shared" si="49"/>
        <v>06:00 a 08:00</v>
      </c>
      <c r="D1536" s="57" t="s">
        <v>744</v>
      </c>
      <c r="E1536" s="57">
        <v>1</v>
      </c>
      <c r="F1536" s="49" t="s">
        <v>3959</v>
      </c>
      <c r="G1536" s="49" t="s">
        <v>718</v>
      </c>
      <c r="H1536" s="49"/>
      <c r="I1536" s="49"/>
      <c r="J1536" s="49"/>
      <c r="K1536" s="49"/>
      <c r="L1536" s="49"/>
      <c r="M1536" s="55">
        <v>292551</v>
      </c>
      <c r="N1536" s="57">
        <v>48121422</v>
      </c>
      <c r="O1536" s="80" t="s">
        <v>49</v>
      </c>
      <c r="P1536" s="50" t="s">
        <v>669</v>
      </c>
      <c r="Q1536" s="50"/>
      <c r="R1536" s="50" t="s">
        <v>478</v>
      </c>
      <c r="S1536" s="50" t="s">
        <v>5734</v>
      </c>
      <c r="T1536" s="50" t="s">
        <v>71</v>
      </c>
      <c r="U1536" s="75">
        <v>0.30833333333333302</v>
      </c>
      <c r="V1536" s="75">
        <v>0.35</v>
      </c>
      <c r="W1536" s="75">
        <v>0.32222222222222202</v>
      </c>
      <c r="X1536" s="75" t="s">
        <v>42</v>
      </c>
      <c r="Y1536" s="75" t="s">
        <v>42</v>
      </c>
      <c r="Z1536" s="75" t="s">
        <v>42</v>
      </c>
      <c r="AA1536" s="75" t="s">
        <v>42</v>
      </c>
      <c r="AB1536" s="49" t="s">
        <v>5735</v>
      </c>
      <c r="AC1536" s="93">
        <v>0</v>
      </c>
      <c r="AD1536" s="93">
        <v>1</v>
      </c>
      <c r="AE1536" s="57" t="s">
        <v>73</v>
      </c>
      <c r="AF1536" s="94" t="s">
        <v>45</v>
      </c>
      <c r="AG1536" s="84"/>
      <c r="AH1536" s="50" t="s">
        <v>58</v>
      </c>
      <c r="AI1536" s="49"/>
      <c r="AJ1536" s="54"/>
    </row>
    <row r="1537" spans="1:36" ht="15" customHeight="1" x14ac:dyDescent="0.2">
      <c r="A1537" s="53">
        <v>46152</v>
      </c>
      <c r="B1537" s="57" t="str">
        <f t="shared" si="48"/>
        <v>06 A 18</v>
      </c>
      <c r="C1537" s="57" t="str">
        <f t="shared" si="49"/>
        <v>08:00 a 10:00</v>
      </c>
      <c r="D1537" s="57" t="s">
        <v>744</v>
      </c>
      <c r="E1537" s="57">
        <v>1</v>
      </c>
      <c r="F1537" s="49" t="s">
        <v>3959</v>
      </c>
      <c r="G1537" s="49" t="s">
        <v>867</v>
      </c>
      <c r="H1537" s="49"/>
      <c r="I1537" s="49"/>
      <c r="J1537" s="49"/>
      <c r="K1537" s="49"/>
      <c r="L1537" s="49"/>
      <c r="M1537" s="55">
        <v>292544</v>
      </c>
      <c r="N1537" s="57">
        <v>48121279</v>
      </c>
      <c r="O1537" s="80" t="s">
        <v>49</v>
      </c>
      <c r="P1537" s="50" t="s">
        <v>142</v>
      </c>
      <c r="Q1537" s="50"/>
      <c r="R1537" s="50"/>
      <c r="S1537" s="50" t="s">
        <v>5736</v>
      </c>
      <c r="T1537" s="50" t="s">
        <v>95</v>
      </c>
      <c r="U1537" s="75">
        <v>0.33333333333333298</v>
      </c>
      <c r="V1537" s="75">
        <v>0.33750000000000002</v>
      </c>
      <c r="W1537" s="75">
        <v>0.33333333333333298</v>
      </c>
      <c r="X1537" s="75" t="s">
        <v>42</v>
      </c>
      <c r="Y1537" s="75" t="s">
        <v>42</v>
      </c>
      <c r="Z1537" s="75" t="s">
        <v>42</v>
      </c>
      <c r="AA1537" s="75" t="s">
        <v>42</v>
      </c>
      <c r="AB1537" s="49" t="s">
        <v>5737</v>
      </c>
      <c r="AC1537" s="93">
        <v>0</v>
      </c>
      <c r="AD1537" s="93">
        <v>0</v>
      </c>
      <c r="AE1537" s="57" t="s">
        <v>191</v>
      </c>
      <c r="AF1537" s="94" t="s">
        <v>56</v>
      </c>
      <c r="AG1537" s="84"/>
      <c r="AH1537" s="50" t="s">
        <v>66</v>
      </c>
      <c r="AI1537" s="49"/>
      <c r="AJ1537" s="54"/>
    </row>
    <row r="1538" spans="1:36" ht="15" customHeight="1" x14ac:dyDescent="0.2">
      <c r="A1538" s="53">
        <v>46152</v>
      </c>
      <c r="B1538" s="57" t="str">
        <f t="shared" ref="B1538:B1601" si="50">IF(AND(VALUE(U1538)&gt;=VALUE("06:00"),VALUE(U1538)&lt;=VALUE("17:59")),"06 A 18","18 A 06")</f>
        <v>06 A 18</v>
      </c>
      <c r="C1538" s="57" t="str">
        <f t="shared" ref="C1538:C1601" si="51">IF(AND(VALUE(U1538)&gt;=VALUE("00:00"),VALUE(U1538)&lt;=VALUE("01:59")),"00:00 a 02:00",IF(AND(VALUE(U1538)&gt;=VALUE("02:00"),VALUE(U1538)&lt;=VALUE("03:59")),"02:00 a 04:00",IF(AND(VALUE(U1538)&gt;=VALUE("04:00"),VALUE(U1538)&lt;=VALUE("05:59")),"04:00 a 06:00",IF(AND(VALUE(U1538)&gt;=VALUE("06:00"),VALUE(U1538)&lt;=VALUE("07:59")),"06:00 a 08:00",IF(AND(VALUE(U1538)&gt;=VALUE("08:00"),VALUE(U1538)&lt;=VALUE("09:59")),"08:00 a 10:00",IF(AND(VALUE(U1538)&gt;=VALUE("10:00"),VALUE(U1538)&lt;=VALUE("11:59")),"10:00 a 12:00",IF(AND(VALUE(U1538)&gt;=VALUE("12:00"),VALUE(U1538)&lt;=VALUE("13:59")),"12:00 a 14:00",IF(AND(VALUE(U1538)&gt;=VALUE("14:00"),VALUE(U1538)&lt;=VALUE("15:59")),"14:00 a 16:00",IF(AND(VALUE(U1538)&gt;=VALUE("16:00"),VALUE(U1538)&lt;=VALUE("17:59")),"16:00 a 18:00",IF(AND(VALUE(U1538)&gt;=VALUE("18:00"),VALUE(U1538)&lt;=VALUE("19:59")),"18:00 a 20:00",IF(AND(VALUE(U1538)&gt;=VALUE("20:00"),VALUE(U1538)&lt;=VALUE("21:59")),"20:00 a 22:00",IF(AND(VALUE(U1538)&gt;=VALUE("22:00"),VALUE(U1538)&lt;=VALUE("23:59")),"22:00 a 00:00","no corresponde"))))))))))))</f>
        <v>08:00 a 10:00</v>
      </c>
      <c r="D1538" s="57" t="s">
        <v>744</v>
      </c>
      <c r="E1538" s="57">
        <v>1</v>
      </c>
      <c r="F1538" s="49" t="s">
        <v>3959</v>
      </c>
      <c r="G1538" s="49" t="s">
        <v>867</v>
      </c>
      <c r="H1538" s="49"/>
      <c r="I1538" s="49"/>
      <c r="J1538" s="49"/>
      <c r="K1538" s="49"/>
      <c r="L1538" s="49"/>
      <c r="M1538" s="55">
        <v>292552</v>
      </c>
      <c r="N1538" s="57">
        <v>48121501</v>
      </c>
      <c r="O1538" s="80" t="s">
        <v>49</v>
      </c>
      <c r="P1538" s="50" t="s">
        <v>37</v>
      </c>
      <c r="Q1538" s="50" t="s">
        <v>117</v>
      </c>
      <c r="R1538" s="50"/>
      <c r="S1538" s="50" t="s">
        <v>5738</v>
      </c>
      <c r="T1538" s="50" t="s">
        <v>473</v>
      </c>
      <c r="U1538" s="75">
        <v>0.35763888888888901</v>
      </c>
      <c r="V1538" s="75">
        <v>0.37013888888888902</v>
      </c>
      <c r="W1538" s="75">
        <v>0.35763888888888901</v>
      </c>
      <c r="X1538" s="75" t="s">
        <v>42</v>
      </c>
      <c r="Y1538" s="75" t="s">
        <v>42</v>
      </c>
      <c r="Z1538" s="75" t="s">
        <v>42</v>
      </c>
      <c r="AA1538" s="75" t="s">
        <v>42</v>
      </c>
      <c r="AB1538" s="49" t="s">
        <v>5739</v>
      </c>
      <c r="AC1538" s="93">
        <v>0</v>
      </c>
      <c r="AD1538" s="93">
        <v>0</v>
      </c>
      <c r="AE1538" s="57" t="s">
        <v>475</v>
      </c>
      <c r="AF1538" s="94" t="s">
        <v>56</v>
      </c>
      <c r="AG1538" s="84"/>
      <c r="AH1538" s="50" t="s">
        <v>66</v>
      </c>
      <c r="AI1538" s="49"/>
      <c r="AJ1538" s="54"/>
    </row>
    <row r="1539" spans="1:36" ht="15" customHeight="1" x14ac:dyDescent="0.2">
      <c r="A1539" s="53">
        <v>46152</v>
      </c>
      <c r="B1539" s="57" t="str">
        <f t="shared" si="50"/>
        <v>06 A 18</v>
      </c>
      <c r="C1539" s="57" t="str">
        <f t="shared" si="51"/>
        <v>06:00 a 08:00</v>
      </c>
      <c r="D1539" s="57" t="s">
        <v>744</v>
      </c>
      <c r="E1539" s="57">
        <v>1</v>
      </c>
      <c r="F1539" s="49" t="s">
        <v>726</v>
      </c>
      <c r="G1539" s="49" t="s">
        <v>1463</v>
      </c>
      <c r="H1539" s="49"/>
      <c r="I1539" s="49"/>
      <c r="J1539" s="49"/>
      <c r="K1539" s="49"/>
      <c r="L1539" s="49"/>
      <c r="M1539" s="55">
        <v>292562</v>
      </c>
      <c r="N1539" s="57">
        <v>48121880</v>
      </c>
      <c r="O1539" s="80" t="s">
        <v>250</v>
      </c>
      <c r="P1539" s="50" t="s">
        <v>37</v>
      </c>
      <c r="Q1539" s="50" t="s">
        <v>69</v>
      </c>
      <c r="R1539" s="50"/>
      <c r="S1539" s="50" t="s">
        <v>5740</v>
      </c>
      <c r="T1539" s="50" t="s">
        <v>234</v>
      </c>
      <c r="U1539" s="75">
        <v>0.265972222222222</v>
      </c>
      <c r="V1539" s="75">
        <v>0.27847222222222201</v>
      </c>
      <c r="W1539" s="75">
        <v>0.26874999999999999</v>
      </c>
      <c r="X1539" s="75" t="s">
        <v>42</v>
      </c>
      <c r="Y1539" s="75" t="s">
        <v>42</v>
      </c>
      <c r="Z1539" s="75" t="s">
        <v>42</v>
      </c>
      <c r="AA1539" s="75" t="s">
        <v>42</v>
      </c>
      <c r="AB1539" s="49" t="s">
        <v>5741</v>
      </c>
      <c r="AC1539" s="93">
        <v>0</v>
      </c>
      <c r="AD1539" s="93">
        <v>0</v>
      </c>
      <c r="AE1539" s="57" t="s">
        <v>3094</v>
      </c>
      <c r="AF1539" s="94" t="s">
        <v>56</v>
      </c>
      <c r="AG1539" s="84"/>
      <c r="AH1539" s="50" t="s">
        <v>66</v>
      </c>
      <c r="AI1539" s="49"/>
      <c r="AJ1539" s="54"/>
    </row>
    <row r="1540" spans="1:36" ht="15" customHeight="1" x14ac:dyDescent="0.2">
      <c r="A1540" s="53">
        <v>46152</v>
      </c>
      <c r="B1540" s="57" t="str">
        <f t="shared" si="50"/>
        <v>06 A 18</v>
      </c>
      <c r="C1540" s="57" t="str">
        <f t="shared" si="51"/>
        <v>06:00 a 08:00</v>
      </c>
      <c r="D1540" s="57" t="s">
        <v>744</v>
      </c>
      <c r="E1540" s="57">
        <v>1</v>
      </c>
      <c r="F1540" s="49" t="s">
        <v>726</v>
      </c>
      <c r="G1540" s="49" t="s">
        <v>1262</v>
      </c>
      <c r="H1540" s="49"/>
      <c r="I1540" s="49"/>
      <c r="J1540" s="49"/>
      <c r="K1540" s="49"/>
      <c r="L1540" s="49"/>
      <c r="M1540" s="55">
        <v>292609</v>
      </c>
      <c r="N1540" s="57">
        <v>48122119</v>
      </c>
      <c r="O1540" s="80" t="s">
        <v>250</v>
      </c>
      <c r="P1540" s="50" t="s">
        <v>37</v>
      </c>
      <c r="Q1540" s="50" t="s">
        <v>211</v>
      </c>
      <c r="R1540" s="50"/>
      <c r="S1540" s="50" t="s">
        <v>5742</v>
      </c>
      <c r="T1540" s="50" t="s">
        <v>234</v>
      </c>
      <c r="U1540" s="75">
        <v>0.281944444444444</v>
      </c>
      <c r="V1540" s="75">
        <v>0.32291666666666702</v>
      </c>
      <c r="W1540" s="75">
        <v>0.28333333333333299</v>
      </c>
      <c r="X1540" s="75" t="s">
        <v>42</v>
      </c>
      <c r="Y1540" s="75" t="s">
        <v>42</v>
      </c>
      <c r="Z1540" s="75" t="s">
        <v>42</v>
      </c>
      <c r="AA1540" s="75" t="s">
        <v>42</v>
      </c>
      <c r="AB1540" s="49" t="s">
        <v>5743</v>
      </c>
      <c r="AC1540" s="93">
        <v>0</v>
      </c>
      <c r="AD1540" s="93">
        <v>0</v>
      </c>
      <c r="AE1540" s="57" t="s">
        <v>3094</v>
      </c>
      <c r="AF1540" s="94" t="s">
        <v>56</v>
      </c>
      <c r="AG1540" s="84"/>
      <c r="AH1540" s="50" t="s">
        <v>66</v>
      </c>
      <c r="AI1540" s="49"/>
      <c r="AJ1540" s="54"/>
    </row>
    <row r="1541" spans="1:36" ht="15" customHeight="1" x14ac:dyDescent="0.2">
      <c r="A1541" s="53">
        <v>46152</v>
      </c>
      <c r="B1541" s="57" t="str">
        <f t="shared" si="50"/>
        <v>06 A 18</v>
      </c>
      <c r="C1541" s="57" t="str">
        <f t="shared" si="51"/>
        <v>06:00 a 08:00</v>
      </c>
      <c r="D1541" s="57" t="s">
        <v>744</v>
      </c>
      <c r="E1541" s="57">
        <v>1</v>
      </c>
      <c r="F1541" s="49" t="s">
        <v>3978</v>
      </c>
      <c r="G1541" s="49" t="s">
        <v>2963</v>
      </c>
      <c r="H1541" s="49"/>
      <c r="I1541" s="49"/>
      <c r="J1541" s="49"/>
      <c r="K1541" s="49"/>
      <c r="L1541" s="49"/>
      <c r="M1541" s="55">
        <v>292773</v>
      </c>
      <c r="N1541" s="57">
        <v>48121459</v>
      </c>
      <c r="O1541" s="80" t="s">
        <v>49</v>
      </c>
      <c r="P1541" s="50" t="s">
        <v>89</v>
      </c>
      <c r="Q1541" s="50"/>
      <c r="R1541" s="50"/>
      <c r="S1541" s="50" t="s">
        <v>5744</v>
      </c>
      <c r="T1541" s="50" t="s">
        <v>150</v>
      </c>
      <c r="U1541" s="75">
        <v>0.26250000000000001</v>
      </c>
      <c r="V1541" s="75">
        <v>0.27083333333333298</v>
      </c>
      <c r="W1541" s="75">
        <v>0.26250000000000001</v>
      </c>
      <c r="X1541" s="75" t="s">
        <v>42</v>
      </c>
      <c r="Y1541" s="75" t="s">
        <v>42</v>
      </c>
      <c r="Z1541" s="76" t="s">
        <v>42</v>
      </c>
      <c r="AA1541" s="75" t="s">
        <v>42</v>
      </c>
      <c r="AB1541" s="49" t="s">
        <v>5745</v>
      </c>
      <c r="AC1541" s="93">
        <v>0</v>
      </c>
      <c r="AD1541" s="93">
        <v>0</v>
      </c>
      <c r="AE1541" s="57" t="s">
        <v>575</v>
      </c>
      <c r="AF1541" s="94" t="s">
        <v>56</v>
      </c>
      <c r="AG1541" s="84"/>
      <c r="AH1541" s="50" t="s">
        <v>66</v>
      </c>
      <c r="AI1541" s="49"/>
      <c r="AJ1541" s="54"/>
    </row>
    <row r="1542" spans="1:36" ht="15" customHeight="1" x14ac:dyDescent="0.2">
      <c r="A1542" s="53">
        <v>46152</v>
      </c>
      <c r="B1542" s="57" t="str">
        <f t="shared" si="50"/>
        <v>06 A 18</v>
      </c>
      <c r="C1542" s="57" t="str">
        <f t="shared" si="51"/>
        <v>06:00 a 08:00</v>
      </c>
      <c r="D1542" s="57" t="s">
        <v>744</v>
      </c>
      <c r="E1542" s="57">
        <v>1</v>
      </c>
      <c r="F1542" s="49" t="s">
        <v>3972</v>
      </c>
      <c r="G1542" s="49" t="s">
        <v>1013</v>
      </c>
      <c r="H1542" s="49"/>
      <c r="I1542" s="49"/>
      <c r="J1542" s="49"/>
      <c r="K1542" s="49"/>
      <c r="L1542" s="49"/>
      <c r="M1542" s="55">
        <v>292651</v>
      </c>
      <c r="N1542" s="57">
        <v>48121853</v>
      </c>
      <c r="O1542" s="80" t="s">
        <v>49</v>
      </c>
      <c r="P1542" s="50" t="s">
        <v>211</v>
      </c>
      <c r="Q1542" s="50"/>
      <c r="R1542" s="50"/>
      <c r="S1542" s="50" t="s">
        <v>5746</v>
      </c>
      <c r="T1542" s="50" t="s">
        <v>3274</v>
      </c>
      <c r="U1542" s="75">
        <v>0.29444444444444401</v>
      </c>
      <c r="V1542" s="75">
        <v>0.32013888888888897</v>
      </c>
      <c r="W1542" s="75">
        <v>0.29444444444444401</v>
      </c>
      <c r="X1542" s="75">
        <v>0.30208333333333298</v>
      </c>
      <c r="Y1542" s="75" t="s">
        <v>42</v>
      </c>
      <c r="Z1542" s="75" t="s">
        <v>42</v>
      </c>
      <c r="AA1542" s="75" t="s">
        <v>42</v>
      </c>
      <c r="AB1542" s="49" t="s">
        <v>5747</v>
      </c>
      <c r="AC1542" s="93">
        <v>0</v>
      </c>
      <c r="AD1542" s="93">
        <v>0</v>
      </c>
      <c r="AE1542" s="57" t="s">
        <v>3277</v>
      </c>
      <c r="AF1542" s="94" t="s">
        <v>56</v>
      </c>
      <c r="AG1542" s="84"/>
      <c r="AH1542" s="50" t="s">
        <v>66</v>
      </c>
      <c r="AI1542" s="49"/>
      <c r="AJ1542" s="54"/>
    </row>
    <row r="1543" spans="1:36" ht="15" customHeight="1" x14ac:dyDescent="0.2">
      <c r="A1543" s="53">
        <v>46152</v>
      </c>
      <c r="B1543" s="57" t="str">
        <f t="shared" si="50"/>
        <v>06 A 18</v>
      </c>
      <c r="C1543" s="57" t="str">
        <f t="shared" si="51"/>
        <v>06:00 a 08:00</v>
      </c>
      <c r="D1543" s="57" t="s">
        <v>744</v>
      </c>
      <c r="E1543" s="57">
        <v>1</v>
      </c>
      <c r="F1543" s="49" t="s">
        <v>3978</v>
      </c>
      <c r="G1543" s="49" t="s">
        <v>1068</v>
      </c>
      <c r="H1543" s="49"/>
      <c r="I1543" s="49"/>
      <c r="J1543" s="49"/>
      <c r="K1543" s="49"/>
      <c r="L1543" s="49"/>
      <c r="M1543" s="55">
        <v>292779</v>
      </c>
      <c r="N1543" s="57">
        <v>48121801</v>
      </c>
      <c r="O1543" s="80" t="s">
        <v>49</v>
      </c>
      <c r="P1543" s="50" t="s">
        <v>80</v>
      </c>
      <c r="Q1543" s="50"/>
      <c r="R1543" s="50"/>
      <c r="S1543" s="50" t="s">
        <v>5748</v>
      </c>
      <c r="T1543" s="50" t="s">
        <v>155</v>
      </c>
      <c r="U1543" s="75">
        <v>0.31597222222222199</v>
      </c>
      <c r="V1543" s="75">
        <v>0.36597222222222198</v>
      </c>
      <c r="W1543" s="75">
        <v>0.31597222222222199</v>
      </c>
      <c r="X1543" s="75" t="s">
        <v>42</v>
      </c>
      <c r="Y1543" s="75" t="s">
        <v>42</v>
      </c>
      <c r="Z1543" s="75" t="s">
        <v>42</v>
      </c>
      <c r="AA1543" s="75" t="s">
        <v>42</v>
      </c>
      <c r="AB1543" s="49" t="s">
        <v>5749</v>
      </c>
      <c r="AC1543" s="93">
        <v>0</v>
      </c>
      <c r="AD1543" s="93">
        <v>0</v>
      </c>
      <c r="AE1543" s="57" t="s">
        <v>157</v>
      </c>
      <c r="AF1543" s="94" t="s">
        <v>45</v>
      </c>
      <c r="AG1543" s="84"/>
      <c r="AH1543" s="50" t="s">
        <v>66</v>
      </c>
      <c r="AI1543" s="49"/>
      <c r="AJ1543" s="54"/>
    </row>
    <row r="1544" spans="1:36" ht="15" customHeight="1" x14ac:dyDescent="0.2">
      <c r="A1544" s="53">
        <v>46152</v>
      </c>
      <c r="B1544" s="57" t="str">
        <f t="shared" si="50"/>
        <v>06 A 18</v>
      </c>
      <c r="C1544" s="57" t="str">
        <f t="shared" si="51"/>
        <v>08:00 a 10:00</v>
      </c>
      <c r="D1544" s="57" t="s">
        <v>744</v>
      </c>
      <c r="E1544" s="57">
        <v>1</v>
      </c>
      <c r="F1544" s="49" t="s">
        <v>3978</v>
      </c>
      <c r="G1544" s="49" t="s">
        <v>1197</v>
      </c>
      <c r="H1544" s="49"/>
      <c r="I1544" s="49"/>
      <c r="J1544" s="49"/>
      <c r="K1544" s="49"/>
      <c r="L1544" s="49"/>
      <c r="M1544" s="55">
        <v>292642</v>
      </c>
      <c r="N1544" s="57">
        <v>48121864</v>
      </c>
      <c r="O1544" s="80" t="s">
        <v>49</v>
      </c>
      <c r="P1544" s="50" t="s">
        <v>80</v>
      </c>
      <c r="Q1544" s="50"/>
      <c r="R1544" s="50"/>
      <c r="S1544" s="50" t="s">
        <v>5750</v>
      </c>
      <c r="T1544" s="50" t="s">
        <v>155</v>
      </c>
      <c r="U1544" s="75">
        <v>0.40902777777777799</v>
      </c>
      <c r="V1544" s="75">
        <v>0.41805555555555601</v>
      </c>
      <c r="W1544" s="75">
        <v>0.40902777777777799</v>
      </c>
      <c r="X1544" s="75" t="s">
        <v>42</v>
      </c>
      <c r="Y1544" s="75">
        <v>0.40972222222222199</v>
      </c>
      <c r="Z1544" s="75" t="s">
        <v>42</v>
      </c>
      <c r="AA1544" s="75" t="s">
        <v>42</v>
      </c>
      <c r="AB1544" s="49" t="s">
        <v>5751</v>
      </c>
      <c r="AC1544" s="93">
        <v>0</v>
      </c>
      <c r="AD1544" s="93">
        <v>0</v>
      </c>
      <c r="AE1544" s="57" t="s">
        <v>157</v>
      </c>
      <c r="AF1544" s="94" t="s">
        <v>45</v>
      </c>
      <c r="AG1544" s="84"/>
      <c r="AH1544" s="50" t="s">
        <v>66</v>
      </c>
      <c r="AI1544" s="49"/>
      <c r="AJ1544" s="54"/>
    </row>
    <row r="1545" spans="1:36" ht="15" customHeight="1" x14ac:dyDescent="0.2">
      <c r="A1545" s="53">
        <v>46152</v>
      </c>
      <c r="B1545" s="57" t="str">
        <f t="shared" si="50"/>
        <v>06 A 18</v>
      </c>
      <c r="C1545" s="57" t="str">
        <f t="shared" si="51"/>
        <v>06:00 a 08:00</v>
      </c>
      <c r="D1545" s="57" t="s">
        <v>744</v>
      </c>
      <c r="E1545" s="57">
        <v>1</v>
      </c>
      <c r="F1545" s="49" t="s">
        <v>3978</v>
      </c>
      <c r="G1545" s="49" t="s">
        <v>2086</v>
      </c>
      <c r="H1545" s="49"/>
      <c r="I1545" s="49"/>
      <c r="J1545" s="49"/>
      <c r="K1545" s="49"/>
      <c r="L1545" s="49"/>
      <c r="M1545" s="55">
        <v>292648</v>
      </c>
      <c r="N1545" s="57">
        <v>48122034</v>
      </c>
      <c r="O1545" s="80" t="s">
        <v>49</v>
      </c>
      <c r="P1545" s="50" t="s">
        <v>89</v>
      </c>
      <c r="Q1545" s="50"/>
      <c r="R1545" s="50"/>
      <c r="S1545" s="50" t="s">
        <v>5752</v>
      </c>
      <c r="T1545" s="50" t="s">
        <v>85</v>
      </c>
      <c r="U1545" s="75">
        <v>0.29236111111111102</v>
      </c>
      <c r="V1545" s="75">
        <v>0.296527777777778</v>
      </c>
      <c r="W1545" s="75">
        <v>0.29375000000000001</v>
      </c>
      <c r="X1545" s="75" t="s">
        <v>42</v>
      </c>
      <c r="Y1545" s="75" t="s">
        <v>42</v>
      </c>
      <c r="Z1545" s="75" t="s">
        <v>42</v>
      </c>
      <c r="AA1545" s="75" t="s">
        <v>42</v>
      </c>
      <c r="AB1545" s="49" t="s">
        <v>5753</v>
      </c>
      <c r="AC1545" s="93">
        <v>0</v>
      </c>
      <c r="AD1545" s="93">
        <v>0</v>
      </c>
      <c r="AE1545" s="57" t="s">
        <v>126</v>
      </c>
      <c r="AF1545" s="94" t="s">
        <v>56</v>
      </c>
      <c r="AG1545" s="84"/>
      <c r="AH1545" s="50" t="s">
        <v>66</v>
      </c>
      <c r="AI1545" s="49"/>
      <c r="AJ1545" s="54"/>
    </row>
    <row r="1546" spans="1:36" ht="15" customHeight="1" x14ac:dyDescent="0.2">
      <c r="A1546" s="53">
        <v>46152</v>
      </c>
      <c r="B1546" s="57" t="str">
        <f t="shared" si="50"/>
        <v>06 A 18</v>
      </c>
      <c r="C1546" s="57" t="str">
        <f t="shared" si="51"/>
        <v>08:00 a 10:00</v>
      </c>
      <c r="D1546" s="57" t="s">
        <v>744</v>
      </c>
      <c r="E1546" s="57">
        <v>1</v>
      </c>
      <c r="F1546" s="49" t="s">
        <v>3978</v>
      </c>
      <c r="G1546" s="49" t="s">
        <v>1831</v>
      </c>
      <c r="H1546" s="49"/>
      <c r="I1546" s="49"/>
      <c r="J1546" s="49"/>
      <c r="K1546" s="49"/>
      <c r="L1546" s="49"/>
      <c r="M1546" s="55">
        <v>292832</v>
      </c>
      <c r="N1546" s="57">
        <v>48122171</v>
      </c>
      <c r="O1546" s="80" t="s">
        <v>49</v>
      </c>
      <c r="P1546" s="50" t="s">
        <v>450</v>
      </c>
      <c r="Q1546" s="50"/>
      <c r="R1546" s="50" t="s">
        <v>451</v>
      </c>
      <c r="S1546" s="50" t="s">
        <v>3088</v>
      </c>
      <c r="T1546" s="50" t="s">
        <v>101</v>
      </c>
      <c r="U1546" s="75">
        <v>0.35347222222222202</v>
      </c>
      <c r="V1546" s="75">
        <v>0.36388888888888898</v>
      </c>
      <c r="W1546" s="75">
        <v>0.36388888888888898</v>
      </c>
      <c r="X1546" s="75" t="s">
        <v>42</v>
      </c>
      <c r="Y1546" s="75">
        <v>0.36388888888888898</v>
      </c>
      <c r="Z1546" s="75" t="s">
        <v>42</v>
      </c>
      <c r="AA1546" s="75" t="s">
        <v>42</v>
      </c>
      <c r="AB1546" s="49" t="s">
        <v>5754</v>
      </c>
      <c r="AC1546" s="93">
        <v>1</v>
      </c>
      <c r="AD1546" s="93">
        <v>0</v>
      </c>
      <c r="AE1546" s="57" t="s">
        <v>300</v>
      </c>
      <c r="AF1546" s="94" t="s">
        <v>45</v>
      </c>
      <c r="AG1546" s="84"/>
      <c r="AH1546" s="50" t="s">
        <v>58</v>
      </c>
      <c r="AI1546" s="49"/>
      <c r="AJ1546" s="54"/>
    </row>
    <row r="1547" spans="1:36" ht="15" customHeight="1" x14ac:dyDescent="0.2">
      <c r="A1547" s="53">
        <v>46152</v>
      </c>
      <c r="B1547" s="57" t="str">
        <f t="shared" si="50"/>
        <v>06 A 18</v>
      </c>
      <c r="C1547" s="57" t="str">
        <f t="shared" si="51"/>
        <v>08:00 a 10:00</v>
      </c>
      <c r="D1547" s="57" t="s">
        <v>744</v>
      </c>
      <c r="E1547" s="57">
        <v>1</v>
      </c>
      <c r="F1547" s="49" t="s">
        <v>3978</v>
      </c>
      <c r="G1547" s="49" t="s">
        <v>1831</v>
      </c>
      <c r="H1547" s="49"/>
      <c r="I1547" s="49"/>
      <c r="J1547" s="49"/>
      <c r="K1547" s="49"/>
      <c r="L1547" s="49"/>
      <c r="M1547" s="55">
        <v>292868</v>
      </c>
      <c r="N1547" s="57">
        <v>48122384</v>
      </c>
      <c r="O1547" s="80" t="s">
        <v>49</v>
      </c>
      <c r="P1547" s="50" t="s">
        <v>450</v>
      </c>
      <c r="Q1547" s="50"/>
      <c r="R1547" s="50"/>
      <c r="S1547" s="50" t="s">
        <v>5755</v>
      </c>
      <c r="T1547" s="50" t="s">
        <v>101</v>
      </c>
      <c r="U1547" s="75">
        <v>0.33541666666666697</v>
      </c>
      <c r="V1547" s="75">
        <v>0.34513888888888899</v>
      </c>
      <c r="W1547" s="75">
        <v>0.33888888888888902</v>
      </c>
      <c r="X1547" s="75" t="s">
        <v>42</v>
      </c>
      <c r="Y1547" s="75" t="s">
        <v>42</v>
      </c>
      <c r="Z1547" s="75" t="s">
        <v>42</v>
      </c>
      <c r="AA1547" s="75" t="s">
        <v>42</v>
      </c>
      <c r="AB1547" s="49" t="s">
        <v>5756</v>
      </c>
      <c r="AC1547" s="93">
        <v>0</v>
      </c>
      <c r="AD1547" s="93">
        <v>0</v>
      </c>
      <c r="AE1547" s="57" t="s">
        <v>300</v>
      </c>
      <c r="AF1547" s="94" t="s">
        <v>45</v>
      </c>
      <c r="AG1547" s="84"/>
      <c r="AH1547" s="50" t="s">
        <v>66</v>
      </c>
      <c r="AI1547" s="49"/>
      <c r="AJ1547" s="54"/>
    </row>
    <row r="1548" spans="1:36" ht="15" customHeight="1" x14ac:dyDescent="0.2">
      <c r="A1548" s="53">
        <v>46152</v>
      </c>
      <c r="B1548" s="57" t="str">
        <f t="shared" si="50"/>
        <v>06 A 18</v>
      </c>
      <c r="C1548" s="57" t="str">
        <f t="shared" si="51"/>
        <v>08:00 a 10:00</v>
      </c>
      <c r="D1548" s="57" t="s">
        <v>744</v>
      </c>
      <c r="E1548" s="57">
        <v>1</v>
      </c>
      <c r="F1548" s="49" t="s">
        <v>726</v>
      </c>
      <c r="G1548" s="49" t="s">
        <v>1459</v>
      </c>
      <c r="H1548" s="49"/>
      <c r="I1548" s="49"/>
      <c r="J1548" s="49"/>
      <c r="K1548" s="49"/>
      <c r="L1548" s="49"/>
      <c r="M1548" s="55">
        <v>292728</v>
      </c>
      <c r="N1548" s="57">
        <v>48122244</v>
      </c>
      <c r="O1548" s="80" t="s">
        <v>250</v>
      </c>
      <c r="P1548" s="50" t="s">
        <v>37</v>
      </c>
      <c r="Q1548" s="50" t="s">
        <v>61</v>
      </c>
      <c r="R1548" s="50"/>
      <c r="S1548" s="50" t="s">
        <v>5757</v>
      </c>
      <c r="T1548" s="50" t="s">
        <v>234</v>
      </c>
      <c r="U1548" s="75">
        <v>0.34722222222222199</v>
      </c>
      <c r="V1548" s="75">
        <v>0.35486111111111102</v>
      </c>
      <c r="W1548" s="75">
        <v>0.34722222222222199</v>
      </c>
      <c r="X1548" s="75" t="s">
        <v>42</v>
      </c>
      <c r="Y1548" s="75" t="s">
        <v>42</v>
      </c>
      <c r="Z1548" s="75" t="s">
        <v>42</v>
      </c>
      <c r="AA1548" s="75" t="s">
        <v>42</v>
      </c>
      <c r="AB1548" s="49" t="s">
        <v>5758</v>
      </c>
      <c r="AC1548" s="93">
        <v>0</v>
      </c>
      <c r="AD1548" s="93">
        <v>0</v>
      </c>
      <c r="AE1548" s="57" t="s">
        <v>3490</v>
      </c>
      <c r="AF1548" s="94" t="s">
        <v>56</v>
      </c>
      <c r="AG1548" s="84"/>
      <c r="AH1548" s="50" t="s">
        <v>66</v>
      </c>
      <c r="AI1548" s="49"/>
      <c r="AJ1548" s="54"/>
    </row>
    <row r="1549" spans="1:36" ht="15" customHeight="1" x14ac:dyDescent="0.2">
      <c r="A1549" s="53">
        <v>46152</v>
      </c>
      <c r="B1549" s="57" t="str">
        <f t="shared" si="50"/>
        <v>06 A 18</v>
      </c>
      <c r="C1549" s="57" t="str">
        <f t="shared" si="51"/>
        <v>08:00 a 10:00</v>
      </c>
      <c r="D1549" s="57" t="s">
        <v>744</v>
      </c>
      <c r="E1549" s="57">
        <v>1</v>
      </c>
      <c r="F1549" s="49" t="s">
        <v>712</v>
      </c>
      <c r="G1549" s="49" t="s">
        <v>1374</v>
      </c>
      <c r="H1549" s="49"/>
      <c r="I1549" s="49"/>
      <c r="J1549" s="49"/>
      <c r="K1549" s="49"/>
      <c r="L1549" s="49"/>
      <c r="M1549" s="55">
        <v>292765</v>
      </c>
      <c r="N1549" s="57">
        <v>48122209</v>
      </c>
      <c r="O1549" s="80" t="s">
        <v>49</v>
      </c>
      <c r="P1549" s="50" t="s">
        <v>450</v>
      </c>
      <c r="Q1549" s="50"/>
      <c r="R1549" s="50"/>
      <c r="S1549" s="50" t="s">
        <v>5759</v>
      </c>
      <c r="T1549" s="50" t="s">
        <v>101</v>
      </c>
      <c r="U1549" s="75">
        <v>0.390277777777778</v>
      </c>
      <c r="V1549" s="75">
        <v>0.39930555555555602</v>
      </c>
      <c r="W1549" s="75">
        <v>0.39305555555555599</v>
      </c>
      <c r="X1549" s="75" t="s">
        <v>42</v>
      </c>
      <c r="Y1549" s="75" t="s">
        <v>42</v>
      </c>
      <c r="Z1549" s="75" t="s">
        <v>42</v>
      </c>
      <c r="AA1549" s="75" t="s">
        <v>42</v>
      </c>
      <c r="AB1549" s="49" t="s">
        <v>5760</v>
      </c>
      <c r="AC1549" s="93">
        <v>0</v>
      </c>
      <c r="AD1549" s="93">
        <v>0</v>
      </c>
      <c r="AE1549" s="57" t="s">
        <v>300</v>
      </c>
      <c r="AF1549" s="94" t="s">
        <v>45</v>
      </c>
      <c r="AG1549" s="84"/>
      <c r="AH1549" s="50" t="s">
        <v>66</v>
      </c>
      <c r="AI1549" s="49"/>
      <c r="AJ1549" s="54"/>
    </row>
    <row r="1550" spans="1:36" ht="15" customHeight="1" x14ac:dyDescent="0.2">
      <c r="A1550" s="53">
        <v>46152</v>
      </c>
      <c r="B1550" s="57" t="str">
        <f t="shared" si="50"/>
        <v>06 A 18</v>
      </c>
      <c r="C1550" s="57" t="str">
        <f t="shared" si="51"/>
        <v>08:00 a 10:00</v>
      </c>
      <c r="D1550" s="57" t="s">
        <v>744</v>
      </c>
      <c r="E1550" s="57">
        <v>1</v>
      </c>
      <c r="F1550" s="49" t="s">
        <v>3972</v>
      </c>
      <c r="G1550" s="49" t="s">
        <v>2963</v>
      </c>
      <c r="H1550" s="49"/>
      <c r="I1550" s="49"/>
      <c r="J1550" s="49"/>
      <c r="K1550" s="49"/>
      <c r="L1550" s="49"/>
      <c r="M1550" s="55">
        <v>292770</v>
      </c>
      <c r="N1550" s="57">
        <v>48122227</v>
      </c>
      <c r="O1550" s="80" t="s">
        <v>49</v>
      </c>
      <c r="P1550" s="50" t="s">
        <v>37</v>
      </c>
      <c r="Q1550" s="50" t="s">
        <v>319</v>
      </c>
      <c r="R1550" s="50" t="s">
        <v>51</v>
      </c>
      <c r="S1550" s="50" t="s">
        <v>5761</v>
      </c>
      <c r="T1550" s="50" t="s">
        <v>53</v>
      </c>
      <c r="U1550" s="75">
        <v>0.41458333333333303</v>
      </c>
      <c r="V1550" s="75">
        <v>0.42916666666666697</v>
      </c>
      <c r="W1550" s="75">
        <v>0.422916666666667</v>
      </c>
      <c r="X1550" s="75" t="s">
        <v>42</v>
      </c>
      <c r="Y1550" s="75" t="s">
        <v>42</v>
      </c>
      <c r="Z1550" s="75" t="s">
        <v>42</v>
      </c>
      <c r="AA1550" s="75" t="s">
        <v>42</v>
      </c>
      <c r="AB1550" s="49" t="s">
        <v>5760</v>
      </c>
      <c r="AC1550" s="93">
        <v>0</v>
      </c>
      <c r="AD1550" s="93">
        <v>1</v>
      </c>
      <c r="AE1550" s="57" t="s">
        <v>55</v>
      </c>
      <c r="AF1550" s="94" t="s">
        <v>56</v>
      </c>
      <c r="AG1550" s="84"/>
      <c r="AH1550" s="50" t="s">
        <v>46</v>
      </c>
      <c r="AI1550" s="49"/>
      <c r="AJ1550" s="54"/>
    </row>
    <row r="1551" spans="1:36" ht="15" customHeight="1" x14ac:dyDescent="0.2">
      <c r="A1551" s="53">
        <v>46152</v>
      </c>
      <c r="B1551" s="57" t="str">
        <f t="shared" si="50"/>
        <v>06 A 18</v>
      </c>
      <c r="C1551" s="57" t="str">
        <f t="shared" si="51"/>
        <v>10:00 a 12:00</v>
      </c>
      <c r="D1551" s="57" t="s">
        <v>744</v>
      </c>
      <c r="E1551" s="57">
        <v>1</v>
      </c>
      <c r="F1551" s="49" t="s">
        <v>3972</v>
      </c>
      <c r="G1551" s="49" t="s">
        <v>2891</v>
      </c>
      <c r="H1551" s="49"/>
      <c r="I1551" s="49"/>
      <c r="J1551" s="49"/>
      <c r="K1551" s="49"/>
      <c r="L1551" s="49"/>
      <c r="M1551" s="55">
        <v>292871</v>
      </c>
      <c r="N1551" s="57">
        <v>48122264</v>
      </c>
      <c r="O1551" s="80" t="s">
        <v>49</v>
      </c>
      <c r="P1551" s="50" t="s">
        <v>37</v>
      </c>
      <c r="Q1551" s="50" t="s">
        <v>117</v>
      </c>
      <c r="R1551" s="50" t="s">
        <v>51</v>
      </c>
      <c r="S1551" s="50" t="s">
        <v>5634</v>
      </c>
      <c r="T1551" s="50" t="s">
        <v>53</v>
      </c>
      <c r="U1551" s="75">
        <v>0.452083333333333</v>
      </c>
      <c r="V1551" s="75">
        <v>0.49305555555555602</v>
      </c>
      <c r="W1551" s="75">
        <v>0.46597222222222201</v>
      </c>
      <c r="X1551" s="75" t="s">
        <v>42</v>
      </c>
      <c r="Y1551" s="75" t="s">
        <v>42</v>
      </c>
      <c r="Z1551" s="75" t="s">
        <v>42</v>
      </c>
      <c r="AA1551" s="75" t="s">
        <v>42</v>
      </c>
      <c r="AB1551" s="49" t="s">
        <v>5762</v>
      </c>
      <c r="AC1551" s="93">
        <v>0</v>
      </c>
      <c r="AD1551" s="93">
        <v>1</v>
      </c>
      <c r="AE1551" s="57" t="s">
        <v>55</v>
      </c>
      <c r="AF1551" s="94" t="s">
        <v>56</v>
      </c>
      <c r="AG1551" s="84"/>
      <c r="AH1551" s="50" t="s">
        <v>46</v>
      </c>
      <c r="AI1551" s="49"/>
      <c r="AJ1551" s="54"/>
    </row>
    <row r="1552" spans="1:36" ht="15" customHeight="1" x14ac:dyDescent="0.2">
      <c r="A1552" s="53">
        <v>46152</v>
      </c>
      <c r="B1552" s="57" t="str">
        <f t="shared" si="50"/>
        <v>06 A 18</v>
      </c>
      <c r="C1552" s="57" t="str">
        <f t="shared" si="51"/>
        <v>10:00 a 12:00</v>
      </c>
      <c r="D1552" s="57" t="s">
        <v>744</v>
      </c>
      <c r="E1552" s="57">
        <v>1</v>
      </c>
      <c r="F1552" s="49" t="s">
        <v>3972</v>
      </c>
      <c r="G1552" s="49" t="s">
        <v>2618</v>
      </c>
      <c r="H1552" s="49"/>
      <c r="I1552" s="49"/>
      <c r="J1552" s="49"/>
      <c r="K1552" s="49"/>
      <c r="L1552" s="49"/>
      <c r="M1552" s="55">
        <v>292758</v>
      </c>
      <c r="N1552" s="57">
        <v>48122408</v>
      </c>
      <c r="O1552" s="80" t="s">
        <v>49</v>
      </c>
      <c r="P1552" s="50" t="s">
        <v>117</v>
      </c>
      <c r="Q1552" s="50"/>
      <c r="R1552" s="50"/>
      <c r="S1552" s="50" t="s">
        <v>5763</v>
      </c>
      <c r="T1552" s="50" t="s">
        <v>254</v>
      </c>
      <c r="U1552" s="75">
        <v>0.43055555555555602</v>
      </c>
      <c r="V1552" s="75">
        <v>0.438194444444444</v>
      </c>
      <c r="W1552" s="75">
        <v>0.43125000000000002</v>
      </c>
      <c r="X1552" s="75" t="s">
        <v>42</v>
      </c>
      <c r="Y1552" s="75" t="s">
        <v>42</v>
      </c>
      <c r="Z1552" s="75" t="s">
        <v>42</v>
      </c>
      <c r="AA1552" s="75" t="s">
        <v>42</v>
      </c>
      <c r="AB1552" s="49" t="s">
        <v>5765</v>
      </c>
      <c r="AC1552" s="93">
        <v>0</v>
      </c>
      <c r="AD1552" s="93">
        <v>0</v>
      </c>
      <c r="AE1552" s="57" t="s">
        <v>300</v>
      </c>
      <c r="AF1552" s="94" t="s">
        <v>56</v>
      </c>
      <c r="AG1552" s="84"/>
      <c r="AH1552" s="50" t="s">
        <v>66</v>
      </c>
      <c r="AI1552" s="49"/>
      <c r="AJ1552" s="54"/>
    </row>
    <row r="1553" spans="1:36" ht="15" customHeight="1" x14ac:dyDescent="0.2">
      <c r="A1553" s="53">
        <v>46152</v>
      </c>
      <c r="B1553" s="57" t="str">
        <f t="shared" si="50"/>
        <v>06 A 18</v>
      </c>
      <c r="C1553" s="57" t="str">
        <f t="shared" si="51"/>
        <v>08:00 a 10:00</v>
      </c>
      <c r="D1553" s="57" t="s">
        <v>744</v>
      </c>
      <c r="E1553" s="57">
        <v>1</v>
      </c>
      <c r="F1553" s="49" t="s">
        <v>3972</v>
      </c>
      <c r="G1553" s="49" t="s">
        <v>1282</v>
      </c>
      <c r="H1553" s="49"/>
      <c r="I1553" s="49"/>
      <c r="J1553" s="49"/>
      <c r="K1553" s="49"/>
      <c r="L1553" s="49"/>
      <c r="M1553" s="55">
        <v>292771</v>
      </c>
      <c r="N1553" s="57">
        <v>48122391</v>
      </c>
      <c r="O1553" s="80" t="s">
        <v>49</v>
      </c>
      <c r="P1553" s="50" t="s">
        <v>80</v>
      </c>
      <c r="Q1553" s="50"/>
      <c r="R1553" s="50"/>
      <c r="S1553" s="50" t="s">
        <v>5766</v>
      </c>
      <c r="T1553" s="50" t="s">
        <v>396</v>
      </c>
      <c r="U1553" s="75">
        <v>0.41388888888888897</v>
      </c>
      <c r="V1553" s="75">
        <v>0.43263888888888902</v>
      </c>
      <c r="W1553" s="75">
        <v>0.42916666666666697</v>
      </c>
      <c r="X1553" s="75" t="s">
        <v>42</v>
      </c>
      <c r="Y1553" s="75" t="s">
        <v>42</v>
      </c>
      <c r="Z1553" s="75" t="s">
        <v>42</v>
      </c>
      <c r="AA1553" s="75" t="s">
        <v>42</v>
      </c>
      <c r="AB1553" s="49" t="s">
        <v>5767</v>
      </c>
      <c r="AC1553" s="93">
        <v>0</v>
      </c>
      <c r="AD1553" s="93">
        <v>0</v>
      </c>
      <c r="AE1553" s="57" t="s">
        <v>256</v>
      </c>
      <c r="AF1553" s="94" t="s">
        <v>45</v>
      </c>
      <c r="AG1553" s="84"/>
      <c r="AH1553" s="50" t="s">
        <v>66</v>
      </c>
      <c r="AI1553" s="49"/>
      <c r="AJ1553" s="54"/>
    </row>
    <row r="1554" spans="1:36" ht="15" customHeight="1" x14ac:dyDescent="0.2">
      <c r="A1554" s="53">
        <v>46152</v>
      </c>
      <c r="B1554" s="57" t="str">
        <f t="shared" si="50"/>
        <v>06 A 18</v>
      </c>
      <c r="C1554" s="57" t="str">
        <f t="shared" si="51"/>
        <v>10:00 a 12:00</v>
      </c>
      <c r="D1554" s="57" t="s">
        <v>744</v>
      </c>
      <c r="E1554" s="57">
        <v>1</v>
      </c>
      <c r="F1554" s="49" t="s">
        <v>3972</v>
      </c>
      <c r="G1554" s="49" t="s">
        <v>1298</v>
      </c>
      <c r="H1554" s="49"/>
      <c r="I1554" s="49"/>
      <c r="J1554" s="49"/>
      <c r="K1554" s="49"/>
      <c r="L1554" s="49"/>
      <c r="M1554" s="55">
        <v>293014</v>
      </c>
      <c r="N1554" s="57">
        <v>48122417</v>
      </c>
      <c r="O1554" s="80" t="s">
        <v>49</v>
      </c>
      <c r="P1554" s="50" t="s">
        <v>844</v>
      </c>
      <c r="Q1554" s="50"/>
      <c r="R1554" s="50"/>
      <c r="S1554" s="50" t="s">
        <v>4839</v>
      </c>
      <c r="T1554" s="50" t="s">
        <v>155</v>
      </c>
      <c r="U1554" s="75">
        <v>0.42847222222222198</v>
      </c>
      <c r="V1554" s="75">
        <v>0.50277777777777799</v>
      </c>
      <c r="W1554" s="75">
        <v>0.42847222222222198</v>
      </c>
      <c r="X1554" s="75">
        <v>0.48749999999999999</v>
      </c>
      <c r="Y1554" s="75" t="s">
        <v>42</v>
      </c>
      <c r="Z1554" s="75" t="s">
        <v>42</v>
      </c>
      <c r="AA1554" s="75" t="s">
        <v>42</v>
      </c>
      <c r="AB1554" s="49" t="s">
        <v>5768</v>
      </c>
      <c r="AC1554" s="93">
        <v>0</v>
      </c>
      <c r="AD1554" s="93">
        <v>0</v>
      </c>
      <c r="AE1554" s="57" t="s">
        <v>157</v>
      </c>
      <c r="AF1554" s="94" t="s">
        <v>45</v>
      </c>
      <c r="AG1554" s="84"/>
      <c r="AH1554" s="50" t="s">
        <v>66</v>
      </c>
      <c r="AI1554" s="49"/>
      <c r="AJ1554" s="54"/>
    </row>
    <row r="1555" spans="1:36" ht="15" customHeight="1" x14ac:dyDescent="0.2">
      <c r="A1555" s="53">
        <v>46152</v>
      </c>
      <c r="B1555" s="57" t="str">
        <f t="shared" si="50"/>
        <v>06 A 18</v>
      </c>
      <c r="C1555" s="57" t="str">
        <f t="shared" si="51"/>
        <v>10:00 a 12:00</v>
      </c>
      <c r="D1555" s="57" t="s">
        <v>744</v>
      </c>
      <c r="E1555" s="57">
        <v>1</v>
      </c>
      <c r="F1555" s="49" t="s">
        <v>3607</v>
      </c>
      <c r="G1555" s="49" t="s">
        <v>1672</v>
      </c>
      <c r="H1555" s="49"/>
      <c r="I1555" s="49"/>
      <c r="J1555" s="49"/>
      <c r="K1555" s="49"/>
      <c r="L1555" s="49"/>
      <c r="M1555" s="55">
        <v>292714</v>
      </c>
      <c r="N1555" s="57">
        <v>48122565</v>
      </c>
      <c r="O1555" s="80" t="s">
        <v>36</v>
      </c>
      <c r="P1555" s="50" t="s">
        <v>39</v>
      </c>
      <c r="Q1555" s="50"/>
      <c r="R1555" s="50"/>
      <c r="S1555" s="50" t="s">
        <v>5769</v>
      </c>
      <c r="T1555" s="50" t="s">
        <v>391</v>
      </c>
      <c r="U1555" s="75">
        <v>0.43333333333333302</v>
      </c>
      <c r="V1555" s="75">
        <v>0.47916666666666702</v>
      </c>
      <c r="W1555" s="75">
        <v>0.43333333333333302</v>
      </c>
      <c r="X1555" s="75">
        <v>0.436805555555556</v>
      </c>
      <c r="Y1555" s="75" t="s">
        <v>42</v>
      </c>
      <c r="Z1555" s="75" t="s">
        <v>42</v>
      </c>
      <c r="AA1555" s="75" t="s">
        <v>42</v>
      </c>
      <c r="AB1555" s="49" t="s">
        <v>5770</v>
      </c>
      <c r="AC1555" s="93">
        <v>0</v>
      </c>
      <c r="AD1555" s="93">
        <v>0</v>
      </c>
      <c r="AE1555" s="57" t="s">
        <v>393</v>
      </c>
      <c r="AF1555" s="94" t="s">
        <v>56</v>
      </c>
      <c r="AG1555" s="84"/>
      <c r="AH1555" s="50" t="s">
        <v>66</v>
      </c>
      <c r="AI1555" s="49"/>
      <c r="AJ1555" s="54"/>
    </row>
    <row r="1556" spans="1:36" ht="15" customHeight="1" x14ac:dyDescent="0.2">
      <c r="A1556" s="53">
        <v>46152</v>
      </c>
      <c r="B1556" s="57" t="str">
        <f t="shared" si="50"/>
        <v>06 A 18</v>
      </c>
      <c r="C1556" s="57" t="str">
        <f t="shared" si="51"/>
        <v>10:00 a 12:00</v>
      </c>
      <c r="D1556" s="57" t="s">
        <v>744</v>
      </c>
      <c r="E1556" s="57">
        <v>1</v>
      </c>
      <c r="F1556" s="49" t="s">
        <v>3959</v>
      </c>
      <c r="G1556" s="49" t="s">
        <v>718</v>
      </c>
      <c r="H1556" s="49"/>
      <c r="I1556" s="49"/>
      <c r="J1556" s="49"/>
      <c r="K1556" s="49"/>
      <c r="L1556" s="49"/>
      <c r="M1556" s="55">
        <v>292775</v>
      </c>
      <c r="N1556" s="57">
        <v>48122574</v>
      </c>
      <c r="O1556" s="80" t="s">
        <v>49</v>
      </c>
      <c r="P1556" s="50" t="s">
        <v>80</v>
      </c>
      <c r="Q1556" s="50"/>
      <c r="R1556" s="50"/>
      <c r="S1556" s="50" t="s">
        <v>5732</v>
      </c>
      <c r="T1556" s="50" t="s">
        <v>71</v>
      </c>
      <c r="U1556" s="75">
        <v>0.45555555555555599</v>
      </c>
      <c r="V1556" s="75">
        <v>0.47777777777777802</v>
      </c>
      <c r="W1556" s="75">
        <v>0.46180555555555602</v>
      </c>
      <c r="X1556" s="75" t="s">
        <v>42</v>
      </c>
      <c r="Y1556" s="75" t="s">
        <v>42</v>
      </c>
      <c r="Z1556" s="75" t="s">
        <v>5764</v>
      </c>
      <c r="AA1556" s="75" t="s">
        <v>42</v>
      </c>
      <c r="AB1556" s="49" t="s">
        <v>5771</v>
      </c>
      <c r="AC1556" s="93">
        <v>0</v>
      </c>
      <c r="AD1556" s="93">
        <v>0</v>
      </c>
      <c r="AE1556" s="57" t="s">
        <v>73</v>
      </c>
      <c r="AF1556" s="94" t="s">
        <v>45</v>
      </c>
      <c r="AG1556" s="84"/>
      <c r="AH1556" s="50" t="s">
        <v>66</v>
      </c>
      <c r="AI1556" s="49"/>
      <c r="AJ1556" s="54"/>
    </row>
    <row r="1557" spans="1:36" ht="15" customHeight="1" x14ac:dyDescent="0.2">
      <c r="A1557" s="53">
        <v>46152</v>
      </c>
      <c r="B1557" s="57" t="str">
        <f t="shared" si="50"/>
        <v>06 A 18</v>
      </c>
      <c r="C1557" s="57" t="str">
        <f t="shared" si="51"/>
        <v>10:00 a 12:00</v>
      </c>
      <c r="D1557" s="57" t="s">
        <v>744</v>
      </c>
      <c r="E1557" s="57">
        <v>1</v>
      </c>
      <c r="F1557" s="49" t="s">
        <v>3959</v>
      </c>
      <c r="G1557" s="49" t="s">
        <v>1159</v>
      </c>
      <c r="H1557" s="49"/>
      <c r="I1557" s="49"/>
      <c r="J1557" s="49"/>
      <c r="K1557" s="49"/>
      <c r="L1557" s="49"/>
      <c r="M1557" s="55">
        <v>292942</v>
      </c>
      <c r="N1557" s="57">
        <v>48122463</v>
      </c>
      <c r="O1557" s="80" t="s">
        <v>49</v>
      </c>
      <c r="P1557" s="50" t="s">
        <v>142</v>
      </c>
      <c r="Q1557" s="50"/>
      <c r="R1557" s="50"/>
      <c r="S1557" s="50" t="s">
        <v>3842</v>
      </c>
      <c r="T1557" s="50" t="s">
        <v>71</v>
      </c>
      <c r="U1557" s="75">
        <v>0.453472222222222</v>
      </c>
      <c r="V1557" s="75">
        <v>0.45833333333333298</v>
      </c>
      <c r="W1557" s="75" t="s">
        <v>42</v>
      </c>
      <c r="X1557" s="75" t="s">
        <v>42</v>
      </c>
      <c r="Y1557" s="75" t="s">
        <v>42</v>
      </c>
      <c r="Z1557" s="75" t="s">
        <v>42</v>
      </c>
      <c r="AA1557" s="75" t="s">
        <v>42</v>
      </c>
      <c r="AB1557" s="49" t="s">
        <v>5772</v>
      </c>
      <c r="AC1557" s="93">
        <v>0</v>
      </c>
      <c r="AD1557" s="93">
        <v>0</v>
      </c>
      <c r="AE1557" s="57" t="s">
        <v>73</v>
      </c>
      <c r="AF1557" s="94" t="s">
        <v>56</v>
      </c>
      <c r="AG1557" s="84"/>
      <c r="AH1557" s="50" t="s">
        <v>66</v>
      </c>
      <c r="AI1557" s="49"/>
      <c r="AJ1557" s="54"/>
    </row>
    <row r="1558" spans="1:36" ht="15" customHeight="1" x14ac:dyDescent="0.2">
      <c r="A1558" s="53">
        <v>46152</v>
      </c>
      <c r="B1558" s="57" t="str">
        <f t="shared" si="50"/>
        <v>06 A 18</v>
      </c>
      <c r="C1558" s="57" t="str">
        <f t="shared" si="51"/>
        <v>10:00 a 12:00</v>
      </c>
      <c r="D1558" s="57" t="s">
        <v>744</v>
      </c>
      <c r="E1558" s="57">
        <v>1</v>
      </c>
      <c r="F1558" s="49" t="s">
        <v>3959</v>
      </c>
      <c r="G1558" s="49" t="s">
        <v>867</v>
      </c>
      <c r="H1558" s="49"/>
      <c r="I1558" s="49"/>
      <c r="J1558" s="49"/>
      <c r="K1558" s="49"/>
      <c r="L1558" s="49"/>
      <c r="M1558" s="55">
        <v>292762</v>
      </c>
      <c r="N1558" s="57">
        <v>48122519</v>
      </c>
      <c r="O1558" s="80" t="s">
        <v>49</v>
      </c>
      <c r="P1558" s="50" t="s">
        <v>319</v>
      </c>
      <c r="Q1558" s="50"/>
      <c r="R1558" s="50"/>
      <c r="S1558" s="50" t="s">
        <v>5773</v>
      </c>
      <c r="T1558" s="50" t="s">
        <v>95</v>
      </c>
      <c r="U1558" s="75">
        <v>0.452777777777778</v>
      </c>
      <c r="V1558" s="75">
        <v>0.46597222222222201</v>
      </c>
      <c r="W1558" s="75">
        <v>0.46041666666666697</v>
      </c>
      <c r="X1558" s="75" t="s">
        <v>42</v>
      </c>
      <c r="Y1558" s="75" t="s">
        <v>42</v>
      </c>
      <c r="Z1558" s="75" t="s">
        <v>42</v>
      </c>
      <c r="AA1558" s="75" t="s">
        <v>42</v>
      </c>
      <c r="AB1558" s="49" t="s">
        <v>5774</v>
      </c>
      <c r="AC1558" s="93">
        <v>0</v>
      </c>
      <c r="AD1558" s="93">
        <v>0</v>
      </c>
      <c r="AE1558" s="57" t="s">
        <v>191</v>
      </c>
      <c r="AF1558" s="94" t="s">
        <v>56</v>
      </c>
      <c r="AG1558" s="84"/>
      <c r="AH1558" s="50" t="s">
        <v>66</v>
      </c>
      <c r="AI1558" s="49"/>
      <c r="AJ1558" s="54"/>
    </row>
    <row r="1559" spans="1:36" ht="15" customHeight="1" x14ac:dyDescent="0.2">
      <c r="A1559" s="53">
        <v>46152</v>
      </c>
      <c r="B1559" s="57" t="str">
        <f t="shared" si="50"/>
        <v>06 A 18</v>
      </c>
      <c r="C1559" s="57" t="str">
        <f t="shared" si="51"/>
        <v>10:00 a 12:00</v>
      </c>
      <c r="D1559" s="57" t="s">
        <v>744</v>
      </c>
      <c r="E1559" s="57">
        <v>1</v>
      </c>
      <c r="F1559" s="49" t="s">
        <v>3959</v>
      </c>
      <c r="G1559" s="49" t="s">
        <v>1159</v>
      </c>
      <c r="H1559" s="49"/>
      <c r="I1559" s="49"/>
      <c r="J1559" s="49"/>
      <c r="K1559" s="49"/>
      <c r="L1559" s="49"/>
      <c r="M1559" s="55">
        <v>292935</v>
      </c>
      <c r="N1559" s="57">
        <v>48122636</v>
      </c>
      <c r="O1559" s="80" t="s">
        <v>49</v>
      </c>
      <c r="P1559" s="50" t="s">
        <v>37</v>
      </c>
      <c r="Q1559" s="50" t="s">
        <v>117</v>
      </c>
      <c r="R1559" s="50" t="s">
        <v>51</v>
      </c>
      <c r="S1559" s="50" t="s">
        <v>5775</v>
      </c>
      <c r="T1559" s="50" t="s">
        <v>108</v>
      </c>
      <c r="U1559" s="75">
        <v>0.47986111111111102</v>
      </c>
      <c r="V1559" s="75">
        <v>0.49305555555555602</v>
      </c>
      <c r="W1559" s="75">
        <v>0.483333333333333</v>
      </c>
      <c r="X1559" s="75" t="s">
        <v>42</v>
      </c>
      <c r="Y1559" s="75" t="s">
        <v>42</v>
      </c>
      <c r="Z1559" s="75" t="s">
        <v>42</v>
      </c>
      <c r="AA1559" s="75" t="s">
        <v>42</v>
      </c>
      <c r="AB1559" s="49" t="s">
        <v>5776</v>
      </c>
      <c r="AC1559" s="93">
        <v>0</v>
      </c>
      <c r="AD1559" s="93">
        <v>1</v>
      </c>
      <c r="AE1559" s="57" t="s">
        <v>110</v>
      </c>
      <c r="AF1559" s="94" t="s">
        <v>56</v>
      </c>
      <c r="AG1559" s="84"/>
      <c r="AH1559" s="50" t="s">
        <v>46</v>
      </c>
      <c r="AI1559" s="49"/>
      <c r="AJ1559" s="54"/>
    </row>
    <row r="1560" spans="1:36" ht="15" customHeight="1" x14ac:dyDescent="0.2">
      <c r="A1560" s="53">
        <v>46152</v>
      </c>
      <c r="B1560" s="57" t="str">
        <f t="shared" si="50"/>
        <v>06 A 18</v>
      </c>
      <c r="C1560" s="57" t="str">
        <f t="shared" si="51"/>
        <v>10:00 a 12:00</v>
      </c>
      <c r="D1560" s="57" t="s">
        <v>744</v>
      </c>
      <c r="E1560" s="57">
        <v>1</v>
      </c>
      <c r="F1560" s="49" t="s">
        <v>3959</v>
      </c>
      <c r="G1560" s="49" t="s">
        <v>2926</v>
      </c>
      <c r="H1560" s="49"/>
      <c r="I1560" s="49"/>
      <c r="J1560" s="49"/>
      <c r="K1560" s="49"/>
      <c r="L1560" s="49"/>
      <c r="M1560" s="55">
        <v>292750</v>
      </c>
      <c r="N1560" s="57">
        <v>48122511</v>
      </c>
      <c r="O1560" s="80" t="s">
        <v>49</v>
      </c>
      <c r="P1560" s="50" t="s">
        <v>37</v>
      </c>
      <c r="Q1560" s="50" t="s">
        <v>123</v>
      </c>
      <c r="R1560" s="50"/>
      <c r="S1560" s="50" t="s">
        <v>5777</v>
      </c>
      <c r="T1560" s="50" t="s">
        <v>155</v>
      </c>
      <c r="U1560" s="75">
        <v>0.48125000000000001</v>
      </c>
      <c r="V1560" s="75">
        <v>0.484027777777778</v>
      </c>
      <c r="W1560" s="75">
        <v>0.48194444444444401</v>
      </c>
      <c r="X1560" s="75" t="s">
        <v>42</v>
      </c>
      <c r="Y1560" s="75" t="s">
        <v>42</v>
      </c>
      <c r="Z1560" s="75" t="s">
        <v>42</v>
      </c>
      <c r="AA1560" s="75" t="s">
        <v>42</v>
      </c>
      <c r="AB1560" s="49" t="s">
        <v>5778</v>
      </c>
      <c r="AC1560" s="93">
        <v>0</v>
      </c>
      <c r="AD1560" s="93">
        <v>0</v>
      </c>
      <c r="AE1560" s="57" t="s">
        <v>191</v>
      </c>
      <c r="AF1560" s="94" t="s">
        <v>56</v>
      </c>
      <c r="AG1560" s="84"/>
      <c r="AH1560" s="50" t="s">
        <v>66</v>
      </c>
      <c r="AI1560" s="49"/>
      <c r="AJ1560" s="54"/>
    </row>
    <row r="1561" spans="1:36" ht="15" customHeight="1" x14ac:dyDescent="0.2">
      <c r="A1561" s="53">
        <v>46152</v>
      </c>
      <c r="B1561" s="57" t="str">
        <f t="shared" si="50"/>
        <v>06 A 18</v>
      </c>
      <c r="C1561" s="57" t="str">
        <f t="shared" si="51"/>
        <v>10:00 a 12:00</v>
      </c>
      <c r="D1561" s="57" t="s">
        <v>744</v>
      </c>
      <c r="E1561" s="57">
        <v>1</v>
      </c>
      <c r="F1561" s="49" t="s">
        <v>3607</v>
      </c>
      <c r="G1561" s="49" t="s">
        <v>2018</v>
      </c>
      <c r="H1561" s="49"/>
      <c r="I1561" s="49"/>
      <c r="J1561" s="49"/>
      <c r="K1561" s="49"/>
      <c r="L1561" s="49"/>
      <c r="M1561" s="55">
        <v>292848</v>
      </c>
      <c r="N1561" s="57">
        <v>48122895</v>
      </c>
      <c r="O1561" s="80" t="s">
        <v>36</v>
      </c>
      <c r="P1561" s="50" t="s">
        <v>142</v>
      </c>
      <c r="Q1561" s="50"/>
      <c r="R1561" s="50"/>
      <c r="S1561" s="50" t="s">
        <v>5779</v>
      </c>
      <c r="T1561" s="50" t="s">
        <v>213</v>
      </c>
      <c r="U1561" s="75">
        <v>0.47291666666666698</v>
      </c>
      <c r="V1561" s="75">
        <v>0.48125000000000001</v>
      </c>
      <c r="W1561" s="75">
        <v>0.47361111111111098</v>
      </c>
      <c r="X1561" s="75" t="s">
        <v>42</v>
      </c>
      <c r="Y1561" s="75" t="s">
        <v>42</v>
      </c>
      <c r="Z1561" s="75" t="s">
        <v>42</v>
      </c>
      <c r="AA1561" s="75" t="s">
        <v>42</v>
      </c>
      <c r="AB1561" s="49" t="s">
        <v>5780</v>
      </c>
      <c r="AC1561" s="93">
        <v>0</v>
      </c>
      <c r="AD1561" s="93">
        <v>0</v>
      </c>
      <c r="AE1561" s="57" t="s">
        <v>215</v>
      </c>
      <c r="AF1561" s="94" t="s">
        <v>45</v>
      </c>
      <c r="AG1561" s="84"/>
      <c r="AH1561" s="50" t="s">
        <v>66</v>
      </c>
      <c r="AI1561" s="49"/>
      <c r="AJ1561" s="54"/>
    </row>
    <row r="1562" spans="1:36" ht="15" customHeight="1" x14ac:dyDescent="0.2">
      <c r="A1562" s="53">
        <v>46152</v>
      </c>
      <c r="B1562" s="57" t="str">
        <f t="shared" si="50"/>
        <v>06 A 18</v>
      </c>
      <c r="C1562" s="57" t="str">
        <f t="shared" si="51"/>
        <v>10:00 a 12:00</v>
      </c>
      <c r="D1562" s="57" t="s">
        <v>744</v>
      </c>
      <c r="E1562" s="57">
        <v>1</v>
      </c>
      <c r="F1562" s="49" t="s">
        <v>726</v>
      </c>
      <c r="G1562" s="49" t="s">
        <v>1262</v>
      </c>
      <c r="H1562" s="49"/>
      <c r="I1562" s="49"/>
      <c r="J1562" s="49"/>
      <c r="K1562" s="49"/>
      <c r="L1562" s="49"/>
      <c r="M1562" s="55">
        <v>292799</v>
      </c>
      <c r="N1562" s="57">
        <v>48122820</v>
      </c>
      <c r="O1562" s="80" t="s">
        <v>250</v>
      </c>
      <c r="P1562" s="50" t="s">
        <v>37</v>
      </c>
      <c r="Q1562" s="50" t="s">
        <v>673</v>
      </c>
      <c r="R1562" s="50" t="s">
        <v>657</v>
      </c>
      <c r="S1562" s="50" t="s">
        <v>5781</v>
      </c>
      <c r="T1562" s="50" t="s">
        <v>63</v>
      </c>
      <c r="U1562" s="75">
        <v>0.47499999999999998</v>
      </c>
      <c r="V1562" s="75">
        <v>0.484722222222222</v>
      </c>
      <c r="W1562" s="75">
        <v>0.47569444444444398</v>
      </c>
      <c r="X1562" s="75" t="s">
        <v>42</v>
      </c>
      <c r="Y1562" s="75" t="s">
        <v>42</v>
      </c>
      <c r="Z1562" s="75" t="s">
        <v>42</v>
      </c>
      <c r="AA1562" s="75" t="s">
        <v>42</v>
      </c>
      <c r="AB1562" s="49" t="s">
        <v>5782</v>
      </c>
      <c r="AC1562" s="93">
        <v>0</v>
      </c>
      <c r="AD1562" s="93">
        <v>1</v>
      </c>
      <c r="AE1562" s="57" t="s">
        <v>483</v>
      </c>
      <c r="AF1562" s="94" t="s">
        <v>56</v>
      </c>
      <c r="AG1562" s="84"/>
      <c r="AH1562" s="50" t="s">
        <v>46</v>
      </c>
      <c r="AI1562" s="49"/>
      <c r="AJ1562" s="54"/>
    </row>
    <row r="1563" spans="1:36" ht="15" customHeight="1" x14ac:dyDescent="0.2">
      <c r="A1563" s="53">
        <v>46152</v>
      </c>
      <c r="B1563" s="57" t="str">
        <f t="shared" si="50"/>
        <v>06 A 18</v>
      </c>
      <c r="C1563" s="57" t="str">
        <f t="shared" si="51"/>
        <v>12:00 a 14:00</v>
      </c>
      <c r="D1563" s="57" t="s">
        <v>744</v>
      </c>
      <c r="E1563" s="57">
        <v>1</v>
      </c>
      <c r="F1563" s="49" t="s">
        <v>3607</v>
      </c>
      <c r="G1563" s="49" t="s">
        <v>1208</v>
      </c>
      <c r="H1563" s="49"/>
      <c r="I1563" s="49"/>
      <c r="J1563" s="49"/>
      <c r="K1563" s="49"/>
      <c r="L1563" s="49"/>
      <c r="M1563" s="55">
        <v>292852</v>
      </c>
      <c r="N1563" s="57">
        <v>48123032</v>
      </c>
      <c r="O1563" s="80" t="s">
        <v>36</v>
      </c>
      <c r="P1563" s="50" t="s">
        <v>80</v>
      </c>
      <c r="Q1563" s="50"/>
      <c r="R1563" s="50"/>
      <c r="S1563" s="50" t="s">
        <v>5783</v>
      </c>
      <c r="T1563" s="50" t="s">
        <v>41</v>
      </c>
      <c r="U1563" s="75">
        <v>0.5</v>
      </c>
      <c r="V1563" s="75">
        <v>0.51736111111111105</v>
      </c>
      <c r="W1563" s="75">
        <v>0.5</v>
      </c>
      <c r="X1563" s="75">
        <v>0.50486111111111098</v>
      </c>
      <c r="Y1563" s="75" t="s">
        <v>42</v>
      </c>
      <c r="Z1563" s="75" t="s">
        <v>42</v>
      </c>
      <c r="AA1563" s="75" t="s">
        <v>42</v>
      </c>
      <c r="AB1563" s="49" t="s">
        <v>5784</v>
      </c>
      <c r="AC1563" s="93">
        <v>0</v>
      </c>
      <c r="AD1563" s="93">
        <v>0</v>
      </c>
      <c r="AE1563" s="57" t="s">
        <v>44</v>
      </c>
      <c r="AF1563" s="94" t="s">
        <v>56</v>
      </c>
      <c r="AG1563" s="84"/>
      <c r="AH1563" s="50" t="s">
        <v>66</v>
      </c>
      <c r="AI1563" s="49"/>
      <c r="AJ1563" s="54"/>
    </row>
    <row r="1564" spans="1:36" ht="15" customHeight="1" x14ac:dyDescent="0.2">
      <c r="A1564" s="53">
        <v>46152</v>
      </c>
      <c r="B1564" s="57" t="str">
        <f t="shared" si="50"/>
        <v>06 A 18</v>
      </c>
      <c r="C1564" s="57" t="str">
        <f t="shared" si="51"/>
        <v>10:00 a 12:00</v>
      </c>
      <c r="D1564" s="57" t="s">
        <v>744</v>
      </c>
      <c r="E1564" s="57">
        <v>1</v>
      </c>
      <c r="F1564" s="49" t="s">
        <v>3972</v>
      </c>
      <c r="G1564" s="49" t="s">
        <v>1543</v>
      </c>
      <c r="H1564" s="49"/>
      <c r="I1564" s="49"/>
      <c r="J1564" s="49"/>
      <c r="K1564" s="49"/>
      <c r="L1564" s="49"/>
      <c r="M1564" s="55">
        <v>292907</v>
      </c>
      <c r="N1564" s="57">
        <v>48122825</v>
      </c>
      <c r="O1564" s="80" t="s">
        <v>49</v>
      </c>
      <c r="P1564" s="50" t="s">
        <v>89</v>
      </c>
      <c r="Q1564" s="50"/>
      <c r="R1564" s="50"/>
      <c r="S1564" s="50" t="s">
        <v>5785</v>
      </c>
      <c r="T1564" s="50" t="s">
        <v>194</v>
      </c>
      <c r="U1564" s="75">
        <v>0.47916666666666702</v>
      </c>
      <c r="V1564" s="75">
        <v>0.50347222222222199</v>
      </c>
      <c r="W1564" s="75">
        <v>0.47916666666666702</v>
      </c>
      <c r="X1564" s="75" t="s">
        <v>42</v>
      </c>
      <c r="Y1564" s="75" t="s">
        <v>42</v>
      </c>
      <c r="Z1564" s="75" t="s">
        <v>42</v>
      </c>
      <c r="AA1564" s="75" t="s">
        <v>42</v>
      </c>
      <c r="AB1564" s="49" t="s">
        <v>5786</v>
      </c>
      <c r="AC1564" s="93">
        <v>0</v>
      </c>
      <c r="AD1564" s="93">
        <v>0</v>
      </c>
      <c r="AE1564" s="57" t="s">
        <v>196</v>
      </c>
      <c r="AF1564" s="94" t="s">
        <v>56</v>
      </c>
      <c r="AG1564" s="84"/>
      <c r="AH1564" s="50" t="s">
        <v>66</v>
      </c>
      <c r="AI1564" s="49"/>
      <c r="AJ1564" s="54"/>
    </row>
    <row r="1565" spans="1:36" ht="15" customHeight="1" x14ac:dyDescent="0.2">
      <c r="A1565" s="53">
        <v>46152</v>
      </c>
      <c r="B1565" s="57" t="str">
        <f t="shared" si="50"/>
        <v>06 A 18</v>
      </c>
      <c r="C1565" s="57" t="str">
        <f t="shared" si="51"/>
        <v>12:00 a 14:00</v>
      </c>
      <c r="D1565" s="57" t="s">
        <v>744</v>
      </c>
      <c r="E1565" s="57">
        <v>1</v>
      </c>
      <c r="F1565" s="49" t="s">
        <v>3972</v>
      </c>
      <c r="G1565" s="49" t="s">
        <v>2963</v>
      </c>
      <c r="H1565" s="49"/>
      <c r="I1565" s="49"/>
      <c r="J1565" s="49"/>
      <c r="K1565" s="49"/>
      <c r="L1565" s="49"/>
      <c r="M1565" s="55">
        <v>292921</v>
      </c>
      <c r="N1565" s="57">
        <v>48122871</v>
      </c>
      <c r="O1565" s="80" t="s">
        <v>49</v>
      </c>
      <c r="P1565" s="50" t="s">
        <v>89</v>
      </c>
      <c r="Q1565" s="50"/>
      <c r="R1565" s="50"/>
      <c r="S1565" s="50" t="s">
        <v>5787</v>
      </c>
      <c r="T1565" s="50" t="s">
        <v>3250</v>
      </c>
      <c r="U1565" s="75">
        <v>0.52638888888888902</v>
      </c>
      <c r="V1565" s="75">
        <v>0.531944444444444</v>
      </c>
      <c r="W1565" s="75">
        <v>0.531944444444444</v>
      </c>
      <c r="X1565" s="75" t="s">
        <v>42</v>
      </c>
      <c r="Y1565" s="75" t="s">
        <v>42</v>
      </c>
      <c r="Z1565" s="75" t="s">
        <v>42</v>
      </c>
      <c r="AA1565" s="75" t="s">
        <v>42</v>
      </c>
      <c r="AB1565" s="49" t="s">
        <v>5788</v>
      </c>
      <c r="AC1565" s="93">
        <v>0</v>
      </c>
      <c r="AD1565" s="93">
        <v>0</v>
      </c>
      <c r="AE1565" s="57" t="s">
        <v>436</v>
      </c>
      <c r="AF1565" s="94" t="s">
        <v>56</v>
      </c>
      <c r="AG1565" s="84"/>
      <c r="AH1565" s="50" t="s">
        <v>66</v>
      </c>
      <c r="AI1565" s="49"/>
      <c r="AJ1565" s="54"/>
    </row>
    <row r="1566" spans="1:36" ht="15" customHeight="1" x14ac:dyDescent="0.2">
      <c r="A1566" s="53">
        <v>46152</v>
      </c>
      <c r="B1566" s="57" t="str">
        <f t="shared" si="50"/>
        <v>06 A 18</v>
      </c>
      <c r="C1566" s="57" t="str">
        <f t="shared" si="51"/>
        <v>12:00 a 14:00</v>
      </c>
      <c r="D1566" s="57" t="s">
        <v>744</v>
      </c>
      <c r="E1566" s="57">
        <v>1</v>
      </c>
      <c r="F1566" s="49" t="s">
        <v>3972</v>
      </c>
      <c r="G1566" s="49" t="s">
        <v>1049</v>
      </c>
      <c r="H1566" s="49"/>
      <c r="I1566" s="49"/>
      <c r="J1566" s="49"/>
      <c r="K1566" s="49"/>
      <c r="L1566" s="49"/>
      <c r="M1566" s="55">
        <v>292929</v>
      </c>
      <c r="N1566" s="57">
        <v>48122952</v>
      </c>
      <c r="O1566" s="80" t="s">
        <v>49</v>
      </c>
      <c r="P1566" s="50" t="s">
        <v>89</v>
      </c>
      <c r="Q1566" s="50"/>
      <c r="R1566" s="50"/>
      <c r="S1566" s="50" t="s">
        <v>4225</v>
      </c>
      <c r="T1566" s="50" t="s">
        <v>101</v>
      </c>
      <c r="U1566" s="75">
        <v>0.54166666666666696</v>
      </c>
      <c r="V1566" s="75">
        <v>0.57013888888888897</v>
      </c>
      <c r="W1566" s="75">
        <v>0.54166666666666696</v>
      </c>
      <c r="X1566" s="75" t="s">
        <v>42</v>
      </c>
      <c r="Y1566" s="75" t="s">
        <v>42</v>
      </c>
      <c r="Z1566" s="75" t="s">
        <v>42</v>
      </c>
      <c r="AA1566" s="75" t="s">
        <v>42</v>
      </c>
      <c r="AB1566" s="49" t="s">
        <v>5789</v>
      </c>
      <c r="AC1566" s="93">
        <v>0</v>
      </c>
      <c r="AD1566" s="93">
        <v>0</v>
      </c>
      <c r="AE1566" s="57" t="s">
        <v>103</v>
      </c>
      <c r="AF1566" s="94" t="s">
        <v>56</v>
      </c>
      <c r="AG1566" s="84"/>
      <c r="AH1566" s="50" t="s">
        <v>66</v>
      </c>
      <c r="AI1566" s="49"/>
      <c r="AJ1566" s="54"/>
    </row>
    <row r="1567" spans="1:36" ht="15" customHeight="1" x14ac:dyDescent="0.2">
      <c r="A1567" s="53">
        <v>46152</v>
      </c>
      <c r="B1567" s="57" t="str">
        <f t="shared" si="50"/>
        <v>06 A 18</v>
      </c>
      <c r="C1567" s="57" t="str">
        <f t="shared" si="51"/>
        <v>12:00 a 14:00</v>
      </c>
      <c r="D1567" s="57" t="s">
        <v>744</v>
      </c>
      <c r="E1567" s="57">
        <v>1</v>
      </c>
      <c r="F1567" s="49" t="s">
        <v>3972</v>
      </c>
      <c r="G1567" s="49" t="s">
        <v>1543</v>
      </c>
      <c r="H1567" s="49"/>
      <c r="I1567" s="49"/>
      <c r="J1567" s="49"/>
      <c r="K1567" s="49"/>
      <c r="L1567" s="49"/>
      <c r="M1567" s="55">
        <v>292933</v>
      </c>
      <c r="N1567" s="57">
        <v>48122988</v>
      </c>
      <c r="O1567" s="80" t="s">
        <v>49</v>
      </c>
      <c r="P1567" s="50" t="s">
        <v>37</v>
      </c>
      <c r="Q1567" s="50" t="s">
        <v>123</v>
      </c>
      <c r="R1567" s="50"/>
      <c r="S1567" s="50" t="s">
        <v>5790</v>
      </c>
      <c r="T1567" s="50" t="s">
        <v>155</v>
      </c>
      <c r="U1567" s="75">
        <v>0.54930555555555605</v>
      </c>
      <c r="V1567" s="75">
        <v>0.55208333333333304</v>
      </c>
      <c r="W1567" s="75">
        <v>0.55138888888888904</v>
      </c>
      <c r="X1567" s="75" t="s">
        <v>42</v>
      </c>
      <c r="Y1567" s="75" t="s">
        <v>42</v>
      </c>
      <c r="Z1567" s="75" t="s">
        <v>42</v>
      </c>
      <c r="AA1567" s="75" t="s">
        <v>42</v>
      </c>
      <c r="AB1567" s="49" t="s">
        <v>5791</v>
      </c>
      <c r="AC1567" s="93">
        <v>0</v>
      </c>
      <c r="AD1567" s="93">
        <v>0</v>
      </c>
      <c r="AE1567" s="57" t="s">
        <v>286</v>
      </c>
      <c r="AF1567" s="94" t="s">
        <v>56</v>
      </c>
      <c r="AG1567" s="84"/>
      <c r="AH1567" s="50" t="s">
        <v>66</v>
      </c>
      <c r="AI1567" s="49"/>
      <c r="AJ1567" s="54"/>
    </row>
    <row r="1568" spans="1:36" ht="15" customHeight="1" x14ac:dyDescent="0.2">
      <c r="A1568" s="53">
        <v>46152</v>
      </c>
      <c r="B1568" s="57" t="str">
        <f t="shared" si="50"/>
        <v>06 A 18</v>
      </c>
      <c r="C1568" s="57" t="str">
        <f t="shared" si="51"/>
        <v>12:00 a 14:00</v>
      </c>
      <c r="D1568" s="57" t="s">
        <v>744</v>
      </c>
      <c r="E1568" s="57">
        <v>1</v>
      </c>
      <c r="F1568" s="49" t="s">
        <v>712</v>
      </c>
      <c r="G1568" s="49" t="s">
        <v>1543</v>
      </c>
      <c r="H1568" s="49"/>
      <c r="I1568" s="49"/>
      <c r="J1568" s="49"/>
      <c r="K1568" s="49"/>
      <c r="L1568" s="49"/>
      <c r="M1568" s="55">
        <v>292903</v>
      </c>
      <c r="N1568" s="57">
        <v>48123095</v>
      </c>
      <c r="O1568" s="80" t="s">
        <v>49</v>
      </c>
      <c r="P1568" s="50" t="s">
        <v>142</v>
      </c>
      <c r="Q1568" s="50"/>
      <c r="R1568" s="50"/>
      <c r="S1568" s="50" t="s">
        <v>4858</v>
      </c>
      <c r="T1568" s="50" t="s">
        <v>194</v>
      </c>
      <c r="U1568" s="75">
        <v>0.52361111111111103</v>
      </c>
      <c r="V1568" s="75">
        <v>0.53680555555555598</v>
      </c>
      <c r="W1568" s="75">
        <v>0.52430555555555602</v>
      </c>
      <c r="X1568" s="75" t="s">
        <v>42</v>
      </c>
      <c r="Y1568" s="75" t="s">
        <v>42</v>
      </c>
      <c r="Z1568" s="75" t="s">
        <v>42</v>
      </c>
      <c r="AA1568" s="75" t="s">
        <v>42</v>
      </c>
      <c r="AB1568" s="49" t="s">
        <v>5792</v>
      </c>
      <c r="AC1568" s="93">
        <v>0</v>
      </c>
      <c r="AD1568" s="93">
        <v>0</v>
      </c>
      <c r="AE1568" s="57" t="s">
        <v>138</v>
      </c>
      <c r="AF1568" s="94" t="s">
        <v>56</v>
      </c>
      <c r="AG1568" s="84"/>
      <c r="AH1568" s="50" t="s">
        <v>66</v>
      </c>
      <c r="AI1568" s="49"/>
      <c r="AJ1568" s="54"/>
    </row>
    <row r="1569" spans="1:36" ht="15" customHeight="1" x14ac:dyDescent="0.2">
      <c r="A1569" s="53">
        <v>46152</v>
      </c>
      <c r="B1569" s="57" t="str">
        <f t="shared" si="50"/>
        <v>06 A 18</v>
      </c>
      <c r="C1569" s="57" t="str">
        <f t="shared" si="51"/>
        <v>12:00 a 14:00</v>
      </c>
      <c r="D1569" s="57" t="s">
        <v>744</v>
      </c>
      <c r="E1569" s="57">
        <v>1</v>
      </c>
      <c r="F1569" s="49" t="s">
        <v>3972</v>
      </c>
      <c r="G1569" s="49" t="s">
        <v>1068</v>
      </c>
      <c r="H1569" s="49"/>
      <c r="I1569" s="49"/>
      <c r="J1569" s="49"/>
      <c r="K1569" s="49"/>
      <c r="L1569" s="49"/>
      <c r="M1569" s="55">
        <v>292914</v>
      </c>
      <c r="N1569" s="57">
        <v>48122684</v>
      </c>
      <c r="O1569" s="80" t="s">
        <v>49</v>
      </c>
      <c r="P1569" s="50" t="s">
        <v>158</v>
      </c>
      <c r="Q1569" s="50"/>
      <c r="R1569" s="50"/>
      <c r="S1569" s="50" t="s">
        <v>5793</v>
      </c>
      <c r="T1569" s="50" t="s">
        <v>155</v>
      </c>
      <c r="U1569" s="75">
        <v>0.54027777777777797</v>
      </c>
      <c r="V1569" s="75">
        <v>0.54583333333333295</v>
      </c>
      <c r="W1569" s="75">
        <v>0.54027777777777797</v>
      </c>
      <c r="X1569" s="75" t="s">
        <v>42</v>
      </c>
      <c r="Y1569" s="75" t="s">
        <v>42</v>
      </c>
      <c r="Z1569" s="75" t="s">
        <v>42</v>
      </c>
      <c r="AA1569" s="75" t="s">
        <v>42</v>
      </c>
      <c r="AB1569" s="49" t="s">
        <v>5794</v>
      </c>
      <c r="AC1569" s="93">
        <v>0</v>
      </c>
      <c r="AD1569" s="93">
        <v>0</v>
      </c>
      <c r="AE1569" s="57" t="s">
        <v>55</v>
      </c>
      <c r="AF1569" s="94" t="s">
        <v>45</v>
      </c>
      <c r="AG1569" s="84"/>
      <c r="AH1569" s="50" t="s">
        <v>66</v>
      </c>
      <c r="AI1569" s="49"/>
      <c r="AJ1569" s="54"/>
    </row>
    <row r="1570" spans="1:36" ht="15" customHeight="1" x14ac:dyDescent="0.2">
      <c r="A1570" s="53">
        <v>46152</v>
      </c>
      <c r="B1570" s="57" t="str">
        <f t="shared" si="50"/>
        <v>06 A 18</v>
      </c>
      <c r="C1570" s="57" t="str">
        <f t="shared" si="51"/>
        <v>12:00 a 14:00</v>
      </c>
      <c r="D1570" s="57" t="s">
        <v>744</v>
      </c>
      <c r="E1570" s="57">
        <v>1</v>
      </c>
      <c r="F1570" s="49" t="s">
        <v>3972</v>
      </c>
      <c r="G1570" s="49" t="s">
        <v>1845</v>
      </c>
      <c r="H1570" s="49"/>
      <c r="I1570" s="49"/>
      <c r="J1570" s="49"/>
      <c r="K1570" s="49"/>
      <c r="L1570" s="49"/>
      <c r="M1570" s="55">
        <v>292936</v>
      </c>
      <c r="N1570" s="57">
        <v>48123128</v>
      </c>
      <c r="O1570" s="80" t="s">
        <v>49</v>
      </c>
      <c r="P1570" s="50" t="s">
        <v>37</v>
      </c>
      <c r="Q1570" s="50" t="s">
        <v>123</v>
      </c>
      <c r="R1570" s="50"/>
      <c r="S1570" s="50" t="s">
        <v>288</v>
      </c>
      <c r="T1570" s="50" t="s">
        <v>91</v>
      </c>
      <c r="U1570" s="75">
        <v>0.52986111111111101</v>
      </c>
      <c r="V1570" s="75">
        <v>0.53819444444444398</v>
      </c>
      <c r="W1570" s="75">
        <v>0.53402777777777799</v>
      </c>
      <c r="X1570" s="75" t="s">
        <v>42</v>
      </c>
      <c r="Y1570" s="75" t="s">
        <v>42</v>
      </c>
      <c r="Z1570" s="75" t="s">
        <v>42</v>
      </c>
      <c r="AA1570" s="75" t="s">
        <v>42</v>
      </c>
      <c r="AB1570" s="49" t="s">
        <v>5795</v>
      </c>
      <c r="AC1570" s="93">
        <v>0</v>
      </c>
      <c r="AD1570" s="93">
        <v>0</v>
      </c>
      <c r="AE1570" s="57" t="s">
        <v>157</v>
      </c>
      <c r="AF1570" s="94" t="s">
        <v>56</v>
      </c>
      <c r="AG1570" s="84"/>
      <c r="AH1570" s="50" t="s">
        <v>66</v>
      </c>
      <c r="AI1570" s="49"/>
      <c r="AJ1570" s="54"/>
    </row>
    <row r="1571" spans="1:36" ht="15" customHeight="1" x14ac:dyDescent="0.2">
      <c r="A1571" s="53">
        <v>46152</v>
      </c>
      <c r="B1571" s="57" t="str">
        <f t="shared" si="50"/>
        <v>06 A 18</v>
      </c>
      <c r="C1571" s="57" t="str">
        <f t="shared" si="51"/>
        <v>12:00 a 14:00</v>
      </c>
      <c r="D1571" s="57" t="s">
        <v>744</v>
      </c>
      <c r="E1571" s="57">
        <v>1</v>
      </c>
      <c r="F1571" s="49" t="s">
        <v>3972</v>
      </c>
      <c r="G1571" s="49" t="s">
        <v>1101</v>
      </c>
      <c r="H1571" s="49"/>
      <c r="I1571" s="49"/>
      <c r="J1571" s="49"/>
      <c r="K1571" s="49"/>
      <c r="L1571" s="49"/>
      <c r="M1571" s="55">
        <v>292924</v>
      </c>
      <c r="N1571" s="57">
        <v>48123227</v>
      </c>
      <c r="O1571" s="80" t="s">
        <v>49</v>
      </c>
      <c r="P1571" s="50" t="s">
        <v>142</v>
      </c>
      <c r="Q1571" s="50"/>
      <c r="R1571" s="50"/>
      <c r="S1571" s="50" t="s">
        <v>5796</v>
      </c>
      <c r="T1571" s="50" t="s">
        <v>85</v>
      </c>
      <c r="U1571" s="75">
        <v>0.55069444444444404</v>
      </c>
      <c r="V1571" s="75">
        <v>0.58680555555555602</v>
      </c>
      <c r="W1571" s="75">
        <v>0.55069444444444404</v>
      </c>
      <c r="X1571" s="75">
        <v>0.55555555555555602</v>
      </c>
      <c r="Y1571" s="75" t="s">
        <v>42</v>
      </c>
      <c r="Z1571" s="75" t="s">
        <v>42</v>
      </c>
      <c r="AA1571" s="75" t="s">
        <v>42</v>
      </c>
      <c r="AB1571" s="49" t="s">
        <v>5797</v>
      </c>
      <c r="AC1571" s="93">
        <v>0</v>
      </c>
      <c r="AD1571" s="93">
        <v>0</v>
      </c>
      <c r="AE1571" s="57" t="s">
        <v>269</v>
      </c>
      <c r="AF1571" s="94" t="s">
        <v>56</v>
      </c>
      <c r="AG1571" s="84"/>
      <c r="AH1571" s="50" t="s">
        <v>66</v>
      </c>
      <c r="AI1571" s="49"/>
      <c r="AJ1571" s="54"/>
    </row>
    <row r="1572" spans="1:36" ht="15" customHeight="1" x14ac:dyDescent="0.2">
      <c r="A1572" s="53">
        <v>46152</v>
      </c>
      <c r="B1572" s="57" t="str">
        <f t="shared" si="50"/>
        <v>06 A 18</v>
      </c>
      <c r="C1572" s="57" t="str">
        <f t="shared" si="51"/>
        <v>12:00 a 14:00</v>
      </c>
      <c r="D1572" s="57" t="s">
        <v>744</v>
      </c>
      <c r="E1572" s="57">
        <v>1</v>
      </c>
      <c r="F1572" s="49" t="s">
        <v>3978</v>
      </c>
      <c r="G1572" s="49" t="s">
        <v>2524</v>
      </c>
      <c r="H1572" s="49"/>
      <c r="I1572" s="49"/>
      <c r="J1572" s="49"/>
      <c r="K1572" s="49"/>
      <c r="L1572" s="49"/>
      <c r="M1572" s="55">
        <v>292865</v>
      </c>
      <c r="N1572" s="57">
        <v>48123216</v>
      </c>
      <c r="O1572" s="80" t="s">
        <v>49</v>
      </c>
      <c r="P1572" s="50" t="s">
        <v>37</v>
      </c>
      <c r="Q1572" s="50" t="s">
        <v>61</v>
      </c>
      <c r="R1572" s="50"/>
      <c r="S1572" s="50" t="s">
        <v>4124</v>
      </c>
      <c r="T1572" s="50" t="s">
        <v>155</v>
      </c>
      <c r="U1572" s="75">
        <v>0.56041666666666701</v>
      </c>
      <c r="V1572" s="75">
        <v>0.56944444444444398</v>
      </c>
      <c r="W1572" s="75">
        <v>0.561805555555556</v>
      </c>
      <c r="X1572" s="75" t="s">
        <v>42</v>
      </c>
      <c r="Y1572" s="77" t="s">
        <v>42</v>
      </c>
      <c r="Z1572" s="77" t="s">
        <v>42</v>
      </c>
      <c r="AA1572" s="75" t="s">
        <v>42</v>
      </c>
      <c r="AB1572" s="49" t="s">
        <v>5798</v>
      </c>
      <c r="AC1572" s="93">
        <v>0</v>
      </c>
      <c r="AD1572" s="93">
        <v>0</v>
      </c>
      <c r="AE1572" s="59" t="s">
        <v>87</v>
      </c>
      <c r="AF1572" s="94" t="s">
        <v>56</v>
      </c>
      <c r="AG1572" s="84"/>
      <c r="AH1572" s="50" t="s">
        <v>66</v>
      </c>
      <c r="AI1572" s="49"/>
      <c r="AJ1572" s="54"/>
    </row>
    <row r="1573" spans="1:36" ht="15" customHeight="1" x14ac:dyDescent="0.2">
      <c r="A1573" s="53">
        <v>46152</v>
      </c>
      <c r="B1573" s="57" t="str">
        <f t="shared" si="50"/>
        <v>06 A 18</v>
      </c>
      <c r="C1573" s="57" t="str">
        <f t="shared" si="51"/>
        <v>10:00 a 12:00</v>
      </c>
      <c r="D1573" s="57" t="s">
        <v>744</v>
      </c>
      <c r="E1573" s="57">
        <v>1</v>
      </c>
      <c r="F1573" s="49" t="s">
        <v>3978</v>
      </c>
      <c r="G1573" s="49" t="s">
        <v>2097</v>
      </c>
      <c r="H1573" s="49"/>
      <c r="I1573" s="49"/>
      <c r="J1573" s="49"/>
      <c r="K1573" s="49"/>
      <c r="L1573" s="49"/>
      <c r="M1573" s="55">
        <v>292919</v>
      </c>
      <c r="N1573" s="57">
        <v>48123338</v>
      </c>
      <c r="O1573" s="80" t="s">
        <v>49</v>
      </c>
      <c r="P1573" s="50" t="s">
        <v>37</v>
      </c>
      <c r="Q1573" s="50" t="s">
        <v>117</v>
      </c>
      <c r="R1573" s="50"/>
      <c r="S1573" s="50" t="s">
        <v>5799</v>
      </c>
      <c r="T1573" s="50" t="s">
        <v>3250</v>
      </c>
      <c r="U1573" s="75">
        <v>0.49791666666666701</v>
      </c>
      <c r="V1573" s="75">
        <v>0.50902777777777797</v>
      </c>
      <c r="W1573" s="75">
        <v>0.50486111111111098</v>
      </c>
      <c r="X1573" s="77" t="s">
        <v>42</v>
      </c>
      <c r="Y1573" s="77" t="s">
        <v>42</v>
      </c>
      <c r="Z1573" s="77" t="s">
        <v>42</v>
      </c>
      <c r="AA1573" s="75" t="s">
        <v>42</v>
      </c>
      <c r="AB1573" s="49" t="s">
        <v>5800</v>
      </c>
      <c r="AC1573" s="93">
        <v>0</v>
      </c>
      <c r="AD1573" s="93">
        <v>0</v>
      </c>
      <c r="AE1573" s="57" t="s">
        <v>286</v>
      </c>
      <c r="AF1573" s="94" t="s">
        <v>56</v>
      </c>
      <c r="AG1573" s="84"/>
      <c r="AH1573" s="50" t="s">
        <v>66</v>
      </c>
      <c r="AI1573" s="49"/>
      <c r="AJ1573" s="54"/>
    </row>
    <row r="1574" spans="1:36" ht="15" customHeight="1" x14ac:dyDescent="0.2">
      <c r="A1574" s="53">
        <v>46152</v>
      </c>
      <c r="B1574" s="57" t="str">
        <f t="shared" si="50"/>
        <v>06 A 18</v>
      </c>
      <c r="C1574" s="57" t="str">
        <f t="shared" si="51"/>
        <v>12:00 a 14:00</v>
      </c>
      <c r="D1574" s="57" t="s">
        <v>744</v>
      </c>
      <c r="E1574" s="57">
        <v>1</v>
      </c>
      <c r="F1574" s="49" t="s">
        <v>3607</v>
      </c>
      <c r="G1574" s="49" t="s">
        <v>1506</v>
      </c>
      <c r="H1574" s="49"/>
      <c r="I1574" s="49"/>
      <c r="J1574" s="49"/>
      <c r="K1574" s="49"/>
      <c r="L1574" s="49"/>
      <c r="M1574" s="55">
        <v>292984</v>
      </c>
      <c r="N1574" s="57">
        <v>48123987</v>
      </c>
      <c r="O1574" s="80" t="s">
        <v>36</v>
      </c>
      <c r="P1574" s="50" t="s">
        <v>158</v>
      </c>
      <c r="Q1574" s="50"/>
      <c r="R1574" s="50"/>
      <c r="S1574" s="50" t="s">
        <v>5801</v>
      </c>
      <c r="T1574" s="50" t="s">
        <v>391</v>
      </c>
      <c r="U1574" s="75">
        <v>0.56388888888888899</v>
      </c>
      <c r="V1574" s="75">
        <v>0.63541666666666696</v>
      </c>
      <c r="W1574" s="75">
        <v>0.56388888888888899</v>
      </c>
      <c r="X1574" s="75">
        <v>0.57499999999999996</v>
      </c>
      <c r="Y1574" s="75">
        <v>0.56874999999999998</v>
      </c>
      <c r="Z1574" s="75" t="s">
        <v>42</v>
      </c>
      <c r="AA1574" s="75" t="s">
        <v>42</v>
      </c>
      <c r="AB1574" s="49" t="s">
        <v>5802</v>
      </c>
      <c r="AC1574" s="93">
        <v>0</v>
      </c>
      <c r="AD1574" s="93">
        <v>0</v>
      </c>
      <c r="AE1574" s="57" t="s">
        <v>393</v>
      </c>
      <c r="AF1574" s="94" t="s">
        <v>45</v>
      </c>
      <c r="AG1574" s="84"/>
      <c r="AH1574" s="50" t="s">
        <v>66</v>
      </c>
      <c r="AI1574" s="49"/>
      <c r="AJ1574" s="54"/>
    </row>
    <row r="1575" spans="1:36" ht="15" customHeight="1" x14ac:dyDescent="0.2">
      <c r="A1575" s="53">
        <v>46152</v>
      </c>
      <c r="B1575" s="57" t="str">
        <f t="shared" si="50"/>
        <v>06 A 18</v>
      </c>
      <c r="C1575" s="57" t="str">
        <f t="shared" si="51"/>
        <v>12:00 a 14:00</v>
      </c>
      <c r="D1575" s="57" t="s">
        <v>744</v>
      </c>
      <c r="E1575" s="57">
        <v>1</v>
      </c>
      <c r="F1575" s="49" t="s">
        <v>3959</v>
      </c>
      <c r="G1575" s="49" t="s">
        <v>2140</v>
      </c>
      <c r="H1575" s="49"/>
      <c r="I1575" s="49"/>
      <c r="J1575" s="49"/>
      <c r="K1575" s="49"/>
      <c r="L1575" s="49"/>
      <c r="M1575" s="55">
        <v>292938</v>
      </c>
      <c r="N1575" s="57">
        <v>48123382</v>
      </c>
      <c r="O1575" s="80" t="s">
        <v>49</v>
      </c>
      <c r="P1575" s="50" t="s">
        <v>80</v>
      </c>
      <c r="Q1575" s="50"/>
      <c r="R1575" s="50"/>
      <c r="S1575" s="50" t="s">
        <v>5340</v>
      </c>
      <c r="T1575" s="50" t="s">
        <v>71</v>
      </c>
      <c r="U1575" s="75">
        <v>0.57638888888888895</v>
      </c>
      <c r="V1575" s="75">
        <v>0.57638888888888895</v>
      </c>
      <c r="W1575" s="75">
        <v>0.57847222222222205</v>
      </c>
      <c r="X1575" s="75" t="s">
        <v>42</v>
      </c>
      <c r="Y1575" s="75" t="s">
        <v>42</v>
      </c>
      <c r="Z1575" s="75" t="s">
        <v>42</v>
      </c>
      <c r="AA1575" s="75" t="s">
        <v>42</v>
      </c>
      <c r="AB1575" s="49" t="s">
        <v>5803</v>
      </c>
      <c r="AC1575" s="93">
        <v>0</v>
      </c>
      <c r="AD1575" s="93">
        <v>0</v>
      </c>
      <c r="AE1575" s="57" t="s">
        <v>73</v>
      </c>
      <c r="AF1575" s="94" t="s">
        <v>45</v>
      </c>
      <c r="AG1575" s="84"/>
      <c r="AH1575" s="50" t="s">
        <v>66</v>
      </c>
      <c r="AI1575" s="49"/>
      <c r="AJ1575" s="54"/>
    </row>
    <row r="1576" spans="1:36" ht="15" customHeight="1" x14ac:dyDescent="0.2">
      <c r="A1576" s="53">
        <v>46152</v>
      </c>
      <c r="B1576" s="57" t="str">
        <f t="shared" si="50"/>
        <v>06 A 18</v>
      </c>
      <c r="C1576" s="57" t="str">
        <f t="shared" si="51"/>
        <v>12:00 a 14:00</v>
      </c>
      <c r="D1576" s="57" t="s">
        <v>744</v>
      </c>
      <c r="E1576" s="57">
        <v>1</v>
      </c>
      <c r="F1576" s="49" t="s">
        <v>3959</v>
      </c>
      <c r="G1576" s="49" t="s">
        <v>911</v>
      </c>
      <c r="H1576" s="49"/>
      <c r="I1576" s="49"/>
      <c r="J1576" s="49"/>
      <c r="K1576" s="49"/>
      <c r="L1576" s="49"/>
      <c r="M1576" s="55">
        <v>293003</v>
      </c>
      <c r="N1576" s="57">
        <v>48123620</v>
      </c>
      <c r="O1576" s="80" t="s">
        <v>49</v>
      </c>
      <c r="P1576" s="50" t="s">
        <v>669</v>
      </c>
      <c r="Q1576" s="50"/>
      <c r="R1576" s="50" t="s">
        <v>478</v>
      </c>
      <c r="S1576" s="50" t="s">
        <v>5804</v>
      </c>
      <c r="T1576" s="50" t="s">
        <v>71</v>
      </c>
      <c r="U1576" s="75">
        <v>0.57638888888888895</v>
      </c>
      <c r="V1576" s="75">
        <v>0.58819444444444402</v>
      </c>
      <c r="W1576" s="75">
        <v>0.56736111111111098</v>
      </c>
      <c r="X1576" s="75" t="s">
        <v>42</v>
      </c>
      <c r="Y1576" s="75" t="s">
        <v>42</v>
      </c>
      <c r="Z1576" s="75" t="s">
        <v>42</v>
      </c>
      <c r="AA1576" s="75" t="s">
        <v>42</v>
      </c>
      <c r="AB1576" s="49" t="s">
        <v>5803</v>
      </c>
      <c r="AC1576" s="93">
        <v>0</v>
      </c>
      <c r="AD1576" s="93">
        <v>1</v>
      </c>
      <c r="AE1576" s="57" t="s">
        <v>73</v>
      </c>
      <c r="AF1576" s="94" t="s">
        <v>45</v>
      </c>
      <c r="AG1576" s="84"/>
      <c r="AH1576" s="50" t="s">
        <v>58</v>
      </c>
      <c r="AI1576" s="49"/>
      <c r="AJ1576" s="54"/>
    </row>
    <row r="1577" spans="1:36" ht="15" customHeight="1" x14ac:dyDescent="0.2">
      <c r="A1577" s="53">
        <v>46152</v>
      </c>
      <c r="B1577" s="57" t="str">
        <f t="shared" si="50"/>
        <v>06 A 18</v>
      </c>
      <c r="C1577" s="57" t="str">
        <f t="shared" si="51"/>
        <v>14:00 a 16:00</v>
      </c>
      <c r="D1577" s="57" t="s">
        <v>744</v>
      </c>
      <c r="E1577" s="57">
        <v>1</v>
      </c>
      <c r="F1577" s="49" t="s">
        <v>3959</v>
      </c>
      <c r="G1577" s="49" t="s">
        <v>1580</v>
      </c>
      <c r="H1577" s="49"/>
      <c r="I1577" s="49"/>
      <c r="J1577" s="49"/>
      <c r="K1577" s="49"/>
      <c r="L1577" s="49"/>
      <c r="M1577" s="55">
        <v>293024</v>
      </c>
      <c r="N1577" s="57">
        <v>48123663</v>
      </c>
      <c r="O1577" s="80" t="s">
        <v>49</v>
      </c>
      <c r="P1577" s="50" t="s">
        <v>669</v>
      </c>
      <c r="Q1577" s="50"/>
      <c r="R1577" s="50"/>
      <c r="S1577" s="50" t="s">
        <v>5303</v>
      </c>
      <c r="T1577" s="50" t="s">
        <v>71</v>
      </c>
      <c r="U1577" s="75">
        <v>0.58680555555555602</v>
      </c>
      <c r="V1577" s="75">
        <v>0.60555555555555596</v>
      </c>
      <c r="W1577" s="75">
        <v>0.58680555555555602</v>
      </c>
      <c r="X1577" s="75" t="s">
        <v>42</v>
      </c>
      <c r="Y1577" s="75" t="s">
        <v>42</v>
      </c>
      <c r="Z1577" s="75" t="s">
        <v>42</v>
      </c>
      <c r="AA1577" s="75" t="s">
        <v>42</v>
      </c>
      <c r="AB1577" s="49" t="s">
        <v>5805</v>
      </c>
      <c r="AC1577" s="93">
        <v>0</v>
      </c>
      <c r="AD1577" s="93">
        <v>0</v>
      </c>
      <c r="AE1577" s="57" t="s">
        <v>73</v>
      </c>
      <c r="AF1577" s="94" t="s">
        <v>45</v>
      </c>
      <c r="AG1577" s="84"/>
      <c r="AH1577" s="50" t="s">
        <v>66</v>
      </c>
      <c r="AI1577" s="49"/>
      <c r="AJ1577" s="54"/>
    </row>
    <row r="1578" spans="1:36" ht="15" customHeight="1" x14ac:dyDescent="0.2">
      <c r="A1578" s="53">
        <v>46152</v>
      </c>
      <c r="B1578" s="57" t="str">
        <f t="shared" si="50"/>
        <v>06 A 18</v>
      </c>
      <c r="C1578" s="57" t="str">
        <f t="shared" si="51"/>
        <v>14:00 a 16:00</v>
      </c>
      <c r="D1578" s="57" t="s">
        <v>744</v>
      </c>
      <c r="E1578" s="57">
        <v>1</v>
      </c>
      <c r="F1578" s="49" t="s">
        <v>3972</v>
      </c>
      <c r="G1578" s="49" t="s">
        <v>1394</v>
      </c>
      <c r="H1578" s="49"/>
      <c r="I1578" s="49"/>
      <c r="J1578" s="49"/>
      <c r="K1578" s="49"/>
      <c r="L1578" s="49"/>
      <c r="M1578" s="55">
        <v>293139</v>
      </c>
      <c r="N1578" s="57">
        <v>48123385</v>
      </c>
      <c r="O1578" s="80" t="s">
        <v>49</v>
      </c>
      <c r="P1578" s="50" t="s">
        <v>37</v>
      </c>
      <c r="Q1578" s="50" t="s">
        <v>117</v>
      </c>
      <c r="R1578" s="50" t="s">
        <v>51</v>
      </c>
      <c r="S1578" s="50" t="s">
        <v>5806</v>
      </c>
      <c r="T1578" s="50" t="s">
        <v>53</v>
      </c>
      <c r="U1578" s="75">
        <v>0.66249999999999998</v>
      </c>
      <c r="V1578" s="75">
        <v>0.66944444444444395</v>
      </c>
      <c r="W1578" s="75">
        <v>0.66944444444444395</v>
      </c>
      <c r="X1578" s="75" t="s">
        <v>42</v>
      </c>
      <c r="Y1578" s="75" t="s">
        <v>42</v>
      </c>
      <c r="Z1578" s="75" t="s">
        <v>42</v>
      </c>
      <c r="AA1578" s="75" t="s">
        <v>42</v>
      </c>
      <c r="AB1578" s="49" t="s">
        <v>5807</v>
      </c>
      <c r="AC1578" s="93">
        <v>0</v>
      </c>
      <c r="AD1578" s="93">
        <v>1</v>
      </c>
      <c r="AE1578" s="57" t="s">
        <v>55</v>
      </c>
      <c r="AF1578" s="94" t="s">
        <v>56</v>
      </c>
      <c r="AG1578" s="84"/>
      <c r="AH1578" s="50" t="s">
        <v>46</v>
      </c>
      <c r="AI1578" s="49"/>
      <c r="AJ1578" s="54"/>
    </row>
    <row r="1579" spans="1:36" ht="15" customHeight="1" x14ac:dyDescent="0.2">
      <c r="A1579" s="53">
        <v>46152</v>
      </c>
      <c r="B1579" s="57" t="str">
        <f t="shared" si="50"/>
        <v>06 A 18</v>
      </c>
      <c r="C1579" s="57" t="str">
        <f t="shared" si="51"/>
        <v>14:00 a 16:00</v>
      </c>
      <c r="D1579" s="57" t="s">
        <v>744</v>
      </c>
      <c r="E1579" s="57">
        <v>1</v>
      </c>
      <c r="F1579" s="49" t="s">
        <v>3978</v>
      </c>
      <c r="G1579" s="49" t="s">
        <v>2251</v>
      </c>
      <c r="H1579" s="49"/>
      <c r="I1579" s="49"/>
      <c r="J1579" s="49"/>
      <c r="K1579" s="49"/>
      <c r="L1579" s="49"/>
      <c r="M1579" s="55">
        <v>293006</v>
      </c>
      <c r="N1579" s="57">
        <v>48123535</v>
      </c>
      <c r="O1579" s="80" t="s">
        <v>49</v>
      </c>
      <c r="P1579" s="50" t="s">
        <v>781</v>
      </c>
      <c r="Q1579" s="50"/>
      <c r="R1579" s="50" t="s">
        <v>781</v>
      </c>
      <c r="S1579" s="50" t="s">
        <v>4821</v>
      </c>
      <c r="T1579" s="50" t="s">
        <v>53</v>
      </c>
      <c r="U1579" s="75">
        <v>0.59236111111111101</v>
      </c>
      <c r="V1579" s="75">
        <v>0.60416666666666696</v>
      </c>
      <c r="W1579" s="75">
        <v>0.593055555555556</v>
      </c>
      <c r="X1579" s="75" t="s">
        <v>42</v>
      </c>
      <c r="Y1579" s="75" t="s">
        <v>42</v>
      </c>
      <c r="Z1579" s="75" t="s">
        <v>42</v>
      </c>
      <c r="AA1579" s="75" t="s">
        <v>42</v>
      </c>
      <c r="AB1579" s="49" t="s">
        <v>5808</v>
      </c>
      <c r="AC1579" s="93">
        <v>0</v>
      </c>
      <c r="AD1579" s="93">
        <v>2</v>
      </c>
      <c r="AE1579" s="57" t="s">
        <v>55</v>
      </c>
      <c r="AF1579" s="94" t="s">
        <v>45</v>
      </c>
      <c r="AG1579" s="84"/>
      <c r="AH1579" s="50" t="s">
        <v>58</v>
      </c>
      <c r="AI1579" s="49"/>
      <c r="AJ1579" s="54"/>
    </row>
    <row r="1580" spans="1:36" ht="15" customHeight="1" x14ac:dyDescent="0.2">
      <c r="A1580" s="53">
        <v>46152</v>
      </c>
      <c r="B1580" s="57" t="str">
        <f t="shared" si="50"/>
        <v>06 A 18</v>
      </c>
      <c r="C1580" s="57" t="str">
        <f t="shared" si="51"/>
        <v>14:00 a 16:00</v>
      </c>
      <c r="D1580" s="57" t="s">
        <v>744</v>
      </c>
      <c r="E1580" s="57">
        <v>1</v>
      </c>
      <c r="F1580" s="49" t="s">
        <v>3972</v>
      </c>
      <c r="G1580" s="49" t="s">
        <v>1845</v>
      </c>
      <c r="H1580" s="49"/>
      <c r="I1580" s="49"/>
      <c r="J1580" s="49"/>
      <c r="K1580" s="49"/>
      <c r="L1580" s="49"/>
      <c r="M1580" s="55">
        <v>293142</v>
      </c>
      <c r="N1580" s="57">
        <v>48123650</v>
      </c>
      <c r="O1580" s="80" t="s">
        <v>49</v>
      </c>
      <c r="P1580" s="50" t="s">
        <v>142</v>
      </c>
      <c r="Q1580" s="50"/>
      <c r="R1580" s="50"/>
      <c r="S1580" s="50" t="s">
        <v>5286</v>
      </c>
      <c r="T1580" s="50" t="s">
        <v>85</v>
      </c>
      <c r="U1580" s="75">
        <v>0.62222222222222201</v>
      </c>
      <c r="V1580" s="75">
        <v>0.66805555555555596</v>
      </c>
      <c r="W1580" s="75">
        <v>0.62291666666666701</v>
      </c>
      <c r="X1580" s="75" t="s">
        <v>42</v>
      </c>
      <c r="Y1580" s="75" t="s">
        <v>42</v>
      </c>
      <c r="Z1580" s="75" t="s">
        <v>42</v>
      </c>
      <c r="AA1580" s="75" t="s">
        <v>42</v>
      </c>
      <c r="AB1580" s="49" t="s">
        <v>5809</v>
      </c>
      <c r="AC1580" s="93">
        <v>0</v>
      </c>
      <c r="AD1580" s="93">
        <v>0</v>
      </c>
      <c r="AE1580" s="57" t="s">
        <v>520</v>
      </c>
      <c r="AF1580" s="94" t="s">
        <v>56</v>
      </c>
      <c r="AG1580" s="84"/>
      <c r="AH1580" s="50" t="s">
        <v>66</v>
      </c>
      <c r="AI1580" s="49"/>
      <c r="AJ1580" s="54"/>
    </row>
    <row r="1581" spans="1:36" ht="15" customHeight="1" x14ac:dyDescent="0.2">
      <c r="A1581" s="53">
        <v>46152</v>
      </c>
      <c r="B1581" s="57" t="str">
        <f t="shared" si="50"/>
        <v>06 A 18</v>
      </c>
      <c r="C1581" s="57" t="str">
        <f t="shared" si="51"/>
        <v>14:00 a 16:00</v>
      </c>
      <c r="D1581" s="57" t="s">
        <v>744</v>
      </c>
      <c r="E1581" s="57">
        <v>1</v>
      </c>
      <c r="F1581" s="49" t="s">
        <v>3972</v>
      </c>
      <c r="G1581" s="49" t="s">
        <v>2723</v>
      </c>
      <c r="H1581" s="49"/>
      <c r="I1581" s="49"/>
      <c r="J1581" s="49"/>
      <c r="K1581" s="49"/>
      <c r="L1581" s="49"/>
      <c r="M1581" s="55">
        <v>293009</v>
      </c>
      <c r="N1581" s="57">
        <v>48123815</v>
      </c>
      <c r="O1581" s="80" t="s">
        <v>49</v>
      </c>
      <c r="P1581" s="50" t="s">
        <v>793</v>
      </c>
      <c r="Q1581" s="50"/>
      <c r="R1581" s="50"/>
      <c r="S1581" s="50" t="s">
        <v>5810</v>
      </c>
      <c r="T1581" s="50" t="s">
        <v>85</v>
      </c>
      <c r="U1581" s="75">
        <v>0.62916666666666698</v>
      </c>
      <c r="V1581" s="75">
        <v>0.64305555555555605</v>
      </c>
      <c r="W1581" s="75">
        <v>0.63124999999999998</v>
      </c>
      <c r="X1581" s="75" t="s">
        <v>42</v>
      </c>
      <c r="Y1581" s="75" t="s">
        <v>42</v>
      </c>
      <c r="Z1581" s="75" t="s">
        <v>42</v>
      </c>
      <c r="AA1581" s="75" t="s">
        <v>42</v>
      </c>
      <c r="AB1581" s="49" t="s">
        <v>5811</v>
      </c>
      <c r="AC1581" s="93">
        <v>0</v>
      </c>
      <c r="AD1581" s="93">
        <v>0</v>
      </c>
      <c r="AE1581" s="57" t="s">
        <v>520</v>
      </c>
      <c r="AF1581" s="94" t="s">
        <v>56</v>
      </c>
      <c r="AG1581" s="84"/>
      <c r="AH1581" s="50" t="s">
        <v>66</v>
      </c>
      <c r="AI1581" s="49"/>
      <c r="AJ1581" s="54"/>
    </row>
    <row r="1582" spans="1:36" ht="15" customHeight="1" x14ac:dyDescent="0.2">
      <c r="A1582" s="53">
        <v>46152</v>
      </c>
      <c r="B1582" s="57" t="str">
        <f t="shared" si="50"/>
        <v>06 A 18</v>
      </c>
      <c r="C1582" s="57" t="str">
        <f t="shared" si="51"/>
        <v>14:00 a 16:00</v>
      </c>
      <c r="D1582" s="57" t="s">
        <v>744</v>
      </c>
      <c r="E1582" s="57">
        <v>1</v>
      </c>
      <c r="F1582" s="49" t="s">
        <v>3972</v>
      </c>
      <c r="G1582" s="49" t="s">
        <v>1657</v>
      </c>
      <c r="H1582" s="49"/>
      <c r="I1582" s="49"/>
      <c r="J1582" s="49"/>
      <c r="K1582" s="49"/>
      <c r="L1582" s="49"/>
      <c r="M1582" s="55">
        <v>293013</v>
      </c>
      <c r="N1582" s="57">
        <v>48123835</v>
      </c>
      <c r="O1582" s="80" t="s">
        <v>49</v>
      </c>
      <c r="P1582" s="50" t="s">
        <v>37</v>
      </c>
      <c r="Q1582" s="50" t="s">
        <v>61</v>
      </c>
      <c r="R1582" s="50" t="s">
        <v>811</v>
      </c>
      <c r="S1582" s="50" t="s">
        <v>5812</v>
      </c>
      <c r="T1582" s="50" t="s">
        <v>91</v>
      </c>
      <c r="U1582" s="75">
        <v>0.59791666666666698</v>
      </c>
      <c r="V1582" s="75">
        <v>0.74305555555555602</v>
      </c>
      <c r="W1582" s="75">
        <v>0.59791666666666698</v>
      </c>
      <c r="X1582" s="75" t="s">
        <v>42</v>
      </c>
      <c r="Y1582" s="75" t="s">
        <v>42</v>
      </c>
      <c r="Z1582" s="75" t="s">
        <v>42</v>
      </c>
      <c r="AA1582" s="75" t="s">
        <v>42</v>
      </c>
      <c r="AB1582" s="49" t="s">
        <v>5813</v>
      </c>
      <c r="AC1582" s="93">
        <v>1</v>
      </c>
      <c r="AD1582" s="93">
        <v>0</v>
      </c>
      <c r="AE1582" s="57" t="s">
        <v>269</v>
      </c>
      <c r="AF1582" s="94" t="s">
        <v>56</v>
      </c>
      <c r="AG1582" s="84"/>
      <c r="AH1582" s="50" t="s">
        <v>46</v>
      </c>
      <c r="AI1582" s="49"/>
      <c r="AJ1582" s="54"/>
    </row>
    <row r="1583" spans="1:36" ht="15" customHeight="1" x14ac:dyDescent="0.2">
      <c r="A1583" s="53">
        <v>46152</v>
      </c>
      <c r="B1583" s="57" t="str">
        <f t="shared" si="50"/>
        <v>06 A 18</v>
      </c>
      <c r="C1583" s="57" t="str">
        <f t="shared" si="51"/>
        <v>14:00 a 16:00</v>
      </c>
      <c r="D1583" s="57" t="s">
        <v>744</v>
      </c>
      <c r="E1583" s="57">
        <v>1</v>
      </c>
      <c r="F1583" s="49" t="s">
        <v>3972</v>
      </c>
      <c r="G1583" s="49" t="s">
        <v>511</v>
      </c>
      <c r="H1583" s="49"/>
      <c r="I1583" s="49"/>
      <c r="J1583" s="49"/>
      <c r="K1583" s="49"/>
      <c r="L1583" s="49"/>
      <c r="M1583" s="55">
        <v>293064</v>
      </c>
      <c r="N1583" s="57">
        <v>48123682</v>
      </c>
      <c r="O1583" s="80" t="s">
        <v>49</v>
      </c>
      <c r="P1583" s="50" t="s">
        <v>37</v>
      </c>
      <c r="Q1583" s="50" t="s">
        <v>319</v>
      </c>
      <c r="R1583" s="50"/>
      <c r="S1583" s="50" t="s">
        <v>3088</v>
      </c>
      <c r="T1583" s="50" t="s">
        <v>101</v>
      </c>
      <c r="U1583" s="75">
        <v>0.59027777777777801</v>
      </c>
      <c r="V1583" s="75">
        <v>0.67916666666666703</v>
      </c>
      <c r="W1583" s="75">
        <v>0.61180555555555605</v>
      </c>
      <c r="X1583" s="75" t="s">
        <v>42</v>
      </c>
      <c r="Y1583" s="75" t="s">
        <v>42</v>
      </c>
      <c r="Z1583" s="75" t="s">
        <v>42</v>
      </c>
      <c r="AA1583" s="75" t="s">
        <v>42</v>
      </c>
      <c r="AB1583" s="49" t="s">
        <v>5814</v>
      </c>
      <c r="AC1583" s="93">
        <v>0</v>
      </c>
      <c r="AD1583" s="93">
        <v>0</v>
      </c>
      <c r="AE1583" s="57" t="s">
        <v>300</v>
      </c>
      <c r="AF1583" s="94" t="s">
        <v>56</v>
      </c>
      <c r="AG1583" s="84"/>
      <c r="AH1583" s="50" t="s">
        <v>66</v>
      </c>
      <c r="AI1583" s="49"/>
      <c r="AJ1583" s="54"/>
    </row>
    <row r="1584" spans="1:36" ht="15" customHeight="1" x14ac:dyDescent="0.2">
      <c r="A1584" s="53">
        <v>46152</v>
      </c>
      <c r="B1584" s="57" t="str">
        <f t="shared" si="50"/>
        <v>06 A 18</v>
      </c>
      <c r="C1584" s="57" t="str">
        <f t="shared" si="51"/>
        <v>14:00 a 16:00</v>
      </c>
      <c r="D1584" s="57" t="s">
        <v>744</v>
      </c>
      <c r="E1584" s="57">
        <v>1</v>
      </c>
      <c r="F1584" s="49" t="s">
        <v>712</v>
      </c>
      <c r="G1584" s="49" t="s">
        <v>1657</v>
      </c>
      <c r="H1584" s="49"/>
      <c r="I1584" s="49"/>
      <c r="J1584" s="49"/>
      <c r="K1584" s="49"/>
      <c r="L1584" s="49"/>
      <c r="M1584" s="55">
        <v>293015</v>
      </c>
      <c r="N1584" s="57">
        <v>48123805</v>
      </c>
      <c r="O1584" s="80" t="s">
        <v>49</v>
      </c>
      <c r="P1584" s="50" t="s">
        <v>37</v>
      </c>
      <c r="Q1584" s="50" t="s">
        <v>123</v>
      </c>
      <c r="R1584" s="50"/>
      <c r="S1584" s="50" t="s">
        <v>5815</v>
      </c>
      <c r="T1584" s="50" t="s">
        <v>85</v>
      </c>
      <c r="U1584" s="75">
        <v>0.63819444444444395</v>
      </c>
      <c r="V1584" s="75">
        <v>0.66041666666666698</v>
      </c>
      <c r="W1584" s="75">
        <v>0.63819444444444395</v>
      </c>
      <c r="X1584" s="75">
        <v>0.655555555555556</v>
      </c>
      <c r="Y1584" s="75" t="s">
        <v>42</v>
      </c>
      <c r="Z1584" s="75" t="s">
        <v>42</v>
      </c>
      <c r="AA1584" s="75" t="s">
        <v>42</v>
      </c>
      <c r="AB1584" s="49" t="s">
        <v>5814</v>
      </c>
      <c r="AC1584" s="93">
        <v>0</v>
      </c>
      <c r="AD1584" s="93">
        <v>0</v>
      </c>
      <c r="AE1584" s="57" t="s">
        <v>126</v>
      </c>
      <c r="AF1584" s="94" t="s">
        <v>56</v>
      </c>
      <c r="AG1584" s="84"/>
      <c r="AH1584" s="50" t="s">
        <v>66</v>
      </c>
      <c r="AI1584" s="49"/>
      <c r="AJ1584" s="54"/>
    </row>
    <row r="1585" spans="1:36" ht="15" customHeight="1" x14ac:dyDescent="0.2">
      <c r="A1585" s="53">
        <v>46152</v>
      </c>
      <c r="B1585" s="57" t="str">
        <f t="shared" si="50"/>
        <v>06 A 18</v>
      </c>
      <c r="C1585" s="57" t="str">
        <f t="shared" si="51"/>
        <v>14:00 a 16:00</v>
      </c>
      <c r="D1585" s="57" t="s">
        <v>744</v>
      </c>
      <c r="E1585" s="57">
        <v>1</v>
      </c>
      <c r="F1585" s="49" t="s">
        <v>3959</v>
      </c>
      <c r="G1585" s="49" t="s">
        <v>2926</v>
      </c>
      <c r="H1585" s="49"/>
      <c r="I1585" s="49"/>
      <c r="J1585" s="49"/>
      <c r="K1585" s="49"/>
      <c r="L1585" s="49"/>
      <c r="M1585" s="55">
        <v>292957</v>
      </c>
      <c r="N1585" s="57">
        <v>48129103</v>
      </c>
      <c r="O1585" s="80" t="s">
        <v>49</v>
      </c>
      <c r="P1585" s="50" t="s">
        <v>142</v>
      </c>
      <c r="Q1585" s="50"/>
      <c r="R1585" s="50"/>
      <c r="S1585" s="50" t="s">
        <v>3172</v>
      </c>
      <c r="T1585" s="50" t="s">
        <v>71</v>
      </c>
      <c r="U1585" s="75">
        <v>0.65208333333333302</v>
      </c>
      <c r="V1585" s="75">
        <v>0.67291666666666705</v>
      </c>
      <c r="W1585" s="75">
        <v>0.65208333333333302</v>
      </c>
      <c r="X1585" s="75">
        <v>0.66319444444444398</v>
      </c>
      <c r="Y1585" s="75" t="s">
        <v>42</v>
      </c>
      <c r="Z1585" s="75" t="s">
        <v>42</v>
      </c>
      <c r="AA1585" s="75" t="s">
        <v>42</v>
      </c>
      <c r="AB1585" s="49" t="s">
        <v>5816</v>
      </c>
      <c r="AC1585" s="93">
        <v>0</v>
      </c>
      <c r="AD1585" s="93">
        <v>0</v>
      </c>
      <c r="AE1585" s="57" t="s">
        <v>73</v>
      </c>
      <c r="AF1585" s="94" t="s">
        <v>56</v>
      </c>
      <c r="AG1585" s="84"/>
      <c r="AH1585" s="50" t="s">
        <v>66</v>
      </c>
      <c r="AI1585" s="49"/>
      <c r="AJ1585" s="54"/>
    </row>
    <row r="1586" spans="1:36" ht="15" customHeight="1" x14ac:dyDescent="0.2">
      <c r="A1586" s="53">
        <v>46152</v>
      </c>
      <c r="B1586" s="57" t="str">
        <f t="shared" si="50"/>
        <v>06 A 18</v>
      </c>
      <c r="C1586" s="57" t="str">
        <f t="shared" si="51"/>
        <v>14:00 a 16:00</v>
      </c>
      <c r="D1586" s="57" t="s">
        <v>744</v>
      </c>
      <c r="E1586" s="57">
        <v>1</v>
      </c>
      <c r="F1586" s="49" t="s">
        <v>3959</v>
      </c>
      <c r="G1586" s="49" t="s">
        <v>1580</v>
      </c>
      <c r="H1586" s="49"/>
      <c r="I1586" s="49"/>
      <c r="J1586" s="49"/>
      <c r="K1586" s="49"/>
      <c r="L1586" s="49"/>
      <c r="M1586" s="55">
        <v>293016</v>
      </c>
      <c r="N1586" s="57">
        <v>48123257</v>
      </c>
      <c r="O1586" s="80" t="s">
        <v>49</v>
      </c>
      <c r="P1586" s="50" t="s">
        <v>37</v>
      </c>
      <c r="Q1586" s="50" t="s">
        <v>117</v>
      </c>
      <c r="R1586" s="50" t="s">
        <v>51</v>
      </c>
      <c r="S1586" s="50" t="s">
        <v>5817</v>
      </c>
      <c r="T1586" s="50" t="s">
        <v>108</v>
      </c>
      <c r="U1586" s="75">
        <v>0.61250000000000004</v>
      </c>
      <c r="V1586" s="75">
        <v>0.67430555555555605</v>
      </c>
      <c r="W1586" s="75">
        <v>0.61249999999999993</v>
      </c>
      <c r="X1586" s="75" t="s">
        <v>42</v>
      </c>
      <c r="Y1586" s="75" t="s">
        <v>42</v>
      </c>
      <c r="Z1586" s="75" t="s">
        <v>42</v>
      </c>
      <c r="AA1586" s="75" t="s">
        <v>42</v>
      </c>
      <c r="AB1586" s="49" t="s">
        <v>5818</v>
      </c>
      <c r="AC1586" s="93">
        <v>0</v>
      </c>
      <c r="AD1586" s="93">
        <v>1</v>
      </c>
      <c r="AE1586" s="57" t="s">
        <v>110</v>
      </c>
      <c r="AF1586" s="94" t="s">
        <v>56</v>
      </c>
      <c r="AG1586" s="84"/>
      <c r="AH1586" s="50" t="s">
        <v>46</v>
      </c>
      <c r="AI1586" s="49"/>
      <c r="AJ1586" s="54"/>
    </row>
    <row r="1587" spans="1:36" ht="15" customHeight="1" x14ac:dyDescent="0.2">
      <c r="A1587" s="53">
        <v>46152</v>
      </c>
      <c r="B1587" s="57" t="str">
        <f t="shared" si="50"/>
        <v>06 A 18</v>
      </c>
      <c r="C1587" s="57" t="str">
        <f t="shared" si="51"/>
        <v>14:00 a 16:00</v>
      </c>
      <c r="D1587" s="57" t="s">
        <v>744</v>
      </c>
      <c r="E1587" s="57">
        <v>1</v>
      </c>
      <c r="F1587" s="49" t="s">
        <v>712</v>
      </c>
      <c r="G1587" s="49" t="s">
        <v>1068</v>
      </c>
      <c r="H1587" s="49"/>
      <c r="I1587" s="49"/>
      <c r="J1587" s="49"/>
      <c r="K1587" s="49"/>
      <c r="L1587" s="49"/>
      <c r="M1587" s="55" t="s">
        <v>5819</v>
      </c>
      <c r="N1587" s="57">
        <v>48122954</v>
      </c>
      <c r="O1587" s="100" t="s">
        <v>49</v>
      </c>
      <c r="P1587" s="50" t="s">
        <v>677</v>
      </c>
      <c r="Q1587" s="50"/>
      <c r="R1587" s="50"/>
      <c r="S1587" s="50" t="s">
        <v>3782</v>
      </c>
      <c r="T1587" s="50" t="s">
        <v>155</v>
      </c>
      <c r="U1587" s="75">
        <v>0.63819444444444395</v>
      </c>
      <c r="V1587" s="75">
        <v>0.67777777777777803</v>
      </c>
      <c r="W1587" s="75">
        <v>0.63819444444444395</v>
      </c>
      <c r="X1587" s="75">
        <v>0.63819444444444395</v>
      </c>
      <c r="Y1587" s="75" t="s">
        <v>42</v>
      </c>
      <c r="Z1587" s="75" t="s">
        <v>42</v>
      </c>
      <c r="AA1587" s="75" t="s">
        <v>42</v>
      </c>
      <c r="AB1587" s="51" t="s">
        <v>5820</v>
      </c>
      <c r="AC1587" s="93">
        <v>0</v>
      </c>
      <c r="AD1587" s="93">
        <v>0</v>
      </c>
      <c r="AE1587" s="57" t="s">
        <v>157</v>
      </c>
      <c r="AF1587" s="94" t="s">
        <v>45</v>
      </c>
      <c r="AG1587" s="84"/>
      <c r="AH1587" s="50" t="s">
        <v>66</v>
      </c>
      <c r="AI1587" s="49"/>
      <c r="AJ1587" s="54"/>
    </row>
    <row r="1588" spans="1:36" ht="15" customHeight="1" x14ac:dyDescent="0.2">
      <c r="A1588" s="53">
        <v>46152</v>
      </c>
      <c r="B1588" s="57" t="str">
        <f t="shared" si="50"/>
        <v>06 A 18</v>
      </c>
      <c r="C1588" s="57" t="str">
        <f t="shared" si="51"/>
        <v>16:00 a 18:00</v>
      </c>
      <c r="D1588" s="57" t="s">
        <v>744</v>
      </c>
      <c r="E1588" s="57">
        <v>1</v>
      </c>
      <c r="F1588" s="49" t="s">
        <v>712</v>
      </c>
      <c r="G1588" s="49" t="s">
        <v>1089</v>
      </c>
      <c r="H1588" s="49"/>
      <c r="I1588" s="49"/>
      <c r="J1588" s="49"/>
      <c r="K1588" s="49"/>
      <c r="L1588" s="49"/>
      <c r="M1588" s="55">
        <v>293050</v>
      </c>
      <c r="N1588" s="57">
        <v>48124060</v>
      </c>
      <c r="O1588" s="80" t="s">
        <v>49</v>
      </c>
      <c r="P1588" s="50" t="s">
        <v>80</v>
      </c>
      <c r="Q1588" s="50"/>
      <c r="R1588" s="50"/>
      <c r="S1588" s="50" t="s">
        <v>5607</v>
      </c>
      <c r="T1588" s="50" t="s">
        <v>3785</v>
      </c>
      <c r="U1588" s="75">
        <v>0.66805555555555596</v>
      </c>
      <c r="V1588" s="75">
        <v>0.67361111111111105</v>
      </c>
      <c r="W1588" s="75">
        <v>0.66805555555555596</v>
      </c>
      <c r="X1588" s="75">
        <v>0.66805555555555596</v>
      </c>
      <c r="Y1588" s="75" t="s">
        <v>42</v>
      </c>
      <c r="Z1588" s="75" t="s">
        <v>42</v>
      </c>
      <c r="AA1588" s="75" t="s">
        <v>42</v>
      </c>
      <c r="AB1588" s="49" t="s">
        <v>5821</v>
      </c>
      <c r="AC1588" s="93">
        <v>0</v>
      </c>
      <c r="AD1588" s="93">
        <v>0</v>
      </c>
      <c r="AE1588" s="57" t="s">
        <v>4105</v>
      </c>
      <c r="AF1588" s="94" t="s">
        <v>56</v>
      </c>
      <c r="AG1588" s="84"/>
      <c r="AH1588" s="50" t="s">
        <v>66</v>
      </c>
      <c r="AI1588" s="49"/>
      <c r="AJ1588" s="54"/>
    </row>
    <row r="1589" spans="1:36" ht="15" customHeight="1" x14ac:dyDescent="0.2">
      <c r="A1589" s="53">
        <v>46152</v>
      </c>
      <c r="B1589" s="57" t="str">
        <f t="shared" si="50"/>
        <v>06 A 18</v>
      </c>
      <c r="C1589" s="57" t="str">
        <f t="shared" si="51"/>
        <v>12:00 a 14:00</v>
      </c>
      <c r="D1589" s="57" t="s">
        <v>744</v>
      </c>
      <c r="E1589" s="57">
        <v>1</v>
      </c>
      <c r="F1589" s="49" t="s">
        <v>3959</v>
      </c>
      <c r="G1589" s="49" t="s">
        <v>1159</v>
      </c>
      <c r="H1589" s="49"/>
      <c r="I1589" s="49"/>
      <c r="J1589" s="49"/>
      <c r="K1589" s="49"/>
      <c r="L1589" s="49"/>
      <c r="M1589" s="55">
        <v>293033</v>
      </c>
      <c r="N1589" s="57">
        <v>48124049</v>
      </c>
      <c r="O1589" s="80" t="s">
        <v>49</v>
      </c>
      <c r="P1589" s="50" t="s">
        <v>37</v>
      </c>
      <c r="Q1589" s="50" t="s">
        <v>117</v>
      </c>
      <c r="R1589" s="50"/>
      <c r="S1589" s="50" t="s">
        <v>263</v>
      </c>
      <c r="T1589" s="50" t="s">
        <v>71</v>
      </c>
      <c r="U1589" s="75">
        <v>0.5625</v>
      </c>
      <c r="V1589" s="75">
        <v>0.57430555555555596</v>
      </c>
      <c r="W1589" s="75">
        <v>0.56597222222222199</v>
      </c>
      <c r="X1589" s="75" t="s">
        <v>42</v>
      </c>
      <c r="Y1589" s="75" t="s">
        <v>42</v>
      </c>
      <c r="Z1589" s="75" t="s">
        <v>42</v>
      </c>
      <c r="AA1589" s="75" t="s">
        <v>42</v>
      </c>
      <c r="AB1589" s="49" t="s">
        <v>5822</v>
      </c>
      <c r="AC1589" s="93">
        <v>0</v>
      </c>
      <c r="AD1589" s="93">
        <v>0</v>
      </c>
      <c r="AE1589" s="57" t="s">
        <v>73</v>
      </c>
      <c r="AF1589" s="94" t="s">
        <v>56</v>
      </c>
      <c r="AG1589" s="84"/>
      <c r="AH1589" s="50" t="s">
        <v>66</v>
      </c>
      <c r="AI1589" s="49"/>
      <c r="AJ1589" s="54"/>
    </row>
    <row r="1590" spans="1:36" ht="15" customHeight="1" x14ac:dyDescent="0.2">
      <c r="A1590" s="53">
        <v>46152</v>
      </c>
      <c r="B1590" s="57" t="str">
        <f t="shared" si="50"/>
        <v>06 A 18</v>
      </c>
      <c r="C1590" s="57" t="str">
        <f t="shared" si="51"/>
        <v>14:00 a 16:00</v>
      </c>
      <c r="D1590" s="57" t="s">
        <v>744</v>
      </c>
      <c r="E1590" s="57">
        <v>1</v>
      </c>
      <c r="F1590" s="49" t="s">
        <v>726</v>
      </c>
      <c r="G1590" s="49" t="s">
        <v>2391</v>
      </c>
      <c r="H1590" s="49"/>
      <c r="I1590" s="49"/>
      <c r="J1590" s="49"/>
      <c r="K1590" s="49"/>
      <c r="L1590" s="49"/>
      <c r="M1590" s="55">
        <v>293138</v>
      </c>
      <c r="N1590" s="57">
        <v>48123889</v>
      </c>
      <c r="O1590" s="80" t="s">
        <v>250</v>
      </c>
      <c r="P1590" s="50" t="s">
        <v>37</v>
      </c>
      <c r="Q1590" s="50" t="s">
        <v>751</v>
      </c>
      <c r="R1590" s="50"/>
      <c r="S1590" s="50" t="s">
        <v>5823</v>
      </c>
      <c r="T1590" s="50" t="s">
        <v>234</v>
      </c>
      <c r="U1590" s="75">
        <v>0.59097222222222201</v>
      </c>
      <c r="V1590" s="75">
        <v>0.64305555555555605</v>
      </c>
      <c r="W1590" s="75">
        <v>0.59097222222222201</v>
      </c>
      <c r="X1590" s="75">
        <v>0.59097222222222201</v>
      </c>
      <c r="Y1590" s="75" t="s">
        <v>42</v>
      </c>
      <c r="Z1590" s="75" t="s">
        <v>42</v>
      </c>
      <c r="AA1590" s="75" t="s">
        <v>42</v>
      </c>
      <c r="AB1590" s="49" t="s">
        <v>5824</v>
      </c>
      <c r="AC1590" s="93">
        <v>0</v>
      </c>
      <c r="AD1590" s="93">
        <v>0</v>
      </c>
      <c r="AE1590" s="57" t="s">
        <v>3490</v>
      </c>
      <c r="AF1590" s="94" t="s">
        <v>56</v>
      </c>
      <c r="AG1590" s="84"/>
      <c r="AH1590" s="50" t="s">
        <v>66</v>
      </c>
      <c r="AI1590" s="49"/>
      <c r="AJ1590" s="54"/>
    </row>
    <row r="1591" spans="1:36" ht="15" customHeight="1" x14ac:dyDescent="0.2">
      <c r="A1591" s="53">
        <v>46152</v>
      </c>
      <c r="B1591" s="57" t="str">
        <f t="shared" si="50"/>
        <v>06 A 18</v>
      </c>
      <c r="C1591" s="57" t="str">
        <f t="shared" si="51"/>
        <v>12:00 a 14:00</v>
      </c>
      <c r="D1591" s="57" t="s">
        <v>744</v>
      </c>
      <c r="E1591" s="57">
        <v>1</v>
      </c>
      <c r="F1591" s="49" t="s">
        <v>712</v>
      </c>
      <c r="G1591" s="49" t="s">
        <v>1101</v>
      </c>
      <c r="H1591" s="49"/>
      <c r="I1591" s="49"/>
      <c r="J1591" s="49"/>
      <c r="K1591" s="49"/>
      <c r="L1591" s="49"/>
      <c r="M1591" s="55">
        <v>293144</v>
      </c>
      <c r="N1591" s="57">
        <v>48124208</v>
      </c>
      <c r="O1591" s="80" t="s">
        <v>49</v>
      </c>
      <c r="P1591" s="50" t="s">
        <v>37</v>
      </c>
      <c r="Q1591" s="50" t="s">
        <v>117</v>
      </c>
      <c r="R1591" s="50"/>
      <c r="S1591" s="50" t="s">
        <v>5825</v>
      </c>
      <c r="T1591" s="50" t="s">
        <v>3133</v>
      </c>
      <c r="U1591" s="75">
        <v>0.57777777777777795</v>
      </c>
      <c r="V1591" s="75">
        <v>0.58333333333333304</v>
      </c>
      <c r="W1591" s="75">
        <v>0.57986111111111105</v>
      </c>
      <c r="X1591" s="75" t="s">
        <v>42</v>
      </c>
      <c r="Y1591" s="75" t="s">
        <v>42</v>
      </c>
      <c r="Z1591" s="75" t="s">
        <v>42</v>
      </c>
      <c r="AA1591" s="75" t="s">
        <v>42</v>
      </c>
      <c r="AB1591" s="49" t="s">
        <v>5826</v>
      </c>
      <c r="AC1591" s="93">
        <v>0</v>
      </c>
      <c r="AD1591" s="93">
        <v>0</v>
      </c>
      <c r="AE1591" s="57" t="s">
        <v>3277</v>
      </c>
      <c r="AF1591" s="94" t="s">
        <v>56</v>
      </c>
      <c r="AG1591" s="84"/>
      <c r="AH1591" s="50" t="s">
        <v>66</v>
      </c>
      <c r="AI1591" s="49"/>
      <c r="AJ1591" s="54"/>
    </row>
    <row r="1592" spans="1:36" ht="15" customHeight="1" x14ac:dyDescent="0.2">
      <c r="A1592" s="53">
        <v>46152</v>
      </c>
      <c r="B1592" s="57" t="str">
        <f t="shared" si="50"/>
        <v>06 A 18</v>
      </c>
      <c r="C1592" s="57" t="str">
        <f t="shared" si="51"/>
        <v>16:00 a 18:00</v>
      </c>
      <c r="D1592" s="57" t="s">
        <v>744</v>
      </c>
      <c r="E1592" s="57">
        <v>1</v>
      </c>
      <c r="F1592" s="49" t="s">
        <v>712</v>
      </c>
      <c r="G1592" s="49" t="s">
        <v>2723</v>
      </c>
      <c r="H1592" s="49"/>
      <c r="I1592" s="49"/>
      <c r="J1592" s="49"/>
      <c r="K1592" s="49"/>
      <c r="L1592" s="49"/>
      <c r="M1592" s="55">
        <v>293032</v>
      </c>
      <c r="N1592" s="57">
        <v>48124240</v>
      </c>
      <c r="O1592" s="80" t="s">
        <v>49</v>
      </c>
      <c r="P1592" s="50" t="s">
        <v>80</v>
      </c>
      <c r="Q1592" s="50"/>
      <c r="R1592" s="50"/>
      <c r="S1592" s="50" t="s">
        <v>5827</v>
      </c>
      <c r="T1592" s="50" t="s">
        <v>241</v>
      </c>
      <c r="U1592" s="75">
        <v>0.68333333333333302</v>
      </c>
      <c r="V1592" s="75">
        <v>0.70833333333333304</v>
      </c>
      <c r="W1592" s="75">
        <v>0.68333333333333302</v>
      </c>
      <c r="X1592" s="75" t="s">
        <v>42</v>
      </c>
      <c r="Y1592" s="75" t="s">
        <v>42</v>
      </c>
      <c r="Z1592" s="75" t="s">
        <v>42</v>
      </c>
      <c r="AA1592" s="75" t="s">
        <v>42</v>
      </c>
      <c r="AB1592" s="49" t="s">
        <v>5828</v>
      </c>
      <c r="AC1592" s="93">
        <v>0</v>
      </c>
      <c r="AD1592" s="93">
        <v>0</v>
      </c>
      <c r="AE1592" s="57" t="s">
        <v>243</v>
      </c>
      <c r="AF1592" s="94" t="s">
        <v>56</v>
      </c>
      <c r="AG1592" s="84"/>
      <c r="AH1592" s="50" t="s">
        <v>66</v>
      </c>
      <c r="AI1592" s="49"/>
      <c r="AJ1592" s="54"/>
    </row>
    <row r="1593" spans="1:36" ht="15" customHeight="1" x14ac:dyDescent="0.2">
      <c r="A1593" s="53">
        <v>46152</v>
      </c>
      <c r="B1593" s="57" t="str">
        <f t="shared" si="50"/>
        <v>06 A 18</v>
      </c>
      <c r="C1593" s="57" t="str">
        <f t="shared" si="51"/>
        <v>16:00 a 18:00</v>
      </c>
      <c r="D1593" s="57" t="s">
        <v>744</v>
      </c>
      <c r="E1593" s="57">
        <v>1</v>
      </c>
      <c r="F1593" s="49" t="s">
        <v>726</v>
      </c>
      <c r="G1593" s="49" t="s">
        <v>1121</v>
      </c>
      <c r="H1593" s="49"/>
      <c r="I1593" s="49"/>
      <c r="J1593" s="49"/>
      <c r="K1593" s="49"/>
      <c r="L1593" s="49"/>
      <c r="M1593" s="55">
        <v>293217</v>
      </c>
      <c r="N1593" s="57">
        <v>48123683</v>
      </c>
      <c r="O1593" s="80" t="s">
        <v>250</v>
      </c>
      <c r="P1593" s="50" t="s">
        <v>37</v>
      </c>
      <c r="Q1593" s="50" t="s">
        <v>123</v>
      </c>
      <c r="R1593" s="50"/>
      <c r="S1593" s="50" t="s">
        <v>5829</v>
      </c>
      <c r="T1593" s="50" t="s">
        <v>146</v>
      </c>
      <c r="U1593" s="75">
        <v>0.67708333333333304</v>
      </c>
      <c r="V1593" s="75">
        <v>0.70833333333333304</v>
      </c>
      <c r="W1593" s="75">
        <v>0.67708333333333304</v>
      </c>
      <c r="X1593" s="75" t="s">
        <v>42</v>
      </c>
      <c r="Y1593" s="75" t="s">
        <v>42</v>
      </c>
      <c r="Z1593" s="75" t="s">
        <v>42</v>
      </c>
      <c r="AA1593" s="75" t="s">
        <v>42</v>
      </c>
      <c r="AB1593" s="49" t="s">
        <v>5831</v>
      </c>
      <c r="AC1593" s="93">
        <v>0</v>
      </c>
      <c r="AD1593" s="93">
        <v>0</v>
      </c>
      <c r="AE1593" s="57" t="s">
        <v>148</v>
      </c>
      <c r="AF1593" s="94" t="s">
        <v>56</v>
      </c>
      <c r="AG1593" s="84"/>
      <c r="AH1593" s="50" t="s">
        <v>66</v>
      </c>
      <c r="AI1593" s="49"/>
      <c r="AJ1593" s="54"/>
    </row>
    <row r="1594" spans="1:36" ht="15" customHeight="1" x14ac:dyDescent="0.2">
      <c r="A1594" s="53">
        <v>46152</v>
      </c>
      <c r="B1594" s="57" t="str">
        <f t="shared" si="50"/>
        <v>06 A 18</v>
      </c>
      <c r="C1594" s="57" t="str">
        <f t="shared" si="51"/>
        <v>16:00 a 18:00</v>
      </c>
      <c r="D1594" s="57" t="s">
        <v>744</v>
      </c>
      <c r="E1594" s="57">
        <v>1</v>
      </c>
      <c r="F1594" s="49" t="s">
        <v>712</v>
      </c>
      <c r="G1594" s="49" t="s">
        <v>2251</v>
      </c>
      <c r="H1594" s="49"/>
      <c r="I1594" s="49"/>
      <c r="J1594" s="49"/>
      <c r="K1594" s="49"/>
      <c r="L1594" s="49"/>
      <c r="M1594" s="55">
        <v>293038</v>
      </c>
      <c r="N1594" s="57">
        <v>48124124</v>
      </c>
      <c r="O1594" s="80" t="s">
        <v>49</v>
      </c>
      <c r="P1594" s="50" t="s">
        <v>37</v>
      </c>
      <c r="Q1594" s="50" t="s">
        <v>123</v>
      </c>
      <c r="R1594" s="50"/>
      <c r="S1594" s="50" t="s">
        <v>5832</v>
      </c>
      <c r="T1594" s="50" t="s">
        <v>421</v>
      </c>
      <c r="U1594" s="75">
        <v>0.66666666666666696</v>
      </c>
      <c r="V1594" s="75">
        <v>0.69722222222222197</v>
      </c>
      <c r="W1594" s="75">
        <v>0.66666666666666696</v>
      </c>
      <c r="X1594" s="75">
        <v>0.67777777777777803</v>
      </c>
      <c r="Y1594" s="75">
        <v>0.68263888888888902</v>
      </c>
      <c r="Z1594" s="75" t="s">
        <v>42</v>
      </c>
      <c r="AA1594" s="75" t="s">
        <v>42</v>
      </c>
      <c r="AB1594" s="49" t="s">
        <v>5833</v>
      </c>
      <c r="AC1594" s="93">
        <v>0</v>
      </c>
      <c r="AD1594" s="93">
        <v>0</v>
      </c>
      <c r="AE1594" s="57" t="s">
        <v>423</v>
      </c>
      <c r="AF1594" s="94" t="s">
        <v>56</v>
      </c>
      <c r="AG1594" s="84"/>
      <c r="AH1594" s="50" t="s">
        <v>66</v>
      </c>
      <c r="AI1594" s="49"/>
      <c r="AJ1594" s="54"/>
    </row>
    <row r="1595" spans="1:36" ht="15" customHeight="1" x14ac:dyDescent="0.2">
      <c r="A1595" s="53">
        <v>46152</v>
      </c>
      <c r="B1595" s="57" t="str">
        <f t="shared" si="50"/>
        <v>06 A 18</v>
      </c>
      <c r="C1595" s="57" t="str">
        <f t="shared" si="51"/>
        <v>16:00 a 18:00</v>
      </c>
      <c r="D1595" s="57" t="s">
        <v>744</v>
      </c>
      <c r="E1595" s="57">
        <v>1</v>
      </c>
      <c r="F1595" s="49" t="s">
        <v>712</v>
      </c>
      <c r="G1595" s="49" t="s">
        <v>406</v>
      </c>
      <c r="H1595" s="49"/>
      <c r="I1595" s="49"/>
      <c r="J1595" s="49"/>
      <c r="K1595" s="49"/>
      <c r="L1595" s="49"/>
      <c r="M1595" s="55">
        <v>293153</v>
      </c>
      <c r="N1595" s="57">
        <v>48124365</v>
      </c>
      <c r="O1595" s="80" t="s">
        <v>49</v>
      </c>
      <c r="P1595" s="50" t="s">
        <v>37</v>
      </c>
      <c r="Q1595" s="50" t="s">
        <v>211</v>
      </c>
      <c r="R1595" s="50"/>
      <c r="S1595" s="50" t="s">
        <v>5834</v>
      </c>
      <c r="T1595" s="50" t="s">
        <v>3250</v>
      </c>
      <c r="U1595" s="75">
        <v>0.70208333333333295</v>
      </c>
      <c r="V1595" s="75">
        <v>0.71180555555555602</v>
      </c>
      <c r="W1595" s="75">
        <v>0.70208333333333295</v>
      </c>
      <c r="X1595" s="75" t="s">
        <v>42</v>
      </c>
      <c r="Y1595" s="75" t="s">
        <v>42</v>
      </c>
      <c r="Z1595" s="75" t="s">
        <v>42</v>
      </c>
      <c r="AA1595" s="75" t="s">
        <v>42</v>
      </c>
      <c r="AB1595" s="49" t="s">
        <v>5835</v>
      </c>
      <c r="AC1595" s="93">
        <v>0</v>
      </c>
      <c r="AD1595" s="93">
        <v>0</v>
      </c>
      <c r="AE1595" s="57" t="s">
        <v>256</v>
      </c>
      <c r="AF1595" s="94" t="s">
        <v>56</v>
      </c>
      <c r="AG1595" s="84"/>
      <c r="AH1595" s="50" t="s">
        <v>66</v>
      </c>
      <c r="AI1595" s="49"/>
      <c r="AJ1595" s="54"/>
    </row>
    <row r="1596" spans="1:36" ht="15" customHeight="1" x14ac:dyDescent="0.2">
      <c r="A1596" s="53">
        <v>46152</v>
      </c>
      <c r="B1596" s="57" t="str">
        <f t="shared" si="50"/>
        <v>06 A 18</v>
      </c>
      <c r="C1596" s="57" t="str">
        <f t="shared" si="51"/>
        <v>16:00 a 18:00</v>
      </c>
      <c r="D1596" s="57" t="s">
        <v>744</v>
      </c>
      <c r="E1596" s="57">
        <v>1</v>
      </c>
      <c r="F1596" s="49" t="s">
        <v>3607</v>
      </c>
      <c r="G1596" s="49" t="s">
        <v>1597</v>
      </c>
      <c r="H1596" s="49"/>
      <c r="I1596" s="49"/>
      <c r="J1596" s="49"/>
      <c r="K1596" s="49"/>
      <c r="L1596" s="49"/>
      <c r="M1596" s="55">
        <v>293141</v>
      </c>
      <c r="N1596" s="57">
        <v>48124506</v>
      </c>
      <c r="O1596" s="80" t="s">
        <v>36</v>
      </c>
      <c r="P1596" s="50" t="s">
        <v>848</v>
      </c>
      <c r="Q1596" s="50" t="s">
        <v>61</v>
      </c>
      <c r="R1596" s="50"/>
      <c r="S1596" s="50" t="s">
        <v>5836</v>
      </c>
      <c r="T1596" s="50" t="s">
        <v>213</v>
      </c>
      <c r="U1596" s="75">
        <v>0.70833333333333304</v>
      </c>
      <c r="V1596" s="75">
        <v>0.71250000000000002</v>
      </c>
      <c r="W1596" s="75">
        <v>0.70833333333333304</v>
      </c>
      <c r="X1596" s="75" t="s">
        <v>42</v>
      </c>
      <c r="Y1596" s="75" t="s">
        <v>42</v>
      </c>
      <c r="Z1596" s="75" t="s">
        <v>42</v>
      </c>
      <c r="AA1596" s="75" t="s">
        <v>42</v>
      </c>
      <c r="AB1596" s="49" t="s">
        <v>5837</v>
      </c>
      <c r="AC1596" s="93">
        <v>0</v>
      </c>
      <c r="AD1596" s="93">
        <v>0</v>
      </c>
      <c r="AE1596" s="57" t="s">
        <v>393</v>
      </c>
      <c r="AF1596" s="94" t="s">
        <v>56</v>
      </c>
      <c r="AG1596" s="84"/>
      <c r="AH1596" s="50" t="s">
        <v>66</v>
      </c>
      <c r="AI1596" s="49"/>
      <c r="AJ1596" s="54"/>
    </row>
    <row r="1597" spans="1:36" ht="15" customHeight="1" x14ac:dyDescent="0.2">
      <c r="A1597" s="53">
        <v>46152</v>
      </c>
      <c r="B1597" s="57" t="str">
        <f t="shared" si="50"/>
        <v>06 A 18</v>
      </c>
      <c r="C1597" s="57" t="str">
        <f t="shared" si="51"/>
        <v>14:00 a 16:00</v>
      </c>
      <c r="D1597" s="57" t="s">
        <v>744</v>
      </c>
      <c r="E1597" s="57">
        <v>1</v>
      </c>
      <c r="F1597" s="49" t="s">
        <v>712</v>
      </c>
      <c r="G1597" s="49" t="s">
        <v>1052</v>
      </c>
      <c r="H1597" s="49"/>
      <c r="I1597" s="49"/>
      <c r="J1597" s="49"/>
      <c r="K1597" s="49"/>
      <c r="L1597" s="49"/>
      <c r="M1597" s="55">
        <v>293253</v>
      </c>
      <c r="N1597" s="57">
        <v>48124439</v>
      </c>
      <c r="O1597" s="80" t="s">
        <v>49</v>
      </c>
      <c r="P1597" s="50" t="s">
        <v>39</v>
      </c>
      <c r="Q1597" s="50"/>
      <c r="R1597" s="50"/>
      <c r="S1597" s="50" t="s">
        <v>3788</v>
      </c>
      <c r="T1597" s="50" t="s">
        <v>101</v>
      </c>
      <c r="U1597" s="75">
        <v>0.63819444444444395</v>
      </c>
      <c r="V1597" s="75" t="s">
        <v>5830</v>
      </c>
      <c r="W1597" s="75">
        <v>0.63819444444444395</v>
      </c>
      <c r="X1597" s="75" t="s">
        <v>42</v>
      </c>
      <c r="Y1597" s="75" t="s">
        <v>42</v>
      </c>
      <c r="Z1597" s="75" t="s">
        <v>42</v>
      </c>
      <c r="AA1597" s="75" t="s">
        <v>42</v>
      </c>
      <c r="AB1597" s="49" t="s">
        <v>5838</v>
      </c>
      <c r="AC1597" s="93">
        <v>0</v>
      </c>
      <c r="AD1597" s="93">
        <v>0</v>
      </c>
      <c r="AE1597" s="57" t="s">
        <v>138</v>
      </c>
      <c r="AF1597" s="94" t="s">
        <v>45</v>
      </c>
      <c r="AG1597" s="84"/>
      <c r="AH1597" s="50" t="s">
        <v>66</v>
      </c>
      <c r="AI1597" s="49"/>
      <c r="AJ1597" s="54"/>
    </row>
    <row r="1598" spans="1:36" ht="15" customHeight="1" x14ac:dyDescent="0.2">
      <c r="A1598" s="53">
        <v>46152</v>
      </c>
      <c r="B1598" s="57" t="str">
        <f t="shared" si="50"/>
        <v>06 A 18</v>
      </c>
      <c r="C1598" s="57" t="str">
        <f t="shared" si="51"/>
        <v>16:00 a 18:00</v>
      </c>
      <c r="D1598" s="57" t="s">
        <v>744</v>
      </c>
      <c r="E1598" s="57">
        <v>1</v>
      </c>
      <c r="F1598" s="49" t="s">
        <v>3959</v>
      </c>
      <c r="G1598" s="49" t="s">
        <v>2970</v>
      </c>
      <c r="H1598" s="49"/>
      <c r="I1598" s="49"/>
      <c r="J1598" s="49"/>
      <c r="K1598" s="49"/>
      <c r="L1598" s="49"/>
      <c r="M1598" s="55">
        <v>293069</v>
      </c>
      <c r="N1598" s="57">
        <v>48124303</v>
      </c>
      <c r="O1598" s="80" t="s">
        <v>49</v>
      </c>
      <c r="P1598" s="50" t="s">
        <v>848</v>
      </c>
      <c r="Q1598" s="50" t="s">
        <v>69</v>
      </c>
      <c r="R1598" s="50"/>
      <c r="S1598" s="50" t="s">
        <v>3884</v>
      </c>
      <c r="T1598" s="50" t="s">
        <v>95</v>
      </c>
      <c r="U1598" s="75">
        <v>0.69166666666666698</v>
      </c>
      <c r="V1598" s="75">
        <v>0.69444444444444398</v>
      </c>
      <c r="W1598" s="75">
        <v>0.69166666666666698</v>
      </c>
      <c r="X1598" s="75" t="s">
        <v>42</v>
      </c>
      <c r="Y1598" s="75" t="s">
        <v>42</v>
      </c>
      <c r="Z1598" s="75">
        <v>0.69166666666666698</v>
      </c>
      <c r="AA1598" s="75" t="s">
        <v>42</v>
      </c>
      <c r="AB1598" s="49" t="s">
        <v>5839</v>
      </c>
      <c r="AC1598" s="93">
        <v>0</v>
      </c>
      <c r="AD1598" s="93">
        <v>0</v>
      </c>
      <c r="AE1598" s="57" t="s">
        <v>191</v>
      </c>
      <c r="AF1598" s="94" t="s">
        <v>45</v>
      </c>
      <c r="AG1598" s="84"/>
      <c r="AH1598" s="50" t="s">
        <v>66</v>
      </c>
      <c r="AI1598" s="49"/>
      <c r="AJ1598" s="54"/>
    </row>
    <row r="1599" spans="1:36" ht="15" customHeight="1" x14ac:dyDescent="0.2">
      <c r="A1599" s="53">
        <v>46152</v>
      </c>
      <c r="B1599" s="57" t="str">
        <f t="shared" si="50"/>
        <v>06 A 18</v>
      </c>
      <c r="C1599" s="57" t="str">
        <f t="shared" si="51"/>
        <v>16:00 a 18:00</v>
      </c>
      <c r="D1599" s="57" t="s">
        <v>744</v>
      </c>
      <c r="E1599" s="57">
        <v>1</v>
      </c>
      <c r="F1599" s="49" t="s">
        <v>712</v>
      </c>
      <c r="G1599" s="49" t="s">
        <v>1052</v>
      </c>
      <c r="H1599" s="49"/>
      <c r="I1599" s="49"/>
      <c r="J1599" s="49"/>
      <c r="K1599" s="49"/>
      <c r="L1599" s="49"/>
      <c r="M1599" s="55">
        <v>293220</v>
      </c>
      <c r="N1599" s="57">
        <v>48121518</v>
      </c>
      <c r="O1599" s="80" t="s">
        <v>49</v>
      </c>
      <c r="P1599" s="50" t="s">
        <v>37</v>
      </c>
      <c r="Q1599" s="50" t="s">
        <v>180</v>
      </c>
      <c r="R1599" s="50" t="s">
        <v>331</v>
      </c>
      <c r="S1599" s="50" t="s">
        <v>5840</v>
      </c>
      <c r="T1599" s="50" t="s">
        <v>129</v>
      </c>
      <c r="U1599" s="75">
        <v>0.72499999999999998</v>
      </c>
      <c r="V1599" s="75">
        <v>0.76875000000000004</v>
      </c>
      <c r="W1599" s="75">
        <v>0.72499999999999998</v>
      </c>
      <c r="X1599" s="75">
        <v>0.73055555555555596</v>
      </c>
      <c r="Y1599" s="75">
        <v>0.72777777777777797</v>
      </c>
      <c r="Z1599" s="75" t="s">
        <v>42</v>
      </c>
      <c r="AA1599" s="75" t="s">
        <v>42</v>
      </c>
      <c r="AB1599" s="49" t="s">
        <v>5841</v>
      </c>
      <c r="AC1599" s="93">
        <v>0</v>
      </c>
      <c r="AD1599" s="93">
        <v>1</v>
      </c>
      <c r="AE1599" s="57" t="s">
        <v>131</v>
      </c>
      <c r="AF1599" s="94" t="s">
        <v>56</v>
      </c>
      <c r="AG1599" s="84"/>
      <c r="AH1599" s="50" t="s">
        <v>46</v>
      </c>
      <c r="AI1599" s="49"/>
      <c r="AJ1599" s="54"/>
    </row>
    <row r="1600" spans="1:36" ht="15" customHeight="1" x14ac:dyDescent="0.2">
      <c r="A1600" s="53">
        <v>46152</v>
      </c>
      <c r="B1600" s="57" t="str">
        <f t="shared" si="50"/>
        <v>06 A 18</v>
      </c>
      <c r="C1600" s="57" t="str">
        <f t="shared" si="51"/>
        <v>16:00 a 18:00</v>
      </c>
      <c r="D1600" s="57" t="s">
        <v>488</v>
      </c>
      <c r="E1600" s="57">
        <v>5</v>
      </c>
      <c r="F1600" s="49" t="s">
        <v>507</v>
      </c>
      <c r="G1600" s="49" t="s">
        <v>1237</v>
      </c>
      <c r="H1600" s="49"/>
      <c r="I1600" s="49"/>
      <c r="J1600" s="49"/>
      <c r="K1600" s="49"/>
      <c r="L1600" s="49"/>
      <c r="M1600" s="55">
        <v>293243</v>
      </c>
      <c r="N1600" s="57">
        <v>48124662</v>
      </c>
      <c r="O1600" s="80" t="s">
        <v>36</v>
      </c>
      <c r="P1600" s="50" t="s">
        <v>80</v>
      </c>
      <c r="Q1600" s="50"/>
      <c r="R1600" s="50" t="s">
        <v>478</v>
      </c>
      <c r="S1600" s="50" t="s">
        <v>5842</v>
      </c>
      <c r="T1600" s="50" t="s">
        <v>213</v>
      </c>
      <c r="U1600" s="75">
        <v>0.73819444444444404</v>
      </c>
      <c r="V1600" s="75">
        <v>0.74305555555555602</v>
      </c>
      <c r="W1600" s="75" t="s">
        <v>42</v>
      </c>
      <c r="X1600" s="75" t="s">
        <v>42</v>
      </c>
      <c r="Y1600" s="75" t="s">
        <v>42</v>
      </c>
      <c r="Z1600" s="75" t="s">
        <v>42</v>
      </c>
      <c r="AA1600" s="75" t="s">
        <v>42</v>
      </c>
      <c r="AB1600" s="49" t="s">
        <v>5843</v>
      </c>
      <c r="AC1600" s="93">
        <v>0</v>
      </c>
      <c r="AD1600" s="93">
        <v>1</v>
      </c>
      <c r="AE1600" s="57" t="s">
        <v>209</v>
      </c>
      <c r="AF1600" s="94" t="s">
        <v>45</v>
      </c>
      <c r="AG1600" s="84"/>
      <c r="AH1600" s="50" t="s">
        <v>58</v>
      </c>
      <c r="AI1600" s="49"/>
      <c r="AJ1600" s="54"/>
    </row>
    <row r="1601" spans="1:36" ht="15" customHeight="1" x14ac:dyDescent="0.2">
      <c r="A1601" s="53">
        <v>46152</v>
      </c>
      <c r="B1601" s="57" t="str">
        <f t="shared" si="50"/>
        <v>06 A 18</v>
      </c>
      <c r="C1601" s="57" t="str">
        <f t="shared" si="51"/>
        <v>16:00 a 18:00</v>
      </c>
      <c r="D1601" s="57" t="s">
        <v>488</v>
      </c>
      <c r="E1601" s="57">
        <v>5</v>
      </c>
      <c r="F1601" s="49" t="s">
        <v>916</v>
      </c>
      <c r="G1601" s="49" t="s">
        <v>1071</v>
      </c>
      <c r="H1601" s="49"/>
      <c r="I1601" s="49"/>
      <c r="J1601" s="49"/>
      <c r="K1601" s="49"/>
      <c r="L1601" s="49"/>
      <c r="M1601" s="55">
        <v>293164</v>
      </c>
      <c r="N1601" s="57">
        <v>48124559</v>
      </c>
      <c r="O1601" s="80" t="s">
        <v>250</v>
      </c>
      <c r="P1601" s="50" t="s">
        <v>37</v>
      </c>
      <c r="Q1601" s="50" t="s">
        <v>123</v>
      </c>
      <c r="R1601" s="50"/>
      <c r="S1601" s="50" t="s">
        <v>5844</v>
      </c>
      <c r="T1601" s="50" t="s">
        <v>234</v>
      </c>
      <c r="U1601" s="75">
        <v>0.72222222222222199</v>
      </c>
      <c r="V1601" s="75">
        <v>0.74652777777777801</v>
      </c>
      <c r="W1601" s="75" t="s">
        <v>42</v>
      </c>
      <c r="X1601" s="75" t="s">
        <v>42</v>
      </c>
      <c r="Y1601" s="75" t="s">
        <v>42</v>
      </c>
      <c r="Z1601" s="75" t="s">
        <v>42</v>
      </c>
      <c r="AA1601" s="75" t="s">
        <v>42</v>
      </c>
      <c r="AB1601" s="49" t="s">
        <v>5845</v>
      </c>
      <c r="AC1601" s="93">
        <v>0</v>
      </c>
      <c r="AD1601" s="93">
        <v>0</v>
      </c>
      <c r="AE1601" s="57" t="s">
        <v>3490</v>
      </c>
      <c r="AF1601" s="94" t="s">
        <v>45</v>
      </c>
      <c r="AG1601" s="84"/>
      <c r="AH1601" s="50" t="s">
        <v>66</v>
      </c>
      <c r="AI1601" s="49"/>
      <c r="AJ1601" s="54"/>
    </row>
    <row r="1602" spans="1:36" ht="15" customHeight="1" x14ac:dyDescent="0.2">
      <c r="A1602" s="53">
        <v>46152</v>
      </c>
      <c r="B1602" s="57" t="str">
        <f t="shared" ref="B1602:B1665" si="52">IF(AND(VALUE(U1602)&gt;=VALUE("06:00"),VALUE(U1602)&lt;=VALUE("17:59")),"06 A 18","18 A 06")</f>
        <v>06 A 18</v>
      </c>
      <c r="C1602" s="57" t="str">
        <f t="shared" ref="C1602:C1665" si="53">IF(AND(VALUE(U1602)&gt;=VALUE("00:00"),VALUE(U1602)&lt;=VALUE("01:59")),"00:00 a 02:00",IF(AND(VALUE(U1602)&gt;=VALUE("02:00"),VALUE(U1602)&lt;=VALUE("03:59")),"02:00 a 04:00",IF(AND(VALUE(U1602)&gt;=VALUE("04:00"),VALUE(U1602)&lt;=VALUE("05:59")),"04:00 a 06:00",IF(AND(VALUE(U1602)&gt;=VALUE("06:00"),VALUE(U1602)&lt;=VALUE("07:59")),"06:00 a 08:00",IF(AND(VALUE(U1602)&gt;=VALUE("08:00"),VALUE(U1602)&lt;=VALUE("09:59")),"08:00 a 10:00",IF(AND(VALUE(U1602)&gt;=VALUE("10:00"),VALUE(U1602)&lt;=VALUE("11:59")),"10:00 a 12:00",IF(AND(VALUE(U1602)&gt;=VALUE("12:00"),VALUE(U1602)&lt;=VALUE("13:59")),"12:00 a 14:00",IF(AND(VALUE(U1602)&gt;=VALUE("14:00"),VALUE(U1602)&lt;=VALUE("15:59")),"14:00 a 16:00",IF(AND(VALUE(U1602)&gt;=VALUE("16:00"),VALUE(U1602)&lt;=VALUE("17:59")),"16:00 a 18:00",IF(AND(VALUE(U1602)&gt;=VALUE("18:00"),VALUE(U1602)&lt;=VALUE("19:59")),"18:00 a 20:00",IF(AND(VALUE(U1602)&gt;=VALUE("20:00"),VALUE(U1602)&lt;=VALUE("21:59")),"20:00 a 22:00",IF(AND(VALUE(U1602)&gt;=VALUE("22:00"),VALUE(U1602)&lt;=VALUE("23:59")),"22:00 a 00:00","no corresponde"))))))))))))</f>
        <v>16:00 a 18:00</v>
      </c>
      <c r="D1602" s="57" t="s">
        <v>488</v>
      </c>
      <c r="E1602" s="57">
        <v>5</v>
      </c>
      <c r="F1602" s="49" t="s">
        <v>916</v>
      </c>
      <c r="G1602" s="49" t="s">
        <v>1418</v>
      </c>
      <c r="H1602" s="49"/>
      <c r="I1602" s="49"/>
      <c r="J1602" s="49"/>
      <c r="K1602" s="49"/>
      <c r="L1602" s="49"/>
      <c r="M1602" s="55">
        <v>293167</v>
      </c>
      <c r="N1602" s="57">
        <v>48124550</v>
      </c>
      <c r="O1602" s="80" t="s">
        <v>250</v>
      </c>
      <c r="P1602" s="50" t="s">
        <v>319</v>
      </c>
      <c r="Q1602" s="50"/>
      <c r="R1602" s="50"/>
      <c r="S1602" s="50" t="s">
        <v>5846</v>
      </c>
      <c r="T1602" s="50" t="s">
        <v>146</v>
      </c>
      <c r="U1602" s="75">
        <v>0.71458333333333302</v>
      </c>
      <c r="V1602" s="75">
        <v>0.718055555555556</v>
      </c>
      <c r="W1602" s="75" t="s">
        <v>42</v>
      </c>
      <c r="X1602" s="75" t="s">
        <v>42</v>
      </c>
      <c r="Y1602" s="75" t="s">
        <v>42</v>
      </c>
      <c r="Z1602" s="75" t="s">
        <v>42</v>
      </c>
      <c r="AA1602" s="75" t="s">
        <v>42</v>
      </c>
      <c r="AB1602" s="49" t="s">
        <v>5847</v>
      </c>
      <c r="AC1602" s="93">
        <v>0</v>
      </c>
      <c r="AD1602" s="93">
        <v>0</v>
      </c>
      <c r="AE1602" s="57" t="s">
        <v>148</v>
      </c>
      <c r="AF1602" s="95" t="s">
        <v>113</v>
      </c>
      <c r="AG1602" s="84"/>
      <c r="AH1602" s="50" t="s">
        <v>66</v>
      </c>
      <c r="AI1602" s="49"/>
      <c r="AJ1602" s="54"/>
    </row>
    <row r="1603" spans="1:36" ht="15" customHeight="1" x14ac:dyDescent="0.2">
      <c r="A1603" s="53">
        <v>46152</v>
      </c>
      <c r="B1603" s="57" t="str">
        <f t="shared" si="52"/>
        <v>06 A 18</v>
      </c>
      <c r="C1603" s="57" t="str">
        <f t="shared" si="53"/>
        <v>06:00 a 08:00</v>
      </c>
      <c r="D1603" s="57" t="s">
        <v>488</v>
      </c>
      <c r="E1603" s="57">
        <v>5</v>
      </c>
      <c r="F1603" s="49" t="s">
        <v>916</v>
      </c>
      <c r="G1603" s="49" t="s">
        <v>2391</v>
      </c>
      <c r="H1603" s="49"/>
      <c r="I1603" s="49"/>
      <c r="J1603" s="49"/>
      <c r="K1603" s="49"/>
      <c r="L1603" s="49"/>
      <c r="M1603" s="55">
        <v>293219</v>
      </c>
      <c r="N1603" s="57">
        <v>48124604</v>
      </c>
      <c r="O1603" s="80" t="s">
        <v>250</v>
      </c>
      <c r="P1603" s="50" t="s">
        <v>37</v>
      </c>
      <c r="Q1603" s="50" t="s">
        <v>782</v>
      </c>
      <c r="R1603" s="50"/>
      <c r="S1603" s="50" t="s">
        <v>5848</v>
      </c>
      <c r="T1603" s="50" t="s">
        <v>234</v>
      </c>
      <c r="U1603" s="75">
        <v>0.296527777777778</v>
      </c>
      <c r="V1603" s="75">
        <v>0.39305555555555599</v>
      </c>
      <c r="W1603" s="75">
        <v>0.296527777777778</v>
      </c>
      <c r="X1603" s="75" t="s">
        <v>42</v>
      </c>
      <c r="Y1603" s="75" t="s">
        <v>42</v>
      </c>
      <c r="Z1603" s="75" t="s">
        <v>42</v>
      </c>
      <c r="AA1603" s="75" t="s">
        <v>42</v>
      </c>
      <c r="AB1603" s="49" t="s">
        <v>5849</v>
      </c>
      <c r="AC1603" s="93">
        <v>0</v>
      </c>
      <c r="AD1603" s="93">
        <v>0</v>
      </c>
      <c r="AE1603" s="57" t="s">
        <v>3490</v>
      </c>
      <c r="AF1603" s="94" t="s">
        <v>56</v>
      </c>
      <c r="AG1603" s="84"/>
      <c r="AH1603" s="50" t="s">
        <v>66</v>
      </c>
      <c r="AI1603" s="49"/>
      <c r="AJ1603" s="54"/>
    </row>
    <row r="1604" spans="1:36" ht="15" customHeight="1" x14ac:dyDescent="0.2">
      <c r="A1604" s="53">
        <v>46152</v>
      </c>
      <c r="B1604" s="57" t="str">
        <f t="shared" si="52"/>
        <v>06 A 18</v>
      </c>
      <c r="C1604" s="57" t="str">
        <f t="shared" si="53"/>
        <v>16:00 a 18:00</v>
      </c>
      <c r="D1604" s="57" t="s">
        <v>488</v>
      </c>
      <c r="E1604" s="57">
        <v>5</v>
      </c>
      <c r="F1604" s="49" t="s">
        <v>542</v>
      </c>
      <c r="G1604" s="49" t="s">
        <v>2970</v>
      </c>
      <c r="H1604" s="49"/>
      <c r="I1604" s="49"/>
      <c r="J1604" s="49"/>
      <c r="K1604" s="49"/>
      <c r="L1604" s="49"/>
      <c r="M1604" s="55">
        <v>293281</v>
      </c>
      <c r="N1604" s="57">
        <v>48124585</v>
      </c>
      <c r="O1604" s="80" t="s">
        <v>49</v>
      </c>
      <c r="P1604" s="50" t="s">
        <v>669</v>
      </c>
      <c r="Q1604" s="50"/>
      <c r="R1604" s="50"/>
      <c r="S1604" s="50" t="s">
        <v>3153</v>
      </c>
      <c r="T1604" s="50" t="s">
        <v>71</v>
      </c>
      <c r="U1604" s="75">
        <v>0.74652777777777801</v>
      </c>
      <c r="V1604" s="75">
        <v>0.77500000000000002</v>
      </c>
      <c r="W1604" s="75">
        <v>0.750694444444444</v>
      </c>
      <c r="X1604" s="75" t="s">
        <v>42</v>
      </c>
      <c r="Y1604" s="75" t="s">
        <v>42</v>
      </c>
      <c r="Z1604" s="75" t="s">
        <v>42</v>
      </c>
      <c r="AA1604" s="75" t="s">
        <v>42</v>
      </c>
      <c r="AB1604" s="49" t="s">
        <v>5850</v>
      </c>
      <c r="AC1604" s="93">
        <v>0</v>
      </c>
      <c r="AD1604" s="93">
        <v>0</v>
      </c>
      <c r="AE1604" s="57" t="s">
        <v>73</v>
      </c>
      <c r="AF1604" s="94" t="s">
        <v>45</v>
      </c>
      <c r="AG1604" s="84"/>
      <c r="AH1604" s="50" t="s">
        <v>66</v>
      </c>
      <c r="AI1604" s="49"/>
      <c r="AJ1604" s="54"/>
    </row>
    <row r="1605" spans="1:36" ht="15" customHeight="1" x14ac:dyDescent="0.2">
      <c r="A1605" s="53">
        <v>46152</v>
      </c>
      <c r="B1605" s="57" t="str">
        <f t="shared" si="52"/>
        <v>06 A 18</v>
      </c>
      <c r="C1605" s="57" t="str">
        <f t="shared" si="53"/>
        <v>16:00 a 18:00</v>
      </c>
      <c r="D1605" s="57" t="s">
        <v>488</v>
      </c>
      <c r="E1605" s="57">
        <v>5</v>
      </c>
      <c r="F1605" s="49" t="s">
        <v>542</v>
      </c>
      <c r="G1605" s="49" t="s">
        <v>1580</v>
      </c>
      <c r="H1605" s="49"/>
      <c r="I1605" s="49"/>
      <c r="J1605" s="49"/>
      <c r="K1605" s="49"/>
      <c r="L1605" s="49"/>
      <c r="M1605" s="55">
        <v>293283</v>
      </c>
      <c r="N1605" s="57">
        <v>48124703</v>
      </c>
      <c r="O1605" s="80" t="s">
        <v>49</v>
      </c>
      <c r="P1605" s="50" t="s">
        <v>37</v>
      </c>
      <c r="Q1605" s="50" t="s">
        <v>39</v>
      </c>
      <c r="R1605" s="50" t="s">
        <v>39</v>
      </c>
      <c r="S1605" s="50" t="s">
        <v>5202</v>
      </c>
      <c r="T1605" s="50" t="s">
        <v>108</v>
      </c>
      <c r="U1605" s="75">
        <v>0.74513888888888902</v>
      </c>
      <c r="V1605" s="75">
        <v>0.75694444444444398</v>
      </c>
      <c r="W1605" s="75">
        <v>0.74513888888888902</v>
      </c>
      <c r="X1605" s="75">
        <v>0.74791666666666701</v>
      </c>
      <c r="Y1605" s="75" t="s">
        <v>42</v>
      </c>
      <c r="Z1605" s="75" t="s">
        <v>42</v>
      </c>
      <c r="AA1605" s="75" t="s">
        <v>42</v>
      </c>
      <c r="AB1605" s="49" t="s">
        <v>5851</v>
      </c>
      <c r="AC1605" s="93">
        <v>0</v>
      </c>
      <c r="AD1605" s="93">
        <v>1</v>
      </c>
      <c r="AE1605" s="57" t="s">
        <v>110</v>
      </c>
      <c r="AF1605" s="94" t="s">
        <v>56</v>
      </c>
      <c r="AG1605" s="84"/>
      <c r="AH1605" s="50" t="s">
        <v>672</v>
      </c>
      <c r="AI1605" s="49"/>
      <c r="AJ1605" s="54"/>
    </row>
    <row r="1606" spans="1:36" ht="15" customHeight="1" x14ac:dyDescent="0.2">
      <c r="A1606" s="53">
        <v>46152</v>
      </c>
      <c r="B1606" s="57" t="str">
        <f t="shared" si="52"/>
        <v>06 A 18</v>
      </c>
      <c r="C1606" s="57" t="str">
        <f t="shared" si="53"/>
        <v>16:00 a 18:00</v>
      </c>
      <c r="D1606" s="57" t="s">
        <v>488</v>
      </c>
      <c r="E1606" s="57">
        <v>5</v>
      </c>
      <c r="F1606" s="49" t="s">
        <v>542</v>
      </c>
      <c r="G1606" s="49" t="s">
        <v>2140</v>
      </c>
      <c r="H1606" s="49"/>
      <c r="I1606" s="49"/>
      <c r="J1606" s="49"/>
      <c r="K1606" s="49"/>
      <c r="L1606" s="49"/>
      <c r="M1606" s="55">
        <v>293276</v>
      </c>
      <c r="N1606" s="57">
        <v>48124817</v>
      </c>
      <c r="O1606" s="80" t="s">
        <v>49</v>
      </c>
      <c r="P1606" s="50" t="s">
        <v>80</v>
      </c>
      <c r="Q1606" s="50"/>
      <c r="R1606" s="50"/>
      <c r="S1606" s="50" t="s">
        <v>5852</v>
      </c>
      <c r="T1606" s="50" t="s">
        <v>71</v>
      </c>
      <c r="U1606" s="75">
        <v>0.74166666666666703</v>
      </c>
      <c r="V1606" s="75">
        <v>0.75972222222222197</v>
      </c>
      <c r="W1606" s="75">
        <v>0.74305555555555602</v>
      </c>
      <c r="X1606" s="75">
        <v>0.749305555555556</v>
      </c>
      <c r="Y1606" s="75" t="s">
        <v>42</v>
      </c>
      <c r="Z1606" s="75" t="s">
        <v>42</v>
      </c>
      <c r="AA1606" s="75" t="s">
        <v>42</v>
      </c>
      <c r="AB1606" s="49" t="s">
        <v>5853</v>
      </c>
      <c r="AC1606" s="93">
        <v>0</v>
      </c>
      <c r="AD1606" s="93">
        <v>0</v>
      </c>
      <c r="AE1606" s="57" t="s">
        <v>73</v>
      </c>
      <c r="AF1606" s="94" t="s">
        <v>56</v>
      </c>
      <c r="AG1606" s="84"/>
      <c r="AH1606" s="50" t="s">
        <v>66</v>
      </c>
      <c r="AI1606" s="49"/>
      <c r="AJ1606" s="54"/>
    </row>
    <row r="1607" spans="1:36" ht="15" customHeight="1" x14ac:dyDescent="0.2">
      <c r="A1607" s="53">
        <v>46152</v>
      </c>
      <c r="B1607" s="57" t="str">
        <f t="shared" si="52"/>
        <v>18 A 06</v>
      </c>
      <c r="C1607" s="57" t="str">
        <f t="shared" si="53"/>
        <v>18:00 a 20:00</v>
      </c>
      <c r="D1607" s="57" t="s">
        <v>488</v>
      </c>
      <c r="E1607" s="57">
        <v>5</v>
      </c>
      <c r="F1607" s="49" t="s">
        <v>510</v>
      </c>
      <c r="G1607" s="49" t="s">
        <v>2831</v>
      </c>
      <c r="H1607" s="49"/>
      <c r="I1607" s="49"/>
      <c r="J1607" s="49"/>
      <c r="K1607" s="49"/>
      <c r="L1607" s="49"/>
      <c r="M1607" s="55">
        <v>293202</v>
      </c>
      <c r="N1607" s="57">
        <v>48124690</v>
      </c>
      <c r="O1607" s="80" t="s">
        <v>49</v>
      </c>
      <c r="P1607" s="50" t="s">
        <v>450</v>
      </c>
      <c r="Q1607" s="50"/>
      <c r="R1607" s="50" t="s">
        <v>451</v>
      </c>
      <c r="S1607" s="50" t="s">
        <v>298</v>
      </c>
      <c r="T1607" s="50" t="s">
        <v>101</v>
      </c>
      <c r="U1607" s="75">
        <v>0.76458333333333295</v>
      </c>
      <c r="V1607" s="75">
        <v>0.78472222222222199</v>
      </c>
      <c r="W1607" s="75" t="s">
        <v>42</v>
      </c>
      <c r="X1607" s="75" t="s">
        <v>42</v>
      </c>
      <c r="Y1607" s="75" t="s">
        <v>42</v>
      </c>
      <c r="Z1607" s="75" t="s">
        <v>42</v>
      </c>
      <c r="AA1607" s="75" t="s">
        <v>42</v>
      </c>
      <c r="AB1607" s="49" t="s">
        <v>5854</v>
      </c>
      <c r="AC1607" s="93">
        <v>1</v>
      </c>
      <c r="AD1607" s="93">
        <v>0</v>
      </c>
      <c r="AE1607" s="57" t="s">
        <v>300</v>
      </c>
      <c r="AF1607" s="94" t="s">
        <v>45</v>
      </c>
      <c r="AG1607" s="84"/>
      <c r="AH1607" s="50" t="s">
        <v>58</v>
      </c>
      <c r="AI1607" s="49"/>
      <c r="AJ1607" s="54"/>
    </row>
    <row r="1608" spans="1:36" ht="15" customHeight="1" x14ac:dyDescent="0.2">
      <c r="A1608" s="53">
        <v>46152</v>
      </c>
      <c r="B1608" s="57" t="str">
        <f t="shared" si="52"/>
        <v>06 A 18</v>
      </c>
      <c r="C1608" s="57" t="str">
        <f t="shared" si="53"/>
        <v>16:00 a 18:00</v>
      </c>
      <c r="D1608" s="57" t="s">
        <v>488</v>
      </c>
      <c r="E1608" s="57">
        <v>5</v>
      </c>
      <c r="F1608" s="49" t="s">
        <v>3028</v>
      </c>
      <c r="G1608" s="49" t="s">
        <v>2657</v>
      </c>
      <c r="H1608" s="49"/>
      <c r="I1608" s="49"/>
      <c r="J1608" s="49"/>
      <c r="K1608" s="49"/>
      <c r="L1608" s="49"/>
      <c r="M1608" s="55">
        <v>293151</v>
      </c>
      <c r="N1608" s="57">
        <v>48124542</v>
      </c>
      <c r="O1608" s="80" t="s">
        <v>49</v>
      </c>
      <c r="P1608" s="50" t="s">
        <v>37</v>
      </c>
      <c r="Q1608" s="50" t="s">
        <v>117</v>
      </c>
      <c r="R1608" s="50"/>
      <c r="S1608" s="50" t="s">
        <v>5855</v>
      </c>
      <c r="T1608" s="50" t="s">
        <v>421</v>
      </c>
      <c r="U1608" s="75">
        <v>0.73541666666666705</v>
      </c>
      <c r="V1608" s="75">
        <v>0.77291666666666703</v>
      </c>
      <c r="W1608" s="75">
        <v>0.74444444444444402</v>
      </c>
      <c r="X1608" s="75" t="s">
        <v>42</v>
      </c>
      <c r="Y1608" s="75" t="s">
        <v>42</v>
      </c>
      <c r="Z1608" s="75" t="s">
        <v>42</v>
      </c>
      <c r="AA1608" s="75" t="s">
        <v>42</v>
      </c>
      <c r="AB1608" s="49" t="s">
        <v>5856</v>
      </c>
      <c r="AC1608" s="93">
        <v>0</v>
      </c>
      <c r="AD1608" s="93">
        <v>0</v>
      </c>
      <c r="AE1608" s="57" t="s">
        <v>423</v>
      </c>
      <c r="AF1608" s="94" t="s">
        <v>56</v>
      </c>
      <c r="AG1608" s="84"/>
      <c r="AH1608" s="50" t="s">
        <v>66</v>
      </c>
      <c r="AI1608" s="49"/>
      <c r="AJ1608" s="54"/>
    </row>
    <row r="1609" spans="1:36" ht="15" customHeight="1" x14ac:dyDescent="0.2">
      <c r="A1609" s="53">
        <v>46152</v>
      </c>
      <c r="B1609" s="57" t="str">
        <f t="shared" si="52"/>
        <v>18 A 06</v>
      </c>
      <c r="C1609" s="57" t="str">
        <f t="shared" si="53"/>
        <v>18:00 a 20:00</v>
      </c>
      <c r="D1609" s="57" t="s">
        <v>488</v>
      </c>
      <c r="E1609" s="57">
        <v>5</v>
      </c>
      <c r="F1609" s="49" t="s">
        <v>510</v>
      </c>
      <c r="G1609" s="49" t="s">
        <v>2097</v>
      </c>
      <c r="H1609" s="49"/>
      <c r="I1609" s="49"/>
      <c r="J1609" s="49"/>
      <c r="K1609" s="49"/>
      <c r="L1609" s="49"/>
      <c r="M1609" s="55">
        <v>293236</v>
      </c>
      <c r="N1609" s="57">
        <v>48124648</v>
      </c>
      <c r="O1609" s="80" t="s">
        <v>49</v>
      </c>
      <c r="P1609" s="50" t="s">
        <v>793</v>
      </c>
      <c r="Q1609" s="50"/>
      <c r="R1609" s="50" t="s">
        <v>118</v>
      </c>
      <c r="S1609" s="50" t="s">
        <v>5857</v>
      </c>
      <c r="T1609" s="50" t="s">
        <v>3139</v>
      </c>
      <c r="U1609" s="75">
        <v>0.75763888888888897</v>
      </c>
      <c r="V1609" s="75">
        <v>0.811805555555556</v>
      </c>
      <c r="W1609" s="75">
        <v>0.75763888888888897</v>
      </c>
      <c r="X1609" s="75" t="s">
        <v>42</v>
      </c>
      <c r="Y1609" s="75" t="s">
        <v>42</v>
      </c>
      <c r="Z1609" s="75" t="s">
        <v>42</v>
      </c>
      <c r="AA1609" s="75" t="s">
        <v>42</v>
      </c>
      <c r="AB1609" s="49" t="s">
        <v>5858</v>
      </c>
      <c r="AC1609" s="93">
        <v>1</v>
      </c>
      <c r="AD1609" s="93">
        <v>0</v>
      </c>
      <c r="AE1609" s="57" t="s">
        <v>3021</v>
      </c>
      <c r="AF1609" s="94" t="s">
        <v>56</v>
      </c>
      <c r="AG1609" s="84"/>
      <c r="AH1609" s="50" t="s">
        <v>58</v>
      </c>
      <c r="AI1609" s="49"/>
      <c r="AJ1609" s="54"/>
    </row>
    <row r="1610" spans="1:36" ht="15" customHeight="1" x14ac:dyDescent="0.2">
      <c r="A1610" s="53">
        <v>46152</v>
      </c>
      <c r="B1610" s="57" t="str">
        <f t="shared" si="52"/>
        <v>18 A 06</v>
      </c>
      <c r="C1610" s="57" t="str">
        <f t="shared" si="53"/>
        <v>18:00 a 20:00</v>
      </c>
      <c r="D1610" s="57" t="s">
        <v>488</v>
      </c>
      <c r="E1610" s="57">
        <v>5</v>
      </c>
      <c r="F1610" s="49" t="s">
        <v>495</v>
      </c>
      <c r="G1610" s="49" t="s">
        <v>1845</v>
      </c>
      <c r="H1610" s="49"/>
      <c r="I1610" s="49"/>
      <c r="J1610" s="49"/>
      <c r="K1610" s="49"/>
      <c r="L1610" s="49"/>
      <c r="M1610" s="55">
        <v>293238</v>
      </c>
      <c r="N1610" s="57">
        <v>48124840</v>
      </c>
      <c r="O1610" s="80" t="s">
        <v>49</v>
      </c>
      <c r="P1610" s="50" t="s">
        <v>37</v>
      </c>
      <c r="Q1610" s="50" t="s">
        <v>61</v>
      </c>
      <c r="R1610" s="50"/>
      <c r="S1610" s="50" t="s">
        <v>4638</v>
      </c>
      <c r="T1610" s="50" t="s">
        <v>85</v>
      </c>
      <c r="U1610" s="75">
        <v>0.77638888888888902</v>
      </c>
      <c r="V1610" s="75">
        <v>0.79097222222222197</v>
      </c>
      <c r="W1610" s="75">
        <v>0.77986111111111101</v>
      </c>
      <c r="X1610" s="75" t="s">
        <v>42</v>
      </c>
      <c r="Y1610" s="75" t="s">
        <v>42</v>
      </c>
      <c r="Z1610" s="75" t="s">
        <v>42</v>
      </c>
      <c r="AA1610" s="75" t="s">
        <v>42</v>
      </c>
      <c r="AB1610" s="49" t="s">
        <v>5859</v>
      </c>
      <c r="AC1610" s="93">
        <v>0</v>
      </c>
      <c r="AD1610" s="93">
        <v>0</v>
      </c>
      <c r="AE1610" s="57" t="s">
        <v>126</v>
      </c>
      <c r="AF1610" s="94" t="s">
        <v>56</v>
      </c>
      <c r="AG1610" s="84"/>
      <c r="AH1610" s="50" t="s">
        <v>66</v>
      </c>
      <c r="AI1610" s="49"/>
      <c r="AJ1610" s="54"/>
    </row>
    <row r="1611" spans="1:36" ht="15" customHeight="1" x14ac:dyDescent="0.2">
      <c r="A1611" s="53">
        <v>46152</v>
      </c>
      <c r="B1611" s="57" t="str">
        <f t="shared" si="52"/>
        <v>06 A 18</v>
      </c>
      <c r="C1611" s="57" t="str">
        <f t="shared" si="53"/>
        <v>16:00 a 18:00</v>
      </c>
      <c r="D1611" s="57" t="s">
        <v>488</v>
      </c>
      <c r="E1611" s="57">
        <v>5</v>
      </c>
      <c r="F1611" s="49" t="s">
        <v>495</v>
      </c>
      <c r="G1611" s="49" t="s">
        <v>1101</v>
      </c>
      <c r="H1611" s="49"/>
      <c r="I1611" s="49"/>
      <c r="J1611" s="49"/>
      <c r="K1611" s="49"/>
      <c r="L1611" s="49"/>
      <c r="M1611" s="55">
        <v>293148</v>
      </c>
      <c r="N1611" s="57">
        <v>48124807</v>
      </c>
      <c r="O1611" s="80" t="s">
        <v>49</v>
      </c>
      <c r="P1611" s="50" t="s">
        <v>450</v>
      </c>
      <c r="Q1611" s="50"/>
      <c r="R1611" s="50" t="s">
        <v>451</v>
      </c>
      <c r="S1611" s="50" t="s">
        <v>4990</v>
      </c>
      <c r="T1611" s="50" t="s">
        <v>85</v>
      </c>
      <c r="U1611" s="75">
        <v>0.74444444444444402</v>
      </c>
      <c r="V1611" s="75">
        <v>0.78958333333333297</v>
      </c>
      <c r="W1611" s="75">
        <v>0.76180555555555596</v>
      </c>
      <c r="X1611" s="75" t="s">
        <v>42</v>
      </c>
      <c r="Y1611" s="75" t="s">
        <v>42</v>
      </c>
      <c r="Z1611" s="75" t="s">
        <v>42</v>
      </c>
      <c r="AA1611" s="75" t="s">
        <v>42</v>
      </c>
      <c r="AB1611" s="49" t="s">
        <v>5860</v>
      </c>
      <c r="AC1611" s="93">
        <v>1</v>
      </c>
      <c r="AD1611" s="93">
        <v>0</v>
      </c>
      <c r="AE1611" s="57" t="s">
        <v>87</v>
      </c>
      <c r="AF1611" s="94" t="s">
        <v>45</v>
      </c>
      <c r="AG1611" s="84"/>
      <c r="AH1611" s="50" t="s">
        <v>58</v>
      </c>
      <c r="AI1611" s="49"/>
      <c r="AJ1611" s="54"/>
    </row>
    <row r="1612" spans="1:36" ht="15" customHeight="1" x14ac:dyDescent="0.2">
      <c r="A1612" s="53">
        <v>46152</v>
      </c>
      <c r="B1612" s="57" t="str">
        <f t="shared" si="52"/>
        <v>06 A 18</v>
      </c>
      <c r="C1612" s="57" t="str">
        <f t="shared" si="53"/>
        <v>16:00 a 18:00</v>
      </c>
      <c r="D1612" s="57" t="s">
        <v>488</v>
      </c>
      <c r="E1612" s="57">
        <v>5</v>
      </c>
      <c r="F1612" s="49" t="s">
        <v>539</v>
      </c>
      <c r="G1612" s="49" t="s">
        <v>2524</v>
      </c>
      <c r="H1612" s="49"/>
      <c r="I1612" s="49"/>
      <c r="J1612" s="49"/>
      <c r="K1612" s="49"/>
      <c r="L1612" s="49"/>
      <c r="M1612" s="55">
        <v>293190</v>
      </c>
      <c r="N1612" s="57">
        <v>48124842</v>
      </c>
      <c r="O1612" s="80" t="s">
        <v>49</v>
      </c>
      <c r="P1612" s="50" t="s">
        <v>142</v>
      </c>
      <c r="Q1612" s="50"/>
      <c r="R1612" s="50"/>
      <c r="S1612" s="50" t="s">
        <v>5861</v>
      </c>
      <c r="T1612" s="50" t="s">
        <v>194</v>
      </c>
      <c r="U1612" s="75">
        <v>0.74791666666666701</v>
      </c>
      <c r="V1612" s="75">
        <v>0.75486111111111098</v>
      </c>
      <c r="W1612" s="75">
        <v>0.74791666666666701</v>
      </c>
      <c r="X1612" s="75">
        <v>0.74791666666666701</v>
      </c>
      <c r="Y1612" s="75" t="s">
        <v>42</v>
      </c>
      <c r="Z1612" s="75" t="s">
        <v>42</v>
      </c>
      <c r="AA1612" s="75" t="s">
        <v>42</v>
      </c>
      <c r="AB1612" s="49" t="s">
        <v>5862</v>
      </c>
      <c r="AC1612" s="93">
        <v>0</v>
      </c>
      <c r="AD1612" s="93">
        <v>0</v>
      </c>
      <c r="AE1612" s="57" t="s">
        <v>196</v>
      </c>
      <c r="AF1612" s="94" t="s">
        <v>56</v>
      </c>
      <c r="AG1612" s="84"/>
      <c r="AH1612" s="50" t="s">
        <v>66</v>
      </c>
      <c r="AI1612" s="49"/>
      <c r="AJ1612" s="54"/>
    </row>
    <row r="1613" spans="1:36" ht="15" customHeight="1" x14ac:dyDescent="0.2">
      <c r="A1613" s="53">
        <v>46152</v>
      </c>
      <c r="B1613" s="57" t="str">
        <f t="shared" si="52"/>
        <v>18 A 06</v>
      </c>
      <c r="C1613" s="57" t="str">
        <f t="shared" si="53"/>
        <v>18:00 a 20:00</v>
      </c>
      <c r="D1613" s="57" t="s">
        <v>488</v>
      </c>
      <c r="E1613" s="57">
        <v>5</v>
      </c>
      <c r="F1613" s="49" t="s">
        <v>510</v>
      </c>
      <c r="G1613" s="49" t="s">
        <v>919</v>
      </c>
      <c r="H1613" s="49"/>
      <c r="I1613" s="49"/>
      <c r="J1613" s="49"/>
      <c r="K1613" s="49"/>
      <c r="L1613" s="49"/>
      <c r="M1613" s="55">
        <v>293259</v>
      </c>
      <c r="N1613" s="57">
        <v>48125010</v>
      </c>
      <c r="O1613" s="80" t="s">
        <v>49</v>
      </c>
      <c r="P1613" s="50" t="s">
        <v>37</v>
      </c>
      <c r="Q1613" s="50" t="s">
        <v>319</v>
      </c>
      <c r="R1613" s="50" t="s">
        <v>51</v>
      </c>
      <c r="S1613" s="50" t="s">
        <v>5863</v>
      </c>
      <c r="T1613" s="50" t="s">
        <v>136</v>
      </c>
      <c r="U1613" s="75">
        <v>0.75277777777777799</v>
      </c>
      <c r="V1613" s="75">
        <v>0.8125</v>
      </c>
      <c r="W1613" s="75">
        <v>0.75694444444444398</v>
      </c>
      <c r="X1613" s="75">
        <v>0.76111111111111096</v>
      </c>
      <c r="Y1613" s="75" t="s">
        <v>42</v>
      </c>
      <c r="Z1613" s="75" t="s">
        <v>42</v>
      </c>
      <c r="AA1613" s="75" t="s">
        <v>42</v>
      </c>
      <c r="AB1613" s="49" t="s">
        <v>5864</v>
      </c>
      <c r="AC1613" s="93">
        <v>0</v>
      </c>
      <c r="AD1613" s="93">
        <v>1</v>
      </c>
      <c r="AE1613" s="57" t="s">
        <v>138</v>
      </c>
      <c r="AF1613" s="94" t="s">
        <v>56</v>
      </c>
      <c r="AG1613" s="84"/>
      <c r="AH1613" s="50" t="s">
        <v>46</v>
      </c>
      <c r="AI1613" s="49"/>
      <c r="AJ1613" s="54"/>
    </row>
    <row r="1614" spans="1:36" ht="15" customHeight="1" x14ac:dyDescent="0.2">
      <c r="A1614" s="53">
        <v>46152</v>
      </c>
      <c r="B1614" s="57" t="str">
        <f t="shared" si="52"/>
        <v>18 A 06</v>
      </c>
      <c r="C1614" s="57" t="str">
        <f t="shared" si="53"/>
        <v>18:00 a 20:00</v>
      </c>
      <c r="D1614" s="57" t="s">
        <v>488</v>
      </c>
      <c r="E1614" s="57">
        <v>5</v>
      </c>
      <c r="F1614" s="49" t="s">
        <v>495</v>
      </c>
      <c r="G1614" s="49" t="s">
        <v>2136</v>
      </c>
      <c r="H1614" s="49"/>
      <c r="I1614" s="49"/>
      <c r="J1614" s="49"/>
      <c r="K1614" s="49"/>
      <c r="L1614" s="49"/>
      <c r="M1614" s="55">
        <v>293257</v>
      </c>
      <c r="N1614" s="57">
        <v>48124943</v>
      </c>
      <c r="O1614" s="80" t="s">
        <v>49</v>
      </c>
      <c r="P1614" s="50" t="s">
        <v>37</v>
      </c>
      <c r="Q1614" s="50" t="s">
        <v>39</v>
      </c>
      <c r="R1614" s="50"/>
      <c r="S1614" s="50" t="s">
        <v>5865</v>
      </c>
      <c r="T1614" s="50" t="s">
        <v>120</v>
      </c>
      <c r="U1614" s="75">
        <v>0.77291666666666703</v>
      </c>
      <c r="V1614" s="75">
        <v>0.82847222222222205</v>
      </c>
      <c r="W1614" s="75">
        <v>0.77291666666666703</v>
      </c>
      <c r="X1614" s="75" t="s">
        <v>42</v>
      </c>
      <c r="Y1614" s="75" t="s">
        <v>42</v>
      </c>
      <c r="Z1614" s="75" t="s">
        <v>42</v>
      </c>
      <c r="AA1614" s="75" t="s">
        <v>42</v>
      </c>
      <c r="AB1614" s="49" t="s">
        <v>5866</v>
      </c>
      <c r="AC1614" s="93">
        <v>0</v>
      </c>
      <c r="AD1614" s="93">
        <v>0</v>
      </c>
      <c r="AE1614" s="57" t="s">
        <v>122</v>
      </c>
      <c r="AF1614" s="94" t="s">
        <v>56</v>
      </c>
      <c r="AG1614" s="84"/>
      <c r="AH1614" s="50" t="s">
        <v>66</v>
      </c>
      <c r="AI1614" s="49"/>
      <c r="AJ1614" s="54"/>
    </row>
    <row r="1615" spans="1:36" ht="15" customHeight="1" x14ac:dyDescent="0.2">
      <c r="A1615" s="53">
        <v>46152</v>
      </c>
      <c r="B1615" s="57" t="str">
        <f t="shared" si="52"/>
        <v>18 A 06</v>
      </c>
      <c r="C1615" s="57" t="str">
        <f t="shared" si="53"/>
        <v>18:00 a 20:00</v>
      </c>
      <c r="D1615" s="57" t="s">
        <v>488</v>
      </c>
      <c r="E1615" s="57">
        <v>5</v>
      </c>
      <c r="F1615" s="49" t="s">
        <v>495</v>
      </c>
      <c r="G1615" s="49" t="s">
        <v>1101</v>
      </c>
      <c r="H1615" s="49"/>
      <c r="I1615" s="49"/>
      <c r="J1615" s="49"/>
      <c r="K1615" s="49"/>
      <c r="L1615" s="49"/>
      <c r="M1615" s="55">
        <v>293258</v>
      </c>
      <c r="N1615" s="57">
        <v>48125305</v>
      </c>
      <c r="O1615" s="80" t="s">
        <v>49</v>
      </c>
      <c r="P1615" s="50" t="s">
        <v>450</v>
      </c>
      <c r="Q1615" s="50"/>
      <c r="R1615" s="50"/>
      <c r="S1615" s="50" t="s">
        <v>4863</v>
      </c>
      <c r="T1615" s="50" t="s">
        <v>85</v>
      </c>
      <c r="U1615" s="75">
        <v>0.76388888888888895</v>
      </c>
      <c r="V1615" s="75">
        <v>0.78680555555555598</v>
      </c>
      <c r="W1615" s="75">
        <v>0.76736111111111105</v>
      </c>
      <c r="X1615" s="75" t="s">
        <v>42</v>
      </c>
      <c r="Y1615" s="75" t="s">
        <v>42</v>
      </c>
      <c r="Z1615" s="75" t="s">
        <v>42</v>
      </c>
      <c r="AA1615" s="75" t="s">
        <v>42</v>
      </c>
      <c r="AB1615" s="49" t="s">
        <v>5867</v>
      </c>
      <c r="AC1615" s="93">
        <v>0</v>
      </c>
      <c r="AD1615" s="93">
        <v>0</v>
      </c>
      <c r="AE1615" s="57" t="s">
        <v>520</v>
      </c>
      <c r="AF1615" s="94" t="s">
        <v>45</v>
      </c>
      <c r="AG1615" s="84"/>
      <c r="AH1615" s="50" t="s">
        <v>66</v>
      </c>
      <c r="AI1615" s="49"/>
      <c r="AJ1615" s="54"/>
    </row>
    <row r="1616" spans="1:36" ht="15" customHeight="1" x14ac:dyDescent="0.2">
      <c r="A1616" s="53">
        <v>46152</v>
      </c>
      <c r="B1616" s="57" t="str">
        <f t="shared" si="52"/>
        <v>18 A 06</v>
      </c>
      <c r="C1616" s="57" t="str">
        <f t="shared" si="53"/>
        <v>18:00 a 20:00</v>
      </c>
      <c r="D1616" s="57" t="s">
        <v>488</v>
      </c>
      <c r="E1616" s="57">
        <v>5</v>
      </c>
      <c r="F1616" s="49" t="s">
        <v>510</v>
      </c>
      <c r="G1616" s="49" t="s">
        <v>287</v>
      </c>
      <c r="H1616" s="49"/>
      <c r="I1616" s="49"/>
      <c r="J1616" s="49"/>
      <c r="K1616" s="49"/>
      <c r="L1616" s="49"/>
      <c r="M1616" s="55">
        <v>293275</v>
      </c>
      <c r="N1616" s="57">
        <v>48125247</v>
      </c>
      <c r="O1616" s="80" t="s">
        <v>49</v>
      </c>
      <c r="P1616" s="50" t="s">
        <v>39</v>
      </c>
      <c r="Q1616" s="50"/>
      <c r="R1616" s="50"/>
      <c r="S1616" s="50" t="s">
        <v>5868</v>
      </c>
      <c r="T1616" s="50" t="s">
        <v>619</v>
      </c>
      <c r="U1616" s="75">
        <v>0.76805555555555605</v>
      </c>
      <c r="V1616" s="75">
        <v>0.79652777777777795</v>
      </c>
      <c r="W1616" s="75">
        <v>0.77083333333333304</v>
      </c>
      <c r="X1616" s="75" t="s">
        <v>42</v>
      </c>
      <c r="Y1616" s="75" t="s">
        <v>42</v>
      </c>
      <c r="Z1616" s="75" t="s">
        <v>42</v>
      </c>
      <c r="AA1616" s="75" t="s">
        <v>42</v>
      </c>
      <c r="AB1616" s="49" t="s">
        <v>5869</v>
      </c>
      <c r="AC1616" s="93">
        <v>0</v>
      </c>
      <c r="AD1616" s="93">
        <v>0</v>
      </c>
      <c r="AE1616" s="57" t="s">
        <v>184</v>
      </c>
      <c r="AF1616" s="94" t="s">
        <v>56</v>
      </c>
      <c r="AG1616" s="84"/>
      <c r="AH1616" s="50" t="s">
        <v>66</v>
      </c>
      <c r="AI1616" s="49"/>
      <c r="AJ1616" s="54"/>
    </row>
    <row r="1617" spans="1:36" ht="15" customHeight="1" x14ac:dyDescent="0.2">
      <c r="A1617" s="53">
        <v>46152</v>
      </c>
      <c r="B1617" s="57" t="str">
        <f t="shared" si="52"/>
        <v>18 A 06</v>
      </c>
      <c r="C1617" s="57" t="str">
        <f t="shared" si="53"/>
        <v>18:00 a 20:00</v>
      </c>
      <c r="D1617" s="57" t="s">
        <v>488</v>
      </c>
      <c r="E1617" s="57">
        <v>5</v>
      </c>
      <c r="F1617" s="49" t="s">
        <v>510</v>
      </c>
      <c r="G1617" s="49" t="s">
        <v>2723</v>
      </c>
      <c r="H1617" s="49"/>
      <c r="I1617" s="49"/>
      <c r="J1617" s="49"/>
      <c r="K1617" s="49"/>
      <c r="L1617" s="49"/>
      <c r="M1617" s="55">
        <v>293260</v>
      </c>
      <c r="N1617" s="57">
        <v>48124823</v>
      </c>
      <c r="O1617" s="80" t="s">
        <v>49</v>
      </c>
      <c r="P1617" s="50" t="s">
        <v>793</v>
      </c>
      <c r="Q1617" s="50"/>
      <c r="R1617" s="50"/>
      <c r="S1617" s="50" t="s">
        <v>5870</v>
      </c>
      <c r="T1617" s="50" t="s">
        <v>85</v>
      </c>
      <c r="U1617" s="75">
        <v>0.83125000000000004</v>
      </c>
      <c r="V1617" s="75">
        <v>0.84791666666666698</v>
      </c>
      <c r="W1617" s="75">
        <v>0.83125000000000004</v>
      </c>
      <c r="X1617" s="75" t="s">
        <v>42</v>
      </c>
      <c r="Y1617" s="75" t="s">
        <v>42</v>
      </c>
      <c r="Z1617" s="75" t="s">
        <v>42</v>
      </c>
      <c r="AA1617" s="75" t="s">
        <v>42</v>
      </c>
      <c r="AB1617" s="49" t="s">
        <v>5871</v>
      </c>
      <c r="AC1617" s="93">
        <v>0</v>
      </c>
      <c r="AD1617" s="93">
        <v>0</v>
      </c>
      <c r="AE1617" s="57" t="s">
        <v>126</v>
      </c>
      <c r="AF1617" s="94" t="s">
        <v>56</v>
      </c>
      <c r="AG1617" s="84"/>
      <c r="AH1617" s="50" t="s">
        <v>66</v>
      </c>
      <c r="AI1617" s="49"/>
      <c r="AJ1617" s="54"/>
    </row>
    <row r="1618" spans="1:36" ht="15" customHeight="1" x14ac:dyDescent="0.2">
      <c r="A1618" s="53">
        <v>46152</v>
      </c>
      <c r="B1618" s="57" t="str">
        <f t="shared" si="52"/>
        <v>18 A 06</v>
      </c>
      <c r="C1618" s="57" t="str">
        <f t="shared" si="53"/>
        <v>18:00 a 20:00</v>
      </c>
      <c r="D1618" s="57" t="s">
        <v>488</v>
      </c>
      <c r="E1618" s="57">
        <v>5</v>
      </c>
      <c r="F1618" s="49" t="s">
        <v>510</v>
      </c>
      <c r="G1618" s="49" t="s">
        <v>1052</v>
      </c>
      <c r="H1618" s="49"/>
      <c r="I1618" s="49"/>
      <c r="J1618" s="49"/>
      <c r="K1618" s="49"/>
      <c r="L1618" s="49"/>
      <c r="M1618" s="55">
        <v>293312</v>
      </c>
      <c r="N1618" s="57">
        <v>48125127</v>
      </c>
      <c r="O1618" s="80" t="s">
        <v>49</v>
      </c>
      <c r="P1618" s="50" t="s">
        <v>37</v>
      </c>
      <c r="Q1618" s="50" t="s">
        <v>117</v>
      </c>
      <c r="R1618" s="50" t="s">
        <v>51</v>
      </c>
      <c r="S1618" s="50" t="s">
        <v>5872</v>
      </c>
      <c r="T1618" s="50" t="s">
        <v>101</v>
      </c>
      <c r="U1618" s="75">
        <v>0.781944444444444</v>
      </c>
      <c r="V1618" s="75">
        <v>0.81041666666666701</v>
      </c>
      <c r="W1618" s="75">
        <v>0.781944444444444</v>
      </c>
      <c r="X1618" s="75">
        <v>0.80555555555555602</v>
      </c>
      <c r="Y1618" s="75" t="s">
        <v>42</v>
      </c>
      <c r="Z1618" s="75" t="s">
        <v>42</v>
      </c>
      <c r="AA1618" s="75" t="s">
        <v>42</v>
      </c>
      <c r="AB1618" s="49" t="s">
        <v>5873</v>
      </c>
      <c r="AC1618" s="93">
        <v>0</v>
      </c>
      <c r="AD1618" s="93">
        <v>1</v>
      </c>
      <c r="AE1618" s="57" t="s">
        <v>436</v>
      </c>
      <c r="AF1618" s="94" t="s">
        <v>56</v>
      </c>
      <c r="AG1618" s="84"/>
      <c r="AH1618" s="50" t="s">
        <v>46</v>
      </c>
      <c r="AI1618" s="49"/>
      <c r="AJ1618" s="54"/>
    </row>
    <row r="1619" spans="1:36" ht="15" customHeight="1" x14ac:dyDescent="0.2">
      <c r="A1619" s="53">
        <v>46152</v>
      </c>
      <c r="B1619" s="57" t="str">
        <f t="shared" si="52"/>
        <v>18 A 06</v>
      </c>
      <c r="C1619" s="57" t="str">
        <f t="shared" si="53"/>
        <v>18:00 a 20:00</v>
      </c>
      <c r="D1619" s="57" t="s">
        <v>488</v>
      </c>
      <c r="E1619" s="57">
        <v>5</v>
      </c>
      <c r="F1619" s="49" t="s">
        <v>3028</v>
      </c>
      <c r="G1619" s="49" t="s">
        <v>2657</v>
      </c>
      <c r="H1619" s="49"/>
      <c r="I1619" s="49"/>
      <c r="J1619" s="49"/>
      <c r="K1619" s="49"/>
      <c r="L1619" s="49"/>
      <c r="M1619" s="55">
        <v>293235</v>
      </c>
      <c r="N1619" s="57">
        <v>48125076</v>
      </c>
      <c r="O1619" s="80" t="s">
        <v>49</v>
      </c>
      <c r="P1619" s="50" t="s">
        <v>37</v>
      </c>
      <c r="Q1619" s="50" t="s">
        <v>39</v>
      </c>
      <c r="R1619" s="50"/>
      <c r="S1619" s="50" t="s">
        <v>5874</v>
      </c>
      <c r="T1619" s="50" t="s">
        <v>150</v>
      </c>
      <c r="U1619" s="75">
        <v>0.81527777777777799</v>
      </c>
      <c r="V1619" s="75">
        <v>0.83194444444444404</v>
      </c>
      <c r="W1619" s="75">
        <v>0.83263888888888904</v>
      </c>
      <c r="X1619" s="75" t="s">
        <v>42</v>
      </c>
      <c r="Y1619" s="75" t="s">
        <v>42</v>
      </c>
      <c r="Z1619" s="75" t="s">
        <v>42</v>
      </c>
      <c r="AA1619" s="75" t="s">
        <v>42</v>
      </c>
      <c r="AB1619" s="49" t="s">
        <v>5875</v>
      </c>
      <c r="AC1619" s="93">
        <v>0</v>
      </c>
      <c r="AD1619" s="93">
        <v>0</v>
      </c>
      <c r="AE1619" s="57" t="s">
        <v>575</v>
      </c>
      <c r="AF1619" s="94" t="s">
        <v>56</v>
      </c>
      <c r="AG1619" s="84"/>
      <c r="AH1619" s="50" t="s">
        <v>66</v>
      </c>
      <c r="AI1619" s="49"/>
      <c r="AJ1619" s="54"/>
    </row>
    <row r="1620" spans="1:36" ht="15" customHeight="1" x14ac:dyDescent="0.2">
      <c r="A1620" s="53">
        <v>46152</v>
      </c>
      <c r="B1620" s="57" t="str">
        <f t="shared" si="52"/>
        <v>18 A 06</v>
      </c>
      <c r="C1620" s="57" t="str">
        <f t="shared" si="53"/>
        <v>18:00 a 20:00</v>
      </c>
      <c r="D1620" s="57" t="s">
        <v>488</v>
      </c>
      <c r="E1620" s="57">
        <v>5</v>
      </c>
      <c r="F1620" s="49" t="s">
        <v>510</v>
      </c>
      <c r="G1620" s="49" t="s">
        <v>511</v>
      </c>
      <c r="H1620" s="49"/>
      <c r="I1620" s="49"/>
      <c r="J1620" s="49"/>
      <c r="K1620" s="49"/>
      <c r="L1620" s="49"/>
      <c r="M1620" s="55">
        <v>293350</v>
      </c>
      <c r="N1620" s="57">
        <v>48125459</v>
      </c>
      <c r="O1620" s="80" t="s">
        <v>49</v>
      </c>
      <c r="P1620" s="50" t="s">
        <v>39</v>
      </c>
      <c r="Q1620" s="50"/>
      <c r="R1620" s="50"/>
      <c r="S1620" s="50" t="s">
        <v>5876</v>
      </c>
      <c r="T1620" s="50" t="s">
        <v>101</v>
      </c>
      <c r="U1620" s="75">
        <v>0.80972222222222201</v>
      </c>
      <c r="V1620" s="75">
        <v>0.813194444444444</v>
      </c>
      <c r="W1620" s="75" t="s">
        <v>42</v>
      </c>
      <c r="X1620" s="75" t="s">
        <v>42</v>
      </c>
      <c r="Y1620" s="75" t="s">
        <v>42</v>
      </c>
      <c r="Z1620" s="75" t="s">
        <v>42</v>
      </c>
      <c r="AA1620" s="75" t="s">
        <v>42</v>
      </c>
      <c r="AB1620" s="49" t="s">
        <v>5877</v>
      </c>
      <c r="AC1620" s="93">
        <v>0</v>
      </c>
      <c r="AD1620" s="93">
        <v>0</v>
      </c>
      <c r="AE1620" s="57" t="s">
        <v>138</v>
      </c>
      <c r="AF1620" s="94" t="s">
        <v>45</v>
      </c>
      <c r="AG1620" s="84"/>
      <c r="AH1620" s="50" t="s">
        <v>66</v>
      </c>
      <c r="AI1620" s="49"/>
      <c r="AJ1620" s="54"/>
    </row>
    <row r="1621" spans="1:36" ht="15" customHeight="1" x14ac:dyDescent="0.2">
      <c r="A1621" s="53">
        <v>46152</v>
      </c>
      <c r="B1621" s="57" t="str">
        <f t="shared" si="52"/>
        <v>18 A 06</v>
      </c>
      <c r="C1621" s="57" t="str">
        <f t="shared" si="53"/>
        <v>18:00 a 20:00</v>
      </c>
      <c r="D1621" s="57" t="s">
        <v>488</v>
      </c>
      <c r="E1621" s="57">
        <v>5</v>
      </c>
      <c r="F1621" s="49" t="s">
        <v>916</v>
      </c>
      <c r="G1621" s="49" t="s">
        <v>1121</v>
      </c>
      <c r="H1621" s="49"/>
      <c r="I1621" s="49"/>
      <c r="J1621" s="49"/>
      <c r="K1621" s="49"/>
      <c r="L1621" s="49"/>
      <c r="M1621" s="55">
        <v>293319</v>
      </c>
      <c r="N1621" s="57">
        <v>48125392</v>
      </c>
      <c r="O1621" s="80" t="s">
        <v>250</v>
      </c>
      <c r="P1621" s="50" t="s">
        <v>37</v>
      </c>
      <c r="Q1621" s="50" t="s">
        <v>211</v>
      </c>
      <c r="R1621" s="50"/>
      <c r="S1621" s="50" t="s">
        <v>5878</v>
      </c>
      <c r="T1621" s="50" t="s">
        <v>497</v>
      </c>
      <c r="U1621" s="75">
        <v>0.77569444444444402</v>
      </c>
      <c r="V1621" s="75">
        <v>0.79305555555555596</v>
      </c>
      <c r="W1621" s="75">
        <v>0.77569444444444402</v>
      </c>
      <c r="X1621" s="75">
        <v>0.78125</v>
      </c>
      <c r="Y1621" s="75" t="s">
        <v>42</v>
      </c>
      <c r="Z1621" s="75" t="s">
        <v>42</v>
      </c>
      <c r="AA1621" s="75" t="s">
        <v>42</v>
      </c>
      <c r="AB1621" s="49" t="s">
        <v>5879</v>
      </c>
      <c r="AC1621" s="93">
        <v>0</v>
      </c>
      <c r="AD1621" s="93">
        <v>0</v>
      </c>
      <c r="AE1621" s="57" t="s">
        <v>65</v>
      </c>
      <c r="AF1621" s="94" t="s">
        <v>56</v>
      </c>
      <c r="AG1621" s="84"/>
      <c r="AH1621" s="50" t="s">
        <v>66</v>
      </c>
      <c r="AI1621" s="49"/>
      <c r="AJ1621" s="54"/>
    </row>
    <row r="1622" spans="1:36" ht="15" customHeight="1" x14ac:dyDescent="0.2">
      <c r="A1622" s="53">
        <v>46152</v>
      </c>
      <c r="B1622" s="57" t="str">
        <f t="shared" si="52"/>
        <v>18 A 06</v>
      </c>
      <c r="C1622" s="57" t="str">
        <f t="shared" si="53"/>
        <v>18:00 a 20:00</v>
      </c>
      <c r="D1622" s="57" t="s">
        <v>488</v>
      </c>
      <c r="E1622" s="57">
        <v>5</v>
      </c>
      <c r="F1622" s="49" t="s">
        <v>507</v>
      </c>
      <c r="G1622" s="49" t="s">
        <v>1597</v>
      </c>
      <c r="H1622" s="49"/>
      <c r="I1622" s="49"/>
      <c r="J1622" s="49"/>
      <c r="K1622" s="49"/>
      <c r="L1622" s="49"/>
      <c r="M1622" s="55">
        <v>293291</v>
      </c>
      <c r="N1622" s="57">
        <v>48125082</v>
      </c>
      <c r="O1622" s="80" t="s">
        <v>36</v>
      </c>
      <c r="P1622" s="50" t="s">
        <v>37</v>
      </c>
      <c r="Q1622" s="50" t="s">
        <v>180</v>
      </c>
      <c r="R1622" s="50"/>
      <c r="S1622" s="50" t="s">
        <v>5880</v>
      </c>
      <c r="T1622" s="50" t="s">
        <v>41</v>
      </c>
      <c r="U1622" s="75">
        <v>0.80694444444444402</v>
      </c>
      <c r="V1622" s="75">
        <v>0.875</v>
      </c>
      <c r="W1622" s="75">
        <v>0.80694444444444402</v>
      </c>
      <c r="X1622" s="75">
        <v>0.81388888888888899</v>
      </c>
      <c r="Y1622" s="75" t="s">
        <v>42</v>
      </c>
      <c r="Z1622" s="75" t="s">
        <v>42</v>
      </c>
      <c r="AA1622" s="75" t="s">
        <v>42</v>
      </c>
      <c r="AB1622" s="49" t="s">
        <v>5881</v>
      </c>
      <c r="AC1622" s="93">
        <v>0</v>
      </c>
      <c r="AD1622" s="93">
        <v>0</v>
      </c>
      <c r="AE1622" s="57" t="s">
        <v>44</v>
      </c>
      <c r="AF1622" s="94" t="s">
        <v>56</v>
      </c>
      <c r="AG1622" s="84"/>
      <c r="AH1622" s="50" t="s">
        <v>66</v>
      </c>
      <c r="AI1622" s="49"/>
      <c r="AJ1622" s="54"/>
    </row>
    <row r="1623" spans="1:36" ht="15" customHeight="1" x14ac:dyDescent="0.2">
      <c r="A1623" s="53">
        <v>46152</v>
      </c>
      <c r="B1623" s="57" t="str">
        <f t="shared" si="52"/>
        <v>18 A 06</v>
      </c>
      <c r="C1623" s="57" t="str">
        <f t="shared" si="53"/>
        <v>18:00 a 20:00</v>
      </c>
      <c r="D1623" s="57" t="s">
        <v>488</v>
      </c>
      <c r="E1623" s="57">
        <v>5</v>
      </c>
      <c r="F1623" s="49" t="s">
        <v>542</v>
      </c>
      <c r="G1623" s="49" t="s">
        <v>2970</v>
      </c>
      <c r="H1623" s="49"/>
      <c r="I1623" s="49"/>
      <c r="J1623" s="49"/>
      <c r="K1623" s="49"/>
      <c r="L1623" s="49"/>
      <c r="M1623" s="55">
        <v>293402</v>
      </c>
      <c r="N1623" s="57">
        <v>48125318</v>
      </c>
      <c r="O1623" s="80" t="s">
        <v>49</v>
      </c>
      <c r="P1623" s="50" t="s">
        <v>37</v>
      </c>
      <c r="Q1623" s="50" t="s">
        <v>39</v>
      </c>
      <c r="R1623" s="50"/>
      <c r="S1623" s="50" t="s">
        <v>5882</v>
      </c>
      <c r="T1623" s="50" t="s">
        <v>497</v>
      </c>
      <c r="U1623" s="75">
        <v>0.80208333333333304</v>
      </c>
      <c r="V1623" s="75">
        <v>0.83333333333333304</v>
      </c>
      <c r="W1623" s="75">
        <v>0.80208333333333304</v>
      </c>
      <c r="X1623" s="75" t="s">
        <v>42</v>
      </c>
      <c r="Y1623" s="75" t="s">
        <v>42</v>
      </c>
      <c r="Z1623" s="75" t="s">
        <v>42</v>
      </c>
      <c r="AA1623" s="75" t="s">
        <v>42</v>
      </c>
      <c r="AB1623" s="49" t="s">
        <v>5883</v>
      </c>
      <c r="AC1623" s="93">
        <v>0</v>
      </c>
      <c r="AD1623" s="93">
        <v>0</v>
      </c>
      <c r="AE1623" s="57" t="s">
        <v>475</v>
      </c>
      <c r="AF1623" s="94" t="s">
        <v>56</v>
      </c>
      <c r="AG1623" s="84"/>
      <c r="AH1623" s="50" t="s">
        <v>66</v>
      </c>
      <c r="AI1623" s="49"/>
      <c r="AJ1623" s="54"/>
    </row>
    <row r="1624" spans="1:36" ht="15" customHeight="1" x14ac:dyDescent="0.2">
      <c r="A1624" s="53">
        <v>46152</v>
      </c>
      <c r="B1624" s="57" t="str">
        <f t="shared" si="52"/>
        <v>18 A 06</v>
      </c>
      <c r="C1624" s="57" t="str">
        <f t="shared" si="53"/>
        <v>18:00 a 20:00</v>
      </c>
      <c r="D1624" s="57" t="s">
        <v>488</v>
      </c>
      <c r="E1624" s="57">
        <v>5</v>
      </c>
      <c r="F1624" s="49" t="s">
        <v>542</v>
      </c>
      <c r="G1624" s="49" t="s">
        <v>911</v>
      </c>
      <c r="H1624" s="49"/>
      <c r="I1624" s="49"/>
      <c r="J1624" s="49"/>
      <c r="K1624" s="49"/>
      <c r="L1624" s="49"/>
      <c r="M1624" s="55">
        <v>293286</v>
      </c>
      <c r="N1624" s="57">
        <v>48125031</v>
      </c>
      <c r="O1624" s="80" t="s">
        <v>49</v>
      </c>
      <c r="P1624" s="50" t="s">
        <v>37</v>
      </c>
      <c r="Q1624" s="50" t="s">
        <v>123</v>
      </c>
      <c r="R1624" s="50"/>
      <c r="S1624" s="50" t="s">
        <v>568</v>
      </c>
      <c r="T1624" s="50" t="s">
        <v>473</v>
      </c>
      <c r="U1624" s="75">
        <v>0.83055555555555605</v>
      </c>
      <c r="V1624" s="75">
        <v>0.83958333333333302</v>
      </c>
      <c r="W1624" s="75">
        <v>0.83888888888888902</v>
      </c>
      <c r="X1624" s="75" t="s">
        <v>42</v>
      </c>
      <c r="Y1624" s="75" t="s">
        <v>42</v>
      </c>
      <c r="Z1624" s="75" t="s">
        <v>42</v>
      </c>
      <c r="AA1624" s="75" t="s">
        <v>42</v>
      </c>
      <c r="AB1624" s="49" t="s">
        <v>5884</v>
      </c>
      <c r="AC1624" s="93">
        <v>0</v>
      </c>
      <c r="AD1624" s="93">
        <v>0</v>
      </c>
      <c r="AE1624" s="57" t="s">
        <v>475</v>
      </c>
      <c r="AF1624" s="94" t="s">
        <v>56</v>
      </c>
      <c r="AG1624" s="84"/>
      <c r="AH1624" s="50" t="s">
        <v>66</v>
      </c>
      <c r="AI1624" s="49"/>
      <c r="AJ1624" s="54"/>
    </row>
    <row r="1625" spans="1:36" ht="15" customHeight="1" x14ac:dyDescent="0.2">
      <c r="A1625" s="53">
        <v>46152</v>
      </c>
      <c r="B1625" s="57" t="str">
        <f t="shared" si="52"/>
        <v>18 A 06</v>
      </c>
      <c r="C1625" s="57" t="str">
        <f t="shared" si="53"/>
        <v>20:00 a 22:00</v>
      </c>
      <c r="D1625" s="57" t="s">
        <v>488</v>
      </c>
      <c r="E1625" s="57">
        <v>5</v>
      </c>
      <c r="F1625" s="49" t="s">
        <v>542</v>
      </c>
      <c r="G1625" s="49" t="s">
        <v>1580</v>
      </c>
      <c r="H1625" s="49"/>
      <c r="I1625" s="49"/>
      <c r="J1625" s="49"/>
      <c r="K1625" s="49"/>
      <c r="L1625" s="49"/>
      <c r="M1625" s="55">
        <v>293677</v>
      </c>
      <c r="N1625" s="57">
        <v>48124910</v>
      </c>
      <c r="O1625" s="80" t="s">
        <v>49</v>
      </c>
      <c r="P1625" s="50" t="s">
        <v>39</v>
      </c>
      <c r="Q1625" s="50"/>
      <c r="R1625" s="50" t="s">
        <v>39</v>
      </c>
      <c r="S1625" s="50" t="s">
        <v>5885</v>
      </c>
      <c r="T1625" s="50" t="s">
        <v>105</v>
      </c>
      <c r="U1625" s="75">
        <v>0.84027777777777801</v>
      </c>
      <c r="V1625" s="75">
        <v>0.85069444444444398</v>
      </c>
      <c r="W1625" s="75">
        <v>0.84027777777777801</v>
      </c>
      <c r="X1625" s="75">
        <v>0.84027777777777801</v>
      </c>
      <c r="Y1625" s="75">
        <v>0.84027777777777801</v>
      </c>
      <c r="Z1625" s="75" t="s">
        <v>42</v>
      </c>
      <c r="AA1625" s="75" t="s">
        <v>42</v>
      </c>
      <c r="AB1625" s="49" t="s">
        <v>5886</v>
      </c>
      <c r="AC1625" s="93">
        <v>0</v>
      </c>
      <c r="AD1625" s="93">
        <v>1</v>
      </c>
      <c r="AE1625" s="57" t="s">
        <v>97</v>
      </c>
      <c r="AF1625" s="94" t="s">
        <v>56</v>
      </c>
      <c r="AG1625" s="84"/>
      <c r="AH1625" s="50" t="s">
        <v>58</v>
      </c>
      <c r="AI1625" s="49"/>
      <c r="AJ1625" s="54"/>
    </row>
    <row r="1626" spans="1:36" ht="15" customHeight="1" x14ac:dyDescent="0.2">
      <c r="A1626" s="53">
        <v>46152</v>
      </c>
      <c r="B1626" s="57" t="str">
        <f t="shared" si="52"/>
        <v>18 A 06</v>
      </c>
      <c r="C1626" s="57" t="str">
        <f t="shared" si="53"/>
        <v>20:00 a 22:00</v>
      </c>
      <c r="D1626" s="57" t="s">
        <v>488</v>
      </c>
      <c r="E1626" s="57">
        <v>5</v>
      </c>
      <c r="F1626" s="49" t="s">
        <v>542</v>
      </c>
      <c r="G1626" s="49" t="s">
        <v>911</v>
      </c>
      <c r="H1626" s="49"/>
      <c r="I1626" s="49"/>
      <c r="J1626" s="49"/>
      <c r="K1626" s="49"/>
      <c r="L1626" s="49"/>
      <c r="M1626" s="55">
        <v>293458</v>
      </c>
      <c r="N1626" s="57">
        <v>48124569</v>
      </c>
      <c r="O1626" s="80" t="s">
        <v>49</v>
      </c>
      <c r="P1626" s="50" t="s">
        <v>37</v>
      </c>
      <c r="Q1626" s="50" t="s">
        <v>39</v>
      </c>
      <c r="R1626" s="50"/>
      <c r="S1626" s="50" t="s">
        <v>5887</v>
      </c>
      <c r="T1626" s="50" t="s">
        <v>71</v>
      </c>
      <c r="U1626" s="75">
        <v>0.85208333333333297</v>
      </c>
      <c r="V1626" s="75">
        <v>0.875694444444444</v>
      </c>
      <c r="W1626" s="75">
        <v>0.85208333333333297</v>
      </c>
      <c r="X1626" s="75" t="s">
        <v>42</v>
      </c>
      <c r="Y1626" s="75" t="s">
        <v>42</v>
      </c>
      <c r="Z1626" s="75" t="s">
        <v>42</v>
      </c>
      <c r="AA1626" s="75" t="s">
        <v>42</v>
      </c>
      <c r="AB1626" s="49" t="s">
        <v>5888</v>
      </c>
      <c r="AC1626" s="93">
        <v>0</v>
      </c>
      <c r="AD1626" s="93">
        <v>0</v>
      </c>
      <c r="AE1626" s="57" t="s">
        <v>73</v>
      </c>
      <c r="AF1626" s="94" t="s">
        <v>56</v>
      </c>
      <c r="AG1626" s="84"/>
      <c r="AH1626" s="50" t="s">
        <v>66</v>
      </c>
      <c r="AI1626" s="49"/>
      <c r="AJ1626" s="54"/>
    </row>
    <row r="1627" spans="1:36" ht="15" customHeight="1" x14ac:dyDescent="0.2">
      <c r="A1627" s="53">
        <v>46152</v>
      </c>
      <c r="B1627" s="57" t="str">
        <f t="shared" si="52"/>
        <v>18 A 06</v>
      </c>
      <c r="C1627" s="57" t="str">
        <f t="shared" si="53"/>
        <v>18:00 a 20:00</v>
      </c>
      <c r="D1627" s="57" t="s">
        <v>488</v>
      </c>
      <c r="E1627" s="57">
        <v>5</v>
      </c>
      <c r="F1627" s="49" t="s">
        <v>542</v>
      </c>
      <c r="G1627" s="49" t="s">
        <v>1767</v>
      </c>
      <c r="H1627" s="49"/>
      <c r="I1627" s="49"/>
      <c r="J1627" s="49"/>
      <c r="K1627" s="49"/>
      <c r="L1627" s="49"/>
      <c r="M1627" s="55">
        <v>293400</v>
      </c>
      <c r="N1627" s="57">
        <v>48124897</v>
      </c>
      <c r="O1627" s="80" t="s">
        <v>49</v>
      </c>
      <c r="P1627" s="50" t="s">
        <v>37</v>
      </c>
      <c r="Q1627" s="50" t="s">
        <v>61</v>
      </c>
      <c r="R1627" s="50"/>
      <c r="S1627" s="50" t="s">
        <v>338</v>
      </c>
      <c r="T1627" s="50" t="s">
        <v>71</v>
      </c>
      <c r="U1627" s="75">
        <v>0.83055555555555605</v>
      </c>
      <c r="V1627" s="75">
        <v>0.83819444444444402</v>
      </c>
      <c r="W1627" s="75">
        <v>0.83055555555555605</v>
      </c>
      <c r="X1627" s="75" t="s">
        <v>42</v>
      </c>
      <c r="Y1627" s="75" t="s">
        <v>42</v>
      </c>
      <c r="Z1627" s="75" t="s">
        <v>42</v>
      </c>
      <c r="AA1627" s="75" t="s">
        <v>42</v>
      </c>
      <c r="AB1627" s="49" t="s">
        <v>5889</v>
      </c>
      <c r="AC1627" s="93">
        <v>0</v>
      </c>
      <c r="AD1627" s="93">
        <v>0</v>
      </c>
      <c r="AE1627" s="57" t="s">
        <v>73</v>
      </c>
      <c r="AF1627" s="94" t="s">
        <v>56</v>
      </c>
      <c r="AG1627" s="84"/>
      <c r="AH1627" s="50" t="s">
        <v>66</v>
      </c>
      <c r="AI1627" s="49"/>
      <c r="AJ1627" s="54"/>
    </row>
    <row r="1628" spans="1:36" ht="15" customHeight="1" x14ac:dyDescent="0.2">
      <c r="A1628" s="53">
        <v>46152</v>
      </c>
      <c r="B1628" s="57" t="str">
        <f t="shared" si="52"/>
        <v>18 A 06</v>
      </c>
      <c r="C1628" s="57" t="str">
        <f t="shared" si="53"/>
        <v>18:00 a 20:00</v>
      </c>
      <c r="D1628" s="57" t="s">
        <v>488</v>
      </c>
      <c r="E1628" s="57">
        <v>5</v>
      </c>
      <c r="F1628" s="49" t="s">
        <v>542</v>
      </c>
      <c r="G1628" s="49" t="s">
        <v>2970</v>
      </c>
      <c r="H1628" s="49"/>
      <c r="I1628" s="49"/>
      <c r="J1628" s="49"/>
      <c r="K1628" s="49"/>
      <c r="L1628" s="49"/>
      <c r="M1628" s="55">
        <v>293427</v>
      </c>
      <c r="N1628" s="57">
        <v>48125570</v>
      </c>
      <c r="O1628" s="80" t="s">
        <v>49</v>
      </c>
      <c r="P1628" s="50" t="s">
        <v>89</v>
      </c>
      <c r="Q1628" s="50"/>
      <c r="R1628" s="50"/>
      <c r="S1628" s="50" t="s">
        <v>427</v>
      </c>
      <c r="T1628" s="50" t="s">
        <v>71</v>
      </c>
      <c r="U1628" s="75">
        <v>0.79374999999999996</v>
      </c>
      <c r="V1628" s="75">
        <v>0.8125</v>
      </c>
      <c r="W1628" s="75">
        <v>0.79374999999999996</v>
      </c>
      <c r="X1628" s="75">
        <v>0.80138888888888904</v>
      </c>
      <c r="Y1628" s="75" t="s">
        <v>42</v>
      </c>
      <c r="Z1628" s="75" t="s">
        <v>42</v>
      </c>
      <c r="AA1628" s="75" t="s">
        <v>42</v>
      </c>
      <c r="AB1628" s="49" t="s">
        <v>5890</v>
      </c>
      <c r="AC1628" s="93">
        <v>0</v>
      </c>
      <c r="AD1628" s="93">
        <v>0</v>
      </c>
      <c r="AE1628" s="57" t="s">
        <v>73</v>
      </c>
      <c r="AF1628" s="94" t="s">
        <v>56</v>
      </c>
      <c r="AG1628" s="84"/>
      <c r="AH1628" s="50" t="s">
        <v>66</v>
      </c>
      <c r="AI1628" s="49"/>
      <c r="AJ1628" s="54"/>
    </row>
    <row r="1629" spans="1:36" ht="15" customHeight="1" x14ac:dyDescent="0.2">
      <c r="A1629" s="53">
        <v>46152</v>
      </c>
      <c r="B1629" s="57" t="str">
        <f t="shared" si="52"/>
        <v>18 A 06</v>
      </c>
      <c r="C1629" s="57" t="str">
        <f t="shared" si="53"/>
        <v>18:00 a 20:00</v>
      </c>
      <c r="D1629" s="57" t="s">
        <v>488</v>
      </c>
      <c r="E1629" s="57">
        <v>5</v>
      </c>
      <c r="F1629" s="49" t="s">
        <v>542</v>
      </c>
      <c r="G1629" s="49" t="s">
        <v>1580</v>
      </c>
      <c r="H1629" s="49"/>
      <c r="I1629" s="49"/>
      <c r="J1629" s="49"/>
      <c r="K1629" s="49"/>
      <c r="L1629" s="49"/>
      <c r="M1629" s="55">
        <v>293289</v>
      </c>
      <c r="N1629" s="57">
        <v>48125050</v>
      </c>
      <c r="O1629" s="80" t="s">
        <v>49</v>
      </c>
      <c r="P1629" s="50" t="s">
        <v>848</v>
      </c>
      <c r="Q1629" s="50" t="s">
        <v>39</v>
      </c>
      <c r="R1629" s="50"/>
      <c r="S1629" s="50" t="s">
        <v>376</v>
      </c>
      <c r="T1629" s="50" t="s">
        <v>71</v>
      </c>
      <c r="U1629" s="75">
        <v>0.78125</v>
      </c>
      <c r="V1629" s="75">
        <v>0.98263888888888895</v>
      </c>
      <c r="W1629" s="75">
        <v>0.79097222222222197</v>
      </c>
      <c r="X1629" s="75" t="s">
        <v>42</v>
      </c>
      <c r="Y1629" s="75" t="s">
        <v>42</v>
      </c>
      <c r="Z1629" s="75" t="s">
        <v>42</v>
      </c>
      <c r="AA1629" s="75" t="s">
        <v>42</v>
      </c>
      <c r="AB1629" s="49" t="s">
        <v>5891</v>
      </c>
      <c r="AC1629" s="93">
        <v>0</v>
      </c>
      <c r="AD1629" s="93">
        <v>0</v>
      </c>
      <c r="AE1629" s="57" t="s">
        <v>73</v>
      </c>
      <c r="AF1629" s="94" t="s">
        <v>56</v>
      </c>
      <c r="AG1629" s="84"/>
      <c r="AH1629" s="50" t="s">
        <v>66</v>
      </c>
      <c r="AI1629" s="49"/>
      <c r="AJ1629" s="54"/>
    </row>
    <row r="1630" spans="1:36" ht="15" customHeight="1" x14ac:dyDescent="0.2">
      <c r="A1630" s="53">
        <v>46152</v>
      </c>
      <c r="B1630" s="57" t="str">
        <f t="shared" si="52"/>
        <v>06 A 18</v>
      </c>
      <c r="C1630" s="57" t="str">
        <f t="shared" si="53"/>
        <v>16:00 a 18:00</v>
      </c>
      <c r="D1630" s="57" t="s">
        <v>488</v>
      </c>
      <c r="E1630" s="57">
        <v>5</v>
      </c>
      <c r="F1630" s="49" t="s">
        <v>510</v>
      </c>
      <c r="G1630" s="49" t="s">
        <v>511</v>
      </c>
      <c r="H1630" s="49"/>
      <c r="I1630" s="49"/>
      <c r="J1630" s="49"/>
      <c r="K1630" s="49"/>
      <c r="L1630" s="49"/>
      <c r="M1630" s="55">
        <v>293325</v>
      </c>
      <c r="N1630" s="57">
        <v>48125370</v>
      </c>
      <c r="O1630" s="80" t="s">
        <v>49</v>
      </c>
      <c r="P1630" s="50" t="s">
        <v>39</v>
      </c>
      <c r="Q1630" s="50"/>
      <c r="R1630" s="50"/>
      <c r="S1630" s="50" t="s">
        <v>5892</v>
      </c>
      <c r="T1630" s="50" t="s">
        <v>136</v>
      </c>
      <c r="U1630" s="75">
        <v>0.74305555555555602</v>
      </c>
      <c r="V1630" s="75">
        <v>0.781944444444444</v>
      </c>
      <c r="W1630" s="75">
        <v>0.74305555555555602</v>
      </c>
      <c r="X1630" s="75">
        <v>0.75486111111111098</v>
      </c>
      <c r="Y1630" s="75">
        <v>0.74305555555555602</v>
      </c>
      <c r="Z1630" s="75" t="s">
        <v>42</v>
      </c>
      <c r="AA1630" s="75" t="s">
        <v>42</v>
      </c>
      <c r="AB1630" s="49" t="s">
        <v>5893</v>
      </c>
      <c r="AC1630" s="93">
        <v>0</v>
      </c>
      <c r="AD1630" s="93">
        <v>0</v>
      </c>
      <c r="AE1630" s="57" t="s">
        <v>423</v>
      </c>
      <c r="AF1630" s="94" t="s">
        <v>56</v>
      </c>
      <c r="AG1630" s="84"/>
      <c r="AH1630" s="50" t="s">
        <v>66</v>
      </c>
      <c r="AI1630" s="49"/>
      <c r="AJ1630" s="54"/>
    </row>
    <row r="1631" spans="1:36" ht="15" customHeight="1" x14ac:dyDescent="0.2">
      <c r="A1631" s="53">
        <v>46152</v>
      </c>
      <c r="B1631" s="57" t="str">
        <f t="shared" si="52"/>
        <v>18 A 06</v>
      </c>
      <c r="C1631" s="57" t="str">
        <f t="shared" si="53"/>
        <v>18:00 a 20:00</v>
      </c>
      <c r="D1631" s="57" t="s">
        <v>488</v>
      </c>
      <c r="E1631" s="57">
        <v>5</v>
      </c>
      <c r="F1631" s="49" t="s">
        <v>495</v>
      </c>
      <c r="G1631" s="49" t="s">
        <v>1845</v>
      </c>
      <c r="H1631" s="49"/>
      <c r="I1631" s="49"/>
      <c r="J1631" s="49"/>
      <c r="K1631" s="49"/>
      <c r="L1631" s="49"/>
      <c r="M1631" s="55">
        <v>293353</v>
      </c>
      <c r="N1631" s="57">
        <v>48125169</v>
      </c>
      <c r="O1631" s="80" t="s">
        <v>49</v>
      </c>
      <c r="P1631" s="50" t="s">
        <v>39</v>
      </c>
      <c r="Q1631" s="50"/>
      <c r="R1631" s="50" t="s">
        <v>39</v>
      </c>
      <c r="S1631" s="50" t="s">
        <v>3244</v>
      </c>
      <c r="T1631" s="50" t="s">
        <v>85</v>
      </c>
      <c r="U1631" s="75">
        <v>0.78541666666666698</v>
      </c>
      <c r="V1631" s="75">
        <v>0.79097222222222197</v>
      </c>
      <c r="W1631" s="75">
        <v>0.78541666666666698</v>
      </c>
      <c r="X1631" s="75" t="s">
        <v>42</v>
      </c>
      <c r="Y1631" s="75" t="s">
        <v>42</v>
      </c>
      <c r="Z1631" s="75" t="s">
        <v>42</v>
      </c>
      <c r="AA1631" s="75" t="s">
        <v>42</v>
      </c>
      <c r="AB1631" s="49" t="s">
        <v>5894</v>
      </c>
      <c r="AC1631" s="93">
        <v>0</v>
      </c>
      <c r="AD1631" s="93">
        <v>2</v>
      </c>
      <c r="AE1631" s="57" t="s">
        <v>520</v>
      </c>
      <c r="AF1631" s="94" t="s">
        <v>56</v>
      </c>
      <c r="AG1631" s="84" t="s">
        <v>57</v>
      </c>
      <c r="AH1631" s="50" t="s">
        <v>58</v>
      </c>
      <c r="AI1631" s="49"/>
      <c r="AJ1631" s="54"/>
    </row>
    <row r="1632" spans="1:36" ht="15" customHeight="1" x14ac:dyDescent="0.2">
      <c r="A1632" s="53">
        <v>46152</v>
      </c>
      <c r="B1632" s="57" t="str">
        <f t="shared" si="52"/>
        <v>18 A 06</v>
      </c>
      <c r="C1632" s="57" t="str">
        <f t="shared" si="53"/>
        <v>20:00 a 22:00</v>
      </c>
      <c r="D1632" s="57" t="s">
        <v>488</v>
      </c>
      <c r="E1632" s="57">
        <v>5</v>
      </c>
      <c r="F1632" s="49" t="s">
        <v>495</v>
      </c>
      <c r="G1632" s="49" t="s">
        <v>1845</v>
      </c>
      <c r="H1632" s="49"/>
      <c r="I1632" s="49"/>
      <c r="J1632" s="49"/>
      <c r="K1632" s="49"/>
      <c r="L1632" s="49"/>
      <c r="M1632" s="55">
        <v>293320</v>
      </c>
      <c r="N1632" s="57">
        <v>48125539</v>
      </c>
      <c r="O1632" s="80" t="s">
        <v>49</v>
      </c>
      <c r="P1632" s="50" t="s">
        <v>211</v>
      </c>
      <c r="Q1632" s="50"/>
      <c r="R1632" s="50"/>
      <c r="S1632" s="50" t="s">
        <v>5895</v>
      </c>
      <c r="T1632" s="50" t="s">
        <v>91</v>
      </c>
      <c r="U1632" s="75">
        <v>0.84513888888888899</v>
      </c>
      <c r="V1632" s="75">
        <v>0.875</v>
      </c>
      <c r="W1632" s="75">
        <v>0.875</v>
      </c>
      <c r="X1632" s="75" t="s">
        <v>42</v>
      </c>
      <c r="Y1632" s="75" t="s">
        <v>42</v>
      </c>
      <c r="Z1632" s="75" t="s">
        <v>42</v>
      </c>
      <c r="AA1632" s="75" t="s">
        <v>42</v>
      </c>
      <c r="AB1632" s="49" t="s">
        <v>5896</v>
      </c>
      <c r="AC1632" s="93">
        <v>0</v>
      </c>
      <c r="AD1632" s="93">
        <v>0</v>
      </c>
      <c r="AE1632" s="57" t="s">
        <v>93</v>
      </c>
      <c r="AF1632" s="94" t="s">
        <v>56</v>
      </c>
      <c r="AG1632" s="84"/>
      <c r="AH1632" s="50" t="s">
        <v>66</v>
      </c>
      <c r="AI1632" s="49"/>
      <c r="AJ1632" s="54"/>
    </row>
    <row r="1633" spans="1:36" ht="15" customHeight="1" x14ac:dyDescent="0.2">
      <c r="A1633" s="53">
        <v>46152</v>
      </c>
      <c r="B1633" s="57" t="str">
        <f t="shared" si="52"/>
        <v>18 A 06</v>
      </c>
      <c r="C1633" s="57" t="str">
        <f t="shared" si="53"/>
        <v>18:00 a 20:00</v>
      </c>
      <c r="D1633" s="57" t="s">
        <v>488</v>
      </c>
      <c r="E1633" s="57">
        <v>5</v>
      </c>
      <c r="F1633" s="49" t="s">
        <v>510</v>
      </c>
      <c r="G1633" s="49" t="s">
        <v>2097</v>
      </c>
      <c r="H1633" s="49"/>
      <c r="I1633" s="49"/>
      <c r="J1633" s="49"/>
      <c r="K1633" s="49"/>
      <c r="L1633" s="49"/>
      <c r="M1633" s="55">
        <v>293323</v>
      </c>
      <c r="N1633" s="57">
        <v>48125365</v>
      </c>
      <c r="O1633" s="80" t="s">
        <v>49</v>
      </c>
      <c r="P1633" s="50" t="s">
        <v>37</v>
      </c>
      <c r="Q1633" s="50" t="s">
        <v>39</v>
      </c>
      <c r="R1633" s="50"/>
      <c r="S1633" s="50" t="s">
        <v>5897</v>
      </c>
      <c r="T1633" s="50" t="s">
        <v>3133</v>
      </c>
      <c r="U1633" s="75">
        <v>0.80555555555555602</v>
      </c>
      <c r="V1633" s="75">
        <v>0.82430555555555596</v>
      </c>
      <c r="W1633" s="75">
        <v>0.80625000000000002</v>
      </c>
      <c r="X1633" s="75" t="s">
        <v>42</v>
      </c>
      <c r="Y1633" s="75" t="s">
        <v>42</v>
      </c>
      <c r="Z1633" s="75" t="s">
        <v>42</v>
      </c>
      <c r="AA1633" s="75" t="s">
        <v>42</v>
      </c>
      <c r="AB1633" s="49" t="s">
        <v>5898</v>
      </c>
      <c r="AC1633" s="93">
        <v>0</v>
      </c>
      <c r="AD1633" s="93">
        <v>0</v>
      </c>
      <c r="AE1633" s="57" t="s">
        <v>3021</v>
      </c>
      <c r="AF1633" s="94" t="s">
        <v>56</v>
      </c>
      <c r="AG1633" s="84"/>
      <c r="AH1633" s="50" t="s">
        <v>66</v>
      </c>
      <c r="AI1633" s="49"/>
      <c r="AJ1633" s="54"/>
    </row>
    <row r="1634" spans="1:36" ht="15" customHeight="1" x14ac:dyDescent="0.2">
      <c r="A1634" s="53">
        <v>46152</v>
      </c>
      <c r="B1634" s="57" t="str">
        <f t="shared" si="52"/>
        <v>18 A 06</v>
      </c>
      <c r="C1634" s="57" t="str">
        <f t="shared" si="53"/>
        <v>18:00 a 20:00</v>
      </c>
      <c r="D1634" s="57" t="s">
        <v>488</v>
      </c>
      <c r="E1634" s="57">
        <v>5</v>
      </c>
      <c r="F1634" s="49" t="s">
        <v>3028</v>
      </c>
      <c r="G1634" s="49" t="s">
        <v>2331</v>
      </c>
      <c r="H1634" s="49"/>
      <c r="I1634" s="49"/>
      <c r="J1634" s="49"/>
      <c r="K1634" s="49"/>
      <c r="L1634" s="49"/>
      <c r="M1634" s="55">
        <v>293324</v>
      </c>
      <c r="N1634" s="57">
        <v>48125684</v>
      </c>
      <c r="O1634" s="80" t="s">
        <v>49</v>
      </c>
      <c r="P1634" s="50" t="s">
        <v>89</v>
      </c>
      <c r="Q1634" s="50"/>
      <c r="R1634" s="50"/>
      <c r="S1634" s="50" t="s">
        <v>5899</v>
      </c>
      <c r="T1634" s="50" t="s">
        <v>53</v>
      </c>
      <c r="U1634" s="75">
        <v>0.82499999999999996</v>
      </c>
      <c r="V1634" s="75">
        <v>0.83263888888888904</v>
      </c>
      <c r="W1634" s="75">
        <v>0.82847222222222205</v>
      </c>
      <c r="X1634" s="75" t="s">
        <v>42</v>
      </c>
      <c r="Y1634" s="75" t="s">
        <v>42</v>
      </c>
      <c r="Z1634" s="75" t="s">
        <v>42</v>
      </c>
      <c r="AA1634" s="75" t="s">
        <v>42</v>
      </c>
      <c r="AB1634" s="49" t="s">
        <v>5901</v>
      </c>
      <c r="AC1634" s="93">
        <v>0</v>
      </c>
      <c r="AD1634" s="93">
        <v>0</v>
      </c>
      <c r="AE1634" s="57" t="s">
        <v>55</v>
      </c>
      <c r="AF1634" s="94" t="s">
        <v>45</v>
      </c>
      <c r="AG1634" s="84"/>
      <c r="AH1634" s="50" t="s">
        <v>66</v>
      </c>
      <c r="AI1634" s="49"/>
      <c r="AJ1634" s="54"/>
    </row>
    <row r="1635" spans="1:36" ht="15" customHeight="1" x14ac:dyDescent="0.2">
      <c r="A1635" s="53">
        <v>46152</v>
      </c>
      <c r="B1635" s="57" t="str">
        <f t="shared" si="52"/>
        <v>18 A 06</v>
      </c>
      <c r="C1635" s="57" t="str">
        <f t="shared" si="53"/>
        <v>18:00 a 20:00</v>
      </c>
      <c r="D1635" s="57" t="s">
        <v>488</v>
      </c>
      <c r="E1635" s="57">
        <v>5</v>
      </c>
      <c r="F1635" s="49" t="s">
        <v>3028</v>
      </c>
      <c r="G1635" s="49" t="s">
        <v>2331</v>
      </c>
      <c r="H1635" s="49"/>
      <c r="I1635" s="49"/>
      <c r="J1635" s="49"/>
      <c r="K1635" s="49"/>
      <c r="L1635" s="49"/>
      <c r="M1635" s="55">
        <v>293375</v>
      </c>
      <c r="N1635" s="57">
        <v>48125775</v>
      </c>
      <c r="O1635" s="80" t="s">
        <v>49</v>
      </c>
      <c r="P1635" s="50" t="s">
        <v>211</v>
      </c>
      <c r="Q1635" s="50"/>
      <c r="R1635" s="50"/>
      <c r="S1635" s="50" t="s">
        <v>5902</v>
      </c>
      <c r="T1635" s="50" t="s">
        <v>53</v>
      </c>
      <c r="U1635" s="75">
        <v>0.80625000000000002</v>
      </c>
      <c r="V1635" s="75">
        <v>0.83750000000000002</v>
      </c>
      <c r="W1635" s="75">
        <v>0.81458333333333299</v>
      </c>
      <c r="X1635" s="75" t="s">
        <v>42</v>
      </c>
      <c r="Y1635" s="75" t="s">
        <v>42</v>
      </c>
      <c r="Z1635" s="75" t="s">
        <v>42</v>
      </c>
      <c r="AA1635" s="75" t="s">
        <v>42</v>
      </c>
      <c r="AB1635" s="49" t="s">
        <v>5903</v>
      </c>
      <c r="AC1635" s="93">
        <v>0</v>
      </c>
      <c r="AD1635" s="93">
        <v>0</v>
      </c>
      <c r="AE1635" s="57" t="s">
        <v>55</v>
      </c>
      <c r="AF1635" s="94" t="s">
        <v>56</v>
      </c>
      <c r="AG1635" s="84"/>
      <c r="AH1635" s="50" t="s">
        <v>66</v>
      </c>
      <c r="AI1635" s="49"/>
      <c r="AJ1635" s="54"/>
    </row>
    <row r="1636" spans="1:36" ht="15" customHeight="1" x14ac:dyDescent="0.2">
      <c r="A1636" s="53">
        <v>46152</v>
      </c>
      <c r="B1636" s="57" t="str">
        <f t="shared" si="52"/>
        <v>18 A 06</v>
      </c>
      <c r="C1636" s="57" t="str">
        <f t="shared" si="53"/>
        <v>20:00 a 22:00</v>
      </c>
      <c r="D1636" s="57" t="s">
        <v>488</v>
      </c>
      <c r="E1636" s="57">
        <v>5</v>
      </c>
      <c r="F1636" s="49" t="s">
        <v>539</v>
      </c>
      <c r="G1636" s="49" t="s">
        <v>1749</v>
      </c>
      <c r="H1636" s="49"/>
      <c r="I1636" s="49"/>
      <c r="J1636" s="49"/>
      <c r="K1636" s="49"/>
      <c r="L1636" s="49"/>
      <c r="M1636" s="55">
        <v>293709</v>
      </c>
      <c r="N1636" s="57">
        <v>48125788</v>
      </c>
      <c r="O1636" s="80" t="s">
        <v>49</v>
      </c>
      <c r="P1636" s="50" t="s">
        <v>450</v>
      </c>
      <c r="Q1636" s="50"/>
      <c r="R1636" s="50" t="s">
        <v>451</v>
      </c>
      <c r="S1636" s="50" t="s">
        <v>3409</v>
      </c>
      <c r="T1636" s="50" t="s">
        <v>155</v>
      </c>
      <c r="U1636" s="75">
        <v>0.84166666666666701</v>
      </c>
      <c r="V1636" s="75">
        <v>0.85624999999999996</v>
      </c>
      <c r="W1636" s="75">
        <v>0.84513888888888899</v>
      </c>
      <c r="X1636" s="75" t="s">
        <v>42</v>
      </c>
      <c r="Y1636" s="75">
        <v>0.85208333333333297</v>
      </c>
      <c r="Z1636" s="75" t="s">
        <v>42</v>
      </c>
      <c r="AA1636" s="75" t="s">
        <v>42</v>
      </c>
      <c r="AB1636" s="49" t="s">
        <v>5904</v>
      </c>
      <c r="AC1636" s="93">
        <v>2</v>
      </c>
      <c r="AD1636" s="93">
        <v>0</v>
      </c>
      <c r="AE1636" s="57" t="s">
        <v>157</v>
      </c>
      <c r="AF1636" s="94" t="s">
        <v>45</v>
      </c>
      <c r="AG1636" s="84" t="s">
        <v>57</v>
      </c>
      <c r="AH1636" s="50" t="s">
        <v>58</v>
      </c>
      <c r="AI1636" s="49"/>
      <c r="AJ1636" s="54"/>
    </row>
    <row r="1637" spans="1:36" ht="15" customHeight="1" x14ac:dyDescent="0.2">
      <c r="A1637" s="53">
        <v>46152</v>
      </c>
      <c r="B1637" s="57" t="str">
        <f t="shared" si="52"/>
        <v>18 A 06</v>
      </c>
      <c r="C1637" s="57" t="str">
        <f t="shared" si="53"/>
        <v>18:00 a 20:00</v>
      </c>
      <c r="D1637" s="57" t="s">
        <v>488</v>
      </c>
      <c r="E1637" s="57">
        <v>5</v>
      </c>
      <c r="F1637" s="49" t="s">
        <v>539</v>
      </c>
      <c r="G1637" s="49" t="s">
        <v>1298</v>
      </c>
      <c r="H1637" s="49"/>
      <c r="I1637" s="49"/>
      <c r="J1637" s="49"/>
      <c r="K1637" s="49"/>
      <c r="L1637" s="49"/>
      <c r="M1637" s="55">
        <v>293354</v>
      </c>
      <c r="N1637" s="57">
        <v>48125912</v>
      </c>
      <c r="O1637" s="80" t="s">
        <v>49</v>
      </c>
      <c r="P1637" s="50" t="s">
        <v>450</v>
      </c>
      <c r="Q1637" s="50"/>
      <c r="R1637" s="50"/>
      <c r="S1637" s="50" t="s">
        <v>3521</v>
      </c>
      <c r="T1637" s="50" t="s">
        <v>155</v>
      </c>
      <c r="U1637" s="75">
        <v>0.82916666666666705</v>
      </c>
      <c r="V1637" s="75">
        <v>0.83680555555555602</v>
      </c>
      <c r="W1637" s="75">
        <v>0.82916666666666705</v>
      </c>
      <c r="X1637" s="75" t="s">
        <v>42</v>
      </c>
      <c r="Y1637" s="75" t="s">
        <v>42</v>
      </c>
      <c r="Z1637" s="75" t="s">
        <v>42</v>
      </c>
      <c r="AA1637" s="75" t="s">
        <v>42</v>
      </c>
      <c r="AB1637" s="49" t="s">
        <v>5905</v>
      </c>
      <c r="AC1637" s="93">
        <v>0</v>
      </c>
      <c r="AD1637" s="93">
        <v>0</v>
      </c>
      <c r="AE1637" s="57" t="s">
        <v>157</v>
      </c>
      <c r="AF1637" s="94" t="s">
        <v>45</v>
      </c>
      <c r="AG1637" s="84"/>
      <c r="AH1637" s="50" t="s">
        <v>66</v>
      </c>
      <c r="AI1637" s="49"/>
      <c r="AJ1637" s="54"/>
    </row>
    <row r="1638" spans="1:36" ht="15" customHeight="1" x14ac:dyDescent="0.2">
      <c r="A1638" s="53">
        <v>46152</v>
      </c>
      <c r="B1638" s="57" t="str">
        <f t="shared" si="52"/>
        <v>18 A 06</v>
      </c>
      <c r="C1638" s="57" t="str">
        <f t="shared" si="53"/>
        <v>20:00 a 22:00</v>
      </c>
      <c r="D1638" s="57" t="s">
        <v>488</v>
      </c>
      <c r="E1638" s="57">
        <v>5</v>
      </c>
      <c r="F1638" s="49" t="s">
        <v>916</v>
      </c>
      <c r="G1638" s="49" t="s">
        <v>595</v>
      </c>
      <c r="H1638" s="49"/>
      <c r="I1638" s="49"/>
      <c r="J1638" s="49"/>
      <c r="K1638" s="49"/>
      <c r="L1638" s="49"/>
      <c r="M1638" s="55">
        <v>293383</v>
      </c>
      <c r="N1638" s="57">
        <v>48126233</v>
      </c>
      <c r="O1638" s="80" t="s">
        <v>250</v>
      </c>
      <c r="P1638" s="50" t="s">
        <v>80</v>
      </c>
      <c r="Q1638" s="50"/>
      <c r="R1638" s="50"/>
      <c r="S1638" s="50" t="s">
        <v>5906</v>
      </c>
      <c r="T1638" s="50" t="s">
        <v>146</v>
      </c>
      <c r="U1638" s="75">
        <v>0.86111111111111105</v>
      </c>
      <c r="V1638" s="75">
        <v>0.86597222222222203</v>
      </c>
      <c r="W1638" s="75">
        <v>0.86111111111111105</v>
      </c>
      <c r="X1638" s="75" t="s">
        <v>42</v>
      </c>
      <c r="Y1638" s="75" t="s">
        <v>42</v>
      </c>
      <c r="Z1638" s="75" t="s">
        <v>42</v>
      </c>
      <c r="AA1638" s="75" t="s">
        <v>5900</v>
      </c>
      <c r="AB1638" s="49" t="s">
        <v>5907</v>
      </c>
      <c r="AC1638" s="93">
        <v>0</v>
      </c>
      <c r="AD1638" s="93">
        <v>0</v>
      </c>
      <c r="AE1638" s="57" t="s">
        <v>148</v>
      </c>
      <c r="AF1638" s="94" t="s">
        <v>45</v>
      </c>
      <c r="AG1638" s="84"/>
      <c r="AH1638" s="50" t="s">
        <v>66</v>
      </c>
      <c r="AI1638" s="49"/>
      <c r="AJ1638" s="54"/>
    </row>
    <row r="1639" spans="1:36" ht="15" customHeight="1" x14ac:dyDescent="0.2">
      <c r="A1639" s="53">
        <v>46152</v>
      </c>
      <c r="B1639" s="57" t="str">
        <f t="shared" si="52"/>
        <v>18 A 06</v>
      </c>
      <c r="C1639" s="57" t="str">
        <f t="shared" si="53"/>
        <v>20:00 a 22:00</v>
      </c>
      <c r="D1639" s="57" t="s">
        <v>488</v>
      </c>
      <c r="E1639" s="57">
        <v>5</v>
      </c>
      <c r="F1639" s="49" t="s">
        <v>507</v>
      </c>
      <c r="G1639" s="49" t="s">
        <v>2522</v>
      </c>
      <c r="H1639" s="49"/>
      <c r="I1639" s="49"/>
      <c r="J1639" s="49"/>
      <c r="K1639" s="49"/>
      <c r="L1639" s="49"/>
      <c r="M1639" s="55">
        <v>293488</v>
      </c>
      <c r="N1639" s="57">
        <v>48126296</v>
      </c>
      <c r="O1639" s="80" t="s">
        <v>36</v>
      </c>
      <c r="P1639" s="50" t="s">
        <v>39</v>
      </c>
      <c r="Q1639" s="50"/>
      <c r="R1639" s="50" t="s">
        <v>39</v>
      </c>
      <c r="S1639" s="50" t="s">
        <v>5908</v>
      </c>
      <c r="T1639" s="50" t="s">
        <v>259</v>
      </c>
      <c r="U1639" s="75">
        <v>0.87013888888888902</v>
      </c>
      <c r="V1639" s="75">
        <v>0.91111111111111098</v>
      </c>
      <c r="W1639" s="75">
        <v>0.87013888888888902</v>
      </c>
      <c r="X1639" s="75" t="s">
        <v>42</v>
      </c>
      <c r="Y1639" s="75">
        <v>0.87708333333333299</v>
      </c>
      <c r="Z1639" s="75" t="s">
        <v>42</v>
      </c>
      <c r="AA1639" s="75" t="s">
        <v>42</v>
      </c>
      <c r="AB1639" s="49" t="s">
        <v>5909</v>
      </c>
      <c r="AC1639" s="93">
        <v>0</v>
      </c>
      <c r="AD1639" s="93">
        <v>1</v>
      </c>
      <c r="AE1639" s="57" t="s">
        <v>261</v>
      </c>
      <c r="AF1639" s="94" t="s">
        <v>56</v>
      </c>
      <c r="AG1639" s="84"/>
      <c r="AH1639" s="50" t="s">
        <v>58</v>
      </c>
      <c r="AI1639" s="49"/>
      <c r="AJ1639" s="54"/>
    </row>
    <row r="1640" spans="1:36" ht="15" customHeight="1" x14ac:dyDescent="0.2">
      <c r="A1640" s="53">
        <v>46152</v>
      </c>
      <c r="B1640" s="57" t="str">
        <f t="shared" si="52"/>
        <v>18 A 06</v>
      </c>
      <c r="C1640" s="57" t="str">
        <f t="shared" si="53"/>
        <v>20:00 a 22:00</v>
      </c>
      <c r="D1640" s="57" t="s">
        <v>488</v>
      </c>
      <c r="E1640" s="57">
        <v>5</v>
      </c>
      <c r="F1640" s="49" t="s">
        <v>3028</v>
      </c>
      <c r="G1640" s="49" t="s">
        <v>1030</v>
      </c>
      <c r="H1640" s="49"/>
      <c r="I1640" s="49"/>
      <c r="J1640" s="49"/>
      <c r="K1640" s="49"/>
      <c r="L1640" s="49"/>
      <c r="M1640" s="55">
        <v>293512</v>
      </c>
      <c r="N1640" s="57">
        <v>48126141</v>
      </c>
      <c r="O1640" s="80" t="s">
        <v>49</v>
      </c>
      <c r="P1640" s="50" t="s">
        <v>37</v>
      </c>
      <c r="Q1640" s="50" t="s">
        <v>39</v>
      </c>
      <c r="R1640" s="50" t="s">
        <v>39</v>
      </c>
      <c r="S1640" s="50" t="s">
        <v>5910</v>
      </c>
      <c r="T1640" s="50" t="s">
        <v>53</v>
      </c>
      <c r="U1640" s="75">
        <v>0.86875000000000002</v>
      </c>
      <c r="V1640" s="75">
        <v>0.90347222222222201</v>
      </c>
      <c r="W1640" s="75">
        <v>0.87986111111111098</v>
      </c>
      <c r="X1640" s="75" t="s">
        <v>42</v>
      </c>
      <c r="Y1640" s="75" t="s">
        <v>42</v>
      </c>
      <c r="Z1640" s="75" t="s">
        <v>42</v>
      </c>
      <c r="AA1640" s="75" t="s">
        <v>42</v>
      </c>
      <c r="AB1640" s="49" t="s">
        <v>5911</v>
      </c>
      <c r="AC1640" s="93">
        <v>0</v>
      </c>
      <c r="AD1640" s="93">
        <v>1</v>
      </c>
      <c r="AE1640" s="57" t="s">
        <v>55</v>
      </c>
      <c r="AF1640" s="94" t="s">
        <v>56</v>
      </c>
      <c r="AG1640" s="84"/>
      <c r="AH1640" s="50" t="s">
        <v>672</v>
      </c>
      <c r="AI1640" s="49"/>
      <c r="AJ1640" s="54"/>
    </row>
    <row r="1641" spans="1:36" ht="15" customHeight="1" x14ac:dyDescent="0.2">
      <c r="A1641" s="53">
        <v>46152</v>
      </c>
      <c r="B1641" s="57" t="str">
        <f t="shared" si="52"/>
        <v>18 A 06</v>
      </c>
      <c r="C1641" s="57" t="str">
        <f t="shared" si="53"/>
        <v>20:00 a 22:00</v>
      </c>
      <c r="D1641" s="57" t="s">
        <v>488</v>
      </c>
      <c r="E1641" s="57">
        <v>5</v>
      </c>
      <c r="F1641" s="49" t="s">
        <v>542</v>
      </c>
      <c r="G1641" s="49" t="s">
        <v>881</v>
      </c>
      <c r="H1641" s="49"/>
      <c r="I1641" s="49"/>
      <c r="J1641" s="49"/>
      <c r="K1641" s="49"/>
      <c r="L1641" s="49"/>
      <c r="M1641" s="55">
        <v>293514</v>
      </c>
      <c r="N1641" s="57">
        <v>48126355</v>
      </c>
      <c r="O1641" s="80" t="s">
        <v>49</v>
      </c>
      <c r="P1641" s="50" t="s">
        <v>781</v>
      </c>
      <c r="Q1641" s="50"/>
      <c r="R1641" s="50"/>
      <c r="S1641" s="50" t="s">
        <v>5912</v>
      </c>
      <c r="T1641" s="50" t="s">
        <v>473</v>
      </c>
      <c r="U1641" s="75">
        <v>0.88888888888888895</v>
      </c>
      <c r="V1641" s="75">
        <v>0.89444444444444404</v>
      </c>
      <c r="W1641" s="75">
        <v>0.89375000000000004</v>
      </c>
      <c r="X1641" s="75" t="s">
        <v>42</v>
      </c>
      <c r="Y1641" s="75" t="s">
        <v>42</v>
      </c>
      <c r="Z1641" s="75" t="s">
        <v>42</v>
      </c>
      <c r="AA1641" s="75" t="s">
        <v>42</v>
      </c>
      <c r="AB1641" s="49" t="s">
        <v>5913</v>
      </c>
      <c r="AC1641" s="93">
        <v>0</v>
      </c>
      <c r="AD1641" s="93">
        <v>0</v>
      </c>
      <c r="AE1641" s="57" t="s">
        <v>475</v>
      </c>
      <c r="AF1641" s="94" t="s">
        <v>56</v>
      </c>
      <c r="AG1641" s="84"/>
      <c r="AH1641" s="50" t="s">
        <v>66</v>
      </c>
      <c r="AI1641" s="49"/>
      <c r="AJ1641" s="54"/>
    </row>
    <row r="1642" spans="1:36" ht="15" customHeight="1" x14ac:dyDescent="0.2">
      <c r="A1642" s="53">
        <v>46152</v>
      </c>
      <c r="B1642" s="57" t="str">
        <f t="shared" si="52"/>
        <v>18 A 06</v>
      </c>
      <c r="C1642" s="57" t="str">
        <f t="shared" si="53"/>
        <v>22:00 a 00:00</v>
      </c>
      <c r="D1642" s="57" t="s">
        <v>488</v>
      </c>
      <c r="E1642" s="57">
        <v>5</v>
      </c>
      <c r="F1642" s="49" t="s">
        <v>542</v>
      </c>
      <c r="G1642" s="49" t="s">
        <v>1339</v>
      </c>
      <c r="H1642" s="49"/>
      <c r="I1642" s="49"/>
      <c r="J1642" s="49"/>
      <c r="K1642" s="49"/>
      <c r="L1642" s="49"/>
      <c r="M1642" s="55">
        <v>293511</v>
      </c>
      <c r="N1642" s="57">
        <v>48126575</v>
      </c>
      <c r="O1642" s="80" t="s">
        <v>49</v>
      </c>
      <c r="P1642" s="50" t="s">
        <v>37</v>
      </c>
      <c r="Q1642" s="50" t="s">
        <v>180</v>
      </c>
      <c r="R1642" s="50"/>
      <c r="S1642" s="50" t="s">
        <v>5914</v>
      </c>
      <c r="T1642" s="50" t="s">
        <v>473</v>
      </c>
      <c r="U1642" s="75">
        <v>0.92569444444444404</v>
      </c>
      <c r="V1642" s="75">
        <v>0.47569444444444398</v>
      </c>
      <c r="W1642" s="75">
        <v>0.92916666666666703</v>
      </c>
      <c r="X1642" s="75" t="s">
        <v>42</v>
      </c>
      <c r="Y1642" s="75" t="s">
        <v>42</v>
      </c>
      <c r="Z1642" s="75" t="s">
        <v>42</v>
      </c>
      <c r="AA1642" s="75" t="s">
        <v>42</v>
      </c>
      <c r="AB1642" s="49" t="s">
        <v>5915</v>
      </c>
      <c r="AC1642" s="93">
        <v>0</v>
      </c>
      <c r="AD1642" s="93">
        <v>0</v>
      </c>
      <c r="AE1642" s="57" t="s">
        <v>475</v>
      </c>
      <c r="AF1642" s="94" t="s">
        <v>113</v>
      </c>
      <c r="AG1642" s="84"/>
      <c r="AH1642" s="50" t="s">
        <v>66</v>
      </c>
      <c r="AI1642" s="49"/>
      <c r="AJ1642" s="54"/>
    </row>
    <row r="1643" spans="1:36" ht="15" customHeight="1" x14ac:dyDescent="0.2">
      <c r="A1643" s="53">
        <v>46152</v>
      </c>
      <c r="B1643" s="57" t="str">
        <f t="shared" si="52"/>
        <v>18 A 06</v>
      </c>
      <c r="C1643" s="57" t="str">
        <f t="shared" si="53"/>
        <v>22:00 a 00:00</v>
      </c>
      <c r="D1643" s="57" t="s">
        <v>488</v>
      </c>
      <c r="E1643" s="57">
        <v>5</v>
      </c>
      <c r="F1643" s="49" t="s">
        <v>542</v>
      </c>
      <c r="G1643" s="49" t="s">
        <v>1339</v>
      </c>
      <c r="H1643" s="49"/>
      <c r="I1643" s="49"/>
      <c r="J1643" s="49"/>
      <c r="K1643" s="49"/>
      <c r="L1643" s="49"/>
      <c r="M1643" s="55">
        <v>293508</v>
      </c>
      <c r="N1643" s="57">
        <v>48126343</v>
      </c>
      <c r="O1643" s="80" t="s">
        <v>49</v>
      </c>
      <c r="P1643" s="50" t="s">
        <v>37</v>
      </c>
      <c r="Q1643" s="50" t="s">
        <v>69</v>
      </c>
      <c r="R1643" s="50"/>
      <c r="S1643" s="50" t="s">
        <v>5032</v>
      </c>
      <c r="T1643" s="50" t="s">
        <v>71</v>
      </c>
      <c r="U1643" s="75">
        <v>0.93541666666666701</v>
      </c>
      <c r="V1643" s="75">
        <v>0.99722222222222201</v>
      </c>
      <c r="W1643" s="75">
        <v>0.938194444444444</v>
      </c>
      <c r="X1643" s="75" t="s">
        <v>42</v>
      </c>
      <c r="Y1643" s="75" t="s">
        <v>42</v>
      </c>
      <c r="Z1643" s="75" t="s">
        <v>42</v>
      </c>
      <c r="AA1643" s="75" t="s">
        <v>42</v>
      </c>
      <c r="AB1643" s="49" t="s">
        <v>5916</v>
      </c>
      <c r="AC1643" s="93">
        <v>0</v>
      </c>
      <c r="AD1643" s="93">
        <v>0</v>
      </c>
      <c r="AE1643" s="57" t="s">
        <v>73</v>
      </c>
      <c r="AF1643" s="94" t="s">
        <v>45</v>
      </c>
      <c r="AG1643" s="84"/>
      <c r="AH1643" s="50" t="s">
        <v>66</v>
      </c>
      <c r="AI1643" s="49"/>
      <c r="AJ1643" s="54"/>
    </row>
    <row r="1644" spans="1:36" ht="15" customHeight="1" x14ac:dyDescent="0.2">
      <c r="A1644" s="53">
        <v>46152</v>
      </c>
      <c r="B1644" s="57" t="str">
        <f t="shared" si="52"/>
        <v>18 A 06</v>
      </c>
      <c r="C1644" s="57" t="str">
        <f t="shared" si="53"/>
        <v>22:00 a 00:00</v>
      </c>
      <c r="D1644" s="57" t="s">
        <v>488</v>
      </c>
      <c r="E1644" s="57">
        <v>5</v>
      </c>
      <c r="F1644" s="49" t="s">
        <v>542</v>
      </c>
      <c r="G1644" s="49" t="s">
        <v>1132</v>
      </c>
      <c r="H1644" s="49"/>
      <c r="I1644" s="49"/>
      <c r="J1644" s="49"/>
      <c r="K1644" s="49"/>
      <c r="L1644" s="49"/>
      <c r="M1644" s="55">
        <v>293515</v>
      </c>
      <c r="N1644" s="57">
        <v>48126586</v>
      </c>
      <c r="O1644" s="80" t="s">
        <v>49</v>
      </c>
      <c r="P1644" s="50" t="s">
        <v>37</v>
      </c>
      <c r="Q1644" s="50" t="s">
        <v>211</v>
      </c>
      <c r="R1644" s="50"/>
      <c r="S1644" s="50" t="s">
        <v>5917</v>
      </c>
      <c r="T1644" s="50" t="s">
        <v>105</v>
      </c>
      <c r="U1644" s="75">
        <v>0.92361111111111105</v>
      </c>
      <c r="V1644" s="75">
        <v>0.94513888888888897</v>
      </c>
      <c r="W1644" s="75" t="s">
        <v>42</v>
      </c>
      <c r="X1644" s="75" t="s">
        <v>42</v>
      </c>
      <c r="Y1644" s="75" t="s">
        <v>42</v>
      </c>
      <c r="Z1644" s="75" t="s">
        <v>42</v>
      </c>
      <c r="AA1644" s="75" t="s">
        <v>42</v>
      </c>
      <c r="AB1644" s="49" t="s">
        <v>5918</v>
      </c>
      <c r="AC1644" s="93">
        <v>0</v>
      </c>
      <c r="AD1644" s="93">
        <v>0</v>
      </c>
      <c r="AE1644" s="57" t="s">
        <v>97</v>
      </c>
      <c r="AF1644" s="94" t="s">
        <v>56</v>
      </c>
      <c r="AG1644" s="84"/>
      <c r="AH1644" s="50" t="s">
        <v>66</v>
      </c>
      <c r="AI1644" s="49"/>
      <c r="AJ1644" s="54"/>
    </row>
    <row r="1645" spans="1:36" ht="15" customHeight="1" x14ac:dyDescent="0.2">
      <c r="A1645" s="53">
        <v>46152</v>
      </c>
      <c r="B1645" s="57" t="str">
        <f t="shared" si="52"/>
        <v>18 A 06</v>
      </c>
      <c r="C1645" s="57" t="str">
        <f t="shared" si="53"/>
        <v>22:00 a 00:00</v>
      </c>
      <c r="D1645" s="57" t="s">
        <v>488</v>
      </c>
      <c r="E1645" s="57">
        <v>5</v>
      </c>
      <c r="F1645" s="49" t="s">
        <v>495</v>
      </c>
      <c r="G1645" s="49" t="s">
        <v>173</v>
      </c>
      <c r="H1645" s="49"/>
      <c r="I1645" s="49"/>
      <c r="J1645" s="49"/>
      <c r="K1645" s="49"/>
      <c r="L1645" s="49"/>
      <c r="M1645" s="55">
        <v>293498</v>
      </c>
      <c r="N1645" s="57">
        <v>48126228</v>
      </c>
      <c r="O1645" s="80" t="s">
        <v>49</v>
      </c>
      <c r="P1645" s="50" t="s">
        <v>37</v>
      </c>
      <c r="Q1645" s="50" t="s">
        <v>123</v>
      </c>
      <c r="R1645" s="50"/>
      <c r="S1645" s="50" t="s">
        <v>5919</v>
      </c>
      <c r="T1645" s="50" t="s">
        <v>85</v>
      </c>
      <c r="U1645" s="75">
        <v>0.936805555555556</v>
      </c>
      <c r="V1645" s="75">
        <v>0.9375</v>
      </c>
      <c r="W1645" s="75" t="s">
        <v>42</v>
      </c>
      <c r="X1645" s="75" t="s">
        <v>42</v>
      </c>
      <c r="Y1645" s="75" t="s">
        <v>42</v>
      </c>
      <c r="Z1645" s="75" t="s">
        <v>42</v>
      </c>
      <c r="AA1645" s="75" t="s">
        <v>42</v>
      </c>
      <c r="AB1645" s="49" t="s">
        <v>5920</v>
      </c>
      <c r="AC1645" s="93">
        <v>0</v>
      </c>
      <c r="AD1645" s="93">
        <v>0</v>
      </c>
      <c r="AE1645" s="57" t="s">
        <v>126</v>
      </c>
      <c r="AF1645" s="94" t="s">
        <v>56</v>
      </c>
      <c r="AG1645" s="84"/>
      <c r="AH1645" s="50" t="s">
        <v>66</v>
      </c>
      <c r="AI1645" s="49"/>
      <c r="AJ1645" s="54"/>
    </row>
    <row r="1646" spans="1:36" ht="15" customHeight="1" x14ac:dyDescent="0.2">
      <c r="A1646" s="53">
        <v>46152</v>
      </c>
      <c r="B1646" s="57" t="str">
        <f t="shared" si="52"/>
        <v>18 A 06</v>
      </c>
      <c r="C1646" s="57" t="str">
        <f t="shared" si="53"/>
        <v>22:00 a 00:00</v>
      </c>
      <c r="D1646" s="57" t="s">
        <v>488</v>
      </c>
      <c r="E1646" s="57">
        <v>5</v>
      </c>
      <c r="F1646" s="49" t="s">
        <v>495</v>
      </c>
      <c r="G1646" s="49" t="s">
        <v>1822</v>
      </c>
      <c r="H1646" s="49"/>
      <c r="I1646" s="49"/>
      <c r="J1646" s="49"/>
      <c r="K1646" s="49"/>
      <c r="L1646" s="49"/>
      <c r="M1646" s="55">
        <v>293502</v>
      </c>
      <c r="N1646" s="57">
        <v>48126302</v>
      </c>
      <c r="O1646" s="80" t="s">
        <v>49</v>
      </c>
      <c r="P1646" s="50" t="s">
        <v>142</v>
      </c>
      <c r="Q1646" s="50"/>
      <c r="R1646" s="50"/>
      <c r="S1646" s="50" t="s">
        <v>5921</v>
      </c>
      <c r="T1646" s="50" t="s">
        <v>101</v>
      </c>
      <c r="U1646" s="75">
        <v>0.968055555555556</v>
      </c>
      <c r="V1646" s="75">
        <v>9.0277777777777804E-3</v>
      </c>
      <c r="W1646" s="75">
        <v>0.968055555555556</v>
      </c>
      <c r="X1646" s="75" t="s">
        <v>42</v>
      </c>
      <c r="Y1646" s="75" t="s">
        <v>42</v>
      </c>
      <c r="Z1646" s="75" t="s">
        <v>42</v>
      </c>
      <c r="AA1646" s="75" t="s">
        <v>42</v>
      </c>
      <c r="AB1646" s="49" t="s">
        <v>5922</v>
      </c>
      <c r="AC1646" s="93">
        <v>0</v>
      </c>
      <c r="AD1646" s="93">
        <v>0</v>
      </c>
      <c r="AE1646" s="57" t="s">
        <v>300</v>
      </c>
      <c r="AF1646" s="94" t="s">
        <v>56</v>
      </c>
      <c r="AG1646" s="84"/>
      <c r="AH1646" s="50" t="s">
        <v>66</v>
      </c>
      <c r="AI1646" s="49"/>
      <c r="AJ1646" s="54"/>
    </row>
    <row r="1647" spans="1:36" ht="15" customHeight="1" x14ac:dyDescent="0.2">
      <c r="A1647" s="53">
        <v>46152</v>
      </c>
      <c r="B1647" s="57" t="str">
        <f t="shared" si="52"/>
        <v>18 A 06</v>
      </c>
      <c r="C1647" s="57" t="str">
        <f t="shared" si="53"/>
        <v>22:00 a 00:00</v>
      </c>
      <c r="D1647" s="57" t="s">
        <v>488</v>
      </c>
      <c r="E1647" s="57">
        <v>5</v>
      </c>
      <c r="F1647" s="49" t="s">
        <v>510</v>
      </c>
      <c r="G1647" s="49" t="s">
        <v>2814</v>
      </c>
      <c r="H1647" s="49"/>
      <c r="I1647" s="49"/>
      <c r="J1647" s="49"/>
      <c r="K1647" s="49"/>
      <c r="L1647" s="49"/>
      <c r="M1647" s="55">
        <v>293624</v>
      </c>
      <c r="N1647" s="57">
        <v>48125941</v>
      </c>
      <c r="O1647" s="80" t="s">
        <v>49</v>
      </c>
      <c r="P1647" s="50" t="s">
        <v>37</v>
      </c>
      <c r="Q1647" s="50" t="s">
        <v>117</v>
      </c>
      <c r="R1647" s="50" t="s">
        <v>51</v>
      </c>
      <c r="S1647" s="50" t="s">
        <v>5923</v>
      </c>
      <c r="T1647" s="50" t="s">
        <v>85</v>
      </c>
      <c r="U1647" s="75">
        <v>0.936805555555556</v>
      </c>
      <c r="V1647" s="75">
        <v>0.94166666666666698</v>
      </c>
      <c r="W1647" s="75">
        <v>0.936805555555556</v>
      </c>
      <c r="X1647" s="75" t="s">
        <v>42</v>
      </c>
      <c r="Y1647" s="75" t="s">
        <v>42</v>
      </c>
      <c r="Z1647" s="75" t="s">
        <v>42</v>
      </c>
      <c r="AA1647" s="75" t="s">
        <v>42</v>
      </c>
      <c r="AB1647" s="49" t="s">
        <v>5924</v>
      </c>
      <c r="AC1647" s="93">
        <v>0</v>
      </c>
      <c r="AD1647" s="93">
        <v>1</v>
      </c>
      <c r="AE1647" s="57" t="s">
        <v>126</v>
      </c>
      <c r="AF1647" s="94" t="s">
        <v>56</v>
      </c>
      <c r="AG1647" s="84" t="s">
        <v>57</v>
      </c>
      <c r="AH1647" s="50" t="s">
        <v>46</v>
      </c>
      <c r="AI1647" s="49"/>
      <c r="AJ1647" s="54"/>
    </row>
    <row r="1648" spans="1:36" ht="15" customHeight="1" x14ac:dyDescent="0.2">
      <c r="A1648" s="53">
        <v>46152</v>
      </c>
      <c r="B1648" s="57" t="str">
        <f t="shared" si="52"/>
        <v>18 A 06</v>
      </c>
      <c r="C1648" s="57" t="str">
        <f t="shared" si="53"/>
        <v>22:00 a 00:00</v>
      </c>
      <c r="D1648" s="57" t="s">
        <v>488</v>
      </c>
      <c r="E1648" s="57">
        <v>5</v>
      </c>
      <c r="F1648" s="49" t="s">
        <v>3028</v>
      </c>
      <c r="G1648" s="49" t="s">
        <v>1030</v>
      </c>
      <c r="H1648" s="49"/>
      <c r="I1648" s="49"/>
      <c r="J1648" s="49"/>
      <c r="K1648" s="49"/>
      <c r="L1648" s="49"/>
      <c r="M1648" s="55">
        <v>293503</v>
      </c>
      <c r="N1648" s="57">
        <v>48125920</v>
      </c>
      <c r="O1648" s="80" t="s">
        <v>49</v>
      </c>
      <c r="P1648" s="50" t="s">
        <v>37</v>
      </c>
      <c r="Q1648" s="50" t="s">
        <v>39</v>
      </c>
      <c r="R1648" s="50"/>
      <c r="S1648" s="50" t="s">
        <v>5925</v>
      </c>
      <c r="T1648" s="50" t="s">
        <v>421</v>
      </c>
      <c r="U1648" s="75">
        <v>0.97222222222222199</v>
      </c>
      <c r="V1648" s="75">
        <v>0.99583333333333302</v>
      </c>
      <c r="W1648" s="75">
        <v>0.97222222222222199</v>
      </c>
      <c r="X1648" s="75" t="s">
        <v>42</v>
      </c>
      <c r="Y1648" s="75">
        <v>0.97708333333333297</v>
      </c>
      <c r="Z1648" s="75" t="s">
        <v>42</v>
      </c>
      <c r="AA1648" s="75" t="s">
        <v>42</v>
      </c>
      <c r="AB1648" s="49" t="s">
        <v>5926</v>
      </c>
      <c r="AC1648" s="93">
        <v>0</v>
      </c>
      <c r="AD1648" s="93">
        <v>0</v>
      </c>
      <c r="AE1648" s="57" t="s">
        <v>423</v>
      </c>
      <c r="AF1648" s="94" t="s">
        <v>56</v>
      </c>
      <c r="AG1648" s="84"/>
      <c r="AH1648" s="50" t="s">
        <v>66</v>
      </c>
      <c r="AI1648" s="49"/>
      <c r="AJ1648" s="54"/>
    </row>
    <row r="1649" spans="1:36" ht="15" customHeight="1" x14ac:dyDescent="0.2">
      <c r="A1649" s="53">
        <v>46152</v>
      </c>
      <c r="B1649" s="57" t="str">
        <f t="shared" si="52"/>
        <v>18 A 06</v>
      </c>
      <c r="C1649" s="57" t="str">
        <f t="shared" si="53"/>
        <v>22:00 a 00:00</v>
      </c>
      <c r="D1649" s="57" t="s">
        <v>488</v>
      </c>
      <c r="E1649" s="57">
        <v>5</v>
      </c>
      <c r="F1649" s="49" t="s">
        <v>539</v>
      </c>
      <c r="G1649" s="49" t="s">
        <v>957</v>
      </c>
      <c r="H1649" s="49"/>
      <c r="I1649" s="49"/>
      <c r="J1649" s="49"/>
      <c r="K1649" s="49"/>
      <c r="L1649" s="49"/>
      <c r="M1649" s="55">
        <v>293701</v>
      </c>
      <c r="N1649" s="57">
        <v>48126417</v>
      </c>
      <c r="O1649" s="80" t="s">
        <v>49</v>
      </c>
      <c r="P1649" s="50" t="s">
        <v>89</v>
      </c>
      <c r="Q1649" s="50"/>
      <c r="R1649" s="50"/>
      <c r="S1649" s="50" t="s">
        <v>5927</v>
      </c>
      <c r="T1649" s="50" t="s">
        <v>155</v>
      </c>
      <c r="U1649" s="75">
        <v>0.92916666666666703</v>
      </c>
      <c r="V1649" s="75">
        <v>0.94791666666666696</v>
      </c>
      <c r="W1649" s="75">
        <v>0.92916666666666703</v>
      </c>
      <c r="X1649" s="75" t="s">
        <v>42</v>
      </c>
      <c r="Y1649" s="75" t="s">
        <v>42</v>
      </c>
      <c r="Z1649" s="75" t="s">
        <v>42</v>
      </c>
      <c r="AA1649" s="75" t="s">
        <v>42</v>
      </c>
      <c r="AB1649" s="49" t="s">
        <v>5928</v>
      </c>
      <c r="AC1649" s="93">
        <v>0</v>
      </c>
      <c r="AD1649" s="93">
        <v>0</v>
      </c>
      <c r="AE1649" s="57" t="s">
        <v>286</v>
      </c>
      <c r="AF1649" s="94" t="s">
        <v>45</v>
      </c>
      <c r="AG1649" s="84"/>
      <c r="AH1649" s="50" t="s">
        <v>66</v>
      </c>
      <c r="AI1649" s="49"/>
      <c r="AJ1649" s="54"/>
    </row>
    <row r="1650" spans="1:36" ht="15" customHeight="1" x14ac:dyDescent="0.2">
      <c r="A1650" s="53">
        <v>46152</v>
      </c>
      <c r="B1650" s="57" t="str">
        <f t="shared" si="52"/>
        <v>18 A 06</v>
      </c>
      <c r="C1650" s="57" t="str">
        <f t="shared" si="53"/>
        <v>22:00 a 00:00</v>
      </c>
      <c r="D1650" s="57" t="s">
        <v>488</v>
      </c>
      <c r="E1650" s="57">
        <v>5</v>
      </c>
      <c r="F1650" s="49" t="s">
        <v>539</v>
      </c>
      <c r="G1650" s="49" t="s">
        <v>287</v>
      </c>
      <c r="H1650" s="49"/>
      <c r="I1650" s="49"/>
      <c r="J1650" s="49"/>
      <c r="K1650" s="49"/>
      <c r="L1650" s="49"/>
      <c r="M1650" s="55">
        <v>293543</v>
      </c>
      <c r="N1650" s="57">
        <v>48125960</v>
      </c>
      <c r="O1650" s="80" t="s">
        <v>49</v>
      </c>
      <c r="P1650" s="50" t="s">
        <v>37</v>
      </c>
      <c r="Q1650" s="50" t="s">
        <v>39</v>
      </c>
      <c r="R1650" s="50"/>
      <c r="S1650" s="50" t="s">
        <v>5929</v>
      </c>
      <c r="T1650" s="50" t="s">
        <v>254</v>
      </c>
      <c r="U1650" s="75">
        <v>0.9375</v>
      </c>
      <c r="V1650" s="75">
        <v>0.94652777777777797</v>
      </c>
      <c r="W1650" s="75">
        <v>0.93888888888888899</v>
      </c>
      <c r="X1650" s="75" t="s">
        <v>42</v>
      </c>
      <c r="Y1650" s="75" t="s">
        <v>42</v>
      </c>
      <c r="Z1650" s="75" t="s">
        <v>42</v>
      </c>
      <c r="AA1650" s="75" t="s">
        <v>42</v>
      </c>
      <c r="AB1650" s="49" t="s">
        <v>5930</v>
      </c>
      <c r="AC1650" s="93">
        <v>0</v>
      </c>
      <c r="AD1650" s="93">
        <v>0</v>
      </c>
      <c r="AE1650" s="57" t="s">
        <v>256</v>
      </c>
      <c r="AF1650" s="94" t="s">
        <v>56</v>
      </c>
      <c r="AG1650" s="84"/>
      <c r="AH1650" s="50" t="s">
        <v>66</v>
      </c>
      <c r="AI1650" s="49"/>
      <c r="AJ1650" s="54"/>
    </row>
    <row r="1651" spans="1:36" ht="15" customHeight="1" x14ac:dyDescent="0.2">
      <c r="A1651" s="53">
        <v>46152</v>
      </c>
      <c r="B1651" s="57" t="str">
        <f t="shared" si="52"/>
        <v>18 A 06</v>
      </c>
      <c r="C1651" s="57" t="str">
        <f t="shared" si="53"/>
        <v>20:00 a 22:00</v>
      </c>
      <c r="D1651" s="57" t="s">
        <v>488</v>
      </c>
      <c r="E1651" s="57">
        <v>5</v>
      </c>
      <c r="F1651" s="49" t="s">
        <v>510</v>
      </c>
      <c r="G1651" s="49" t="s">
        <v>2897</v>
      </c>
      <c r="H1651" s="49"/>
      <c r="I1651" s="49"/>
      <c r="J1651" s="49"/>
      <c r="K1651" s="49"/>
      <c r="L1651" s="49"/>
      <c r="M1651" s="55">
        <v>293622</v>
      </c>
      <c r="N1651" s="57">
        <v>48126070</v>
      </c>
      <c r="O1651" s="80" t="s">
        <v>49</v>
      </c>
      <c r="P1651" s="50" t="s">
        <v>37</v>
      </c>
      <c r="Q1651" s="50" t="s">
        <v>117</v>
      </c>
      <c r="R1651" s="50" t="s">
        <v>51</v>
      </c>
      <c r="S1651" s="50" t="s">
        <v>5931</v>
      </c>
      <c r="T1651" s="50" t="s">
        <v>182</v>
      </c>
      <c r="U1651" s="75">
        <v>0.89375000000000004</v>
      </c>
      <c r="V1651" s="75">
        <v>0.91805555555555596</v>
      </c>
      <c r="W1651" s="75">
        <v>0.89722222222222203</v>
      </c>
      <c r="X1651" s="75">
        <v>0.90486111111111101</v>
      </c>
      <c r="Y1651" s="75" t="s">
        <v>42</v>
      </c>
      <c r="Z1651" s="75" t="s">
        <v>42</v>
      </c>
      <c r="AA1651" s="75" t="s">
        <v>42</v>
      </c>
      <c r="AB1651" s="49" t="s">
        <v>5932</v>
      </c>
      <c r="AC1651" s="93">
        <v>0</v>
      </c>
      <c r="AD1651" s="93">
        <v>1</v>
      </c>
      <c r="AE1651" s="57" t="s">
        <v>184</v>
      </c>
      <c r="AF1651" s="94" t="s">
        <v>56</v>
      </c>
      <c r="AG1651" s="84"/>
      <c r="AH1651" s="50" t="s">
        <v>46</v>
      </c>
      <c r="AI1651" s="49"/>
      <c r="AJ1651" s="54"/>
    </row>
    <row r="1652" spans="1:36" ht="15" customHeight="1" x14ac:dyDescent="0.2">
      <c r="A1652" s="53">
        <v>46152</v>
      </c>
      <c r="B1652" s="57" t="str">
        <f t="shared" si="52"/>
        <v>18 A 06</v>
      </c>
      <c r="C1652" s="57" t="str">
        <f t="shared" si="53"/>
        <v>20:00 a 22:00</v>
      </c>
      <c r="D1652" s="57" t="s">
        <v>488</v>
      </c>
      <c r="E1652" s="57">
        <v>5</v>
      </c>
      <c r="F1652" s="49" t="s">
        <v>539</v>
      </c>
      <c r="G1652" s="49" t="s">
        <v>1107</v>
      </c>
      <c r="H1652" s="49"/>
      <c r="I1652" s="49"/>
      <c r="J1652" s="49"/>
      <c r="K1652" s="49"/>
      <c r="L1652" s="49"/>
      <c r="M1652" s="55">
        <v>293755</v>
      </c>
      <c r="N1652" s="57">
        <v>48126105</v>
      </c>
      <c r="O1652" s="80" t="s">
        <v>49</v>
      </c>
      <c r="P1652" s="50" t="s">
        <v>793</v>
      </c>
      <c r="Q1652" s="50"/>
      <c r="R1652" s="50"/>
      <c r="S1652" s="50" t="s">
        <v>5933</v>
      </c>
      <c r="T1652" s="50" t="s">
        <v>469</v>
      </c>
      <c r="U1652" s="75">
        <v>0.89861111111111103</v>
      </c>
      <c r="V1652" s="75">
        <v>0.91319444444444398</v>
      </c>
      <c r="W1652" s="75">
        <v>0.89861111111111103</v>
      </c>
      <c r="X1652" s="75" t="s">
        <v>42</v>
      </c>
      <c r="Y1652" s="75" t="s">
        <v>42</v>
      </c>
      <c r="Z1652" s="75" t="s">
        <v>42</v>
      </c>
      <c r="AA1652" s="75" t="s">
        <v>42</v>
      </c>
      <c r="AB1652" s="49" t="s">
        <v>5934</v>
      </c>
      <c r="AC1652" s="93">
        <v>0</v>
      </c>
      <c r="AD1652" s="93">
        <v>0</v>
      </c>
      <c r="AE1652" s="57" t="s">
        <v>196</v>
      </c>
      <c r="AF1652" s="94" t="s">
        <v>56</v>
      </c>
      <c r="AG1652" s="84"/>
      <c r="AH1652" s="50" t="s">
        <v>66</v>
      </c>
      <c r="AI1652" s="49"/>
      <c r="AJ1652" s="54"/>
    </row>
    <row r="1653" spans="1:36" ht="15" customHeight="1" x14ac:dyDescent="0.2">
      <c r="A1653" s="53">
        <v>46152</v>
      </c>
      <c r="B1653" s="57" t="str">
        <f t="shared" si="52"/>
        <v>18 A 06</v>
      </c>
      <c r="C1653" s="57" t="str">
        <f t="shared" si="53"/>
        <v>22:00 a 00:00</v>
      </c>
      <c r="D1653" s="57" t="s">
        <v>488</v>
      </c>
      <c r="E1653" s="57">
        <v>5</v>
      </c>
      <c r="F1653" s="49" t="s">
        <v>495</v>
      </c>
      <c r="G1653" s="49" t="s">
        <v>5935</v>
      </c>
      <c r="H1653" s="49"/>
      <c r="I1653" s="49"/>
      <c r="J1653" s="49"/>
      <c r="K1653" s="49"/>
      <c r="L1653" s="49"/>
      <c r="M1653" s="55">
        <v>293548</v>
      </c>
      <c r="N1653" s="57">
        <v>48126171</v>
      </c>
      <c r="O1653" s="80" t="s">
        <v>49</v>
      </c>
      <c r="P1653" s="50" t="s">
        <v>37</v>
      </c>
      <c r="Q1653" s="50" t="s">
        <v>39</v>
      </c>
      <c r="R1653" s="50"/>
      <c r="S1653" s="50" t="s">
        <v>5936</v>
      </c>
      <c r="T1653" s="50" t="s">
        <v>91</v>
      </c>
      <c r="U1653" s="75">
        <v>0.94791666666666696</v>
      </c>
      <c r="V1653" s="75">
        <v>0.96527777777777801</v>
      </c>
      <c r="W1653" s="75" t="s">
        <v>42</v>
      </c>
      <c r="X1653" s="75" t="s">
        <v>42</v>
      </c>
      <c r="Y1653" s="75" t="s">
        <v>42</v>
      </c>
      <c r="Z1653" s="75" t="s">
        <v>42</v>
      </c>
      <c r="AA1653" s="75" t="s">
        <v>42</v>
      </c>
      <c r="AB1653" s="49" t="s">
        <v>5937</v>
      </c>
      <c r="AC1653" s="93">
        <v>0</v>
      </c>
      <c r="AD1653" s="93">
        <v>0</v>
      </c>
      <c r="AE1653" s="57" t="s">
        <v>93</v>
      </c>
      <c r="AF1653" s="94" t="s">
        <v>56</v>
      </c>
      <c r="AG1653" s="84"/>
      <c r="AH1653" s="50" t="s">
        <v>66</v>
      </c>
      <c r="AI1653" s="49"/>
      <c r="AJ1653" s="54"/>
    </row>
    <row r="1654" spans="1:36" ht="15" customHeight="1" x14ac:dyDescent="0.2">
      <c r="A1654" s="53">
        <v>46152</v>
      </c>
      <c r="B1654" s="57" t="str">
        <f t="shared" si="52"/>
        <v>18 A 06</v>
      </c>
      <c r="C1654" s="57" t="str">
        <f t="shared" si="53"/>
        <v>20:00 a 22:00</v>
      </c>
      <c r="D1654" s="57" t="s">
        <v>488</v>
      </c>
      <c r="E1654" s="57">
        <v>5</v>
      </c>
      <c r="F1654" s="49" t="s">
        <v>539</v>
      </c>
      <c r="G1654" s="49" t="s">
        <v>1107</v>
      </c>
      <c r="H1654" s="49"/>
      <c r="I1654" s="49"/>
      <c r="J1654" s="49"/>
      <c r="K1654" s="49"/>
      <c r="L1654" s="49"/>
      <c r="M1654" s="55">
        <v>293500</v>
      </c>
      <c r="N1654" s="57">
        <v>48126509</v>
      </c>
      <c r="O1654" s="80" t="s">
        <v>49</v>
      </c>
      <c r="P1654" s="50" t="s">
        <v>848</v>
      </c>
      <c r="Q1654" s="50" t="s">
        <v>61</v>
      </c>
      <c r="R1654" s="50"/>
      <c r="S1654" s="50" t="s">
        <v>5938</v>
      </c>
      <c r="T1654" s="50" t="s">
        <v>194</v>
      </c>
      <c r="U1654" s="75">
        <v>0.89791666666666703</v>
      </c>
      <c r="V1654" s="75">
        <v>0.90625</v>
      </c>
      <c r="W1654" s="75">
        <v>0.89791666666666703</v>
      </c>
      <c r="X1654" s="75" t="s">
        <v>42</v>
      </c>
      <c r="Y1654" s="75" t="s">
        <v>42</v>
      </c>
      <c r="Z1654" s="75" t="s">
        <v>42</v>
      </c>
      <c r="AA1654" s="75" t="s">
        <v>42</v>
      </c>
      <c r="AB1654" s="49" t="s">
        <v>5939</v>
      </c>
      <c r="AC1654" s="93">
        <v>0</v>
      </c>
      <c r="AD1654" s="93">
        <v>0</v>
      </c>
      <c r="AE1654" s="57" t="s">
        <v>196</v>
      </c>
      <c r="AF1654" s="94" t="s">
        <v>56</v>
      </c>
      <c r="AG1654" s="84"/>
      <c r="AH1654" s="50" t="s">
        <v>66</v>
      </c>
      <c r="AI1654" s="49"/>
      <c r="AJ1654" s="54"/>
    </row>
    <row r="1655" spans="1:36" ht="15" customHeight="1" x14ac:dyDescent="0.2">
      <c r="A1655" s="53">
        <v>46152</v>
      </c>
      <c r="B1655" s="57" t="str">
        <f t="shared" si="52"/>
        <v>18 A 06</v>
      </c>
      <c r="C1655" s="57" t="str">
        <f t="shared" si="53"/>
        <v>20:00 a 22:00</v>
      </c>
      <c r="D1655" s="57" t="s">
        <v>488</v>
      </c>
      <c r="E1655" s="57">
        <v>5</v>
      </c>
      <c r="F1655" s="49" t="s">
        <v>916</v>
      </c>
      <c r="G1655" s="49" t="s">
        <v>595</v>
      </c>
      <c r="H1655" s="49"/>
      <c r="I1655" s="49"/>
      <c r="J1655" s="49"/>
      <c r="K1655" s="49"/>
      <c r="L1655" s="49"/>
      <c r="M1655" s="55">
        <v>293547</v>
      </c>
      <c r="N1655" s="57">
        <v>48126492</v>
      </c>
      <c r="O1655" s="80" t="s">
        <v>250</v>
      </c>
      <c r="P1655" s="50" t="s">
        <v>37</v>
      </c>
      <c r="Q1655" s="50" t="s">
        <v>61</v>
      </c>
      <c r="R1655" s="50"/>
      <c r="S1655" s="50" t="s">
        <v>5940</v>
      </c>
      <c r="T1655" s="50" t="s">
        <v>234</v>
      </c>
      <c r="U1655" s="75">
        <v>0.91319444444444398</v>
      </c>
      <c r="V1655" s="75">
        <v>4.4444444444444398E-2</v>
      </c>
      <c r="W1655" s="75">
        <v>0.91319444444444398</v>
      </c>
      <c r="X1655" s="75">
        <v>0.91458333333333297</v>
      </c>
      <c r="Y1655" s="75" t="s">
        <v>42</v>
      </c>
      <c r="Z1655" s="75" t="s">
        <v>42</v>
      </c>
      <c r="AA1655" s="75" t="s">
        <v>42</v>
      </c>
      <c r="AB1655" s="49" t="s">
        <v>5941</v>
      </c>
      <c r="AC1655" s="93">
        <v>1</v>
      </c>
      <c r="AD1655" s="93">
        <v>0</v>
      </c>
      <c r="AE1655" s="57" t="s">
        <v>3094</v>
      </c>
      <c r="AF1655" s="94" t="s">
        <v>56</v>
      </c>
      <c r="AG1655" s="84"/>
      <c r="AH1655" s="50" t="s">
        <v>46</v>
      </c>
      <c r="AI1655" s="49"/>
      <c r="AJ1655" s="54"/>
    </row>
    <row r="1656" spans="1:36" ht="15" customHeight="1" x14ac:dyDescent="0.2">
      <c r="A1656" s="53">
        <v>46152</v>
      </c>
      <c r="B1656" s="57" t="str">
        <f t="shared" si="52"/>
        <v>18 A 06</v>
      </c>
      <c r="C1656" s="57" t="str">
        <f t="shared" si="53"/>
        <v>22:00 a 00:00</v>
      </c>
      <c r="D1656" s="57" t="s">
        <v>488</v>
      </c>
      <c r="E1656" s="57">
        <v>5</v>
      </c>
      <c r="F1656" s="49" t="s">
        <v>501</v>
      </c>
      <c r="G1656" s="49" t="s">
        <v>3483</v>
      </c>
      <c r="H1656" s="49"/>
      <c r="I1656" s="49"/>
      <c r="J1656" s="49"/>
      <c r="K1656" s="49"/>
      <c r="L1656" s="49"/>
      <c r="M1656" s="55">
        <v>293713</v>
      </c>
      <c r="N1656" s="57">
        <v>48126671</v>
      </c>
      <c r="O1656" s="80" t="s">
        <v>49</v>
      </c>
      <c r="P1656" s="50" t="s">
        <v>142</v>
      </c>
      <c r="Q1656" s="50"/>
      <c r="R1656" s="50" t="s">
        <v>51</v>
      </c>
      <c r="S1656" s="50" t="s">
        <v>5942</v>
      </c>
      <c r="T1656" s="50" t="s">
        <v>53</v>
      </c>
      <c r="U1656" s="75">
        <v>0.92361111111111105</v>
      </c>
      <c r="V1656" s="75">
        <v>0.95347222222222205</v>
      </c>
      <c r="W1656" s="75">
        <v>0.92361111111111105</v>
      </c>
      <c r="X1656" s="75">
        <v>0.92361111111111105</v>
      </c>
      <c r="Y1656" s="75" t="s">
        <v>42</v>
      </c>
      <c r="Z1656" s="75" t="s">
        <v>42</v>
      </c>
      <c r="AA1656" s="75" t="s">
        <v>42</v>
      </c>
      <c r="AB1656" s="49" t="s">
        <v>5943</v>
      </c>
      <c r="AC1656" s="93">
        <v>0</v>
      </c>
      <c r="AD1656" s="93">
        <v>1</v>
      </c>
      <c r="AE1656" s="57" t="s">
        <v>423</v>
      </c>
      <c r="AF1656" s="94" t="s">
        <v>56</v>
      </c>
      <c r="AG1656" s="84" t="s">
        <v>57</v>
      </c>
      <c r="AH1656" s="50" t="s">
        <v>58</v>
      </c>
      <c r="AI1656" s="49"/>
      <c r="AJ1656" s="54"/>
    </row>
    <row r="1657" spans="1:36" ht="15" customHeight="1" x14ac:dyDescent="0.2">
      <c r="A1657" s="53">
        <v>46152</v>
      </c>
      <c r="B1657" s="57" t="str">
        <f t="shared" si="52"/>
        <v>18 A 06</v>
      </c>
      <c r="C1657" s="57" t="str">
        <f t="shared" si="53"/>
        <v>22:00 a 00:00</v>
      </c>
      <c r="D1657" s="57" t="s">
        <v>488</v>
      </c>
      <c r="E1657" s="57">
        <v>5</v>
      </c>
      <c r="F1657" s="49" t="s">
        <v>510</v>
      </c>
      <c r="G1657" s="49" t="s">
        <v>1521</v>
      </c>
      <c r="H1657" s="49"/>
      <c r="I1657" s="49"/>
      <c r="J1657" s="49"/>
      <c r="K1657" s="49"/>
      <c r="L1657" s="49"/>
      <c r="M1657" s="55">
        <v>293617</v>
      </c>
      <c r="N1657" s="57">
        <v>48126389</v>
      </c>
      <c r="O1657" s="80" t="s">
        <v>49</v>
      </c>
      <c r="P1657" s="50" t="s">
        <v>37</v>
      </c>
      <c r="Q1657" s="50" t="s">
        <v>61</v>
      </c>
      <c r="R1657" s="50" t="s">
        <v>51</v>
      </c>
      <c r="S1657" s="50" t="s">
        <v>5944</v>
      </c>
      <c r="T1657" s="50" t="s">
        <v>136</v>
      </c>
      <c r="U1657" s="75">
        <v>0.93472222222222201</v>
      </c>
      <c r="V1657" s="75">
        <v>0.94027777777777799</v>
      </c>
      <c r="W1657" s="75">
        <v>0.93472222222222201</v>
      </c>
      <c r="X1657" s="75" t="s">
        <v>42</v>
      </c>
      <c r="Y1657" s="75" t="s">
        <v>42</v>
      </c>
      <c r="Z1657" s="75" t="s">
        <v>42</v>
      </c>
      <c r="AA1657" s="75" t="s">
        <v>42</v>
      </c>
      <c r="AB1657" s="49" t="s">
        <v>5945</v>
      </c>
      <c r="AC1657" s="93">
        <v>0</v>
      </c>
      <c r="AD1657" s="93">
        <v>1</v>
      </c>
      <c r="AE1657" s="57" t="s">
        <v>138</v>
      </c>
      <c r="AF1657" s="94" t="s">
        <v>56</v>
      </c>
      <c r="AG1657" s="84" t="s">
        <v>57</v>
      </c>
      <c r="AH1657" s="50" t="s">
        <v>46</v>
      </c>
      <c r="AI1657" s="49" t="s">
        <v>275</v>
      </c>
      <c r="AJ1657" s="54"/>
    </row>
    <row r="1658" spans="1:36" ht="15" customHeight="1" x14ac:dyDescent="0.2">
      <c r="A1658" s="53">
        <v>46152</v>
      </c>
      <c r="B1658" s="57" t="str">
        <f t="shared" si="52"/>
        <v>18 A 06</v>
      </c>
      <c r="C1658" s="57" t="str">
        <f t="shared" si="53"/>
        <v>22:00 a 00:00</v>
      </c>
      <c r="D1658" s="57" t="s">
        <v>488</v>
      </c>
      <c r="E1658" s="57">
        <v>5</v>
      </c>
      <c r="F1658" s="49" t="s">
        <v>510</v>
      </c>
      <c r="G1658" s="49" t="s">
        <v>173</v>
      </c>
      <c r="H1658" s="49"/>
      <c r="I1658" s="49"/>
      <c r="J1658" s="49"/>
      <c r="K1658" s="49"/>
      <c r="L1658" s="49"/>
      <c r="M1658" s="55">
        <v>293626</v>
      </c>
      <c r="N1658" s="57">
        <v>48126660</v>
      </c>
      <c r="O1658" s="80" t="s">
        <v>49</v>
      </c>
      <c r="P1658" s="50" t="s">
        <v>37</v>
      </c>
      <c r="Q1658" s="50" t="s">
        <v>39</v>
      </c>
      <c r="R1658" s="50"/>
      <c r="S1658" s="50" t="s">
        <v>5946</v>
      </c>
      <c r="T1658" s="50" t="s">
        <v>85</v>
      </c>
      <c r="U1658" s="75">
        <v>0.95555555555555605</v>
      </c>
      <c r="V1658" s="75">
        <v>0.95902777777777803</v>
      </c>
      <c r="W1658" s="75">
        <v>0.95555555555555605</v>
      </c>
      <c r="X1658" s="75" t="s">
        <v>42</v>
      </c>
      <c r="Y1658" s="75" t="s">
        <v>42</v>
      </c>
      <c r="Z1658" s="75" t="s">
        <v>42</v>
      </c>
      <c r="AA1658" s="75" t="s">
        <v>42</v>
      </c>
      <c r="AB1658" s="49" t="s">
        <v>5947</v>
      </c>
      <c r="AC1658" s="93">
        <v>0</v>
      </c>
      <c r="AD1658" s="93">
        <v>0</v>
      </c>
      <c r="AE1658" s="57" t="s">
        <v>126</v>
      </c>
      <c r="AF1658" s="94" t="s">
        <v>56</v>
      </c>
      <c r="AG1658" s="84"/>
      <c r="AH1658" s="50" t="s">
        <v>66</v>
      </c>
      <c r="AI1658" s="49"/>
      <c r="AJ1658" s="54"/>
    </row>
    <row r="1659" spans="1:36" ht="15" customHeight="1" x14ac:dyDescent="0.2">
      <c r="A1659" s="53">
        <v>46152</v>
      </c>
      <c r="B1659" s="57" t="str">
        <f t="shared" si="52"/>
        <v>18 A 06</v>
      </c>
      <c r="C1659" s="57" t="str">
        <f t="shared" si="53"/>
        <v>22:00 a 00:00</v>
      </c>
      <c r="D1659" s="57" t="s">
        <v>488</v>
      </c>
      <c r="E1659" s="57">
        <v>5</v>
      </c>
      <c r="F1659" s="49" t="s">
        <v>510</v>
      </c>
      <c r="G1659" s="49" t="s">
        <v>1205</v>
      </c>
      <c r="H1659" s="49"/>
      <c r="I1659" s="49"/>
      <c r="J1659" s="49"/>
      <c r="K1659" s="49"/>
      <c r="L1659" s="49"/>
      <c r="M1659" s="55">
        <v>293632</v>
      </c>
      <c r="N1659" s="57">
        <v>48126639</v>
      </c>
      <c r="O1659" s="80" t="s">
        <v>49</v>
      </c>
      <c r="P1659" s="50" t="s">
        <v>39</v>
      </c>
      <c r="Q1659" s="50"/>
      <c r="R1659" s="50" t="s">
        <v>758</v>
      </c>
      <c r="S1659" s="50" t="s">
        <v>5217</v>
      </c>
      <c r="T1659" s="50" t="s">
        <v>101</v>
      </c>
      <c r="U1659" s="75">
        <v>0.95625000000000004</v>
      </c>
      <c r="V1659" s="75">
        <v>9.7222222222222206E-3</v>
      </c>
      <c r="W1659" s="75">
        <v>0.95972222222222203</v>
      </c>
      <c r="X1659" s="75">
        <v>0.98680555555555605</v>
      </c>
      <c r="Y1659" s="75" t="s">
        <v>42</v>
      </c>
      <c r="Z1659" s="75" t="s">
        <v>42</v>
      </c>
      <c r="AA1659" s="75" t="s">
        <v>42</v>
      </c>
      <c r="AB1659" s="49" t="s">
        <v>5947</v>
      </c>
      <c r="AC1659" s="93">
        <v>0</v>
      </c>
      <c r="AD1659" s="93">
        <v>2</v>
      </c>
      <c r="AE1659" s="57" t="s">
        <v>300</v>
      </c>
      <c r="AF1659" s="94" t="s">
        <v>56</v>
      </c>
      <c r="AG1659" s="84" t="s">
        <v>57</v>
      </c>
      <c r="AH1659" s="50" t="s">
        <v>58</v>
      </c>
      <c r="AI1659" s="49"/>
      <c r="AJ1659" s="54"/>
    </row>
    <row r="1660" spans="1:36" ht="15" customHeight="1" x14ac:dyDescent="0.2">
      <c r="A1660" s="53">
        <v>46153</v>
      </c>
      <c r="B1660" s="57" t="str">
        <f t="shared" si="52"/>
        <v>18 A 06</v>
      </c>
      <c r="C1660" s="57" t="str">
        <f t="shared" si="53"/>
        <v>22:00 a 00:00</v>
      </c>
      <c r="D1660" s="57" t="s">
        <v>488</v>
      </c>
      <c r="E1660" s="57">
        <v>5</v>
      </c>
      <c r="F1660" s="49" t="s">
        <v>916</v>
      </c>
      <c r="G1660" s="49" t="s">
        <v>595</v>
      </c>
      <c r="H1660" s="49"/>
      <c r="I1660" s="49"/>
      <c r="J1660" s="49"/>
      <c r="K1660" s="49"/>
      <c r="L1660" s="49"/>
      <c r="M1660" s="55">
        <v>293559</v>
      </c>
      <c r="N1660" s="57">
        <v>48126770</v>
      </c>
      <c r="O1660" s="80" t="s">
        <v>250</v>
      </c>
      <c r="P1660" s="50" t="s">
        <v>37</v>
      </c>
      <c r="Q1660" s="50" t="s">
        <v>69</v>
      </c>
      <c r="R1660" s="50" t="s">
        <v>99</v>
      </c>
      <c r="S1660" s="50" t="s">
        <v>5948</v>
      </c>
      <c r="T1660" s="50" t="s">
        <v>63</v>
      </c>
      <c r="U1660" s="75">
        <v>0.97916666666666696</v>
      </c>
      <c r="V1660" s="75">
        <v>4.5138888888888902E-2</v>
      </c>
      <c r="W1660" s="75">
        <v>0.98402777777777795</v>
      </c>
      <c r="X1660" s="75">
        <v>3.4722222222222199E-3</v>
      </c>
      <c r="Y1660" s="75" t="s">
        <v>42</v>
      </c>
      <c r="Z1660" s="75" t="s">
        <v>42</v>
      </c>
      <c r="AA1660" s="75" t="s">
        <v>42</v>
      </c>
      <c r="AB1660" s="49" t="s">
        <v>7290</v>
      </c>
      <c r="AC1660" s="93">
        <v>1</v>
      </c>
      <c r="AD1660" s="93">
        <v>0</v>
      </c>
      <c r="AE1660" s="57" t="s">
        <v>483</v>
      </c>
      <c r="AF1660" s="94" t="s">
        <v>56</v>
      </c>
      <c r="AG1660" s="84"/>
      <c r="AH1660" s="50" t="s">
        <v>46</v>
      </c>
      <c r="AI1660" s="49"/>
      <c r="AJ1660" s="54"/>
    </row>
    <row r="1661" spans="1:36" ht="15" customHeight="1" x14ac:dyDescent="0.2">
      <c r="A1661" s="53">
        <v>46153</v>
      </c>
      <c r="B1661" s="57" t="str">
        <f t="shared" si="52"/>
        <v>18 A 06</v>
      </c>
      <c r="C1661" s="57" t="str">
        <f t="shared" si="53"/>
        <v>22:00 a 00:00</v>
      </c>
      <c r="D1661" s="57" t="s">
        <v>488</v>
      </c>
      <c r="E1661" s="57">
        <v>5</v>
      </c>
      <c r="F1661" s="49" t="s">
        <v>916</v>
      </c>
      <c r="G1661" s="49" t="s">
        <v>1889</v>
      </c>
      <c r="H1661" s="49"/>
      <c r="I1661" s="49"/>
      <c r="J1661" s="49"/>
      <c r="K1661" s="49"/>
      <c r="L1661" s="49"/>
      <c r="M1661" s="55">
        <v>293605</v>
      </c>
      <c r="N1661" s="57">
        <v>48126851</v>
      </c>
      <c r="O1661" s="80" t="s">
        <v>250</v>
      </c>
      <c r="P1661" s="50" t="s">
        <v>37</v>
      </c>
      <c r="Q1661" s="50" t="s">
        <v>673</v>
      </c>
      <c r="R1661" s="50" t="s">
        <v>691</v>
      </c>
      <c r="S1661" s="50" t="s">
        <v>5949</v>
      </c>
      <c r="T1661" s="50" t="s">
        <v>146</v>
      </c>
      <c r="U1661" s="75">
        <v>0.96527777777777801</v>
      </c>
      <c r="V1661" s="75">
        <v>0.99791666666666701</v>
      </c>
      <c r="W1661" s="75">
        <v>0.96527777777777801</v>
      </c>
      <c r="X1661" s="75">
        <v>0.96527777777777801</v>
      </c>
      <c r="Y1661" s="75" t="s">
        <v>42</v>
      </c>
      <c r="Z1661" s="75" t="s">
        <v>42</v>
      </c>
      <c r="AA1661" s="75" t="s">
        <v>42</v>
      </c>
      <c r="AB1661" s="49" t="s">
        <v>7291</v>
      </c>
      <c r="AC1661" s="93">
        <v>0</v>
      </c>
      <c r="AD1661" s="93">
        <v>1</v>
      </c>
      <c r="AE1661" s="57" t="s">
        <v>613</v>
      </c>
      <c r="AF1661" s="94" t="s">
        <v>56</v>
      </c>
      <c r="AG1661" s="84"/>
      <c r="AH1661" s="50" t="s">
        <v>46</v>
      </c>
      <c r="AI1661" s="49"/>
      <c r="AJ1661" s="54"/>
    </row>
    <row r="1662" spans="1:36" ht="15" customHeight="1" x14ac:dyDescent="0.2">
      <c r="A1662" s="53">
        <v>46153</v>
      </c>
      <c r="B1662" s="57" t="str">
        <f t="shared" si="52"/>
        <v>18 A 06</v>
      </c>
      <c r="C1662" s="57" t="str">
        <f t="shared" si="53"/>
        <v>22:00 a 00:00</v>
      </c>
      <c r="D1662" s="57" t="s">
        <v>488</v>
      </c>
      <c r="E1662" s="57">
        <v>5</v>
      </c>
      <c r="F1662" s="49" t="s">
        <v>916</v>
      </c>
      <c r="G1662" s="49" t="s">
        <v>773</v>
      </c>
      <c r="H1662" s="49"/>
      <c r="I1662" s="49"/>
      <c r="J1662" s="49"/>
      <c r="K1662" s="49"/>
      <c r="L1662" s="49"/>
      <c r="M1662" s="55">
        <v>293611</v>
      </c>
      <c r="N1662" s="57">
        <v>48126894</v>
      </c>
      <c r="O1662" s="80" t="s">
        <v>250</v>
      </c>
      <c r="P1662" s="50" t="s">
        <v>37</v>
      </c>
      <c r="Q1662" s="50" t="s">
        <v>123</v>
      </c>
      <c r="R1662" s="50"/>
      <c r="S1662" s="50" t="s">
        <v>5950</v>
      </c>
      <c r="T1662" s="50" t="s">
        <v>146</v>
      </c>
      <c r="U1662" s="75">
        <v>0.98750000000000004</v>
      </c>
      <c r="V1662" s="75">
        <v>0.99583333333333302</v>
      </c>
      <c r="W1662" s="75">
        <v>0.98750000000000004</v>
      </c>
      <c r="X1662" s="75" t="s">
        <v>42</v>
      </c>
      <c r="Y1662" s="75" t="s">
        <v>42</v>
      </c>
      <c r="Z1662" s="75" t="s">
        <v>42</v>
      </c>
      <c r="AA1662" s="75" t="s">
        <v>42</v>
      </c>
      <c r="AB1662" s="49" t="s">
        <v>7292</v>
      </c>
      <c r="AC1662" s="93">
        <v>0</v>
      </c>
      <c r="AD1662" s="93">
        <v>0</v>
      </c>
      <c r="AE1662" s="57" t="s">
        <v>148</v>
      </c>
      <c r="AF1662" s="94" t="s">
        <v>56</v>
      </c>
      <c r="AG1662" s="84"/>
      <c r="AH1662" s="50" t="s">
        <v>66</v>
      </c>
      <c r="AI1662" s="49"/>
      <c r="AJ1662" s="54"/>
    </row>
    <row r="1663" spans="1:36" ht="15" customHeight="1" x14ac:dyDescent="0.2">
      <c r="A1663" s="53">
        <v>46153</v>
      </c>
      <c r="B1663" s="57" t="str">
        <f t="shared" si="52"/>
        <v>18 A 06</v>
      </c>
      <c r="C1663" s="57" t="str">
        <f t="shared" si="53"/>
        <v>22:00 a 00:00</v>
      </c>
      <c r="D1663" s="57" t="s">
        <v>488</v>
      </c>
      <c r="E1663" s="57">
        <v>5</v>
      </c>
      <c r="F1663" s="49" t="s">
        <v>916</v>
      </c>
      <c r="G1663" s="49" t="s">
        <v>773</v>
      </c>
      <c r="H1663" s="49"/>
      <c r="I1663" s="49"/>
      <c r="J1663" s="49"/>
      <c r="K1663" s="49"/>
      <c r="L1663" s="49"/>
      <c r="M1663" s="55">
        <v>293584</v>
      </c>
      <c r="N1663" s="57">
        <v>48127045</v>
      </c>
      <c r="O1663" s="80" t="s">
        <v>250</v>
      </c>
      <c r="P1663" s="50" t="s">
        <v>89</v>
      </c>
      <c r="Q1663" s="50"/>
      <c r="R1663" s="50"/>
      <c r="S1663" s="50" t="s">
        <v>5951</v>
      </c>
      <c r="T1663" s="50" t="s">
        <v>234</v>
      </c>
      <c r="U1663" s="75">
        <v>0.99375000000000002</v>
      </c>
      <c r="V1663" s="75">
        <v>6.2500000000000003E-3</v>
      </c>
      <c r="W1663" s="75">
        <v>0.99722222222222201</v>
      </c>
      <c r="X1663" s="75" t="s">
        <v>42</v>
      </c>
      <c r="Y1663" s="75" t="s">
        <v>42</v>
      </c>
      <c r="Z1663" s="75" t="s">
        <v>42</v>
      </c>
      <c r="AA1663" s="75" t="s">
        <v>42</v>
      </c>
      <c r="AB1663" s="49" t="s">
        <v>7293</v>
      </c>
      <c r="AC1663" s="93">
        <v>0</v>
      </c>
      <c r="AD1663" s="93">
        <v>0</v>
      </c>
      <c r="AE1663" s="57" t="s">
        <v>3490</v>
      </c>
      <c r="AF1663" s="94" t="s">
        <v>56</v>
      </c>
      <c r="AG1663" s="84"/>
      <c r="AH1663" s="50" t="s">
        <v>66</v>
      </c>
      <c r="AI1663" s="49"/>
      <c r="AJ1663" s="54"/>
    </row>
    <row r="1664" spans="1:36" ht="15" customHeight="1" x14ac:dyDescent="0.2">
      <c r="A1664" s="53">
        <v>46153</v>
      </c>
      <c r="B1664" s="57" t="str">
        <f t="shared" si="52"/>
        <v>18 A 06</v>
      </c>
      <c r="C1664" s="57" t="str">
        <f t="shared" si="53"/>
        <v>00:00 a 02:00</v>
      </c>
      <c r="D1664" s="57" t="s">
        <v>488</v>
      </c>
      <c r="E1664" s="57">
        <v>5</v>
      </c>
      <c r="F1664" s="49" t="s">
        <v>542</v>
      </c>
      <c r="G1664" s="49" t="s">
        <v>1339</v>
      </c>
      <c r="H1664" s="49"/>
      <c r="I1664" s="49"/>
      <c r="J1664" s="49"/>
      <c r="K1664" s="49"/>
      <c r="L1664" s="49"/>
      <c r="M1664" s="55">
        <v>293680</v>
      </c>
      <c r="N1664" s="57">
        <v>48127019</v>
      </c>
      <c r="O1664" s="80" t="s">
        <v>49</v>
      </c>
      <c r="P1664" s="50" t="s">
        <v>50</v>
      </c>
      <c r="Q1664" s="50"/>
      <c r="R1664" s="50" t="s">
        <v>3617</v>
      </c>
      <c r="S1664" s="50" t="s">
        <v>638</v>
      </c>
      <c r="T1664" s="50" t="s">
        <v>71</v>
      </c>
      <c r="U1664" s="75">
        <v>4.1666666666666701E-3</v>
      </c>
      <c r="V1664" s="75">
        <v>9.7222222222222206E-3</v>
      </c>
      <c r="W1664" s="75">
        <v>4.8611111111111103E-3</v>
      </c>
      <c r="X1664" s="75" t="s">
        <v>42</v>
      </c>
      <c r="Y1664" s="75" t="s">
        <v>42</v>
      </c>
      <c r="Z1664" s="75" t="s">
        <v>42</v>
      </c>
      <c r="AA1664" s="75" t="s">
        <v>42</v>
      </c>
      <c r="AB1664" s="49" t="s">
        <v>7294</v>
      </c>
      <c r="AC1664" s="93">
        <v>0</v>
      </c>
      <c r="AD1664" s="93">
        <v>1</v>
      </c>
      <c r="AE1664" s="57" t="s">
        <v>475</v>
      </c>
      <c r="AF1664" s="94" t="s">
        <v>56</v>
      </c>
      <c r="AG1664" s="84"/>
      <c r="AH1664" s="50" t="s">
        <v>58</v>
      </c>
      <c r="AI1664" s="49"/>
      <c r="AJ1664" s="54" t="s">
        <v>5952</v>
      </c>
    </row>
    <row r="1665" spans="1:36" ht="15" customHeight="1" x14ac:dyDescent="0.2">
      <c r="A1665" s="53">
        <v>46153</v>
      </c>
      <c r="B1665" s="57" t="str">
        <f t="shared" si="52"/>
        <v>18 A 06</v>
      </c>
      <c r="C1665" s="57" t="str">
        <f t="shared" si="53"/>
        <v>00:00 a 02:00</v>
      </c>
      <c r="D1665" s="57" t="s">
        <v>488</v>
      </c>
      <c r="E1665" s="57">
        <v>5</v>
      </c>
      <c r="F1665" s="49" t="s">
        <v>542</v>
      </c>
      <c r="G1665" s="49" t="s">
        <v>1141</v>
      </c>
      <c r="H1665" s="49"/>
      <c r="I1665" s="49"/>
      <c r="J1665" s="49"/>
      <c r="K1665" s="49"/>
      <c r="L1665" s="49"/>
      <c r="M1665" s="55">
        <v>293774</v>
      </c>
      <c r="N1665" s="57">
        <v>48127046</v>
      </c>
      <c r="O1665" s="80" t="s">
        <v>49</v>
      </c>
      <c r="P1665" s="50" t="s">
        <v>37</v>
      </c>
      <c r="Q1665" s="50" t="s">
        <v>117</v>
      </c>
      <c r="R1665" s="50" t="s">
        <v>51</v>
      </c>
      <c r="S1665" s="50" t="s">
        <v>5707</v>
      </c>
      <c r="T1665" s="50" t="s">
        <v>473</v>
      </c>
      <c r="U1665" s="75">
        <v>1.7361111111111101E-2</v>
      </c>
      <c r="V1665" s="75">
        <v>2.9861111111111099E-2</v>
      </c>
      <c r="W1665" s="75">
        <v>1.7361111111111101E-2</v>
      </c>
      <c r="X1665" s="75" t="s">
        <v>42</v>
      </c>
      <c r="Y1665" s="75" t="s">
        <v>42</v>
      </c>
      <c r="Z1665" s="75" t="s">
        <v>42</v>
      </c>
      <c r="AA1665" s="75" t="s">
        <v>42</v>
      </c>
      <c r="AB1665" s="49" t="s">
        <v>7295</v>
      </c>
      <c r="AC1665" s="93">
        <v>0</v>
      </c>
      <c r="AD1665" s="93">
        <v>1</v>
      </c>
      <c r="AE1665" s="57" t="s">
        <v>475</v>
      </c>
      <c r="AF1665" s="94" t="s">
        <v>56</v>
      </c>
      <c r="AG1665" s="84"/>
      <c r="AH1665" s="50" t="s">
        <v>46</v>
      </c>
      <c r="AI1665" s="49"/>
      <c r="AJ1665" s="54"/>
    </row>
    <row r="1666" spans="1:36" ht="15" customHeight="1" x14ac:dyDescent="0.2">
      <c r="A1666" s="53">
        <v>46153</v>
      </c>
      <c r="B1666" s="57" t="str">
        <f t="shared" ref="B1666:B1729" si="54">IF(AND(VALUE(U1666)&gt;=VALUE("06:00"),VALUE(U1666)&lt;=VALUE("17:59")),"06 A 18","18 A 06")</f>
        <v>18 A 06</v>
      </c>
      <c r="C1666" s="57" t="str">
        <f t="shared" ref="C1666:C1729" si="55">IF(AND(VALUE(U1666)&gt;=VALUE("00:00"),VALUE(U1666)&lt;=VALUE("01:59")),"00:00 a 02:00",IF(AND(VALUE(U1666)&gt;=VALUE("02:00"),VALUE(U1666)&lt;=VALUE("03:59")),"02:00 a 04:00",IF(AND(VALUE(U1666)&gt;=VALUE("04:00"),VALUE(U1666)&lt;=VALUE("05:59")),"04:00 a 06:00",IF(AND(VALUE(U1666)&gt;=VALUE("06:00"),VALUE(U1666)&lt;=VALUE("07:59")),"06:00 a 08:00",IF(AND(VALUE(U1666)&gt;=VALUE("08:00"),VALUE(U1666)&lt;=VALUE("09:59")),"08:00 a 10:00",IF(AND(VALUE(U1666)&gt;=VALUE("10:00"),VALUE(U1666)&lt;=VALUE("11:59")),"10:00 a 12:00",IF(AND(VALUE(U1666)&gt;=VALUE("12:00"),VALUE(U1666)&lt;=VALUE("13:59")),"12:00 a 14:00",IF(AND(VALUE(U1666)&gt;=VALUE("14:00"),VALUE(U1666)&lt;=VALUE("15:59")),"14:00 a 16:00",IF(AND(VALUE(U1666)&gt;=VALUE("16:00"),VALUE(U1666)&lt;=VALUE("17:59")),"16:00 a 18:00",IF(AND(VALUE(U1666)&gt;=VALUE("18:00"),VALUE(U1666)&lt;=VALUE("19:59")),"18:00 a 20:00",IF(AND(VALUE(U1666)&gt;=VALUE("20:00"),VALUE(U1666)&lt;=VALUE("21:59")),"20:00 a 22:00",IF(AND(VALUE(U1666)&gt;=VALUE("22:00"),VALUE(U1666)&lt;=VALUE("23:59")),"22:00 a 00:00","no corresponde"))))))))))))</f>
        <v>00:00 a 02:00</v>
      </c>
      <c r="D1666" s="57" t="s">
        <v>488</v>
      </c>
      <c r="E1666" s="57">
        <v>5</v>
      </c>
      <c r="F1666" s="49" t="s">
        <v>542</v>
      </c>
      <c r="G1666" s="49" t="s">
        <v>1339</v>
      </c>
      <c r="H1666" s="49"/>
      <c r="I1666" s="49"/>
      <c r="J1666" s="49"/>
      <c r="K1666" s="49"/>
      <c r="L1666" s="49"/>
      <c r="M1666" s="55">
        <v>293686</v>
      </c>
      <c r="N1666" s="57">
        <v>48127143</v>
      </c>
      <c r="O1666" s="80" t="s">
        <v>49</v>
      </c>
      <c r="P1666" s="50" t="s">
        <v>37</v>
      </c>
      <c r="Q1666" s="50" t="s">
        <v>5058</v>
      </c>
      <c r="R1666" s="50"/>
      <c r="S1666" s="50" t="s">
        <v>5660</v>
      </c>
      <c r="T1666" s="50" t="s">
        <v>71</v>
      </c>
      <c r="U1666" s="75">
        <v>2.7777777777777801E-2</v>
      </c>
      <c r="V1666" s="75">
        <v>3.8194444444444399E-2</v>
      </c>
      <c r="W1666" s="75">
        <v>2.7777777777777801E-2</v>
      </c>
      <c r="X1666" s="75">
        <v>2.7777777777777801E-2</v>
      </c>
      <c r="Y1666" s="75" t="s">
        <v>42</v>
      </c>
      <c r="Z1666" s="75" t="s">
        <v>42</v>
      </c>
      <c r="AA1666" s="75" t="s">
        <v>42</v>
      </c>
      <c r="AB1666" s="49" t="s">
        <v>7296</v>
      </c>
      <c r="AC1666" s="93">
        <v>0</v>
      </c>
      <c r="AD1666" s="93">
        <v>0</v>
      </c>
      <c r="AE1666" s="57" t="s">
        <v>73</v>
      </c>
      <c r="AF1666" s="94" t="s">
        <v>56</v>
      </c>
      <c r="AG1666" s="84"/>
      <c r="AH1666" s="50" t="s">
        <v>66</v>
      </c>
      <c r="AI1666" s="49"/>
      <c r="AJ1666" s="54"/>
    </row>
    <row r="1667" spans="1:36" ht="15" customHeight="1" x14ac:dyDescent="0.2">
      <c r="A1667" s="53">
        <v>46153</v>
      </c>
      <c r="B1667" s="57" t="str">
        <f t="shared" si="54"/>
        <v>18 A 06</v>
      </c>
      <c r="C1667" s="57" t="str">
        <f t="shared" si="55"/>
        <v>00:00 a 02:00</v>
      </c>
      <c r="D1667" s="57" t="s">
        <v>488</v>
      </c>
      <c r="E1667" s="57">
        <v>5</v>
      </c>
      <c r="F1667" s="49" t="s">
        <v>542</v>
      </c>
      <c r="G1667" s="49" t="s">
        <v>881</v>
      </c>
      <c r="H1667" s="49"/>
      <c r="I1667" s="49"/>
      <c r="J1667" s="49"/>
      <c r="K1667" s="49"/>
      <c r="L1667" s="49"/>
      <c r="M1667" s="55">
        <v>293734</v>
      </c>
      <c r="N1667" s="57">
        <v>48127119</v>
      </c>
      <c r="O1667" s="80" t="s">
        <v>49</v>
      </c>
      <c r="P1667" s="50" t="s">
        <v>80</v>
      </c>
      <c r="Q1667" s="50"/>
      <c r="R1667" s="50"/>
      <c r="S1667" s="50" t="s">
        <v>4914</v>
      </c>
      <c r="T1667" s="50" t="s">
        <v>155</v>
      </c>
      <c r="U1667" s="75">
        <v>4.1666666666666699E-2</v>
      </c>
      <c r="V1667" s="75">
        <v>6.25E-2</v>
      </c>
      <c r="W1667" s="75">
        <v>4.65277777777778E-2</v>
      </c>
      <c r="X1667" s="75" t="s">
        <v>42</v>
      </c>
      <c r="Y1667" s="75" t="s">
        <v>42</v>
      </c>
      <c r="Z1667" s="75" t="s">
        <v>42</v>
      </c>
      <c r="AA1667" s="75" t="s">
        <v>42</v>
      </c>
      <c r="AB1667" s="49" t="s">
        <v>7297</v>
      </c>
      <c r="AC1667" s="93">
        <v>0</v>
      </c>
      <c r="AD1667" s="93">
        <v>0</v>
      </c>
      <c r="AE1667" s="57" t="s">
        <v>191</v>
      </c>
      <c r="AF1667" s="94" t="s">
        <v>56</v>
      </c>
      <c r="AG1667" s="84"/>
      <c r="AH1667" s="50" t="s">
        <v>66</v>
      </c>
      <c r="AI1667" s="49"/>
      <c r="AJ1667" s="54"/>
    </row>
    <row r="1668" spans="1:36" ht="15" customHeight="1" x14ac:dyDescent="0.2">
      <c r="A1668" s="53">
        <v>46153</v>
      </c>
      <c r="B1668" s="57" t="str">
        <f t="shared" si="54"/>
        <v>18 A 06</v>
      </c>
      <c r="C1668" s="57" t="str">
        <f t="shared" si="55"/>
        <v>00:00 a 02:00</v>
      </c>
      <c r="D1668" s="57" t="s">
        <v>488</v>
      </c>
      <c r="E1668" s="57">
        <v>5</v>
      </c>
      <c r="F1668" s="49" t="s">
        <v>501</v>
      </c>
      <c r="G1668" s="49" t="s">
        <v>179</v>
      </c>
      <c r="H1668" s="49"/>
      <c r="I1668" s="49"/>
      <c r="J1668" s="49"/>
      <c r="K1668" s="49"/>
      <c r="L1668" s="49"/>
      <c r="M1668" s="55">
        <v>293700</v>
      </c>
      <c r="N1668" s="57">
        <v>48126860</v>
      </c>
      <c r="O1668" s="80" t="s">
        <v>49</v>
      </c>
      <c r="P1668" s="50" t="s">
        <v>782</v>
      </c>
      <c r="Q1668" s="50"/>
      <c r="R1668" s="50"/>
      <c r="S1668" s="50" t="s">
        <v>5953</v>
      </c>
      <c r="T1668" s="50" t="s">
        <v>129</v>
      </c>
      <c r="U1668" s="75">
        <v>4.2361111111111099E-2</v>
      </c>
      <c r="V1668" s="75">
        <v>7.7083333333333295E-2</v>
      </c>
      <c r="W1668" s="75">
        <v>4.3055555555555597E-2</v>
      </c>
      <c r="X1668" s="75">
        <v>7.2222222222222202E-2</v>
      </c>
      <c r="Y1668" s="75" t="s">
        <v>42</v>
      </c>
      <c r="Z1668" s="75" t="s">
        <v>42</v>
      </c>
      <c r="AA1668" s="75" t="s">
        <v>42</v>
      </c>
      <c r="AB1668" s="49" t="s">
        <v>7298</v>
      </c>
      <c r="AC1668" s="93">
        <v>0</v>
      </c>
      <c r="AD1668" s="93">
        <v>0</v>
      </c>
      <c r="AE1668" s="57" t="s">
        <v>131</v>
      </c>
      <c r="AF1668" s="94" t="s">
        <v>56</v>
      </c>
      <c r="AG1668" s="84"/>
      <c r="AH1668" s="50" t="s">
        <v>66</v>
      </c>
      <c r="AI1668" s="49"/>
      <c r="AJ1668" s="54"/>
    </row>
    <row r="1669" spans="1:36" ht="15" customHeight="1" x14ac:dyDescent="0.2">
      <c r="A1669" s="53">
        <v>46153</v>
      </c>
      <c r="B1669" s="57" t="str">
        <f t="shared" si="54"/>
        <v>18 A 06</v>
      </c>
      <c r="C1669" s="57" t="str">
        <f t="shared" si="55"/>
        <v>00:00 a 02:00</v>
      </c>
      <c r="D1669" s="57" t="s">
        <v>488</v>
      </c>
      <c r="E1669" s="57">
        <v>5</v>
      </c>
      <c r="F1669" s="49" t="s">
        <v>495</v>
      </c>
      <c r="G1669" s="49" t="s">
        <v>1030</v>
      </c>
      <c r="H1669" s="49"/>
      <c r="I1669" s="49"/>
      <c r="J1669" s="49"/>
      <c r="K1669" s="49"/>
      <c r="L1669" s="49"/>
      <c r="M1669" s="55">
        <v>293747</v>
      </c>
      <c r="N1669" s="57">
        <v>48127065</v>
      </c>
      <c r="O1669" s="80" t="s">
        <v>49</v>
      </c>
      <c r="P1669" s="50" t="s">
        <v>37</v>
      </c>
      <c r="Q1669" s="50" t="s">
        <v>117</v>
      </c>
      <c r="R1669" s="50" t="s">
        <v>51</v>
      </c>
      <c r="S1669" s="50" t="s">
        <v>5954</v>
      </c>
      <c r="T1669" s="50" t="s">
        <v>136</v>
      </c>
      <c r="U1669" s="75">
        <v>6.2500000000000003E-3</v>
      </c>
      <c r="V1669" s="75">
        <v>7.2916666666666699E-2</v>
      </c>
      <c r="W1669" s="75">
        <v>4.9305555555555602E-2</v>
      </c>
      <c r="X1669" s="75">
        <v>5.4166666666666703E-2</v>
      </c>
      <c r="Y1669" s="75">
        <v>4.7916666666666698E-2</v>
      </c>
      <c r="Z1669" s="75" t="s">
        <v>42</v>
      </c>
      <c r="AA1669" s="75" t="s">
        <v>42</v>
      </c>
      <c r="AB1669" s="49" t="s">
        <v>7299</v>
      </c>
      <c r="AC1669" s="93">
        <v>0</v>
      </c>
      <c r="AD1669" s="93">
        <v>1</v>
      </c>
      <c r="AE1669" s="57" t="s">
        <v>423</v>
      </c>
      <c r="AF1669" s="94" t="s">
        <v>56</v>
      </c>
      <c r="AG1669" s="84"/>
      <c r="AH1669" s="50" t="s">
        <v>46</v>
      </c>
      <c r="AI1669" s="49"/>
      <c r="AJ1669" s="54"/>
    </row>
    <row r="1670" spans="1:36" ht="15" customHeight="1" x14ac:dyDescent="0.2">
      <c r="A1670" s="53">
        <v>46153</v>
      </c>
      <c r="B1670" s="57" t="str">
        <f t="shared" si="54"/>
        <v>18 A 06</v>
      </c>
      <c r="C1670" s="57" t="str">
        <f t="shared" si="55"/>
        <v>00:00 a 02:00</v>
      </c>
      <c r="D1670" s="57" t="s">
        <v>488</v>
      </c>
      <c r="E1670" s="57">
        <v>5</v>
      </c>
      <c r="F1670" s="49" t="s">
        <v>510</v>
      </c>
      <c r="G1670" s="49" t="s">
        <v>1822</v>
      </c>
      <c r="H1670" s="49"/>
      <c r="I1670" s="49"/>
      <c r="J1670" s="49"/>
      <c r="K1670" s="49"/>
      <c r="L1670" s="49"/>
      <c r="M1670" s="55">
        <v>293619</v>
      </c>
      <c r="N1670" s="57">
        <v>48127144</v>
      </c>
      <c r="O1670" s="80" t="s">
        <v>49</v>
      </c>
      <c r="P1670" s="50" t="s">
        <v>37</v>
      </c>
      <c r="Q1670" s="50" t="s">
        <v>69</v>
      </c>
      <c r="R1670" s="50"/>
      <c r="S1670" s="50" t="s">
        <v>5228</v>
      </c>
      <c r="T1670" s="50" t="s">
        <v>101</v>
      </c>
      <c r="U1670" s="75">
        <v>6.6666666666666693E-2</v>
      </c>
      <c r="V1670" s="75">
        <v>6.9444444444444406E-2</v>
      </c>
      <c r="W1670" s="75">
        <v>6.6666666666666693E-2</v>
      </c>
      <c r="X1670" s="75" t="s">
        <v>42</v>
      </c>
      <c r="Y1670" s="75" t="s">
        <v>42</v>
      </c>
      <c r="Z1670" s="75" t="s">
        <v>42</v>
      </c>
      <c r="AA1670" s="75" t="s">
        <v>42</v>
      </c>
      <c r="AB1670" s="49" t="s">
        <v>7300</v>
      </c>
      <c r="AC1670" s="93">
        <v>0</v>
      </c>
      <c r="AD1670" s="93">
        <v>0</v>
      </c>
      <c r="AE1670" s="57" t="s">
        <v>300</v>
      </c>
      <c r="AF1670" s="94" t="s">
        <v>45</v>
      </c>
      <c r="AG1670" s="84"/>
      <c r="AH1670" s="50" t="s">
        <v>66</v>
      </c>
      <c r="AI1670" s="49"/>
      <c r="AJ1670" s="54"/>
    </row>
    <row r="1671" spans="1:36" ht="15" customHeight="1" x14ac:dyDescent="0.2">
      <c r="A1671" s="53">
        <v>46153</v>
      </c>
      <c r="B1671" s="57" t="str">
        <f t="shared" si="54"/>
        <v>18 A 06</v>
      </c>
      <c r="C1671" s="57" t="str">
        <f t="shared" si="55"/>
        <v>00:00 a 02:00</v>
      </c>
      <c r="D1671" s="57" t="s">
        <v>488</v>
      </c>
      <c r="E1671" s="57">
        <v>5</v>
      </c>
      <c r="F1671" s="49" t="s">
        <v>539</v>
      </c>
      <c r="G1671" s="49" t="s">
        <v>153</v>
      </c>
      <c r="H1671" s="49"/>
      <c r="I1671" s="49"/>
      <c r="J1671" s="49"/>
      <c r="K1671" s="49"/>
      <c r="L1671" s="49"/>
      <c r="M1671" s="55">
        <v>293635</v>
      </c>
      <c r="N1671" s="57">
        <v>48126965</v>
      </c>
      <c r="O1671" s="80" t="s">
        <v>49</v>
      </c>
      <c r="P1671" s="50" t="s">
        <v>142</v>
      </c>
      <c r="Q1671" s="50"/>
      <c r="R1671" s="50"/>
      <c r="S1671" s="50" t="s">
        <v>5220</v>
      </c>
      <c r="T1671" s="50" t="s">
        <v>155</v>
      </c>
      <c r="U1671" s="75">
        <v>6.0416666666666702E-2</v>
      </c>
      <c r="V1671" s="75">
        <v>6.25E-2</v>
      </c>
      <c r="W1671" s="75" t="s">
        <v>42</v>
      </c>
      <c r="X1671" s="75" t="s">
        <v>42</v>
      </c>
      <c r="Y1671" s="75" t="s">
        <v>42</v>
      </c>
      <c r="Z1671" s="75" t="s">
        <v>42</v>
      </c>
      <c r="AA1671" s="75" t="s">
        <v>42</v>
      </c>
      <c r="AB1671" s="49" t="s">
        <v>7301</v>
      </c>
      <c r="AC1671" s="93">
        <v>0</v>
      </c>
      <c r="AD1671" s="93">
        <v>0</v>
      </c>
      <c r="AE1671" s="57" t="s">
        <v>157</v>
      </c>
      <c r="AF1671" s="94" t="s">
        <v>56</v>
      </c>
      <c r="AG1671" s="84"/>
      <c r="AH1671" s="50" t="s">
        <v>66</v>
      </c>
      <c r="AI1671" s="49"/>
      <c r="AJ1671" s="54"/>
    </row>
    <row r="1672" spans="1:36" ht="15" customHeight="1" x14ac:dyDescent="0.2">
      <c r="A1672" s="53">
        <v>46153</v>
      </c>
      <c r="B1672" s="57" t="str">
        <f t="shared" si="54"/>
        <v>18 A 06</v>
      </c>
      <c r="C1672" s="57" t="str">
        <f t="shared" si="55"/>
        <v>00:00 a 02:00</v>
      </c>
      <c r="D1672" s="57" t="s">
        <v>488</v>
      </c>
      <c r="E1672" s="57">
        <v>5</v>
      </c>
      <c r="F1672" s="49" t="s">
        <v>3028</v>
      </c>
      <c r="G1672" s="49" t="s">
        <v>2546</v>
      </c>
      <c r="H1672" s="49"/>
      <c r="I1672" s="49"/>
      <c r="J1672" s="49"/>
      <c r="K1672" s="49"/>
      <c r="L1672" s="49"/>
      <c r="M1672" s="55">
        <v>293631</v>
      </c>
      <c r="N1672" s="57">
        <v>48127193</v>
      </c>
      <c r="O1672" s="80" t="s">
        <v>49</v>
      </c>
      <c r="P1672" s="50" t="s">
        <v>89</v>
      </c>
      <c r="Q1672" s="50"/>
      <c r="R1672" s="50"/>
      <c r="S1672" s="50" t="s">
        <v>5955</v>
      </c>
      <c r="T1672" s="50" t="s">
        <v>120</v>
      </c>
      <c r="U1672" s="75">
        <v>1.6666666666666701E-2</v>
      </c>
      <c r="V1672" s="75">
        <v>2.70833333333333E-2</v>
      </c>
      <c r="W1672" s="75">
        <v>1.6666666666666701E-2</v>
      </c>
      <c r="X1672" s="75" t="s">
        <v>42</v>
      </c>
      <c r="Y1672" s="75" t="s">
        <v>42</v>
      </c>
      <c r="Z1672" s="75" t="s">
        <v>42</v>
      </c>
      <c r="AA1672" s="75" t="s">
        <v>42</v>
      </c>
      <c r="AB1672" s="49" t="s">
        <v>7302</v>
      </c>
      <c r="AC1672" s="93">
        <v>0</v>
      </c>
      <c r="AD1672" s="93">
        <v>0</v>
      </c>
      <c r="AE1672" s="57" t="s">
        <v>122</v>
      </c>
      <c r="AF1672" s="94" t="s">
        <v>45</v>
      </c>
      <c r="AG1672" s="84"/>
      <c r="AH1672" s="50" t="s">
        <v>66</v>
      </c>
      <c r="AI1672" s="49"/>
      <c r="AJ1672" s="54"/>
    </row>
    <row r="1673" spans="1:36" ht="15" customHeight="1" x14ac:dyDescent="0.2">
      <c r="A1673" s="53">
        <v>46153</v>
      </c>
      <c r="B1673" s="57" t="str">
        <f t="shared" si="54"/>
        <v>18 A 06</v>
      </c>
      <c r="C1673" s="57" t="str">
        <f t="shared" si="55"/>
        <v>00:00 a 02:00</v>
      </c>
      <c r="D1673" s="57" t="s">
        <v>488</v>
      </c>
      <c r="E1673" s="57">
        <v>5</v>
      </c>
      <c r="F1673" s="49" t="s">
        <v>495</v>
      </c>
      <c r="G1673" s="49" t="s">
        <v>2369</v>
      </c>
      <c r="H1673" s="49"/>
      <c r="I1673" s="49"/>
      <c r="J1673" s="49"/>
      <c r="K1673" s="49"/>
      <c r="L1673" s="49"/>
      <c r="M1673" s="55">
        <v>293704</v>
      </c>
      <c r="N1673" s="57">
        <v>48127152</v>
      </c>
      <c r="O1673" s="80" t="s">
        <v>49</v>
      </c>
      <c r="P1673" s="50" t="s">
        <v>37</v>
      </c>
      <c r="Q1673" s="50" t="s">
        <v>117</v>
      </c>
      <c r="R1673" s="50" t="s">
        <v>51</v>
      </c>
      <c r="S1673" s="50" t="s">
        <v>5956</v>
      </c>
      <c r="T1673" s="50" t="s">
        <v>85</v>
      </c>
      <c r="U1673" s="75">
        <v>5.1388888888888901E-2</v>
      </c>
      <c r="V1673" s="75">
        <v>6.7361111111111094E-2</v>
      </c>
      <c r="W1673" s="75">
        <v>5.7638888888888899E-2</v>
      </c>
      <c r="X1673" s="75">
        <v>5.7638888888888899E-2</v>
      </c>
      <c r="Y1673" s="75" t="s">
        <v>42</v>
      </c>
      <c r="Z1673" s="75" t="s">
        <v>42</v>
      </c>
      <c r="AA1673" s="75" t="s">
        <v>42</v>
      </c>
      <c r="AB1673" s="49" t="s">
        <v>7303</v>
      </c>
      <c r="AC1673" s="93">
        <v>0</v>
      </c>
      <c r="AD1673" s="93">
        <v>1</v>
      </c>
      <c r="AE1673" s="57" t="s">
        <v>122</v>
      </c>
      <c r="AF1673" s="94" t="s">
        <v>56</v>
      </c>
      <c r="AG1673" s="84"/>
      <c r="AH1673" s="50" t="s">
        <v>46</v>
      </c>
      <c r="AI1673" s="49"/>
      <c r="AJ1673" s="54"/>
    </row>
    <row r="1674" spans="1:36" ht="15" customHeight="1" x14ac:dyDescent="0.2">
      <c r="A1674" s="53">
        <v>46153</v>
      </c>
      <c r="B1674" s="57" t="str">
        <f t="shared" si="54"/>
        <v>18 A 06</v>
      </c>
      <c r="C1674" s="57" t="str">
        <f t="shared" si="55"/>
        <v>00:00 a 02:00</v>
      </c>
      <c r="D1674" s="57" t="s">
        <v>488</v>
      </c>
      <c r="E1674" s="57">
        <v>5</v>
      </c>
      <c r="F1674" s="49" t="s">
        <v>510</v>
      </c>
      <c r="G1674" s="49" t="s">
        <v>1822</v>
      </c>
      <c r="H1674" s="49"/>
      <c r="I1674" s="49"/>
      <c r="J1674" s="49"/>
      <c r="K1674" s="49"/>
      <c r="L1674" s="49"/>
      <c r="M1674" s="55">
        <v>293634</v>
      </c>
      <c r="N1674" s="57">
        <v>48127154</v>
      </c>
      <c r="O1674" s="80" t="s">
        <v>49</v>
      </c>
      <c r="P1674" s="50" t="s">
        <v>142</v>
      </c>
      <c r="Q1674" s="50"/>
      <c r="R1674" s="50"/>
      <c r="S1674" s="50" t="s">
        <v>5957</v>
      </c>
      <c r="T1674" s="50" t="s">
        <v>101</v>
      </c>
      <c r="U1674" s="75">
        <v>6.25E-2</v>
      </c>
      <c r="V1674" s="75">
        <v>7.6388888888888895E-2</v>
      </c>
      <c r="W1674" s="75">
        <v>6.3888888888888898E-2</v>
      </c>
      <c r="X1674" s="75" t="s">
        <v>42</v>
      </c>
      <c r="Y1674" s="75" t="s">
        <v>42</v>
      </c>
      <c r="Z1674" s="75" t="s">
        <v>42</v>
      </c>
      <c r="AA1674" s="75" t="s">
        <v>42</v>
      </c>
      <c r="AB1674" s="49" t="s">
        <v>7304</v>
      </c>
      <c r="AC1674" s="93">
        <v>0</v>
      </c>
      <c r="AD1674" s="93">
        <v>0</v>
      </c>
      <c r="AE1674" s="57" t="s">
        <v>300</v>
      </c>
      <c r="AF1674" s="94" t="s">
        <v>56</v>
      </c>
      <c r="AG1674" s="84"/>
      <c r="AH1674" s="50" t="s">
        <v>66</v>
      </c>
      <c r="AI1674" s="49"/>
      <c r="AJ1674" s="54"/>
    </row>
    <row r="1675" spans="1:36" ht="15" customHeight="1" x14ac:dyDescent="0.2">
      <c r="A1675" s="53">
        <v>46153</v>
      </c>
      <c r="B1675" s="57" t="str">
        <f t="shared" si="54"/>
        <v>18 A 06</v>
      </c>
      <c r="C1675" s="57" t="str">
        <f t="shared" si="55"/>
        <v>00:00 a 02:00</v>
      </c>
      <c r="D1675" s="57" t="s">
        <v>488</v>
      </c>
      <c r="E1675" s="57">
        <v>5</v>
      </c>
      <c r="F1675" s="49" t="s">
        <v>542</v>
      </c>
      <c r="G1675" s="49" t="s">
        <v>1132</v>
      </c>
      <c r="H1675" s="49"/>
      <c r="I1675" s="49"/>
      <c r="J1675" s="49"/>
      <c r="K1675" s="49"/>
      <c r="L1675" s="49"/>
      <c r="M1675" s="55">
        <v>293685</v>
      </c>
      <c r="N1675" s="57">
        <v>48127215</v>
      </c>
      <c r="O1675" s="80" t="s">
        <v>49</v>
      </c>
      <c r="P1675" s="50" t="s">
        <v>39</v>
      </c>
      <c r="Q1675" s="50"/>
      <c r="R1675" s="50"/>
      <c r="S1675" s="50" t="s">
        <v>5958</v>
      </c>
      <c r="T1675" s="50" t="s">
        <v>473</v>
      </c>
      <c r="U1675" s="75">
        <v>3.7499999999999999E-2</v>
      </c>
      <c r="V1675" s="75">
        <v>4.2361111111111099E-2</v>
      </c>
      <c r="W1675" s="75">
        <v>3.7499999999999999E-2</v>
      </c>
      <c r="X1675" s="75" t="s">
        <v>42</v>
      </c>
      <c r="Y1675" s="75" t="s">
        <v>42</v>
      </c>
      <c r="Z1675" s="75" t="s">
        <v>42</v>
      </c>
      <c r="AA1675" s="75" t="s">
        <v>42</v>
      </c>
      <c r="AB1675" s="49" t="s">
        <v>7305</v>
      </c>
      <c r="AC1675" s="93">
        <v>0</v>
      </c>
      <c r="AD1675" s="93">
        <v>0</v>
      </c>
      <c r="AE1675" s="57" t="s">
        <v>475</v>
      </c>
      <c r="AF1675" s="94" t="s">
        <v>45</v>
      </c>
      <c r="AG1675" s="84"/>
      <c r="AH1675" s="50" t="s">
        <v>66</v>
      </c>
      <c r="AI1675" s="49"/>
      <c r="AJ1675" s="54"/>
    </row>
    <row r="1676" spans="1:36" ht="15" customHeight="1" x14ac:dyDescent="0.2">
      <c r="A1676" s="53">
        <v>46153</v>
      </c>
      <c r="B1676" s="57" t="str">
        <f t="shared" si="54"/>
        <v>18 A 06</v>
      </c>
      <c r="C1676" s="57" t="str">
        <f t="shared" si="55"/>
        <v>00:00 a 02:00</v>
      </c>
      <c r="D1676" s="57" t="s">
        <v>488</v>
      </c>
      <c r="E1676" s="57">
        <v>5</v>
      </c>
      <c r="F1676" s="49" t="s">
        <v>507</v>
      </c>
      <c r="G1676" s="49" t="s">
        <v>873</v>
      </c>
      <c r="H1676" s="49"/>
      <c r="I1676" s="49"/>
      <c r="J1676" s="49"/>
      <c r="K1676" s="49"/>
      <c r="L1676" s="49"/>
      <c r="M1676" s="55">
        <v>293681</v>
      </c>
      <c r="N1676" s="57">
        <v>48127219</v>
      </c>
      <c r="O1676" s="80" t="s">
        <v>36</v>
      </c>
      <c r="P1676" s="50" t="s">
        <v>80</v>
      </c>
      <c r="Q1676" s="50"/>
      <c r="R1676" s="50"/>
      <c r="S1676" s="50" t="s">
        <v>5959</v>
      </c>
      <c r="T1676" s="50" t="s">
        <v>213</v>
      </c>
      <c r="U1676" s="75">
        <v>7.2916666666666699E-2</v>
      </c>
      <c r="V1676" s="75">
        <v>7.9861111111111105E-2</v>
      </c>
      <c r="W1676" s="75">
        <v>7.9166666666666705E-2</v>
      </c>
      <c r="X1676" s="75" t="s">
        <v>42</v>
      </c>
      <c r="Y1676" s="75" t="s">
        <v>42</v>
      </c>
      <c r="Z1676" s="75" t="s">
        <v>42</v>
      </c>
      <c r="AA1676" s="75" t="s">
        <v>42</v>
      </c>
      <c r="AB1676" s="49" t="s">
        <v>7306</v>
      </c>
      <c r="AC1676" s="93">
        <v>0</v>
      </c>
      <c r="AD1676" s="93">
        <v>0</v>
      </c>
      <c r="AE1676" s="57" t="s">
        <v>3286</v>
      </c>
      <c r="AF1676" s="94" t="s">
        <v>56</v>
      </c>
      <c r="AG1676" s="84"/>
      <c r="AH1676" s="50" t="s">
        <v>66</v>
      </c>
      <c r="AI1676" s="49"/>
      <c r="AJ1676" s="54"/>
    </row>
    <row r="1677" spans="1:36" ht="15" customHeight="1" x14ac:dyDescent="0.2">
      <c r="A1677" s="53">
        <v>46153</v>
      </c>
      <c r="B1677" s="57" t="str">
        <f t="shared" si="54"/>
        <v>18 A 06</v>
      </c>
      <c r="C1677" s="57" t="str">
        <f t="shared" si="55"/>
        <v>00:00 a 02:00</v>
      </c>
      <c r="D1677" s="57" t="s">
        <v>488</v>
      </c>
      <c r="E1677" s="57">
        <v>5</v>
      </c>
      <c r="F1677" s="49" t="s">
        <v>916</v>
      </c>
      <c r="G1677" s="49" t="s">
        <v>595</v>
      </c>
      <c r="H1677" s="49"/>
      <c r="I1677" s="49"/>
      <c r="J1677" s="49"/>
      <c r="K1677" s="49"/>
      <c r="L1677" s="49"/>
      <c r="M1677" s="55">
        <v>293618</v>
      </c>
      <c r="N1677" s="57">
        <v>48127222</v>
      </c>
      <c r="O1677" s="80" t="s">
        <v>250</v>
      </c>
      <c r="P1677" s="50" t="s">
        <v>37</v>
      </c>
      <c r="Q1677" s="50" t="s">
        <v>5199</v>
      </c>
      <c r="R1677" s="50" t="s">
        <v>478</v>
      </c>
      <c r="S1677" s="50" t="s">
        <v>4201</v>
      </c>
      <c r="T1677" s="50" t="s">
        <v>85</v>
      </c>
      <c r="U1677" s="75">
        <v>6.8750000000000006E-2</v>
      </c>
      <c r="V1677" s="75">
        <v>0.109027777777778</v>
      </c>
      <c r="W1677" s="75">
        <v>6.8750000000000006E-2</v>
      </c>
      <c r="X1677" s="75">
        <v>7.4305555555555597E-2</v>
      </c>
      <c r="Y1677" s="75" t="s">
        <v>42</v>
      </c>
      <c r="Z1677" s="75" t="s">
        <v>42</v>
      </c>
      <c r="AA1677" s="75" t="s">
        <v>42</v>
      </c>
      <c r="AB1677" s="49" t="s">
        <v>7307</v>
      </c>
      <c r="AC1677" s="93">
        <v>0</v>
      </c>
      <c r="AD1677" s="93">
        <v>2</v>
      </c>
      <c r="AE1677" s="57" t="s">
        <v>3490</v>
      </c>
      <c r="AF1677" s="94" t="s">
        <v>56</v>
      </c>
      <c r="AG1677" s="84"/>
      <c r="AH1677" s="50" t="s">
        <v>46</v>
      </c>
      <c r="AI1677" s="49"/>
      <c r="AJ1677" s="54"/>
    </row>
    <row r="1678" spans="1:36" ht="15" customHeight="1" x14ac:dyDescent="0.2">
      <c r="A1678" s="53">
        <v>46153</v>
      </c>
      <c r="B1678" s="57" t="str">
        <f t="shared" si="54"/>
        <v>18 A 06</v>
      </c>
      <c r="C1678" s="57" t="str">
        <f t="shared" si="55"/>
        <v>00:00 a 02:00</v>
      </c>
      <c r="D1678" s="57" t="s">
        <v>488</v>
      </c>
      <c r="E1678" s="57">
        <v>5</v>
      </c>
      <c r="F1678" s="49" t="s">
        <v>542</v>
      </c>
      <c r="G1678" s="49" t="s">
        <v>881</v>
      </c>
      <c r="H1678" s="49"/>
      <c r="I1678" s="49"/>
      <c r="J1678" s="49"/>
      <c r="K1678" s="49"/>
      <c r="L1678" s="49"/>
      <c r="M1678" s="55">
        <v>293751</v>
      </c>
      <c r="N1678" s="57">
        <v>48127243</v>
      </c>
      <c r="O1678" s="80" t="s">
        <v>49</v>
      </c>
      <c r="P1678" s="50" t="s">
        <v>37</v>
      </c>
      <c r="Q1678" s="50" t="s">
        <v>69</v>
      </c>
      <c r="R1678" s="50"/>
      <c r="S1678" s="50" t="s">
        <v>568</v>
      </c>
      <c r="T1678" s="50" t="s">
        <v>473</v>
      </c>
      <c r="U1678" s="75">
        <v>7.2916666666666699E-2</v>
      </c>
      <c r="V1678" s="75">
        <v>8.0555555555555602E-2</v>
      </c>
      <c r="W1678" s="75">
        <v>7.2916666666666699E-2</v>
      </c>
      <c r="X1678" s="75" t="s">
        <v>42</v>
      </c>
      <c r="Y1678" s="75" t="s">
        <v>42</v>
      </c>
      <c r="Z1678" s="75" t="s">
        <v>42</v>
      </c>
      <c r="AA1678" s="75" t="s">
        <v>42</v>
      </c>
      <c r="AB1678" s="49" t="s">
        <v>7308</v>
      </c>
      <c r="AC1678" s="93">
        <v>0</v>
      </c>
      <c r="AD1678" s="93">
        <v>0</v>
      </c>
      <c r="AE1678" s="57" t="s">
        <v>475</v>
      </c>
      <c r="AF1678" s="94" t="s">
        <v>113</v>
      </c>
      <c r="AG1678" s="84"/>
      <c r="AH1678" s="50" t="s">
        <v>66</v>
      </c>
      <c r="AI1678" s="49"/>
      <c r="AJ1678" s="54"/>
    </row>
    <row r="1679" spans="1:36" ht="15" customHeight="1" x14ac:dyDescent="0.2">
      <c r="A1679" s="53">
        <v>46153</v>
      </c>
      <c r="B1679" s="57" t="str">
        <f t="shared" si="54"/>
        <v>18 A 06</v>
      </c>
      <c r="C1679" s="57" t="str">
        <f t="shared" si="55"/>
        <v>00:00 a 02:00</v>
      </c>
      <c r="D1679" s="57" t="s">
        <v>488</v>
      </c>
      <c r="E1679" s="57">
        <v>5</v>
      </c>
      <c r="F1679" s="49" t="s">
        <v>507</v>
      </c>
      <c r="G1679" s="49" t="s">
        <v>873</v>
      </c>
      <c r="H1679" s="49"/>
      <c r="I1679" s="49"/>
      <c r="J1679" s="49"/>
      <c r="K1679" s="49"/>
      <c r="L1679" s="49"/>
      <c r="M1679" s="55">
        <v>293749</v>
      </c>
      <c r="N1679" s="57">
        <v>48127267</v>
      </c>
      <c r="O1679" s="80" t="s">
        <v>36</v>
      </c>
      <c r="P1679" s="50" t="s">
        <v>37</v>
      </c>
      <c r="Q1679" s="50" t="s">
        <v>39</v>
      </c>
      <c r="R1679" s="50" t="s">
        <v>39</v>
      </c>
      <c r="S1679" s="50" t="s">
        <v>5960</v>
      </c>
      <c r="T1679" s="50" t="s">
        <v>391</v>
      </c>
      <c r="U1679" s="75">
        <v>8.2638888888888901E-2</v>
      </c>
      <c r="V1679" s="75">
        <v>0.115972222222222</v>
      </c>
      <c r="W1679" s="75">
        <v>8.8194444444444395E-2</v>
      </c>
      <c r="X1679" s="75" t="s">
        <v>42</v>
      </c>
      <c r="Y1679" s="75" t="s">
        <v>42</v>
      </c>
      <c r="Z1679" s="75" t="s">
        <v>42</v>
      </c>
      <c r="AA1679" s="75" t="s">
        <v>42</v>
      </c>
      <c r="AB1679" s="49" t="s">
        <v>7309</v>
      </c>
      <c r="AC1679" s="93">
        <v>0</v>
      </c>
      <c r="AD1679" s="93">
        <v>5</v>
      </c>
      <c r="AE1679" s="57" t="s">
        <v>393</v>
      </c>
      <c r="AF1679" s="94" t="s">
        <v>56</v>
      </c>
      <c r="AG1679" s="84"/>
      <c r="AH1679" s="50" t="s">
        <v>672</v>
      </c>
      <c r="AI1679" s="49"/>
      <c r="AJ1679" s="54"/>
    </row>
    <row r="1680" spans="1:36" ht="15" customHeight="1" x14ac:dyDescent="0.2">
      <c r="A1680" s="53">
        <v>46153</v>
      </c>
      <c r="B1680" s="57" t="str">
        <f t="shared" si="54"/>
        <v>18 A 06</v>
      </c>
      <c r="C1680" s="57" t="str">
        <f t="shared" si="55"/>
        <v>02:00 a 04:00</v>
      </c>
      <c r="D1680" s="57" t="s">
        <v>488</v>
      </c>
      <c r="E1680" s="57">
        <v>5</v>
      </c>
      <c r="F1680" s="49" t="s">
        <v>542</v>
      </c>
      <c r="G1680" s="49" t="s">
        <v>1339</v>
      </c>
      <c r="H1680" s="49"/>
      <c r="I1680" s="49"/>
      <c r="J1680" s="49"/>
      <c r="K1680" s="49"/>
      <c r="L1680" s="49"/>
      <c r="M1680" s="55">
        <v>293682</v>
      </c>
      <c r="N1680" s="57">
        <v>48127331</v>
      </c>
      <c r="O1680" s="80" t="s">
        <v>49</v>
      </c>
      <c r="P1680" s="50" t="s">
        <v>805</v>
      </c>
      <c r="Q1680" s="50"/>
      <c r="R1680" s="50" t="s">
        <v>99</v>
      </c>
      <c r="S1680" s="50" t="s">
        <v>3217</v>
      </c>
      <c r="T1680" s="50" t="s">
        <v>71</v>
      </c>
      <c r="U1680" s="75">
        <v>9.0972222222222204E-2</v>
      </c>
      <c r="V1680" s="75">
        <v>9.5833333333333298E-2</v>
      </c>
      <c r="W1680" s="75">
        <v>9.375E-2</v>
      </c>
      <c r="X1680" s="75" t="s">
        <v>42</v>
      </c>
      <c r="Y1680" s="75" t="s">
        <v>42</v>
      </c>
      <c r="Z1680" s="75" t="s">
        <v>42</v>
      </c>
      <c r="AA1680" s="75" t="s">
        <v>42</v>
      </c>
      <c r="AB1680" s="49" t="s">
        <v>7310</v>
      </c>
      <c r="AC1680" s="93">
        <v>1</v>
      </c>
      <c r="AD1680" s="93">
        <v>0</v>
      </c>
      <c r="AE1680" s="57" t="s">
        <v>73</v>
      </c>
      <c r="AF1680" s="94" t="s">
        <v>45</v>
      </c>
      <c r="AG1680" s="84"/>
      <c r="AH1680" s="50" t="s">
        <v>58</v>
      </c>
      <c r="AI1680" s="49"/>
      <c r="AJ1680" s="54"/>
    </row>
    <row r="1681" spans="1:36" ht="15" customHeight="1" x14ac:dyDescent="0.2">
      <c r="A1681" s="53">
        <v>46153</v>
      </c>
      <c r="B1681" s="57" t="str">
        <f t="shared" si="54"/>
        <v>18 A 06</v>
      </c>
      <c r="C1681" s="57" t="str">
        <f t="shared" si="55"/>
        <v>02:00 a 04:00</v>
      </c>
      <c r="D1681" s="57" t="s">
        <v>488</v>
      </c>
      <c r="E1681" s="57">
        <v>5</v>
      </c>
      <c r="F1681" s="49" t="s">
        <v>542</v>
      </c>
      <c r="G1681" s="49" t="s">
        <v>1141</v>
      </c>
      <c r="H1681" s="49"/>
      <c r="I1681" s="49"/>
      <c r="J1681" s="49"/>
      <c r="K1681" s="49"/>
      <c r="L1681" s="49"/>
      <c r="M1681" s="55">
        <v>293720</v>
      </c>
      <c r="N1681" s="57">
        <v>48127320</v>
      </c>
      <c r="O1681" s="80" t="s">
        <v>49</v>
      </c>
      <c r="P1681" s="50" t="s">
        <v>37</v>
      </c>
      <c r="Q1681" s="50" t="s">
        <v>69</v>
      </c>
      <c r="R1681" s="50" t="s">
        <v>5961</v>
      </c>
      <c r="S1681" s="50" t="s">
        <v>427</v>
      </c>
      <c r="T1681" s="50" t="s">
        <v>71</v>
      </c>
      <c r="U1681" s="75">
        <v>8.4722222222222199E-2</v>
      </c>
      <c r="V1681" s="75">
        <v>0.104166666666667</v>
      </c>
      <c r="W1681" s="75">
        <v>8.4722222222222199E-2</v>
      </c>
      <c r="X1681" s="75" t="s">
        <v>42</v>
      </c>
      <c r="Y1681" s="75" t="s">
        <v>42</v>
      </c>
      <c r="Z1681" s="75" t="s">
        <v>42</v>
      </c>
      <c r="AA1681" s="75" t="s">
        <v>42</v>
      </c>
      <c r="AB1681" s="49" t="s">
        <v>7311</v>
      </c>
      <c r="AC1681" s="93">
        <v>3</v>
      </c>
      <c r="AD1681" s="93">
        <v>0</v>
      </c>
      <c r="AE1681" s="57" t="s">
        <v>73</v>
      </c>
      <c r="AF1681" s="94" t="s">
        <v>45</v>
      </c>
      <c r="AG1681" s="84"/>
      <c r="AH1681" s="50" t="s">
        <v>46</v>
      </c>
      <c r="AI1681" s="49"/>
      <c r="AJ1681" s="54"/>
    </row>
    <row r="1682" spans="1:36" ht="15" customHeight="1" x14ac:dyDescent="0.2">
      <c r="A1682" s="53">
        <v>46153</v>
      </c>
      <c r="B1682" s="57" t="str">
        <f t="shared" si="54"/>
        <v>18 A 06</v>
      </c>
      <c r="C1682" s="57" t="str">
        <f t="shared" si="55"/>
        <v>02:00 a 04:00</v>
      </c>
      <c r="D1682" s="57" t="s">
        <v>488</v>
      </c>
      <c r="E1682" s="57">
        <v>5</v>
      </c>
      <c r="F1682" s="49" t="s">
        <v>507</v>
      </c>
      <c r="G1682" s="49" t="s">
        <v>1076</v>
      </c>
      <c r="H1682" s="49"/>
      <c r="I1682" s="49"/>
      <c r="J1682" s="49"/>
      <c r="K1682" s="49"/>
      <c r="L1682" s="49"/>
      <c r="M1682" s="55">
        <v>293772</v>
      </c>
      <c r="N1682" s="57">
        <v>48127370</v>
      </c>
      <c r="O1682" s="80" t="s">
        <v>36</v>
      </c>
      <c r="P1682" s="50" t="s">
        <v>37</v>
      </c>
      <c r="Q1682" s="50" t="s">
        <v>39</v>
      </c>
      <c r="R1682" s="50"/>
      <c r="S1682" s="50" t="s">
        <v>5962</v>
      </c>
      <c r="T1682" s="50" t="s">
        <v>213</v>
      </c>
      <c r="U1682" s="75">
        <v>9.6527777777777796E-2</v>
      </c>
      <c r="V1682" s="75">
        <v>0.1</v>
      </c>
      <c r="W1682" s="75" t="s">
        <v>42</v>
      </c>
      <c r="X1682" s="75" t="s">
        <v>42</v>
      </c>
      <c r="Y1682" s="75" t="s">
        <v>42</v>
      </c>
      <c r="Z1682" s="75" t="s">
        <v>42</v>
      </c>
      <c r="AA1682" s="75" t="s">
        <v>42</v>
      </c>
      <c r="AB1682" s="49" t="s">
        <v>7312</v>
      </c>
      <c r="AC1682" s="93">
        <v>0</v>
      </c>
      <c r="AD1682" s="93">
        <v>0</v>
      </c>
      <c r="AE1682" s="57" t="s">
        <v>215</v>
      </c>
      <c r="AF1682" s="94" t="s">
        <v>56</v>
      </c>
      <c r="AG1682" s="84"/>
      <c r="AH1682" s="50" t="s">
        <v>66</v>
      </c>
      <c r="AI1682" s="49"/>
      <c r="AJ1682" s="54"/>
    </row>
    <row r="1683" spans="1:36" ht="15" customHeight="1" x14ac:dyDescent="0.2">
      <c r="A1683" s="53">
        <v>46153</v>
      </c>
      <c r="B1683" s="57" t="str">
        <f t="shared" si="54"/>
        <v>18 A 06</v>
      </c>
      <c r="C1683" s="57" t="str">
        <f t="shared" si="55"/>
        <v>02:00 a 04:00</v>
      </c>
      <c r="D1683" s="57" t="s">
        <v>488</v>
      </c>
      <c r="E1683" s="57">
        <v>5</v>
      </c>
      <c r="F1683" s="49" t="s">
        <v>916</v>
      </c>
      <c r="G1683" s="49" t="s">
        <v>1088</v>
      </c>
      <c r="H1683" s="49"/>
      <c r="I1683" s="49"/>
      <c r="J1683" s="49"/>
      <c r="K1683" s="49"/>
      <c r="L1683" s="49"/>
      <c r="M1683" s="55">
        <v>293787</v>
      </c>
      <c r="N1683" s="57">
        <v>48127425</v>
      </c>
      <c r="O1683" s="80" t="s">
        <v>250</v>
      </c>
      <c r="P1683" s="50" t="s">
        <v>39</v>
      </c>
      <c r="Q1683" s="50"/>
      <c r="R1683" s="50" t="s">
        <v>39</v>
      </c>
      <c r="S1683" s="50" t="s">
        <v>5963</v>
      </c>
      <c r="T1683" s="50" t="s">
        <v>234</v>
      </c>
      <c r="U1683" s="75">
        <v>0.12708333333333299</v>
      </c>
      <c r="V1683" s="75">
        <v>0.17708333333333301</v>
      </c>
      <c r="W1683" s="75">
        <v>0.12708333333333299</v>
      </c>
      <c r="X1683" s="75" t="s">
        <v>42</v>
      </c>
      <c r="Y1683" s="75" t="s">
        <v>42</v>
      </c>
      <c r="Z1683" s="75" t="s">
        <v>42</v>
      </c>
      <c r="AA1683" s="75" t="s">
        <v>42</v>
      </c>
      <c r="AB1683" s="49" t="s">
        <v>7313</v>
      </c>
      <c r="AC1683" s="93">
        <v>0</v>
      </c>
      <c r="AD1683" s="93">
        <v>1</v>
      </c>
      <c r="AE1683" s="57" t="s">
        <v>3490</v>
      </c>
      <c r="AF1683" s="94" t="s">
        <v>56</v>
      </c>
      <c r="AG1683" s="84"/>
      <c r="AH1683" s="50" t="s">
        <v>58</v>
      </c>
      <c r="AI1683" s="49"/>
      <c r="AJ1683" s="54"/>
    </row>
    <row r="1684" spans="1:36" ht="15" customHeight="1" x14ac:dyDescent="0.2">
      <c r="A1684" s="53">
        <v>46153</v>
      </c>
      <c r="B1684" s="57" t="str">
        <f t="shared" si="54"/>
        <v>18 A 06</v>
      </c>
      <c r="C1684" s="57" t="str">
        <f t="shared" si="55"/>
        <v>02:00 a 04:00</v>
      </c>
      <c r="D1684" s="57" t="s">
        <v>488</v>
      </c>
      <c r="E1684" s="57">
        <v>5</v>
      </c>
      <c r="F1684" s="49" t="s">
        <v>510</v>
      </c>
      <c r="G1684" s="49" t="s">
        <v>179</v>
      </c>
      <c r="H1684" s="49"/>
      <c r="I1684" s="49"/>
      <c r="J1684" s="49"/>
      <c r="K1684" s="49"/>
      <c r="L1684" s="49"/>
      <c r="M1684" s="55">
        <v>293694</v>
      </c>
      <c r="N1684" s="57">
        <v>48127209</v>
      </c>
      <c r="O1684" s="80" t="s">
        <v>49</v>
      </c>
      <c r="P1684" s="50" t="s">
        <v>37</v>
      </c>
      <c r="Q1684" s="50" t="s">
        <v>180</v>
      </c>
      <c r="R1684" s="50"/>
      <c r="S1684" s="50" t="s">
        <v>5964</v>
      </c>
      <c r="T1684" s="50" t="s">
        <v>140</v>
      </c>
      <c r="U1684" s="75">
        <v>0.125</v>
      </c>
      <c r="V1684" s="75">
        <v>0.13472222222222199</v>
      </c>
      <c r="W1684" s="75">
        <v>0.12777777777777799</v>
      </c>
      <c r="X1684" s="75" t="s">
        <v>42</v>
      </c>
      <c r="Y1684" s="75" t="s">
        <v>42</v>
      </c>
      <c r="Z1684" s="75" t="s">
        <v>42</v>
      </c>
      <c r="AA1684" s="75" t="s">
        <v>42</v>
      </c>
      <c r="AB1684" s="49" t="s">
        <v>7314</v>
      </c>
      <c r="AC1684" s="93">
        <v>0</v>
      </c>
      <c r="AD1684" s="93">
        <v>0</v>
      </c>
      <c r="AE1684" s="57" t="s">
        <v>122</v>
      </c>
      <c r="AF1684" s="94" t="s">
        <v>56</v>
      </c>
      <c r="AG1684" s="84"/>
      <c r="AH1684" s="50" t="s">
        <v>66</v>
      </c>
      <c r="AI1684" s="49"/>
      <c r="AJ1684" s="54"/>
    </row>
    <row r="1685" spans="1:36" ht="15" customHeight="1" x14ac:dyDescent="0.2">
      <c r="A1685" s="53">
        <v>46153</v>
      </c>
      <c r="B1685" s="57" t="str">
        <f t="shared" si="54"/>
        <v>18 A 06</v>
      </c>
      <c r="C1685" s="57" t="str">
        <f t="shared" si="55"/>
        <v>02:00 a 04:00</v>
      </c>
      <c r="D1685" s="57" t="s">
        <v>488</v>
      </c>
      <c r="E1685" s="57">
        <v>5</v>
      </c>
      <c r="F1685" s="49" t="s">
        <v>510</v>
      </c>
      <c r="G1685" s="49" t="s">
        <v>179</v>
      </c>
      <c r="H1685" s="49"/>
      <c r="I1685" s="49"/>
      <c r="J1685" s="49"/>
      <c r="K1685" s="49"/>
      <c r="L1685" s="49"/>
      <c r="M1685" s="55">
        <v>293775</v>
      </c>
      <c r="N1685" s="57">
        <v>48127250</v>
      </c>
      <c r="O1685" s="80" t="s">
        <v>49</v>
      </c>
      <c r="P1685" s="50" t="s">
        <v>37</v>
      </c>
      <c r="Q1685" s="50" t="s">
        <v>123</v>
      </c>
      <c r="R1685" s="50"/>
      <c r="S1685" s="50" t="s">
        <v>5602</v>
      </c>
      <c r="T1685" s="50" t="s">
        <v>120</v>
      </c>
      <c r="U1685" s="75">
        <v>0.122222222222222</v>
      </c>
      <c r="V1685" s="75">
        <v>0.13819444444444401</v>
      </c>
      <c r="W1685" s="75">
        <v>0.122222222222222</v>
      </c>
      <c r="X1685" s="75" t="s">
        <v>42</v>
      </c>
      <c r="Y1685" s="75" t="s">
        <v>42</v>
      </c>
      <c r="Z1685" s="75" t="s">
        <v>42</v>
      </c>
      <c r="AA1685" s="75" t="s">
        <v>42</v>
      </c>
      <c r="AB1685" s="49" t="s">
        <v>7315</v>
      </c>
      <c r="AC1685" s="93">
        <v>0</v>
      </c>
      <c r="AD1685" s="93">
        <v>0</v>
      </c>
      <c r="AE1685" s="57" t="s">
        <v>122</v>
      </c>
      <c r="AF1685" s="94" t="s">
        <v>56</v>
      </c>
      <c r="AG1685" s="84"/>
      <c r="AH1685" s="50" t="s">
        <v>66</v>
      </c>
      <c r="AI1685" s="49"/>
      <c r="AJ1685" s="54"/>
    </row>
    <row r="1686" spans="1:36" ht="15" customHeight="1" x14ac:dyDescent="0.2">
      <c r="A1686" s="53">
        <v>46153</v>
      </c>
      <c r="B1686" s="57" t="str">
        <f t="shared" si="54"/>
        <v>18 A 06</v>
      </c>
      <c r="C1686" s="57" t="str">
        <f t="shared" si="55"/>
        <v>02:00 a 04:00</v>
      </c>
      <c r="D1686" s="57" t="s">
        <v>488</v>
      </c>
      <c r="E1686" s="57">
        <v>5</v>
      </c>
      <c r="F1686" s="49" t="s">
        <v>539</v>
      </c>
      <c r="G1686" s="49" t="s">
        <v>1107</v>
      </c>
      <c r="H1686" s="49"/>
      <c r="I1686" s="49"/>
      <c r="J1686" s="49"/>
      <c r="K1686" s="49"/>
      <c r="L1686" s="49"/>
      <c r="M1686" s="55">
        <v>293782</v>
      </c>
      <c r="N1686" s="57">
        <v>48127319</v>
      </c>
      <c r="O1686" s="80" t="s">
        <v>49</v>
      </c>
      <c r="P1686" s="50" t="s">
        <v>39</v>
      </c>
      <c r="Q1686" s="50"/>
      <c r="R1686" s="50" t="s">
        <v>39</v>
      </c>
      <c r="S1686" s="50" t="s">
        <v>5965</v>
      </c>
      <c r="T1686" s="50" t="s">
        <v>234</v>
      </c>
      <c r="U1686" s="75">
        <v>0.140277777777778</v>
      </c>
      <c r="V1686" s="75">
        <v>0.16111111111111101</v>
      </c>
      <c r="W1686" s="75">
        <v>0.140277777777778</v>
      </c>
      <c r="X1686" s="75" t="s">
        <v>42</v>
      </c>
      <c r="Y1686" s="75" t="s">
        <v>42</v>
      </c>
      <c r="Z1686" s="75" t="s">
        <v>42</v>
      </c>
      <c r="AA1686" s="75" t="s">
        <v>42</v>
      </c>
      <c r="AB1686" s="49" t="s">
        <v>7316</v>
      </c>
      <c r="AC1686" s="93">
        <v>0</v>
      </c>
      <c r="AD1686" s="93">
        <v>1</v>
      </c>
      <c r="AE1686" s="57" t="s">
        <v>286</v>
      </c>
      <c r="AF1686" s="94" t="s">
        <v>56</v>
      </c>
      <c r="AG1686" s="84" t="s">
        <v>57</v>
      </c>
      <c r="AH1686" s="50" t="s">
        <v>58</v>
      </c>
      <c r="AI1686" s="49"/>
      <c r="AJ1686" s="54"/>
    </row>
    <row r="1687" spans="1:36" ht="15" customHeight="1" x14ac:dyDescent="0.2">
      <c r="A1687" s="53">
        <v>46153</v>
      </c>
      <c r="B1687" s="57" t="str">
        <f t="shared" si="54"/>
        <v>18 A 06</v>
      </c>
      <c r="C1687" s="57" t="str">
        <f t="shared" si="55"/>
        <v>02:00 a 04:00</v>
      </c>
      <c r="D1687" s="57" t="s">
        <v>488</v>
      </c>
      <c r="E1687" s="57">
        <v>5</v>
      </c>
      <c r="F1687" s="49" t="s">
        <v>3028</v>
      </c>
      <c r="G1687" s="49" t="s">
        <v>3483</v>
      </c>
      <c r="H1687" s="49"/>
      <c r="I1687" s="49"/>
      <c r="J1687" s="49"/>
      <c r="K1687" s="49"/>
      <c r="L1687" s="49"/>
      <c r="M1687" s="55">
        <v>294166</v>
      </c>
      <c r="N1687" s="57">
        <v>48127361</v>
      </c>
      <c r="O1687" s="80" t="s">
        <v>49</v>
      </c>
      <c r="P1687" s="50" t="s">
        <v>39</v>
      </c>
      <c r="Q1687" s="50"/>
      <c r="R1687" s="50"/>
      <c r="S1687" s="50" t="s">
        <v>5966</v>
      </c>
      <c r="T1687" s="50" t="s">
        <v>150</v>
      </c>
      <c r="U1687" s="75">
        <v>0.16041666666666701</v>
      </c>
      <c r="V1687" s="75">
        <v>0.22083333333333299</v>
      </c>
      <c r="W1687" s="75">
        <v>0.16250000000000001</v>
      </c>
      <c r="X1687" s="75" t="s">
        <v>42</v>
      </c>
      <c r="Y1687" s="75" t="s">
        <v>42</v>
      </c>
      <c r="Z1687" s="75" t="s">
        <v>42</v>
      </c>
      <c r="AA1687" s="75" t="s">
        <v>42</v>
      </c>
      <c r="AB1687" s="49" t="s">
        <v>7317</v>
      </c>
      <c r="AC1687" s="93">
        <v>0</v>
      </c>
      <c r="AD1687" s="93">
        <v>0</v>
      </c>
      <c r="AE1687" s="57" t="s">
        <v>423</v>
      </c>
      <c r="AF1687" s="94" t="s">
        <v>56</v>
      </c>
      <c r="AG1687" s="84"/>
      <c r="AH1687" s="50" t="s">
        <v>66</v>
      </c>
      <c r="AI1687" s="49"/>
      <c r="AJ1687" s="54"/>
    </row>
    <row r="1688" spans="1:36" ht="15" customHeight="1" x14ac:dyDescent="0.2">
      <c r="A1688" s="53">
        <v>46153</v>
      </c>
      <c r="B1688" s="57" t="str">
        <f t="shared" si="54"/>
        <v>18 A 06</v>
      </c>
      <c r="C1688" s="57" t="str">
        <f t="shared" si="55"/>
        <v>02:00 a 04:00</v>
      </c>
      <c r="D1688" s="57" t="s">
        <v>488</v>
      </c>
      <c r="E1688" s="57">
        <v>5</v>
      </c>
      <c r="F1688" s="49" t="s">
        <v>542</v>
      </c>
      <c r="G1688" s="49" t="s">
        <v>881</v>
      </c>
      <c r="H1688" s="49"/>
      <c r="I1688" s="49"/>
      <c r="J1688" s="49"/>
      <c r="K1688" s="49"/>
      <c r="L1688" s="49"/>
      <c r="M1688" s="55">
        <v>293837</v>
      </c>
      <c r="N1688" s="57">
        <v>48127393</v>
      </c>
      <c r="O1688" s="80" t="s">
        <v>49</v>
      </c>
      <c r="P1688" s="50" t="s">
        <v>37</v>
      </c>
      <c r="Q1688" s="50" t="s">
        <v>319</v>
      </c>
      <c r="R1688" s="50" t="s">
        <v>51</v>
      </c>
      <c r="S1688" s="50" t="s">
        <v>4912</v>
      </c>
      <c r="T1688" s="50" t="s">
        <v>95</v>
      </c>
      <c r="U1688" s="75">
        <v>8.8194444444444395E-2</v>
      </c>
      <c r="V1688" s="75">
        <v>9.0972222222222204E-2</v>
      </c>
      <c r="W1688" s="75">
        <v>8.8194444444444395E-2</v>
      </c>
      <c r="X1688" s="75" t="s">
        <v>42</v>
      </c>
      <c r="Y1688" s="75" t="s">
        <v>42</v>
      </c>
      <c r="Z1688" s="75" t="s">
        <v>42</v>
      </c>
      <c r="AA1688" s="75" t="s">
        <v>42</v>
      </c>
      <c r="AB1688" s="49" t="s">
        <v>7318</v>
      </c>
      <c r="AC1688" s="93">
        <v>0</v>
      </c>
      <c r="AD1688" s="93">
        <v>1</v>
      </c>
      <c r="AE1688" s="57" t="s">
        <v>286</v>
      </c>
      <c r="AF1688" s="94" t="s">
        <v>45</v>
      </c>
      <c r="AG1688" s="84"/>
      <c r="AH1688" s="50" t="s">
        <v>672</v>
      </c>
      <c r="AI1688" s="49"/>
      <c r="AJ1688" s="54"/>
    </row>
    <row r="1689" spans="1:36" ht="15" customHeight="1" x14ac:dyDescent="0.2">
      <c r="A1689" s="53">
        <v>46153</v>
      </c>
      <c r="B1689" s="57" t="str">
        <f t="shared" si="54"/>
        <v>18 A 06</v>
      </c>
      <c r="C1689" s="57" t="str">
        <f t="shared" si="55"/>
        <v>02:00 a 04:00</v>
      </c>
      <c r="D1689" s="57" t="s">
        <v>488</v>
      </c>
      <c r="E1689" s="57">
        <v>5</v>
      </c>
      <c r="F1689" s="49" t="s">
        <v>495</v>
      </c>
      <c r="G1689" s="49" t="s">
        <v>2546</v>
      </c>
      <c r="H1689" s="49"/>
      <c r="I1689" s="49"/>
      <c r="J1689" s="49"/>
      <c r="K1689" s="49"/>
      <c r="L1689" s="49"/>
      <c r="M1689" s="55">
        <v>294227</v>
      </c>
      <c r="N1689" s="57">
        <v>48127458</v>
      </c>
      <c r="O1689" s="80" t="s">
        <v>49</v>
      </c>
      <c r="P1689" s="50" t="s">
        <v>80</v>
      </c>
      <c r="Q1689" s="50"/>
      <c r="R1689" s="50"/>
      <c r="S1689" s="50" t="s">
        <v>5967</v>
      </c>
      <c r="T1689" s="50" t="s">
        <v>120</v>
      </c>
      <c r="U1689" s="75">
        <v>0.101388888888889</v>
      </c>
      <c r="V1689" s="75">
        <v>0.12638888888888899</v>
      </c>
      <c r="W1689" s="75">
        <v>0.101388888888889</v>
      </c>
      <c r="X1689" s="75">
        <v>0.113194444444444</v>
      </c>
      <c r="Y1689" s="75" t="s">
        <v>42</v>
      </c>
      <c r="Z1689" s="75" t="s">
        <v>42</v>
      </c>
      <c r="AA1689" s="75" t="s">
        <v>42</v>
      </c>
      <c r="AB1689" s="49" t="s">
        <v>7319</v>
      </c>
      <c r="AC1689" s="93">
        <v>0</v>
      </c>
      <c r="AD1689" s="93">
        <v>0</v>
      </c>
      <c r="AE1689" s="57" t="s">
        <v>122</v>
      </c>
      <c r="AF1689" s="94" t="s">
        <v>45</v>
      </c>
      <c r="AG1689" s="84"/>
      <c r="AH1689" s="50" t="s">
        <v>66</v>
      </c>
      <c r="AI1689" s="49"/>
      <c r="AJ1689" s="54"/>
    </row>
    <row r="1690" spans="1:36" ht="15" customHeight="1" x14ac:dyDescent="0.2">
      <c r="A1690" s="53">
        <v>46153</v>
      </c>
      <c r="B1690" s="57" t="str">
        <f t="shared" si="54"/>
        <v>18 A 06</v>
      </c>
      <c r="C1690" s="57" t="str">
        <f t="shared" si="55"/>
        <v>02:00 a 04:00</v>
      </c>
      <c r="D1690" s="57" t="s">
        <v>488</v>
      </c>
      <c r="E1690" s="57">
        <v>5</v>
      </c>
      <c r="F1690" s="49" t="s">
        <v>539</v>
      </c>
      <c r="G1690" s="49" t="s">
        <v>1107</v>
      </c>
      <c r="H1690" s="49"/>
      <c r="I1690" s="49"/>
      <c r="J1690" s="49"/>
      <c r="K1690" s="49"/>
      <c r="L1690" s="49"/>
      <c r="M1690" s="55">
        <v>293764</v>
      </c>
      <c r="N1690" s="57">
        <v>48127466</v>
      </c>
      <c r="O1690" s="80" t="s">
        <v>49</v>
      </c>
      <c r="P1690" s="50" t="s">
        <v>37</v>
      </c>
      <c r="Q1690" s="50" t="s">
        <v>61</v>
      </c>
      <c r="R1690" s="50"/>
      <c r="S1690" s="50" t="s">
        <v>5968</v>
      </c>
      <c r="T1690" s="50" t="s">
        <v>155</v>
      </c>
      <c r="U1690" s="75">
        <v>0.12986111111111101</v>
      </c>
      <c r="V1690" s="75">
        <v>0.20763888888888901</v>
      </c>
      <c r="W1690" s="75">
        <v>0.131944444444444</v>
      </c>
      <c r="X1690" s="75" t="s">
        <v>42</v>
      </c>
      <c r="Y1690" s="75" t="s">
        <v>42</v>
      </c>
      <c r="Z1690" s="75" t="s">
        <v>42</v>
      </c>
      <c r="AA1690" s="75" t="s">
        <v>42</v>
      </c>
      <c r="AB1690" s="49" t="s">
        <v>7320</v>
      </c>
      <c r="AC1690" s="93">
        <v>0</v>
      </c>
      <c r="AD1690" s="93">
        <v>0</v>
      </c>
      <c r="AE1690" s="57" t="s">
        <v>157</v>
      </c>
      <c r="AF1690" s="94" t="s">
        <v>56</v>
      </c>
      <c r="AG1690" s="84"/>
      <c r="AH1690" s="50" t="s">
        <v>66</v>
      </c>
      <c r="AI1690" s="49"/>
      <c r="AJ1690" s="54"/>
    </row>
    <row r="1691" spans="1:36" ht="15" customHeight="1" x14ac:dyDescent="0.2">
      <c r="A1691" s="53">
        <v>46153</v>
      </c>
      <c r="B1691" s="57" t="str">
        <f t="shared" si="54"/>
        <v>18 A 06</v>
      </c>
      <c r="C1691" s="57" t="str">
        <f t="shared" si="55"/>
        <v>02:00 a 04:00</v>
      </c>
      <c r="D1691" s="57" t="s">
        <v>488</v>
      </c>
      <c r="E1691" s="57">
        <v>5</v>
      </c>
      <c r="F1691" s="49" t="s">
        <v>507</v>
      </c>
      <c r="G1691" s="49" t="s">
        <v>205</v>
      </c>
      <c r="H1691" s="49"/>
      <c r="I1691" s="49"/>
      <c r="J1691" s="49"/>
      <c r="K1691" s="49"/>
      <c r="L1691" s="49"/>
      <c r="M1691" s="55">
        <v>293789</v>
      </c>
      <c r="N1691" s="57">
        <v>48127488</v>
      </c>
      <c r="O1691" s="80" t="s">
        <v>36</v>
      </c>
      <c r="P1691" s="50" t="s">
        <v>39</v>
      </c>
      <c r="Q1691" s="50"/>
      <c r="R1691" s="50" t="s">
        <v>39</v>
      </c>
      <c r="S1691" s="50" t="s">
        <v>5969</v>
      </c>
      <c r="T1691" s="50" t="s">
        <v>213</v>
      </c>
      <c r="U1691" s="75">
        <v>0.13541666666666699</v>
      </c>
      <c r="V1691" s="75">
        <v>0.15208333333333299</v>
      </c>
      <c r="W1691" s="75">
        <v>0.14236111111111099</v>
      </c>
      <c r="X1691" s="75" t="s">
        <v>42</v>
      </c>
      <c r="Y1691" s="75" t="s">
        <v>42</v>
      </c>
      <c r="Z1691" s="75" t="s">
        <v>42</v>
      </c>
      <c r="AA1691" s="75" t="s">
        <v>42</v>
      </c>
      <c r="AB1691" s="49" t="s">
        <v>7321</v>
      </c>
      <c r="AC1691" s="93">
        <v>0</v>
      </c>
      <c r="AD1691" s="93">
        <v>2</v>
      </c>
      <c r="AE1691" s="57" t="s">
        <v>215</v>
      </c>
      <c r="AF1691" s="94" t="s">
        <v>45</v>
      </c>
      <c r="AG1691" s="84"/>
      <c r="AH1691" s="50" t="s">
        <v>58</v>
      </c>
      <c r="AI1691" s="49"/>
      <c r="AJ1691" s="54"/>
    </row>
    <row r="1692" spans="1:36" ht="15" customHeight="1" x14ac:dyDescent="0.2">
      <c r="A1692" s="53">
        <v>46153</v>
      </c>
      <c r="B1692" s="57" t="str">
        <f t="shared" si="54"/>
        <v>18 A 06</v>
      </c>
      <c r="C1692" s="57" t="str">
        <f t="shared" si="55"/>
        <v>02:00 a 04:00</v>
      </c>
      <c r="D1692" s="57" t="s">
        <v>488</v>
      </c>
      <c r="E1692" s="57">
        <v>5</v>
      </c>
      <c r="F1692" s="49" t="s">
        <v>542</v>
      </c>
      <c r="G1692" s="49" t="s">
        <v>881</v>
      </c>
      <c r="H1692" s="49"/>
      <c r="I1692" s="49"/>
      <c r="J1692" s="49"/>
      <c r="K1692" s="49"/>
      <c r="L1692" s="49"/>
      <c r="M1692" s="55">
        <v>293766</v>
      </c>
      <c r="N1692" s="57">
        <v>48127477</v>
      </c>
      <c r="O1692" s="80" t="s">
        <v>49</v>
      </c>
      <c r="P1692" s="50" t="s">
        <v>80</v>
      </c>
      <c r="Q1692" s="50"/>
      <c r="R1692" s="50"/>
      <c r="S1692" s="50" t="s">
        <v>5970</v>
      </c>
      <c r="T1692" s="50" t="s">
        <v>95</v>
      </c>
      <c r="U1692" s="75">
        <v>0.14513888888888901</v>
      </c>
      <c r="V1692" s="75">
        <v>0.27708333333333302</v>
      </c>
      <c r="W1692" s="75">
        <v>0.14513888888888901</v>
      </c>
      <c r="X1692" s="75">
        <v>0.172916666666667</v>
      </c>
      <c r="Y1692" s="75" t="s">
        <v>42</v>
      </c>
      <c r="Z1692" s="75" t="s">
        <v>42</v>
      </c>
      <c r="AA1692" s="75" t="s">
        <v>42</v>
      </c>
      <c r="AB1692" s="49" t="s">
        <v>7322</v>
      </c>
      <c r="AC1692" s="93">
        <v>0</v>
      </c>
      <c r="AD1692" s="93">
        <v>0</v>
      </c>
      <c r="AE1692" s="57" t="s">
        <v>97</v>
      </c>
      <c r="AF1692" s="94" t="s">
        <v>56</v>
      </c>
      <c r="AG1692" s="84"/>
      <c r="AH1692" s="50" t="s">
        <v>66</v>
      </c>
      <c r="AI1692" s="49"/>
      <c r="AJ1692" s="54"/>
    </row>
    <row r="1693" spans="1:36" ht="15" customHeight="1" x14ac:dyDescent="0.2">
      <c r="A1693" s="53">
        <v>46153</v>
      </c>
      <c r="B1693" s="57" t="str">
        <f t="shared" si="54"/>
        <v>18 A 06</v>
      </c>
      <c r="C1693" s="57" t="str">
        <f t="shared" si="55"/>
        <v>04:00 a 06:00</v>
      </c>
      <c r="D1693" s="57" t="s">
        <v>488</v>
      </c>
      <c r="E1693" s="57">
        <v>5</v>
      </c>
      <c r="F1693" s="49" t="s">
        <v>916</v>
      </c>
      <c r="G1693" s="49" t="s">
        <v>773</v>
      </c>
      <c r="H1693" s="49"/>
      <c r="I1693" s="49"/>
      <c r="J1693" s="49"/>
      <c r="K1693" s="49"/>
      <c r="L1693" s="49"/>
      <c r="M1693" s="55">
        <v>293757</v>
      </c>
      <c r="N1693" s="57">
        <v>48127487</v>
      </c>
      <c r="O1693" s="80" t="s">
        <v>250</v>
      </c>
      <c r="P1693" s="50" t="s">
        <v>39</v>
      </c>
      <c r="Q1693" s="50"/>
      <c r="R1693" s="50"/>
      <c r="S1693" s="50" t="s">
        <v>5971</v>
      </c>
      <c r="T1693" s="50" t="s">
        <v>497</v>
      </c>
      <c r="U1693" s="75">
        <v>0.171527777777778</v>
      </c>
      <c r="V1693" s="75">
        <v>0.21527777777777801</v>
      </c>
      <c r="W1693" s="75">
        <v>0.17499999999999999</v>
      </c>
      <c r="X1693" s="75" t="s">
        <v>42</v>
      </c>
      <c r="Y1693" s="75" t="s">
        <v>42</v>
      </c>
      <c r="Z1693" s="75" t="s">
        <v>42</v>
      </c>
      <c r="AA1693" s="75" t="s">
        <v>42</v>
      </c>
      <c r="AB1693" s="49" t="s">
        <v>7322</v>
      </c>
      <c r="AC1693" s="93">
        <v>0</v>
      </c>
      <c r="AD1693" s="93">
        <v>0</v>
      </c>
      <c r="AE1693" s="57" t="s">
        <v>65</v>
      </c>
      <c r="AF1693" s="94" t="s">
        <v>56</v>
      </c>
      <c r="AG1693" s="84"/>
      <c r="AH1693" s="50" t="s">
        <v>66</v>
      </c>
      <c r="AI1693" s="49"/>
      <c r="AJ1693" s="54"/>
    </row>
    <row r="1694" spans="1:36" ht="15" customHeight="1" x14ac:dyDescent="0.2">
      <c r="A1694" s="53">
        <v>46153</v>
      </c>
      <c r="B1694" s="57" t="str">
        <f t="shared" si="54"/>
        <v>18 A 06</v>
      </c>
      <c r="C1694" s="57" t="str">
        <f t="shared" si="55"/>
        <v>04:00 a 06:00</v>
      </c>
      <c r="D1694" s="57" t="s">
        <v>488</v>
      </c>
      <c r="E1694" s="57">
        <v>5</v>
      </c>
      <c r="F1694" s="49" t="s">
        <v>916</v>
      </c>
      <c r="G1694" s="49" t="s">
        <v>1088</v>
      </c>
      <c r="H1694" s="49"/>
      <c r="I1694" s="49"/>
      <c r="J1694" s="49"/>
      <c r="K1694" s="49"/>
      <c r="L1694" s="49"/>
      <c r="M1694" s="55">
        <v>293795</v>
      </c>
      <c r="N1694" s="57">
        <v>48127560</v>
      </c>
      <c r="O1694" s="80" t="s">
        <v>250</v>
      </c>
      <c r="P1694" s="50" t="s">
        <v>89</v>
      </c>
      <c r="Q1694" s="50"/>
      <c r="R1694" s="50"/>
      <c r="S1694" s="50" t="s">
        <v>5972</v>
      </c>
      <c r="T1694" s="50" t="s">
        <v>469</v>
      </c>
      <c r="U1694" s="75">
        <v>0.17708333333333301</v>
      </c>
      <c r="V1694" s="75">
        <v>0.18194444444444399</v>
      </c>
      <c r="W1694" s="75">
        <v>0.179166666666667</v>
      </c>
      <c r="X1694" s="75" t="s">
        <v>42</v>
      </c>
      <c r="Y1694" s="75" t="s">
        <v>42</v>
      </c>
      <c r="Z1694" s="75" t="s">
        <v>42</v>
      </c>
      <c r="AA1694" s="75" t="s">
        <v>42</v>
      </c>
      <c r="AB1694" s="49" t="s">
        <v>7323</v>
      </c>
      <c r="AC1694" s="93">
        <v>0</v>
      </c>
      <c r="AD1694" s="93">
        <v>0</v>
      </c>
      <c r="AE1694" s="57" t="s">
        <v>585</v>
      </c>
      <c r="AF1694" s="94" t="s">
        <v>45</v>
      </c>
      <c r="AG1694" s="84"/>
      <c r="AH1694" s="50" t="s">
        <v>66</v>
      </c>
      <c r="AI1694" s="49"/>
      <c r="AJ1694" s="54"/>
    </row>
    <row r="1695" spans="1:36" ht="15" customHeight="1" x14ac:dyDescent="0.2">
      <c r="A1695" s="53">
        <v>46153</v>
      </c>
      <c r="B1695" s="57" t="str">
        <f t="shared" si="54"/>
        <v>18 A 06</v>
      </c>
      <c r="C1695" s="57" t="str">
        <f t="shared" si="55"/>
        <v>04:00 a 06:00</v>
      </c>
      <c r="D1695" s="57" t="s">
        <v>488</v>
      </c>
      <c r="E1695" s="57">
        <v>5</v>
      </c>
      <c r="F1695" s="49" t="s">
        <v>507</v>
      </c>
      <c r="G1695" s="49" t="s">
        <v>1076</v>
      </c>
      <c r="H1695" s="49"/>
      <c r="I1695" s="49"/>
      <c r="J1695" s="49"/>
      <c r="K1695" s="49"/>
      <c r="L1695" s="49"/>
      <c r="M1695" s="55">
        <v>293827</v>
      </c>
      <c r="N1695" s="57">
        <v>48127533</v>
      </c>
      <c r="O1695" s="80" t="s">
        <v>36</v>
      </c>
      <c r="P1695" s="50" t="s">
        <v>37</v>
      </c>
      <c r="Q1695" s="50" t="s">
        <v>38</v>
      </c>
      <c r="R1695" s="50" t="s">
        <v>39</v>
      </c>
      <c r="S1695" s="50" t="s">
        <v>5520</v>
      </c>
      <c r="T1695" s="50" t="s">
        <v>591</v>
      </c>
      <c r="U1695" s="75">
        <v>0.179861111111111</v>
      </c>
      <c r="V1695" s="75">
        <v>0.22361111111111101</v>
      </c>
      <c r="W1695" s="75">
        <v>0.18333333333333299</v>
      </c>
      <c r="X1695" s="75" t="s">
        <v>42</v>
      </c>
      <c r="Y1695" s="75" t="s">
        <v>42</v>
      </c>
      <c r="Z1695" s="75" t="s">
        <v>42</v>
      </c>
      <c r="AA1695" s="75" t="s">
        <v>42</v>
      </c>
      <c r="AB1695" s="49" t="s">
        <v>7324</v>
      </c>
      <c r="AC1695" s="93">
        <v>0</v>
      </c>
      <c r="AD1695" s="93">
        <v>1</v>
      </c>
      <c r="AE1695" s="57" t="s">
        <v>3286</v>
      </c>
      <c r="AF1695" s="94" t="s">
        <v>56</v>
      </c>
      <c r="AG1695" s="84"/>
      <c r="AH1695" s="50" t="s">
        <v>672</v>
      </c>
      <c r="AI1695" s="49"/>
      <c r="AJ1695" s="54"/>
    </row>
    <row r="1696" spans="1:36" ht="15" customHeight="1" x14ac:dyDescent="0.2">
      <c r="A1696" s="53">
        <v>46153</v>
      </c>
      <c r="B1696" s="57" t="str">
        <f t="shared" si="54"/>
        <v>18 A 06</v>
      </c>
      <c r="C1696" s="57" t="str">
        <f t="shared" si="55"/>
        <v>04:00 a 06:00</v>
      </c>
      <c r="D1696" s="57" t="s">
        <v>488</v>
      </c>
      <c r="E1696" s="57">
        <v>5</v>
      </c>
      <c r="F1696" s="49" t="s">
        <v>3028</v>
      </c>
      <c r="G1696" s="49" t="s">
        <v>1948</v>
      </c>
      <c r="H1696" s="49"/>
      <c r="I1696" s="49"/>
      <c r="J1696" s="49"/>
      <c r="K1696" s="49"/>
      <c r="L1696" s="49"/>
      <c r="M1696" s="55">
        <v>293884</v>
      </c>
      <c r="N1696" s="57">
        <v>48127461</v>
      </c>
      <c r="O1696" s="80" t="s">
        <v>49</v>
      </c>
      <c r="P1696" s="50" t="s">
        <v>37</v>
      </c>
      <c r="Q1696" s="50" t="s">
        <v>69</v>
      </c>
      <c r="R1696" s="50" t="s">
        <v>118</v>
      </c>
      <c r="S1696" s="50" t="s">
        <v>5973</v>
      </c>
      <c r="T1696" s="50" t="s">
        <v>53</v>
      </c>
      <c r="U1696" s="75">
        <v>0.18263888888888899</v>
      </c>
      <c r="V1696" s="75">
        <v>0.19097222222222199</v>
      </c>
      <c r="W1696" s="75" t="s">
        <v>42</v>
      </c>
      <c r="X1696" s="75" t="s">
        <v>42</v>
      </c>
      <c r="Y1696" s="75" t="s">
        <v>42</v>
      </c>
      <c r="Z1696" s="57" t="s">
        <v>42</v>
      </c>
      <c r="AA1696" s="75" t="s">
        <v>42</v>
      </c>
      <c r="AB1696" s="49" t="s">
        <v>7325</v>
      </c>
      <c r="AC1696" s="93">
        <v>1</v>
      </c>
      <c r="AD1696" s="93">
        <v>0</v>
      </c>
      <c r="AE1696" s="57" t="s">
        <v>55</v>
      </c>
      <c r="AF1696" s="94" t="s">
        <v>56</v>
      </c>
      <c r="AG1696" s="84"/>
      <c r="AH1696" s="50" t="s">
        <v>46</v>
      </c>
      <c r="AI1696" s="49"/>
      <c r="AJ1696" s="54" t="s">
        <v>5974</v>
      </c>
    </row>
    <row r="1697" spans="1:36" ht="15" customHeight="1" x14ac:dyDescent="0.2">
      <c r="A1697" s="53">
        <v>46153</v>
      </c>
      <c r="B1697" s="57" t="str">
        <f t="shared" si="54"/>
        <v>18 A 06</v>
      </c>
      <c r="C1697" s="57" t="str">
        <f t="shared" si="55"/>
        <v>04:00 a 06:00</v>
      </c>
      <c r="D1697" s="57" t="s">
        <v>488</v>
      </c>
      <c r="E1697" s="57">
        <v>5</v>
      </c>
      <c r="F1697" s="49" t="s">
        <v>501</v>
      </c>
      <c r="G1697" s="49" t="s">
        <v>2618</v>
      </c>
      <c r="H1697" s="49"/>
      <c r="I1697" s="49"/>
      <c r="J1697" s="49"/>
      <c r="K1697" s="49"/>
      <c r="L1697" s="49"/>
      <c r="M1697" s="55">
        <v>293830</v>
      </c>
      <c r="N1697" s="57">
        <v>48127528</v>
      </c>
      <c r="O1697" s="80" t="s">
        <v>49</v>
      </c>
      <c r="P1697" s="50" t="s">
        <v>37</v>
      </c>
      <c r="Q1697" s="50" t="s">
        <v>767</v>
      </c>
      <c r="R1697" s="50" t="s">
        <v>118</v>
      </c>
      <c r="S1697" s="50" t="s">
        <v>5975</v>
      </c>
      <c r="T1697" s="50" t="s">
        <v>182</v>
      </c>
      <c r="U1697" s="75">
        <v>0.18402777777777801</v>
      </c>
      <c r="V1697" s="75">
        <v>0.19791666666666699</v>
      </c>
      <c r="W1697" s="75">
        <v>0.194444444444444</v>
      </c>
      <c r="X1697" s="75" t="s">
        <v>42</v>
      </c>
      <c r="Y1697" s="75" t="s">
        <v>42</v>
      </c>
      <c r="Z1697" s="75" t="s">
        <v>42</v>
      </c>
      <c r="AA1697" s="75" t="s">
        <v>42</v>
      </c>
      <c r="AB1697" s="49" t="s">
        <v>7473</v>
      </c>
      <c r="AC1697" s="93">
        <v>1</v>
      </c>
      <c r="AD1697" s="93">
        <v>0</v>
      </c>
      <c r="AE1697" s="57" t="s">
        <v>103</v>
      </c>
      <c r="AF1697" s="94" t="s">
        <v>56</v>
      </c>
      <c r="AG1697" s="84" t="s">
        <v>57</v>
      </c>
      <c r="AH1697" s="50" t="s">
        <v>672</v>
      </c>
      <c r="AI1697" s="49"/>
      <c r="AJ1697" s="54" t="s">
        <v>5976</v>
      </c>
    </row>
    <row r="1698" spans="1:36" ht="15" customHeight="1" x14ac:dyDescent="0.2">
      <c r="A1698" s="53">
        <v>46153</v>
      </c>
      <c r="B1698" s="57" t="str">
        <f t="shared" si="54"/>
        <v>18 A 06</v>
      </c>
      <c r="C1698" s="57" t="str">
        <f t="shared" si="55"/>
        <v>04:00 a 06:00</v>
      </c>
      <c r="D1698" s="57" t="s">
        <v>488</v>
      </c>
      <c r="E1698" s="57">
        <v>5</v>
      </c>
      <c r="F1698" s="49" t="s">
        <v>495</v>
      </c>
      <c r="G1698" s="49" t="s">
        <v>957</v>
      </c>
      <c r="H1698" s="49"/>
      <c r="I1698" s="49"/>
      <c r="J1698" s="49"/>
      <c r="K1698" s="49"/>
      <c r="L1698" s="49"/>
      <c r="M1698" s="55">
        <v>293799</v>
      </c>
      <c r="N1698" s="57">
        <v>48127557</v>
      </c>
      <c r="O1698" s="80" t="s">
        <v>49</v>
      </c>
      <c r="P1698" s="50" t="s">
        <v>142</v>
      </c>
      <c r="Q1698" s="50"/>
      <c r="R1698" s="50"/>
      <c r="S1698" s="50" t="s">
        <v>5977</v>
      </c>
      <c r="T1698" s="50" t="s">
        <v>155</v>
      </c>
      <c r="U1698" s="75">
        <v>0.20624999999999999</v>
      </c>
      <c r="V1698" s="75">
        <v>0.211805555555556</v>
      </c>
      <c r="W1698" s="75">
        <v>0.211805555555556</v>
      </c>
      <c r="X1698" s="75" t="s">
        <v>42</v>
      </c>
      <c r="Y1698" s="75" t="s">
        <v>42</v>
      </c>
      <c r="Z1698" s="75" t="s">
        <v>42</v>
      </c>
      <c r="AA1698" s="75" t="s">
        <v>42</v>
      </c>
      <c r="AB1698" s="49" t="s">
        <v>7326</v>
      </c>
      <c r="AC1698" s="93">
        <v>0</v>
      </c>
      <c r="AD1698" s="93">
        <v>0</v>
      </c>
      <c r="AE1698" s="57" t="s">
        <v>157</v>
      </c>
      <c r="AF1698" s="94" t="s">
        <v>45</v>
      </c>
      <c r="AG1698" s="84"/>
      <c r="AH1698" s="50" t="s">
        <v>66</v>
      </c>
      <c r="AI1698" s="49"/>
      <c r="AJ1698" s="54"/>
    </row>
    <row r="1699" spans="1:36" ht="15" customHeight="1" x14ac:dyDescent="0.2">
      <c r="A1699" s="53">
        <v>46153</v>
      </c>
      <c r="B1699" s="57" t="str">
        <f t="shared" si="54"/>
        <v>18 A 06</v>
      </c>
      <c r="C1699" s="57" t="str">
        <f t="shared" si="55"/>
        <v>04:00 a 06:00</v>
      </c>
      <c r="D1699" s="57" t="s">
        <v>488</v>
      </c>
      <c r="E1699" s="57">
        <v>5</v>
      </c>
      <c r="F1699" s="49" t="s">
        <v>916</v>
      </c>
      <c r="G1699" s="49" t="s">
        <v>1889</v>
      </c>
      <c r="H1699" s="49"/>
      <c r="I1699" s="49"/>
      <c r="J1699" s="49"/>
      <c r="K1699" s="49"/>
      <c r="L1699" s="49"/>
      <c r="M1699" s="55">
        <v>293791</v>
      </c>
      <c r="N1699" s="57">
        <v>48127579</v>
      </c>
      <c r="O1699" s="80" t="s">
        <v>250</v>
      </c>
      <c r="P1699" s="50" t="s">
        <v>89</v>
      </c>
      <c r="Q1699" s="50"/>
      <c r="R1699" s="50"/>
      <c r="S1699" s="50" t="s">
        <v>5978</v>
      </c>
      <c r="T1699" s="50" t="s">
        <v>234</v>
      </c>
      <c r="U1699" s="75">
        <v>0.19722222222222199</v>
      </c>
      <c r="V1699" s="75">
        <v>0.249305555555556</v>
      </c>
      <c r="W1699" s="75">
        <v>0.19791666666666699</v>
      </c>
      <c r="X1699" s="75" t="s">
        <v>42</v>
      </c>
      <c r="Y1699" s="75" t="s">
        <v>42</v>
      </c>
      <c r="Z1699" s="75" t="s">
        <v>42</v>
      </c>
      <c r="AA1699" s="75" t="s">
        <v>42</v>
      </c>
      <c r="AB1699" s="49" t="s">
        <v>7327</v>
      </c>
      <c r="AC1699" s="93">
        <v>0</v>
      </c>
      <c r="AD1699" s="93">
        <v>0</v>
      </c>
      <c r="AE1699" s="57" t="s">
        <v>3490</v>
      </c>
      <c r="AF1699" s="94" t="s">
        <v>45</v>
      </c>
      <c r="AG1699" s="84"/>
      <c r="AH1699" s="50" t="s">
        <v>66</v>
      </c>
      <c r="AI1699" s="49"/>
      <c r="AJ1699" s="54"/>
    </row>
    <row r="1700" spans="1:36" ht="15" customHeight="1" x14ac:dyDescent="0.2">
      <c r="A1700" s="53">
        <v>46153</v>
      </c>
      <c r="B1700" s="57" t="str">
        <f t="shared" si="54"/>
        <v>18 A 06</v>
      </c>
      <c r="C1700" s="57" t="str">
        <f t="shared" si="55"/>
        <v>04:00 a 06:00</v>
      </c>
      <c r="D1700" s="57" t="s">
        <v>488</v>
      </c>
      <c r="E1700" s="57">
        <v>5</v>
      </c>
      <c r="F1700" s="49" t="s">
        <v>916</v>
      </c>
      <c r="G1700" s="49" t="s">
        <v>773</v>
      </c>
      <c r="H1700" s="49"/>
      <c r="I1700" s="49"/>
      <c r="J1700" s="49"/>
      <c r="K1700" s="49"/>
      <c r="L1700" s="49"/>
      <c r="M1700" s="55">
        <v>294663</v>
      </c>
      <c r="N1700" s="57">
        <v>48127581</v>
      </c>
      <c r="O1700" s="80" t="s">
        <v>250</v>
      </c>
      <c r="P1700" s="50" t="s">
        <v>37</v>
      </c>
      <c r="Q1700" s="50" t="s">
        <v>61</v>
      </c>
      <c r="R1700" s="50"/>
      <c r="S1700" s="50" t="s">
        <v>5979</v>
      </c>
      <c r="T1700" s="50" t="s">
        <v>469</v>
      </c>
      <c r="U1700" s="75">
        <v>0.17777777777777801</v>
      </c>
      <c r="V1700" s="75">
        <v>0.21666666666666701</v>
      </c>
      <c r="W1700" s="75">
        <v>0.17777777777777801</v>
      </c>
      <c r="X1700" s="75" t="s">
        <v>42</v>
      </c>
      <c r="Y1700" s="75" t="s">
        <v>42</v>
      </c>
      <c r="Z1700" s="75" t="s">
        <v>42</v>
      </c>
      <c r="AA1700" s="75" t="s">
        <v>42</v>
      </c>
      <c r="AB1700" s="49" t="s">
        <v>7328</v>
      </c>
      <c r="AC1700" s="93">
        <v>0</v>
      </c>
      <c r="AD1700" s="93">
        <v>0</v>
      </c>
      <c r="AE1700" s="57" t="s">
        <v>585</v>
      </c>
      <c r="AF1700" s="94" t="s">
        <v>56</v>
      </c>
      <c r="AG1700" s="84"/>
      <c r="AH1700" s="50" t="s">
        <v>66</v>
      </c>
      <c r="AI1700" s="49"/>
      <c r="AJ1700" s="54"/>
    </row>
    <row r="1701" spans="1:36" ht="15" customHeight="1" x14ac:dyDescent="0.2">
      <c r="A1701" s="53">
        <v>46153</v>
      </c>
      <c r="B1701" s="57" t="str">
        <f t="shared" si="54"/>
        <v>18 A 06</v>
      </c>
      <c r="C1701" s="57" t="str">
        <f t="shared" si="55"/>
        <v>04:00 a 06:00</v>
      </c>
      <c r="D1701" s="57" t="s">
        <v>488</v>
      </c>
      <c r="E1701" s="57">
        <v>5</v>
      </c>
      <c r="F1701" s="49" t="s">
        <v>539</v>
      </c>
      <c r="G1701" s="49" t="s">
        <v>153</v>
      </c>
      <c r="H1701" s="49"/>
      <c r="I1701" s="49"/>
      <c r="J1701" s="49"/>
      <c r="K1701" s="49"/>
      <c r="L1701" s="49"/>
      <c r="M1701" s="55">
        <v>294215</v>
      </c>
      <c r="N1701" s="57">
        <v>48127518</v>
      </c>
      <c r="O1701" s="80" t="s">
        <v>49</v>
      </c>
      <c r="P1701" s="50" t="s">
        <v>37</v>
      </c>
      <c r="Q1701" s="50" t="s">
        <v>21</v>
      </c>
      <c r="R1701" s="50"/>
      <c r="S1701" s="50" t="s">
        <v>5793</v>
      </c>
      <c r="T1701" s="50" t="s">
        <v>155</v>
      </c>
      <c r="U1701" s="75">
        <v>0.19861111111111099</v>
      </c>
      <c r="V1701" s="75">
        <v>0.24513888888888899</v>
      </c>
      <c r="W1701" s="75">
        <v>0.19861111111111099</v>
      </c>
      <c r="X1701" s="75" t="s">
        <v>42</v>
      </c>
      <c r="Y1701" s="75" t="s">
        <v>42</v>
      </c>
      <c r="Z1701" s="75" t="s">
        <v>42</v>
      </c>
      <c r="AA1701" s="75" t="s">
        <v>42</v>
      </c>
      <c r="AB1701" s="49" t="s">
        <v>7329</v>
      </c>
      <c r="AC1701" s="93">
        <v>0</v>
      </c>
      <c r="AD1701" s="93">
        <v>0</v>
      </c>
      <c r="AE1701" s="57" t="s">
        <v>157</v>
      </c>
      <c r="AF1701" s="94" t="s">
        <v>56</v>
      </c>
      <c r="AG1701" s="84" t="s">
        <v>57</v>
      </c>
      <c r="AH1701" s="50" t="s">
        <v>66</v>
      </c>
      <c r="AI1701" s="49"/>
      <c r="AJ1701" s="54"/>
    </row>
    <row r="1702" spans="1:36" ht="15" customHeight="1" x14ac:dyDescent="0.2">
      <c r="A1702" s="53">
        <v>46153</v>
      </c>
      <c r="B1702" s="57" t="str">
        <f t="shared" si="54"/>
        <v>18 A 06</v>
      </c>
      <c r="C1702" s="57" t="str">
        <f t="shared" si="55"/>
        <v>04:00 a 06:00</v>
      </c>
      <c r="D1702" s="57" t="s">
        <v>203</v>
      </c>
      <c r="E1702" s="57">
        <v>2</v>
      </c>
      <c r="F1702" s="49" t="s">
        <v>224</v>
      </c>
      <c r="G1702" s="49" t="s">
        <v>917</v>
      </c>
      <c r="H1702" s="49"/>
      <c r="I1702" s="49"/>
      <c r="J1702" s="49"/>
      <c r="K1702" s="49"/>
      <c r="L1702" s="49"/>
      <c r="M1702" s="55">
        <v>294267</v>
      </c>
      <c r="N1702" s="57">
        <v>48127730</v>
      </c>
      <c r="O1702" s="80" t="s">
        <v>49</v>
      </c>
      <c r="P1702" s="50" t="s">
        <v>89</v>
      </c>
      <c r="Q1702" s="50"/>
      <c r="R1702" s="50"/>
      <c r="S1702" s="50" t="s">
        <v>5980</v>
      </c>
      <c r="T1702" s="50" t="s">
        <v>155</v>
      </c>
      <c r="U1702" s="75">
        <v>0.204166666666667</v>
      </c>
      <c r="V1702" s="75">
        <v>0.240972222222222</v>
      </c>
      <c r="W1702" s="75">
        <v>0.22361111111111101</v>
      </c>
      <c r="X1702" s="75" t="s">
        <v>42</v>
      </c>
      <c r="Y1702" s="75" t="s">
        <v>42</v>
      </c>
      <c r="Z1702" s="75" t="s">
        <v>42</v>
      </c>
      <c r="AA1702" s="75" t="s">
        <v>42</v>
      </c>
      <c r="AB1702" s="49" t="s">
        <v>7330</v>
      </c>
      <c r="AC1702" s="93">
        <v>0</v>
      </c>
      <c r="AD1702" s="93">
        <v>0</v>
      </c>
      <c r="AE1702" s="57" t="s">
        <v>157</v>
      </c>
      <c r="AF1702" s="94" t="s">
        <v>45</v>
      </c>
      <c r="AG1702" s="84"/>
      <c r="AH1702" s="50" t="s">
        <v>66</v>
      </c>
      <c r="AI1702" s="49"/>
      <c r="AJ1702" s="54"/>
    </row>
    <row r="1703" spans="1:36" ht="15" customHeight="1" x14ac:dyDescent="0.2">
      <c r="A1703" s="53">
        <v>46153</v>
      </c>
      <c r="B1703" s="57" t="str">
        <f t="shared" si="54"/>
        <v>18 A 06</v>
      </c>
      <c r="C1703" s="57" t="str">
        <f t="shared" si="55"/>
        <v>04:00 a 06:00</v>
      </c>
      <c r="D1703" s="57" t="s">
        <v>203</v>
      </c>
      <c r="E1703" s="57">
        <v>2</v>
      </c>
      <c r="F1703" s="49" t="s">
        <v>224</v>
      </c>
      <c r="G1703" s="49" t="s">
        <v>266</v>
      </c>
      <c r="H1703" s="49"/>
      <c r="I1703" s="49"/>
      <c r="J1703" s="49"/>
      <c r="K1703" s="49"/>
      <c r="L1703" s="49"/>
      <c r="M1703" s="55">
        <v>293842</v>
      </c>
      <c r="N1703" s="57">
        <v>48127635</v>
      </c>
      <c r="O1703" s="80" t="s">
        <v>49</v>
      </c>
      <c r="P1703" s="50" t="s">
        <v>319</v>
      </c>
      <c r="Q1703" s="50"/>
      <c r="R1703" s="50"/>
      <c r="S1703" s="50" t="s">
        <v>5981</v>
      </c>
      <c r="T1703" s="50" t="s">
        <v>53</v>
      </c>
      <c r="U1703" s="75">
        <v>0.21458333333333299</v>
      </c>
      <c r="V1703" s="75">
        <v>0.227083333333333</v>
      </c>
      <c r="W1703" s="75">
        <v>0.22222222222222199</v>
      </c>
      <c r="X1703" s="75" t="s">
        <v>42</v>
      </c>
      <c r="Y1703" s="75" t="s">
        <v>42</v>
      </c>
      <c r="Z1703" s="75" t="s">
        <v>42</v>
      </c>
      <c r="AA1703" s="75" t="s">
        <v>42</v>
      </c>
      <c r="AB1703" s="49" t="s">
        <v>7331</v>
      </c>
      <c r="AC1703" s="93">
        <v>0</v>
      </c>
      <c r="AD1703" s="93">
        <v>0</v>
      </c>
      <c r="AE1703" s="57" t="s">
        <v>55</v>
      </c>
      <c r="AF1703" s="94" t="s">
        <v>56</v>
      </c>
      <c r="AG1703" s="84"/>
      <c r="AH1703" s="50" t="s">
        <v>66</v>
      </c>
      <c r="AI1703" s="49"/>
      <c r="AJ1703" s="54"/>
    </row>
    <row r="1704" spans="1:36" ht="15" customHeight="1" x14ac:dyDescent="0.2">
      <c r="A1704" s="53">
        <v>46153</v>
      </c>
      <c r="B1704" s="57" t="str">
        <f t="shared" si="54"/>
        <v>18 A 06</v>
      </c>
      <c r="C1704" s="57" t="str">
        <f t="shared" si="55"/>
        <v>04:00 a 06:00</v>
      </c>
      <c r="D1704" s="57" t="s">
        <v>203</v>
      </c>
      <c r="E1704" s="57">
        <v>2</v>
      </c>
      <c r="F1704" s="49" t="s">
        <v>216</v>
      </c>
      <c r="G1704" s="49" t="s">
        <v>2683</v>
      </c>
      <c r="H1704" s="49"/>
      <c r="I1704" s="49"/>
      <c r="J1704" s="49"/>
      <c r="K1704" s="49"/>
      <c r="L1704" s="49"/>
      <c r="M1704" s="55">
        <v>294184</v>
      </c>
      <c r="N1704" s="57">
        <v>48127711</v>
      </c>
      <c r="O1704" s="80" t="s">
        <v>49</v>
      </c>
      <c r="P1704" s="50" t="s">
        <v>37</v>
      </c>
      <c r="Q1704" s="50" t="s">
        <v>69</v>
      </c>
      <c r="R1704" s="50"/>
      <c r="S1704" s="50" t="s">
        <v>427</v>
      </c>
      <c r="T1704" s="50" t="s">
        <v>71</v>
      </c>
      <c r="U1704" s="75">
        <v>0.21666666666666701</v>
      </c>
      <c r="V1704" s="75">
        <v>0.243055555555556</v>
      </c>
      <c r="W1704" s="75">
        <v>0.21666666666666701</v>
      </c>
      <c r="X1704" s="75" t="s">
        <v>42</v>
      </c>
      <c r="Y1704" s="75" t="s">
        <v>42</v>
      </c>
      <c r="Z1704" s="75" t="s">
        <v>42</v>
      </c>
      <c r="AA1704" s="75" t="s">
        <v>42</v>
      </c>
      <c r="AB1704" s="49" t="s">
        <v>7332</v>
      </c>
      <c r="AC1704" s="93">
        <v>0</v>
      </c>
      <c r="AD1704" s="93">
        <v>0</v>
      </c>
      <c r="AE1704" s="57" t="s">
        <v>73</v>
      </c>
      <c r="AF1704" s="94" t="s">
        <v>45</v>
      </c>
      <c r="AG1704" s="84"/>
      <c r="AH1704" s="50" t="s">
        <v>66</v>
      </c>
      <c r="AI1704" s="49"/>
      <c r="AJ1704" s="54"/>
    </row>
    <row r="1705" spans="1:36" ht="15" customHeight="1" x14ac:dyDescent="0.2">
      <c r="A1705" s="53">
        <v>46153</v>
      </c>
      <c r="B1705" s="57" t="str">
        <f t="shared" si="54"/>
        <v>18 A 06</v>
      </c>
      <c r="C1705" s="57" t="str">
        <f t="shared" si="55"/>
        <v>04:00 a 06:00</v>
      </c>
      <c r="D1705" s="57" t="s">
        <v>203</v>
      </c>
      <c r="E1705" s="57">
        <v>2</v>
      </c>
      <c r="F1705" s="49" t="s">
        <v>216</v>
      </c>
      <c r="G1705" s="49" t="s">
        <v>2683</v>
      </c>
      <c r="H1705" s="49"/>
      <c r="I1705" s="49"/>
      <c r="J1705" s="49"/>
      <c r="K1705" s="49"/>
      <c r="L1705" s="49"/>
      <c r="M1705" s="55">
        <v>294187</v>
      </c>
      <c r="N1705" s="57">
        <v>48127688</v>
      </c>
      <c r="O1705" s="80" t="s">
        <v>49</v>
      </c>
      <c r="P1705" s="50" t="s">
        <v>37</v>
      </c>
      <c r="Q1705" s="50" t="s">
        <v>123</v>
      </c>
      <c r="R1705" s="50"/>
      <c r="S1705" s="50" t="s">
        <v>5982</v>
      </c>
      <c r="T1705" s="50" t="s">
        <v>71</v>
      </c>
      <c r="U1705" s="75">
        <v>0.19861111111111099</v>
      </c>
      <c r="V1705" s="75">
        <v>0.38888888888888901</v>
      </c>
      <c r="W1705" s="75">
        <v>0.19861111111111099</v>
      </c>
      <c r="X1705" s="75">
        <v>0.2</v>
      </c>
      <c r="Y1705" s="75" t="s">
        <v>42</v>
      </c>
      <c r="Z1705" s="75" t="s">
        <v>42</v>
      </c>
      <c r="AA1705" s="75" t="s">
        <v>42</v>
      </c>
      <c r="AB1705" s="49" t="s">
        <v>7333</v>
      </c>
      <c r="AC1705" s="93">
        <v>0</v>
      </c>
      <c r="AD1705" s="93">
        <v>0</v>
      </c>
      <c r="AE1705" s="57" t="s">
        <v>73</v>
      </c>
      <c r="AF1705" s="94" t="s">
        <v>56</v>
      </c>
      <c r="AG1705" s="84"/>
      <c r="AH1705" s="50" t="s">
        <v>66</v>
      </c>
      <c r="AI1705" s="49"/>
      <c r="AJ1705" s="54"/>
    </row>
    <row r="1706" spans="1:36" ht="15" customHeight="1" x14ac:dyDescent="0.2">
      <c r="A1706" s="53">
        <v>46153</v>
      </c>
      <c r="B1706" s="57" t="str">
        <f t="shared" si="54"/>
        <v>06 A 18</v>
      </c>
      <c r="C1706" s="57" t="str">
        <f t="shared" si="55"/>
        <v>06:00 a 08:00</v>
      </c>
      <c r="D1706" s="57" t="s">
        <v>203</v>
      </c>
      <c r="E1706" s="57">
        <v>2</v>
      </c>
      <c r="F1706" s="49" t="s">
        <v>4374</v>
      </c>
      <c r="G1706" s="49" t="s">
        <v>1068</v>
      </c>
      <c r="H1706" s="49"/>
      <c r="I1706" s="49"/>
      <c r="J1706" s="49"/>
      <c r="K1706" s="49"/>
      <c r="L1706" s="49"/>
      <c r="M1706" s="55">
        <v>294256</v>
      </c>
      <c r="N1706" s="57">
        <v>48127756</v>
      </c>
      <c r="O1706" s="80" t="s">
        <v>49</v>
      </c>
      <c r="P1706" s="50" t="s">
        <v>37</v>
      </c>
      <c r="Q1706" s="50" t="s">
        <v>61</v>
      </c>
      <c r="R1706" s="50" t="s">
        <v>657</v>
      </c>
      <c r="S1706" s="50" t="s">
        <v>5983</v>
      </c>
      <c r="T1706" s="50" t="s">
        <v>129</v>
      </c>
      <c r="U1706" s="75">
        <v>0.26180555555555601</v>
      </c>
      <c r="V1706" s="75">
        <v>0.27222222222222198</v>
      </c>
      <c r="W1706" s="75">
        <v>0.264583333333333</v>
      </c>
      <c r="X1706" s="75" t="s">
        <v>42</v>
      </c>
      <c r="Y1706" s="75" t="s">
        <v>42</v>
      </c>
      <c r="Z1706" s="75" t="s">
        <v>42</v>
      </c>
      <c r="AA1706" s="75" t="s">
        <v>42</v>
      </c>
      <c r="AB1706" s="49" t="s">
        <v>7334</v>
      </c>
      <c r="AC1706" s="93">
        <v>0</v>
      </c>
      <c r="AD1706" s="93">
        <v>1</v>
      </c>
      <c r="AE1706" s="57" t="s">
        <v>131</v>
      </c>
      <c r="AF1706" s="94" t="s">
        <v>56</v>
      </c>
      <c r="AG1706" s="84"/>
      <c r="AH1706" s="50" t="s">
        <v>46</v>
      </c>
      <c r="AI1706" s="49"/>
      <c r="AJ1706" s="54"/>
    </row>
    <row r="1707" spans="1:36" ht="15" customHeight="1" x14ac:dyDescent="0.2">
      <c r="A1707" s="53">
        <v>46153</v>
      </c>
      <c r="B1707" s="57" t="str">
        <f t="shared" si="54"/>
        <v>18 A 06</v>
      </c>
      <c r="C1707" s="57" t="str">
        <f t="shared" si="55"/>
        <v>04:00 a 06:00</v>
      </c>
      <c r="D1707" s="57" t="s">
        <v>203</v>
      </c>
      <c r="E1707" s="57">
        <v>2</v>
      </c>
      <c r="F1707" s="49" t="s">
        <v>4429</v>
      </c>
      <c r="G1707" s="49" t="s">
        <v>270</v>
      </c>
      <c r="H1707" s="49"/>
      <c r="I1707" s="49"/>
      <c r="J1707" s="49"/>
      <c r="K1707" s="49"/>
      <c r="L1707" s="49"/>
      <c r="M1707" s="55">
        <v>293949</v>
      </c>
      <c r="N1707" s="57">
        <v>48127792</v>
      </c>
      <c r="O1707" s="80" t="s">
        <v>49</v>
      </c>
      <c r="P1707" s="50" t="s">
        <v>37</v>
      </c>
      <c r="Q1707" s="50" t="s">
        <v>123</v>
      </c>
      <c r="R1707" s="50"/>
      <c r="S1707" s="50" t="s">
        <v>5984</v>
      </c>
      <c r="T1707" s="50" t="s">
        <v>53</v>
      </c>
      <c r="U1707" s="75">
        <v>0.23958333333333301</v>
      </c>
      <c r="V1707" s="75">
        <v>0.26736111111111099</v>
      </c>
      <c r="W1707" s="75">
        <v>0.24027777777777801</v>
      </c>
      <c r="X1707" s="75" t="s">
        <v>42</v>
      </c>
      <c r="Y1707" s="75" t="s">
        <v>42</v>
      </c>
      <c r="Z1707" s="75" t="s">
        <v>42</v>
      </c>
      <c r="AA1707" s="75" t="s">
        <v>42</v>
      </c>
      <c r="AB1707" s="49" t="s">
        <v>7335</v>
      </c>
      <c r="AC1707" s="93">
        <v>0</v>
      </c>
      <c r="AD1707" s="93">
        <v>0</v>
      </c>
      <c r="AE1707" s="57" t="s">
        <v>157</v>
      </c>
      <c r="AF1707" s="94" t="s">
        <v>56</v>
      </c>
      <c r="AG1707" s="84"/>
      <c r="AH1707" s="50" t="s">
        <v>66</v>
      </c>
      <c r="AI1707" s="49"/>
      <c r="AJ1707" s="54"/>
    </row>
    <row r="1708" spans="1:36" ht="15" customHeight="1" x14ac:dyDescent="0.2">
      <c r="A1708" s="53">
        <v>46153</v>
      </c>
      <c r="B1708" s="57" t="str">
        <f t="shared" si="54"/>
        <v>06 A 18</v>
      </c>
      <c r="C1708" s="57" t="str">
        <f t="shared" si="55"/>
        <v>06:00 a 08:00</v>
      </c>
      <c r="D1708" s="57" t="s">
        <v>203</v>
      </c>
      <c r="E1708" s="57">
        <v>2</v>
      </c>
      <c r="F1708" s="49" t="s">
        <v>244</v>
      </c>
      <c r="G1708" s="49" t="s">
        <v>2103</v>
      </c>
      <c r="H1708" s="49"/>
      <c r="I1708" s="49"/>
      <c r="J1708" s="49"/>
      <c r="K1708" s="49"/>
      <c r="L1708" s="49"/>
      <c r="M1708" s="55">
        <v>293986</v>
      </c>
      <c r="N1708" s="57">
        <v>48127782</v>
      </c>
      <c r="O1708" s="80" t="s">
        <v>36</v>
      </c>
      <c r="P1708" s="50" t="s">
        <v>37</v>
      </c>
      <c r="Q1708" s="50" t="s">
        <v>123</v>
      </c>
      <c r="R1708" s="50"/>
      <c r="S1708" s="50" t="s">
        <v>5985</v>
      </c>
      <c r="T1708" s="50" t="s">
        <v>41</v>
      </c>
      <c r="U1708" s="75">
        <v>0.25624999999999998</v>
      </c>
      <c r="V1708" s="75">
        <v>0.26041666666666702</v>
      </c>
      <c r="W1708" s="75">
        <v>0.25624999999999998</v>
      </c>
      <c r="X1708" s="75" t="s">
        <v>42</v>
      </c>
      <c r="Y1708" s="75" t="s">
        <v>42</v>
      </c>
      <c r="Z1708" s="75" t="s">
        <v>42</v>
      </c>
      <c r="AA1708" s="75" t="s">
        <v>42</v>
      </c>
      <c r="AB1708" s="49" t="s">
        <v>7336</v>
      </c>
      <c r="AC1708" s="93">
        <v>0</v>
      </c>
      <c r="AD1708" s="93">
        <v>0</v>
      </c>
      <c r="AE1708" s="57" t="s">
        <v>44</v>
      </c>
      <c r="AF1708" s="94" t="s">
        <v>113</v>
      </c>
      <c r="AG1708" s="84"/>
      <c r="AH1708" s="50" t="s">
        <v>66</v>
      </c>
      <c r="AI1708" s="49"/>
      <c r="AJ1708" s="54"/>
    </row>
    <row r="1709" spans="1:36" ht="15" customHeight="1" x14ac:dyDescent="0.2">
      <c r="A1709" s="53">
        <v>46153</v>
      </c>
      <c r="B1709" s="57" t="str">
        <f t="shared" si="54"/>
        <v>06 A 18</v>
      </c>
      <c r="C1709" s="57" t="str">
        <f t="shared" si="55"/>
        <v>06:00 a 08:00</v>
      </c>
      <c r="D1709" s="57" t="s">
        <v>203</v>
      </c>
      <c r="E1709" s="57">
        <v>2</v>
      </c>
      <c r="F1709" s="49" t="s">
        <v>216</v>
      </c>
      <c r="G1709" s="49" t="s">
        <v>867</v>
      </c>
      <c r="H1709" s="49"/>
      <c r="I1709" s="49"/>
      <c r="J1709" s="49"/>
      <c r="K1709" s="49"/>
      <c r="L1709" s="49"/>
      <c r="M1709" s="55">
        <v>294190</v>
      </c>
      <c r="N1709" s="57">
        <v>48127865</v>
      </c>
      <c r="O1709" s="80" t="s">
        <v>49</v>
      </c>
      <c r="P1709" s="50" t="s">
        <v>37</v>
      </c>
      <c r="Q1709" s="50" t="s">
        <v>61</v>
      </c>
      <c r="R1709" s="50" t="s">
        <v>331</v>
      </c>
      <c r="S1709" s="50" t="s">
        <v>427</v>
      </c>
      <c r="T1709" s="50" t="s">
        <v>71</v>
      </c>
      <c r="U1709" s="75">
        <v>0.26388888888888901</v>
      </c>
      <c r="V1709" s="75">
        <v>0.26736111111111099</v>
      </c>
      <c r="W1709" s="75" t="s">
        <v>42</v>
      </c>
      <c r="X1709" s="75" t="s">
        <v>42</v>
      </c>
      <c r="Y1709" s="75">
        <v>0.26388888888888901</v>
      </c>
      <c r="Z1709" s="75" t="s">
        <v>42</v>
      </c>
      <c r="AA1709" s="75" t="s">
        <v>42</v>
      </c>
      <c r="AB1709" s="49" t="s">
        <v>7337</v>
      </c>
      <c r="AC1709" s="93">
        <v>0</v>
      </c>
      <c r="AD1709" s="93">
        <v>3</v>
      </c>
      <c r="AE1709" s="57" t="s">
        <v>73</v>
      </c>
      <c r="AF1709" s="94" t="s">
        <v>45</v>
      </c>
      <c r="AG1709" s="84"/>
      <c r="AH1709" s="50" t="s">
        <v>672</v>
      </c>
      <c r="AI1709" s="49"/>
      <c r="AJ1709" s="54" t="s">
        <v>5986</v>
      </c>
    </row>
    <row r="1710" spans="1:36" ht="15" customHeight="1" x14ac:dyDescent="0.2">
      <c r="A1710" s="53">
        <v>46153</v>
      </c>
      <c r="B1710" s="57" t="str">
        <f t="shared" si="54"/>
        <v>06 A 18</v>
      </c>
      <c r="C1710" s="57" t="str">
        <f t="shared" si="55"/>
        <v>06:00 a 08:00</v>
      </c>
      <c r="D1710" s="57" t="s">
        <v>203</v>
      </c>
      <c r="E1710" s="57">
        <v>2</v>
      </c>
      <c r="F1710" s="49" t="s">
        <v>244</v>
      </c>
      <c r="G1710" s="49" t="s">
        <v>318</v>
      </c>
      <c r="H1710" s="49"/>
      <c r="I1710" s="49"/>
      <c r="J1710" s="49"/>
      <c r="K1710" s="49"/>
      <c r="L1710" s="49"/>
      <c r="M1710" s="55">
        <v>293991</v>
      </c>
      <c r="N1710" s="57">
        <v>48127945</v>
      </c>
      <c r="O1710" s="80" t="s">
        <v>36</v>
      </c>
      <c r="P1710" s="50" t="s">
        <v>39</v>
      </c>
      <c r="Q1710" s="50"/>
      <c r="R1710" s="50"/>
      <c r="S1710" s="50" t="s">
        <v>5987</v>
      </c>
      <c r="T1710" s="50" t="s">
        <v>591</v>
      </c>
      <c r="U1710" s="75">
        <v>0.27361111111111103</v>
      </c>
      <c r="V1710" s="75">
        <v>0.35347222222222202</v>
      </c>
      <c r="W1710" s="75">
        <v>0.27361111111111103</v>
      </c>
      <c r="X1710" s="75" t="s">
        <v>42</v>
      </c>
      <c r="Y1710" s="75" t="s">
        <v>42</v>
      </c>
      <c r="Z1710" s="75" t="s">
        <v>42</v>
      </c>
      <c r="AA1710" s="75" t="s">
        <v>42</v>
      </c>
      <c r="AB1710" s="49" t="s">
        <v>7338</v>
      </c>
      <c r="AC1710" s="93">
        <v>0</v>
      </c>
      <c r="AD1710" s="93">
        <v>0</v>
      </c>
      <c r="AE1710" s="57" t="s">
        <v>3286</v>
      </c>
      <c r="AF1710" s="94" t="s">
        <v>45</v>
      </c>
      <c r="AG1710" s="84"/>
      <c r="AH1710" s="50" t="s">
        <v>66</v>
      </c>
      <c r="AI1710" s="49"/>
      <c r="AJ1710" s="54"/>
    </row>
    <row r="1711" spans="1:36" ht="15" customHeight="1" x14ac:dyDescent="0.2">
      <c r="A1711" s="53">
        <v>46153</v>
      </c>
      <c r="B1711" s="57" t="str">
        <f t="shared" si="54"/>
        <v>06 A 18</v>
      </c>
      <c r="C1711" s="57" t="str">
        <f t="shared" si="55"/>
        <v>06:00 a 08:00</v>
      </c>
      <c r="D1711" s="57" t="s">
        <v>203</v>
      </c>
      <c r="E1711" s="57">
        <v>2</v>
      </c>
      <c r="F1711" s="49" t="s">
        <v>216</v>
      </c>
      <c r="G1711" s="49" t="s">
        <v>1491</v>
      </c>
      <c r="H1711" s="49"/>
      <c r="I1711" s="49"/>
      <c r="J1711" s="49"/>
      <c r="K1711" s="49"/>
      <c r="L1711" s="49"/>
      <c r="M1711" s="55">
        <v>294005</v>
      </c>
      <c r="N1711" s="57">
        <v>48127864</v>
      </c>
      <c r="O1711" s="80" t="s">
        <v>49</v>
      </c>
      <c r="P1711" s="50" t="s">
        <v>37</v>
      </c>
      <c r="Q1711" s="50" t="s">
        <v>117</v>
      </c>
      <c r="R1711" s="50" t="s">
        <v>51</v>
      </c>
      <c r="S1711" s="50" t="s">
        <v>5988</v>
      </c>
      <c r="T1711" s="50" t="s">
        <v>136</v>
      </c>
      <c r="U1711" s="75">
        <v>0.28472222222222199</v>
      </c>
      <c r="V1711" s="75">
        <v>0.29166666666666702</v>
      </c>
      <c r="W1711" s="75">
        <v>0.28472222222222199</v>
      </c>
      <c r="X1711" s="75">
        <v>0.28958333333333303</v>
      </c>
      <c r="Y1711" s="75" t="s">
        <v>42</v>
      </c>
      <c r="Z1711" s="75" t="s">
        <v>42</v>
      </c>
      <c r="AA1711" s="75" t="s">
        <v>42</v>
      </c>
      <c r="AB1711" s="49" t="s">
        <v>7339</v>
      </c>
      <c r="AC1711" s="93">
        <v>0</v>
      </c>
      <c r="AD1711" s="93">
        <v>1</v>
      </c>
      <c r="AE1711" s="57" t="s">
        <v>138</v>
      </c>
      <c r="AF1711" s="94" t="s">
        <v>113</v>
      </c>
      <c r="AG1711" s="84"/>
      <c r="AH1711" s="50" t="s">
        <v>46</v>
      </c>
      <c r="AI1711" s="49"/>
      <c r="AJ1711" s="54"/>
    </row>
    <row r="1712" spans="1:36" ht="15" customHeight="1" x14ac:dyDescent="0.2">
      <c r="A1712" s="53">
        <v>46153</v>
      </c>
      <c r="B1712" s="57" t="str">
        <f t="shared" si="54"/>
        <v>06 A 18</v>
      </c>
      <c r="C1712" s="57" t="str">
        <f t="shared" si="55"/>
        <v>06:00 a 08:00</v>
      </c>
      <c r="D1712" s="57" t="s">
        <v>203</v>
      </c>
      <c r="E1712" s="57">
        <v>2</v>
      </c>
      <c r="F1712" s="49" t="s">
        <v>224</v>
      </c>
      <c r="G1712" s="49" t="s">
        <v>1557</v>
      </c>
      <c r="H1712" s="49"/>
      <c r="I1712" s="49"/>
      <c r="J1712" s="49"/>
      <c r="K1712" s="49"/>
      <c r="L1712" s="49"/>
      <c r="M1712" s="55">
        <v>294086</v>
      </c>
      <c r="N1712" s="57">
        <v>48127884</v>
      </c>
      <c r="O1712" s="80" t="s">
        <v>49</v>
      </c>
      <c r="P1712" s="50" t="s">
        <v>89</v>
      </c>
      <c r="Q1712" s="50"/>
      <c r="R1712" s="50"/>
      <c r="S1712" s="50" t="s">
        <v>5289</v>
      </c>
      <c r="T1712" s="50" t="s">
        <v>85</v>
      </c>
      <c r="U1712" s="75">
        <v>0.27847222222222201</v>
      </c>
      <c r="V1712" s="75">
        <v>0.30416666666666697</v>
      </c>
      <c r="W1712" s="75">
        <v>0.27847222222222201</v>
      </c>
      <c r="X1712" s="75" t="s">
        <v>42</v>
      </c>
      <c r="Y1712" s="75" t="s">
        <v>42</v>
      </c>
      <c r="Z1712" s="75" t="s">
        <v>42</v>
      </c>
      <c r="AA1712" s="75" t="s">
        <v>42</v>
      </c>
      <c r="AB1712" s="49" t="s">
        <v>7340</v>
      </c>
      <c r="AC1712" s="93">
        <v>0</v>
      </c>
      <c r="AD1712" s="93">
        <v>0</v>
      </c>
      <c r="AE1712" s="57" t="s">
        <v>87</v>
      </c>
      <c r="AF1712" s="94" t="s">
        <v>45</v>
      </c>
      <c r="AG1712" s="84" t="s">
        <v>57</v>
      </c>
      <c r="AH1712" s="50" t="s">
        <v>66</v>
      </c>
      <c r="AI1712" s="49"/>
      <c r="AJ1712" s="54"/>
    </row>
    <row r="1713" spans="1:36" ht="15" customHeight="1" x14ac:dyDescent="0.2">
      <c r="A1713" s="53">
        <v>46153</v>
      </c>
      <c r="B1713" s="57" t="str">
        <f t="shared" si="54"/>
        <v>06 A 18</v>
      </c>
      <c r="C1713" s="57" t="str">
        <f t="shared" si="55"/>
        <v>06:00 a 08:00</v>
      </c>
      <c r="D1713" s="57" t="s">
        <v>203</v>
      </c>
      <c r="E1713" s="57">
        <v>2</v>
      </c>
      <c r="F1713" s="49" t="s">
        <v>248</v>
      </c>
      <c r="G1713" s="49" t="s">
        <v>1459</v>
      </c>
      <c r="H1713" s="49"/>
      <c r="I1713" s="49"/>
      <c r="J1713" s="49"/>
      <c r="K1713" s="49"/>
      <c r="L1713" s="49"/>
      <c r="M1713" s="55">
        <v>294151</v>
      </c>
      <c r="N1713" s="57">
        <v>48128143</v>
      </c>
      <c r="O1713" s="80" t="s">
        <v>250</v>
      </c>
      <c r="P1713" s="50" t="s">
        <v>89</v>
      </c>
      <c r="Q1713" s="50"/>
      <c r="R1713" s="50"/>
      <c r="S1713" s="50" t="s">
        <v>5989</v>
      </c>
      <c r="T1713" s="50" t="s">
        <v>234</v>
      </c>
      <c r="U1713" s="75">
        <v>0.28819444444444398</v>
      </c>
      <c r="V1713" s="75">
        <v>0.32500000000000001</v>
      </c>
      <c r="W1713" s="75">
        <v>0.28819444444444398</v>
      </c>
      <c r="X1713" s="75" t="s">
        <v>42</v>
      </c>
      <c r="Y1713" s="75" t="s">
        <v>42</v>
      </c>
      <c r="Z1713" s="76" t="s">
        <v>42</v>
      </c>
      <c r="AA1713" s="75" t="s">
        <v>42</v>
      </c>
      <c r="AB1713" s="49" t="s">
        <v>7341</v>
      </c>
      <c r="AC1713" s="93">
        <v>0</v>
      </c>
      <c r="AD1713" s="93">
        <v>0</v>
      </c>
      <c r="AE1713" s="57" t="s">
        <v>3490</v>
      </c>
      <c r="AF1713" s="94" t="s">
        <v>45</v>
      </c>
      <c r="AG1713" s="84"/>
      <c r="AH1713" s="50" t="s">
        <v>66</v>
      </c>
      <c r="AI1713" s="49"/>
      <c r="AJ1713" s="54"/>
    </row>
    <row r="1714" spans="1:36" ht="15" customHeight="1" x14ac:dyDescent="0.2">
      <c r="A1714" s="53">
        <v>46153</v>
      </c>
      <c r="B1714" s="57" t="str">
        <f t="shared" si="54"/>
        <v>06 A 18</v>
      </c>
      <c r="C1714" s="57" t="str">
        <f t="shared" si="55"/>
        <v>06:00 a 08:00</v>
      </c>
      <c r="D1714" s="57" t="s">
        <v>203</v>
      </c>
      <c r="E1714" s="57">
        <v>2</v>
      </c>
      <c r="F1714" s="49" t="s">
        <v>216</v>
      </c>
      <c r="G1714" s="49" t="s">
        <v>2683</v>
      </c>
      <c r="H1714" s="49"/>
      <c r="I1714" s="49"/>
      <c r="J1714" s="49"/>
      <c r="K1714" s="49"/>
      <c r="L1714" s="49"/>
      <c r="M1714" s="55">
        <v>294194</v>
      </c>
      <c r="N1714" s="57">
        <v>48128141</v>
      </c>
      <c r="O1714" s="80" t="s">
        <v>49</v>
      </c>
      <c r="P1714" s="50" t="s">
        <v>37</v>
      </c>
      <c r="Q1714" s="50" t="s">
        <v>117</v>
      </c>
      <c r="R1714" s="50"/>
      <c r="S1714" s="50" t="s">
        <v>5990</v>
      </c>
      <c r="T1714" s="50" t="s">
        <v>108</v>
      </c>
      <c r="U1714" s="75">
        <v>0.29930555555555599</v>
      </c>
      <c r="V1714" s="75">
        <v>0.30208333333333298</v>
      </c>
      <c r="W1714" s="75">
        <v>0.29930555555555599</v>
      </c>
      <c r="X1714" s="75" t="s">
        <v>42</v>
      </c>
      <c r="Y1714" s="75" t="s">
        <v>42</v>
      </c>
      <c r="Z1714" s="75" t="s">
        <v>42</v>
      </c>
      <c r="AA1714" s="75" t="s">
        <v>42</v>
      </c>
      <c r="AB1714" s="49" t="s">
        <v>7342</v>
      </c>
      <c r="AC1714" s="93">
        <v>0</v>
      </c>
      <c r="AD1714" s="93">
        <v>0</v>
      </c>
      <c r="AE1714" s="57" t="s">
        <v>110</v>
      </c>
      <c r="AF1714" s="94" t="s">
        <v>56</v>
      </c>
      <c r="AG1714" s="84"/>
      <c r="AH1714" s="50" t="s">
        <v>66</v>
      </c>
      <c r="AI1714" s="49"/>
      <c r="AJ1714" s="54"/>
    </row>
    <row r="1715" spans="1:36" ht="15" customHeight="1" x14ac:dyDescent="0.2">
      <c r="A1715" s="53">
        <v>46153</v>
      </c>
      <c r="B1715" s="57" t="str">
        <f t="shared" si="54"/>
        <v>06 A 18</v>
      </c>
      <c r="C1715" s="57" t="str">
        <f t="shared" si="55"/>
        <v>06:00 a 08:00</v>
      </c>
      <c r="D1715" s="57" t="s">
        <v>203</v>
      </c>
      <c r="E1715" s="57">
        <v>2</v>
      </c>
      <c r="F1715" s="49" t="s">
        <v>4374</v>
      </c>
      <c r="G1715" s="49" t="s">
        <v>236</v>
      </c>
      <c r="H1715" s="49"/>
      <c r="I1715" s="49"/>
      <c r="J1715" s="49"/>
      <c r="K1715" s="49"/>
      <c r="L1715" s="49"/>
      <c r="M1715" s="55">
        <v>294015</v>
      </c>
      <c r="N1715" s="57">
        <v>48128230</v>
      </c>
      <c r="O1715" s="80" t="s">
        <v>49</v>
      </c>
      <c r="P1715" s="50" t="s">
        <v>37</v>
      </c>
      <c r="Q1715" s="50" t="s">
        <v>39</v>
      </c>
      <c r="R1715" s="50"/>
      <c r="S1715" s="50" t="s">
        <v>5991</v>
      </c>
      <c r="T1715" s="50" t="s">
        <v>129</v>
      </c>
      <c r="U1715" s="75">
        <v>0.28888888888888897</v>
      </c>
      <c r="V1715" s="75">
        <v>0.31597222222222199</v>
      </c>
      <c r="W1715" s="75">
        <v>0.29513888888888901</v>
      </c>
      <c r="X1715" s="75">
        <v>0.30625000000000002</v>
      </c>
      <c r="Y1715" s="75" t="s">
        <v>42</v>
      </c>
      <c r="Z1715" s="75" t="s">
        <v>42</v>
      </c>
      <c r="AA1715" s="75" t="s">
        <v>42</v>
      </c>
      <c r="AB1715" s="49" t="s">
        <v>7343</v>
      </c>
      <c r="AC1715" s="93">
        <v>0</v>
      </c>
      <c r="AD1715" s="93">
        <v>0</v>
      </c>
      <c r="AE1715" s="57" t="s">
        <v>243</v>
      </c>
      <c r="AF1715" s="94" t="s">
        <v>56</v>
      </c>
      <c r="AG1715" s="84"/>
      <c r="AH1715" s="50" t="s">
        <v>66</v>
      </c>
      <c r="AI1715" s="49"/>
      <c r="AJ1715" s="54"/>
    </row>
    <row r="1716" spans="1:36" ht="15" customHeight="1" x14ac:dyDescent="0.2">
      <c r="A1716" s="53">
        <v>46153</v>
      </c>
      <c r="B1716" s="57" t="str">
        <f t="shared" si="54"/>
        <v>06 A 18</v>
      </c>
      <c r="C1716" s="57" t="str">
        <f t="shared" si="55"/>
        <v>06:00 a 08:00</v>
      </c>
      <c r="D1716" s="57" t="s">
        <v>203</v>
      </c>
      <c r="E1716" s="57">
        <v>2</v>
      </c>
      <c r="F1716" s="49" t="s">
        <v>244</v>
      </c>
      <c r="G1716" s="49" t="s">
        <v>1369</v>
      </c>
      <c r="H1716" s="49"/>
      <c r="I1716" s="49"/>
      <c r="J1716" s="49"/>
      <c r="K1716" s="49"/>
      <c r="L1716" s="49"/>
      <c r="M1716" s="55">
        <v>294939</v>
      </c>
      <c r="N1716" s="57">
        <v>48128107</v>
      </c>
      <c r="O1716" s="80" t="s">
        <v>36</v>
      </c>
      <c r="P1716" s="50" t="s">
        <v>37</v>
      </c>
      <c r="Q1716" s="50" t="s">
        <v>117</v>
      </c>
      <c r="R1716" s="50"/>
      <c r="S1716" s="50" t="s">
        <v>5992</v>
      </c>
      <c r="T1716" s="50" t="s">
        <v>213</v>
      </c>
      <c r="U1716" s="75">
        <v>0.29166666666666702</v>
      </c>
      <c r="V1716" s="75">
        <v>0.30486111111111103</v>
      </c>
      <c r="W1716" s="75">
        <v>0.30347222222222198</v>
      </c>
      <c r="X1716" s="75" t="s">
        <v>42</v>
      </c>
      <c r="Y1716" s="75" t="s">
        <v>42</v>
      </c>
      <c r="Z1716" s="75" t="s">
        <v>42</v>
      </c>
      <c r="AA1716" s="75" t="s">
        <v>42</v>
      </c>
      <c r="AB1716" s="49" t="s">
        <v>7344</v>
      </c>
      <c r="AC1716" s="93">
        <v>0</v>
      </c>
      <c r="AD1716" s="93">
        <v>0</v>
      </c>
      <c r="AE1716" s="57" t="s">
        <v>215</v>
      </c>
      <c r="AF1716" s="94" t="s">
        <v>56</v>
      </c>
      <c r="AG1716" s="84"/>
      <c r="AH1716" s="50" t="s">
        <v>66</v>
      </c>
      <c r="AI1716" s="49"/>
      <c r="AJ1716" s="54"/>
    </row>
    <row r="1717" spans="1:36" ht="15" customHeight="1" x14ac:dyDescent="0.2">
      <c r="A1717" s="53">
        <v>46153</v>
      </c>
      <c r="B1717" s="57" t="str">
        <f t="shared" si="54"/>
        <v>06 A 18</v>
      </c>
      <c r="C1717" s="57" t="str">
        <f t="shared" si="55"/>
        <v>08:00 a 10:00</v>
      </c>
      <c r="D1717" s="57" t="s">
        <v>203</v>
      </c>
      <c r="E1717" s="57">
        <v>2</v>
      </c>
      <c r="F1717" s="49" t="s">
        <v>224</v>
      </c>
      <c r="G1717" s="49" t="s">
        <v>1197</v>
      </c>
      <c r="H1717" s="49"/>
      <c r="I1717" s="49"/>
      <c r="J1717" s="49"/>
      <c r="K1717" s="49"/>
      <c r="L1717" s="49"/>
      <c r="M1717" s="55">
        <v>294171</v>
      </c>
      <c r="N1717" s="57">
        <v>48128147</v>
      </c>
      <c r="O1717" s="80" t="s">
        <v>49</v>
      </c>
      <c r="P1717" s="50" t="s">
        <v>848</v>
      </c>
      <c r="Q1717" s="50" t="s">
        <v>39</v>
      </c>
      <c r="R1717" s="50"/>
      <c r="S1717" s="50" t="s">
        <v>5993</v>
      </c>
      <c r="T1717" s="50" t="s">
        <v>3133</v>
      </c>
      <c r="U1717" s="75">
        <v>0.33611111111111103</v>
      </c>
      <c r="V1717" s="75">
        <v>0.34375</v>
      </c>
      <c r="W1717" s="75">
        <v>0.33819444444444446</v>
      </c>
      <c r="X1717" s="75" t="s">
        <v>42</v>
      </c>
      <c r="Y1717" s="75" t="s">
        <v>42</v>
      </c>
      <c r="Z1717" s="75" t="s">
        <v>42</v>
      </c>
      <c r="AA1717" s="75" t="s">
        <v>42</v>
      </c>
      <c r="AB1717" s="49" t="s">
        <v>7345</v>
      </c>
      <c r="AC1717" s="93">
        <v>0</v>
      </c>
      <c r="AD1717" s="93">
        <v>0</v>
      </c>
      <c r="AE1717" s="57" t="s">
        <v>3021</v>
      </c>
      <c r="AF1717" s="94" t="s">
        <v>56</v>
      </c>
      <c r="AG1717" s="84" t="s">
        <v>57</v>
      </c>
      <c r="AH1717" s="50" t="s">
        <v>66</v>
      </c>
      <c r="AI1717" s="49"/>
      <c r="AJ1717" s="54"/>
    </row>
    <row r="1718" spans="1:36" ht="15" customHeight="1" x14ac:dyDescent="0.2">
      <c r="A1718" s="53">
        <v>46153</v>
      </c>
      <c r="B1718" s="57" t="str">
        <f t="shared" si="54"/>
        <v>06 A 18</v>
      </c>
      <c r="C1718" s="57" t="str">
        <f t="shared" si="55"/>
        <v>08:00 a 10:00</v>
      </c>
      <c r="D1718" s="57" t="s">
        <v>203</v>
      </c>
      <c r="E1718" s="57">
        <v>2</v>
      </c>
      <c r="F1718" s="49" t="s">
        <v>244</v>
      </c>
      <c r="G1718" s="49" t="s">
        <v>318</v>
      </c>
      <c r="H1718" s="49"/>
      <c r="I1718" s="49"/>
      <c r="J1718" s="49"/>
      <c r="K1718" s="49"/>
      <c r="L1718" s="49"/>
      <c r="M1718" s="55">
        <v>294060</v>
      </c>
      <c r="N1718" s="57">
        <v>48128188</v>
      </c>
      <c r="O1718" s="80" t="s">
        <v>36</v>
      </c>
      <c r="P1718" s="50" t="s">
        <v>37</v>
      </c>
      <c r="Q1718" s="50" t="s">
        <v>89</v>
      </c>
      <c r="R1718" s="50"/>
      <c r="S1718" s="50" t="s">
        <v>5994</v>
      </c>
      <c r="T1718" s="50" t="s">
        <v>259</v>
      </c>
      <c r="U1718" s="75">
        <v>0.34097222222222201</v>
      </c>
      <c r="V1718" s="75">
        <v>0.375</v>
      </c>
      <c r="W1718" s="75">
        <v>0.34097222222222201</v>
      </c>
      <c r="X1718" s="75">
        <v>0.34375</v>
      </c>
      <c r="Y1718" s="75" t="s">
        <v>42</v>
      </c>
      <c r="Z1718" s="75" t="s">
        <v>42</v>
      </c>
      <c r="AA1718" s="75" t="s">
        <v>42</v>
      </c>
      <c r="AB1718" s="49" t="s">
        <v>7346</v>
      </c>
      <c r="AC1718" s="93">
        <v>0</v>
      </c>
      <c r="AD1718" s="93">
        <v>0</v>
      </c>
      <c r="AE1718" s="57" t="s">
        <v>261</v>
      </c>
      <c r="AF1718" s="95" t="s">
        <v>113</v>
      </c>
      <c r="AG1718" s="84"/>
      <c r="AH1718" s="50" t="s">
        <v>66</v>
      </c>
      <c r="AI1718" s="49"/>
      <c r="AJ1718" s="54"/>
    </row>
    <row r="1719" spans="1:36" ht="15" customHeight="1" x14ac:dyDescent="0.2">
      <c r="A1719" s="53">
        <v>46153</v>
      </c>
      <c r="B1719" s="57" t="str">
        <f t="shared" si="54"/>
        <v>06 A 18</v>
      </c>
      <c r="C1719" s="57" t="str">
        <f t="shared" si="55"/>
        <v>08:00 a 10:00</v>
      </c>
      <c r="D1719" s="57" t="s">
        <v>203</v>
      </c>
      <c r="E1719" s="57">
        <v>2</v>
      </c>
      <c r="F1719" s="49" t="s">
        <v>216</v>
      </c>
      <c r="G1719" s="49" t="s">
        <v>1039</v>
      </c>
      <c r="H1719" s="49"/>
      <c r="I1719" s="49"/>
      <c r="J1719" s="49"/>
      <c r="K1719" s="49"/>
      <c r="L1719" s="49"/>
      <c r="M1719" s="55">
        <v>294009</v>
      </c>
      <c r="N1719" s="57">
        <v>48128262</v>
      </c>
      <c r="O1719" s="80" t="s">
        <v>49</v>
      </c>
      <c r="P1719" s="50" t="s">
        <v>37</v>
      </c>
      <c r="Q1719" s="50" t="s">
        <v>21</v>
      </c>
      <c r="R1719" s="50"/>
      <c r="S1719" s="50" t="s">
        <v>5995</v>
      </c>
      <c r="T1719" s="50" t="s">
        <v>85</v>
      </c>
      <c r="U1719" s="75">
        <v>0.35</v>
      </c>
      <c r="V1719" s="75">
        <v>0.37777777777777799</v>
      </c>
      <c r="W1719" s="75">
        <v>0.35</v>
      </c>
      <c r="X1719" s="75" t="s">
        <v>42</v>
      </c>
      <c r="Y1719" s="75" t="s">
        <v>42</v>
      </c>
      <c r="Z1719" s="75" t="s">
        <v>42</v>
      </c>
      <c r="AA1719" s="75" t="s">
        <v>42</v>
      </c>
      <c r="AB1719" s="49" t="s">
        <v>7347</v>
      </c>
      <c r="AC1719" s="93">
        <v>0</v>
      </c>
      <c r="AD1719" s="93">
        <v>0</v>
      </c>
      <c r="AE1719" s="57" t="s">
        <v>87</v>
      </c>
      <c r="AF1719" s="94" t="s">
        <v>56</v>
      </c>
      <c r="AG1719" s="84"/>
      <c r="AH1719" s="50" t="s">
        <v>66</v>
      </c>
      <c r="AI1719" s="49"/>
      <c r="AJ1719" s="54"/>
    </row>
    <row r="1720" spans="1:36" ht="15" customHeight="1" x14ac:dyDescent="0.2">
      <c r="A1720" s="53">
        <v>46153</v>
      </c>
      <c r="B1720" s="57" t="str">
        <f t="shared" si="54"/>
        <v>06 A 18</v>
      </c>
      <c r="C1720" s="57" t="str">
        <f t="shared" si="55"/>
        <v>08:00 a 10:00</v>
      </c>
      <c r="D1720" s="57" t="s">
        <v>203</v>
      </c>
      <c r="E1720" s="57">
        <v>2</v>
      </c>
      <c r="F1720" s="49" t="s">
        <v>224</v>
      </c>
      <c r="G1720" s="49" t="s">
        <v>1557</v>
      </c>
      <c r="H1720" s="49"/>
      <c r="I1720" s="49"/>
      <c r="J1720" s="49"/>
      <c r="K1720" s="49"/>
      <c r="L1720" s="49"/>
      <c r="M1720" s="55">
        <v>294093</v>
      </c>
      <c r="N1720" s="57">
        <v>48128233</v>
      </c>
      <c r="O1720" s="80" t="s">
        <v>49</v>
      </c>
      <c r="P1720" s="50" t="s">
        <v>89</v>
      </c>
      <c r="Q1720" s="50"/>
      <c r="R1720" s="50"/>
      <c r="S1720" s="50" t="s">
        <v>5996</v>
      </c>
      <c r="T1720" s="50" t="s">
        <v>85</v>
      </c>
      <c r="U1720" s="75">
        <v>0.34930555555555554</v>
      </c>
      <c r="V1720" s="75">
        <v>0.3576388888888889</v>
      </c>
      <c r="W1720" s="75">
        <v>0.3520833333333333</v>
      </c>
      <c r="X1720" s="75" t="s">
        <v>42</v>
      </c>
      <c r="Y1720" s="75" t="s">
        <v>42</v>
      </c>
      <c r="Z1720" s="75" t="s">
        <v>42</v>
      </c>
      <c r="AA1720" s="75" t="s">
        <v>42</v>
      </c>
      <c r="AB1720" s="49" t="s">
        <v>7348</v>
      </c>
      <c r="AC1720" s="93">
        <v>0</v>
      </c>
      <c r="AD1720" s="93">
        <v>0</v>
      </c>
      <c r="AE1720" s="57" t="s">
        <v>520</v>
      </c>
      <c r="AF1720" s="94" t="s">
        <v>45</v>
      </c>
      <c r="AG1720" s="84"/>
      <c r="AH1720" s="50" t="s">
        <v>66</v>
      </c>
      <c r="AI1720" s="49"/>
      <c r="AJ1720" s="54"/>
    </row>
    <row r="1721" spans="1:36" ht="15" customHeight="1" x14ac:dyDescent="0.2">
      <c r="A1721" s="53">
        <v>46153</v>
      </c>
      <c r="B1721" s="57" t="str">
        <f t="shared" si="54"/>
        <v>06 A 18</v>
      </c>
      <c r="C1721" s="57" t="str">
        <f t="shared" si="55"/>
        <v>08:00 a 10:00</v>
      </c>
      <c r="D1721" s="57" t="s">
        <v>203</v>
      </c>
      <c r="E1721" s="57">
        <v>2</v>
      </c>
      <c r="F1721" s="49" t="s">
        <v>216</v>
      </c>
      <c r="G1721" s="49" t="s">
        <v>2765</v>
      </c>
      <c r="H1721" s="49"/>
      <c r="I1721" s="49"/>
      <c r="J1721" s="49"/>
      <c r="K1721" s="49"/>
      <c r="L1721" s="49"/>
      <c r="M1721" s="55">
        <v>294105</v>
      </c>
      <c r="N1721" s="57">
        <v>48128313</v>
      </c>
      <c r="O1721" s="80" t="s">
        <v>49</v>
      </c>
      <c r="P1721" s="50" t="s">
        <v>37</v>
      </c>
      <c r="Q1721" s="50" t="s">
        <v>123</v>
      </c>
      <c r="R1721" s="50"/>
      <c r="S1721" s="50" t="s">
        <v>5006</v>
      </c>
      <c r="T1721" s="50" t="s">
        <v>53</v>
      </c>
      <c r="U1721" s="75">
        <v>0.34097222222222201</v>
      </c>
      <c r="V1721" s="75">
        <v>0.36249999999999999</v>
      </c>
      <c r="W1721" s="75">
        <v>0.34375</v>
      </c>
      <c r="X1721" s="75" t="s">
        <v>42</v>
      </c>
      <c r="Y1721" s="75" t="s">
        <v>42</v>
      </c>
      <c r="Z1721" s="75" t="s">
        <v>42</v>
      </c>
      <c r="AA1721" s="75" t="s">
        <v>42</v>
      </c>
      <c r="AB1721" s="49" t="s">
        <v>7349</v>
      </c>
      <c r="AC1721" s="93">
        <v>0</v>
      </c>
      <c r="AD1721" s="93">
        <v>0</v>
      </c>
      <c r="AE1721" s="57" t="s">
        <v>55</v>
      </c>
      <c r="AF1721" s="95" t="s">
        <v>113</v>
      </c>
      <c r="AG1721" s="84"/>
      <c r="AH1721" s="50" t="s">
        <v>66</v>
      </c>
      <c r="AI1721" s="49"/>
      <c r="AJ1721" s="54"/>
    </row>
    <row r="1722" spans="1:36" ht="15" customHeight="1" x14ac:dyDescent="0.2">
      <c r="A1722" s="53">
        <v>46153</v>
      </c>
      <c r="B1722" s="57" t="str">
        <f t="shared" si="54"/>
        <v>06 A 18</v>
      </c>
      <c r="C1722" s="57" t="str">
        <f t="shared" si="55"/>
        <v>08:00 a 10:00</v>
      </c>
      <c r="D1722" s="57" t="s">
        <v>203</v>
      </c>
      <c r="E1722" s="57">
        <v>2</v>
      </c>
      <c r="F1722" s="49" t="s">
        <v>224</v>
      </c>
      <c r="G1722" s="49" t="s">
        <v>266</v>
      </c>
      <c r="H1722" s="49"/>
      <c r="I1722" s="49"/>
      <c r="J1722" s="49"/>
      <c r="K1722" s="49"/>
      <c r="L1722" s="49"/>
      <c r="M1722" s="55">
        <v>294346</v>
      </c>
      <c r="N1722" s="57">
        <v>48128440</v>
      </c>
      <c r="O1722" s="80" t="s">
        <v>49</v>
      </c>
      <c r="P1722" s="50" t="s">
        <v>89</v>
      </c>
      <c r="Q1722" s="50"/>
      <c r="R1722" s="50"/>
      <c r="S1722" s="50" t="s">
        <v>5997</v>
      </c>
      <c r="T1722" s="50" t="s">
        <v>150</v>
      </c>
      <c r="U1722" s="75">
        <v>0.34375</v>
      </c>
      <c r="V1722" s="75">
        <v>0.37361111111111101</v>
      </c>
      <c r="W1722" s="75">
        <v>0.34583333333333299</v>
      </c>
      <c r="X1722" s="75" t="s">
        <v>42</v>
      </c>
      <c r="Y1722" s="75" t="s">
        <v>42</v>
      </c>
      <c r="Z1722" s="75" t="s">
        <v>42</v>
      </c>
      <c r="AA1722" s="75" t="s">
        <v>42</v>
      </c>
      <c r="AB1722" s="49" t="s">
        <v>7350</v>
      </c>
      <c r="AC1722" s="93">
        <v>0</v>
      </c>
      <c r="AD1722" s="93">
        <v>0</v>
      </c>
      <c r="AE1722" s="57" t="s">
        <v>152</v>
      </c>
      <c r="AF1722" s="94" t="s">
        <v>45</v>
      </c>
      <c r="AG1722" s="84"/>
      <c r="AH1722" s="50" t="s">
        <v>66</v>
      </c>
      <c r="AI1722" s="49"/>
      <c r="AJ1722" s="54"/>
    </row>
    <row r="1723" spans="1:36" ht="15" customHeight="1" x14ac:dyDescent="0.2">
      <c r="A1723" s="53">
        <v>46153</v>
      </c>
      <c r="B1723" s="57" t="str">
        <f t="shared" si="54"/>
        <v>06 A 18</v>
      </c>
      <c r="C1723" s="57" t="str">
        <f t="shared" si="55"/>
        <v>08:00 a 10:00</v>
      </c>
      <c r="D1723" s="57" t="s">
        <v>203</v>
      </c>
      <c r="E1723" s="57">
        <v>2</v>
      </c>
      <c r="F1723" s="49" t="s">
        <v>216</v>
      </c>
      <c r="G1723" s="49" t="s">
        <v>2683</v>
      </c>
      <c r="H1723" s="49"/>
      <c r="I1723" s="49"/>
      <c r="J1723" s="49"/>
      <c r="K1723" s="49"/>
      <c r="L1723" s="49"/>
      <c r="M1723" s="55">
        <v>294198</v>
      </c>
      <c r="N1723" s="57">
        <v>48128472</v>
      </c>
      <c r="O1723" s="80" t="s">
        <v>49</v>
      </c>
      <c r="P1723" s="50" t="s">
        <v>158</v>
      </c>
      <c r="Q1723" s="50"/>
      <c r="R1723" s="50"/>
      <c r="S1723" s="50" t="s">
        <v>3153</v>
      </c>
      <c r="T1723" s="50" t="s">
        <v>71</v>
      </c>
      <c r="U1723" s="75">
        <v>0.35625000000000001</v>
      </c>
      <c r="V1723" s="75">
        <v>0.36319444444444399</v>
      </c>
      <c r="W1723" s="75">
        <v>0.35625000000000001</v>
      </c>
      <c r="X1723" s="75" t="s">
        <v>42</v>
      </c>
      <c r="Y1723" s="75" t="s">
        <v>42</v>
      </c>
      <c r="Z1723" s="75" t="s">
        <v>42</v>
      </c>
      <c r="AA1723" s="75" t="s">
        <v>42</v>
      </c>
      <c r="AB1723" s="49" t="s">
        <v>7351</v>
      </c>
      <c r="AC1723" s="93">
        <v>0</v>
      </c>
      <c r="AD1723" s="93">
        <v>0</v>
      </c>
      <c r="AE1723" s="57" t="s">
        <v>73</v>
      </c>
      <c r="AF1723" s="94" t="s">
        <v>45</v>
      </c>
      <c r="AG1723" s="84"/>
      <c r="AH1723" s="50" t="s">
        <v>66</v>
      </c>
      <c r="AI1723" s="49"/>
      <c r="AJ1723" s="54"/>
    </row>
    <row r="1724" spans="1:36" ht="15" customHeight="1" x14ac:dyDescent="0.2">
      <c r="A1724" s="53">
        <v>46153</v>
      </c>
      <c r="B1724" s="57" t="str">
        <f t="shared" si="54"/>
        <v>06 A 18</v>
      </c>
      <c r="C1724" s="57" t="str">
        <f t="shared" si="55"/>
        <v>08:00 a 10:00</v>
      </c>
      <c r="D1724" s="57" t="s">
        <v>203</v>
      </c>
      <c r="E1724" s="57">
        <v>2</v>
      </c>
      <c r="F1724" s="49" t="s">
        <v>244</v>
      </c>
      <c r="G1724" s="49" t="s">
        <v>1369</v>
      </c>
      <c r="H1724" s="49"/>
      <c r="I1724" s="49"/>
      <c r="J1724" s="49"/>
      <c r="K1724" s="49"/>
      <c r="L1724" s="49"/>
      <c r="M1724" s="55">
        <v>294921</v>
      </c>
      <c r="N1724" s="57">
        <v>48128415</v>
      </c>
      <c r="O1724" s="80" t="s">
        <v>36</v>
      </c>
      <c r="P1724" s="50" t="s">
        <v>37</v>
      </c>
      <c r="Q1724" s="50" t="s">
        <v>117</v>
      </c>
      <c r="R1724" s="50" t="s">
        <v>51</v>
      </c>
      <c r="S1724" s="50" t="s">
        <v>5998</v>
      </c>
      <c r="T1724" s="50" t="s">
        <v>591</v>
      </c>
      <c r="U1724" s="75">
        <v>0.34722222222222199</v>
      </c>
      <c r="V1724" s="75">
        <v>0.36805555555555602</v>
      </c>
      <c r="W1724" s="75">
        <v>0.36597222222222198</v>
      </c>
      <c r="X1724" s="75" t="s">
        <v>42</v>
      </c>
      <c r="Y1724" s="75" t="s">
        <v>42</v>
      </c>
      <c r="Z1724" s="75" t="s">
        <v>42</v>
      </c>
      <c r="AA1724" s="75" t="s">
        <v>42</v>
      </c>
      <c r="AB1724" s="49" t="s">
        <v>7352</v>
      </c>
      <c r="AC1724" s="93">
        <v>0</v>
      </c>
      <c r="AD1724" s="93">
        <v>1</v>
      </c>
      <c r="AE1724" s="57" t="s">
        <v>3286</v>
      </c>
      <c r="AF1724" s="94" t="s">
        <v>113</v>
      </c>
      <c r="AG1724" s="84"/>
      <c r="AH1724" s="50" t="s">
        <v>46</v>
      </c>
      <c r="AI1724" s="49"/>
      <c r="AJ1724" s="54"/>
    </row>
    <row r="1725" spans="1:36" ht="15" customHeight="1" x14ac:dyDescent="0.2">
      <c r="A1725" s="53">
        <v>46153</v>
      </c>
      <c r="B1725" s="57" t="str">
        <f t="shared" si="54"/>
        <v>06 A 18</v>
      </c>
      <c r="C1725" s="57" t="str">
        <f t="shared" si="55"/>
        <v>08:00 a 10:00</v>
      </c>
      <c r="D1725" s="57" t="s">
        <v>203</v>
      </c>
      <c r="E1725" s="57">
        <v>2</v>
      </c>
      <c r="F1725" s="49" t="s">
        <v>216</v>
      </c>
      <c r="G1725" s="49" t="s">
        <v>718</v>
      </c>
      <c r="H1725" s="49"/>
      <c r="I1725" s="49"/>
      <c r="J1725" s="49"/>
      <c r="K1725" s="49"/>
      <c r="L1725" s="49"/>
      <c r="M1725" s="55">
        <v>294318</v>
      </c>
      <c r="N1725" s="57">
        <v>48128353</v>
      </c>
      <c r="O1725" s="80" t="s">
        <v>49</v>
      </c>
      <c r="P1725" s="50" t="s">
        <v>37</v>
      </c>
      <c r="Q1725" s="50" t="s">
        <v>39</v>
      </c>
      <c r="R1725" s="50"/>
      <c r="S1725" s="50" t="s">
        <v>4342</v>
      </c>
      <c r="T1725" s="50" t="s">
        <v>71</v>
      </c>
      <c r="U1725" s="75">
        <v>0.36388888888888898</v>
      </c>
      <c r="V1725" s="75">
        <v>0.40347222222222201</v>
      </c>
      <c r="W1725" s="75">
        <v>0.36527777777777798</v>
      </c>
      <c r="X1725" s="75">
        <v>0.38541666666666702</v>
      </c>
      <c r="Y1725" s="75" t="s">
        <v>42</v>
      </c>
      <c r="Z1725" s="75" t="s">
        <v>42</v>
      </c>
      <c r="AA1725" s="75" t="s">
        <v>42</v>
      </c>
      <c r="AB1725" s="49" t="s">
        <v>7353</v>
      </c>
      <c r="AC1725" s="93">
        <v>0</v>
      </c>
      <c r="AD1725" s="93">
        <v>0</v>
      </c>
      <c r="AE1725" s="57" t="s">
        <v>73</v>
      </c>
      <c r="AF1725" s="94" t="s">
        <v>45</v>
      </c>
      <c r="AG1725" s="84"/>
      <c r="AH1725" s="50" t="s">
        <v>66</v>
      </c>
      <c r="AI1725" s="49"/>
      <c r="AJ1725" s="54"/>
    </row>
    <row r="1726" spans="1:36" ht="15" customHeight="1" x14ac:dyDescent="0.2">
      <c r="A1726" s="53">
        <v>46153</v>
      </c>
      <c r="B1726" s="57" t="str">
        <f t="shared" si="54"/>
        <v>06 A 18</v>
      </c>
      <c r="C1726" s="57" t="str">
        <f t="shared" si="55"/>
        <v>08:00 a 10:00</v>
      </c>
      <c r="D1726" s="57" t="s">
        <v>203</v>
      </c>
      <c r="E1726" s="57">
        <v>2</v>
      </c>
      <c r="F1726" s="49" t="s">
        <v>216</v>
      </c>
      <c r="G1726" s="49" t="s">
        <v>2683</v>
      </c>
      <c r="H1726" s="49"/>
      <c r="I1726" s="49"/>
      <c r="J1726" s="49"/>
      <c r="K1726" s="49"/>
      <c r="L1726" s="49"/>
      <c r="M1726" s="55">
        <v>295167</v>
      </c>
      <c r="N1726" s="57">
        <v>48128539</v>
      </c>
      <c r="O1726" s="80" t="s">
        <v>49</v>
      </c>
      <c r="P1726" s="50" t="s">
        <v>669</v>
      </c>
      <c r="Q1726" s="50"/>
      <c r="R1726" s="50"/>
      <c r="S1726" s="50" t="s">
        <v>3153</v>
      </c>
      <c r="T1726" s="50" t="s">
        <v>71</v>
      </c>
      <c r="U1726" s="75">
        <v>0.37638888888888899</v>
      </c>
      <c r="V1726" s="75">
        <v>0.39305555555555599</v>
      </c>
      <c r="W1726" s="75">
        <v>0.38750000000000001</v>
      </c>
      <c r="X1726" s="75" t="s">
        <v>42</v>
      </c>
      <c r="Y1726" s="75" t="s">
        <v>42</v>
      </c>
      <c r="Z1726" s="75" t="s">
        <v>42</v>
      </c>
      <c r="AA1726" s="75" t="s">
        <v>42</v>
      </c>
      <c r="AB1726" s="49" t="s">
        <v>7354</v>
      </c>
      <c r="AC1726" s="93">
        <v>0</v>
      </c>
      <c r="AD1726" s="93">
        <v>0</v>
      </c>
      <c r="AE1726" s="57" t="s">
        <v>73</v>
      </c>
      <c r="AF1726" s="94" t="s">
        <v>45</v>
      </c>
      <c r="AG1726" s="84"/>
      <c r="AH1726" s="50" t="s">
        <v>66</v>
      </c>
      <c r="AI1726" s="49"/>
      <c r="AJ1726" s="54"/>
    </row>
    <row r="1727" spans="1:36" ht="15" customHeight="1" x14ac:dyDescent="0.2">
      <c r="A1727" s="53">
        <v>46153</v>
      </c>
      <c r="B1727" s="57" t="str">
        <f t="shared" si="54"/>
        <v>06 A 18</v>
      </c>
      <c r="C1727" s="57" t="str">
        <f t="shared" si="55"/>
        <v>08:00 a 10:00</v>
      </c>
      <c r="D1727" s="57" t="s">
        <v>203</v>
      </c>
      <c r="E1727" s="57">
        <v>2</v>
      </c>
      <c r="F1727" s="49" t="s">
        <v>244</v>
      </c>
      <c r="G1727" s="49" t="s">
        <v>2018</v>
      </c>
      <c r="H1727" s="49"/>
      <c r="I1727" s="49"/>
      <c r="J1727" s="49"/>
      <c r="K1727" s="49"/>
      <c r="L1727" s="49"/>
      <c r="M1727" s="55">
        <v>294662</v>
      </c>
      <c r="N1727" s="57">
        <v>48128600</v>
      </c>
      <c r="O1727" s="80" t="s">
        <v>36</v>
      </c>
      <c r="P1727" s="50" t="s">
        <v>37</v>
      </c>
      <c r="Q1727" s="50" t="s">
        <v>211</v>
      </c>
      <c r="R1727" s="50"/>
      <c r="S1727" s="50" t="s">
        <v>5999</v>
      </c>
      <c r="T1727" s="50" t="s">
        <v>207</v>
      </c>
      <c r="U1727" s="75">
        <v>0.38194444444444398</v>
      </c>
      <c r="V1727" s="75">
        <v>0.38541666666666702</v>
      </c>
      <c r="W1727" s="75" t="s">
        <v>42</v>
      </c>
      <c r="X1727" s="75" t="s">
        <v>42</v>
      </c>
      <c r="Y1727" s="75" t="s">
        <v>42</v>
      </c>
      <c r="Z1727" s="75" t="s">
        <v>42</v>
      </c>
      <c r="AA1727" s="75" t="s">
        <v>42</v>
      </c>
      <c r="AB1727" s="49" t="s">
        <v>7355</v>
      </c>
      <c r="AC1727" s="93">
        <v>0</v>
      </c>
      <c r="AD1727" s="93">
        <v>0</v>
      </c>
      <c r="AE1727" s="57" t="s">
        <v>44</v>
      </c>
      <c r="AF1727" s="94" t="s">
        <v>56</v>
      </c>
      <c r="AG1727" s="84"/>
      <c r="AH1727" s="50" t="s">
        <v>66</v>
      </c>
      <c r="AI1727" s="49"/>
      <c r="AJ1727" s="54"/>
    </row>
    <row r="1728" spans="1:36" ht="15" customHeight="1" x14ac:dyDescent="0.2">
      <c r="A1728" s="53">
        <v>46153</v>
      </c>
      <c r="B1728" s="57" t="str">
        <f t="shared" si="54"/>
        <v>06 A 18</v>
      </c>
      <c r="C1728" s="57" t="str">
        <f t="shared" si="55"/>
        <v>08:00 a 10:00</v>
      </c>
      <c r="D1728" s="57" t="s">
        <v>203</v>
      </c>
      <c r="E1728" s="57">
        <v>2</v>
      </c>
      <c r="F1728" s="49" t="s">
        <v>224</v>
      </c>
      <c r="G1728" s="49" t="s">
        <v>1049</v>
      </c>
      <c r="H1728" s="49"/>
      <c r="I1728" s="49"/>
      <c r="J1728" s="49"/>
      <c r="K1728" s="49"/>
      <c r="L1728" s="49"/>
      <c r="M1728" s="55">
        <v>294163</v>
      </c>
      <c r="N1728" s="57">
        <v>48128434</v>
      </c>
      <c r="O1728" s="80" t="s">
        <v>49</v>
      </c>
      <c r="P1728" s="50" t="s">
        <v>37</v>
      </c>
      <c r="Q1728" s="50" t="s">
        <v>117</v>
      </c>
      <c r="R1728" s="50" t="s">
        <v>51</v>
      </c>
      <c r="S1728" s="50" t="s">
        <v>6000</v>
      </c>
      <c r="T1728" s="50" t="s">
        <v>85</v>
      </c>
      <c r="U1728" s="75">
        <v>0.375</v>
      </c>
      <c r="V1728" s="75">
        <v>0.45138888888888901</v>
      </c>
      <c r="W1728" s="75">
        <v>0.38541666666666702</v>
      </c>
      <c r="X1728" s="75">
        <v>0.38680555555555601</v>
      </c>
      <c r="Y1728" s="75" t="s">
        <v>42</v>
      </c>
      <c r="Z1728" s="75">
        <v>0.4</v>
      </c>
      <c r="AA1728" s="75" t="s">
        <v>42</v>
      </c>
      <c r="AB1728" s="49" t="s">
        <v>7356</v>
      </c>
      <c r="AC1728" s="93">
        <v>0</v>
      </c>
      <c r="AD1728" s="93">
        <v>1</v>
      </c>
      <c r="AE1728" s="57" t="s">
        <v>520</v>
      </c>
      <c r="AF1728" s="94" t="s">
        <v>113</v>
      </c>
      <c r="AG1728" s="84"/>
      <c r="AH1728" s="50" t="s">
        <v>46</v>
      </c>
      <c r="AI1728" s="49"/>
      <c r="AJ1728" s="54"/>
    </row>
    <row r="1729" spans="1:36" ht="15" customHeight="1" x14ac:dyDescent="0.2">
      <c r="A1729" s="53">
        <v>46153</v>
      </c>
      <c r="B1729" s="57" t="str">
        <f t="shared" si="54"/>
        <v>06 A 18</v>
      </c>
      <c r="C1729" s="57" t="str">
        <f t="shared" si="55"/>
        <v>08:00 a 10:00</v>
      </c>
      <c r="D1729" s="57" t="s">
        <v>203</v>
      </c>
      <c r="E1729" s="57">
        <v>2</v>
      </c>
      <c r="F1729" s="49" t="s">
        <v>4374</v>
      </c>
      <c r="G1729" s="49" t="s">
        <v>2606</v>
      </c>
      <c r="H1729" s="49"/>
      <c r="I1729" s="49"/>
      <c r="J1729" s="49"/>
      <c r="K1729" s="49"/>
      <c r="L1729" s="49"/>
      <c r="M1729" s="55">
        <v>294646</v>
      </c>
      <c r="N1729" s="57">
        <v>48128623</v>
      </c>
      <c r="O1729" s="80" t="s">
        <v>49</v>
      </c>
      <c r="P1729" s="50" t="s">
        <v>37</v>
      </c>
      <c r="Q1729" s="50" t="s">
        <v>69</v>
      </c>
      <c r="R1729" s="50" t="s">
        <v>451</v>
      </c>
      <c r="S1729" s="50" t="s">
        <v>6001</v>
      </c>
      <c r="T1729" s="50" t="s">
        <v>182</v>
      </c>
      <c r="U1729" s="75">
        <v>0.37013888888888885</v>
      </c>
      <c r="V1729" s="75">
        <v>0.38680555555555557</v>
      </c>
      <c r="W1729" s="75">
        <v>0.37013888888888885</v>
      </c>
      <c r="X1729" s="75" t="s">
        <v>42</v>
      </c>
      <c r="Y1729" s="75" t="s">
        <v>42</v>
      </c>
      <c r="Z1729" s="75" t="s">
        <v>42</v>
      </c>
      <c r="AA1729" s="75" t="s">
        <v>42</v>
      </c>
      <c r="AB1729" s="49" t="s">
        <v>7357</v>
      </c>
      <c r="AC1729" s="93">
        <v>1</v>
      </c>
      <c r="AD1729" s="93">
        <v>0</v>
      </c>
      <c r="AE1729" s="57" t="s">
        <v>103</v>
      </c>
      <c r="AF1729" s="94" t="s">
        <v>45</v>
      </c>
      <c r="AG1729" s="84"/>
      <c r="AH1729" s="50" t="s">
        <v>46</v>
      </c>
      <c r="AI1729" s="49"/>
      <c r="AJ1729" s="54"/>
    </row>
    <row r="1730" spans="1:36" ht="15" customHeight="1" x14ac:dyDescent="0.2">
      <c r="A1730" s="53">
        <v>46153</v>
      </c>
      <c r="B1730" s="57" t="str">
        <f t="shared" ref="B1730:B1793" si="56">IF(AND(VALUE(U1730)&gt;=VALUE("06:00"),VALUE(U1730)&lt;=VALUE("17:59")),"06 A 18","18 A 06")</f>
        <v>06 A 18</v>
      </c>
      <c r="C1730" s="57" t="str">
        <f t="shared" ref="C1730:C1793" si="57">IF(AND(VALUE(U1730)&gt;=VALUE("00:00"),VALUE(U1730)&lt;=VALUE("01:59")),"00:00 a 02:00",IF(AND(VALUE(U1730)&gt;=VALUE("02:00"),VALUE(U1730)&lt;=VALUE("03:59")),"02:00 a 04:00",IF(AND(VALUE(U1730)&gt;=VALUE("04:00"),VALUE(U1730)&lt;=VALUE("05:59")),"04:00 a 06:00",IF(AND(VALUE(U1730)&gt;=VALUE("06:00"),VALUE(U1730)&lt;=VALUE("07:59")),"06:00 a 08:00",IF(AND(VALUE(U1730)&gt;=VALUE("08:00"),VALUE(U1730)&lt;=VALUE("09:59")),"08:00 a 10:00",IF(AND(VALUE(U1730)&gt;=VALUE("10:00"),VALUE(U1730)&lt;=VALUE("11:59")),"10:00 a 12:00",IF(AND(VALUE(U1730)&gt;=VALUE("12:00"),VALUE(U1730)&lt;=VALUE("13:59")),"12:00 a 14:00",IF(AND(VALUE(U1730)&gt;=VALUE("14:00"),VALUE(U1730)&lt;=VALUE("15:59")),"14:00 a 16:00",IF(AND(VALUE(U1730)&gt;=VALUE("16:00"),VALUE(U1730)&lt;=VALUE("17:59")),"16:00 a 18:00",IF(AND(VALUE(U1730)&gt;=VALUE("18:00"),VALUE(U1730)&lt;=VALUE("19:59")),"18:00 a 20:00",IF(AND(VALUE(U1730)&gt;=VALUE("20:00"),VALUE(U1730)&lt;=VALUE("21:59")),"20:00 a 22:00",IF(AND(VALUE(U1730)&gt;=VALUE("22:00"),VALUE(U1730)&lt;=VALUE("23:59")),"22:00 a 00:00","no corresponde"))))))))))))</f>
        <v>08:00 a 10:00</v>
      </c>
      <c r="D1730" s="57" t="s">
        <v>203</v>
      </c>
      <c r="E1730" s="57">
        <v>2</v>
      </c>
      <c r="F1730" s="49" t="s">
        <v>216</v>
      </c>
      <c r="G1730" s="49" t="s">
        <v>1013</v>
      </c>
      <c r="H1730" s="49"/>
      <c r="I1730" s="49"/>
      <c r="J1730" s="49"/>
      <c r="K1730" s="49"/>
      <c r="L1730" s="49"/>
      <c r="M1730" s="55">
        <v>294248</v>
      </c>
      <c r="N1730" s="57">
        <v>48128394</v>
      </c>
      <c r="O1730" s="80" t="s">
        <v>49</v>
      </c>
      <c r="P1730" s="50" t="s">
        <v>37</v>
      </c>
      <c r="Q1730" s="50" t="s">
        <v>117</v>
      </c>
      <c r="R1730" s="50" t="s">
        <v>51</v>
      </c>
      <c r="S1730" s="50" t="s">
        <v>6002</v>
      </c>
      <c r="T1730" s="50" t="s">
        <v>355</v>
      </c>
      <c r="U1730" s="75">
        <v>0.40625</v>
      </c>
      <c r="V1730" s="75">
        <v>0.44027777777777777</v>
      </c>
      <c r="W1730" s="75">
        <v>0.40625</v>
      </c>
      <c r="X1730" s="75" t="s">
        <v>42</v>
      </c>
      <c r="Y1730" s="75" t="s">
        <v>42</v>
      </c>
      <c r="Z1730" s="75" t="s">
        <v>42</v>
      </c>
      <c r="AA1730" s="75" t="s">
        <v>42</v>
      </c>
      <c r="AB1730" s="49" t="s">
        <v>7358</v>
      </c>
      <c r="AC1730" s="93">
        <v>0</v>
      </c>
      <c r="AD1730" s="93">
        <v>1</v>
      </c>
      <c r="AE1730" s="57" t="s">
        <v>436</v>
      </c>
      <c r="AF1730" s="94" t="s">
        <v>56</v>
      </c>
      <c r="AG1730" s="84"/>
      <c r="AH1730" s="50" t="s">
        <v>46</v>
      </c>
      <c r="AI1730" s="49"/>
      <c r="AJ1730" s="54"/>
    </row>
    <row r="1731" spans="1:36" ht="15" customHeight="1" x14ac:dyDescent="0.2">
      <c r="A1731" s="53">
        <v>46153</v>
      </c>
      <c r="B1731" s="57" t="str">
        <f t="shared" si="56"/>
        <v>06 A 18</v>
      </c>
      <c r="C1731" s="57" t="str">
        <f t="shared" si="57"/>
        <v>08:00 a 10:00</v>
      </c>
      <c r="D1731" s="57" t="s">
        <v>203</v>
      </c>
      <c r="E1731" s="57">
        <v>2</v>
      </c>
      <c r="F1731" s="49" t="s">
        <v>224</v>
      </c>
      <c r="G1731" s="49" t="s">
        <v>270</v>
      </c>
      <c r="H1731" s="49"/>
      <c r="I1731" s="49"/>
      <c r="J1731" s="49"/>
      <c r="K1731" s="49"/>
      <c r="L1731" s="49"/>
      <c r="M1731" s="55">
        <v>294262</v>
      </c>
      <c r="N1731" s="57">
        <v>48128663</v>
      </c>
      <c r="O1731" s="80" t="s">
        <v>49</v>
      </c>
      <c r="P1731" s="50" t="s">
        <v>89</v>
      </c>
      <c r="Q1731" s="50"/>
      <c r="R1731" s="50"/>
      <c r="S1731" s="50" t="s">
        <v>5006</v>
      </c>
      <c r="T1731" s="50" t="s">
        <v>53</v>
      </c>
      <c r="U1731" s="75">
        <v>0.4</v>
      </c>
      <c r="V1731" s="75">
        <v>0.41111111111111098</v>
      </c>
      <c r="W1731" s="75">
        <v>0.40138888888888902</v>
      </c>
      <c r="X1731" s="75" t="s">
        <v>42</v>
      </c>
      <c r="Y1731" s="75" t="s">
        <v>42</v>
      </c>
      <c r="Z1731" s="75" t="s">
        <v>42</v>
      </c>
      <c r="AA1731" s="75" t="s">
        <v>42</v>
      </c>
      <c r="AB1731" s="49" t="s">
        <v>7359</v>
      </c>
      <c r="AC1731" s="93">
        <v>0</v>
      </c>
      <c r="AD1731" s="93">
        <v>0</v>
      </c>
      <c r="AE1731" s="57" t="s">
        <v>103</v>
      </c>
      <c r="AF1731" s="94" t="s">
        <v>45</v>
      </c>
      <c r="AG1731" s="84"/>
      <c r="AH1731" s="50" t="s">
        <v>66</v>
      </c>
      <c r="AI1731" s="49"/>
      <c r="AJ1731" s="54"/>
    </row>
    <row r="1732" spans="1:36" ht="15" customHeight="1" x14ac:dyDescent="0.2">
      <c r="A1732" s="53">
        <v>46153</v>
      </c>
      <c r="B1732" s="57" t="str">
        <f t="shared" si="56"/>
        <v>06 A 18</v>
      </c>
      <c r="C1732" s="57" t="str">
        <f t="shared" si="57"/>
        <v>08:00 a 10:00</v>
      </c>
      <c r="D1732" s="57" t="s">
        <v>203</v>
      </c>
      <c r="E1732" s="57">
        <v>2</v>
      </c>
      <c r="F1732" s="49" t="s">
        <v>224</v>
      </c>
      <c r="G1732" s="49" t="s">
        <v>1557</v>
      </c>
      <c r="H1732" s="49"/>
      <c r="I1732" s="49"/>
      <c r="J1732" s="49"/>
      <c r="K1732" s="49"/>
      <c r="L1732" s="49"/>
      <c r="M1732" s="55">
        <v>294323</v>
      </c>
      <c r="N1732" s="57">
        <v>48128687</v>
      </c>
      <c r="O1732" s="80" t="s">
        <v>49</v>
      </c>
      <c r="P1732" s="50" t="s">
        <v>80</v>
      </c>
      <c r="Q1732" s="50"/>
      <c r="R1732" s="50"/>
      <c r="S1732" s="50" t="s">
        <v>6003</v>
      </c>
      <c r="T1732" s="50" t="s">
        <v>85</v>
      </c>
      <c r="U1732" s="75">
        <v>0.36111111111111099</v>
      </c>
      <c r="V1732" s="75">
        <v>0.41597222222222202</v>
      </c>
      <c r="W1732" s="75">
        <v>0.36111111111111099</v>
      </c>
      <c r="X1732" s="75">
        <v>0.38888888888888901</v>
      </c>
      <c r="Y1732" s="75" t="s">
        <v>42</v>
      </c>
      <c r="Z1732" s="75" t="s">
        <v>42</v>
      </c>
      <c r="AA1732" s="75" t="s">
        <v>42</v>
      </c>
      <c r="AB1732" s="49" t="s">
        <v>7360</v>
      </c>
      <c r="AC1732" s="93">
        <v>0</v>
      </c>
      <c r="AD1732" s="93">
        <v>0</v>
      </c>
      <c r="AE1732" s="57" t="s">
        <v>126</v>
      </c>
      <c r="AF1732" s="94" t="s">
        <v>56</v>
      </c>
      <c r="AG1732" s="84"/>
      <c r="AH1732" s="50" t="s">
        <v>66</v>
      </c>
      <c r="AI1732" s="49"/>
      <c r="AJ1732" s="54"/>
    </row>
    <row r="1733" spans="1:36" ht="15" customHeight="1" x14ac:dyDescent="0.2">
      <c r="A1733" s="53">
        <v>46153</v>
      </c>
      <c r="B1733" s="57" t="str">
        <f t="shared" si="56"/>
        <v>06 A 18</v>
      </c>
      <c r="C1733" s="57" t="str">
        <f t="shared" si="57"/>
        <v>08:00 a 10:00</v>
      </c>
      <c r="D1733" s="57" t="s">
        <v>203</v>
      </c>
      <c r="E1733" s="57">
        <v>2</v>
      </c>
      <c r="F1733" s="49" t="s">
        <v>216</v>
      </c>
      <c r="G1733" s="49" t="s">
        <v>867</v>
      </c>
      <c r="H1733" s="49"/>
      <c r="I1733" s="49"/>
      <c r="J1733" s="49"/>
      <c r="K1733" s="49"/>
      <c r="L1733" s="49"/>
      <c r="M1733" s="55">
        <v>294180</v>
      </c>
      <c r="N1733" s="57">
        <v>48128665</v>
      </c>
      <c r="O1733" s="80" t="s">
        <v>49</v>
      </c>
      <c r="P1733" s="50" t="s">
        <v>37</v>
      </c>
      <c r="Q1733" s="50" t="s">
        <v>123</v>
      </c>
      <c r="R1733" s="50"/>
      <c r="S1733" s="50" t="s">
        <v>70</v>
      </c>
      <c r="T1733" s="50" t="s">
        <v>71</v>
      </c>
      <c r="U1733" s="75">
        <v>0.39583333333333298</v>
      </c>
      <c r="V1733" s="75">
        <v>0.42708333333333298</v>
      </c>
      <c r="W1733" s="75">
        <v>0.39583333333333298</v>
      </c>
      <c r="X1733" s="75" t="s">
        <v>42</v>
      </c>
      <c r="Y1733" s="75" t="s">
        <v>42</v>
      </c>
      <c r="Z1733" s="75" t="s">
        <v>42</v>
      </c>
      <c r="AA1733" s="75" t="s">
        <v>42</v>
      </c>
      <c r="AB1733" s="49" t="s">
        <v>7361</v>
      </c>
      <c r="AC1733" s="93">
        <v>0</v>
      </c>
      <c r="AD1733" s="93">
        <v>0</v>
      </c>
      <c r="AE1733" s="57" t="s">
        <v>73</v>
      </c>
      <c r="AF1733" s="94" t="s">
        <v>56</v>
      </c>
      <c r="AG1733" s="84"/>
      <c r="AH1733" s="50" t="s">
        <v>66</v>
      </c>
      <c r="AI1733" s="49"/>
      <c r="AJ1733" s="54"/>
    </row>
    <row r="1734" spans="1:36" ht="15" customHeight="1" x14ac:dyDescent="0.2">
      <c r="A1734" s="53">
        <v>46153</v>
      </c>
      <c r="B1734" s="57" t="str">
        <f t="shared" si="56"/>
        <v>06 A 18</v>
      </c>
      <c r="C1734" s="57" t="str">
        <f t="shared" si="57"/>
        <v>08:00 a 10:00</v>
      </c>
      <c r="D1734" s="57" t="s">
        <v>203</v>
      </c>
      <c r="E1734" s="57">
        <v>2</v>
      </c>
      <c r="F1734" s="49" t="s">
        <v>216</v>
      </c>
      <c r="G1734" s="49" t="s">
        <v>2683</v>
      </c>
      <c r="H1734" s="49"/>
      <c r="I1734" s="49"/>
      <c r="J1734" s="49"/>
      <c r="K1734" s="49"/>
      <c r="L1734" s="49"/>
      <c r="M1734" s="55">
        <v>295190</v>
      </c>
      <c r="N1734" s="57">
        <v>48128674</v>
      </c>
      <c r="O1734" s="80" t="s">
        <v>49</v>
      </c>
      <c r="P1734" s="50" t="s">
        <v>37</v>
      </c>
      <c r="Q1734" s="50" t="s">
        <v>38</v>
      </c>
      <c r="R1734" s="50" t="s">
        <v>331</v>
      </c>
      <c r="S1734" s="50" t="s">
        <v>3153</v>
      </c>
      <c r="T1734" s="50" t="s">
        <v>71</v>
      </c>
      <c r="U1734" s="75">
        <v>0.391666666666667</v>
      </c>
      <c r="V1734" s="75">
        <v>0.41666666666666702</v>
      </c>
      <c r="W1734" s="75">
        <v>0.391666666666667</v>
      </c>
      <c r="X1734" s="75">
        <v>0.391666666666667</v>
      </c>
      <c r="Y1734" s="75" t="s">
        <v>42</v>
      </c>
      <c r="Z1734" s="75" t="s">
        <v>42</v>
      </c>
      <c r="AA1734" s="75" t="s">
        <v>42</v>
      </c>
      <c r="AB1734" s="49" t="s">
        <v>7362</v>
      </c>
      <c r="AC1734" s="93">
        <v>0</v>
      </c>
      <c r="AD1734" s="93">
        <v>1</v>
      </c>
      <c r="AE1734" s="57" t="s">
        <v>73</v>
      </c>
      <c r="AF1734" s="94" t="s">
        <v>45</v>
      </c>
      <c r="AG1734" s="84"/>
      <c r="AH1734" s="50" t="s">
        <v>46</v>
      </c>
      <c r="AI1734" s="49"/>
      <c r="AJ1734" s="54"/>
    </row>
    <row r="1735" spans="1:36" ht="15" customHeight="1" x14ac:dyDescent="0.2">
      <c r="A1735" s="53">
        <v>46153</v>
      </c>
      <c r="B1735" s="57" t="str">
        <f t="shared" si="56"/>
        <v>06 A 18</v>
      </c>
      <c r="C1735" s="57" t="str">
        <f t="shared" si="57"/>
        <v>08:00 a 10:00</v>
      </c>
      <c r="D1735" s="57" t="s">
        <v>203</v>
      </c>
      <c r="E1735" s="57">
        <v>2</v>
      </c>
      <c r="F1735" s="49" t="s">
        <v>216</v>
      </c>
      <c r="G1735" s="49" t="s">
        <v>867</v>
      </c>
      <c r="H1735" s="49"/>
      <c r="I1735" s="49"/>
      <c r="J1735" s="49"/>
      <c r="K1735" s="49"/>
      <c r="L1735" s="49"/>
      <c r="M1735" s="55">
        <v>295015</v>
      </c>
      <c r="N1735" s="57">
        <v>48128605</v>
      </c>
      <c r="O1735" s="80" t="s">
        <v>49</v>
      </c>
      <c r="P1735" s="50" t="s">
        <v>37</v>
      </c>
      <c r="Q1735" s="50" t="s">
        <v>117</v>
      </c>
      <c r="R1735" s="50" t="s">
        <v>51</v>
      </c>
      <c r="S1735" s="50" t="s">
        <v>3797</v>
      </c>
      <c r="T1735" s="50" t="s">
        <v>105</v>
      </c>
      <c r="U1735" s="75">
        <v>0.40347222222222201</v>
      </c>
      <c r="V1735" s="75">
        <v>0.41319444444444398</v>
      </c>
      <c r="W1735" s="75">
        <v>0.41111111111111098</v>
      </c>
      <c r="X1735" s="75" t="s">
        <v>42</v>
      </c>
      <c r="Y1735" s="75" t="s">
        <v>42</v>
      </c>
      <c r="Z1735" s="75" t="s">
        <v>42</v>
      </c>
      <c r="AA1735" s="75" t="s">
        <v>42</v>
      </c>
      <c r="AB1735" s="49" t="s">
        <v>7363</v>
      </c>
      <c r="AC1735" s="93">
        <v>0</v>
      </c>
      <c r="AD1735" s="93">
        <v>1</v>
      </c>
      <c r="AE1735" s="57" t="s">
        <v>73</v>
      </c>
      <c r="AF1735" s="94" t="s">
        <v>56</v>
      </c>
      <c r="AG1735" s="84"/>
      <c r="AH1735" s="50" t="s">
        <v>46</v>
      </c>
      <c r="AI1735" s="49"/>
      <c r="AJ1735" s="54"/>
    </row>
    <row r="1736" spans="1:36" ht="15" customHeight="1" x14ac:dyDescent="0.2">
      <c r="A1736" s="53">
        <v>46153</v>
      </c>
      <c r="B1736" s="57" t="str">
        <f t="shared" si="56"/>
        <v>06 A 18</v>
      </c>
      <c r="C1736" s="57" t="str">
        <f t="shared" si="57"/>
        <v>08:00 a 10:00</v>
      </c>
      <c r="D1736" s="57" t="s">
        <v>203</v>
      </c>
      <c r="E1736" s="57">
        <v>2</v>
      </c>
      <c r="F1736" s="49" t="s">
        <v>4374</v>
      </c>
      <c r="G1736" s="49" t="s">
        <v>1735</v>
      </c>
      <c r="H1736" s="49"/>
      <c r="I1736" s="49"/>
      <c r="J1736" s="49"/>
      <c r="K1736" s="49"/>
      <c r="L1736" s="49"/>
      <c r="M1736" s="55">
        <v>294150</v>
      </c>
      <c r="N1736" s="57">
        <v>48128261</v>
      </c>
      <c r="O1736" s="80" t="s">
        <v>49</v>
      </c>
      <c r="P1736" s="50" t="s">
        <v>37</v>
      </c>
      <c r="Q1736" s="50" t="s">
        <v>123</v>
      </c>
      <c r="R1736" s="50"/>
      <c r="S1736" s="50" t="s">
        <v>6004</v>
      </c>
      <c r="T1736" s="50" t="s">
        <v>421</v>
      </c>
      <c r="U1736" s="75">
        <v>0.41180555555555598</v>
      </c>
      <c r="V1736" s="75">
        <v>0.41180555555555598</v>
      </c>
      <c r="W1736" s="75" t="s">
        <v>42</v>
      </c>
      <c r="X1736" s="75" t="s">
        <v>42</v>
      </c>
      <c r="Y1736" s="75" t="s">
        <v>42</v>
      </c>
      <c r="Z1736" s="75" t="s">
        <v>42</v>
      </c>
      <c r="AA1736" s="75" t="s">
        <v>42</v>
      </c>
      <c r="AB1736" s="49" t="s">
        <v>7364</v>
      </c>
      <c r="AC1736" s="93">
        <v>0</v>
      </c>
      <c r="AD1736" s="93">
        <v>0</v>
      </c>
      <c r="AE1736" s="57" t="s">
        <v>423</v>
      </c>
      <c r="AF1736" s="94" t="s">
        <v>56</v>
      </c>
      <c r="AG1736" s="84"/>
      <c r="AH1736" s="50" t="s">
        <v>66</v>
      </c>
      <c r="AI1736" s="49"/>
      <c r="AJ1736" s="54"/>
    </row>
    <row r="1737" spans="1:36" ht="15" customHeight="1" x14ac:dyDescent="0.2">
      <c r="A1737" s="53">
        <v>46153</v>
      </c>
      <c r="B1737" s="57" t="str">
        <f t="shared" si="56"/>
        <v>06 A 18</v>
      </c>
      <c r="C1737" s="57" t="str">
        <f t="shared" si="57"/>
        <v>08:00 a 10:00</v>
      </c>
      <c r="D1737" s="57" t="s">
        <v>203</v>
      </c>
      <c r="E1737" s="57">
        <v>2</v>
      </c>
      <c r="F1737" s="49" t="s">
        <v>4374</v>
      </c>
      <c r="G1737" s="49" t="s">
        <v>270</v>
      </c>
      <c r="H1737" s="49"/>
      <c r="I1737" s="49"/>
      <c r="J1737" s="49"/>
      <c r="K1737" s="49"/>
      <c r="L1737" s="49"/>
      <c r="M1737" s="55">
        <v>294664</v>
      </c>
      <c r="N1737" s="57">
        <v>48128759</v>
      </c>
      <c r="O1737" s="80" t="s">
        <v>49</v>
      </c>
      <c r="P1737" s="50" t="s">
        <v>37</v>
      </c>
      <c r="Q1737" s="50" t="s">
        <v>117</v>
      </c>
      <c r="R1737" s="50"/>
      <c r="S1737" s="50" t="s">
        <v>6005</v>
      </c>
      <c r="T1737" s="50" t="s">
        <v>150</v>
      </c>
      <c r="U1737" s="75">
        <v>0.41527777777777802</v>
      </c>
      <c r="V1737" s="75">
        <v>0.42013888888888901</v>
      </c>
      <c r="W1737" s="75">
        <v>0.41527777777777802</v>
      </c>
      <c r="X1737" s="75" t="s">
        <v>42</v>
      </c>
      <c r="Y1737" s="75" t="s">
        <v>42</v>
      </c>
      <c r="Z1737" s="75" t="s">
        <v>42</v>
      </c>
      <c r="AA1737" s="75" t="s">
        <v>42</v>
      </c>
      <c r="AB1737" s="49" t="s">
        <v>7365</v>
      </c>
      <c r="AC1737" s="93">
        <v>0</v>
      </c>
      <c r="AD1737" s="93">
        <v>0</v>
      </c>
      <c r="AE1737" s="57" t="s">
        <v>152</v>
      </c>
      <c r="AF1737" s="94" t="s">
        <v>56</v>
      </c>
      <c r="AG1737" s="84"/>
      <c r="AH1737" s="50" t="s">
        <v>66</v>
      </c>
      <c r="AI1737" s="49"/>
      <c r="AJ1737" s="54"/>
    </row>
    <row r="1738" spans="1:36" ht="15" customHeight="1" x14ac:dyDescent="0.2">
      <c r="A1738" s="53">
        <v>46153</v>
      </c>
      <c r="B1738" s="57" t="str">
        <f t="shared" si="56"/>
        <v>06 A 18</v>
      </c>
      <c r="C1738" s="57" t="str">
        <f t="shared" si="57"/>
        <v>08:00 a 10:00</v>
      </c>
      <c r="D1738" s="57" t="s">
        <v>203</v>
      </c>
      <c r="E1738" s="57">
        <v>2</v>
      </c>
      <c r="F1738" s="49" t="s">
        <v>248</v>
      </c>
      <c r="G1738" s="49" t="s">
        <v>1262</v>
      </c>
      <c r="H1738" s="49"/>
      <c r="I1738" s="49"/>
      <c r="J1738" s="49"/>
      <c r="K1738" s="49"/>
      <c r="L1738" s="49"/>
      <c r="M1738" s="55">
        <v>294667</v>
      </c>
      <c r="N1738" s="57">
        <v>48128897</v>
      </c>
      <c r="O1738" s="80" t="s">
        <v>250</v>
      </c>
      <c r="P1738" s="50" t="s">
        <v>37</v>
      </c>
      <c r="Q1738" s="50" t="s">
        <v>117</v>
      </c>
      <c r="R1738" s="50" t="s">
        <v>51</v>
      </c>
      <c r="S1738" s="50" t="s">
        <v>6006</v>
      </c>
      <c r="T1738" s="50" t="s">
        <v>469</v>
      </c>
      <c r="U1738" s="75">
        <v>0.40625</v>
      </c>
      <c r="V1738" s="75">
        <v>0.44027777777777777</v>
      </c>
      <c r="W1738" s="75">
        <v>0.40625</v>
      </c>
      <c r="X1738" s="75" t="s">
        <v>42</v>
      </c>
      <c r="Y1738" s="75" t="s">
        <v>42</v>
      </c>
      <c r="Z1738" s="75" t="s">
        <v>42</v>
      </c>
      <c r="AA1738" s="75" t="s">
        <v>42</v>
      </c>
      <c r="AB1738" s="49" t="s">
        <v>7366</v>
      </c>
      <c r="AC1738" s="93">
        <v>0</v>
      </c>
      <c r="AD1738" s="93">
        <v>1</v>
      </c>
      <c r="AE1738" s="57" t="s">
        <v>585</v>
      </c>
      <c r="AF1738" s="94" t="s">
        <v>56</v>
      </c>
      <c r="AG1738" s="84"/>
      <c r="AH1738" s="50" t="s">
        <v>46</v>
      </c>
      <c r="AI1738" s="49"/>
      <c r="AJ1738" s="54"/>
    </row>
    <row r="1739" spans="1:36" ht="15" customHeight="1" x14ac:dyDescent="0.2">
      <c r="A1739" s="53">
        <v>46153</v>
      </c>
      <c r="B1739" s="57" t="str">
        <f t="shared" si="56"/>
        <v>06 A 18</v>
      </c>
      <c r="C1739" s="57" t="str">
        <f t="shared" si="57"/>
        <v>08:00 a 10:00</v>
      </c>
      <c r="D1739" s="57" t="s">
        <v>203</v>
      </c>
      <c r="E1739" s="57">
        <v>2</v>
      </c>
      <c r="F1739" s="49" t="s">
        <v>216</v>
      </c>
      <c r="G1739" s="49" t="s">
        <v>2412</v>
      </c>
      <c r="H1739" s="49"/>
      <c r="I1739" s="49"/>
      <c r="J1739" s="49"/>
      <c r="K1739" s="49"/>
      <c r="L1739" s="49"/>
      <c r="M1739" s="55">
        <v>294328</v>
      </c>
      <c r="N1739" s="57">
        <v>48128806</v>
      </c>
      <c r="O1739" s="80" t="s">
        <v>49</v>
      </c>
      <c r="P1739" s="50" t="s">
        <v>37</v>
      </c>
      <c r="Q1739" s="50" t="s">
        <v>89</v>
      </c>
      <c r="R1739" s="50"/>
      <c r="S1739" s="50" t="s">
        <v>6007</v>
      </c>
      <c r="T1739" s="50" t="s">
        <v>71</v>
      </c>
      <c r="U1739" s="75">
        <v>0.4</v>
      </c>
      <c r="V1739" s="75">
        <v>0.41875000000000001</v>
      </c>
      <c r="W1739" s="75">
        <v>0.4</v>
      </c>
      <c r="X1739" s="75">
        <v>0.41319444444444398</v>
      </c>
      <c r="Y1739" s="75" t="s">
        <v>42</v>
      </c>
      <c r="Z1739" s="75" t="s">
        <v>42</v>
      </c>
      <c r="AA1739" s="75" t="s">
        <v>42</v>
      </c>
      <c r="AB1739" s="49" t="s">
        <v>7367</v>
      </c>
      <c r="AC1739" s="93">
        <v>0</v>
      </c>
      <c r="AD1739" s="93">
        <v>0</v>
      </c>
      <c r="AE1739" s="57" t="s">
        <v>73</v>
      </c>
      <c r="AF1739" s="95" t="s">
        <v>56</v>
      </c>
      <c r="AG1739" s="84"/>
      <c r="AH1739" s="50" t="s">
        <v>66</v>
      </c>
      <c r="AI1739" s="49"/>
      <c r="AJ1739" s="54"/>
    </row>
    <row r="1740" spans="1:36" ht="15" customHeight="1" x14ac:dyDescent="0.2">
      <c r="A1740" s="53">
        <v>46153</v>
      </c>
      <c r="B1740" s="57" t="str">
        <f t="shared" si="56"/>
        <v>06 A 18</v>
      </c>
      <c r="C1740" s="57" t="str">
        <f t="shared" si="57"/>
        <v>08:00 a 10:00</v>
      </c>
      <c r="D1740" s="57" t="s">
        <v>203</v>
      </c>
      <c r="E1740" s="57">
        <v>2</v>
      </c>
      <c r="F1740" s="49" t="s">
        <v>216</v>
      </c>
      <c r="G1740" s="49" t="s">
        <v>941</v>
      </c>
      <c r="H1740" s="49"/>
      <c r="I1740" s="49"/>
      <c r="J1740" s="49"/>
      <c r="K1740" s="49"/>
      <c r="L1740" s="49"/>
      <c r="M1740" s="55">
        <v>294313</v>
      </c>
      <c r="N1740" s="57">
        <v>48129004</v>
      </c>
      <c r="O1740" s="80" t="s">
        <v>49</v>
      </c>
      <c r="P1740" s="50" t="s">
        <v>844</v>
      </c>
      <c r="Q1740" s="50"/>
      <c r="R1740" s="50"/>
      <c r="S1740" s="50" t="s">
        <v>3217</v>
      </c>
      <c r="T1740" s="50" t="s">
        <v>71</v>
      </c>
      <c r="U1740" s="75">
        <v>0.35069444444444398</v>
      </c>
      <c r="V1740" s="75">
        <v>0.35555555555555601</v>
      </c>
      <c r="W1740" s="75">
        <v>0.34722222222222199</v>
      </c>
      <c r="X1740" s="75">
        <v>0.34930555555555598</v>
      </c>
      <c r="Y1740" s="75" t="s">
        <v>42</v>
      </c>
      <c r="Z1740" s="75" t="s">
        <v>42</v>
      </c>
      <c r="AA1740" s="75" t="s">
        <v>42</v>
      </c>
      <c r="AB1740" s="49" t="s">
        <v>7368</v>
      </c>
      <c r="AC1740" s="93">
        <v>0</v>
      </c>
      <c r="AD1740" s="93">
        <v>0</v>
      </c>
      <c r="AE1740" s="57" t="s">
        <v>73</v>
      </c>
      <c r="AF1740" s="94" t="s">
        <v>45</v>
      </c>
      <c r="AG1740" s="84"/>
      <c r="AH1740" s="50" t="s">
        <v>66</v>
      </c>
      <c r="AI1740" s="49"/>
      <c r="AJ1740" s="54"/>
    </row>
    <row r="1741" spans="1:36" ht="15" customHeight="1" x14ac:dyDescent="0.2">
      <c r="A1741" s="53">
        <v>46153</v>
      </c>
      <c r="B1741" s="57" t="str">
        <f t="shared" si="56"/>
        <v>06 A 18</v>
      </c>
      <c r="C1741" s="57" t="str">
        <f t="shared" si="57"/>
        <v>10:00 a 12:00</v>
      </c>
      <c r="D1741" s="57" t="s">
        <v>203</v>
      </c>
      <c r="E1741" s="57">
        <v>2</v>
      </c>
      <c r="F1741" s="49" t="s">
        <v>224</v>
      </c>
      <c r="G1741" s="49" t="s">
        <v>1057</v>
      </c>
      <c r="H1741" s="49"/>
      <c r="I1741" s="49"/>
      <c r="J1741" s="49"/>
      <c r="K1741" s="49"/>
      <c r="L1741" s="49"/>
      <c r="M1741" s="55">
        <v>294283</v>
      </c>
      <c r="N1741" s="57">
        <v>48128844</v>
      </c>
      <c r="O1741" s="80" t="s">
        <v>49</v>
      </c>
      <c r="P1741" s="50" t="s">
        <v>37</v>
      </c>
      <c r="Q1741" s="50" t="s">
        <v>61</v>
      </c>
      <c r="R1741" s="50"/>
      <c r="S1741" s="50" t="s">
        <v>6008</v>
      </c>
      <c r="T1741" s="50" t="s">
        <v>53</v>
      </c>
      <c r="U1741" s="75">
        <v>0.41666666666666702</v>
      </c>
      <c r="V1741" s="75">
        <v>0.44097222222222227</v>
      </c>
      <c r="W1741" s="75">
        <v>0.41944444444444445</v>
      </c>
      <c r="X1741" s="75" t="s">
        <v>42</v>
      </c>
      <c r="Y1741" s="75" t="s">
        <v>42</v>
      </c>
      <c r="Z1741" s="75" t="s">
        <v>42</v>
      </c>
      <c r="AA1741" s="75" t="s">
        <v>42</v>
      </c>
      <c r="AB1741" s="49" t="s">
        <v>7369</v>
      </c>
      <c r="AC1741" s="93">
        <v>0</v>
      </c>
      <c r="AD1741" s="93">
        <v>0</v>
      </c>
      <c r="AE1741" s="57" t="s">
        <v>55</v>
      </c>
      <c r="AF1741" s="94" t="s">
        <v>56</v>
      </c>
      <c r="AG1741" s="84"/>
      <c r="AH1741" s="50" t="s">
        <v>66</v>
      </c>
      <c r="AI1741" s="49"/>
      <c r="AJ1741" s="54"/>
    </row>
    <row r="1742" spans="1:36" ht="15" customHeight="1" x14ac:dyDescent="0.2">
      <c r="A1742" s="53">
        <v>46153</v>
      </c>
      <c r="B1742" s="57" t="str">
        <f t="shared" si="56"/>
        <v>06 A 18</v>
      </c>
      <c r="C1742" s="57" t="str">
        <f t="shared" si="57"/>
        <v>10:00 a 12:00</v>
      </c>
      <c r="D1742" s="57" t="s">
        <v>203</v>
      </c>
      <c r="E1742" s="57">
        <v>2</v>
      </c>
      <c r="F1742" s="49" t="s">
        <v>224</v>
      </c>
      <c r="G1742" s="49" t="s">
        <v>1811</v>
      </c>
      <c r="H1742" s="49"/>
      <c r="I1742" s="49"/>
      <c r="J1742" s="49"/>
      <c r="K1742" s="49"/>
      <c r="L1742" s="49"/>
      <c r="M1742" s="55">
        <v>294293</v>
      </c>
      <c r="N1742" s="57">
        <v>48129024</v>
      </c>
      <c r="O1742" s="80" t="s">
        <v>49</v>
      </c>
      <c r="P1742" s="50" t="s">
        <v>89</v>
      </c>
      <c r="Q1742" s="50"/>
      <c r="R1742" s="50"/>
      <c r="S1742" s="50" t="s">
        <v>6009</v>
      </c>
      <c r="T1742" s="50" t="s">
        <v>155</v>
      </c>
      <c r="U1742" s="75">
        <v>0.43263888888888902</v>
      </c>
      <c r="V1742" s="75">
        <v>0.483333333333333</v>
      </c>
      <c r="W1742" s="75">
        <v>0.43402777777777801</v>
      </c>
      <c r="X1742" s="75">
        <v>0.43263888888888902</v>
      </c>
      <c r="Y1742" s="75">
        <v>0.43402777777777801</v>
      </c>
      <c r="Z1742" s="75" t="s">
        <v>42</v>
      </c>
      <c r="AA1742" s="75" t="s">
        <v>42</v>
      </c>
      <c r="AB1742" s="49" t="s">
        <v>7370</v>
      </c>
      <c r="AC1742" s="93">
        <v>0</v>
      </c>
      <c r="AD1742" s="93">
        <v>0</v>
      </c>
      <c r="AE1742" s="57" t="s">
        <v>157</v>
      </c>
      <c r="AF1742" s="94" t="s">
        <v>45</v>
      </c>
      <c r="AG1742" s="84"/>
      <c r="AH1742" s="50" t="s">
        <v>66</v>
      </c>
      <c r="AI1742" s="49"/>
      <c r="AJ1742" s="54"/>
    </row>
    <row r="1743" spans="1:36" ht="15" customHeight="1" x14ac:dyDescent="0.2">
      <c r="A1743" s="53">
        <v>46153</v>
      </c>
      <c r="B1743" s="57" t="str">
        <f t="shared" si="56"/>
        <v>06 A 18</v>
      </c>
      <c r="C1743" s="57" t="str">
        <f t="shared" si="57"/>
        <v>10:00 a 12:00</v>
      </c>
      <c r="D1743" s="57" t="s">
        <v>203</v>
      </c>
      <c r="E1743" s="57">
        <v>2</v>
      </c>
      <c r="F1743" s="49" t="s">
        <v>216</v>
      </c>
      <c r="G1743" s="49" t="s">
        <v>292</v>
      </c>
      <c r="H1743" s="49"/>
      <c r="I1743" s="49"/>
      <c r="J1743" s="49"/>
      <c r="K1743" s="49"/>
      <c r="L1743" s="49"/>
      <c r="M1743" s="55">
        <v>294282</v>
      </c>
      <c r="N1743" s="57">
        <v>48128718</v>
      </c>
      <c r="O1743" s="80" t="s">
        <v>49</v>
      </c>
      <c r="P1743" s="50" t="s">
        <v>80</v>
      </c>
      <c r="Q1743" s="50"/>
      <c r="R1743" s="50"/>
      <c r="S1743" s="50" t="s">
        <v>6010</v>
      </c>
      <c r="T1743" s="50" t="s">
        <v>396</v>
      </c>
      <c r="U1743" s="75">
        <v>0.41944444444444401</v>
      </c>
      <c r="V1743" s="75">
        <v>0.44513888888888892</v>
      </c>
      <c r="W1743" s="75">
        <v>0.42083333333333334</v>
      </c>
      <c r="X1743" s="75" t="s">
        <v>42</v>
      </c>
      <c r="Y1743" s="75" t="s">
        <v>42</v>
      </c>
      <c r="Z1743" s="75" t="s">
        <v>42</v>
      </c>
      <c r="AA1743" s="75" t="s">
        <v>42</v>
      </c>
      <c r="AB1743" s="49" t="s">
        <v>7371</v>
      </c>
      <c r="AC1743" s="93">
        <v>0</v>
      </c>
      <c r="AD1743" s="93">
        <v>0</v>
      </c>
      <c r="AE1743" s="57" t="s">
        <v>162</v>
      </c>
      <c r="AF1743" s="94" t="s">
        <v>56</v>
      </c>
      <c r="AG1743" s="84"/>
      <c r="AH1743" s="50" t="s">
        <v>66</v>
      </c>
      <c r="AI1743" s="49"/>
      <c r="AJ1743" s="54"/>
    </row>
    <row r="1744" spans="1:36" ht="15" customHeight="1" x14ac:dyDescent="0.2">
      <c r="A1744" s="53">
        <v>46153</v>
      </c>
      <c r="B1744" s="57" t="str">
        <f t="shared" si="56"/>
        <v>06 A 18</v>
      </c>
      <c r="C1744" s="57" t="str">
        <f t="shared" si="57"/>
        <v>10:00 a 12:00</v>
      </c>
      <c r="D1744" s="57" t="s">
        <v>203</v>
      </c>
      <c r="E1744" s="57">
        <v>2</v>
      </c>
      <c r="F1744" s="49" t="s">
        <v>216</v>
      </c>
      <c r="G1744" s="49" t="s">
        <v>236</v>
      </c>
      <c r="H1744" s="49"/>
      <c r="I1744" s="49"/>
      <c r="J1744" s="49"/>
      <c r="K1744" s="49"/>
      <c r="L1744" s="49"/>
      <c r="M1744" s="55">
        <v>295065</v>
      </c>
      <c r="N1744" s="57">
        <v>48128716</v>
      </c>
      <c r="O1744" s="80" t="s">
        <v>49</v>
      </c>
      <c r="P1744" s="50" t="s">
        <v>37</v>
      </c>
      <c r="Q1744" s="50" t="s">
        <v>673</v>
      </c>
      <c r="R1744" s="50"/>
      <c r="S1744" s="50" t="s">
        <v>5558</v>
      </c>
      <c r="T1744" s="50" t="s">
        <v>140</v>
      </c>
      <c r="U1744" s="75">
        <v>0.43611111111111112</v>
      </c>
      <c r="V1744" s="75">
        <v>0.44861111111111113</v>
      </c>
      <c r="W1744" s="75">
        <v>0.44861111111111102</v>
      </c>
      <c r="X1744" s="75" t="s">
        <v>42</v>
      </c>
      <c r="Y1744" s="75" t="s">
        <v>42</v>
      </c>
      <c r="Z1744" s="75" t="s">
        <v>42</v>
      </c>
      <c r="AA1744" s="75" t="s">
        <v>42</v>
      </c>
      <c r="AB1744" s="49" t="s">
        <v>7372</v>
      </c>
      <c r="AC1744" s="93">
        <v>0</v>
      </c>
      <c r="AD1744" s="93">
        <v>0</v>
      </c>
      <c r="AE1744" s="57" t="s">
        <v>122</v>
      </c>
      <c r="AF1744" s="94" t="s">
        <v>56</v>
      </c>
      <c r="AG1744" s="84"/>
      <c r="AH1744" s="50" t="s">
        <v>66</v>
      </c>
      <c r="AI1744" s="49"/>
      <c r="AJ1744" s="54"/>
    </row>
    <row r="1745" spans="1:36" ht="15" customHeight="1" x14ac:dyDescent="0.2">
      <c r="A1745" s="53">
        <v>46153</v>
      </c>
      <c r="B1745" s="57" t="str">
        <f t="shared" si="56"/>
        <v>06 A 18</v>
      </c>
      <c r="C1745" s="57" t="str">
        <f t="shared" si="57"/>
        <v>10:00 a 12:00</v>
      </c>
      <c r="D1745" s="57" t="s">
        <v>203</v>
      </c>
      <c r="E1745" s="57">
        <v>2</v>
      </c>
      <c r="F1745" s="49" t="s">
        <v>224</v>
      </c>
      <c r="G1745" s="49" t="s">
        <v>1557</v>
      </c>
      <c r="H1745" s="49"/>
      <c r="I1745" s="49"/>
      <c r="J1745" s="49"/>
      <c r="K1745" s="49"/>
      <c r="L1745" s="49"/>
      <c r="M1745" s="55">
        <v>294666</v>
      </c>
      <c r="N1745" s="57">
        <v>48129076</v>
      </c>
      <c r="O1745" s="80" t="s">
        <v>49</v>
      </c>
      <c r="P1745" s="50" t="s">
        <v>89</v>
      </c>
      <c r="Q1745" s="50"/>
      <c r="R1745" s="50"/>
      <c r="S1745" s="50" t="s">
        <v>6011</v>
      </c>
      <c r="T1745" s="50" t="s">
        <v>85</v>
      </c>
      <c r="U1745" s="75">
        <v>0.4375</v>
      </c>
      <c r="V1745" s="75">
        <v>0.44722222222222219</v>
      </c>
      <c r="W1745" s="75">
        <v>0.4375</v>
      </c>
      <c r="X1745" s="75" t="s">
        <v>42</v>
      </c>
      <c r="Y1745" s="75" t="s">
        <v>42</v>
      </c>
      <c r="Z1745" s="75" t="s">
        <v>42</v>
      </c>
      <c r="AA1745" s="75" t="s">
        <v>42</v>
      </c>
      <c r="AB1745" s="49" t="s">
        <v>7373</v>
      </c>
      <c r="AC1745" s="93">
        <v>0</v>
      </c>
      <c r="AD1745" s="93">
        <v>0</v>
      </c>
      <c r="AE1745" s="57" t="s">
        <v>520</v>
      </c>
      <c r="AF1745" s="94" t="s">
        <v>45</v>
      </c>
      <c r="AG1745" s="84"/>
      <c r="AH1745" s="50" t="s">
        <v>66</v>
      </c>
      <c r="AI1745" s="49"/>
      <c r="AJ1745" s="54"/>
    </row>
    <row r="1746" spans="1:36" ht="15" customHeight="1" x14ac:dyDescent="0.2">
      <c r="A1746" s="53">
        <v>46153</v>
      </c>
      <c r="B1746" s="57" t="str">
        <f t="shared" si="56"/>
        <v>06 A 18</v>
      </c>
      <c r="C1746" s="57" t="str">
        <f t="shared" si="57"/>
        <v>10:00 a 12:00</v>
      </c>
      <c r="D1746" s="57" t="s">
        <v>203</v>
      </c>
      <c r="E1746" s="57">
        <v>2</v>
      </c>
      <c r="F1746" s="49" t="s">
        <v>248</v>
      </c>
      <c r="G1746" s="49" t="s">
        <v>1334</v>
      </c>
      <c r="H1746" s="49"/>
      <c r="I1746" s="49"/>
      <c r="J1746" s="49"/>
      <c r="K1746" s="49"/>
      <c r="L1746" s="49"/>
      <c r="M1746" s="55">
        <v>294651</v>
      </c>
      <c r="N1746" s="57">
        <v>48129101</v>
      </c>
      <c r="O1746" s="80" t="s">
        <v>250</v>
      </c>
      <c r="P1746" s="50" t="s">
        <v>37</v>
      </c>
      <c r="Q1746" s="50" t="s">
        <v>211</v>
      </c>
      <c r="R1746" s="50"/>
      <c r="S1746" s="50" t="s">
        <v>6012</v>
      </c>
      <c r="T1746" s="50" t="s">
        <v>234</v>
      </c>
      <c r="U1746" s="75">
        <v>0.438194444444444</v>
      </c>
      <c r="V1746" s="75">
        <v>0.44791666666666669</v>
      </c>
      <c r="W1746" s="75">
        <v>0.44444444444444442</v>
      </c>
      <c r="X1746" s="75" t="s">
        <v>42</v>
      </c>
      <c r="Y1746" s="75" t="s">
        <v>42</v>
      </c>
      <c r="Z1746" s="75" t="s">
        <v>42</v>
      </c>
      <c r="AA1746" s="75" t="s">
        <v>42</v>
      </c>
      <c r="AB1746" s="49" t="s">
        <v>7374</v>
      </c>
      <c r="AC1746" s="93">
        <v>0</v>
      </c>
      <c r="AD1746" s="93">
        <v>0</v>
      </c>
      <c r="AE1746" s="57" t="s">
        <v>3490</v>
      </c>
      <c r="AF1746" s="94" t="s">
        <v>56</v>
      </c>
      <c r="AG1746" s="84"/>
      <c r="AH1746" s="50" t="s">
        <v>66</v>
      </c>
      <c r="AI1746" s="49"/>
      <c r="AJ1746" s="54"/>
    </row>
    <row r="1747" spans="1:36" ht="15" customHeight="1" x14ac:dyDescent="0.2">
      <c r="A1747" s="53">
        <v>46153</v>
      </c>
      <c r="B1747" s="57" t="str">
        <f t="shared" si="56"/>
        <v>06 A 18</v>
      </c>
      <c r="C1747" s="57" t="str">
        <f t="shared" si="57"/>
        <v>08:00 a 10:00</v>
      </c>
      <c r="D1747" s="57" t="s">
        <v>203</v>
      </c>
      <c r="E1747" s="57">
        <v>2</v>
      </c>
      <c r="F1747" s="49" t="s">
        <v>224</v>
      </c>
      <c r="G1747" s="49" t="s">
        <v>2765</v>
      </c>
      <c r="H1747" s="49"/>
      <c r="I1747" s="49"/>
      <c r="J1747" s="49"/>
      <c r="K1747" s="49"/>
      <c r="L1747" s="49"/>
      <c r="M1747" s="55">
        <v>295139</v>
      </c>
      <c r="N1747" s="57">
        <v>48129033</v>
      </c>
      <c r="O1747" s="80" t="s">
        <v>49</v>
      </c>
      <c r="P1747" s="50" t="s">
        <v>37</v>
      </c>
      <c r="Q1747" s="50" t="s">
        <v>117</v>
      </c>
      <c r="R1747" s="50" t="s">
        <v>51</v>
      </c>
      <c r="S1747" s="50" t="s">
        <v>6013</v>
      </c>
      <c r="T1747" s="50" t="s">
        <v>53</v>
      </c>
      <c r="U1747" s="75">
        <v>0.41458333333333303</v>
      </c>
      <c r="V1747" s="75">
        <v>0.43472222222222201</v>
      </c>
      <c r="W1747" s="75">
        <v>0.41597222222222202</v>
      </c>
      <c r="X1747" s="75" t="s">
        <v>42</v>
      </c>
      <c r="Y1747" s="75" t="s">
        <v>42</v>
      </c>
      <c r="Z1747" s="75" t="s">
        <v>42</v>
      </c>
      <c r="AA1747" s="75" t="s">
        <v>42</v>
      </c>
      <c r="AB1747" s="49" t="s">
        <v>7375</v>
      </c>
      <c r="AC1747" s="93">
        <v>0</v>
      </c>
      <c r="AD1747" s="93">
        <v>1</v>
      </c>
      <c r="AE1747" s="57" t="s">
        <v>162</v>
      </c>
      <c r="AF1747" s="94" t="s">
        <v>56</v>
      </c>
      <c r="AG1747" s="84"/>
      <c r="AH1747" s="50" t="s">
        <v>46</v>
      </c>
      <c r="AI1747" s="49"/>
      <c r="AJ1747" s="54"/>
    </row>
    <row r="1748" spans="1:36" ht="15" customHeight="1" x14ac:dyDescent="0.2">
      <c r="A1748" s="53">
        <v>46153</v>
      </c>
      <c r="B1748" s="57" t="str">
        <f t="shared" si="56"/>
        <v>06 A 18</v>
      </c>
      <c r="C1748" s="57" t="str">
        <f t="shared" si="57"/>
        <v>10:00 a 12:00</v>
      </c>
      <c r="D1748" s="57" t="s">
        <v>203</v>
      </c>
      <c r="E1748" s="57">
        <v>2</v>
      </c>
      <c r="F1748" s="49" t="s">
        <v>248</v>
      </c>
      <c r="G1748" s="49" t="s">
        <v>1463</v>
      </c>
      <c r="H1748" s="49"/>
      <c r="I1748" s="49"/>
      <c r="J1748" s="49"/>
      <c r="K1748" s="49"/>
      <c r="L1748" s="49"/>
      <c r="M1748" s="55">
        <v>294658</v>
      </c>
      <c r="N1748" s="57">
        <v>48129183</v>
      </c>
      <c r="O1748" s="80" t="s">
        <v>250</v>
      </c>
      <c r="P1748" s="50" t="s">
        <v>37</v>
      </c>
      <c r="Q1748" s="50" t="s">
        <v>117</v>
      </c>
      <c r="R1748" s="50" t="s">
        <v>51</v>
      </c>
      <c r="S1748" s="50" t="s">
        <v>6014</v>
      </c>
      <c r="T1748" s="50" t="s">
        <v>234</v>
      </c>
      <c r="U1748" s="75">
        <v>0.42638888888888898</v>
      </c>
      <c r="V1748" s="75">
        <v>0.51180555555555596</v>
      </c>
      <c r="W1748" s="75">
        <v>0.42638888888888898</v>
      </c>
      <c r="X1748" s="75">
        <v>0.44027777777777799</v>
      </c>
      <c r="Y1748" s="75" t="s">
        <v>42</v>
      </c>
      <c r="Z1748" s="75" t="s">
        <v>42</v>
      </c>
      <c r="AA1748" s="75" t="s">
        <v>42</v>
      </c>
      <c r="AB1748" s="49" t="s">
        <v>7376</v>
      </c>
      <c r="AC1748" s="93">
        <v>0</v>
      </c>
      <c r="AD1748" s="93">
        <v>1</v>
      </c>
      <c r="AE1748" s="57" t="s">
        <v>3094</v>
      </c>
      <c r="AF1748" s="94" t="s">
        <v>56</v>
      </c>
      <c r="AG1748" s="84"/>
      <c r="AH1748" s="50" t="s">
        <v>46</v>
      </c>
      <c r="AI1748" s="49"/>
      <c r="AJ1748" s="54"/>
    </row>
    <row r="1749" spans="1:36" ht="15" customHeight="1" x14ac:dyDescent="0.2">
      <c r="A1749" s="53">
        <v>46153</v>
      </c>
      <c r="B1749" s="57" t="str">
        <f t="shared" si="56"/>
        <v>06 A 18</v>
      </c>
      <c r="C1749" s="57" t="str">
        <f t="shared" si="57"/>
        <v>10:00 a 12:00</v>
      </c>
      <c r="D1749" s="57" t="s">
        <v>203</v>
      </c>
      <c r="E1749" s="57">
        <v>2</v>
      </c>
      <c r="F1749" s="49" t="s">
        <v>4429</v>
      </c>
      <c r="G1749" s="49" t="s">
        <v>1043</v>
      </c>
      <c r="H1749" s="49"/>
      <c r="I1749" s="49"/>
      <c r="J1749" s="49"/>
      <c r="K1749" s="49"/>
      <c r="L1749" s="49"/>
      <c r="M1749" s="55">
        <v>294656</v>
      </c>
      <c r="N1749" s="57">
        <v>48129256</v>
      </c>
      <c r="O1749" s="80" t="s">
        <v>49</v>
      </c>
      <c r="P1749" s="50" t="s">
        <v>89</v>
      </c>
      <c r="Q1749" s="50"/>
      <c r="R1749" s="50"/>
      <c r="S1749" s="50" t="s">
        <v>6015</v>
      </c>
      <c r="T1749" s="50" t="s">
        <v>85</v>
      </c>
      <c r="U1749" s="75">
        <v>0.44374999999999998</v>
      </c>
      <c r="V1749" s="75">
        <v>0.45555555555555599</v>
      </c>
      <c r="W1749" s="75">
        <v>0.452083333333333</v>
      </c>
      <c r="X1749" s="75" t="s">
        <v>42</v>
      </c>
      <c r="Y1749" s="75" t="s">
        <v>42</v>
      </c>
      <c r="Z1749" s="75" t="s">
        <v>42</v>
      </c>
      <c r="AA1749" s="75" t="s">
        <v>42</v>
      </c>
      <c r="AB1749" s="49" t="s">
        <v>7377</v>
      </c>
      <c r="AC1749" s="93">
        <v>0</v>
      </c>
      <c r="AD1749" s="93">
        <v>0</v>
      </c>
      <c r="AE1749" s="57" t="s">
        <v>87</v>
      </c>
      <c r="AF1749" s="94" t="s">
        <v>56</v>
      </c>
      <c r="AG1749" s="84"/>
      <c r="AH1749" s="50" t="s">
        <v>66</v>
      </c>
      <c r="AI1749" s="49"/>
      <c r="AJ1749" s="54"/>
    </row>
    <row r="1750" spans="1:36" ht="15" customHeight="1" x14ac:dyDescent="0.2">
      <c r="A1750" s="53">
        <v>46153</v>
      </c>
      <c r="B1750" s="57" t="str">
        <f t="shared" si="56"/>
        <v>06 A 18</v>
      </c>
      <c r="C1750" s="57" t="str">
        <f t="shared" si="57"/>
        <v>10:00 a 12:00</v>
      </c>
      <c r="D1750" s="57" t="s">
        <v>203</v>
      </c>
      <c r="E1750" s="57">
        <v>2</v>
      </c>
      <c r="F1750" s="49" t="s">
        <v>216</v>
      </c>
      <c r="G1750" s="49" t="s">
        <v>297</v>
      </c>
      <c r="H1750" s="49"/>
      <c r="I1750" s="49"/>
      <c r="J1750" s="49"/>
      <c r="K1750" s="49"/>
      <c r="L1750" s="49"/>
      <c r="M1750" s="55">
        <v>294811</v>
      </c>
      <c r="N1750" s="57">
        <v>48129392</v>
      </c>
      <c r="O1750" s="80" t="s">
        <v>49</v>
      </c>
      <c r="P1750" s="50" t="s">
        <v>37</v>
      </c>
      <c r="Q1750" s="50" t="s">
        <v>180</v>
      </c>
      <c r="R1750" s="50"/>
      <c r="S1750" s="50" t="s">
        <v>6016</v>
      </c>
      <c r="T1750" s="50" t="s">
        <v>136</v>
      </c>
      <c r="U1750" s="75">
        <v>0.45</v>
      </c>
      <c r="V1750" s="75">
        <v>0.469444444444444</v>
      </c>
      <c r="W1750" s="75">
        <v>0.45</v>
      </c>
      <c r="X1750" s="75" t="s">
        <v>42</v>
      </c>
      <c r="Y1750" s="75">
        <v>0.454166666666667</v>
      </c>
      <c r="Z1750" s="75" t="s">
        <v>42</v>
      </c>
      <c r="AA1750" s="75" t="s">
        <v>42</v>
      </c>
      <c r="AB1750" s="49" t="s">
        <v>7378</v>
      </c>
      <c r="AC1750" s="93">
        <v>0</v>
      </c>
      <c r="AD1750" s="93">
        <v>0</v>
      </c>
      <c r="AE1750" s="57" t="s">
        <v>138</v>
      </c>
      <c r="AF1750" s="94" t="s">
        <v>56</v>
      </c>
      <c r="AG1750" s="84"/>
      <c r="AH1750" s="50" t="s">
        <v>66</v>
      </c>
      <c r="AI1750" s="49"/>
      <c r="AJ1750" s="54"/>
    </row>
    <row r="1751" spans="1:36" ht="15" customHeight="1" x14ac:dyDescent="0.2">
      <c r="A1751" s="53">
        <v>46153</v>
      </c>
      <c r="B1751" s="57" t="str">
        <f t="shared" si="56"/>
        <v>06 A 18</v>
      </c>
      <c r="C1751" s="57" t="str">
        <f t="shared" si="57"/>
        <v>10:00 a 12:00</v>
      </c>
      <c r="D1751" s="57" t="s">
        <v>203</v>
      </c>
      <c r="E1751" s="57">
        <v>2</v>
      </c>
      <c r="F1751" s="49" t="s">
        <v>216</v>
      </c>
      <c r="G1751" s="49" t="s">
        <v>297</v>
      </c>
      <c r="H1751" s="49"/>
      <c r="I1751" s="49"/>
      <c r="J1751" s="49"/>
      <c r="K1751" s="49"/>
      <c r="L1751" s="49"/>
      <c r="M1751" s="55">
        <v>295067</v>
      </c>
      <c r="N1751" s="57">
        <v>48128881</v>
      </c>
      <c r="O1751" s="80" t="s">
        <v>49</v>
      </c>
      <c r="P1751" s="50" t="s">
        <v>37</v>
      </c>
      <c r="Q1751" s="50" t="s">
        <v>39</v>
      </c>
      <c r="R1751" s="50"/>
      <c r="S1751" s="50" t="s">
        <v>6017</v>
      </c>
      <c r="T1751" s="50" t="s">
        <v>101</v>
      </c>
      <c r="U1751" s="75">
        <v>0.44374999999999998</v>
      </c>
      <c r="V1751" s="75">
        <v>0.43888888888888899</v>
      </c>
      <c r="W1751" s="75">
        <v>0.44374999999999998</v>
      </c>
      <c r="X1751" s="75">
        <v>0.45</v>
      </c>
      <c r="Y1751" s="75" t="s">
        <v>42</v>
      </c>
      <c r="Z1751" s="75" t="s">
        <v>42</v>
      </c>
      <c r="AA1751" s="75" t="s">
        <v>42</v>
      </c>
      <c r="AB1751" s="49" t="s">
        <v>7379</v>
      </c>
      <c r="AC1751" s="93">
        <v>0</v>
      </c>
      <c r="AD1751" s="93">
        <v>0</v>
      </c>
      <c r="AE1751" s="57" t="s">
        <v>103</v>
      </c>
      <c r="AF1751" s="94" t="s">
        <v>56</v>
      </c>
      <c r="AG1751" s="84"/>
      <c r="AH1751" s="50" t="s">
        <v>66</v>
      </c>
      <c r="AI1751" s="49"/>
      <c r="AJ1751" s="54"/>
    </row>
    <row r="1752" spans="1:36" ht="15" customHeight="1" x14ac:dyDescent="0.2">
      <c r="A1752" s="53">
        <v>46153</v>
      </c>
      <c r="B1752" s="57" t="str">
        <f t="shared" si="56"/>
        <v>06 A 18</v>
      </c>
      <c r="C1752" s="57" t="str">
        <f t="shared" si="57"/>
        <v>10:00 a 12:00</v>
      </c>
      <c r="D1752" s="57" t="s">
        <v>203</v>
      </c>
      <c r="E1752" s="57">
        <v>2</v>
      </c>
      <c r="F1752" s="49" t="s">
        <v>224</v>
      </c>
      <c r="G1752" s="49" t="s">
        <v>1049</v>
      </c>
      <c r="H1752" s="49"/>
      <c r="I1752" s="49"/>
      <c r="J1752" s="49"/>
      <c r="K1752" s="49"/>
      <c r="L1752" s="49"/>
      <c r="M1752" s="55">
        <v>294803</v>
      </c>
      <c r="N1752" s="57">
        <v>48129242</v>
      </c>
      <c r="O1752" s="80" t="s">
        <v>49</v>
      </c>
      <c r="P1752" s="50" t="s">
        <v>37</v>
      </c>
      <c r="Q1752" s="50" t="s">
        <v>117</v>
      </c>
      <c r="R1752" s="50" t="s">
        <v>51</v>
      </c>
      <c r="S1752" s="50" t="s">
        <v>4032</v>
      </c>
      <c r="T1752" s="50" t="s">
        <v>3127</v>
      </c>
      <c r="U1752" s="75">
        <v>0.45833333333333298</v>
      </c>
      <c r="V1752" s="75">
        <v>0.47291666666666698</v>
      </c>
      <c r="W1752" s="75">
        <v>0.45833333333333298</v>
      </c>
      <c r="X1752" s="75">
        <v>0.46597222222222201</v>
      </c>
      <c r="Y1752" s="75" t="s">
        <v>42</v>
      </c>
      <c r="Z1752" s="75" t="s">
        <v>42</v>
      </c>
      <c r="AA1752" s="75" t="s">
        <v>42</v>
      </c>
      <c r="AB1752" s="49" t="s">
        <v>7380</v>
      </c>
      <c r="AC1752" s="93">
        <v>0</v>
      </c>
      <c r="AD1752" s="93">
        <v>1</v>
      </c>
      <c r="AE1752" s="57" t="s">
        <v>93</v>
      </c>
      <c r="AF1752" s="94" t="s">
        <v>56</v>
      </c>
      <c r="AG1752" s="84"/>
      <c r="AH1752" s="50" t="s">
        <v>46</v>
      </c>
      <c r="AI1752" s="49"/>
      <c r="AJ1752" s="54"/>
    </row>
    <row r="1753" spans="1:36" ht="15" customHeight="1" x14ac:dyDescent="0.2">
      <c r="A1753" s="53">
        <v>46153</v>
      </c>
      <c r="B1753" s="57" t="str">
        <f t="shared" si="56"/>
        <v>06 A 18</v>
      </c>
      <c r="C1753" s="57" t="str">
        <f t="shared" si="57"/>
        <v>10:00 a 12:00</v>
      </c>
      <c r="D1753" s="57" t="s">
        <v>203</v>
      </c>
      <c r="E1753" s="57">
        <v>2</v>
      </c>
      <c r="F1753" s="49" t="s">
        <v>216</v>
      </c>
      <c r="G1753" s="49" t="s">
        <v>1282</v>
      </c>
      <c r="H1753" s="49"/>
      <c r="I1753" s="49"/>
      <c r="J1753" s="49"/>
      <c r="K1753" s="49"/>
      <c r="L1753" s="49"/>
      <c r="M1753" s="55">
        <v>295064</v>
      </c>
      <c r="N1753" s="57">
        <v>48129520</v>
      </c>
      <c r="O1753" s="80" t="s">
        <v>49</v>
      </c>
      <c r="P1753" s="50" t="s">
        <v>37</v>
      </c>
      <c r="Q1753" s="50" t="s">
        <v>711</v>
      </c>
      <c r="R1753" s="50"/>
      <c r="S1753" s="50" t="s">
        <v>6018</v>
      </c>
      <c r="T1753" s="50" t="s">
        <v>323</v>
      </c>
      <c r="U1753" s="75">
        <v>0.47083333333333299</v>
      </c>
      <c r="V1753" s="75">
        <v>0.49305555555555602</v>
      </c>
      <c r="W1753" s="75">
        <v>0.47083333333333299</v>
      </c>
      <c r="X1753" s="75" t="s">
        <v>42</v>
      </c>
      <c r="Y1753" s="75" t="s">
        <v>42</v>
      </c>
      <c r="Z1753" s="75" t="s">
        <v>42</v>
      </c>
      <c r="AA1753" s="75" t="s">
        <v>42</v>
      </c>
      <c r="AB1753" s="49" t="s">
        <v>7381</v>
      </c>
      <c r="AC1753" s="93">
        <v>0</v>
      </c>
      <c r="AD1753" s="93">
        <v>0</v>
      </c>
      <c r="AE1753" s="57" t="s">
        <v>325</v>
      </c>
      <c r="AF1753" s="94" t="s">
        <v>56</v>
      </c>
      <c r="AG1753" s="84"/>
      <c r="AH1753" s="50" t="s">
        <v>66</v>
      </c>
      <c r="AI1753" s="49"/>
      <c r="AJ1753" s="54"/>
    </row>
    <row r="1754" spans="1:36" ht="15" customHeight="1" x14ac:dyDescent="0.2">
      <c r="A1754" s="53">
        <v>46153</v>
      </c>
      <c r="B1754" s="57" t="str">
        <f t="shared" si="56"/>
        <v>06 A 18</v>
      </c>
      <c r="C1754" s="57" t="str">
        <f t="shared" si="57"/>
        <v>10:00 a 12:00</v>
      </c>
      <c r="D1754" s="57" t="s">
        <v>381</v>
      </c>
      <c r="E1754" s="57">
        <v>6</v>
      </c>
      <c r="F1754" s="49" t="s">
        <v>382</v>
      </c>
      <c r="G1754" s="49" t="s">
        <v>1017</v>
      </c>
      <c r="H1754" s="49"/>
      <c r="I1754" s="49"/>
      <c r="J1754" s="49"/>
      <c r="K1754" s="49"/>
      <c r="L1754" s="49"/>
      <c r="M1754" s="55">
        <v>295360</v>
      </c>
      <c r="N1754" s="57">
        <v>48129566</v>
      </c>
      <c r="O1754" s="80" t="s">
        <v>49</v>
      </c>
      <c r="P1754" s="50" t="s">
        <v>37</v>
      </c>
      <c r="Q1754" s="50" t="s">
        <v>39</v>
      </c>
      <c r="R1754" s="50" t="s">
        <v>39</v>
      </c>
      <c r="S1754" s="50" t="s">
        <v>6019</v>
      </c>
      <c r="T1754" s="50" t="s">
        <v>421</v>
      </c>
      <c r="U1754" s="75">
        <v>0.48194444444444401</v>
      </c>
      <c r="V1754" s="75">
        <v>0.49513888888888902</v>
      </c>
      <c r="W1754" s="75">
        <v>0.48194444444444401</v>
      </c>
      <c r="X1754" s="75" t="s">
        <v>42</v>
      </c>
      <c r="Y1754" s="75" t="s">
        <v>42</v>
      </c>
      <c r="Z1754" s="75" t="s">
        <v>42</v>
      </c>
      <c r="AA1754" s="75" t="s">
        <v>42</v>
      </c>
      <c r="AB1754" s="49" t="s">
        <v>7382</v>
      </c>
      <c r="AC1754" s="93">
        <v>0</v>
      </c>
      <c r="AD1754" s="93">
        <v>1</v>
      </c>
      <c r="AE1754" s="57" t="s">
        <v>423</v>
      </c>
      <c r="AF1754" s="94" t="s">
        <v>56</v>
      </c>
      <c r="AG1754" s="84"/>
      <c r="AH1754" s="50" t="s">
        <v>46</v>
      </c>
      <c r="AI1754" s="49"/>
      <c r="AJ1754" s="54"/>
    </row>
    <row r="1755" spans="1:36" ht="15" customHeight="1" x14ac:dyDescent="0.2">
      <c r="A1755" s="53">
        <v>46153</v>
      </c>
      <c r="B1755" s="57" t="str">
        <f t="shared" si="56"/>
        <v>06 A 18</v>
      </c>
      <c r="C1755" s="57" t="str">
        <f t="shared" si="57"/>
        <v>10:00 a 12:00</v>
      </c>
      <c r="D1755" s="57" t="s">
        <v>203</v>
      </c>
      <c r="E1755" s="57">
        <v>2</v>
      </c>
      <c r="F1755" s="49" t="s">
        <v>216</v>
      </c>
      <c r="G1755" s="49" t="s">
        <v>1068</v>
      </c>
      <c r="H1755" s="49"/>
      <c r="I1755" s="49"/>
      <c r="J1755" s="49"/>
      <c r="K1755" s="49"/>
      <c r="L1755" s="49"/>
      <c r="M1755" s="55">
        <v>295140</v>
      </c>
      <c r="N1755" s="57">
        <v>48129089</v>
      </c>
      <c r="O1755" s="80" t="s">
        <v>49</v>
      </c>
      <c r="P1755" s="50" t="s">
        <v>37</v>
      </c>
      <c r="Q1755" s="50" t="s">
        <v>117</v>
      </c>
      <c r="R1755" s="50"/>
      <c r="S1755" s="50" t="s">
        <v>6020</v>
      </c>
      <c r="T1755" s="50" t="s">
        <v>323</v>
      </c>
      <c r="U1755" s="75">
        <v>0.43055555555555602</v>
      </c>
      <c r="V1755" s="75">
        <v>0.52847222222222201</v>
      </c>
      <c r="W1755" s="75">
        <v>0.49791666666666701</v>
      </c>
      <c r="X1755" s="75" t="s">
        <v>42</v>
      </c>
      <c r="Y1755" s="75" t="s">
        <v>42</v>
      </c>
      <c r="Z1755" s="75" t="s">
        <v>42</v>
      </c>
      <c r="AA1755" s="75" t="s">
        <v>42</v>
      </c>
      <c r="AB1755" s="49" t="s">
        <v>7383</v>
      </c>
      <c r="AC1755" s="93">
        <v>0</v>
      </c>
      <c r="AD1755" s="93">
        <v>0</v>
      </c>
      <c r="AE1755" s="57" t="s">
        <v>325</v>
      </c>
      <c r="AF1755" s="94" t="s">
        <v>56</v>
      </c>
      <c r="AG1755" s="84"/>
      <c r="AH1755" s="50" t="s">
        <v>66</v>
      </c>
      <c r="AI1755" s="49"/>
      <c r="AJ1755" s="54"/>
    </row>
    <row r="1756" spans="1:36" ht="15" customHeight="1" x14ac:dyDescent="0.2">
      <c r="A1756" s="53">
        <v>46153</v>
      </c>
      <c r="B1756" s="57" t="str">
        <f t="shared" si="56"/>
        <v>06 A 18</v>
      </c>
      <c r="C1756" s="57" t="str">
        <f t="shared" si="57"/>
        <v>10:00 a 12:00</v>
      </c>
      <c r="D1756" s="57" t="s">
        <v>203</v>
      </c>
      <c r="E1756" s="57">
        <v>2</v>
      </c>
      <c r="F1756" s="49" t="s">
        <v>216</v>
      </c>
      <c r="G1756" s="49" t="s">
        <v>297</v>
      </c>
      <c r="H1756" s="49"/>
      <c r="I1756" s="49"/>
      <c r="J1756" s="49"/>
      <c r="K1756" s="49"/>
      <c r="L1756" s="49"/>
      <c r="M1756" s="55">
        <v>295165</v>
      </c>
      <c r="N1756" s="57">
        <v>48129412</v>
      </c>
      <c r="O1756" s="80" t="s">
        <v>49</v>
      </c>
      <c r="P1756" s="50" t="s">
        <v>37</v>
      </c>
      <c r="Q1756" s="50" t="s">
        <v>477</v>
      </c>
      <c r="R1756" s="50" t="s">
        <v>478</v>
      </c>
      <c r="S1756" s="50" t="s">
        <v>6021</v>
      </c>
      <c r="T1756" s="50" t="s">
        <v>101</v>
      </c>
      <c r="U1756" s="75">
        <v>0.46666666666666701</v>
      </c>
      <c r="V1756" s="75">
        <v>0.50763888888888897</v>
      </c>
      <c r="W1756" s="75">
        <v>0.46666666666666662</v>
      </c>
      <c r="X1756" s="75">
        <v>0.47222222222222227</v>
      </c>
      <c r="Y1756" s="75">
        <v>0.47569444444444442</v>
      </c>
      <c r="Z1756" s="75" t="s">
        <v>42</v>
      </c>
      <c r="AA1756" s="75" t="s">
        <v>42</v>
      </c>
      <c r="AB1756" s="49" t="s">
        <v>7384</v>
      </c>
      <c r="AC1756" s="93">
        <v>0</v>
      </c>
      <c r="AD1756" s="93">
        <v>1</v>
      </c>
      <c r="AE1756" s="57" t="s">
        <v>103</v>
      </c>
      <c r="AF1756" s="94" t="s">
        <v>56</v>
      </c>
      <c r="AG1756" s="84"/>
      <c r="AH1756" s="50" t="s">
        <v>46</v>
      </c>
      <c r="AI1756" s="49" t="s">
        <v>6022</v>
      </c>
      <c r="AJ1756" s="54"/>
    </row>
    <row r="1757" spans="1:36" ht="15" customHeight="1" x14ac:dyDescent="0.2">
      <c r="A1757" s="53">
        <v>46153</v>
      </c>
      <c r="B1757" s="57" t="str">
        <f t="shared" si="56"/>
        <v>06 A 18</v>
      </c>
      <c r="C1757" s="57" t="str">
        <f t="shared" si="57"/>
        <v>10:00 a 12:00</v>
      </c>
      <c r="D1757" s="57" t="s">
        <v>203</v>
      </c>
      <c r="E1757" s="57">
        <v>2</v>
      </c>
      <c r="F1757" s="49" t="s">
        <v>4429</v>
      </c>
      <c r="G1757" s="49" t="s">
        <v>917</v>
      </c>
      <c r="H1757" s="49"/>
      <c r="I1757" s="49"/>
      <c r="J1757" s="49"/>
      <c r="K1757" s="49"/>
      <c r="L1757" s="49"/>
      <c r="M1757" s="55">
        <v>295129</v>
      </c>
      <c r="N1757" s="57">
        <v>48129724</v>
      </c>
      <c r="O1757" s="80" t="s">
        <v>49</v>
      </c>
      <c r="P1757" s="50" t="s">
        <v>37</v>
      </c>
      <c r="Q1757" s="50" t="s">
        <v>117</v>
      </c>
      <c r="R1757" s="50" t="s">
        <v>51</v>
      </c>
      <c r="S1757" s="50" t="s">
        <v>395</v>
      </c>
      <c r="T1757" s="50" t="s">
        <v>155</v>
      </c>
      <c r="U1757" s="75">
        <v>0.499305555555556</v>
      </c>
      <c r="V1757" s="75">
        <v>0.52847222222222223</v>
      </c>
      <c r="W1757" s="75">
        <v>0.4993055555555555</v>
      </c>
      <c r="X1757" s="75" t="s">
        <v>42</v>
      </c>
      <c r="Y1757" s="75" t="s">
        <v>42</v>
      </c>
      <c r="Z1757" s="75" t="s">
        <v>42</v>
      </c>
      <c r="AA1757" s="75" t="s">
        <v>42</v>
      </c>
      <c r="AB1757" s="49" t="s">
        <v>7385</v>
      </c>
      <c r="AC1757" s="93">
        <v>0</v>
      </c>
      <c r="AD1757" s="93">
        <v>1</v>
      </c>
      <c r="AE1757" s="57" t="s">
        <v>6023</v>
      </c>
      <c r="AF1757" s="94" t="s">
        <v>56</v>
      </c>
      <c r="AG1757" s="84"/>
      <c r="AH1757" s="50" t="s">
        <v>46</v>
      </c>
      <c r="AI1757" s="49"/>
      <c r="AJ1757" s="54"/>
    </row>
    <row r="1758" spans="1:36" ht="15" customHeight="1" x14ac:dyDescent="0.2">
      <c r="A1758" s="53">
        <v>46153</v>
      </c>
      <c r="B1758" s="57" t="str">
        <f t="shared" si="56"/>
        <v>06 A 18</v>
      </c>
      <c r="C1758" s="57" t="str">
        <f t="shared" si="57"/>
        <v>10:00 a 12:00</v>
      </c>
      <c r="D1758" s="57" t="s">
        <v>203</v>
      </c>
      <c r="E1758" s="57">
        <v>2</v>
      </c>
      <c r="F1758" s="49" t="s">
        <v>244</v>
      </c>
      <c r="G1758" s="49" t="s">
        <v>2103</v>
      </c>
      <c r="H1758" s="49"/>
      <c r="I1758" s="49"/>
      <c r="J1758" s="49"/>
      <c r="K1758" s="49"/>
      <c r="L1758" s="49"/>
      <c r="M1758" s="55">
        <v>294953</v>
      </c>
      <c r="N1758" s="57">
        <v>48129899</v>
      </c>
      <c r="O1758" s="80" t="s">
        <v>36</v>
      </c>
      <c r="P1758" s="50" t="s">
        <v>37</v>
      </c>
      <c r="Q1758" s="50" t="s">
        <v>39</v>
      </c>
      <c r="R1758" s="50"/>
      <c r="S1758" s="50" t="s">
        <v>4379</v>
      </c>
      <c r="T1758" s="50" t="s">
        <v>213</v>
      </c>
      <c r="U1758" s="75">
        <v>0.49652777777777801</v>
      </c>
      <c r="V1758" s="75">
        <v>0.55555555555555602</v>
      </c>
      <c r="W1758" s="75">
        <v>0.49652777777777801</v>
      </c>
      <c r="X1758" s="75" t="s">
        <v>42</v>
      </c>
      <c r="Y1758" s="75" t="s">
        <v>42</v>
      </c>
      <c r="Z1758" s="75" t="s">
        <v>42</v>
      </c>
      <c r="AA1758" s="75" t="s">
        <v>42</v>
      </c>
      <c r="AB1758" s="49" t="s">
        <v>7386</v>
      </c>
      <c r="AC1758" s="93">
        <v>0</v>
      </c>
      <c r="AD1758" s="93">
        <v>0</v>
      </c>
      <c r="AE1758" s="57" t="s">
        <v>215</v>
      </c>
      <c r="AF1758" s="94" t="s">
        <v>56</v>
      </c>
      <c r="AG1758" s="84"/>
      <c r="AH1758" s="50" t="s">
        <v>66</v>
      </c>
      <c r="AI1758" s="49"/>
      <c r="AJ1758" s="54"/>
    </row>
    <row r="1759" spans="1:36" ht="15" customHeight="1" x14ac:dyDescent="0.2">
      <c r="A1759" s="53">
        <v>46153</v>
      </c>
      <c r="B1759" s="57" t="str">
        <f t="shared" si="56"/>
        <v>06 A 18</v>
      </c>
      <c r="C1759" s="57" t="str">
        <f t="shared" si="57"/>
        <v>10:00 a 12:00</v>
      </c>
      <c r="D1759" s="57" t="s">
        <v>203</v>
      </c>
      <c r="E1759" s="57">
        <v>2</v>
      </c>
      <c r="F1759" s="49" t="s">
        <v>224</v>
      </c>
      <c r="G1759" s="49" t="s">
        <v>1043</v>
      </c>
      <c r="H1759" s="49"/>
      <c r="I1759" s="49"/>
      <c r="J1759" s="49"/>
      <c r="K1759" s="49"/>
      <c r="L1759" s="49"/>
      <c r="M1759" s="55">
        <v>295158</v>
      </c>
      <c r="N1759" s="57">
        <v>48129711</v>
      </c>
      <c r="O1759" s="80" t="s">
        <v>49</v>
      </c>
      <c r="P1759" s="50" t="s">
        <v>37</v>
      </c>
      <c r="Q1759" s="50" t="s">
        <v>117</v>
      </c>
      <c r="R1759" s="50"/>
      <c r="S1759" s="50" t="s">
        <v>6024</v>
      </c>
      <c r="T1759" s="50" t="s">
        <v>85</v>
      </c>
      <c r="U1759" s="75">
        <v>0.4548611111111111</v>
      </c>
      <c r="V1759" s="75">
        <v>0.4680555555555555</v>
      </c>
      <c r="W1759" s="75">
        <v>0.49652777777777773</v>
      </c>
      <c r="X1759" s="75" t="s">
        <v>42</v>
      </c>
      <c r="Y1759" s="75" t="s">
        <v>42</v>
      </c>
      <c r="Z1759" s="75" t="s">
        <v>42</v>
      </c>
      <c r="AA1759" s="75" t="s">
        <v>42</v>
      </c>
      <c r="AB1759" s="49" t="s">
        <v>7387</v>
      </c>
      <c r="AC1759" s="93">
        <v>0</v>
      </c>
      <c r="AD1759" s="93">
        <v>0</v>
      </c>
      <c r="AE1759" s="57" t="s">
        <v>87</v>
      </c>
      <c r="AF1759" s="94" t="s">
        <v>56</v>
      </c>
      <c r="AG1759" s="84"/>
      <c r="AH1759" s="50" t="s">
        <v>66</v>
      </c>
      <c r="AI1759" s="49"/>
      <c r="AJ1759" s="54"/>
    </row>
    <row r="1760" spans="1:36" ht="15" customHeight="1" x14ac:dyDescent="0.2">
      <c r="A1760" s="53">
        <v>46153</v>
      </c>
      <c r="B1760" s="57" t="str">
        <f t="shared" si="56"/>
        <v>06 A 18</v>
      </c>
      <c r="C1760" s="57" t="str">
        <f t="shared" si="57"/>
        <v>10:00 a 12:00</v>
      </c>
      <c r="D1760" s="57" t="s">
        <v>203</v>
      </c>
      <c r="E1760" s="57">
        <v>2</v>
      </c>
      <c r="F1760" s="49" t="s">
        <v>248</v>
      </c>
      <c r="G1760" s="49" t="s">
        <v>1008</v>
      </c>
      <c r="H1760" s="49"/>
      <c r="I1760" s="49"/>
      <c r="J1760" s="49"/>
      <c r="K1760" s="49"/>
      <c r="L1760" s="49"/>
      <c r="M1760" s="55">
        <v>295268</v>
      </c>
      <c r="N1760" s="57">
        <v>48129965</v>
      </c>
      <c r="O1760" s="80" t="s">
        <v>250</v>
      </c>
      <c r="P1760" s="50" t="s">
        <v>450</v>
      </c>
      <c r="Q1760" s="50"/>
      <c r="R1760" s="50"/>
      <c r="S1760" s="50" t="s">
        <v>6025</v>
      </c>
      <c r="T1760" s="50" t="s">
        <v>108</v>
      </c>
      <c r="U1760" s="75">
        <v>0.48263888888888901</v>
      </c>
      <c r="V1760" s="75">
        <v>0.56597222222222199</v>
      </c>
      <c r="W1760" s="75">
        <v>0.48263888888888901</v>
      </c>
      <c r="X1760" s="75" t="s">
        <v>42</v>
      </c>
      <c r="Y1760" s="75" t="s">
        <v>42</v>
      </c>
      <c r="Z1760" s="75" t="s">
        <v>42</v>
      </c>
      <c r="AA1760" s="75" t="s">
        <v>42</v>
      </c>
      <c r="AB1760" s="49" t="s">
        <v>7388</v>
      </c>
      <c r="AC1760" s="93">
        <v>0</v>
      </c>
      <c r="AD1760" s="93">
        <v>0</v>
      </c>
      <c r="AE1760" s="57" t="s">
        <v>110</v>
      </c>
      <c r="AF1760" s="94" t="s">
        <v>45</v>
      </c>
      <c r="AG1760" s="84"/>
      <c r="AH1760" s="50" t="s">
        <v>66</v>
      </c>
      <c r="AI1760" s="49"/>
      <c r="AJ1760" s="54"/>
    </row>
    <row r="1761" spans="1:36" ht="15" customHeight="1" x14ac:dyDescent="0.2">
      <c r="A1761" s="53">
        <v>46153</v>
      </c>
      <c r="B1761" s="57" t="str">
        <f t="shared" si="56"/>
        <v>06 A 18</v>
      </c>
      <c r="C1761" s="57" t="str">
        <f t="shared" si="57"/>
        <v>12:00 a 14:00</v>
      </c>
      <c r="D1761" s="57" t="s">
        <v>203</v>
      </c>
      <c r="E1761" s="57">
        <v>2</v>
      </c>
      <c r="F1761" s="49" t="s">
        <v>244</v>
      </c>
      <c r="G1761" s="49" t="s">
        <v>318</v>
      </c>
      <c r="H1761" s="49"/>
      <c r="I1761" s="49"/>
      <c r="J1761" s="49"/>
      <c r="K1761" s="49"/>
      <c r="L1761" s="49"/>
      <c r="M1761" s="55">
        <v>294904</v>
      </c>
      <c r="N1761" s="57">
        <v>48128328</v>
      </c>
      <c r="O1761" s="80" t="s">
        <v>36</v>
      </c>
      <c r="P1761" s="50" t="s">
        <v>37</v>
      </c>
      <c r="Q1761" s="50" t="s">
        <v>319</v>
      </c>
      <c r="R1761" s="50" t="s">
        <v>319</v>
      </c>
      <c r="S1761" s="50" t="s">
        <v>6026</v>
      </c>
      <c r="T1761" s="50" t="s">
        <v>207</v>
      </c>
      <c r="U1761" s="75">
        <v>0.51458333333333295</v>
      </c>
      <c r="V1761" s="75">
        <v>0.56944444444444442</v>
      </c>
      <c r="W1761" s="75">
        <v>0.51458333333333295</v>
      </c>
      <c r="X1761" s="75">
        <v>0.51666666666666705</v>
      </c>
      <c r="Y1761" s="75" t="s">
        <v>42</v>
      </c>
      <c r="Z1761" s="75" t="s">
        <v>42</v>
      </c>
      <c r="AA1761" s="75" t="s">
        <v>42</v>
      </c>
      <c r="AB1761" s="49" t="s">
        <v>7389</v>
      </c>
      <c r="AC1761" s="93">
        <v>0</v>
      </c>
      <c r="AD1761" s="93">
        <v>1</v>
      </c>
      <c r="AE1761" s="57" t="s">
        <v>209</v>
      </c>
      <c r="AF1761" s="94" t="s">
        <v>56</v>
      </c>
      <c r="AG1761" s="84"/>
      <c r="AH1761" s="50" t="s">
        <v>46</v>
      </c>
      <c r="AI1761" s="49"/>
      <c r="AJ1761" s="54"/>
    </row>
    <row r="1762" spans="1:36" ht="15" customHeight="1" x14ac:dyDescent="0.2">
      <c r="A1762" s="53">
        <v>46153</v>
      </c>
      <c r="B1762" s="57" t="str">
        <f t="shared" si="56"/>
        <v>06 A 18</v>
      </c>
      <c r="C1762" s="57" t="str">
        <f t="shared" si="57"/>
        <v>12:00 a 14:00</v>
      </c>
      <c r="D1762" s="57" t="s">
        <v>203</v>
      </c>
      <c r="E1762" s="57">
        <v>2</v>
      </c>
      <c r="F1762" s="49" t="s">
        <v>244</v>
      </c>
      <c r="G1762" s="49" t="s">
        <v>318</v>
      </c>
      <c r="H1762" s="49"/>
      <c r="I1762" s="49"/>
      <c r="J1762" s="49"/>
      <c r="K1762" s="49"/>
      <c r="L1762" s="49"/>
      <c r="M1762" s="55">
        <v>294907</v>
      </c>
      <c r="N1762" s="57">
        <v>48129141</v>
      </c>
      <c r="O1762" s="80" t="s">
        <v>36</v>
      </c>
      <c r="P1762" s="50" t="s">
        <v>37</v>
      </c>
      <c r="Q1762" s="50" t="s">
        <v>123</v>
      </c>
      <c r="R1762" s="50"/>
      <c r="S1762" s="50" t="s">
        <v>6027</v>
      </c>
      <c r="T1762" s="50" t="s">
        <v>41</v>
      </c>
      <c r="U1762" s="75">
        <v>0.52500000000000002</v>
      </c>
      <c r="V1762" s="75">
        <v>0.61388888888888904</v>
      </c>
      <c r="W1762" s="75">
        <v>0.52500000000000002</v>
      </c>
      <c r="X1762" s="75" t="s">
        <v>42</v>
      </c>
      <c r="Y1762" s="75" t="s">
        <v>42</v>
      </c>
      <c r="Z1762" s="75" t="s">
        <v>42</v>
      </c>
      <c r="AA1762" s="75" t="s">
        <v>42</v>
      </c>
      <c r="AB1762" s="49" t="s">
        <v>7390</v>
      </c>
      <c r="AC1762" s="93">
        <v>0</v>
      </c>
      <c r="AD1762" s="93">
        <v>0</v>
      </c>
      <c r="AE1762" s="57" t="s">
        <v>44</v>
      </c>
      <c r="AF1762" s="94" t="s">
        <v>113</v>
      </c>
      <c r="AG1762" s="84"/>
      <c r="AH1762" s="50" t="s">
        <v>66</v>
      </c>
      <c r="AI1762" s="49"/>
      <c r="AJ1762" s="54"/>
    </row>
    <row r="1763" spans="1:36" ht="15" customHeight="1" x14ac:dyDescent="0.2">
      <c r="A1763" s="53">
        <v>46153</v>
      </c>
      <c r="B1763" s="57" t="str">
        <f t="shared" si="56"/>
        <v>06 A 18</v>
      </c>
      <c r="C1763" s="57" t="str">
        <f t="shared" si="57"/>
        <v>12:00 a 14:00</v>
      </c>
      <c r="D1763" s="57" t="s">
        <v>203</v>
      </c>
      <c r="E1763" s="57">
        <v>2</v>
      </c>
      <c r="F1763" s="49" t="s">
        <v>4374</v>
      </c>
      <c r="G1763" s="49" t="s">
        <v>1049</v>
      </c>
      <c r="H1763" s="49"/>
      <c r="I1763" s="49"/>
      <c r="J1763" s="49"/>
      <c r="K1763" s="49"/>
      <c r="L1763" s="49"/>
      <c r="M1763" s="55">
        <v>295044</v>
      </c>
      <c r="N1763" s="57">
        <v>48130162</v>
      </c>
      <c r="O1763" s="80" t="s">
        <v>49</v>
      </c>
      <c r="P1763" s="50" t="s">
        <v>37</v>
      </c>
      <c r="Q1763" s="50" t="s">
        <v>117</v>
      </c>
      <c r="R1763" s="50" t="s">
        <v>51</v>
      </c>
      <c r="S1763" s="50" t="s">
        <v>5628</v>
      </c>
      <c r="T1763" s="50" t="s">
        <v>91</v>
      </c>
      <c r="U1763" s="75">
        <v>0.51736111111111105</v>
      </c>
      <c r="V1763" s="75">
        <v>0.52152777777777803</v>
      </c>
      <c r="W1763" s="75">
        <v>0.51388888888888895</v>
      </c>
      <c r="X1763" s="75" t="s">
        <v>42</v>
      </c>
      <c r="Y1763" s="75" t="s">
        <v>42</v>
      </c>
      <c r="Z1763" s="75" t="s">
        <v>42</v>
      </c>
      <c r="AA1763" s="75" t="s">
        <v>42</v>
      </c>
      <c r="AB1763" s="49" t="s">
        <v>7391</v>
      </c>
      <c r="AC1763" s="93">
        <v>0</v>
      </c>
      <c r="AD1763" s="93">
        <v>1</v>
      </c>
      <c r="AE1763" s="57" t="s">
        <v>269</v>
      </c>
      <c r="AF1763" s="94" t="s">
        <v>56</v>
      </c>
      <c r="AG1763" s="84"/>
      <c r="AH1763" s="50" t="s">
        <v>46</v>
      </c>
      <c r="AI1763" s="49"/>
      <c r="AJ1763" s="54"/>
    </row>
    <row r="1764" spans="1:36" ht="15" customHeight="1" x14ac:dyDescent="0.2">
      <c r="A1764" s="53">
        <v>46153</v>
      </c>
      <c r="B1764" s="57" t="str">
        <f t="shared" si="56"/>
        <v>06 A 18</v>
      </c>
      <c r="C1764" s="57" t="str">
        <f t="shared" si="57"/>
        <v>12:00 a 14:00</v>
      </c>
      <c r="D1764" s="57" t="s">
        <v>203</v>
      </c>
      <c r="E1764" s="57">
        <v>2</v>
      </c>
      <c r="F1764" s="49" t="s">
        <v>244</v>
      </c>
      <c r="G1764" s="49" t="s">
        <v>318</v>
      </c>
      <c r="H1764" s="49"/>
      <c r="I1764" s="49"/>
      <c r="J1764" s="49"/>
      <c r="K1764" s="49"/>
      <c r="L1764" s="49"/>
      <c r="M1764" s="55">
        <v>294957</v>
      </c>
      <c r="N1764" s="57">
        <v>48130339</v>
      </c>
      <c r="O1764" s="80" t="s">
        <v>36</v>
      </c>
      <c r="P1764" s="50" t="s">
        <v>80</v>
      </c>
      <c r="Q1764" s="50"/>
      <c r="R1764" s="50"/>
      <c r="S1764" s="50" t="s">
        <v>6028</v>
      </c>
      <c r="T1764" s="50" t="s">
        <v>213</v>
      </c>
      <c r="U1764" s="75">
        <v>0.53402777777777799</v>
      </c>
      <c r="V1764" s="75"/>
      <c r="W1764" s="75" t="s">
        <v>42</v>
      </c>
      <c r="X1764" s="75" t="s">
        <v>42</v>
      </c>
      <c r="Y1764" s="75" t="s">
        <v>42</v>
      </c>
      <c r="Z1764" s="75" t="s">
        <v>42</v>
      </c>
      <c r="AA1764" s="75" t="s">
        <v>42</v>
      </c>
      <c r="AB1764" s="49" t="s">
        <v>7392</v>
      </c>
      <c r="AC1764" s="93">
        <v>0</v>
      </c>
      <c r="AD1764" s="93">
        <v>0</v>
      </c>
      <c r="AE1764" s="57" t="s">
        <v>215</v>
      </c>
      <c r="AF1764" s="94" t="s">
        <v>113</v>
      </c>
      <c r="AG1764" s="84"/>
      <c r="AH1764" s="50" t="s">
        <v>66</v>
      </c>
      <c r="AI1764" s="49"/>
      <c r="AJ1764" s="54"/>
    </row>
    <row r="1765" spans="1:36" ht="15" customHeight="1" x14ac:dyDescent="0.2">
      <c r="A1765" s="53">
        <v>46153</v>
      </c>
      <c r="B1765" s="57" t="str">
        <f t="shared" si="56"/>
        <v>06 A 18</v>
      </c>
      <c r="C1765" s="57" t="str">
        <f t="shared" si="57"/>
        <v>08:00 a 10:00</v>
      </c>
      <c r="D1765" s="57" t="s">
        <v>203</v>
      </c>
      <c r="E1765" s="57">
        <v>2</v>
      </c>
      <c r="F1765" s="49" t="s">
        <v>216</v>
      </c>
      <c r="G1765" s="49" t="s">
        <v>917</v>
      </c>
      <c r="H1765" s="49"/>
      <c r="I1765" s="49"/>
      <c r="J1765" s="49"/>
      <c r="K1765" s="49"/>
      <c r="L1765" s="49"/>
      <c r="M1765" s="55">
        <v>295497</v>
      </c>
      <c r="N1765" s="57">
        <v>48130058</v>
      </c>
      <c r="O1765" s="80" t="s">
        <v>49</v>
      </c>
      <c r="P1765" s="50" t="s">
        <v>37</v>
      </c>
      <c r="Q1765" s="50" t="s">
        <v>123</v>
      </c>
      <c r="R1765" s="50"/>
      <c r="S1765" s="50" t="s">
        <v>6029</v>
      </c>
      <c r="T1765" s="50" t="s">
        <v>155</v>
      </c>
      <c r="U1765" s="75">
        <v>0.37916666666666698</v>
      </c>
      <c r="V1765" s="75">
        <v>0.40972222222222199</v>
      </c>
      <c r="W1765" s="75">
        <v>0.37916666666666698</v>
      </c>
      <c r="X1765" s="75" t="s">
        <v>42</v>
      </c>
      <c r="Y1765" s="75" t="s">
        <v>42</v>
      </c>
      <c r="Z1765" s="75" t="s">
        <v>42</v>
      </c>
      <c r="AA1765" s="75" t="s">
        <v>42</v>
      </c>
      <c r="AB1765" s="49" t="s">
        <v>7393</v>
      </c>
      <c r="AC1765" s="93">
        <v>0</v>
      </c>
      <c r="AD1765" s="93">
        <v>0</v>
      </c>
      <c r="AE1765" s="57" t="s">
        <v>286</v>
      </c>
      <c r="AF1765" s="94" t="s">
        <v>56</v>
      </c>
      <c r="AG1765" s="84"/>
      <c r="AH1765" s="50" t="s">
        <v>66</v>
      </c>
      <c r="AI1765" s="49"/>
      <c r="AJ1765" s="54"/>
    </row>
    <row r="1766" spans="1:36" ht="15" customHeight="1" x14ac:dyDescent="0.2">
      <c r="A1766" s="53">
        <v>46153</v>
      </c>
      <c r="B1766" s="57" t="str">
        <f t="shared" si="56"/>
        <v>06 A 18</v>
      </c>
      <c r="C1766" s="57" t="str">
        <f t="shared" si="57"/>
        <v>10:00 a 12:00</v>
      </c>
      <c r="D1766" s="57" t="s">
        <v>203</v>
      </c>
      <c r="E1766" s="57">
        <v>2</v>
      </c>
      <c r="F1766" s="49" t="s">
        <v>4429</v>
      </c>
      <c r="G1766" s="49" t="s">
        <v>1477</v>
      </c>
      <c r="H1766" s="49"/>
      <c r="I1766" s="49"/>
      <c r="J1766" s="49"/>
      <c r="K1766" s="49"/>
      <c r="L1766" s="49"/>
      <c r="M1766" s="55">
        <v>295112</v>
      </c>
      <c r="N1766" s="57">
        <v>48130279</v>
      </c>
      <c r="O1766" s="80" t="s">
        <v>49</v>
      </c>
      <c r="P1766" s="50" t="s">
        <v>37</v>
      </c>
      <c r="Q1766" s="50" t="s">
        <v>117</v>
      </c>
      <c r="R1766" s="50"/>
      <c r="S1766" s="50" t="s">
        <v>4296</v>
      </c>
      <c r="T1766" s="50" t="s">
        <v>155</v>
      </c>
      <c r="U1766" s="75">
        <v>0.453472222222222</v>
      </c>
      <c r="V1766" s="75">
        <v>0.47222222222222199</v>
      </c>
      <c r="W1766" s="75">
        <v>0.453472222222222</v>
      </c>
      <c r="X1766" s="75" t="s">
        <v>42</v>
      </c>
      <c r="Y1766" s="75" t="s">
        <v>42</v>
      </c>
      <c r="Z1766" s="75" t="s">
        <v>42</v>
      </c>
      <c r="AA1766" s="75" t="s">
        <v>42</v>
      </c>
      <c r="AB1766" s="49" t="s">
        <v>7394</v>
      </c>
      <c r="AC1766" s="93">
        <v>0</v>
      </c>
      <c r="AD1766" s="93">
        <v>0</v>
      </c>
      <c r="AE1766" s="57" t="s">
        <v>157</v>
      </c>
      <c r="AF1766" s="94" t="s">
        <v>56</v>
      </c>
      <c r="AG1766" s="84"/>
      <c r="AH1766" s="50" t="s">
        <v>66</v>
      </c>
      <c r="AI1766" s="49"/>
      <c r="AJ1766" s="54"/>
    </row>
    <row r="1767" spans="1:36" ht="15" customHeight="1" x14ac:dyDescent="0.2">
      <c r="A1767" s="53">
        <v>46153</v>
      </c>
      <c r="B1767" s="57" t="str">
        <f t="shared" si="56"/>
        <v>06 A 18</v>
      </c>
      <c r="C1767" s="57" t="str">
        <f t="shared" si="57"/>
        <v>12:00 a 14:00</v>
      </c>
      <c r="D1767" s="57" t="s">
        <v>203</v>
      </c>
      <c r="E1767" s="57">
        <v>2</v>
      </c>
      <c r="F1767" s="49" t="s">
        <v>4429</v>
      </c>
      <c r="G1767" s="49" t="s">
        <v>2412</v>
      </c>
      <c r="H1767" s="49"/>
      <c r="I1767" s="49"/>
      <c r="J1767" s="49"/>
      <c r="K1767" s="49"/>
      <c r="L1767" s="49"/>
      <c r="M1767" s="55">
        <v>295269</v>
      </c>
      <c r="N1767" s="57">
        <v>48130106</v>
      </c>
      <c r="O1767" s="80" t="s">
        <v>49</v>
      </c>
      <c r="P1767" s="50" t="s">
        <v>39</v>
      </c>
      <c r="Q1767" s="50"/>
      <c r="R1767" s="50" t="s">
        <v>39</v>
      </c>
      <c r="S1767" s="50" t="s">
        <v>4854</v>
      </c>
      <c r="T1767" s="50" t="s">
        <v>396</v>
      </c>
      <c r="U1767" s="75">
        <v>0.55833333333333302</v>
      </c>
      <c r="V1767" s="75">
        <v>0.62152777777777801</v>
      </c>
      <c r="W1767" s="75">
        <v>0.55833333333333302</v>
      </c>
      <c r="X1767" s="75">
        <v>0.563194444444444</v>
      </c>
      <c r="Y1767" s="75" t="s">
        <v>42</v>
      </c>
      <c r="Z1767" s="75" t="s">
        <v>42</v>
      </c>
      <c r="AA1767" s="75" t="s">
        <v>42</v>
      </c>
      <c r="AB1767" s="49" t="s">
        <v>7395</v>
      </c>
      <c r="AC1767" s="93">
        <v>0</v>
      </c>
      <c r="AD1767" s="93">
        <v>2</v>
      </c>
      <c r="AE1767" s="57" t="s">
        <v>162</v>
      </c>
      <c r="AF1767" s="94" t="s">
        <v>45</v>
      </c>
      <c r="AG1767" s="84"/>
      <c r="AH1767" s="50" t="s">
        <v>58</v>
      </c>
      <c r="AI1767" s="49"/>
      <c r="AJ1767" s="54"/>
    </row>
    <row r="1768" spans="1:36" ht="15" customHeight="1" x14ac:dyDescent="0.2">
      <c r="A1768" s="53">
        <v>46153</v>
      </c>
      <c r="B1768" s="57" t="str">
        <f t="shared" si="56"/>
        <v>06 A 18</v>
      </c>
      <c r="C1768" s="57" t="str">
        <f t="shared" si="57"/>
        <v>12:00 a 14:00</v>
      </c>
      <c r="D1768" s="57" t="s">
        <v>203</v>
      </c>
      <c r="E1768" s="57">
        <v>2</v>
      </c>
      <c r="F1768" s="49" t="s">
        <v>216</v>
      </c>
      <c r="G1768" s="49" t="s">
        <v>1580</v>
      </c>
      <c r="H1768" s="49"/>
      <c r="I1768" s="49"/>
      <c r="J1768" s="49"/>
      <c r="K1768" s="49"/>
      <c r="L1768" s="49"/>
      <c r="M1768" s="55">
        <v>295051</v>
      </c>
      <c r="N1768" s="57">
        <v>48130376</v>
      </c>
      <c r="O1768" s="80" t="s">
        <v>49</v>
      </c>
      <c r="P1768" s="50" t="s">
        <v>37</v>
      </c>
      <c r="Q1768" s="50" t="s">
        <v>117</v>
      </c>
      <c r="R1768" s="50"/>
      <c r="S1768" s="50" t="s">
        <v>3370</v>
      </c>
      <c r="T1768" s="50" t="s">
        <v>129</v>
      </c>
      <c r="U1768" s="75">
        <v>0.57291666666666696</v>
      </c>
      <c r="V1768" s="75">
        <v>0.58194444444444404</v>
      </c>
      <c r="W1768" s="75">
        <v>0.57430555555555596</v>
      </c>
      <c r="X1768" s="75" t="s">
        <v>42</v>
      </c>
      <c r="Y1768" s="75" t="s">
        <v>42</v>
      </c>
      <c r="Z1768" s="75" t="s">
        <v>42</v>
      </c>
      <c r="AA1768" s="75" t="s">
        <v>42</v>
      </c>
      <c r="AB1768" s="49" t="s">
        <v>7396</v>
      </c>
      <c r="AC1768" s="93">
        <v>0</v>
      </c>
      <c r="AD1768" s="93">
        <v>0</v>
      </c>
      <c r="AE1768" s="57" t="s">
        <v>131</v>
      </c>
      <c r="AF1768" s="94" t="s">
        <v>56</v>
      </c>
      <c r="AG1768" s="84"/>
      <c r="AH1768" s="50" t="s">
        <v>66</v>
      </c>
      <c r="AI1768" s="49"/>
      <c r="AJ1768" s="54"/>
    </row>
    <row r="1769" spans="1:36" ht="15" customHeight="1" x14ac:dyDescent="0.2">
      <c r="A1769" s="53">
        <v>46153</v>
      </c>
      <c r="B1769" s="57" t="str">
        <f t="shared" si="56"/>
        <v>06 A 18</v>
      </c>
      <c r="C1769" s="57" t="str">
        <f t="shared" si="57"/>
        <v>12:00 a 14:00</v>
      </c>
      <c r="D1769" s="57" t="s">
        <v>203</v>
      </c>
      <c r="E1769" s="57">
        <v>2</v>
      </c>
      <c r="F1769" s="49" t="s">
        <v>216</v>
      </c>
      <c r="G1769" s="49" t="s">
        <v>1282</v>
      </c>
      <c r="H1769" s="49"/>
      <c r="I1769" s="49"/>
      <c r="J1769" s="49"/>
      <c r="K1769" s="49"/>
      <c r="L1769" s="49"/>
      <c r="M1769" s="55">
        <v>295058</v>
      </c>
      <c r="N1769" s="57">
        <v>48129940</v>
      </c>
      <c r="O1769" s="80" t="s">
        <v>49</v>
      </c>
      <c r="P1769" s="50" t="s">
        <v>37</v>
      </c>
      <c r="Q1769" s="50" t="s">
        <v>123</v>
      </c>
      <c r="R1769" s="50"/>
      <c r="S1769" s="50" t="s">
        <v>6030</v>
      </c>
      <c r="T1769" s="50" t="s">
        <v>3341</v>
      </c>
      <c r="U1769" s="75">
        <v>0.54930555555555605</v>
      </c>
      <c r="V1769" s="75">
        <v>0.56666666666666698</v>
      </c>
      <c r="W1769" s="75">
        <v>0.54930555555555605</v>
      </c>
      <c r="X1769" s="75">
        <v>0.55208333333333304</v>
      </c>
      <c r="Y1769" s="75" t="s">
        <v>42</v>
      </c>
      <c r="Z1769" s="75" t="s">
        <v>42</v>
      </c>
      <c r="AA1769" s="75" t="s">
        <v>42</v>
      </c>
      <c r="AB1769" s="49" t="s">
        <v>7397</v>
      </c>
      <c r="AC1769" s="93">
        <v>0</v>
      </c>
      <c r="AD1769" s="93">
        <v>0</v>
      </c>
      <c r="AE1769" s="57" t="s">
        <v>325</v>
      </c>
      <c r="AF1769" s="94" t="s">
        <v>56</v>
      </c>
      <c r="AG1769" s="84"/>
      <c r="AH1769" s="50" t="s">
        <v>66</v>
      </c>
      <c r="AI1769" s="49"/>
      <c r="AJ1769" s="54"/>
    </row>
    <row r="1770" spans="1:36" ht="15" customHeight="1" x14ac:dyDescent="0.2">
      <c r="A1770" s="53">
        <v>46153</v>
      </c>
      <c r="B1770" s="57" t="str">
        <f t="shared" si="56"/>
        <v>06 A 18</v>
      </c>
      <c r="C1770" s="57" t="str">
        <f t="shared" si="57"/>
        <v>12:00 a 14:00</v>
      </c>
      <c r="D1770" s="57" t="s">
        <v>203</v>
      </c>
      <c r="E1770" s="57">
        <v>2</v>
      </c>
      <c r="F1770" s="49" t="s">
        <v>4374</v>
      </c>
      <c r="G1770" s="49" t="s">
        <v>2602</v>
      </c>
      <c r="H1770" s="49"/>
      <c r="I1770" s="49"/>
      <c r="J1770" s="49"/>
      <c r="K1770" s="49"/>
      <c r="L1770" s="49"/>
      <c r="M1770" s="55">
        <v>295348</v>
      </c>
      <c r="N1770" s="57">
        <v>48130456</v>
      </c>
      <c r="O1770" s="80" t="s">
        <v>49</v>
      </c>
      <c r="P1770" s="50" t="s">
        <v>37</v>
      </c>
      <c r="Q1770" s="50" t="s">
        <v>39</v>
      </c>
      <c r="R1770" s="50" t="s">
        <v>39</v>
      </c>
      <c r="S1770" s="50" t="s">
        <v>6031</v>
      </c>
      <c r="T1770" s="50" t="s">
        <v>91</v>
      </c>
      <c r="U1770" s="75">
        <v>0.56736111111111098</v>
      </c>
      <c r="V1770" s="75">
        <v>0.58333333333333304</v>
      </c>
      <c r="W1770" s="75">
        <v>0.57083333333333297</v>
      </c>
      <c r="X1770" s="75" t="s">
        <v>42</v>
      </c>
      <c r="Y1770" s="75" t="s">
        <v>42</v>
      </c>
      <c r="Z1770" s="75" t="s">
        <v>42</v>
      </c>
      <c r="AA1770" s="75" t="s">
        <v>42</v>
      </c>
      <c r="AB1770" s="49" t="s">
        <v>7398</v>
      </c>
      <c r="AC1770" s="93">
        <v>0</v>
      </c>
      <c r="AD1770" s="93">
        <v>1</v>
      </c>
      <c r="AE1770" s="57" t="s">
        <v>269</v>
      </c>
      <c r="AF1770" s="94" t="s">
        <v>56</v>
      </c>
      <c r="AG1770" s="84"/>
      <c r="AH1770" s="50" t="s">
        <v>46</v>
      </c>
      <c r="AI1770" s="49"/>
      <c r="AJ1770" s="54"/>
    </row>
    <row r="1771" spans="1:36" ht="15" customHeight="1" x14ac:dyDescent="0.2">
      <c r="A1771" s="53">
        <v>46153</v>
      </c>
      <c r="B1771" s="57" t="str">
        <f t="shared" si="56"/>
        <v>06 A 18</v>
      </c>
      <c r="C1771" s="57" t="str">
        <f t="shared" si="57"/>
        <v>12:00 a 14:00</v>
      </c>
      <c r="D1771" s="57" t="s">
        <v>203</v>
      </c>
      <c r="E1771" s="57">
        <v>2</v>
      </c>
      <c r="F1771" s="49" t="s">
        <v>216</v>
      </c>
      <c r="G1771" s="49" t="s">
        <v>2970</v>
      </c>
      <c r="H1771" s="49"/>
      <c r="I1771" s="49"/>
      <c r="J1771" s="49"/>
      <c r="K1771" s="49"/>
      <c r="L1771" s="49"/>
      <c r="M1771" s="55">
        <v>295061</v>
      </c>
      <c r="N1771" s="57">
        <v>48130271</v>
      </c>
      <c r="O1771" s="80" t="s">
        <v>49</v>
      </c>
      <c r="P1771" s="50" t="s">
        <v>37</v>
      </c>
      <c r="Q1771" s="50" t="s">
        <v>123</v>
      </c>
      <c r="R1771" s="50"/>
      <c r="S1771" s="50" t="s">
        <v>5262</v>
      </c>
      <c r="T1771" s="50" t="s">
        <v>53</v>
      </c>
      <c r="U1771" s="75">
        <v>0.54722222222222205</v>
      </c>
      <c r="V1771" s="75">
        <v>0.655555555555556</v>
      </c>
      <c r="W1771" s="75">
        <v>0.55277777777777803</v>
      </c>
      <c r="X1771" s="75" t="s">
        <v>42</v>
      </c>
      <c r="Y1771" s="75" t="s">
        <v>42</v>
      </c>
      <c r="Z1771" s="75" t="s">
        <v>42</v>
      </c>
      <c r="AA1771" s="75" t="s">
        <v>42</v>
      </c>
      <c r="AB1771" s="49" t="s">
        <v>7397</v>
      </c>
      <c r="AC1771" s="93">
        <v>0</v>
      </c>
      <c r="AD1771" s="93">
        <v>0</v>
      </c>
      <c r="AE1771" s="57" t="s">
        <v>55</v>
      </c>
      <c r="AF1771" s="94" t="s">
        <v>56</v>
      </c>
      <c r="AG1771" s="84"/>
      <c r="AH1771" s="50" t="s">
        <v>66</v>
      </c>
      <c r="AI1771" s="49"/>
      <c r="AJ1771" s="54"/>
    </row>
    <row r="1772" spans="1:36" ht="15" customHeight="1" x14ac:dyDescent="0.2">
      <c r="A1772" s="53">
        <v>46153</v>
      </c>
      <c r="B1772" s="57" t="str">
        <f t="shared" si="56"/>
        <v>06 A 18</v>
      </c>
      <c r="C1772" s="57" t="str">
        <f t="shared" si="57"/>
        <v>12:00 a 14:00</v>
      </c>
      <c r="D1772" s="57" t="s">
        <v>203</v>
      </c>
      <c r="E1772" s="57">
        <v>2</v>
      </c>
      <c r="F1772" s="49" t="s">
        <v>244</v>
      </c>
      <c r="G1772" s="49" t="s">
        <v>1024</v>
      </c>
      <c r="H1772" s="49"/>
      <c r="I1772" s="49"/>
      <c r="J1772" s="49"/>
      <c r="K1772" s="49"/>
      <c r="L1772" s="49"/>
      <c r="M1772" s="55">
        <v>294963</v>
      </c>
      <c r="N1772" s="57">
        <v>48120540</v>
      </c>
      <c r="O1772" s="80" t="s">
        <v>36</v>
      </c>
      <c r="P1772" s="50" t="s">
        <v>37</v>
      </c>
      <c r="Q1772" s="50" t="s">
        <v>117</v>
      </c>
      <c r="R1772" s="50"/>
      <c r="S1772" s="50" t="s">
        <v>6032</v>
      </c>
      <c r="T1772" s="50" t="s">
        <v>213</v>
      </c>
      <c r="U1772" s="75">
        <v>0.57916666666666705</v>
      </c>
      <c r="V1772" s="75">
        <v>0.59652777777777799</v>
      </c>
      <c r="W1772" s="75">
        <v>0.58194444444444404</v>
      </c>
      <c r="X1772" s="75" t="s">
        <v>42</v>
      </c>
      <c r="Y1772" s="75" t="s">
        <v>42</v>
      </c>
      <c r="Z1772" s="75" t="s">
        <v>42</v>
      </c>
      <c r="AA1772" s="75" t="s">
        <v>42</v>
      </c>
      <c r="AB1772" s="49" t="s">
        <v>7399</v>
      </c>
      <c r="AC1772" s="93">
        <v>0</v>
      </c>
      <c r="AD1772" s="93">
        <v>0</v>
      </c>
      <c r="AE1772" s="57" t="s">
        <v>215</v>
      </c>
      <c r="AF1772" s="94" t="s">
        <v>113</v>
      </c>
      <c r="AG1772" s="84"/>
      <c r="AH1772" s="50" t="s">
        <v>66</v>
      </c>
      <c r="AI1772" s="49"/>
      <c r="AJ1772" s="54"/>
    </row>
    <row r="1773" spans="1:36" ht="15" customHeight="1" x14ac:dyDescent="0.2">
      <c r="A1773" s="53">
        <v>46153</v>
      </c>
      <c r="B1773" s="57" t="str">
        <f t="shared" si="56"/>
        <v>06 A 18</v>
      </c>
      <c r="C1773" s="57" t="str">
        <f t="shared" si="57"/>
        <v>12:00 a 14:00</v>
      </c>
      <c r="D1773" s="57" t="s">
        <v>203</v>
      </c>
      <c r="E1773" s="57">
        <v>2</v>
      </c>
      <c r="F1773" s="49" t="s">
        <v>216</v>
      </c>
      <c r="G1773" s="49" t="s">
        <v>1864</v>
      </c>
      <c r="H1773" s="49"/>
      <c r="I1773" s="49"/>
      <c r="J1773" s="49"/>
      <c r="K1773" s="49"/>
      <c r="L1773" s="49"/>
      <c r="M1773" s="55">
        <v>295354</v>
      </c>
      <c r="N1773" s="57">
        <v>48130451</v>
      </c>
      <c r="O1773" s="80" t="s">
        <v>49</v>
      </c>
      <c r="P1773" s="50" t="s">
        <v>37</v>
      </c>
      <c r="Q1773" s="50" t="s">
        <v>61</v>
      </c>
      <c r="R1773" s="50" t="s">
        <v>51</v>
      </c>
      <c r="S1773" s="50" t="s">
        <v>6033</v>
      </c>
      <c r="T1773" s="50" t="s">
        <v>71</v>
      </c>
      <c r="U1773" s="75">
        <v>0.57638888888888895</v>
      </c>
      <c r="V1773" s="75">
        <v>0.59236111111111112</v>
      </c>
      <c r="W1773" s="75">
        <v>0.57638888888888895</v>
      </c>
      <c r="X1773" s="75" t="s">
        <v>42</v>
      </c>
      <c r="Y1773" s="75" t="s">
        <v>42</v>
      </c>
      <c r="Z1773" s="75" t="s">
        <v>42</v>
      </c>
      <c r="AA1773" s="75" t="s">
        <v>42</v>
      </c>
      <c r="AB1773" s="49" t="s">
        <v>7400</v>
      </c>
      <c r="AC1773" s="93">
        <v>0</v>
      </c>
      <c r="AD1773" s="93">
        <v>1</v>
      </c>
      <c r="AE1773" s="57" t="s">
        <v>73</v>
      </c>
      <c r="AF1773" s="94" t="s">
        <v>113</v>
      </c>
      <c r="AG1773" s="84"/>
      <c r="AH1773" s="50" t="s">
        <v>46</v>
      </c>
      <c r="AI1773" s="49"/>
      <c r="AJ1773" s="54"/>
    </row>
    <row r="1774" spans="1:36" ht="15" customHeight="1" x14ac:dyDescent="0.2">
      <c r="A1774" s="53">
        <v>46153</v>
      </c>
      <c r="B1774" s="57" t="str">
        <f t="shared" si="56"/>
        <v>06 A 18</v>
      </c>
      <c r="C1774" s="57" t="str">
        <f t="shared" si="57"/>
        <v>14:00 a 16:00</v>
      </c>
      <c r="D1774" s="57" t="s">
        <v>203</v>
      </c>
      <c r="E1774" s="57">
        <v>2</v>
      </c>
      <c r="F1774" s="49" t="s">
        <v>244</v>
      </c>
      <c r="G1774" s="49" t="s">
        <v>411</v>
      </c>
      <c r="H1774" s="49"/>
      <c r="I1774" s="49"/>
      <c r="J1774" s="49"/>
      <c r="K1774" s="49"/>
      <c r="L1774" s="49"/>
      <c r="M1774" s="55">
        <v>295270</v>
      </c>
      <c r="N1774" s="57">
        <v>48130928</v>
      </c>
      <c r="O1774" s="80" t="s">
        <v>36</v>
      </c>
      <c r="P1774" s="50" t="s">
        <v>158</v>
      </c>
      <c r="Q1774" s="50"/>
      <c r="R1774" s="50"/>
      <c r="S1774" s="50" t="s">
        <v>6034</v>
      </c>
      <c r="T1774" s="50" t="s">
        <v>591</v>
      </c>
      <c r="U1774" s="75">
        <v>0.58680555555555602</v>
      </c>
      <c r="V1774" s="75">
        <v>0.68263888888888902</v>
      </c>
      <c r="W1774" s="75">
        <v>0.58680555555555602</v>
      </c>
      <c r="X1774" s="75" t="s">
        <v>42</v>
      </c>
      <c r="Y1774" s="75" t="s">
        <v>42</v>
      </c>
      <c r="Z1774" s="75" t="s">
        <v>42</v>
      </c>
      <c r="AA1774" s="75" t="s">
        <v>42</v>
      </c>
      <c r="AB1774" s="49" t="s">
        <v>7401</v>
      </c>
      <c r="AC1774" s="93">
        <v>0</v>
      </c>
      <c r="AD1774" s="93">
        <v>0</v>
      </c>
      <c r="AE1774" s="57" t="s">
        <v>3286</v>
      </c>
      <c r="AF1774" s="94" t="s">
        <v>56</v>
      </c>
      <c r="AG1774" s="84"/>
      <c r="AH1774" s="50" t="s">
        <v>66</v>
      </c>
      <c r="AI1774" s="49"/>
      <c r="AJ1774" s="54"/>
    </row>
    <row r="1775" spans="1:36" ht="15" customHeight="1" x14ac:dyDescent="0.2">
      <c r="A1775" s="53">
        <v>46153</v>
      </c>
      <c r="B1775" s="57" t="str">
        <f t="shared" si="56"/>
        <v>06 A 18</v>
      </c>
      <c r="C1775" s="57" t="str">
        <f t="shared" si="57"/>
        <v>12:00 a 14:00</v>
      </c>
      <c r="D1775" s="57" t="s">
        <v>203</v>
      </c>
      <c r="E1775" s="57">
        <v>2</v>
      </c>
      <c r="F1775" s="49" t="s">
        <v>216</v>
      </c>
      <c r="G1775" s="49" t="s">
        <v>952</v>
      </c>
      <c r="H1775" s="49"/>
      <c r="I1775" s="49"/>
      <c r="J1775" s="49"/>
      <c r="K1775" s="49"/>
      <c r="L1775" s="49"/>
      <c r="M1775" s="55">
        <v>295429</v>
      </c>
      <c r="N1775" s="57">
        <v>48131032</v>
      </c>
      <c r="O1775" s="80" t="s">
        <v>49</v>
      </c>
      <c r="P1775" s="50" t="s">
        <v>142</v>
      </c>
      <c r="Q1775" s="50"/>
      <c r="R1775" s="50"/>
      <c r="S1775" s="50" t="s">
        <v>3153</v>
      </c>
      <c r="T1775" s="50" t="s">
        <v>71</v>
      </c>
      <c r="U1775" s="75">
        <v>0.57638888888888895</v>
      </c>
      <c r="V1775" s="75">
        <v>0.59236111111111101</v>
      </c>
      <c r="W1775" s="75">
        <v>0.57638888888888895</v>
      </c>
      <c r="X1775" s="75">
        <v>0.58194444444444404</v>
      </c>
      <c r="Y1775" s="75" t="s">
        <v>42</v>
      </c>
      <c r="Z1775" s="75" t="s">
        <v>42</v>
      </c>
      <c r="AA1775" s="75" t="s">
        <v>42</v>
      </c>
      <c r="AB1775" s="49" t="s">
        <v>7402</v>
      </c>
      <c r="AC1775" s="93">
        <v>0</v>
      </c>
      <c r="AD1775" s="93">
        <v>0</v>
      </c>
      <c r="AE1775" s="57" t="s">
        <v>73</v>
      </c>
      <c r="AF1775" s="94" t="s">
        <v>45</v>
      </c>
      <c r="AG1775" s="84"/>
      <c r="AH1775" s="50" t="s">
        <v>66</v>
      </c>
      <c r="AI1775" s="49"/>
      <c r="AJ1775" s="54"/>
    </row>
    <row r="1776" spans="1:36" ht="15" customHeight="1" x14ac:dyDescent="0.2">
      <c r="A1776" s="53">
        <v>46153</v>
      </c>
      <c r="B1776" s="57" t="str">
        <f t="shared" si="56"/>
        <v>06 A 18</v>
      </c>
      <c r="C1776" s="57" t="str">
        <f t="shared" si="57"/>
        <v>14:00 a 16:00</v>
      </c>
      <c r="D1776" s="57" t="s">
        <v>203</v>
      </c>
      <c r="E1776" s="57">
        <v>2</v>
      </c>
      <c r="F1776" s="49" t="s">
        <v>4374</v>
      </c>
      <c r="G1776" s="49" t="s">
        <v>1580</v>
      </c>
      <c r="H1776" s="49"/>
      <c r="I1776" s="49"/>
      <c r="J1776" s="49"/>
      <c r="K1776" s="49"/>
      <c r="L1776" s="49"/>
      <c r="M1776" s="55">
        <v>295162</v>
      </c>
      <c r="N1776" s="57">
        <v>48130580</v>
      </c>
      <c r="O1776" s="80" t="s">
        <v>49</v>
      </c>
      <c r="P1776" s="50" t="s">
        <v>37</v>
      </c>
      <c r="Q1776" s="50" t="s">
        <v>117</v>
      </c>
      <c r="R1776" s="50" t="s">
        <v>51</v>
      </c>
      <c r="S1776" s="50" t="s">
        <v>6035</v>
      </c>
      <c r="T1776" s="50" t="s">
        <v>323</v>
      </c>
      <c r="U1776" s="75">
        <v>0.58958333333333302</v>
      </c>
      <c r="V1776" s="75">
        <v>0.60138888888888897</v>
      </c>
      <c r="W1776" s="75">
        <v>0.59861111111111098</v>
      </c>
      <c r="X1776" s="75" t="s">
        <v>42</v>
      </c>
      <c r="Y1776" s="75" t="s">
        <v>42</v>
      </c>
      <c r="Z1776" s="75" t="s">
        <v>42</v>
      </c>
      <c r="AA1776" s="75" t="s">
        <v>42</v>
      </c>
      <c r="AB1776" s="49" t="s">
        <v>6036</v>
      </c>
      <c r="AC1776" s="93">
        <v>0</v>
      </c>
      <c r="AD1776" s="93">
        <v>1</v>
      </c>
      <c r="AE1776" s="57" t="s">
        <v>325</v>
      </c>
      <c r="AF1776" s="94" t="s">
        <v>56</v>
      </c>
      <c r="AG1776" s="84"/>
      <c r="AH1776" s="50" t="s">
        <v>46</v>
      </c>
      <c r="AI1776" s="49"/>
      <c r="AJ1776" s="54"/>
    </row>
    <row r="1777" spans="1:36" ht="15" customHeight="1" x14ac:dyDescent="0.2">
      <c r="A1777" s="53">
        <v>46153</v>
      </c>
      <c r="B1777" s="57" t="str">
        <f t="shared" si="56"/>
        <v>06 A 18</v>
      </c>
      <c r="C1777" s="57" t="str">
        <f t="shared" si="57"/>
        <v>14:00 a 16:00</v>
      </c>
      <c r="D1777" s="57" t="s">
        <v>203</v>
      </c>
      <c r="E1777" s="57">
        <v>2</v>
      </c>
      <c r="F1777" s="49" t="s">
        <v>216</v>
      </c>
      <c r="G1777" s="49" t="s">
        <v>374</v>
      </c>
      <c r="H1777" s="49"/>
      <c r="I1777" s="49"/>
      <c r="J1777" s="49"/>
      <c r="K1777" s="49"/>
      <c r="L1777" s="49"/>
      <c r="M1777" s="55">
        <v>295434</v>
      </c>
      <c r="N1777" s="57">
        <v>48130953</v>
      </c>
      <c r="O1777" s="80" t="s">
        <v>49</v>
      </c>
      <c r="P1777" s="50" t="s">
        <v>37</v>
      </c>
      <c r="Q1777" s="50" t="s">
        <v>211</v>
      </c>
      <c r="R1777" s="50"/>
      <c r="S1777" s="50" t="s">
        <v>445</v>
      </c>
      <c r="T1777" s="50" t="s">
        <v>95</v>
      </c>
      <c r="U1777" s="75">
        <v>0.58958333333333302</v>
      </c>
      <c r="V1777" s="75">
        <v>0.63749999999999996</v>
      </c>
      <c r="W1777" s="75">
        <v>0.58958333333333302</v>
      </c>
      <c r="X1777" s="75">
        <v>0.59097222222222201</v>
      </c>
      <c r="Y1777" s="75" t="s">
        <v>42</v>
      </c>
      <c r="Z1777" s="75" t="s">
        <v>42</v>
      </c>
      <c r="AA1777" s="75" t="s">
        <v>42</v>
      </c>
      <c r="AB1777" s="49" t="s">
        <v>7403</v>
      </c>
      <c r="AC1777" s="93">
        <v>0</v>
      </c>
      <c r="AD1777" s="93">
        <v>0</v>
      </c>
      <c r="AE1777" s="57" t="s">
        <v>73</v>
      </c>
      <c r="AF1777" s="94" t="s">
        <v>56</v>
      </c>
      <c r="AG1777" s="84"/>
      <c r="AH1777" s="50" t="s">
        <v>66</v>
      </c>
      <c r="AI1777" s="49"/>
      <c r="AJ1777" s="54"/>
    </row>
    <row r="1778" spans="1:36" ht="15" customHeight="1" x14ac:dyDescent="0.2">
      <c r="A1778" s="53">
        <v>46153</v>
      </c>
      <c r="B1778" s="57" t="str">
        <f t="shared" si="56"/>
        <v>06 A 18</v>
      </c>
      <c r="C1778" s="57" t="str">
        <f t="shared" si="57"/>
        <v>14:00 a 16:00</v>
      </c>
      <c r="D1778" s="57" t="s">
        <v>203</v>
      </c>
      <c r="E1778" s="57">
        <v>2</v>
      </c>
      <c r="F1778" s="49" t="s">
        <v>4429</v>
      </c>
      <c r="G1778" s="49" t="s">
        <v>1028</v>
      </c>
      <c r="H1778" s="49"/>
      <c r="I1778" s="49"/>
      <c r="J1778" s="49"/>
      <c r="K1778" s="49"/>
      <c r="L1778" s="49"/>
      <c r="M1778" s="55">
        <v>295365</v>
      </c>
      <c r="N1778" s="57">
        <v>48130605</v>
      </c>
      <c r="O1778" s="80" t="s">
        <v>49</v>
      </c>
      <c r="P1778" s="50" t="s">
        <v>37</v>
      </c>
      <c r="Q1778" s="50" t="s">
        <v>39</v>
      </c>
      <c r="R1778" s="50" t="s">
        <v>39</v>
      </c>
      <c r="S1778" s="50" t="s">
        <v>6037</v>
      </c>
      <c r="T1778" s="50" t="s">
        <v>105</v>
      </c>
      <c r="U1778" s="75">
        <v>0.63402777777777797</v>
      </c>
      <c r="V1778" s="75">
        <v>0.63749999999999996</v>
      </c>
      <c r="W1778" s="75">
        <v>0.63402777777777797</v>
      </c>
      <c r="X1778" s="75" t="s">
        <v>42</v>
      </c>
      <c r="Y1778" s="75" t="s">
        <v>42</v>
      </c>
      <c r="Z1778" s="75" t="s">
        <v>42</v>
      </c>
      <c r="AA1778" s="75" t="s">
        <v>42</v>
      </c>
      <c r="AB1778" s="49" t="s">
        <v>7404</v>
      </c>
      <c r="AC1778" s="93">
        <v>0</v>
      </c>
      <c r="AD1778" s="93">
        <v>2</v>
      </c>
      <c r="AE1778" s="57" t="s">
        <v>286</v>
      </c>
      <c r="AF1778" s="94" t="s">
        <v>56</v>
      </c>
      <c r="AG1778" s="84" t="s">
        <v>57</v>
      </c>
      <c r="AH1778" s="50" t="s">
        <v>46</v>
      </c>
      <c r="AI1778" s="49"/>
      <c r="AJ1778" s="54"/>
    </row>
    <row r="1779" spans="1:36" ht="15" customHeight="1" x14ac:dyDescent="0.2">
      <c r="A1779" s="53">
        <v>46153</v>
      </c>
      <c r="B1779" s="57" t="str">
        <f t="shared" si="56"/>
        <v>06 A 18</v>
      </c>
      <c r="C1779" s="57" t="str">
        <f t="shared" si="57"/>
        <v>14:00 a 16:00</v>
      </c>
      <c r="D1779" s="57" t="s">
        <v>203</v>
      </c>
      <c r="E1779" s="57">
        <v>2</v>
      </c>
      <c r="F1779" s="49" t="s">
        <v>4429</v>
      </c>
      <c r="G1779" s="49" t="s">
        <v>378</v>
      </c>
      <c r="H1779" s="49"/>
      <c r="I1779" s="49"/>
      <c r="J1779" s="49"/>
      <c r="K1779" s="49"/>
      <c r="L1779" s="49"/>
      <c r="M1779" s="55">
        <v>295507</v>
      </c>
      <c r="N1779" s="57">
        <v>48130557</v>
      </c>
      <c r="O1779" s="80" t="s">
        <v>49</v>
      </c>
      <c r="P1779" s="50" t="s">
        <v>142</v>
      </c>
      <c r="Q1779" s="50"/>
      <c r="R1779" s="50"/>
      <c r="S1779" s="50" t="s">
        <v>6038</v>
      </c>
      <c r="T1779" s="50" t="s">
        <v>120</v>
      </c>
      <c r="U1779" s="75">
        <v>0.63819444444444395</v>
      </c>
      <c r="V1779" s="75">
        <v>0.65833333333333299</v>
      </c>
      <c r="W1779" s="75" t="s">
        <v>42</v>
      </c>
      <c r="X1779" s="75" t="s">
        <v>42</v>
      </c>
      <c r="Y1779" s="75" t="s">
        <v>42</v>
      </c>
      <c r="Z1779" s="75" t="s">
        <v>42</v>
      </c>
      <c r="AA1779" s="75" t="s">
        <v>42</v>
      </c>
      <c r="AB1779" s="49" t="s">
        <v>7405</v>
      </c>
      <c r="AC1779" s="93">
        <v>0</v>
      </c>
      <c r="AD1779" s="93">
        <v>0</v>
      </c>
      <c r="AE1779" s="57" t="s">
        <v>122</v>
      </c>
      <c r="AF1779" s="94" t="s">
        <v>56</v>
      </c>
      <c r="AG1779" s="84"/>
      <c r="AH1779" s="50" t="s">
        <v>66</v>
      </c>
      <c r="AI1779" s="49"/>
      <c r="AJ1779" s="54"/>
    </row>
    <row r="1780" spans="1:36" ht="15" customHeight="1" x14ac:dyDescent="0.2">
      <c r="A1780" s="53">
        <v>46153</v>
      </c>
      <c r="B1780" s="57" t="str">
        <f t="shared" si="56"/>
        <v>06 A 18</v>
      </c>
      <c r="C1780" s="57" t="str">
        <f t="shared" si="57"/>
        <v>14:00 a 16:00</v>
      </c>
      <c r="D1780" s="57" t="s">
        <v>203</v>
      </c>
      <c r="E1780" s="57">
        <v>2</v>
      </c>
      <c r="F1780" s="49" t="s">
        <v>4374</v>
      </c>
      <c r="G1780" s="49" t="s">
        <v>1584</v>
      </c>
      <c r="H1780" s="49"/>
      <c r="I1780" s="49"/>
      <c r="J1780" s="49"/>
      <c r="K1780" s="49"/>
      <c r="L1780" s="49"/>
      <c r="M1780" s="55">
        <v>295518</v>
      </c>
      <c r="N1780" s="57">
        <v>48130995</v>
      </c>
      <c r="O1780" s="80" t="s">
        <v>49</v>
      </c>
      <c r="P1780" s="50" t="s">
        <v>142</v>
      </c>
      <c r="Q1780" s="50"/>
      <c r="R1780" s="50"/>
      <c r="S1780" s="50" t="s">
        <v>6039</v>
      </c>
      <c r="T1780" s="50" t="s">
        <v>355</v>
      </c>
      <c r="U1780" s="75">
        <v>0.59513888888888899</v>
      </c>
      <c r="V1780" s="75">
        <v>0.60486111111111096</v>
      </c>
      <c r="W1780" s="75">
        <v>0.59513888888888888</v>
      </c>
      <c r="X1780" s="75" t="s">
        <v>42</v>
      </c>
      <c r="Y1780" s="75" t="s">
        <v>42</v>
      </c>
      <c r="Z1780" s="75" t="s">
        <v>42</v>
      </c>
      <c r="AA1780" s="75" t="s">
        <v>42</v>
      </c>
      <c r="AB1780" s="49" t="s">
        <v>7406</v>
      </c>
      <c r="AC1780" s="93">
        <v>0</v>
      </c>
      <c r="AD1780" s="93">
        <v>0</v>
      </c>
      <c r="AE1780" s="57" t="s">
        <v>436</v>
      </c>
      <c r="AF1780" s="94" t="s">
        <v>56</v>
      </c>
      <c r="AG1780" s="84" t="s">
        <v>57</v>
      </c>
      <c r="AH1780" s="50" t="s">
        <v>66</v>
      </c>
      <c r="AI1780" s="49"/>
      <c r="AJ1780" s="54"/>
    </row>
    <row r="1781" spans="1:36" ht="15" customHeight="1" x14ac:dyDescent="0.2">
      <c r="A1781" s="53">
        <v>46153</v>
      </c>
      <c r="B1781" s="57" t="str">
        <f t="shared" si="56"/>
        <v>06 A 18</v>
      </c>
      <c r="C1781" s="57" t="str">
        <f t="shared" si="57"/>
        <v>14:00 a 16:00</v>
      </c>
      <c r="D1781" s="57" t="s">
        <v>203</v>
      </c>
      <c r="E1781" s="57">
        <v>2</v>
      </c>
      <c r="F1781" s="49" t="s">
        <v>248</v>
      </c>
      <c r="G1781" s="49" t="s">
        <v>2391</v>
      </c>
      <c r="H1781" s="49"/>
      <c r="I1781" s="49"/>
      <c r="J1781" s="49"/>
      <c r="K1781" s="49"/>
      <c r="L1781" s="49"/>
      <c r="M1781" s="55">
        <v>295542</v>
      </c>
      <c r="N1781" s="57">
        <v>48131000</v>
      </c>
      <c r="O1781" s="80" t="s">
        <v>250</v>
      </c>
      <c r="P1781" s="50" t="s">
        <v>37</v>
      </c>
      <c r="Q1781" s="50" t="s">
        <v>39</v>
      </c>
      <c r="R1781" s="50"/>
      <c r="S1781" s="50" t="s">
        <v>6040</v>
      </c>
      <c r="T1781" s="50" t="s">
        <v>234</v>
      </c>
      <c r="U1781" s="75">
        <v>0.64027777777777795</v>
      </c>
      <c r="V1781" s="75">
        <v>0.71180555555555602</v>
      </c>
      <c r="W1781" s="75">
        <v>0.64027777777777795</v>
      </c>
      <c r="X1781" s="75">
        <v>0.64166666666666705</v>
      </c>
      <c r="Y1781" s="75">
        <v>0.64375000000000004</v>
      </c>
      <c r="Z1781" s="75" t="s">
        <v>42</v>
      </c>
      <c r="AA1781" s="75" t="s">
        <v>42</v>
      </c>
      <c r="AB1781" s="49" t="s">
        <v>7407</v>
      </c>
      <c r="AC1781" s="93">
        <v>0</v>
      </c>
      <c r="AD1781" s="93">
        <v>0</v>
      </c>
      <c r="AE1781" s="57" t="s">
        <v>3094</v>
      </c>
      <c r="AF1781" s="95" t="s">
        <v>113</v>
      </c>
      <c r="AG1781" s="84"/>
      <c r="AH1781" s="50" t="s">
        <v>66</v>
      </c>
      <c r="AI1781" s="49"/>
      <c r="AJ1781" s="54"/>
    </row>
    <row r="1782" spans="1:36" ht="15" customHeight="1" x14ac:dyDescent="0.2">
      <c r="A1782" s="53">
        <v>46153</v>
      </c>
      <c r="B1782" s="57" t="str">
        <f t="shared" si="56"/>
        <v>06 A 18</v>
      </c>
      <c r="C1782" s="57" t="str">
        <f t="shared" si="57"/>
        <v>14:00 a 16:00</v>
      </c>
      <c r="D1782" s="57" t="s">
        <v>203</v>
      </c>
      <c r="E1782" s="57">
        <v>2</v>
      </c>
      <c r="F1782" s="49" t="s">
        <v>4374</v>
      </c>
      <c r="G1782" s="49" t="s">
        <v>1657</v>
      </c>
      <c r="H1782" s="49"/>
      <c r="I1782" s="49"/>
      <c r="J1782" s="49"/>
      <c r="K1782" s="49"/>
      <c r="L1782" s="49"/>
      <c r="M1782" s="55">
        <v>295790</v>
      </c>
      <c r="N1782" s="57">
        <v>48131191</v>
      </c>
      <c r="O1782" s="80" t="s">
        <v>49</v>
      </c>
      <c r="P1782" s="50" t="s">
        <v>37</v>
      </c>
      <c r="Q1782" s="50" t="s">
        <v>117</v>
      </c>
      <c r="R1782" s="50" t="s">
        <v>51</v>
      </c>
      <c r="S1782" s="50" t="s">
        <v>6041</v>
      </c>
      <c r="T1782" s="50" t="s">
        <v>150</v>
      </c>
      <c r="U1782" s="75">
        <v>0.60972222222222205</v>
      </c>
      <c r="V1782" s="75">
        <v>0.61319444444444404</v>
      </c>
      <c r="W1782" s="75">
        <v>0.60972222222222205</v>
      </c>
      <c r="X1782" s="75" t="s">
        <v>42</v>
      </c>
      <c r="Y1782" s="75" t="s">
        <v>42</v>
      </c>
      <c r="Z1782" s="75" t="s">
        <v>42</v>
      </c>
      <c r="AA1782" s="75" t="s">
        <v>42</v>
      </c>
      <c r="AB1782" s="49" t="s">
        <v>7408</v>
      </c>
      <c r="AC1782" s="93">
        <v>0</v>
      </c>
      <c r="AD1782" s="93">
        <v>1</v>
      </c>
      <c r="AE1782" s="57" t="s">
        <v>575</v>
      </c>
      <c r="AF1782" s="94" t="s">
        <v>56</v>
      </c>
      <c r="AG1782" s="84" t="s">
        <v>57</v>
      </c>
      <c r="AH1782" s="50" t="s">
        <v>46</v>
      </c>
      <c r="AI1782" s="49"/>
      <c r="AJ1782" s="54"/>
    </row>
    <row r="1783" spans="1:36" ht="15" customHeight="1" x14ac:dyDescent="0.2">
      <c r="A1783" s="53">
        <v>46153</v>
      </c>
      <c r="B1783" s="57" t="str">
        <f t="shared" si="56"/>
        <v>06 A 18</v>
      </c>
      <c r="C1783" s="57" t="str">
        <f t="shared" si="57"/>
        <v>14:00 a 16:00</v>
      </c>
      <c r="D1783" s="57" t="s">
        <v>203</v>
      </c>
      <c r="E1783" s="57">
        <v>2</v>
      </c>
      <c r="F1783" s="49" t="s">
        <v>4429</v>
      </c>
      <c r="G1783" s="49" t="s">
        <v>948</v>
      </c>
      <c r="H1783" s="49"/>
      <c r="I1783" s="49"/>
      <c r="J1783" s="49"/>
      <c r="K1783" s="49"/>
      <c r="L1783" s="49"/>
      <c r="M1783" s="55">
        <v>295468</v>
      </c>
      <c r="N1783" s="57">
        <v>48130585</v>
      </c>
      <c r="O1783" s="80" t="s">
        <v>49</v>
      </c>
      <c r="P1783" s="50" t="s">
        <v>37</v>
      </c>
      <c r="Q1783" s="50" t="s">
        <v>117</v>
      </c>
      <c r="R1783" s="50" t="s">
        <v>51</v>
      </c>
      <c r="S1783" s="50" t="s">
        <v>6042</v>
      </c>
      <c r="T1783" s="50" t="s">
        <v>108</v>
      </c>
      <c r="U1783" s="75">
        <v>0.59375</v>
      </c>
      <c r="V1783" s="75">
        <v>0.61250000000000004</v>
      </c>
      <c r="W1783" s="75">
        <v>0.59722222222222199</v>
      </c>
      <c r="X1783" s="75" t="s">
        <v>42</v>
      </c>
      <c r="Y1783" s="75" t="s">
        <v>42</v>
      </c>
      <c r="Z1783" s="75" t="s">
        <v>42</v>
      </c>
      <c r="AA1783" s="75" t="s">
        <v>42</v>
      </c>
      <c r="AB1783" s="49" t="s">
        <v>7409</v>
      </c>
      <c r="AC1783" s="93">
        <v>0</v>
      </c>
      <c r="AD1783" s="93">
        <v>1</v>
      </c>
      <c r="AE1783" s="57" t="s">
        <v>110</v>
      </c>
      <c r="AF1783" s="94" t="s">
        <v>56</v>
      </c>
      <c r="AG1783" s="84"/>
      <c r="AH1783" s="50" t="s">
        <v>46</v>
      </c>
      <c r="AI1783" s="49"/>
      <c r="AJ1783" s="54"/>
    </row>
    <row r="1784" spans="1:36" ht="15" customHeight="1" x14ac:dyDescent="0.2">
      <c r="A1784" s="53">
        <v>46153</v>
      </c>
      <c r="B1784" s="57" t="str">
        <f t="shared" si="56"/>
        <v>06 A 18</v>
      </c>
      <c r="C1784" s="57" t="str">
        <f t="shared" si="57"/>
        <v>14:00 a 16:00</v>
      </c>
      <c r="D1784" s="57" t="s">
        <v>203</v>
      </c>
      <c r="E1784" s="57">
        <v>2</v>
      </c>
      <c r="F1784" s="49" t="s">
        <v>4374</v>
      </c>
      <c r="G1784" s="49" t="s">
        <v>1767</v>
      </c>
      <c r="H1784" s="49"/>
      <c r="I1784" s="49"/>
      <c r="J1784" s="49"/>
      <c r="K1784" s="49"/>
      <c r="L1784" s="49"/>
      <c r="M1784" s="55">
        <v>295781</v>
      </c>
      <c r="N1784" s="57">
        <v>48131320</v>
      </c>
      <c r="O1784" s="80" t="s">
        <v>49</v>
      </c>
      <c r="P1784" s="50" t="s">
        <v>37</v>
      </c>
      <c r="Q1784" s="50" t="s">
        <v>117</v>
      </c>
      <c r="R1784" s="50"/>
      <c r="S1784" s="50" t="s">
        <v>6043</v>
      </c>
      <c r="T1784" s="50" t="s">
        <v>91</v>
      </c>
      <c r="U1784" s="75">
        <v>0.64305555555555605</v>
      </c>
      <c r="V1784" s="75">
        <v>0.67430555555555605</v>
      </c>
      <c r="W1784" s="75" t="s">
        <v>42</v>
      </c>
      <c r="X1784" s="75" t="s">
        <v>42</v>
      </c>
      <c r="Y1784" s="75" t="s">
        <v>42</v>
      </c>
      <c r="Z1784" s="75" t="s">
        <v>42</v>
      </c>
      <c r="AA1784" s="75" t="s">
        <v>42</v>
      </c>
      <c r="AB1784" s="49" t="s">
        <v>7410</v>
      </c>
      <c r="AC1784" s="93">
        <v>0</v>
      </c>
      <c r="AD1784" s="93">
        <v>0</v>
      </c>
      <c r="AE1784" s="57" t="s">
        <v>269</v>
      </c>
      <c r="AF1784" s="94" t="s">
        <v>56</v>
      </c>
      <c r="AG1784" s="84"/>
      <c r="AH1784" s="50" t="s">
        <v>66</v>
      </c>
      <c r="AI1784" s="49"/>
      <c r="AJ1784" s="54"/>
    </row>
    <row r="1785" spans="1:36" ht="15" customHeight="1" x14ac:dyDescent="0.2">
      <c r="A1785" s="53">
        <v>46153</v>
      </c>
      <c r="B1785" s="57" t="str">
        <f t="shared" si="56"/>
        <v>06 A 18</v>
      </c>
      <c r="C1785" s="57" t="str">
        <f t="shared" si="57"/>
        <v>14:00 a 16:00</v>
      </c>
      <c r="D1785" s="57" t="s">
        <v>203</v>
      </c>
      <c r="E1785" s="57">
        <v>2</v>
      </c>
      <c r="F1785" s="49" t="s">
        <v>4429</v>
      </c>
      <c r="G1785" s="49" t="s">
        <v>1089</v>
      </c>
      <c r="H1785" s="49"/>
      <c r="I1785" s="49"/>
      <c r="J1785" s="49"/>
      <c r="K1785" s="49"/>
      <c r="L1785" s="49"/>
      <c r="M1785" s="55">
        <v>295502</v>
      </c>
      <c r="N1785" s="57">
        <v>48130971</v>
      </c>
      <c r="O1785" s="80" t="s">
        <v>49</v>
      </c>
      <c r="P1785" s="50" t="s">
        <v>37</v>
      </c>
      <c r="Q1785" s="50" t="s">
        <v>39</v>
      </c>
      <c r="R1785" s="50"/>
      <c r="S1785" s="50" t="s">
        <v>6044</v>
      </c>
      <c r="T1785" s="50" t="s">
        <v>53</v>
      </c>
      <c r="U1785" s="75">
        <v>0.65069444444444402</v>
      </c>
      <c r="V1785" s="75">
        <v>0.69444444444444398</v>
      </c>
      <c r="W1785" s="75">
        <v>0.65069444444444402</v>
      </c>
      <c r="X1785" s="75" t="s">
        <v>42</v>
      </c>
      <c r="Y1785" s="75" t="s">
        <v>42</v>
      </c>
      <c r="Z1785" s="75" t="s">
        <v>42</v>
      </c>
      <c r="AA1785" s="75" t="s">
        <v>42</v>
      </c>
      <c r="AB1785" s="49" t="s">
        <v>7411</v>
      </c>
      <c r="AC1785" s="93">
        <v>0</v>
      </c>
      <c r="AD1785" s="93">
        <v>0</v>
      </c>
      <c r="AE1785" s="57" t="s">
        <v>157</v>
      </c>
      <c r="AF1785" s="94" t="s">
        <v>56</v>
      </c>
      <c r="AG1785" s="84"/>
      <c r="AH1785" s="50" t="s">
        <v>66</v>
      </c>
      <c r="AI1785" s="49"/>
      <c r="AJ1785" s="54"/>
    </row>
    <row r="1786" spans="1:36" ht="15" customHeight="1" x14ac:dyDescent="0.2">
      <c r="A1786" s="53">
        <v>46153</v>
      </c>
      <c r="B1786" s="57" t="str">
        <f t="shared" si="56"/>
        <v>06 A 18</v>
      </c>
      <c r="C1786" s="57" t="str">
        <f t="shared" si="57"/>
        <v>14:00 a 16:00</v>
      </c>
      <c r="D1786" s="57" t="s">
        <v>203</v>
      </c>
      <c r="E1786" s="57">
        <v>2</v>
      </c>
      <c r="F1786" s="49" t="s">
        <v>248</v>
      </c>
      <c r="G1786" s="49" t="s">
        <v>732</v>
      </c>
      <c r="H1786" s="49"/>
      <c r="I1786" s="49"/>
      <c r="J1786" s="49"/>
      <c r="K1786" s="49"/>
      <c r="L1786" s="49"/>
      <c r="M1786" s="55">
        <v>295787</v>
      </c>
      <c r="N1786" s="57">
        <v>48131190</v>
      </c>
      <c r="O1786" s="80" t="s">
        <v>250</v>
      </c>
      <c r="P1786" s="50" t="s">
        <v>37</v>
      </c>
      <c r="Q1786" s="50" t="s">
        <v>319</v>
      </c>
      <c r="R1786" s="50" t="s">
        <v>51</v>
      </c>
      <c r="S1786" s="50" t="s">
        <v>6045</v>
      </c>
      <c r="T1786" s="50" t="s">
        <v>469</v>
      </c>
      <c r="U1786" s="75">
        <v>0.65763888888888899</v>
      </c>
      <c r="V1786" s="75"/>
      <c r="W1786" s="75">
        <v>0.66249999999999998</v>
      </c>
      <c r="X1786" s="75">
        <v>0.68125000000000002</v>
      </c>
      <c r="Y1786" s="75" t="s">
        <v>42</v>
      </c>
      <c r="Z1786" s="75" t="s">
        <v>4291</v>
      </c>
      <c r="AA1786" s="75">
        <v>0.65763888888888899</v>
      </c>
      <c r="AB1786" s="49" t="s">
        <v>7412</v>
      </c>
      <c r="AC1786" s="93">
        <v>0</v>
      </c>
      <c r="AD1786" s="93">
        <v>1</v>
      </c>
      <c r="AE1786" s="57" t="s">
        <v>148</v>
      </c>
      <c r="AF1786" s="95" t="s">
        <v>113</v>
      </c>
      <c r="AG1786" s="84"/>
      <c r="AH1786" s="50" t="s">
        <v>46</v>
      </c>
      <c r="AI1786" s="49"/>
      <c r="AJ1786" s="54"/>
    </row>
    <row r="1787" spans="1:36" ht="15" customHeight="1" x14ac:dyDescent="0.2">
      <c r="A1787" s="53">
        <v>46153</v>
      </c>
      <c r="B1787" s="57" t="str">
        <f t="shared" si="56"/>
        <v>06 A 18</v>
      </c>
      <c r="C1787" s="57" t="str">
        <f t="shared" si="57"/>
        <v>14:00 a 16:00</v>
      </c>
      <c r="D1787" s="57" t="s">
        <v>203</v>
      </c>
      <c r="E1787" s="57">
        <v>2</v>
      </c>
      <c r="F1787" s="49" t="s">
        <v>248</v>
      </c>
      <c r="G1787" s="49" t="s">
        <v>1418</v>
      </c>
      <c r="H1787" s="49"/>
      <c r="I1787" s="49"/>
      <c r="J1787" s="49"/>
      <c r="K1787" s="49"/>
      <c r="L1787" s="49"/>
      <c r="M1787" s="55">
        <v>295495</v>
      </c>
      <c r="N1787" s="57">
        <v>48130758</v>
      </c>
      <c r="O1787" s="80" t="s">
        <v>250</v>
      </c>
      <c r="P1787" s="50" t="s">
        <v>80</v>
      </c>
      <c r="Q1787" s="50"/>
      <c r="R1787" s="50"/>
      <c r="S1787" s="50" t="s">
        <v>6046</v>
      </c>
      <c r="T1787" s="50" t="s">
        <v>469</v>
      </c>
      <c r="U1787" s="75">
        <v>0.593055555555556</v>
      </c>
      <c r="V1787" s="75">
        <v>0.70972222222222203</v>
      </c>
      <c r="W1787" s="75">
        <v>0.593055555555556</v>
      </c>
      <c r="X1787" s="75" t="s">
        <v>42</v>
      </c>
      <c r="Y1787" s="75" t="s">
        <v>42</v>
      </c>
      <c r="Z1787" s="75" t="s">
        <v>42</v>
      </c>
      <c r="AA1787" s="75" t="s">
        <v>42</v>
      </c>
      <c r="AB1787" s="49" t="s">
        <v>7413</v>
      </c>
      <c r="AC1787" s="93">
        <v>0</v>
      </c>
      <c r="AD1787" s="93">
        <v>0</v>
      </c>
      <c r="AE1787" s="57" t="s">
        <v>148</v>
      </c>
      <c r="AF1787" s="94" t="s">
        <v>56</v>
      </c>
      <c r="AG1787" s="84"/>
      <c r="AH1787" s="50" t="s">
        <v>66</v>
      </c>
      <c r="AI1787" s="49"/>
      <c r="AJ1787" s="54"/>
    </row>
    <row r="1788" spans="1:36" ht="15" customHeight="1" x14ac:dyDescent="0.2">
      <c r="A1788" s="53">
        <v>46153</v>
      </c>
      <c r="B1788" s="57" t="str">
        <f t="shared" si="56"/>
        <v>06 A 18</v>
      </c>
      <c r="C1788" s="57" t="str">
        <f t="shared" si="57"/>
        <v>16:00 a 18:00</v>
      </c>
      <c r="D1788" s="57" t="s">
        <v>203</v>
      </c>
      <c r="E1788" s="57">
        <v>2</v>
      </c>
      <c r="F1788" s="49" t="s">
        <v>216</v>
      </c>
      <c r="G1788" s="49" t="s">
        <v>2970</v>
      </c>
      <c r="H1788" s="49"/>
      <c r="I1788" s="49"/>
      <c r="J1788" s="49"/>
      <c r="K1788" s="49"/>
      <c r="L1788" s="49"/>
      <c r="M1788" s="55">
        <v>295744</v>
      </c>
      <c r="N1788" s="57">
        <v>48131403</v>
      </c>
      <c r="O1788" s="80" t="s">
        <v>49</v>
      </c>
      <c r="P1788" s="50" t="s">
        <v>211</v>
      </c>
      <c r="Q1788" s="50"/>
      <c r="R1788" s="50"/>
      <c r="S1788" s="50" t="s">
        <v>6047</v>
      </c>
      <c r="T1788" s="50" t="s">
        <v>150</v>
      </c>
      <c r="U1788" s="75">
        <v>0.67083333333333295</v>
      </c>
      <c r="V1788" s="75">
        <v>0.69305555555555598</v>
      </c>
      <c r="W1788" s="75">
        <v>0.67152777777777795</v>
      </c>
      <c r="X1788" s="75" t="s">
        <v>42</v>
      </c>
      <c r="Y1788" s="75" t="s">
        <v>42</v>
      </c>
      <c r="Z1788" s="75" t="s">
        <v>42</v>
      </c>
      <c r="AA1788" s="75" t="s">
        <v>42</v>
      </c>
      <c r="AB1788" s="49" t="s">
        <v>7414</v>
      </c>
      <c r="AC1788" s="93">
        <v>0</v>
      </c>
      <c r="AD1788" s="93">
        <v>0</v>
      </c>
      <c r="AE1788" s="57" t="s">
        <v>152</v>
      </c>
      <c r="AF1788" s="94" t="s">
        <v>56</v>
      </c>
      <c r="AG1788" s="84"/>
      <c r="AH1788" s="50" t="s">
        <v>66</v>
      </c>
      <c r="AI1788" s="49"/>
      <c r="AJ1788" s="54"/>
    </row>
    <row r="1789" spans="1:36" ht="15" customHeight="1" x14ac:dyDescent="0.2">
      <c r="A1789" s="53">
        <v>46153</v>
      </c>
      <c r="B1789" s="57" t="str">
        <f t="shared" si="56"/>
        <v>06 A 18</v>
      </c>
      <c r="C1789" s="57" t="str">
        <f t="shared" si="57"/>
        <v>14:00 a 16:00</v>
      </c>
      <c r="D1789" s="57" t="s">
        <v>203</v>
      </c>
      <c r="E1789" s="57">
        <v>2</v>
      </c>
      <c r="F1789" s="49" t="s">
        <v>216</v>
      </c>
      <c r="G1789" s="49" t="s">
        <v>952</v>
      </c>
      <c r="H1789" s="49"/>
      <c r="I1789" s="49"/>
      <c r="J1789" s="49"/>
      <c r="K1789" s="49"/>
      <c r="L1789" s="49"/>
      <c r="M1789" s="55">
        <v>295456</v>
      </c>
      <c r="N1789" s="57">
        <v>48131583</v>
      </c>
      <c r="O1789" s="80" t="s">
        <v>49</v>
      </c>
      <c r="P1789" s="50" t="s">
        <v>669</v>
      </c>
      <c r="Q1789" s="50"/>
      <c r="R1789" s="50"/>
      <c r="S1789" s="50" t="s">
        <v>3217</v>
      </c>
      <c r="T1789" s="50" t="s">
        <v>71</v>
      </c>
      <c r="U1789" s="75">
        <v>0.64236111111111105</v>
      </c>
      <c r="V1789" s="75">
        <v>0.65972222222222199</v>
      </c>
      <c r="W1789" s="75">
        <v>0.64236111111111105</v>
      </c>
      <c r="X1789" s="75">
        <v>0.65208333333333302</v>
      </c>
      <c r="Y1789" s="75" t="s">
        <v>42</v>
      </c>
      <c r="Z1789" s="75" t="s">
        <v>42</v>
      </c>
      <c r="AA1789" s="75" t="s">
        <v>42</v>
      </c>
      <c r="AB1789" s="49" t="s">
        <v>7415</v>
      </c>
      <c r="AC1789" s="93">
        <v>0</v>
      </c>
      <c r="AD1789" s="93">
        <v>0</v>
      </c>
      <c r="AE1789" s="57" t="s">
        <v>73</v>
      </c>
      <c r="AF1789" s="94" t="s">
        <v>45</v>
      </c>
      <c r="AG1789" s="84"/>
      <c r="AH1789" s="50" t="s">
        <v>66</v>
      </c>
      <c r="AI1789" s="49"/>
      <c r="AJ1789" s="54"/>
    </row>
    <row r="1790" spans="1:36" ht="15" customHeight="1" x14ac:dyDescent="0.2">
      <c r="A1790" s="53">
        <v>46153</v>
      </c>
      <c r="B1790" s="57" t="str">
        <f t="shared" si="56"/>
        <v>06 A 18</v>
      </c>
      <c r="C1790" s="57" t="str">
        <f t="shared" si="57"/>
        <v>14:00 a 16:00</v>
      </c>
      <c r="D1790" s="57" t="s">
        <v>203</v>
      </c>
      <c r="E1790" s="57">
        <v>2</v>
      </c>
      <c r="F1790" s="49" t="s">
        <v>216</v>
      </c>
      <c r="G1790" s="49" t="s">
        <v>378</v>
      </c>
      <c r="H1790" s="49"/>
      <c r="I1790" s="49"/>
      <c r="J1790" s="49"/>
      <c r="K1790" s="49"/>
      <c r="L1790" s="49"/>
      <c r="M1790" s="55">
        <v>295453</v>
      </c>
      <c r="N1790" s="57">
        <v>48131437</v>
      </c>
      <c r="O1790" s="80" t="s">
        <v>49</v>
      </c>
      <c r="P1790" s="50" t="s">
        <v>37</v>
      </c>
      <c r="Q1790" s="50" t="s">
        <v>61</v>
      </c>
      <c r="R1790" s="50"/>
      <c r="S1790" s="50" t="s">
        <v>5956</v>
      </c>
      <c r="T1790" s="50" t="s">
        <v>85</v>
      </c>
      <c r="U1790" s="75">
        <v>0.65833333333333299</v>
      </c>
      <c r="V1790" s="75">
        <v>0.719444444444444</v>
      </c>
      <c r="W1790" s="75">
        <v>0.66666666666666696</v>
      </c>
      <c r="X1790" s="75">
        <v>0.67222222222222205</v>
      </c>
      <c r="Y1790" s="75" t="s">
        <v>42</v>
      </c>
      <c r="Z1790" s="75" t="s">
        <v>42</v>
      </c>
      <c r="AA1790" s="75" t="s">
        <v>42</v>
      </c>
      <c r="AB1790" s="49" t="s">
        <v>7416</v>
      </c>
      <c r="AC1790" s="93">
        <v>0</v>
      </c>
      <c r="AD1790" s="93">
        <v>0</v>
      </c>
      <c r="AE1790" s="57" t="s">
        <v>122</v>
      </c>
      <c r="AF1790" s="94" t="s">
        <v>56</v>
      </c>
      <c r="AG1790" s="84"/>
      <c r="AH1790" s="50" t="s">
        <v>66</v>
      </c>
      <c r="AI1790" s="49"/>
      <c r="AJ1790" s="54"/>
    </row>
    <row r="1791" spans="1:36" ht="15" customHeight="1" x14ac:dyDescent="0.2">
      <c r="A1791" s="53">
        <v>46153</v>
      </c>
      <c r="B1791" s="57" t="str">
        <f t="shared" si="56"/>
        <v>06 A 18</v>
      </c>
      <c r="C1791" s="57" t="str">
        <f t="shared" si="57"/>
        <v>14:00 a 16:00</v>
      </c>
      <c r="D1791" s="57" t="s">
        <v>203</v>
      </c>
      <c r="E1791" s="57">
        <v>2</v>
      </c>
      <c r="F1791" s="49" t="s">
        <v>216</v>
      </c>
      <c r="G1791" s="49" t="s">
        <v>952</v>
      </c>
      <c r="H1791" s="49"/>
      <c r="I1791" s="49"/>
      <c r="J1791" s="49"/>
      <c r="K1791" s="49"/>
      <c r="L1791" s="49"/>
      <c r="M1791" s="55">
        <v>295474</v>
      </c>
      <c r="N1791" s="57">
        <v>48131684</v>
      </c>
      <c r="O1791" s="80" t="s">
        <v>49</v>
      </c>
      <c r="P1791" s="50" t="s">
        <v>142</v>
      </c>
      <c r="Q1791" s="50"/>
      <c r="R1791" s="50"/>
      <c r="S1791" s="50" t="s">
        <v>3217</v>
      </c>
      <c r="T1791" s="50" t="s">
        <v>71</v>
      </c>
      <c r="U1791" s="75">
        <v>0.61527777777777803</v>
      </c>
      <c r="V1791" s="75">
        <v>0.66319444444444398</v>
      </c>
      <c r="W1791" s="75">
        <v>0.62361111111111101</v>
      </c>
      <c r="X1791" s="75" t="s">
        <v>42</v>
      </c>
      <c r="Y1791" s="75" t="s">
        <v>42</v>
      </c>
      <c r="Z1791" s="75" t="s">
        <v>42</v>
      </c>
      <c r="AA1791" s="75" t="s">
        <v>42</v>
      </c>
      <c r="AB1791" s="49" t="s">
        <v>7417</v>
      </c>
      <c r="AC1791" s="93">
        <v>0</v>
      </c>
      <c r="AD1791" s="93">
        <v>0</v>
      </c>
      <c r="AE1791" s="57" t="s">
        <v>73</v>
      </c>
      <c r="AF1791" s="94" t="s">
        <v>45</v>
      </c>
      <c r="AG1791" s="84"/>
      <c r="AH1791" s="50" t="s">
        <v>66</v>
      </c>
      <c r="AI1791" s="49"/>
      <c r="AJ1791" s="54"/>
    </row>
    <row r="1792" spans="1:36" ht="15" customHeight="1" x14ac:dyDescent="0.2">
      <c r="A1792" s="53">
        <v>46153</v>
      </c>
      <c r="B1792" s="57" t="str">
        <f t="shared" si="56"/>
        <v>06 A 18</v>
      </c>
      <c r="C1792" s="57" t="str">
        <f t="shared" si="57"/>
        <v>16:00 a 18:00</v>
      </c>
      <c r="D1792" s="57" t="s">
        <v>203</v>
      </c>
      <c r="E1792" s="57">
        <v>2</v>
      </c>
      <c r="F1792" s="49" t="s">
        <v>216</v>
      </c>
      <c r="G1792" s="49" t="s">
        <v>2602</v>
      </c>
      <c r="H1792" s="49"/>
      <c r="I1792" s="49"/>
      <c r="J1792" s="49"/>
      <c r="K1792" s="49"/>
      <c r="L1792" s="49"/>
      <c r="M1792" s="55">
        <v>295794</v>
      </c>
      <c r="N1792" s="57">
        <v>48129756</v>
      </c>
      <c r="O1792" s="80" t="s">
        <v>49</v>
      </c>
      <c r="P1792" s="50" t="s">
        <v>37</v>
      </c>
      <c r="Q1792" s="50" t="s">
        <v>69</v>
      </c>
      <c r="R1792" s="50"/>
      <c r="S1792" s="50" t="s">
        <v>6048</v>
      </c>
      <c r="T1792" s="50" t="s">
        <v>234</v>
      </c>
      <c r="U1792" s="75">
        <v>0.67916666666666703</v>
      </c>
      <c r="V1792" s="75">
        <v>0.70486111111111105</v>
      </c>
      <c r="W1792" s="75">
        <v>0.6875</v>
      </c>
      <c r="X1792" s="75" t="s">
        <v>42</v>
      </c>
      <c r="Y1792" s="75">
        <v>0.6875</v>
      </c>
      <c r="Z1792" s="75" t="s">
        <v>42</v>
      </c>
      <c r="AA1792" s="75" t="s">
        <v>42</v>
      </c>
      <c r="AB1792" s="49" t="s">
        <v>7418</v>
      </c>
      <c r="AC1792" s="93">
        <v>0</v>
      </c>
      <c r="AD1792" s="93">
        <v>0</v>
      </c>
      <c r="AE1792" s="57" t="s">
        <v>520</v>
      </c>
      <c r="AF1792" s="94" t="s">
        <v>56</v>
      </c>
      <c r="AG1792" s="84"/>
      <c r="AH1792" s="50" t="s">
        <v>66</v>
      </c>
      <c r="AI1792" s="49"/>
      <c r="AJ1792" s="54"/>
    </row>
    <row r="1793" spans="1:36" ht="15" customHeight="1" x14ac:dyDescent="0.2">
      <c r="A1793" s="53">
        <v>46153</v>
      </c>
      <c r="B1793" s="57" t="str">
        <f t="shared" si="56"/>
        <v>06 A 18</v>
      </c>
      <c r="C1793" s="57" t="str">
        <f t="shared" si="57"/>
        <v>16:00 a 18:00</v>
      </c>
      <c r="D1793" s="57" t="s">
        <v>203</v>
      </c>
      <c r="E1793" s="57">
        <v>2</v>
      </c>
      <c r="F1793" s="49" t="s">
        <v>244</v>
      </c>
      <c r="G1793" s="49" t="s">
        <v>1040</v>
      </c>
      <c r="H1793" s="49"/>
      <c r="I1793" s="49"/>
      <c r="J1793" s="49"/>
      <c r="K1793" s="49"/>
      <c r="L1793" s="49"/>
      <c r="M1793" s="55">
        <v>295798</v>
      </c>
      <c r="N1793" s="57">
        <v>48131580</v>
      </c>
      <c r="O1793" s="80" t="s">
        <v>36</v>
      </c>
      <c r="P1793" s="50" t="s">
        <v>37</v>
      </c>
      <c r="Q1793" s="50" t="s">
        <v>117</v>
      </c>
      <c r="R1793" s="50" t="s">
        <v>51</v>
      </c>
      <c r="S1793" s="50" t="s">
        <v>6049</v>
      </c>
      <c r="T1793" s="50" t="s">
        <v>41</v>
      </c>
      <c r="U1793" s="75">
        <v>0.69097222222222199</v>
      </c>
      <c r="V1793" s="75">
        <v>0.70833333333333304</v>
      </c>
      <c r="W1793" s="75" t="s">
        <v>42</v>
      </c>
      <c r="X1793" s="75" t="s">
        <v>42</v>
      </c>
      <c r="Y1793" s="75" t="s">
        <v>42</v>
      </c>
      <c r="Z1793" s="75" t="s">
        <v>42</v>
      </c>
      <c r="AA1793" s="75" t="s">
        <v>42</v>
      </c>
      <c r="AB1793" s="49" t="s">
        <v>7419</v>
      </c>
      <c r="AC1793" s="93">
        <v>0</v>
      </c>
      <c r="AD1793" s="93">
        <v>1</v>
      </c>
      <c r="AE1793" s="57" t="s">
        <v>44</v>
      </c>
      <c r="AF1793" s="94" t="s">
        <v>56</v>
      </c>
      <c r="AG1793" s="84"/>
      <c r="AH1793" s="50" t="s">
        <v>46</v>
      </c>
      <c r="AI1793" s="49"/>
      <c r="AJ1793" s="54"/>
    </row>
    <row r="1794" spans="1:36" ht="15" customHeight="1" x14ac:dyDescent="0.2">
      <c r="A1794" s="53">
        <v>46153</v>
      </c>
      <c r="B1794" s="57" t="str">
        <f t="shared" ref="B1794:B1857" si="58">IF(AND(VALUE(U1794)&gt;=VALUE("06:00"),VALUE(U1794)&lt;=VALUE("17:59")),"06 A 18","18 A 06")</f>
        <v>06 A 18</v>
      </c>
      <c r="C1794" s="57" t="str">
        <f t="shared" ref="C1794:C1857" si="59">IF(AND(VALUE(U1794)&gt;=VALUE("00:00"),VALUE(U1794)&lt;=VALUE("01:59")),"00:00 a 02:00",IF(AND(VALUE(U1794)&gt;=VALUE("02:00"),VALUE(U1794)&lt;=VALUE("03:59")),"02:00 a 04:00",IF(AND(VALUE(U1794)&gt;=VALUE("04:00"),VALUE(U1794)&lt;=VALUE("05:59")),"04:00 a 06:00",IF(AND(VALUE(U1794)&gt;=VALUE("06:00"),VALUE(U1794)&lt;=VALUE("07:59")),"06:00 a 08:00",IF(AND(VALUE(U1794)&gt;=VALUE("08:00"),VALUE(U1794)&lt;=VALUE("09:59")),"08:00 a 10:00",IF(AND(VALUE(U1794)&gt;=VALUE("10:00"),VALUE(U1794)&lt;=VALUE("11:59")),"10:00 a 12:00",IF(AND(VALUE(U1794)&gt;=VALUE("12:00"),VALUE(U1794)&lt;=VALUE("13:59")),"12:00 a 14:00",IF(AND(VALUE(U1794)&gt;=VALUE("14:00"),VALUE(U1794)&lt;=VALUE("15:59")),"14:00 a 16:00",IF(AND(VALUE(U1794)&gt;=VALUE("16:00"),VALUE(U1794)&lt;=VALUE("17:59")),"16:00 a 18:00",IF(AND(VALUE(U1794)&gt;=VALUE("18:00"),VALUE(U1794)&lt;=VALUE("19:59")),"18:00 a 20:00",IF(AND(VALUE(U1794)&gt;=VALUE("20:00"),VALUE(U1794)&lt;=VALUE("21:59")),"20:00 a 22:00",IF(AND(VALUE(U1794)&gt;=VALUE("22:00"),VALUE(U1794)&lt;=VALUE("23:59")),"22:00 a 00:00","no corresponde"))))))))))))</f>
        <v>16:00 a 18:00</v>
      </c>
      <c r="D1794" s="57" t="s">
        <v>203</v>
      </c>
      <c r="E1794" s="57">
        <v>2</v>
      </c>
      <c r="F1794" s="49" t="s">
        <v>244</v>
      </c>
      <c r="G1794" s="49" t="s">
        <v>411</v>
      </c>
      <c r="H1794" s="49"/>
      <c r="I1794" s="49"/>
      <c r="J1794" s="49"/>
      <c r="K1794" s="49"/>
      <c r="L1794" s="49"/>
      <c r="M1794" s="55">
        <v>295482</v>
      </c>
      <c r="N1794" s="57">
        <v>48131786</v>
      </c>
      <c r="O1794" s="80" t="s">
        <v>36</v>
      </c>
      <c r="P1794" s="50" t="s">
        <v>37</v>
      </c>
      <c r="Q1794" s="50" t="s">
        <v>61</v>
      </c>
      <c r="R1794" s="50"/>
      <c r="S1794" s="50" t="s">
        <v>6050</v>
      </c>
      <c r="T1794" s="50" t="s">
        <v>41</v>
      </c>
      <c r="U1794" s="75">
        <v>0.68472222222222201</v>
      </c>
      <c r="V1794" s="75">
        <v>0.71250000000000002</v>
      </c>
      <c r="W1794" s="75">
        <v>0.68472222222222201</v>
      </c>
      <c r="X1794" s="75">
        <v>0.68472222222222201</v>
      </c>
      <c r="Y1794" s="75" t="s">
        <v>42</v>
      </c>
      <c r="Z1794" s="75" t="s">
        <v>42</v>
      </c>
      <c r="AA1794" s="75" t="s">
        <v>42</v>
      </c>
      <c r="AB1794" s="49" t="s">
        <v>7420</v>
      </c>
      <c r="AC1794" s="93">
        <v>0</v>
      </c>
      <c r="AD1794" s="93">
        <v>0</v>
      </c>
      <c r="AE1794" s="57" t="s">
        <v>44</v>
      </c>
      <c r="AF1794" s="94" t="s">
        <v>56</v>
      </c>
      <c r="AG1794" s="84"/>
      <c r="AH1794" s="50" t="s">
        <v>66</v>
      </c>
      <c r="AI1794" s="49"/>
      <c r="AJ1794" s="54"/>
    </row>
    <row r="1795" spans="1:36" ht="15" customHeight="1" x14ac:dyDescent="0.2">
      <c r="A1795" s="53">
        <v>46153</v>
      </c>
      <c r="B1795" s="57" t="str">
        <f t="shared" si="58"/>
        <v>06 A 18</v>
      </c>
      <c r="C1795" s="57" t="str">
        <f t="shared" si="59"/>
        <v>16:00 a 18:00</v>
      </c>
      <c r="D1795" s="57" t="s">
        <v>203</v>
      </c>
      <c r="E1795" s="57">
        <v>2</v>
      </c>
      <c r="F1795" s="49" t="s">
        <v>216</v>
      </c>
      <c r="G1795" s="49" t="s">
        <v>2541</v>
      </c>
      <c r="H1795" s="49"/>
      <c r="I1795" s="49"/>
      <c r="J1795" s="49"/>
      <c r="K1795" s="49"/>
      <c r="L1795" s="49"/>
      <c r="M1795" s="55">
        <v>295777</v>
      </c>
      <c r="N1795" s="57">
        <v>48131345</v>
      </c>
      <c r="O1795" s="80" t="s">
        <v>49</v>
      </c>
      <c r="P1795" s="50" t="s">
        <v>37</v>
      </c>
      <c r="Q1795" s="50" t="s">
        <v>117</v>
      </c>
      <c r="R1795" s="50" t="s">
        <v>51</v>
      </c>
      <c r="S1795" s="50" t="s">
        <v>6051</v>
      </c>
      <c r="T1795" s="50" t="s">
        <v>136</v>
      </c>
      <c r="U1795" s="75">
        <v>0.69861111111111096</v>
      </c>
      <c r="V1795" s="75">
        <v>0.71597222222222201</v>
      </c>
      <c r="W1795" s="75">
        <v>0.70972222222222203</v>
      </c>
      <c r="X1795" s="75" t="s">
        <v>42</v>
      </c>
      <c r="Y1795" s="75" t="s">
        <v>42</v>
      </c>
      <c r="Z1795" s="75" t="s">
        <v>42</v>
      </c>
      <c r="AA1795" s="75" t="s">
        <v>42</v>
      </c>
      <c r="AB1795" s="49" t="s">
        <v>7421</v>
      </c>
      <c r="AC1795" s="93">
        <v>0</v>
      </c>
      <c r="AD1795" s="93">
        <v>1</v>
      </c>
      <c r="AE1795" s="57" t="s">
        <v>138</v>
      </c>
      <c r="AF1795" s="94" t="s">
        <v>56</v>
      </c>
      <c r="AG1795" s="84"/>
      <c r="AH1795" s="50" t="s">
        <v>46</v>
      </c>
      <c r="AI1795" s="49"/>
      <c r="AJ1795" s="54"/>
    </row>
    <row r="1796" spans="1:36" ht="15" customHeight="1" x14ac:dyDescent="0.2">
      <c r="A1796" s="53">
        <v>46153</v>
      </c>
      <c r="B1796" s="57" t="str">
        <f t="shared" si="58"/>
        <v>06 A 18</v>
      </c>
      <c r="C1796" s="57" t="str">
        <f t="shared" si="59"/>
        <v>12:00 a 14:00</v>
      </c>
      <c r="D1796" s="57" t="s">
        <v>203</v>
      </c>
      <c r="E1796" s="57">
        <v>2</v>
      </c>
      <c r="F1796" s="49" t="s">
        <v>4374</v>
      </c>
      <c r="G1796" s="49" t="s">
        <v>2136</v>
      </c>
      <c r="H1796" s="49"/>
      <c r="I1796" s="49"/>
      <c r="J1796" s="49"/>
      <c r="K1796" s="49"/>
      <c r="L1796" s="49"/>
      <c r="M1796" s="55">
        <v>295990</v>
      </c>
      <c r="N1796" s="57">
        <v>48131828</v>
      </c>
      <c r="O1796" s="80" t="s">
        <v>49</v>
      </c>
      <c r="P1796" s="50" t="s">
        <v>37</v>
      </c>
      <c r="Q1796" s="50" t="s">
        <v>39</v>
      </c>
      <c r="R1796" s="50" t="s">
        <v>39</v>
      </c>
      <c r="S1796" s="50" t="s">
        <v>6052</v>
      </c>
      <c r="T1796" s="50" t="s">
        <v>91</v>
      </c>
      <c r="U1796" s="75">
        <v>0.55625000000000002</v>
      </c>
      <c r="V1796" s="75">
        <v>0.59375</v>
      </c>
      <c r="W1796" s="75">
        <v>0.55625000000000002</v>
      </c>
      <c r="X1796" s="75" t="s">
        <v>42</v>
      </c>
      <c r="Y1796" s="75" t="s">
        <v>42</v>
      </c>
      <c r="Z1796" s="75" t="s">
        <v>42</v>
      </c>
      <c r="AA1796" s="75" t="s">
        <v>42</v>
      </c>
      <c r="AB1796" s="49" t="s">
        <v>7422</v>
      </c>
      <c r="AC1796" s="93">
        <v>0</v>
      </c>
      <c r="AD1796" s="93">
        <v>4</v>
      </c>
      <c r="AE1796" s="57" t="s">
        <v>269</v>
      </c>
      <c r="AF1796" s="94" t="s">
        <v>56</v>
      </c>
      <c r="AG1796" s="84"/>
      <c r="AH1796" s="50" t="s">
        <v>46</v>
      </c>
      <c r="AI1796" s="49"/>
      <c r="AJ1796" s="54"/>
    </row>
    <row r="1797" spans="1:36" ht="15" customHeight="1" x14ac:dyDescent="0.2">
      <c r="A1797" s="53">
        <v>46153</v>
      </c>
      <c r="B1797" s="57" t="str">
        <f t="shared" si="58"/>
        <v>06 A 18</v>
      </c>
      <c r="C1797" s="57" t="str">
        <f t="shared" si="59"/>
        <v>16:00 a 18:00</v>
      </c>
      <c r="D1797" s="57" t="s">
        <v>203</v>
      </c>
      <c r="E1797" s="57">
        <v>2</v>
      </c>
      <c r="F1797" s="49" t="s">
        <v>244</v>
      </c>
      <c r="G1797" s="49" t="s">
        <v>476</v>
      </c>
      <c r="H1797" s="49"/>
      <c r="I1797" s="49"/>
      <c r="J1797" s="49"/>
      <c r="K1797" s="49"/>
      <c r="L1797" s="49"/>
      <c r="M1797" s="55">
        <v>295783</v>
      </c>
      <c r="N1797" s="57">
        <v>48131818</v>
      </c>
      <c r="O1797" s="80" t="s">
        <v>36</v>
      </c>
      <c r="P1797" s="50" t="s">
        <v>37</v>
      </c>
      <c r="Q1797" s="50" t="s">
        <v>117</v>
      </c>
      <c r="R1797" s="50"/>
      <c r="S1797" s="50" t="s">
        <v>6053</v>
      </c>
      <c r="T1797" s="50" t="s">
        <v>259</v>
      </c>
      <c r="U1797" s="75">
        <v>0.69444444444444398</v>
      </c>
      <c r="V1797" s="75">
        <v>0.76805555555555605</v>
      </c>
      <c r="W1797" s="75">
        <v>0.69444444444444398</v>
      </c>
      <c r="X1797" s="75">
        <v>0.69652777777777797</v>
      </c>
      <c r="Y1797" s="75" t="s">
        <v>42</v>
      </c>
      <c r="Z1797" s="75" t="s">
        <v>42</v>
      </c>
      <c r="AA1797" s="75" t="s">
        <v>42</v>
      </c>
      <c r="AB1797" s="49" t="s">
        <v>7423</v>
      </c>
      <c r="AC1797" s="93">
        <v>0</v>
      </c>
      <c r="AD1797" s="93">
        <v>0</v>
      </c>
      <c r="AE1797" s="57" t="s">
        <v>261</v>
      </c>
      <c r="AF1797" s="94" t="s">
        <v>56</v>
      </c>
      <c r="AG1797" s="84"/>
      <c r="AH1797" s="50" t="s">
        <v>66</v>
      </c>
      <c r="AI1797" s="49"/>
      <c r="AJ1797" s="54"/>
    </row>
    <row r="1798" spans="1:36" ht="15" customHeight="1" x14ac:dyDescent="0.2">
      <c r="A1798" s="53">
        <v>46153</v>
      </c>
      <c r="B1798" s="57" t="str">
        <f t="shared" si="58"/>
        <v>06 A 18</v>
      </c>
      <c r="C1798" s="57" t="str">
        <f t="shared" si="59"/>
        <v>16:00 a 18:00</v>
      </c>
      <c r="D1798" s="57" t="s">
        <v>203</v>
      </c>
      <c r="E1798" s="57">
        <v>2</v>
      </c>
      <c r="F1798" s="49" t="s">
        <v>4374</v>
      </c>
      <c r="G1798" s="49" t="s">
        <v>564</v>
      </c>
      <c r="H1798" s="49"/>
      <c r="I1798" s="49"/>
      <c r="J1798" s="49"/>
      <c r="K1798" s="49"/>
      <c r="L1798" s="49"/>
      <c r="M1798" s="55">
        <v>295481</v>
      </c>
      <c r="N1798" s="57">
        <v>48130412</v>
      </c>
      <c r="O1798" s="80" t="s">
        <v>49</v>
      </c>
      <c r="P1798" s="50" t="s">
        <v>39</v>
      </c>
      <c r="Q1798" s="50"/>
      <c r="R1798" s="50"/>
      <c r="S1798" s="50" t="s">
        <v>5198</v>
      </c>
      <c r="T1798" s="50" t="s">
        <v>101</v>
      </c>
      <c r="U1798" s="75">
        <v>0.71041666666666703</v>
      </c>
      <c r="V1798" s="75">
        <v>0.72499999999999998</v>
      </c>
      <c r="W1798" s="75">
        <v>0.71111111111111103</v>
      </c>
      <c r="X1798" s="75" t="s">
        <v>42</v>
      </c>
      <c r="Y1798" s="75" t="s">
        <v>42</v>
      </c>
      <c r="Z1798" s="75" t="s">
        <v>42</v>
      </c>
      <c r="AA1798" s="75" t="s">
        <v>42</v>
      </c>
      <c r="AB1798" s="49" t="s">
        <v>7424</v>
      </c>
      <c r="AC1798" s="93">
        <v>0</v>
      </c>
      <c r="AD1798" s="93">
        <v>0</v>
      </c>
      <c r="AE1798" s="57" t="s">
        <v>103</v>
      </c>
      <c r="AF1798" s="94" t="s">
        <v>56</v>
      </c>
      <c r="AG1798" s="84"/>
      <c r="AH1798" s="50" t="s">
        <v>66</v>
      </c>
      <c r="AI1798" s="49"/>
      <c r="AJ1798" s="54"/>
    </row>
    <row r="1799" spans="1:36" ht="15" customHeight="1" x14ac:dyDescent="0.2">
      <c r="A1799" s="53">
        <v>46153</v>
      </c>
      <c r="B1799" s="57" t="str">
        <f t="shared" si="58"/>
        <v>06 A 18</v>
      </c>
      <c r="C1799" s="57" t="str">
        <f t="shared" si="59"/>
        <v>16:00 a 18:00</v>
      </c>
      <c r="D1799" s="57" t="s">
        <v>203</v>
      </c>
      <c r="E1799" s="57">
        <v>2</v>
      </c>
      <c r="F1799" s="49" t="s">
        <v>216</v>
      </c>
      <c r="G1799" s="49" t="s">
        <v>1864</v>
      </c>
      <c r="H1799" s="49"/>
      <c r="I1799" s="49"/>
      <c r="J1799" s="49"/>
      <c r="K1799" s="49"/>
      <c r="L1799" s="49"/>
      <c r="M1799" s="55">
        <v>295809</v>
      </c>
      <c r="N1799" s="57">
        <v>48132091</v>
      </c>
      <c r="O1799" s="80" t="s">
        <v>49</v>
      </c>
      <c r="P1799" s="50" t="s">
        <v>37</v>
      </c>
      <c r="Q1799" s="50" t="s">
        <v>69</v>
      </c>
      <c r="R1799" s="50" t="s">
        <v>671</v>
      </c>
      <c r="S1799" s="50" t="s">
        <v>6054</v>
      </c>
      <c r="T1799" s="50" t="s">
        <v>105</v>
      </c>
      <c r="U1799" s="75">
        <v>0.67430555555555605</v>
      </c>
      <c r="V1799" s="75">
        <v>0.75138888888888899</v>
      </c>
      <c r="W1799" s="75">
        <v>0.67430555555555605</v>
      </c>
      <c r="X1799" s="75" t="s">
        <v>42</v>
      </c>
      <c r="Y1799" s="75" t="s">
        <v>42</v>
      </c>
      <c r="Z1799" s="75" t="s">
        <v>42</v>
      </c>
      <c r="AA1799" s="75" t="s">
        <v>42</v>
      </c>
      <c r="AB1799" s="49" t="s">
        <v>7425</v>
      </c>
      <c r="AC1799" s="93">
        <v>0</v>
      </c>
      <c r="AD1799" s="93">
        <v>2</v>
      </c>
      <c r="AE1799" s="57" t="s">
        <v>97</v>
      </c>
      <c r="AF1799" s="94" t="s">
        <v>45</v>
      </c>
      <c r="AG1799" s="84"/>
      <c r="AH1799" s="50" t="s">
        <v>46</v>
      </c>
      <c r="AI1799" s="49"/>
      <c r="AJ1799" s="54"/>
    </row>
    <row r="1800" spans="1:36" ht="15" customHeight="1" x14ac:dyDescent="0.2">
      <c r="A1800" s="53">
        <v>46153</v>
      </c>
      <c r="B1800" s="57" t="str">
        <f t="shared" si="58"/>
        <v>06 A 18</v>
      </c>
      <c r="C1800" s="57" t="str">
        <f t="shared" si="59"/>
        <v>16:00 a 18:00</v>
      </c>
      <c r="D1800" s="57" t="s">
        <v>203</v>
      </c>
      <c r="E1800" s="57">
        <v>2</v>
      </c>
      <c r="F1800" s="49" t="s">
        <v>216</v>
      </c>
      <c r="G1800" s="49" t="s">
        <v>2010</v>
      </c>
      <c r="H1800" s="49"/>
      <c r="I1800" s="49"/>
      <c r="J1800" s="49"/>
      <c r="K1800" s="49"/>
      <c r="L1800" s="49"/>
      <c r="M1800" s="55">
        <v>295807</v>
      </c>
      <c r="N1800" s="57">
        <v>48131643</v>
      </c>
      <c r="O1800" s="80" t="s">
        <v>49</v>
      </c>
      <c r="P1800" s="50" t="s">
        <v>793</v>
      </c>
      <c r="Q1800" s="50"/>
      <c r="R1800" s="50"/>
      <c r="S1800" s="50" t="s">
        <v>6055</v>
      </c>
      <c r="T1800" s="50" t="s">
        <v>254</v>
      </c>
      <c r="U1800" s="75">
        <v>0.72847222222222197</v>
      </c>
      <c r="V1800" s="75">
        <v>0.76111111111111096</v>
      </c>
      <c r="W1800" s="75">
        <v>0.72847222222222197</v>
      </c>
      <c r="X1800" s="75" t="s">
        <v>42</v>
      </c>
      <c r="Y1800" s="75" t="s">
        <v>42</v>
      </c>
      <c r="Z1800" s="75" t="s">
        <v>42</v>
      </c>
      <c r="AA1800" s="75" t="s">
        <v>42</v>
      </c>
      <c r="AB1800" s="49" t="s">
        <v>7426</v>
      </c>
      <c r="AC1800" s="93">
        <v>0</v>
      </c>
      <c r="AD1800" s="93">
        <v>0</v>
      </c>
      <c r="AE1800" s="57" t="s">
        <v>256</v>
      </c>
      <c r="AF1800" s="94" t="s">
        <v>56</v>
      </c>
      <c r="AG1800" s="84"/>
      <c r="AH1800" s="50" t="s">
        <v>66</v>
      </c>
      <c r="AI1800" s="49"/>
      <c r="AJ1800" s="54"/>
    </row>
    <row r="1801" spans="1:36" ht="15" customHeight="1" x14ac:dyDescent="0.2">
      <c r="A1801" s="53">
        <v>46153</v>
      </c>
      <c r="B1801" s="57" t="str">
        <f t="shared" si="58"/>
        <v>06 A 18</v>
      </c>
      <c r="C1801" s="57" t="str">
        <f t="shared" si="59"/>
        <v>16:00 a 18:00</v>
      </c>
      <c r="D1801" s="57" t="s">
        <v>203</v>
      </c>
      <c r="E1801" s="57">
        <v>2</v>
      </c>
      <c r="F1801" s="49" t="s">
        <v>132</v>
      </c>
      <c r="G1801" s="49" t="s">
        <v>2602</v>
      </c>
      <c r="H1801" s="49"/>
      <c r="I1801" s="49"/>
      <c r="J1801" s="49"/>
      <c r="K1801" s="49"/>
      <c r="L1801" s="49"/>
      <c r="M1801" s="55">
        <v>296069</v>
      </c>
      <c r="N1801" s="57">
        <v>48132021</v>
      </c>
      <c r="O1801" s="80" t="s">
        <v>49</v>
      </c>
      <c r="P1801" s="50" t="s">
        <v>37</v>
      </c>
      <c r="Q1801" s="50" t="s">
        <v>117</v>
      </c>
      <c r="R1801" s="50" t="s">
        <v>51</v>
      </c>
      <c r="S1801" s="50" t="s">
        <v>4638</v>
      </c>
      <c r="T1801" s="50" t="s">
        <v>85</v>
      </c>
      <c r="U1801" s="75">
        <v>0.72916666666666696</v>
      </c>
      <c r="V1801" s="75">
        <v>0.74444444444444402</v>
      </c>
      <c r="W1801" s="75">
        <v>0.72916666666666696</v>
      </c>
      <c r="X1801" s="75" t="s">
        <v>42</v>
      </c>
      <c r="Y1801" s="75" t="s">
        <v>42</v>
      </c>
      <c r="Z1801" s="75" t="s">
        <v>42</v>
      </c>
      <c r="AA1801" s="75" t="s">
        <v>42</v>
      </c>
      <c r="AB1801" s="49" t="s">
        <v>7427</v>
      </c>
      <c r="AC1801" s="93">
        <v>0</v>
      </c>
      <c r="AD1801" s="93">
        <v>1</v>
      </c>
      <c r="AE1801" s="57" t="s">
        <v>126</v>
      </c>
      <c r="AF1801" s="94" t="s">
        <v>56</v>
      </c>
      <c r="AG1801" s="84"/>
      <c r="AH1801" s="50" t="s">
        <v>46</v>
      </c>
      <c r="AI1801" s="49"/>
      <c r="AJ1801" s="54"/>
    </row>
    <row r="1802" spans="1:36" ht="15" customHeight="1" x14ac:dyDescent="0.2">
      <c r="A1802" s="53">
        <v>46153</v>
      </c>
      <c r="B1802" s="57" t="str">
        <f t="shared" si="58"/>
        <v>06 A 18</v>
      </c>
      <c r="C1802" s="57" t="str">
        <f t="shared" si="59"/>
        <v>14:00 a 16:00</v>
      </c>
      <c r="D1802" s="57" t="s">
        <v>381</v>
      </c>
      <c r="E1802" s="57">
        <v>6</v>
      </c>
      <c r="F1802" s="49" t="s">
        <v>382</v>
      </c>
      <c r="G1802" s="49" t="s">
        <v>1052</v>
      </c>
      <c r="H1802" s="49"/>
      <c r="I1802" s="49"/>
      <c r="J1802" s="49"/>
      <c r="K1802" s="49"/>
      <c r="L1802" s="49"/>
      <c r="M1802" s="55">
        <v>295779</v>
      </c>
      <c r="N1802" s="57">
        <v>48131809</v>
      </c>
      <c r="O1802" s="80" t="s">
        <v>49</v>
      </c>
      <c r="P1802" s="50" t="s">
        <v>39</v>
      </c>
      <c r="Q1802" s="50"/>
      <c r="R1802" s="50"/>
      <c r="S1802" s="50" t="s">
        <v>6056</v>
      </c>
      <c r="T1802" s="50" t="s">
        <v>101</v>
      </c>
      <c r="U1802" s="75">
        <v>0.58472222222222203</v>
      </c>
      <c r="V1802" s="75">
        <v>0.64097222222222205</v>
      </c>
      <c r="W1802" s="75">
        <v>0.59097222222222201</v>
      </c>
      <c r="X1802" s="75" t="s">
        <v>42</v>
      </c>
      <c r="Y1802" s="75" t="s">
        <v>42</v>
      </c>
      <c r="Z1802" s="75" t="s">
        <v>42</v>
      </c>
      <c r="AA1802" s="75" t="s">
        <v>42</v>
      </c>
      <c r="AB1802" s="49" t="s">
        <v>7428</v>
      </c>
      <c r="AC1802" s="93">
        <v>0</v>
      </c>
      <c r="AD1802" s="93">
        <v>0</v>
      </c>
      <c r="AE1802" s="57" t="s">
        <v>300</v>
      </c>
      <c r="AF1802" s="94" t="s">
        <v>45</v>
      </c>
      <c r="AG1802" s="84"/>
      <c r="AH1802" s="50" t="s">
        <v>66</v>
      </c>
      <c r="AI1802" s="49"/>
      <c r="AJ1802" s="54"/>
    </row>
    <row r="1803" spans="1:36" ht="15" customHeight="1" x14ac:dyDescent="0.2">
      <c r="A1803" s="53">
        <v>46153</v>
      </c>
      <c r="B1803" s="57" t="str">
        <f t="shared" si="58"/>
        <v>06 A 18</v>
      </c>
      <c r="C1803" s="57" t="str">
        <f t="shared" si="59"/>
        <v>16:00 a 18:00</v>
      </c>
      <c r="D1803" s="57" t="s">
        <v>3384</v>
      </c>
      <c r="E1803" s="57">
        <v>3</v>
      </c>
      <c r="F1803" s="49" t="s">
        <v>849</v>
      </c>
      <c r="G1803" s="49" t="s">
        <v>952</v>
      </c>
      <c r="H1803" s="49"/>
      <c r="I1803" s="49"/>
      <c r="J1803" s="49"/>
      <c r="K1803" s="49"/>
      <c r="L1803" s="49"/>
      <c r="M1803" s="55">
        <v>295857</v>
      </c>
      <c r="N1803" s="57">
        <v>48132255</v>
      </c>
      <c r="O1803" s="80" t="s">
        <v>49</v>
      </c>
      <c r="P1803" s="50" t="s">
        <v>37</v>
      </c>
      <c r="Q1803" s="50" t="s">
        <v>117</v>
      </c>
      <c r="R1803" s="50" t="s">
        <v>51</v>
      </c>
      <c r="S1803" s="50" t="s">
        <v>6057</v>
      </c>
      <c r="T1803" s="50" t="s">
        <v>146</v>
      </c>
      <c r="U1803" s="75">
        <v>0.73611111111111105</v>
      </c>
      <c r="V1803" s="75">
        <v>0.78402777777777799</v>
      </c>
      <c r="W1803" s="75">
        <v>0.73611111111111105</v>
      </c>
      <c r="X1803" s="75" t="s">
        <v>42</v>
      </c>
      <c r="Y1803" s="75" t="s">
        <v>42</v>
      </c>
      <c r="Z1803" s="75" t="s">
        <v>42</v>
      </c>
      <c r="AA1803" s="75" t="s">
        <v>42</v>
      </c>
      <c r="AB1803" s="49" t="s">
        <v>7429</v>
      </c>
      <c r="AC1803" s="93">
        <v>0</v>
      </c>
      <c r="AD1803" s="93">
        <v>1</v>
      </c>
      <c r="AE1803" s="57" t="s">
        <v>65</v>
      </c>
      <c r="AF1803" s="94" t="s">
        <v>56</v>
      </c>
      <c r="AG1803" s="84"/>
      <c r="AH1803" s="50" t="s">
        <v>46</v>
      </c>
      <c r="AI1803" s="49"/>
      <c r="AJ1803" s="54"/>
    </row>
    <row r="1804" spans="1:36" ht="15" customHeight="1" x14ac:dyDescent="0.2">
      <c r="A1804" s="53">
        <v>46153</v>
      </c>
      <c r="B1804" s="57" t="str">
        <f t="shared" si="58"/>
        <v>06 A 18</v>
      </c>
      <c r="C1804" s="57" t="str">
        <f t="shared" si="59"/>
        <v>16:00 a 18:00</v>
      </c>
      <c r="D1804" s="57" t="s">
        <v>3384</v>
      </c>
      <c r="E1804" s="57">
        <v>3</v>
      </c>
      <c r="F1804" s="49" t="s">
        <v>849</v>
      </c>
      <c r="G1804" s="49" t="s">
        <v>952</v>
      </c>
      <c r="H1804" s="49"/>
      <c r="I1804" s="49"/>
      <c r="J1804" s="49"/>
      <c r="K1804" s="49"/>
      <c r="L1804" s="49"/>
      <c r="M1804" s="55">
        <v>295932</v>
      </c>
      <c r="N1804" s="57">
        <v>48132285</v>
      </c>
      <c r="O1804" s="80" t="s">
        <v>49</v>
      </c>
      <c r="P1804" s="50" t="s">
        <v>142</v>
      </c>
      <c r="Q1804" s="50"/>
      <c r="R1804" s="50"/>
      <c r="S1804" s="50" t="s">
        <v>6058</v>
      </c>
      <c r="T1804" s="50" t="s">
        <v>108</v>
      </c>
      <c r="U1804" s="75">
        <v>0.69930555555555596</v>
      </c>
      <c r="V1804" s="75">
        <v>0.718055555555556</v>
      </c>
      <c r="W1804" s="75">
        <v>0.70416666666666705</v>
      </c>
      <c r="X1804" s="75">
        <v>0.71527777777777801</v>
      </c>
      <c r="Y1804" s="75" t="s">
        <v>42</v>
      </c>
      <c r="Z1804" s="75" t="s">
        <v>42</v>
      </c>
      <c r="AA1804" s="75" t="s">
        <v>42</v>
      </c>
      <c r="AB1804" s="49" t="s">
        <v>7430</v>
      </c>
      <c r="AC1804" s="93">
        <v>0</v>
      </c>
      <c r="AD1804" s="93">
        <v>0</v>
      </c>
      <c r="AE1804" s="57" t="s">
        <v>110</v>
      </c>
      <c r="AF1804" s="94" t="s">
        <v>56</v>
      </c>
      <c r="AG1804" s="84"/>
      <c r="AH1804" s="50" t="s">
        <v>66</v>
      </c>
      <c r="AI1804" s="49"/>
      <c r="AJ1804" s="54"/>
    </row>
    <row r="1805" spans="1:36" ht="15" customHeight="1" x14ac:dyDescent="0.2">
      <c r="A1805" s="53">
        <v>46153</v>
      </c>
      <c r="B1805" s="57" t="str">
        <f t="shared" si="58"/>
        <v>06 A 18</v>
      </c>
      <c r="C1805" s="57" t="str">
        <f t="shared" si="59"/>
        <v>16:00 a 18:00</v>
      </c>
      <c r="D1805" s="57" t="s">
        <v>3384</v>
      </c>
      <c r="E1805" s="57">
        <v>3</v>
      </c>
      <c r="F1805" s="49" t="s">
        <v>6059</v>
      </c>
      <c r="G1805" s="49" t="s">
        <v>411</v>
      </c>
      <c r="H1805" s="49"/>
      <c r="I1805" s="49"/>
      <c r="J1805" s="49"/>
      <c r="K1805" s="49"/>
      <c r="L1805" s="49"/>
      <c r="M1805" s="55">
        <v>295930</v>
      </c>
      <c r="N1805" s="57">
        <v>48132355</v>
      </c>
      <c r="O1805" s="80" t="s">
        <v>36</v>
      </c>
      <c r="P1805" s="50" t="s">
        <v>37</v>
      </c>
      <c r="Q1805" s="50" t="s">
        <v>61</v>
      </c>
      <c r="R1805" s="50" t="s">
        <v>331</v>
      </c>
      <c r="S1805" s="50" t="s">
        <v>6060</v>
      </c>
      <c r="T1805" s="50" t="s">
        <v>259</v>
      </c>
      <c r="U1805" s="75">
        <v>0.73819444444444404</v>
      </c>
      <c r="V1805" s="75">
        <v>0.750694444444444</v>
      </c>
      <c r="W1805" s="75">
        <v>0.73819444444444404</v>
      </c>
      <c r="X1805" s="75" t="s">
        <v>42</v>
      </c>
      <c r="Y1805" s="75" t="s">
        <v>42</v>
      </c>
      <c r="Z1805" s="75" t="s">
        <v>42</v>
      </c>
      <c r="AA1805" s="75" t="s">
        <v>42</v>
      </c>
      <c r="AB1805" s="49" t="s">
        <v>7431</v>
      </c>
      <c r="AC1805" s="93">
        <v>0</v>
      </c>
      <c r="AD1805" s="93">
        <v>1</v>
      </c>
      <c r="AE1805" s="57" t="s">
        <v>261</v>
      </c>
      <c r="AF1805" s="94" t="s">
        <v>56</v>
      </c>
      <c r="AG1805" s="84"/>
      <c r="AH1805" s="50" t="s">
        <v>46</v>
      </c>
      <c r="AI1805" s="49"/>
      <c r="AJ1805" s="54"/>
    </row>
    <row r="1806" spans="1:36" ht="15" customHeight="1" x14ac:dyDescent="0.2">
      <c r="A1806" s="53">
        <v>46153</v>
      </c>
      <c r="B1806" s="57" t="str">
        <f t="shared" si="58"/>
        <v>06 A 18</v>
      </c>
      <c r="C1806" s="57" t="str">
        <f t="shared" si="59"/>
        <v>16:00 a 18:00</v>
      </c>
      <c r="D1806" s="57" t="s">
        <v>3384</v>
      </c>
      <c r="E1806" s="57">
        <v>3</v>
      </c>
      <c r="F1806" s="49" t="s">
        <v>849</v>
      </c>
      <c r="G1806" s="49" t="s">
        <v>1767</v>
      </c>
      <c r="H1806" s="49"/>
      <c r="I1806" s="49"/>
      <c r="J1806" s="49"/>
      <c r="K1806" s="49"/>
      <c r="L1806" s="49"/>
      <c r="M1806" s="55">
        <v>295858</v>
      </c>
      <c r="N1806" s="57">
        <v>48132410</v>
      </c>
      <c r="O1806" s="80" t="s">
        <v>49</v>
      </c>
      <c r="P1806" s="50" t="s">
        <v>543</v>
      </c>
      <c r="Q1806" s="50"/>
      <c r="R1806" s="50"/>
      <c r="S1806" s="50" t="s">
        <v>544</v>
      </c>
      <c r="T1806" s="50" t="s">
        <v>71</v>
      </c>
      <c r="U1806" s="75">
        <v>0.71041666666666703</v>
      </c>
      <c r="V1806" s="75">
        <v>0.77291666666666703</v>
      </c>
      <c r="W1806" s="75">
        <v>0.71388888888888902</v>
      </c>
      <c r="X1806" s="75" t="s">
        <v>42</v>
      </c>
      <c r="Y1806" s="75" t="s">
        <v>42</v>
      </c>
      <c r="Z1806" s="75" t="s">
        <v>42</v>
      </c>
      <c r="AA1806" s="75" t="s">
        <v>42</v>
      </c>
      <c r="AB1806" s="49" t="s">
        <v>7432</v>
      </c>
      <c r="AC1806" s="93">
        <v>0</v>
      </c>
      <c r="AD1806" s="93">
        <v>0</v>
      </c>
      <c r="AE1806" s="57" t="s">
        <v>73</v>
      </c>
      <c r="AF1806" s="94" t="s">
        <v>56</v>
      </c>
      <c r="AG1806" s="84"/>
      <c r="AH1806" s="50" t="s">
        <v>66</v>
      </c>
      <c r="AI1806" s="49"/>
      <c r="AJ1806" s="54"/>
    </row>
    <row r="1807" spans="1:36" ht="15" customHeight="1" x14ac:dyDescent="0.2">
      <c r="A1807" s="53">
        <v>46153</v>
      </c>
      <c r="B1807" s="57" t="str">
        <f t="shared" si="58"/>
        <v>18 A 06</v>
      </c>
      <c r="C1807" s="57" t="str">
        <f t="shared" si="59"/>
        <v>18:00 a 20:00</v>
      </c>
      <c r="D1807" s="57" t="s">
        <v>3384</v>
      </c>
      <c r="E1807" s="57">
        <v>3</v>
      </c>
      <c r="F1807" s="49" t="s">
        <v>6059</v>
      </c>
      <c r="G1807" s="49" t="s">
        <v>411</v>
      </c>
      <c r="H1807" s="49"/>
      <c r="I1807" s="49"/>
      <c r="J1807" s="49"/>
      <c r="K1807" s="49"/>
      <c r="L1807" s="49"/>
      <c r="M1807" s="55">
        <v>295840</v>
      </c>
      <c r="N1807" s="57">
        <v>48132548</v>
      </c>
      <c r="O1807" s="80" t="s">
        <v>36</v>
      </c>
      <c r="P1807" s="50" t="s">
        <v>142</v>
      </c>
      <c r="Q1807" s="50"/>
      <c r="R1807" s="50"/>
      <c r="S1807" s="50" t="s">
        <v>6061</v>
      </c>
      <c r="T1807" s="50" t="s">
        <v>591</v>
      </c>
      <c r="U1807" s="75">
        <v>0.75694444444444398</v>
      </c>
      <c r="V1807" s="75">
        <v>0.81944444444444398</v>
      </c>
      <c r="W1807" s="75">
        <v>0.76041666666666696</v>
      </c>
      <c r="X1807" s="75">
        <v>0.77222222222222203</v>
      </c>
      <c r="Y1807" s="75" t="s">
        <v>42</v>
      </c>
      <c r="Z1807" s="75" t="s">
        <v>42</v>
      </c>
      <c r="AA1807" s="75" t="s">
        <v>42</v>
      </c>
      <c r="AB1807" s="49" t="s">
        <v>7433</v>
      </c>
      <c r="AC1807" s="93">
        <v>0</v>
      </c>
      <c r="AD1807" s="93">
        <v>0</v>
      </c>
      <c r="AE1807" s="57" t="s">
        <v>3286</v>
      </c>
      <c r="AF1807" s="94" t="s">
        <v>56</v>
      </c>
      <c r="AG1807" s="84"/>
      <c r="AH1807" s="50" t="s">
        <v>66</v>
      </c>
      <c r="AI1807" s="49"/>
      <c r="AJ1807" s="54"/>
    </row>
    <row r="1808" spans="1:36" ht="15" customHeight="1" x14ac:dyDescent="0.2">
      <c r="A1808" s="53">
        <v>46153</v>
      </c>
      <c r="B1808" s="57" t="str">
        <f t="shared" si="58"/>
        <v>18 A 06</v>
      </c>
      <c r="C1808" s="57" t="str">
        <f t="shared" si="59"/>
        <v>18:00 a 20:00</v>
      </c>
      <c r="D1808" s="57" t="s">
        <v>3384</v>
      </c>
      <c r="E1808" s="57">
        <v>3</v>
      </c>
      <c r="F1808" s="49" t="s">
        <v>6059</v>
      </c>
      <c r="G1808" s="49" t="s">
        <v>476</v>
      </c>
      <c r="H1808" s="49"/>
      <c r="I1808" s="49"/>
      <c r="J1808" s="49"/>
      <c r="K1808" s="49"/>
      <c r="L1808" s="49"/>
      <c r="M1808" s="55">
        <v>296073</v>
      </c>
      <c r="N1808" s="57">
        <v>48132507</v>
      </c>
      <c r="O1808" s="80" t="s">
        <v>36</v>
      </c>
      <c r="P1808" s="50" t="s">
        <v>37</v>
      </c>
      <c r="Q1808" s="50" t="s">
        <v>117</v>
      </c>
      <c r="R1808" s="50" t="s">
        <v>51</v>
      </c>
      <c r="S1808" s="50" t="s">
        <v>6062</v>
      </c>
      <c r="T1808" s="50" t="s">
        <v>41</v>
      </c>
      <c r="U1808" s="75">
        <v>0.76041666666666696</v>
      </c>
      <c r="V1808" s="75">
        <v>0.83333333333333304</v>
      </c>
      <c r="W1808" s="75">
        <v>0.76111111111111096</v>
      </c>
      <c r="X1808" s="75" t="s">
        <v>42</v>
      </c>
      <c r="Y1808" s="75" t="s">
        <v>42</v>
      </c>
      <c r="Z1808" s="75" t="s">
        <v>42</v>
      </c>
      <c r="AA1808" s="75" t="s">
        <v>42</v>
      </c>
      <c r="AB1808" s="49" t="s">
        <v>7434</v>
      </c>
      <c r="AC1808" s="93">
        <v>0</v>
      </c>
      <c r="AD1808" s="93">
        <v>1</v>
      </c>
      <c r="AE1808" s="57" t="s">
        <v>44</v>
      </c>
      <c r="AF1808" s="94" t="s">
        <v>56</v>
      </c>
      <c r="AG1808" s="84"/>
      <c r="AH1808" s="50" t="s">
        <v>46</v>
      </c>
      <c r="AI1808" s="49"/>
      <c r="AJ1808" s="54"/>
    </row>
    <row r="1809" spans="1:36" ht="15" customHeight="1" x14ac:dyDescent="0.2">
      <c r="A1809" s="53">
        <v>46153</v>
      </c>
      <c r="B1809" s="57" t="str">
        <f t="shared" si="58"/>
        <v>18 A 06</v>
      </c>
      <c r="C1809" s="57" t="str">
        <f t="shared" si="59"/>
        <v>18:00 a 20:00</v>
      </c>
      <c r="D1809" s="57" t="s">
        <v>3384</v>
      </c>
      <c r="E1809" s="57">
        <v>3</v>
      </c>
      <c r="F1809" s="49" t="s">
        <v>849</v>
      </c>
      <c r="G1809" s="49" t="s">
        <v>948</v>
      </c>
      <c r="H1809" s="49"/>
      <c r="I1809" s="49"/>
      <c r="J1809" s="49"/>
      <c r="K1809" s="49"/>
      <c r="L1809" s="49"/>
      <c r="M1809" s="55">
        <v>295855</v>
      </c>
      <c r="N1809" s="57">
        <v>48132556</v>
      </c>
      <c r="O1809" s="80" t="s">
        <v>49</v>
      </c>
      <c r="P1809" s="50" t="s">
        <v>39</v>
      </c>
      <c r="Q1809" s="50"/>
      <c r="R1809" s="50"/>
      <c r="S1809" s="50" t="s">
        <v>3935</v>
      </c>
      <c r="T1809" s="50" t="s">
        <v>108</v>
      </c>
      <c r="U1809" s="75">
        <v>0.77083333333333304</v>
      </c>
      <c r="V1809" s="75">
        <v>0.82777777777777795</v>
      </c>
      <c r="W1809" s="75">
        <v>0.77083333333333304</v>
      </c>
      <c r="X1809" s="75" t="s">
        <v>42</v>
      </c>
      <c r="Y1809" s="75" t="s">
        <v>42</v>
      </c>
      <c r="Z1809" s="75" t="s">
        <v>42</v>
      </c>
      <c r="AA1809" s="75" t="s">
        <v>42</v>
      </c>
      <c r="AB1809" s="49" t="s">
        <v>7435</v>
      </c>
      <c r="AC1809" s="93">
        <v>0</v>
      </c>
      <c r="AD1809" s="93">
        <v>0</v>
      </c>
      <c r="AE1809" s="57" t="s">
        <v>110</v>
      </c>
      <c r="AF1809" s="94" t="s">
        <v>56</v>
      </c>
      <c r="AG1809" s="84" t="s">
        <v>57</v>
      </c>
      <c r="AH1809" s="50" t="s">
        <v>66</v>
      </c>
      <c r="AI1809" s="49"/>
      <c r="AJ1809" s="54"/>
    </row>
    <row r="1810" spans="1:36" ht="15" customHeight="1" x14ac:dyDescent="0.2">
      <c r="A1810" s="53">
        <v>46153</v>
      </c>
      <c r="B1810" s="57" t="str">
        <f t="shared" si="58"/>
        <v>18 A 06</v>
      </c>
      <c r="C1810" s="57" t="str">
        <f t="shared" si="59"/>
        <v>18:00 a 20:00</v>
      </c>
      <c r="D1810" s="57" t="s">
        <v>3384</v>
      </c>
      <c r="E1810" s="57">
        <v>3</v>
      </c>
      <c r="F1810" s="49" t="s">
        <v>845</v>
      </c>
      <c r="G1810" s="49" t="s">
        <v>1121</v>
      </c>
      <c r="H1810" s="49"/>
      <c r="I1810" s="49"/>
      <c r="J1810" s="49"/>
      <c r="K1810" s="49"/>
      <c r="L1810" s="49"/>
      <c r="M1810" s="55">
        <v>296059</v>
      </c>
      <c r="N1810" s="57">
        <v>48132608</v>
      </c>
      <c r="O1810" s="80" t="s">
        <v>250</v>
      </c>
      <c r="P1810" s="50" t="s">
        <v>37</v>
      </c>
      <c r="Q1810" s="50" t="s">
        <v>211</v>
      </c>
      <c r="R1810" s="50"/>
      <c r="S1810" s="50" t="s">
        <v>6063</v>
      </c>
      <c r="T1810" s="50" t="s">
        <v>146</v>
      </c>
      <c r="U1810" s="75">
        <v>0.77638888888888902</v>
      </c>
      <c r="V1810" s="75">
        <v>0.79791666666666705</v>
      </c>
      <c r="W1810" s="75">
        <v>0.77638888888888902</v>
      </c>
      <c r="X1810" s="75" t="s">
        <v>42</v>
      </c>
      <c r="Y1810" s="75" t="s">
        <v>42</v>
      </c>
      <c r="Z1810" s="75" t="s">
        <v>42</v>
      </c>
      <c r="AA1810" s="75" t="s">
        <v>42</v>
      </c>
      <c r="AB1810" s="49" t="s">
        <v>7436</v>
      </c>
      <c r="AC1810" s="93">
        <v>0</v>
      </c>
      <c r="AD1810" s="93">
        <v>0</v>
      </c>
      <c r="AE1810" s="57" t="s">
        <v>148</v>
      </c>
      <c r="AF1810" s="94" t="s">
        <v>56</v>
      </c>
      <c r="AG1810" s="84"/>
      <c r="AH1810" s="50" t="s">
        <v>66</v>
      </c>
      <c r="AI1810" s="49"/>
      <c r="AJ1810" s="54"/>
    </row>
    <row r="1811" spans="1:36" ht="15" customHeight="1" x14ac:dyDescent="0.2">
      <c r="A1811" s="53">
        <v>46153</v>
      </c>
      <c r="B1811" s="57" t="str">
        <f t="shared" si="58"/>
        <v>18 A 06</v>
      </c>
      <c r="C1811" s="57" t="str">
        <f t="shared" si="59"/>
        <v>18:00 a 20:00</v>
      </c>
      <c r="D1811" s="57" t="s">
        <v>3384</v>
      </c>
      <c r="E1811" s="57">
        <v>3</v>
      </c>
      <c r="F1811" s="49" t="s">
        <v>845</v>
      </c>
      <c r="G1811" s="49" t="s">
        <v>1418</v>
      </c>
      <c r="H1811" s="49"/>
      <c r="I1811" s="49"/>
      <c r="J1811" s="49"/>
      <c r="K1811" s="49"/>
      <c r="L1811" s="49"/>
      <c r="M1811" s="55">
        <v>295942</v>
      </c>
      <c r="N1811" s="57">
        <v>48132739</v>
      </c>
      <c r="O1811" s="80" t="s">
        <v>250</v>
      </c>
      <c r="P1811" s="50" t="s">
        <v>37</v>
      </c>
      <c r="Q1811" s="50" t="s">
        <v>117</v>
      </c>
      <c r="R1811" s="50" t="s">
        <v>51</v>
      </c>
      <c r="S1811" s="50" t="s">
        <v>5681</v>
      </c>
      <c r="T1811" s="50" t="s">
        <v>146</v>
      </c>
      <c r="U1811" s="75">
        <v>0.77986111111111101</v>
      </c>
      <c r="V1811" s="75">
        <v>0.80694444444444402</v>
      </c>
      <c r="W1811" s="75">
        <v>0.78611111111111098</v>
      </c>
      <c r="X1811" s="75" t="s">
        <v>42</v>
      </c>
      <c r="Y1811" s="75" t="s">
        <v>42</v>
      </c>
      <c r="Z1811" s="75" t="s">
        <v>42</v>
      </c>
      <c r="AA1811" s="75" t="s">
        <v>42</v>
      </c>
      <c r="AB1811" s="49" t="s">
        <v>7437</v>
      </c>
      <c r="AC1811" s="93">
        <v>0</v>
      </c>
      <c r="AD1811" s="93">
        <v>1</v>
      </c>
      <c r="AE1811" s="57" t="s">
        <v>148</v>
      </c>
      <c r="AF1811" s="94" t="s">
        <v>56</v>
      </c>
      <c r="AG1811" s="84"/>
      <c r="AH1811" s="50" t="s">
        <v>46</v>
      </c>
      <c r="AI1811" s="49"/>
      <c r="AJ1811" s="54"/>
    </row>
    <row r="1812" spans="1:36" ht="15" customHeight="1" x14ac:dyDescent="0.2">
      <c r="A1812" s="53">
        <v>46153</v>
      </c>
      <c r="B1812" s="57" t="str">
        <f t="shared" si="58"/>
        <v>18 A 06</v>
      </c>
      <c r="C1812" s="57" t="str">
        <f t="shared" si="59"/>
        <v>18:00 a 20:00</v>
      </c>
      <c r="D1812" s="57" t="s">
        <v>3384</v>
      </c>
      <c r="E1812" s="57">
        <v>3</v>
      </c>
      <c r="F1812" s="49" t="s">
        <v>3385</v>
      </c>
      <c r="G1812" s="49" t="s">
        <v>1205</v>
      </c>
      <c r="H1812" s="49"/>
      <c r="I1812" s="49"/>
      <c r="J1812" s="49"/>
      <c r="K1812" s="49"/>
      <c r="L1812" s="49"/>
      <c r="M1812" s="55">
        <v>296122</v>
      </c>
      <c r="N1812" s="57">
        <v>48132831</v>
      </c>
      <c r="O1812" s="80" t="s">
        <v>49</v>
      </c>
      <c r="P1812" s="50" t="s">
        <v>37</v>
      </c>
      <c r="Q1812" s="50" t="s">
        <v>39</v>
      </c>
      <c r="R1812" s="50" t="s">
        <v>39</v>
      </c>
      <c r="S1812" s="50" t="s">
        <v>6064</v>
      </c>
      <c r="T1812" s="50" t="s">
        <v>3127</v>
      </c>
      <c r="U1812" s="75">
        <v>0.78402777777777799</v>
      </c>
      <c r="V1812" s="75">
        <v>0.83472222222222203</v>
      </c>
      <c r="W1812" s="75">
        <v>0.78402777777777799</v>
      </c>
      <c r="X1812" s="75">
        <v>0.79513888888888895</v>
      </c>
      <c r="Y1812" s="75" t="s">
        <v>42</v>
      </c>
      <c r="Z1812" s="75" t="s">
        <v>42</v>
      </c>
      <c r="AA1812" s="75" t="s">
        <v>42</v>
      </c>
      <c r="AB1812" s="49" t="s">
        <v>7438</v>
      </c>
      <c r="AC1812" s="93">
        <v>0</v>
      </c>
      <c r="AD1812" s="93">
        <v>1</v>
      </c>
      <c r="AE1812" s="57" t="s">
        <v>93</v>
      </c>
      <c r="AF1812" s="94" t="s">
        <v>45</v>
      </c>
      <c r="AG1812" s="84"/>
      <c r="AH1812" s="50" t="s">
        <v>46</v>
      </c>
      <c r="AI1812" s="49"/>
      <c r="AJ1812" s="54"/>
    </row>
    <row r="1813" spans="1:36" ht="15" customHeight="1" x14ac:dyDescent="0.2">
      <c r="A1813" s="53">
        <v>46153</v>
      </c>
      <c r="B1813" s="57" t="str">
        <f t="shared" si="58"/>
        <v>18 A 06</v>
      </c>
      <c r="C1813" s="57" t="str">
        <f t="shared" si="59"/>
        <v>18:00 a 20:00</v>
      </c>
      <c r="D1813" s="57" t="s">
        <v>3384</v>
      </c>
      <c r="E1813" s="57">
        <v>3</v>
      </c>
      <c r="F1813" s="49" t="s">
        <v>3385</v>
      </c>
      <c r="G1813" s="49" t="s">
        <v>1205</v>
      </c>
      <c r="H1813" s="49"/>
      <c r="I1813" s="49"/>
      <c r="J1813" s="49"/>
      <c r="K1813" s="49"/>
      <c r="L1813" s="49"/>
      <c r="M1813" s="55">
        <v>296121</v>
      </c>
      <c r="N1813" s="57">
        <v>48132848</v>
      </c>
      <c r="O1813" s="80" t="s">
        <v>49</v>
      </c>
      <c r="P1813" s="50" t="s">
        <v>39</v>
      </c>
      <c r="Q1813" s="50"/>
      <c r="R1813" s="50"/>
      <c r="S1813" s="50" t="s">
        <v>6065</v>
      </c>
      <c r="T1813" s="50" t="s">
        <v>3139</v>
      </c>
      <c r="U1813" s="75">
        <v>0.78402777777777799</v>
      </c>
      <c r="V1813" s="75">
        <v>0.81388888888888899</v>
      </c>
      <c r="W1813" s="75">
        <v>0.79027777777777797</v>
      </c>
      <c r="X1813" s="75" t="s">
        <v>42</v>
      </c>
      <c r="Y1813" s="75" t="s">
        <v>42</v>
      </c>
      <c r="Z1813" s="75" t="s">
        <v>42</v>
      </c>
      <c r="AA1813" s="75" t="s">
        <v>42</v>
      </c>
      <c r="AB1813" s="49" t="s">
        <v>7439</v>
      </c>
      <c r="AC1813" s="93">
        <v>0</v>
      </c>
      <c r="AD1813" s="93">
        <v>0</v>
      </c>
      <c r="AE1813" s="57" t="s">
        <v>3021</v>
      </c>
      <c r="AF1813" s="94" t="s">
        <v>56</v>
      </c>
      <c r="AG1813" s="84" t="s">
        <v>57</v>
      </c>
      <c r="AH1813" s="50" t="s">
        <v>66</v>
      </c>
      <c r="AI1813" s="49"/>
      <c r="AJ1813" s="54"/>
    </row>
    <row r="1814" spans="1:36" ht="15" customHeight="1" x14ac:dyDescent="0.2">
      <c r="A1814" s="53">
        <v>46153</v>
      </c>
      <c r="B1814" s="57" t="str">
        <f t="shared" si="58"/>
        <v>18 A 06</v>
      </c>
      <c r="C1814" s="57" t="str">
        <f t="shared" si="59"/>
        <v>18:00 a 20:00</v>
      </c>
      <c r="D1814" s="57" t="s">
        <v>3384</v>
      </c>
      <c r="E1814" s="57">
        <v>3</v>
      </c>
      <c r="F1814" s="49" t="s">
        <v>3385</v>
      </c>
      <c r="G1814" s="49" t="s">
        <v>1028</v>
      </c>
      <c r="H1814" s="49"/>
      <c r="I1814" s="49"/>
      <c r="J1814" s="49"/>
      <c r="K1814" s="49"/>
      <c r="L1814" s="49"/>
      <c r="M1814" s="55">
        <v>296055</v>
      </c>
      <c r="N1814" s="57">
        <v>48132867</v>
      </c>
      <c r="O1814" s="80" t="s">
        <v>49</v>
      </c>
      <c r="P1814" s="50" t="s">
        <v>142</v>
      </c>
      <c r="Q1814" s="50"/>
      <c r="R1814" s="50"/>
      <c r="S1814" s="50" t="s">
        <v>395</v>
      </c>
      <c r="T1814" s="50" t="s">
        <v>155</v>
      </c>
      <c r="U1814" s="75">
        <v>0.78402777777777799</v>
      </c>
      <c r="V1814" s="75">
        <v>0.80486111111111103</v>
      </c>
      <c r="W1814" s="75">
        <v>0.79236111111111096</v>
      </c>
      <c r="X1814" s="75" t="s">
        <v>42</v>
      </c>
      <c r="Y1814" s="75">
        <v>0.78611111111111098</v>
      </c>
      <c r="Z1814" s="75" t="s">
        <v>42</v>
      </c>
      <c r="AA1814" s="75" t="s">
        <v>42</v>
      </c>
      <c r="AB1814" s="49" t="s">
        <v>7440</v>
      </c>
      <c r="AC1814" s="93">
        <v>0</v>
      </c>
      <c r="AD1814" s="93">
        <v>0</v>
      </c>
      <c r="AE1814" s="57" t="s">
        <v>157</v>
      </c>
      <c r="AF1814" s="94" t="s">
        <v>56</v>
      </c>
      <c r="AG1814" s="84" t="s">
        <v>57</v>
      </c>
      <c r="AH1814" s="50" t="s">
        <v>66</v>
      </c>
      <c r="AI1814" s="49"/>
      <c r="AJ1814" s="54"/>
    </row>
    <row r="1815" spans="1:36" ht="15" customHeight="1" x14ac:dyDescent="0.2">
      <c r="A1815" s="53">
        <v>46153</v>
      </c>
      <c r="B1815" s="57" t="str">
        <f t="shared" si="58"/>
        <v>18 A 06</v>
      </c>
      <c r="C1815" s="57" t="str">
        <f t="shared" si="59"/>
        <v>18:00 a 20:00</v>
      </c>
      <c r="D1815" s="57" t="s">
        <v>3384</v>
      </c>
      <c r="E1815" s="57">
        <v>3</v>
      </c>
      <c r="F1815" s="49" t="s">
        <v>3385</v>
      </c>
      <c r="G1815" s="49" t="s">
        <v>2097</v>
      </c>
      <c r="H1815" s="49"/>
      <c r="I1815" s="49"/>
      <c r="J1815" s="49"/>
      <c r="K1815" s="49"/>
      <c r="L1815" s="49"/>
      <c r="M1815" s="55">
        <v>296061</v>
      </c>
      <c r="N1815" s="57">
        <v>48132901</v>
      </c>
      <c r="O1815" s="80" t="s">
        <v>49</v>
      </c>
      <c r="P1815" s="50" t="s">
        <v>80</v>
      </c>
      <c r="Q1815" s="50"/>
      <c r="R1815" s="50"/>
      <c r="S1815" s="50" t="s">
        <v>3059</v>
      </c>
      <c r="T1815" s="50" t="s">
        <v>140</v>
      </c>
      <c r="U1815" s="75">
        <v>0.79652777777777795</v>
      </c>
      <c r="V1815" s="75">
        <v>0.80763888888888902</v>
      </c>
      <c r="W1815" s="75">
        <v>0.79861111111111105</v>
      </c>
      <c r="X1815" s="75">
        <v>0.80069444444444404</v>
      </c>
      <c r="Y1815" s="75" t="s">
        <v>42</v>
      </c>
      <c r="Z1815" s="75" t="s">
        <v>42</v>
      </c>
      <c r="AA1815" s="75" t="s">
        <v>42</v>
      </c>
      <c r="AB1815" s="49" t="s">
        <v>7441</v>
      </c>
      <c r="AC1815" s="93">
        <v>0</v>
      </c>
      <c r="AD1815" s="93">
        <v>0</v>
      </c>
      <c r="AE1815" s="57" t="s">
        <v>122</v>
      </c>
      <c r="AF1815" s="94" t="s">
        <v>56</v>
      </c>
      <c r="AG1815" s="84"/>
      <c r="AH1815" s="50" t="s">
        <v>66</v>
      </c>
      <c r="AI1815" s="49"/>
      <c r="AJ1815" s="54"/>
    </row>
    <row r="1816" spans="1:36" ht="15" customHeight="1" x14ac:dyDescent="0.2">
      <c r="A1816" s="53">
        <v>46153</v>
      </c>
      <c r="B1816" s="57" t="str">
        <f t="shared" si="58"/>
        <v>18 A 06</v>
      </c>
      <c r="C1816" s="57" t="str">
        <f t="shared" si="59"/>
        <v>18:00 a 20:00</v>
      </c>
      <c r="D1816" s="57" t="s">
        <v>3384</v>
      </c>
      <c r="E1816" s="57">
        <v>3</v>
      </c>
      <c r="F1816" s="49" t="s">
        <v>6059</v>
      </c>
      <c r="G1816" s="49" t="s">
        <v>1040</v>
      </c>
      <c r="H1816" s="49"/>
      <c r="I1816" s="49"/>
      <c r="J1816" s="49"/>
      <c r="K1816" s="49"/>
      <c r="L1816" s="49"/>
      <c r="M1816" s="55">
        <v>295869</v>
      </c>
      <c r="N1816" s="57">
        <v>48132966</v>
      </c>
      <c r="O1816" s="80" t="s">
        <v>36</v>
      </c>
      <c r="P1816" s="50" t="s">
        <v>142</v>
      </c>
      <c r="Q1816" s="50"/>
      <c r="R1816" s="50"/>
      <c r="S1816" s="50" t="s">
        <v>6066</v>
      </c>
      <c r="T1816" s="50" t="s">
        <v>391</v>
      </c>
      <c r="U1816" s="75">
        <v>0.80416666666666703</v>
      </c>
      <c r="V1816" s="75">
        <v>0.85069444444444398</v>
      </c>
      <c r="W1816" s="75">
        <v>0.80416666666666703</v>
      </c>
      <c r="X1816" s="75" t="s">
        <v>42</v>
      </c>
      <c r="Y1816" s="75" t="s">
        <v>42</v>
      </c>
      <c r="Z1816" s="75" t="s">
        <v>42</v>
      </c>
      <c r="AA1816" s="75" t="s">
        <v>42</v>
      </c>
      <c r="AB1816" s="49" t="s">
        <v>7442</v>
      </c>
      <c r="AC1816" s="93">
        <v>0</v>
      </c>
      <c r="AD1816" s="93">
        <v>0</v>
      </c>
      <c r="AE1816" s="57" t="s">
        <v>393</v>
      </c>
      <c r="AF1816" s="94" t="s">
        <v>45</v>
      </c>
      <c r="AG1816" s="84"/>
      <c r="AH1816" s="50" t="s">
        <v>66</v>
      </c>
      <c r="AI1816" s="49"/>
      <c r="AJ1816" s="54"/>
    </row>
    <row r="1817" spans="1:36" ht="15" customHeight="1" x14ac:dyDescent="0.2">
      <c r="A1817" s="53">
        <v>46153</v>
      </c>
      <c r="B1817" s="57" t="str">
        <f t="shared" si="58"/>
        <v>18 A 06</v>
      </c>
      <c r="C1817" s="57" t="str">
        <f t="shared" si="59"/>
        <v>18:00 a 20:00</v>
      </c>
      <c r="D1817" s="57" t="s">
        <v>3384</v>
      </c>
      <c r="E1817" s="57">
        <v>3</v>
      </c>
      <c r="F1817" s="49" t="s">
        <v>3385</v>
      </c>
      <c r="G1817" s="49" t="s">
        <v>511</v>
      </c>
      <c r="H1817" s="49"/>
      <c r="I1817" s="49"/>
      <c r="J1817" s="49"/>
      <c r="K1817" s="49"/>
      <c r="L1817" s="49"/>
      <c r="M1817" s="55">
        <v>295947</v>
      </c>
      <c r="N1817" s="57">
        <v>48132927</v>
      </c>
      <c r="O1817" s="80" t="s">
        <v>49</v>
      </c>
      <c r="P1817" s="50" t="s">
        <v>39</v>
      </c>
      <c r="Q1817" s="50"/>
      <c r="R1817" s="50"/>
      <c r="S1817" s="50" t="s">
        <v>6067</v>
      </c>
      <c r="T1817" s="50" t="s">
        <v>101</v>
      </c>
      <c r="U1817" s="92">
        <v>0.811805555555556</v>
      </c>
      <c r="V1817" s="92">
        <v>0.82222222222222197</v>
      </c>
      <c r="W1817" s="92">
        <v>0.811805555555556</v>
      </c>
      <c r="X1817" s="92" t="s">
        <v>42</v>
      </c>
      <c r="Y1817" s="92" t="s">
        <v>42</v>
      </c>
      <c r="Z1817" s="92" t="s">
        <v>42</v>
      </c>
      <c r="AA1817" s="92" t="s">
        <v>42</v>
      </c>
      <c r="AB1817" s="49" t="s">
        <v>7443</v>
      </c>
      <c r="AC1817" s="93">
        <v>0</v>
      </c>
      <c r="AD1817" s="93">
        <v>0</v>
      </c>
      <c r="AE1817" s="57" t="s">
        <v>300</v>
      </c>
      <c r="AF1817" s="94" t="s">
        <v>56</v>
      </c>
      <c r="AG1817" s="84" t="s">
        <v>57</v>
      </c>
      <c r="AH1817" s="50" t="s">
        <v>66</v>
      </c>
      <c r="AI1817" s="49"/>
      <c r="AJ1817" s="54"/>
    </row>
    <row r="1818" spans="1:36" ht="15" customHeight="1" x14ac:dyDescent="0.2">
      <c r="A1818" s="53">
        <v>46153</v>
      </c>
      <c r="B1818" s="57" t="str">
        <f t="shared" si="58"/>
        <v>18 A 06</v>
      </c>
      <c r="C1818" s="57" t="str">
        <f t="shared" si="59"/>
        <v>18:00 a 20:00</v>
      </c>
      <c r="D1818" s="57" t="s">
        <v>3384</v>
      </c>
      <c r="E1818" s="57">
        <v>3</v>
      </c>
      <c r="F1818" s="49" t="s">
        <v>845</v>
      </c>
      <c r="G1818" s="49" t="s">
        <v>1418</v>
      </c>
      <c r="H1818" s="49"/>
      <c r="I1818" s="49"/>
      <c r="J1818" s="49"/>
      <c r="K1818" s="49"/>
      <c r="L1818" s="49"/>
      <c r="M1818" s="55">
        <v>295941</v>
      </c>
      <c r="N1818" s="57">
        <v>48132959</v>
      </c>
      <c r="O1818" s="80" t="s">
        <v>250</v>
      </c>
      <c r="P1818" s="50" t="s">
        <v>37</v>
      </c>
      <c r="Q1818" s="50" t="s">
        <v>117</v>
      </c>
      <c r="R1818" s="50"/>
      <c r="S1818" s="50" t="s">
        <v>5286</v>
      </c>
      <c r="T1818" s="50" t="s">
        <v>234</v>
      </c>
      <c r="U1818" s="75">
        <v>0.813194444444444</v>
      </c>
      <c r="V1818" s="75">
        <v>0.89097222222222205</v>
      </c>
      <c r="W1818" s="75">
        <v>0.83125000000000004</v>
      </c>
      <c r="X1818" s="75" t="s">
        <v>42</v>
      </c>
      <c r="Y1818" s="75" t="s">
        <v>42</v>
      </c>
      <c r="Z1818" s="75" t="s">
        <v>42</v>
      </c>
      <c r="AA1818" s="75" t="s">
        <v>42</v>
      </c>
      <c r="AB1818" s="49" t="s">
        <v>7444</v>
      </c>
      <c r="AC1818" s="93">
        <v>0</v>
      </c>
      <c r="AD1818" s="93">
        <v>0</v>
      </c>
      <c r="AE1818" s="57" t="s">
        <v>3094</v>
      </c>
      <c r="AF1818" s="94" t="s">
        <v>56</v>
      </c>
      <c r="AG1818" s="84"/>
      <c r="AH1818" s="50" t="s">
        <v>66</v>
      </c>
      <c r="AI1818" s="49"/>
      <c r="AJ1818" s="54"/>
    </row>
    <row r="1819" spans="1:36" ht="15" customHeight="1" x14ac:dyDescent="0.2">
      <c r="A1819" s="53">
        <v>46153</v>
      </c>
      <c r="B1819" s="57" t="str">
        <f t="shared" si="58"/>
        <v>18 A 06</v>
      </c>
      <c r="C1819" s="57" t="str">
        <f t="shared" si="59"/>
        <v>18:00 a 20:00</v>
      </c>
      <c r="D1819" s="57" t="s">
        <v>3384</v>
      </c>
      <c r="E1819" s="57">
        <v>3</v>
      </c>
      <c r="F1819" s="49" t="s">
        <v>6059</v>
      </c>
      <c r="G1819" s="49" t="s">
        <v>411</v>
      </c>
      <c r="H1819" s="49"/>
      <c r="I1819" s="49"/>
      <c r="J1819" s="49"/>
      <c r="K1819" s="49"/>
      <c r="L1819" s="49"/>
      <c r="M1819" s="55">
        <v>296016</v>
      </c>
      <c r="N1819" s="57">
        <v>48133082</v>
      </c>
      <c r="O1819" s="80" t="s">
        <v>36</v>
      </c>
      <c r="P1819" s="50" t="s">
        <v>543</v>
      </c>
      <c r="Q1819" s="50"/>
      <c r="R1819" s="50"/>
      <c r="S1819" s="50" t="s">
        <v>6068</v>
      </c>
      <c r="T1819" s="50" t="s">
        <v>259</v>
      </c>
      <c r="U1819" s="75">
        <v>0.81388888888888899</v>
      </c>
      <c r="V1819" s="75">
        <v>0.84513888888888899</v>
      </c>
      <c r="W1819" s="75">
        <v>0.81805555555555598</v>
      </c>
      <c r="X1819" s="75" t="s">
        <v>42</v>
      </c>
      <c r="Y1819" s="75" t="s">
        <v>42</v>
      </c>
      <c r="Z1819" s="75" t="s">
        <v>42</v>
      </c>
      <c r="AA1819" s="75" t="s">
        <v>42</v>
      </c>
      <c r="AB1819" s="49" t="s">
        <v>7445</v>
      </c>
      <c r="AC1819" s="93">
        <v>0</v>
      </c>
      <c r="AD1819" s="93">
        <v>0</v>
      </c>
      <c r="AE1819" s="57" t="s">
        <v>261</v>
      </c>
      <c r="AF1819" s="94" t="s">
        <v>56</v>
      </c>
      <c r="AG1819" s="84"/>
      <c r="AH1819" s="50" t="s">
        <v>66</v>
      </c>
      <c r="AI1819" s="49"/>
      <c r="AJ1819" s="54"/>
    </row>
    <row r="1820" spans="1:36" ht="15" customHeight="1" x14ac:dyDescent="0.2">
      <c r="A1820" s="53">
        <v>46153</v>
      </c>
      <c r="B1820" s="57" t="str">
        <f t="shared" si="58"/>
        <v>18 A 06</v>
      </c>
      <c r="C1820" s="57" t="str">
        <f t="shared" si="59"/>
        <v>18:00 a 20:00</v>
      </c>
      <c r="D1820" s="57" t="s">
        <v>3384</v>
      </c>
      <c r="E1820" s="57">
        <v>3</v>
      </c>
      <c r="F1820" s="49" t="s">
        <v>3385</v>
      </c>
      <c r="G1820" s="49" t="s">
        <v>287</v>
      </c>
      <c r="H1820" s="49"/>
      <c r="I1820" s="49"/>
      <c r="J1820" s="49"/>
      <c r="K1820" s="49"/>
      <c r="L1820" s="49"/>
      <c r="M1820" s="55">
        <v>295996</v>
      </c>
      <c r="N1820" s="57">
        <v>48133197</v>
      </c>
      <c r="O1820" s="80" t="s">
        <v>49</v>
      </c>
      <c r="P1820" s="50" t="s">
        <v>37</v>
      </c>
      <c r="Q1820" s="50" t="s">
        <v>117</v>
      </c>
      <c r="R1820" s="50"/>
      <c r="S1820" s="50" t="s">
        <v>3212</v>
      </c>
      <c r="T1820" s="50" t="s">
        <v>150</v>
      </c>
      <c r="U1820" s="75">
        <v>0.81666666666666698</v>
      </c>
      <c r="V1820" s="75">
        <v>0.82083333333333297</v>
      </c>
      <c r="W1820" s="75">
        <v>0.82083333333333297</v>
      </c>
      <c r="X1820" s="75" t="s">
        <v>42</v>
      </c>
      <c r="Y1820" s="75" t="s">
        <v>42</v>
      </c>
      <c r="Z1820" s="75" t="s">
        <v>42</v>
      </c>
      <c r="AA1820" s="75" t="s">
        <v>42</v>
      </c>
      <c r="AB1820" s="49" t="s">
        <v>7446</v>
      </c>
      <c r="AC1820" s="93">
        <v>0</v>
      </c>
      <c r="AD1820" s="93">
        <v>0</v>
      </c>
      <c r="AE1820" s="57" t="s">
        <v>575</v>
      </c>
      <c r="AF1820" s="94" t="s">
        <v>56</v>
      </c>
      <c r="AG1820" s="84" t="s">
        <v>57</v>
      </c>
      <c r="AH1820" s="50" t="s">
        <v>66</v>
      </c>
      <c r="AI1820" s="49"/>
      <c r="AJ1820" s="54"/>
    </row>
    <row r="1821" spans="1:36" ht="15" customHeight="1" x14ac:dyDescent="0.2">
      <c r="A1821" s="53">
        <v>46153</v>
      </c>
      <c r="B1821" s="57" t="str">
        <f t="shared" si="58"/>
        <v>18 A 06</v>
      </c>
      <c r="C1821" s="57" t="str">
        <f t="shared" si="59"/>
        <v>18:00 a 20:00</v>
      </c>
      <c r="D1821" s="57" t="s">
        <v>3384</v>
      </c>
      <c r="E1821" s="57">
        <v>3</v>
      </c>
      <c r="F1821" s="49" t="s">
        <v>845</v>
      </c>
      <c r="G1821" s="49" t="s">
        <v>1657</v>
      </c>
      <c r="H1821" s="49"/>
      <c r="I1821" s="49"/>
      <c r="J1821" s="49"/>
      <c r="K1821" s="49"/>
      <c r="L1821" s="49"/>
      <c r="M1821" s="55">
        <v>296001</v>
      </c>
      <c r="N1821" s="57">
        <v>48133287</v>
      </c>
      <c r="O1821" s="80" t="s">
        <v>49</v>
      </c>
      <c r="P1821" s="50" t="s">
        <v>37</v>
      </c>
      <c r="Q1821" s="78" t="s">
        <v>123</v>
      </c>
      <c r="R1821" s="50"/>
      <c r="S1821" s="50" t="s">
        <v>6069</v>
      </c>
      <c r="T1821" s="50" t="s">
        <v>150</v>
      </c>
      <c r="U1821" s="75">
        <v>0.81805555555555598</v>
      </c>
      <c r="V1821" s="75">
        <v>0.82222222222222197</v>
      </c>
      <c r="W1821" s="75">
        <v>0.81874999999999998</v>
      </c>
      <c r="X1821" s="75" t="s">
        <v>42</v>
      </c>
      <c r="Y1821" s="75" t="s">
        <v>42</v>
      </c>
      <c r="Z1821" s="75" t="s">
        <v>42</v>
      </c>
      <c r="AA1821" s="75" t="s">
        <v>42</v>
      </c>
      <c r="AB1821" s="49" t="s">
        <v>7447</v>
      </c>
      <c r="AC1821" s="93">
        <v>0</v>
      </c>
      <c r="AD1821" s="93">
        <v>0</v>
      </c>
      <c r="AE1821" s="57" t="s">
        <v>152</v>
      </c>
      <c r="AF1821" s="94" t="s">
        <v>56</v>
      </c>
      <c r="AG1821" s="84"/>
      <c r="AH1821" s="50" t="s">
        <v>66</v>
      </c>
      <c r="AI1821" s="49"/>
      <c r="AJ1821" s="54"/>
    </row>
    <row r="1822" spans="1:36" ht="15" customHeight="1" x14ac:dyDescent="0.2">
      <c r="A1822" s="53">
        <v>46153</v>
      </c>
      <c r="B1822" s="57" t="str">
        <f t="shared" si="58"/>
        <v>18 A 06</v>
      </c>
      <c r="C1822" s="57" t="str">
        <f t="shared" si="59"/>
        <v>18:00 a 20:00</v>
      </c>
      <c r="D1822" s="57" t="s">
        <v>3384</v>
      </c>
      <c r="E1822" s="57">
        <v>3</v>
      </c>
      <c r="F1822" s="49" t="s">
        <v>3385</v>
      </c>
      <c r="G1822" s="49" t="s">
        <v>2602</v>
      </c>
      <c r="H1822" s="49"/>
      <c r="I1822" s="49"/>
      <c r="J1822" s="49"/>
      <c r="K1822" s="49"/>
      <c r="L1822" s="49"/>
      <c r="M1822" s="55">
        <v>296067</v>
      </c>
      <c r="N1822" s="57">
        <v>48133205</v>
      </c>
      <c r="O1822" s="80" t="s">
        <v>49</v>
      </c>
      <c r="P1822" s="50" t="s">
        <v>37</v>
      </c>
      <c r="Q1822" s="50" t="s">
        <v>123</v>
      </c>
      <c r="R1822" s="50"/>
      <c r="S1822" s="50" t="s">
        <v>6070</v>
      </c>
      <c r="T1822" s="50" t="s">
        <v>85</v>
      </c>
      <c r="U1822" s="75">
        <v>0.82291666666666696</v>
      </c>
      <c r="V1822" s="75">
        <v>0.83125000000000004</v>
      </c>
      <c r="W1822" s="75">
        <v>0.82291666666666696</v>
      </c>
      <c r="X1822" s="75">
        <v>0.82569444444444395</v>
      </c>
      <c r="Y1822" s="75" t="s">
        <v>42</v>
      </c>
      <c r="Z1822" s="75" t="s">
        <v>42</v>
      </c>
      <c r="AA1822" s="75" t="s">
        <v>42</v>
      </c>
      <c r="AB1822" s="49" t="s">
        <v>7448</v>
      </c>
      <c r="AC1822" s="93">
        <v>0</v>
      </c>
      <c r="AD1822" s="93">
        <v>0</v>
      </c>
      <c r="AE1822" s="57" t="s">
        <v>520</v>
      </c>
      <c r="AF1822" s="94" t="s">
        <v>56</v>
      </c>
      <c r="AG1822" s="84"/>
      <c r="AH1822" s="50" t="s">
        <v>66</v>
      </c>
      <c r="AI1822" s="49"/>
      <c r="AJ1822" s="54"/>
    </row>
    <row r="1823" spans="1:36" ht="15" customHeight="1" x14ac:dyDescent="0.2">
      <c r="A1823" s="53">
        <v>46153</v>
      </c>
      <c r="B1823" s="57" t="str">
        <f t="shared" si="58"/>
        <v>18 A 06</v>
      </c>
      <c r="C1823" s="57" t="str">
        <f t="shared" si="59"/>
        <v>18:00 a 20:00</v>
      </c>
      <c r="D1823" s="57" t="s">
        <v>3384</v>
      </c>
      <c r="E1823" s="57">
        <v>3</v>
      </c>
      <c r="F1823" s="49" t="s">
        <v>845</v>
      </c>
      <c r="G1823" s="49" t="s">
        <v>732</v>
      </c>
      <c r="H1823" s="49"/>
      <c r="I1823" s="49"/>
      <c r="J1823" s="49"/>
      <c r="K1823" s="49"/>
      <c r="L1823" s="49"/>
      <c r="M1823" s="55">
        <v>296051</v>
      </c>
      <c r="N1823" s="57">
        <v>48133031</v>
      </c>
      <c r="O1823" s="80" t="s">
        <v>250</v>
      </c>
      <c r="P1823" s="50" t="s">
        <v>37</v>
      </c>
      <c r="Q1823" s="50" t="s">
        <v>39</v>
      </c>
      <c r="R1823" s="50"/>
      <c r="S1823" s="50" t="s">
        <v>6071</v>
      </c>
      <c r="T1823" s="50" t="s">
        <v>497</v>
      </c>
      <c r="U1823" s="75">
        <v>0.83055555555555605</v>
      </c>
      <c r="V1823" s="75">
        <v>0.84375</v>
      </c>
      <c r="W1823" s="75">
        <v>0.83472222222222203</v>
      </c>
      <c r="X1823" s="75" t="s">
        <v>42</v>
      </c>
      <c r="Y1823" s="75" t="s">
        <v>42</v>
      </c>
      <c r="Z1823" s="75" t="s">
        <v>42</v>
      </c>
      <c r="AA1823" s="75" t="s">
        <v>42</v>
      </c>
      <c r="AB1823" s="49" t="s">
        <v>7449</v>
      </c>
      <c r="AC1823" s="93">
        <v>0</v>
      </c>
      <c r="AD1823" s="93">
        <v>0</v>
      </c>
      <c r="AE1823" s="57" t="s">
        <v>65</v>
      </c>
      <c r="AF1823" s="94" t="s">
        <v>56</v>
      </c>
      <c r="AG1823" s="84"/>
      <c r="AH1823" s="50" t="s">
        <v>66</v>
      </c>
      <c r="AI1823" s="49"/>
      <c r="AJ1823" s="54"/>
    </row>
    <row r="1824" spans="1:36" ht="15" customHeight="1" x14ac:dyDescent="0.2">
      <c r="A1824" s="53">
        <v>46153</v>
      </c>
      <c r="B1824" s="57" t="str">
        <f t="shared" si="58"/>
        <v>18 A 06</v>
      </c>
      <c r="C1824" s="57" t="str">
        <f t="shared" si="59"/>
        <v>20:00 a 22:00</v>
      </c>
      <c r="D1824" s="57" t="s">
        <v>3384</v>
      </c>
      <c r="E1824" s="57">
        <v>3</v>
      </c>
      <c r="F1824" s="49" t="s">
        <v>849</v>
      </c>
      <c r="G1824" s="49" t="s">
        <v>374</v>
      </c>
      <c r="H1824" s="49"/>
      <c r="I1824" s="49"/>
      <c r="J1824" s="49"/>
      <c r="K1824" s="49"/>
      <c r="L1824" s="49"/>
      <c r="M1824" s="55">
        <v>296245</v>
      </c>
      <c r="N1824" s="57">
        <v>48133452</v>
      </c>
      <c r="O1824" s="80" t="s">
        <v>49</v>
      </c>
      <c r="P1824" s="50" t="s">
        <v>39</v>
      </c>
      <c r="Q1824" s="50"/>
      <c r="R1824" s="50" t="s">
        <v>750</v>
      </c>
      <c r="S1824" s="50" t="s">
        <v>6072</v>
      </c>
      <c r="T1824" s="50" t="s">
        <v>71</v>
      </c>
      <c r="U1824" s="75">
        <v>0.84375</v>
      </c>
      <c r="V1824" s="75">
        <v>0.84513888888888899</v>
      </c>
      <c r="W1824" s="75">
        <v>0.84375</v>
      </c>
      <c r="X1824" s="75" t="s">
        <v>42</v>
      </c>
      <c r="Y1824" s="75" t="s">
        <v>42</v>
      </c>
      <c r="Z1824" s="75" t="s">
        <v>42</v>
      </c>
      <c r="AA1824" s="75" t="s">
        <v>42</v>
      </c>
      <c r="AB1824" s="49" t="s">
        <v>7450</v>
      </c>
      <c r="AC1824" s="93">
        <v>0</v>
      </c>
      <c r="AD1824" s="93">
        <v>1</v>
      </c>
      <c r="AE1824" s="57" t="s">
        <v>475</v>
      </c>
      <c r="AF1824" s="94" t="s">
        <v>113</v>
      </c>
      <c r="AG1824" s="84" t="s">
        <v>57</v>
      </c>
      <c r="AH1824" s="50" t="s">
        <v>58</v>
      </c>
      <c r="AI1824" s="49"/>
      <c r="AJ1824" s="54"/>
    </row>
    <row r="1825" spans="1:36" ht="15" customHeight="1" x14ac:dyDescent="0.2">
      <c r="A1825" s="53">
        <v>46153</v>
      </c>
      <c r="B1825" s="57" t="str">
        <f t="shared" si="58"/>
        <v>18 A 06</v>
      </c>
      <c r="C1825" s="57" t="str">
        <f t="shared" si="59"/>
        <v>20:00 a 22:00</v>
      </c>
      <c r="D1825" s="57" t="s">
        <v>3384</v>
      </c>
      <c r="E1825" s="57">
        <v>3</v>
      </c>
      <c r="F1825" s="49" t="s">
        <v>845</v>
      </c>
      <c r="G1825" s="49" t="s">
        <v>1418</v>
      </c>
      <c r="H1825" s="49"/>
      <c r="I1825" s="49"/>
      <c r="J1825" s="49"/>
      <c r="K1825" s="49"/>
      <c r="L1825" s="49"/>
      <c r="M1825" s="55">
        <v>296045</v>
      </c>
      <c r="N1825" s="57">
        <v>48133496</v>
      </c>
      <c r="O1825" s="80" t="s">
        <v>250</v>
      </c>
      <c r="P1825" s="50" t="s">
        <v>39</v>
      </c>
      <c r="Q1825" s="50"/>
      <c r="R1825" s="50"/>
      <c r="S1825" s="50" t="s">
        <v>6073</v>
      </c>
      <c r="T1825" s="50" t="s">
        <v>234</v>
      </c>
      <c r="U1825" s="75">
        <v>0.85694444444444395</v>
      </c>
      <c r="V1825" s="75">
        <v>0.87916666666666698</v>
      </c>
      <c r="W1825" s="75">
        <v>0.85694444444444395</v>
      </c>
      <c r="X1825" s="75">
        <v>0.86944444444444402</v>
      </c>
      <c r="Y1825" s="75" t="s">
        <v>42</v>
      </c>
      <c r="Z1825" s="75" t="s">
        <v>42</v>
      </c>
      <c r="AA1825" s="75" t="s">
        <v>42</v>
      </c>
      <c r="AB1825" s="49" t="s">
        <v>7451</v>
      </c>
      <c r="AC1825" s="93">
        <v>0</v>
      </c>
      <c r="AD1825" s="93">
        <v>0</v>
      </c>
      <c r="AE1825" s="57" t="s">
        <v>3094</v>
      </c>
      <c r="AF1825" s="94" t="s">
        <v>113</v>
      </c>
      <c r="AG1825" s="84"/>
      <c r="AH1825" s="50" t="s">
        <v>66</v>
      </c>
      <c r="AI1825" s="49"/>
      <c r="AJ1825" s="54"/>
    </row>
    <row r="1826" spans="1:36" ht="15" customHeight="1" x14ac:dyDescent="0.2">
      <c r="A1826" s="53">
        <v>46153</v>
      </c>
      <c r="B1826" s="57" t="str">
        <f t="shared" si="58"/>
        <v>18 A 06</v>
      </c>
      <c r="C1826" s="57" t="str">
        <f t="shared" si="59"/>
        <v>20:00 a 22:00</v>
      </c>
      <c r="D1826" s="57" t="s">
        <v>3384</v>
      </c>
      <c r="E1826" s="57">
        <v>3</v>
      </c>
      <c r="F1826" s="49" t="s">
        <v>3385</v>
      </c>
      <c r="G1826" s="49" t="s">
        <v>2524</v>
      </c>
      <c r="H1826" s="49"/>
      <c r="I1826" s="49"/>
      <c r="J1826" s="49"/>
      <c r="K1826" s="49"/>
      <c r="L1826" s="49"/>
      <c r="M1826" s="55">
        <v>296071</v>
      </c>
      <c r="N1826" s="57">
        <v>48133550</v>
      </c>
      <c r="O1826" s="80" t="s">
        <v>49</v>
      </c>
      <c r="P1826" s="50" t="s">
        <v>89</v>
      </c>
      <c r="Q1826" s="50"/>
      <c r="R1826" s="50"/>
      <c r="S1826" s="50" t="s">
        <v>3782</v>
      </c>
      <c r="T1826" s="50" t="s">
        <v>155</v>
      </c>
      <c r="U1826" s="75">
        <v>0.85972222222222205</v>
      </c>
      <c r="V1826" s="75">
        <v>0.89375000000000004</v>
      </c>
      <c r="W1826" s="75">
        <v>0.85972222222222205</v>
      </c>
      <c r="X1826" s="75">
        <v>0.874305555555556</v>
      </c>
      <c r="Y1826" s="75" t="s">
        <v>42</v>
      </c>
      <c r="Z1826" s="75" t="s">
        <v>42</v>
      </c>
      <c r="AA1826" s="75" t="s">
        <v>42</v>
      </c>
      <c r="AB1826" s="49" t="s">
        <v>7452</v>
      </c>
      <c r="AC1826" s="93">
        <v>0</v>
      </c>
      <c r="AD1826" s="93">
        <v>0</v>
      </c>
      <c r="AE1826" s="57" t="s">
        <v>157</v>
      </c>
      <c r="AF1826" s="94" t="s">
        <v>45</v>
      </c>
      <c r="AG1826" s="84"/>
      <c r="AH1826" s="50" t="s">
        <v>66</v>
      </c>
      <c r="AI1826" s="49"/>
      <c r="AJ1826" s="54"/>
    </row>
    <row r="1827" spans="1:36" ht="15" customHeight="1" x14ac:dyDescent="0.2">
      <c r="A1827" s="53">
        <v>46153</v>
      </c>
      <c r="B1827" s="57" t="str">
        <f t="shared" si="58"/>
        <v>18 A 06</v>
      </c>
      <c r="C1827" s="57" t="str">
        <f t="shared" si="59"/>
        <v>20:00 a 22:00</v>
      </c>
      <c r="D1827" s="57" t="s">
        <v>3384</v>
      </c>
      <c r="E1827" s="57">
        <v>3</v>
      </c>
      <c r="F1827" s="49" t="s">
        <v>849</v>
      </c>
      <c r="G1827" s="49" t="s">
        <v>952</v>
      </c>
      <c r="H1827" s="49"/>
      <c r="I1827" s="49"/>
      <c r="J1827" s="49"/>
      <c r="K1827" s="49"/>
      <c r="L1827" s="49"/>
      <c r="M1827" s="55">
        <v>296074</v>
      </c>
      <c r="N1827" s="57">
        <v>48133536</v>
      </c>
      <c r="O1827" s="80" t="s">
        <v>49</v>
      </c>
      <c r="P1827" s="50" t="s">
        <v>142</v>
      </c>
      <c r="Q1827" s="50"/>
      <c r="R1827" s="50"/>
      <c r="S1827" s="50" t="s">
        <v>6074</v>
      </c>
      <c r="T1827" s="50" t="s">
        <v>95</v>
      </c>
      <c r="U1827" s="75">
        <v>0.86736111111111103</v>
      </c>
      <c r="V1827" s="75">
        <v>0.874305555555556</v>
      </c>
      <c r="W1827" s="75">
        <v>0.86736111111111103</v>
      </c>
      <c r="X1827" s="75" t="s">
        <v>42</v>
      </c>
      <c r="Y1827" s="75" t="s">
        <v>42</v>
      </c>
      <c r="Z1827" s="75" t="s">
        <v>42</v>
      </c>
      <c r="AA1827" s="75" t="s">
        <v>42</v>
      </c>
      <c r="AB1827" s="49" t="s">
        <v>7453</v>
      </c>
      <c r="AC1827" s="93">
        <v>0</v>
      </c>
      <c r="AD1827" s="93">
        <v>0</v>
      </c>
      <c r="AE1827" s="57" t="s">
        <v>191</v>
      </c>
      <c r="AF1827" s="94" t="s">
        <v>56</v>
      </c>
      <c r="AG1827" s="84"/>
      <c r="AH1827" s="50" t="s">
        <v>66</v>
      </c>
      <c r="AI1827" s="49"/>
      <c r="AJ1827" s="54"/>
    </row>
    <row r="1828" spans="1:36" ht="15" customHeight="1" x14ac:dyDescent="0.2">
      <c r="A1828" s="53">
        <v>46153</v>
      </c>
      <c r="B1828" s="57" t="str">
        <f t="shared" si="58"/>
        <v>18 A 06</v>
      </c>
      <c r="C1828" s="57" t="str">
        <f t="shared" si="59"/>
        <v>20:00 a 22:00</v>
      </c>
      <c r="D1828" s="57" t="s">
        <v>3384</v>
      </c>
      <c r="E1828" s="57">
        <v>3</v>
      </c>
      <c r="F1828" s="49" t="s">
        <v>6059</v>
      </c>
      <c r="G1828" s="49" t="s">
        <v>1024</v>
      </c>
      <c r="H1828" s="49"/>
      <c r="I1828" s="49"/>
      <c r="J1828" s="49"/>
      <c r="K1828" s="49"/>
      <c r="L1828" s="49"/>
      <c r="M1828" s="55">
        <v>296017</v>
      </c>
      <c r="N1828" s="57">
        <v>48133495</v>
      </c>
      <c r="O1828" s="80" t="s">
        <v>36</v>
      </c>
      <c r="P1828" s="50" t="s">
        <v>37</v>
      </c>
      <c r="Q1828" s="50" t="s">
        <v>61</v>
      </c>
      <c r="R1828" s="50"/>
      <c r="S1828" s="50" t="s">
        <v>6075</v>
      </c>
      <c r="T1828" s="50" t="s">
        <v>391</v>
      </c>
      <c r="U1828" s="75">
        <v>0.86944444444444402</v>
      </c>
      <c r="V1828" s="75">
        <v>1.6666666666666701E-2</v>
      </c>
      <c r="W1828" s="75">
        <v>0.87222222222222201</v>
      </c>
      <c r="X1828" s="75" t="s">
        <v>42</v>
      </c>
      <c r="Y1828" s="75" t="s">
        <v>42</v>
      </c>
      <c r="Z1828" s="75" t="s">
        <v>42</v>
      </c>
      <c r="AA1828" s="75" t="s">
        <v>42</v>
      </c>
      <c r="AB1828" s="49" t="s">
        <v>7454</v>
      </c>
      <c r="AC1828" s="93">
        <v>0</v>
      </c>
      <c r="AD1828" s="93">
        <v>0</v>
      </c>
      <c r="AE1828" s="57" t="s">
        <v>393</v>
      </c>
      <c r="AF1828" s="94" t="s">
        <v>56</v>
      </c>
      <c r="AG1828" s="84"/>
      <c r="AH1828" s="50" t="s">
        <v>66</v>
      </c>
      <c r="AI1828" s="49"/>
      <c r="AJ1828" s="54"/>
    </row>
    <row r="1829" spans="1:36" ht="15" customHeight="1" x14ac:dyDescent="0.2">
      <c r="A1829" s="53">
        <v>46153</v>
      </c>
      <c r="B1829" s="57" t="str">
        <f t="shared" si="58"/>
        <v>18 A 06</v>
      </c>
      <c r="C1829" s="57" t="str">
        <f t="shared" si="59"/>
        <v>20:00 a 22:00</v>
      </c>
      <c r="D1829" s="57" t="s">
        <v>3384</v>
      </c>
      <c r="E1829" s="57">
        <v>3</v>
      </c>
      <c r="F1829" s="49" t="s">
        <v>849</v>
      </c>
      <c r="G1829" s="49" t="s">
        <v>1141</v>
      </c>
      <c r="H1829" s="49"/>
      <c r="I1829" s="49"/>
      <c r="J1829" s="49"/>
      <c r="K1829" s="49"/>
      <c r="L1829" s="49"/>
      <c r="M1829" s="55">
        <v>296322</v>
      </c>
      <c r="N1829" s="57">
        <v>48133698</v>
      </c>
      <c r="O1829" s="80" t="s">
        <v>49</v>
      </c>
      <c r="P1829" s="50" t="s">
        <v>211</v>
      </c>
      <c r="Q1829" s="50"/>
      <c r="R1829" s="50"/>
      <c r="S1829" s="50" t="s">
        <v>6076</v>
      </c>
      <c r="T1829" s="50" t="s">
        <v>71</v>
      </c>
      <c r="U1829" s="75">
        <v>0.875694444444444</v>
      </c>
      <c r="V1829" s="75">
        <v>0.90416666666666701</v>
      </c>
      <c r="W1829" s="75">
        <v>0.88263888888888897</v>
      </c>
      <c r="X1829" s="75" t="s">
        <v>42</v>
      </c>
      <c r="Y1829" s="75" t="s">
        <v>42</v>
      </c>
      <c r="Z1829" s="75" t="s">
        <v>42</v>
      </c>
      <c r="AA1829" s="75" t="s">
        <v>42</v>
      </c>
      <c r="AB1829" s="49" t="s">
        <v>7455</v>
      </c>
      <c r="AC1829" s="93">
        <v>0</v>
      </c>
      <c r="AD1829" s="93">
        <v>0</v>
      </c>
      <c r="AE1829" s="57" t="s">
        <v>73</v>
      </c>
      <c r="AF1829" s="94" t="s">
        <v>56</v>
      </c>
      <c r="AG1829" s="84"/>
      <c r="AH1829" s="50" t="s">
        <v>66</v>
      </c>
      <c r="AI1829" s="49"/>
      <c r="AJ1829" s="54"/>
    </row>
    <row r="1830" spans="1:36" ht="15" customHeight="1" x14ac:dyDescent="0.2">
      <c r="A1830" s="53">
        <v>46153</v>
      </c>
      <c r="B1830" s="57" t="str">
        <f t="shared" si="58"/>
        <v>18 A 06</v>
      </c>
      <c r="C1830" s="57" t="str">
        <f t="shared" si="59"/>
        <v>20:00 a 22:00</v>
      </c>
      <c r="D1830" s="57" t="s">
        <v>3384</v>
      </c>
      <c r="E1830" s="57">
        <v>3</v>
      </c>
      <c r="F1830" s="49" t="s">
        <v>3385</v>
      </c>
      <c r="G1830" s="49" t="s">
        <v>2097</v>
      </c>
      <c r="H1830" s="49"/>
      <c r="I1830" s="49"/>
      <c r="J1830" s="49"/>
      <c r="K1830" s="49"/>
      <c r="L1830" s="49"/>
      <c r="M1830" s="55">
        <v>296077</v>
      </c>
      <c r="N1830" s="57">
        <v>48133573</v>
      </c>
      <c r="O1830" s="80" t="s">
        <v>49</v>
      </c>
      <c r="P1830" s="50" t="s">
        <v>37</v>
      </c>
      <c r="Q1830" s="50" t="s">
        <v>117</v>
      </c>
      <c r="R1830" s="50"/>
      <c r="S1830" s="50" t="s">
        <v>6077</v>
      </c>
      <c r="T1830" s="50" t="s">
        <v>120</v>
      </c>
      <c r="U1830" s="75">
        <v>0.87986111111111098</v>
      </c>
      <c r="V1830" s="75">
        <v>0.89791666666666703</v>
      </c>
      <c r="W1830" s="75">
        <v>0.88749999999999996</v>
      </c>
      <c r="X1830" s="75" t="s">
        <v>42</v>
      </c>
      <c r="Y1830" s="75" t="s">
        <v>42</v>
      </c>
      <c r="Z1830" s="75" t="s">
        <v>42</v>
      </c>
      <c r="AA1830" s="75" t="s">
        <v>42</v>
      </c>
      <c r="AB1830" s="49" t="s">
        <v>7456</v>
      </c>
      <c r="AC1830" s="93">
        <v>0</v>
      </c>
      <c r="AD1830" s="93">
        <v>0</v>
      </c>
      <c r="AE1830" s="57" t="s">
        <v>93</v>
      </c>
      <c r="AF1830" s="94" t="s">
        <v>56</v>
      </c>
      <c r="AG1830" s="84"/>
      <c r="AH1830" s="50" t="s">
        <v>66</v>
      </c>
      <c r="AI1830" s="49"/>
      <c r="AJ1830" s="54"/>
    </row>
    <row r="1831" spans="1:36" ht="15" customHeight="1" x14ac:dyDescent="0.2">
      <c r="A1831" s="53">
        <v>46153</v>
      </c>
      <c r="B1831" s="57" t="str">
        <f t="shared" si="58"/>
        <v>18 A 06</v>
      </c>
      <c r="C1831" s="57" t="str">
        <f t="shared" si="59"/>
        <v>20:00 a 22:00</v>
      </c>
      <c r="D1831" s="57" t="s">
        <v>3384</v>
      </c>
      <c r="E1831" s="57">
        <v>3</v>
      </c>
      <c r="F1831" s="49" t="s">
        <v>845</v>
      </c>
      <c r="G1831" s="49" t="s">
        <v>869</v>
      </c>
      <c r="H1831" s="49"/>
      <c r="I1831" s="49"/>
      <c r="J1831" s="49"/>
      <c r="K1831" s="49"/>
      <c r="L1831" s="49"/>
      <c r="M1831" s="55">
        <v>296120</v>
      </c>
      <c r="N1831" s="57">
        <v>48133783</v>
      </c>
      <c r="O1831" s="80" t="s">
        <v>250</v>
      </c>
      <c r="P1831" s="50" t="s">
        <v>211</v>
      </c>
      <c r="Q1831" s="50"/>
      <c r="R1831" s="50"/>
      <c r="S1831" s="50" t="s">
        <v>6078</v>
      </c>
      <c r="T1831" s="50" t="s">
        <v>63</v>
      </c>
      <c r="U1831" s="75">
        <v>0.87986111111111098</v>
      </c>
      <c r="V1831" s="75">
        <v>0.89027777777777795</v>
      </c>
      <c r="W1831" s="75">
        <v>0.87986111111111098</v>
      </c>
      <c r="X1831" s="75" t="s">
        <v>42</v>
      </c>
      <c r="Y1831" s="75" t="s">
        <v>42</v>
      </c>
      <c r="Z1831" s="75" t="s">
        <v>42</v>
      </c>
      <c r="AA1831" s="75" t="s">
        <v>42</v>
      </c>
      <c r="AB1831" s="49" t="s">
        <v>7457</v>
      </c>
      <c r="AC1831" s="93">
        <v>0</v>
      </c>
      <c r="AD1831" s="93">
        <v>0</v>
      </c>
      <c r="AE1831" s="57" t="s">
        <v>483</v>
      </c>
      <c r="AF1831" s="94" t="s">
        <v>56</v>
      </c>
      <c r="AG1831" s="84"/>
      <c r="AH1831" s="50" t="s">
        <v>66</v>
      </c>
      <c r="AI1831" s="49"/>
      <c r="AJ1831" s="54"/>
    </row>
    <row r="1832" spans="1:36" ht="15" customHeight="1" x14ac:dyDescent="0.2">
      <c r="A1832" s="53">
        <v>46153</v>
      </c>
      <c r="B1832" s="57" t="str">
        <f t="shared" si="58"/>
        <v>18 A 06</v>
      </c>
      <c r="C1832" s="57" t="str">
        <f t="shared" si="59"/>
        <v>20:00 a 22:00</v>
      </c>
      <c r="D1832" s="57" t="s">
        <v>3384</v>
      </c>
      <c r="E1832" s="57">
        <v>3</v>
      </c>
      <c r="F1832" s="49" t="s">
        <v>5327</v>
      </c>
      <c r="G1832" s="49" t="s">
        <v>2246</v>
      </c>
      <c r="H1832" s="49"/>
      <c r="I1832" s="49"/>
      <c r="J1832" s="49"/>
      <c r="K1832" s="49"/>
      <c r="L1832" s="49"/>
      <c r="M1832" s="55">
        <v>296364</v>
      </c>
      <c r="N1832" s="57">
        <v>48133824</v>
      </c>
      <c r="O1832" s="80" t="s">
        <v>49</v>
      </c>
      <c r="P1832" s="50" t="s">
        <v>39</v>
      </c>
      <c r="Q1832" s="50"/>
      <c r="R1832" s="50" t="s">
        <v>39</v>
      </c>
      <c r="S1832" s="50" t="s">
        <v>6079</v>
      </c>
      <c r="T1832" s="50" t="s">
        <v>140</v>
      </c>
      <c r="U1832" s="75">
        <v>0.88333333333333297</v>
      </c>
      <c r="V1832" s="75">
        <v>0.90277777777777801</v>
      </c>
      <c r="W1832" s="75">
        <v>0.88402777777777797</v>
      </c>
      <c r="X1832" s="75" t="s">
        <v>42</v>
      </c>
      <c r="Y1832" s="75" t="s">
        <v>42</v>
      </c>
      <c r="Z1832" s="75" t="s">
        <v>42</v>
      </c>
      <c r="AA1832" s="75" t="s">
        <v>42</v>
      </c>
      <c r="AB1832" s="49" t="s">
        <v>7458</v>
      </c>
      <c r="AC1832" s="93">
        <v>0</v>
      </c>
      <c r="AD1832" s="93">
        <v>1</v>
      </c>
      <c r="AE1832" s="57" t="s">
        <v>122</v>
      </c>
      <c r="AF1832" s="94" t="s">
        <v>56</v>
      </c>
      <c r="AG1832" s="84" t="s">
        <v>57</v>
      </c>
      <c r="AH1832" s="50" t="s">
        <v>58</v>
      </c>
      <c r="AI1832" s="49"/>
      <c r="AJ1832" s="54"/>
    </row>
    <row r="1833" spans="1:36" ht="15" customHeight="1" x14ac:dyDescent="0.2">
      <c r="A1833" s="53">
        <v>46153</v>
      </c>
      <c r="B1833" s="57" t="str">
        <f t="shared" si="58"/>
        <v>18 A 06</v>
      </c>
      <c r="C1833" s="57" t="str">
        <f t="shared" si="59"/>
        <v>20:00 a 22:00</v>
      </c>
      <c r="D1833" s="57" t="s">
        <v>3384</v>
      </c>
      <c r="E1833" s="57">
        <v>3</v>
      </c>
      <c r="F1833" s="49" t="s">
        <v>5327</v>
      </c>
      <c r="G1833" s="49" t="s">
        <v>192</v>
      </c>
      <c r="H1833" s="49"/>
      <c r="I1833" s="49"/>
      <c r="J1833" s="49"/>
      <c r="K1833" s="49"/>
      <c r="L1833" s="49"/>
      <c r="M1833" s="55">
        <v>296183</v>
      </c>
      <c r="N1833" s="57">
        <v>48133834</v>
      </c>
      <c r="O1833" s="80" t="s">
        <v>49</v>
      </c>
      <c r="P1833" s="50" t="s">
        <v>158</v>
      </c>
      <c r="Q1833" s="50"/>
      <c r="R1833" s="50"/>
      <c r="S1833" s="50" t="s">
        <v>6080</v>
      </c>
      <c r="T1833" s="50" t="s">
        <v>3250</v>
      </c>
      <c r="U1833" s="75">
        <v>0.90138888888888902</v>
      </c>
      <c r="V1833" s="75">
        <v>0.93541666666666701</v>
      </c>
      <c r="W1833" s="75">
        <v>0.90416666666666701</v>
      </c>
      <c r="X1833" s="75" t="s">
        <v>42</v>
      </c>
      <c r="Y1833" s="75" t="s">
        <v>42</v>
      </c>
      <c r="Z1833" s="75" t="s">
        <v>42</v>
      </c>
      <c r="AA1833" s="75" t="s">
        <v>42</v>
      </c>
      <c r="AB1833" s="49" t="s">
        <v>7459</v>
      </c>
      <c r="AC1833" s="93">
        <v>0</v>
      </c>
      <c r="AD1833" s="93">
        <v>0</v>
      </c>
      <c r="AE1833" s="57" t="s">
        <v>256</v>
      </c>
      <c r="AF1833" s="94" t="s">
        <v>56</v>
      </c>
      <c r="AG1833" s="84" t="s">
        <v>57</v>
      </c>
      <c r="AH1833" s="50" t="s">
        <v>66</v>
      </c>
      <c r="AI1833" s="49"/>
      <c r="AJ1833" s="54"/>
    </row>
    <row r="1834" spans="1:36" ht="15" customHeight="1" x14ac:dyDescent="0.2">
      <c r="A1834" s="53">
        <v>46153</v>
      </c>
      <c r="B1834" s="57" t="str">
        <f t="shared" si="58"/>
        <v>18 A 06</v>
      </c>
      <c r="C1834" s="57" t="str">
        <f t="shared" si="59"/>
        <v>20:00 a 22:00</v>
      </c>
      <c r="D1834" s="57" t="s">
        <v>3384</v>
      </c>
      <c r="E1834" s="57">
        <v>3</v>
      </c>
      <c r="F1834" s="49" t="s">
        <v>849</v>
      </c>
      <c r="G1834" s="49" t="s">
        <v>1205</v>
      </c>
      <c r="H1834" s="49"/>
      <c r="I1834" s="49"/>
      <c r="J1834" s="49"/>
      <c r="K1834" s="49"/>
      <c r="L1834" s="49"/>
      <c r="M1834" s="55">
        <v>296318</v>
      </c>
      <c r="N1834" s="57">
        <v>48133885</v>
      </c>
      <c r="O1834" s="80" t="s">
        <v>49</v>
      </c>
      <c r="P1834" s="50" t="s">
        <v>39</v>
      </c>
      <c r="Q1834" s="50"/>
      <c r="R1834" s="50"/>
      <c r="S1834" s="50" t="s">
        <v>6081</v>
      </c>
      <c r="T1834" s="50" t="s">
        <v>105</v>
      </c>
      <c r="U1834" s="75">
        <v>0.89027777777777795</v>
      </c>
      <c r="V1834" s="75">
        <v>0.90069444444444402</v>
      </c>
      <c r="W1834" s="75">
        <v>0.89097222222222205</v>
      </c>
      <c r="X1834" s="75">
        <v>0.90138888888888902</v>
      </c>
      <c r="Y1834" s="75" t="s">
        <v>42</v>
      </c>
      <c r="Z1834" s="75" t="s">
        <v>42</v>
      </c>
      <c r="AA1834" s="75" t="s">
        <v>42</v>
      </c>
      <c r="AB1834" s="49" t="s">
        <v>7460</v>
      </c>
      <c r="AC1834" s="93">
        <v>0</v>
      </c>
      <c r="AD1834" s="93">
        <v>0</v>
      </c>
      <c r="AE1834" s="57" t="s">
        <v>191</v>
      </c>
      <c r="AF1834" s="94" t="s">
        <v>56</v>
      </c>
      <c r="AG1834" s="84"/>
      <c r="AH1834" s="50" t="s">
        <v>66</v>
      </c>
      <c r="AI1834" s="49"/>
      <c r="AJ1834" s="54"/>
    </row>
    <row r="1835" spans="1:36" ht="15" customHeight="1" x14ac:dyDescent="0.2">
      <c r="A1835" s="53">
        <v>46153</v>
      </c>
      <c r="B1835" s="57" t="str">
        <f t="shared" si="58"/>
        <v>18 A 06</v>
      </c>
      <c r="C1835" s="57" t="str">
        <f t="shared" si="59"/>
        <v>20:00 a 22:00</v>
      </c>
      <c r="D1835" s="57" t="s">
        <v>3384</v>
      </c>
      <c r="E1835" s="57">
        <v>3</v>
      </c>
      <c r="F1835" s="49" t="s">
        <v>3385</v>
      </c>
      <c r="G1835" s="49" t="s">
        <v>2197</v>
      </c>
      <c r="H1835" s="49"/>
      <c r="I1835" s="49"/>
      <c r="J1835" s="49"/>
      <c r="K1835" s="49"/>
      <c r="L1835" s="49"/>
      <c r="M1835" s="55">
        <v>296261</v>
      </c>
      <c r="N1835" s="57">
        <v>48133890</v>
      </c>
      <c r="O1835" s="80" t="s">
        <v>49</v>
      </c>
      <c r="P1835" s="50" t="s">
        <v>89</v>
      </c>
      <c r="Q1835" s="50"/>
      <c r="R1835" s="50"/>
      <c r="S1835" s="50" t="s">
        <v>5153</v>
      </c>
      <c r="T1835" s="50" t="s">
        <v>421</v>
      </c>
      <c r="U1835" s="75">
        <v>0.91458333333333297</v>
      </c>
      <c r="V1835" s="75">
        <v>0.95347222222222205</v>
      </c>
      <c r="W1835" s="75">
        <v>0.91458333333333297</v>
      </c>
      <c r="X1835" s="75" t="s">
        <v>42</v>
      </c>
      <c r="Y1835" s="75" t="s">
        <v>42</v>
      </c>
      <c r="Z1835" s="75" t="s">
        <v>42</v>
      </c>
      <c r="AA1835" s="75" t="s">
        <v>42</v>
      </c>
      <c r="AB1835" s="49" t="s">
        <v>7461</v>
      </c>
      <c r="AC1835" s="93">
        <v>0</v>
      </c>
      <c r="AD1835" s="93">
        <v>0</v>
      </c>
      <c r="AE1835" s="57" t="s">
        <v>423</v>
      </c>
      <c r="AF1835" s="94" t="s">
        <v>56</v>
      </c>
      <c r="AG1835" s="84"/>
      <c r="AH1835" s="50" t="s">
        <v>66</v>
      </c>
      <c r="AI1835" s="49"/>
      <c r="AJ1835" s="54"/>
    </row>
    <row r="1836" spans="1:36" ht="15" customHeight="1" x14ac:dyDescent="0.2">
      <c r="A1836" s="53">
        <v>46153</v>
      </c>
      <c r="B1836" s="57" t="str">
        <f t="shared" si="58"/>
        <v>18 A 06</v>
      </c>
      <c r="C1836" s="57" t="str">
        <f t="shared" si="59"/>
        <v>22:00 a 00:00</v>
      </c>
      <c r="D1836" s="57" t="s">
        <v>3384</v>
      </c>
      <c r="E1836" s="57">
        <v>3</v>
      </c>
      <c r="F1836" s="49" t="s">
        <v>3385</v>
      </c>
      <c r="G1836" s="49" t="s">
        <v>133</v>
      </c>
      <c r="H1836" s="49"/>
      <c r="I1836" s="49"/>
      <c r="J1836" s="49"/>
      <c r="K1836" s="49"/>
      <c r="L1836" s="49"/>
      <c r="M1836" s="55">
        <v>296249</v>
      </c>
      <c r="N1836" s="57">
        <v>48133959</v>
      </c>
      <c r="O1836" s="80" t="s">
        <v>49</v>
      </c>
      <c r="P1836" s="50" t="s">
        <v>37</v>
      </c>
      <c r="Q1836" s="50" t="s">
        <v>61</v>
      </c>
      <c r="R1836" s="50"/>
      <c r="S1836" s="50" t="s">
        <v>6082</v>
      </c>
      <c r="T1836" s="50" t="s">
        <v>85</v>
      </c>
      <c r="U1836" s="75">
        <v>0.93333333333333302</v>
      </c>
      <c r="V1836" s="75">
        <v>0.936805555555556</v>
      </c>
      <c r="W1836" s="75">
        <v>0.93333333333333302</v>
      </c>
      <c r="X1836" s="75" t="s">
        <v>42</v>
      </c>
      <c r="Y1836" s="75" t="s">
        <v>42</v>
      </c>
      <c r="Z1836" s="75" t="s">
        <v>42</v>
      </c>
      <c r="AA1836" s="75" t="s">
        <v>42</v>
      </c>
      <c r="AB1836" s="49" t="s">
        <v>7462</v>
      </c>
      <c r="AC1836" s="93">
        <v>0</v>
      </c>
      <c r="AD1836" s="93">
        <v>1</v>
      </c>
      <c r="AE1836" s="57" t="s">
        <v>520</v>
      </c>
      <c r="AF1836" s="94" t="s">
        <v>56</v>
      </c>
      <c r="AG1836" s="84"/>
      <c r="AH1836" s="50" t="s">
        <v>46</v>
      </c>
      <c r="AI1836" s="49"/>
      <c r="AJ1836" s="54"/>
    </row>
    <row r="1837" spans="1:36" ht="15" customHeight="1" x14ac:dyDescent="0.2">
      <c r="A1837" s="53">
        <v>46153</v>
      </c>
      <c r="B1837" s="57" t="str">
        <f t="shared" si="58"/>
        <v>18 A 06</v>
      </c>
      <c r="C1837" s="57" t="str">
        <f t="shared" si="59"/>
        <v>22:00 a 00:00</v>
      </c>
      <c r="D1837" s="57" t="s">
        <v>3384</v>
      </c>
      <c r="E1837" s="57">
        <v>3</v>
      </c>
      <c r="F1837" s="49" t="s">
        <v>3385</v>
      </c>
      <c r="G1837" s="49" t="s">
        <v>5935</v>
      </c>
      <c r="H1837" s="49"/>
      <c r="I1837" s="49"/>
      <c r="J1837" s="49"/>
      <c r="K1837" s="49"/>
      <c r="L1837" s="49"/>
      <c r="M1837" s="55">
        <v>296427</v>
      </c>
      <c r="N1837" s="57">
        <v>48133894</v>
      </c>
      <c r="O1837" s="80" t="s">
        <v>49</v>
      </c>
      <c r="P1837" s="50" t="s">
        <v>37</v>
      </c>
      <c r="Q1837" s="50" t="s">
        <v>39</v>
      </c>
      <c r="R1837" s="50"/>
      <c r="S1837" s="50" t="s">
        <v>6083</v>
      </c>
      <c r="T1837" s="50" t="s">
        <v>155</v>
      </c>
      <c r="U1837" s="75">
        <v>0.92569444444444404</v>
      </c>
      <c r="V1837" s="75">
        <v>0.95277777777777795</v>
      </c>
      <c r="W1837" s="75" t="s">
        <v>42</v>
      </c>
      <c r="X1837" s="75" t="s">
        <v>42</v>
      </c>
      <c r="Y1837" s="75" t="s">
        <v>42</v>
      </c>
      <c r="Z1837" s="75" t="s">
        <v>42</v>
      </c>
      <c r="AA1837" s="75" t="s">
        <v>42</v>
      </c>
      <c r="AB1837" s="49" t="s">
        <v>7463</v>
      </c>
      <c r="AC1837" s="93">
        <v>0</v>
      </c>
      <c r="AD1837" s="93">
        <v>0</v>
      </c>
      <c r="AE1837" s="57" t="s">
        <v>157</v>
      </c>
      <c r="AF1837" s="94" t="s">
        <v>56</v>
      </c>
      <c r="AG1837" s="84"/>
      <c r="AH1837" s="50" t="s">
        <v>66</v>
      </c>
      <c r="AI1837" s="49"/>
      <c r="AJ1837" s="54"/>
    </row>
    <row r="1838" spans="1:36" ht="15" customHeight="1" x14ac:dyDescent="0.2">
      <c r="A1838" s="53">
        <v>46153</v>
      </c>
      <c r="B1838" s="57" t="str">
        <f t="shared" si="58"/>
        <v>18 A 06</v>
      </c>
      <c r="C1838" s="57" t="str">
        <f t="shared" si="59"/>
        <v>22:00 a 00:00</v>
      </c>
      <c r="D1838" s="57" t="s">
        <v>3384</v>
      </c>
      <c r="E1838" s="57">
        <v>3</v>
      </c>
      <c r="F1838" s="49" t="s">
        <v>3385</v>
      </c>
      <c r="G1838" s="49" t="s">
        <v>1030</v>
      </c>
      <c r="H1838" s="49"/>
      <c r="I1838" s="49"/>
      <c r="J1838" s="49"/>
      <c r="K1838" s="49"/>
      <c r="L1838" s="49"/>
      <c r="M1838" s="55">
        <v>296409</v>
      </c>
      <c r="N1838" s="57">
        <v>48133925</v>
      </c>
      <c r="O1838" s="80" t="s">
        <v>49</v>
      </c>
      <c r="P1838" s="50" t="s">
        <v>89</v>
      </c>
      <c r="Q1838" s="50"/>
      <c r="R1838" s="50"/>
      <c r="S1838" s="50" t="s">
        <v>4716</v>
      </c>
      <c r="T1838" s="50" t="s">
        <v>155</v>
      </c>
      <c r="U1838" s="75">
        <v>0.93125000000000002</v>
      </c>
      <c r="V1838" s="75">
        <v>0.94305555555555598</v>
      </c>
      <c r="W1838" s="75">
        <v>0.93125000000000002</v>
      </c>
      <c r="X1838" s="75" t="s">
        <v>42</v>
      </c>
      <c r="Y1838" s="75" t="s">
        <v>42</v>
      </c>
      <c r="Z1838" s="75" t="s">
        <v>42</v>
      </c>
      <c r="AA1838" s="75" t="s">
        <v>42</v>
      </c>
      <c r="AB1838" s="49" t="s">
        <v>7464</v>
      </c>
      <c r="AC1838" s="93">
        <v>0</v>
      </c>
      <c r="AD1838" s="93">
        <v>0</v>
      </c>
      <c r="AE1838" s="57" t="s">
        <v>157</v>
      </c>
      <c r="AF1838" s="94" t="s">
        <v>56</v>
      </c>
      <c r="AG1838" s="84"/>
      <c r="AH1838" s="50" t="s">
        <v>66</v>
      </c>
      <c r="AI1838" s="49"/>
      <c r="AJ1838" s="54"/>
    </row>
    <row r="1839" spans="1:36" ht="15" customHeight="1" x14ac:dyDescent="0.2">
      <c r="A1839" s="53">
        <v>46153</v>
      </c>
      <c r="B1839" s="57" t="str">
        <f t="shared" si="58"/>
        <v>18 A 06</v>
      </c>
      <c r="C1839" s="57" t="str">
        <f t="shared" si="59"/>
        <v>22:00 a 00:00</v>
      </c>
      <c r="D1839" s="57" t="s">
        <v>3384</v>
      </c>
      <c r="E1839" s="57">
        <v>3</v>
      </c>
      <c r="F1839" s="49" t="s">
        <v>3385</v>
      </c>
      <c r="G1839" s="49" t="s">
        <v>2814</v>
      </c>
      <c r="H1839" s="49"/>
      <c r="I1839" s="49"/>
      <c r="J1839" s="49"/>
      <c r="K1839" s="49"/>
      <c r="L1839" s="49"/>
      <c r="M1839" s="55">
        <v>296399</v>
      </c>
      <c r="N1839" s="57">
        <v>48134019</v>
      </c>
      <c r="O1839" s="80" t="s">
        <v>49</v>
      </c>
      <c r="P1839" s="50" t="s">
        <v>142</v>
      </c>
      <c r="Q1839" s="50"/>
      <c r="R1839" s="50"/>
      <c r="S1839" s="50" t="s">
        <v>6084</v>
      </c>
      <c r="T1839" s="50" t="s">
        <v>120</v>
      </c>
      <c r="U1839" s="75">
        <v>0.93333333333333302</v>
      </c>
      <c r="V1839" s="75">
        <v>0.9375</v>
      </c>
      <c r="W1839" s="75">
        <v>0.93333333333333302</v>
      </c>
      <c r="X1839" s="75" t="s">
        <v>42</v>
      </c>
      <c r="Y1839" s="75" t="s">
        <v>42</v>
      </c>
      <c r="Z1839" s="75" t="s">
        <v>42</v>
      </c>
      <c r="AA1839" s="75" t="s">
        <v>42</v>
      </c>
      <c r="AB1839" s="49" t="s">
        <v>7465</v>
      </c>
      <c r="AC1839" s="93">
        <v>0</v>
      </c>
      <c r="AD1839" s="93">
        <v>0</v>
      </c>
      <c r="AE1839" s="57" t="s">
        <v>122</v>
      </c>
      <c r="AF1839" s="94" t="s">
        <v>56</v>
      </c>
      <c r="AG1839" s="84" t="s">
        <v>57</v>
      </c>
      <c r="AH1839" s="50" t="s">
        <v>66</v>
      </c>
      <c r="AI1839" s="49"/>
      <c r="AJ1839" s="54"/>
    </row>
    <row r="1840" spans="1:36" ht="15" customHeight="1" x14ac:dyDescent="0.2">
      <c r="A1840" s="53">
        <v>46153</v>
      </c>
      <c r="B1840" s="57" t="str">
        <f t="shared" si="58"/>
        <v>18 A 06</v>
      </c>
      <c r="C1840" s="57" t="str">
        <f t="shared" si="59"/>
        <v>22:00 a 00:00</v>
      </c>
      <c r="D1840" s="57" t="s">
        <v>3384</v>
      </c>
      <c r="E1840" s="57">
        <v>3</v>
      </c>
      <c r="F1840" s="49" t="s">
        <v>6059</v>
      </c>
      <c r="G1840" s="49" t="s">
        <v>873</v>
      </c>
      <c r="H1840" s="49"/>
      <c r="I1840" s="49"/>
      <c r="J1840" s="49"/>
      <c r="K1840" s="49"/>
      <c r="L1840" s="49"/>
      <c r="M1840" s="55">
        <v>296169</v>
      </c>
      <c r="N1840" s="57">
        <v>48134041</v>
      </c>
      <c r="O1840" s="80" t="s">
        <v>36</v>
      </c>
      <c r="P1840" s="50" t="s">
        <v>319</v>
      </c>
      <c r="Q1840" s="50"/>
      <c r="R1840" s="50"/>
      <c r="S1840" s="50" t="s">
        <v>6085</v>
      </c>
      <c r="T1840" s="50" t="s">
        <v>391</v>
      </c>
      <c r="U1840" s="75">
        <v>0.94236111111111098</v>
      </c>
      <c r="V1840" s="75">
        <v>0.99652777777777801</v>
      </c>
      <c r="W1840" s="75">
        <v>0.94236111111111098</v>
      </c>
      <c r="X1840" s="75" t="s">
        <v>42</v>
      </c>
      <c r="Y1840" s="75" t="s">
        <v>42</v>
      </c>
      <c r="Z1840" s="75" t="s">
        <v>42</v>
      </c>
      <c r="AA1840" s="75" t="s">
        <v>42</v>
      </c>
      <c r="AB1840" s="49" t="s">
        <v>7466</v>
      </c>
      <c r="AC1840" s="93">
        <v>0</v>
      </c>
      <c r="AD1840" s="93">
        <v>0</v>
      </c>
      <c r="AE1840" s="57" t="s">
        <v>393</v>
      </c>
      <c r="AF1840" s="94" t="s">
        <v>56</v>
      </c>
      <c r="AG1840" s="84"/>
      <c r="AH1840" s="50" t="s">
        <v>66</v>
      </c>
      <c r="AI1840" s="49"/>
      <c r="AJ1840" s="54"/>
    </row>
    <row r="1841" spans="1:36" ht="15" customHeight="1" x14ac:dyDescent="0.2">
      <c r="A1841" s="53">
        <v>46153</v>
      </c>
      <c r="B1841" s="57" t="str">
        <f t="shared" si="58"/>
        <v>18 A 06</v>
      </c>
      <c r="C1841" s="57" t="str">
        <f t="shared" si="59"/>
        <v>22:00 a 00:00</v>
      </c>
      <c r="D1841" s="57" t="s">
        <v>3384</v>
      </c>
      <c r="E1841" s="57">
        <v>3</v>
      </c>
      <c r="F1841" s="49" t="s">
        <v>5327</v>
      </c>
      <c r="G1841" s="49" t="s">
        <v>192</v>
      </c>
      <c r="H1841" s="49"/>
      <c r="I1841" s="49"/>
      <c r="J1841" s="49"/>
      <c r="K1841" s="49"/>
      <c r="L1841" s="49"/>
      <c r="M1841" s="55">
        <v>296205</v>
      </c>
      <c r="N1841" s="57">
        <v>48134043</v>
      </c>
      <c r="O1841" s="80" t="s">
        <v>49</v>
      </c>
      <c r="P1841" s="50" t="s">
        <v>37</v>
      </c>
      <c r="Q1841" s="50" t="s">
        <v>39</v>
      </c>
      <c r="R1841" s="50"/>
      <c r="S1841" s="50" t="s">
        <v>6086</v>
      </c>
      <c r="T1841" s="50" t="s">
        <v>355</v>
      </c>
      <c r="U1841" s="75">
        <v>0.938194444444444</v>
      </c>
      <c r="V1841" s="75">
        <v>0.94305555555555598</v>
      </c>
      <c r="W1841" s="75">
        <v>0.938194444444444</v>
      </c>
      <c r="X1841" s="75" t="s">
        <v>42</v>
      </c>
      <c r="Y1841" s="75" t="s">
        <v>42</v>
      </c>
      <c r="Z1841" s="75" t="s">
        <v>42</v>
      </c>
      <c r="AA1841" s="75" t="s">
        <v>42</v>
      </c>
      <c r="AB1841" s="49" t="s">
        <v>7467</v>
      </c>
      <c r="AC1841" s="93">
        <v>0</v>
      </c>
      <c r="AD1841" s="93">
        <v>0</v>
      </c>
      <c r="AE1841" s="57" t="s">
        <v>436</v>
      </c>
      <c r="AF1841" s="94" t="s">
        <v>56</v>
      </c>
      <c r="AG1841" s="84" t="s">
        <v>57</v>
      </c>
      <c r="AH1841" s="50" t="s">
        <v>66</v>
      </c>
      <c r="AI1841" s="49"/>
      <c r="AJ1841" s="54"/>
    </row>
    <row r="1842" spans="1:36" ht="15" customHeight="1" x14ac:dyDescent="0.2">
      <c r="A1842" s="53">
        <v>46153</v>
      </c>
      <c r="B1842" s="57" t="str">
        <f t="shared" si="58"/>
        <v>18 A 06</v>
      </c>
      <c r="C1842" s="57" t="str">
        <f t="shared" si="59"/>
        <v>22:00 a 00:00</v>
      </c>
      <c r="D1842" s="57" t="s">
        <v>3384</v>
      </c>
      <c r="E1842" s="57">
        <v>3</v>
      </c>
      <c r="F1842" s="49" t="s">
        <v>3385</v>
      </c>
      <c r="G1842" s="49" t="s">
        <v>173</v>
      </c>
      <c r="H1842" s="49"/>
      <c r="I1842" s="49"/>
      <c r="J1842" s="49"/>
      <c r="K1842" s="49"/>
      <c r="L1842" s="49"/>
      <c r="M1842" s="55">
        <v>296397</v>
      </c>
      <c r="N1842" s="57">
        <v>48134044</v>
      </c>
      <c r="O1842" s="80" t="s">
        <v>49</v>
      </c>
      <c r="P1842" s="50" t="s">
        <v>37</v>
      </c>
      <c r="Q1842" s="50" t="s">
        <v>751</v>
      </c>
      <c r="R1842" s="50"/>
      <c r="S1842" s="50" t="s">
        <v>6087</v>
      </c>
      <c r="T1842" s="50" t="s">
        <v>53</v>
      </c>
      <c r="U1842" s="75">
        <v>0.9375</v>
      </c>
      <c r="V1842" s="75">
        <v>0.95277777777777795</v>
      </c>
      <c r="W1842" s="75">
        <v>0.94722222222222197</v>
      </c>
      <c r="X1842" s="75" t="s">
        <v>42</v>
      </c>
      <c r="Y1842" s="75" t="s">
        <v>42</v>
      </c>
      <c r="Z1842" s="75" t="s">
        <v>42</v>
      </c>
      <c r="AA1842" s="75" t="s">
        <v>42</v>
      </c>
      <c r="AB1842" s="49" t="s">
        <v>7468</v>
      </c>
      <c r="AC1842" s="93">
        <v>0</v>
      </c>
      <c r="AD1842" s="93">
        <v>0</v>
      </c>
      <c r="AE1842" s="57" t="s">
        <v>55</v>
      </c>
      <c r="AF1842" s="94" t="s">
        <v>56</v>
      </c>
      <c r="AG1842" s="84"/>
      <c r="AH1842" s="50" t="s">
        <v>66</v>
      </c>
      <c r="AI1842" s="49"/>
      <c r="AJ1842" s="54"/>
    </row>
    <row r="1843" spans="1:36" ht="15" customHeight="1" x14ac:dyDescent="0.2">
      <c r="A1843" s="53">
        <v>46153</v>
      </c>
      <c r="B1843" s="57" t="str">
        <f t="shared" si="58"/>
        <v>18 A 06</v>
      </c>
      <c r="C1843" s="57" t="str">
        <f t="shared" si="59"/>
        <v>22:00 a 00:00</v>
      </c>
      <c r="D1843" s="57" t="s">
        <v>3384</v>
      </c>
      <c r="E1843" s="57">
        <v>3</v>
      </c>
      <c r="F1843" s="49" t="s">
        <v>845</v>
      </c>
      <c r="G1843" s="49" t="s">
        <v>869</v>
      </c>
      <c r="H1843" s="49"/>
      <c r="I1843" s="49"/>
      <c r="J1843" s="49"/>
      <c r="K1843" s="49"/>
      <c r="L1843" s="49"/>
      <c r="M1843" s="55" t="s">
        <v>4968</v>
      </c>
      <c r="N1843" s="57">
        <v>48134071</v>
      </c>
      <c r="O1843" s="100" t="s">
        <v>250</v>
      </c>
      <c r="P1843" s="50" t="s">
        <v>37</v>
      </c>
      <c r="Q1843" s="50" t="s">
        <v>61</v>
      </c>
      <c r="R1843" s="50"/>
      <c r="S1843" s="50" t="s">
        <v>6088</v>
      </c>
      <c r="T1843" s="50" t="s">
        <v>469</v>
      </c>
      <c r="U1843" s="75">
        <v>0.96180555555555602</v>
      </c>
      <c r="V1843" s="75">
        <v>0.98472222222222205</v>
      </c>
      <c r="W1843" s="75">
        <v>0.96666666666666701</v>
      </c>
      <c r="X1843" s="75">
        <v>0.97430555555555598</v>
      </c>
      <c r="Y1843" s="75" t="s">
        <v>42</v>
      </c>
      <c r="Z1843" s="75" t="s">
        <v>42</v>
      </c>
      <c r="AA1843" s="75" t="s">
        <v>42</v>
      </c>
      <c r="AB1843" s="51" t="s">
        <v>6089</v>
      </c>
      <c r="AC1843" s="93">
        <v>0</v>
      </c>
      <c r="AD1843" s="93">
        <v>0</v>
      </c>
      <c r="AE1843" s="57" t="s">
        <v>585</v>
      </c>
      <c r="AF1843" s="94" t="s">
        <v>56</v>
      </c>
      <c r="AG1843" s="84"/>
      <c r="AH1843" s="50" t="s">
        <v>66</v>
      </c>
      <c r="AI1843" s="49"/>
      <c r="AJ1843" s="54"/>
    </row>
    <row r="1844" spans="1:36" ht="15" customHeight="1" x14ac:dyDescent="0.2">
      <c r="A1844" s="53">
        <v>46153</v>
      </c>
      <c r="B1844" s="57" t="str">
        <f t="shared" si="58"/>
        <v>18 A 06</v>
      </c>
      <c r="C1844" s="57" t="str">
        <f t="shared" si="59"/>
        <v>22:00 a 00:00</v>
      </c>
      <c r="D1844" s="57" t="s">
        <v>3384</v>
      </c>
      <c r="E1844" s="57">
        <v>3</v>
      </c>
      <c r="F1844" s="49" t="s">
        <v>845</v>
      </c>
      <c r="G1844" s="49" t="s">
        <v>773</v>
      </c>
      <c r="H1844" s="49"/>
      <c r="I1844" s="49"/>
      <c r="J1844" s="49"/>
      <c r="K1844" s="49"/>
      <c r="L1844" s="49"/>
      <c r="M1844" s="55">
        <v>296241</v>
      </c>
      <c r="N1844" s="57">
        <v>48134099</v>
      </c>
      <c r="O1844" s="80" t="s">
        <v>250</v>
      </c>
      <c r="P1844" s="50" t="s">
        <v>548</v>
      </c>
      <c r="Q1844" s="50"/>
      <c r="R1844" s="50"/>
      <c r="S1844" s="50" t="s">
        <v>6090</v>
      </c>
      <c r="T1844" s="50" t="s">
        <v>234</v>
      </c>
      <c r="U1844" s="75">
        <v>0.95972222222222203</v>
      </c>
      <c r="V1844" s="75">
        <v>0.97569444444444398</v>
      </c>
      <c r="W1844" s="75">
        <v>0.96527777777777801</v>
      </c>
      <c r="X1844" s="75" t="s">
        <v>42</v>
      </c>
      <c r="Y1844" s="75" t="s">
        <v>42</v>
      </c>
      <c r="Z1844" s="75" t="s">
        <v>42</v>
      </c>
      <c r="AA1844" s="75" t="s">
        <v>42</v>
      </c>
      <c r="AB1844" s="49" t="s">
        <v>7469</v>
      </c>
      <c r="AC1844" s="93">
        <v>0</v>
      </c>
      <c r="AD1844" s="93">
        <v>0</v>
      </c>
      <c r="AE1844" s="57" t="s">
        <v>3490</v>
      </c>
      <c r="AF1844" s="94" t="s">
        <v>56</v>
      </c>
      <c r="AG1844" s="84"/>
      <c r="AH1844" s="50" t="s">
        <v>66</v>
      </c>
      <c r="AI1844" s="49"/>
      <c r="AJ1844" s="54"/>
    </row>
    <row r="1845" spans="1:36" ht="15" customHeight="1" x14ac:dyDescent="0.2">
      <c r="A1845" s="53">
        <v>46153</v>
      </c>
      <c r="B1845" s="57" t="str">
        <f t="shared" si="58"/>
        <v>18 A 06</v>
      </c>
      <c r="C1845" s="57" t="str">
        <f t="shared" si="59"/>
        <v>22:00 a 00:00</v>
      </c>
      <c r="D1845" s="57" t="s">
        <v>3384</v>
      </c>
      <c r="E1845" s="57">
        <v>3</v>
      </c>
      <c r="F1845" s="49" t="s">
        <v>3385</v>
      </c>
      <c r="G1845" s="49" t="s">
        <v>2618</v>
      </c>
      <c r="H1845" s="49"/>
      <c r="I1845" s="49"/>
      <c r="J1845" s="49"/>
      <c r="K1845" s="49"/>
      <c r="L1845" s="49"/>
      <c r="M1845" s="55">
        <v>296302</v>
      </c>
      <c r="N1845" s="57">
        <v>48134178</v>
      </c>
      <c r="O1845" s="80" t="s">
        <v>49</v>
      </c>
      <c r="P1845" s="50" t="s">
        <v>37</v>
      </c>
      <c r="Q1845" s="50" t="s">
        <v>39</v>
      </c>
      <c r="R1845" s="50"/>
      <c r="S1845" s="50" t="s">
        <v>6091</v>
      </c>
      <c r="T1845" s="50" t="s">
        <v>85</v>
      </c>
      <c r="U1845" s="75">
        <v>0.96041666666666703</v>
      </c>
      <c r="V1845" s="75">
        <v>0.96666666666666701</v>
      </c>
      <c r="W1845" s="75">
        <v>0.96319444444444402</v>
      </c>
      <c r="X1845" s="75" t="s">
        <v>42</v>
      </c>
      <c r="Y1845" s="75" t="s">
        <v>42</v>
      </c>
      <c r="Z1845" s="75" t="s">
        <v>42</v>
      </c>
      <c r="AA1845" s="75" t="s">
        <v>42</v>
      </c>
      <c r="AB1845" s="49" t="s">
        <v>7470</v>
      </c>
      <c r="AC1845" s="93">
        <v>0</v>
      </c>
      <c r="AD1845" s="93">
        <v>0</v>
      </c>
      <c r="AE1845" s="57" t="s">
        <v>126</v>
      </c>
      <c r="AF1845" s="94" t="s">
        <v>56</v>
      </c>
      <c r="AG1845" s="84" t="s">
        <v>57</v>
      </c>
      <c r="AH1845" s="50" t="s">
        <v>66</v>
      </c>
      <c r="AI1845" s="49"/>
      <c r="AJ1845" s="54"/>
    </row>
    <row r="1846" spans="1:36" ht="15" customHeight="1" x14ac:dyDescent="0.2">
      <c r="A1846" s="53">
        <v>46153</v>
      </c>
      <c r="B1846" s="57" t="str">
        <f t="shared" si="58"/>
        <v>18 A 06</v>
      </c>
      <c r="C1846" s="57" t="str">
        <f t="shared" si="59"/>
        <v>22:00 a 00:00</v>
      </c>
      <c r="D1846" s="57" t="s">
        <v>3384</v>
      </c>
      <c r="E1846" s="57">
        <v>3</v>
      </c>
      <c r="F1846" s="49" t="s">
        <v>6059</v>
      </c>
      <c r="G1846" s="49" t="s">
        <v>1305</v>
      </c>
      <c r="H1846" s="49"/>
      <c r="I1846" s="49"/>
      <c r="J1846" s="49"/>
      <c r="K1846" s="49"/>
      <c r="L1846" s="49"/>
      <c r="M1846" s="55">
        <v>296201</v>
      </c>
      <c r="N1846" s="57">
        <v>48134249</v>
      </c>
      <c r="O1846" s="80" t="s">
        <v>36</v>
      </c>
      <c r="P1846" s="50" t="s">
        <v>37</v>
      </c>
      <c r="Q1846" s="50" t="s">
        <v>61</v>
      </c>
      <c r="R1846" s="50"/>
      <c r="S1846" s="50" t="s">
        <v>6092</v>
      </c>
      <c r="T1846" s="50" t="s">
        <v>259</v>
      </c>
      <c r="U1846" s="75">
        <v>0.96458333333333302</v>
      </c>
      <c r="V1846" s="75">
        <v>1.6666666666666701E-2</v>
      </c>
      <c r="W1846" s="75">
        <v>0.96458333333333302</v>
      </c>
      <c r="X1846" s="75">
        <v>0.97916666666666696</v>
      </c>
      <c r="Y1846" s="75">
        <v>0.96527777777777801</v>
      </c>
      <c r="Z1846" s="75" t="s">
        <v>42</v>
      </c>
      <c r="AA1846" s="75" t="s">
        <v>42</v>
      </c>
      <c r="AB1846" s="49" t="s">
        <v>7471</v>
      </c>
      <c r="AC1846" s="93">
        <v>0</v>
      </c>
      <c r="AD1846" s="93">
        <v>0</v>
      </c>
      <c r="AE1846" s="57" t="s">
        <v>261</v>
      </c>
      <c r="AF1846" s="94" t="s">
        <v>113</v>
      </c>
      <c r="AG1846" s="84"/>
      <c r="AH1846" s="50" t="s">
        <v>66</v>
      </c>
      <c r="AI1846" s="49"/>
      <c r="AJ1846" s="54"/>
    </row>
    <row r="1847" spans="1:36" ht="15" customHeight="1" x14ac:dyDescent="0.2">
      <c r="A1847" s="53">
        <v>46153</v>
      </c>
      <c r="B1847" s="57" t="str">
        <f t="shared" si="58"/>
        <v>18 A 06</v>
      </c>
      <c r="C1847" s="57" t="str">
        <f t="shared" si="59"/>
        <v>22:00 a 00:00</v>
      </c>
      <c r="D1847" s="57" t="s">
        <v>3384</v>
      </c>
      <c r="E1847" s="57">
        <v>3</v>
      </c>
      <c r="F1847" s="49" t="s">
        <v>6059</v>
      </c>
      <c r="G1847" s="49" t="s">
        <v>1305</v>
      </c>
      <c r="H1847" s="49"/>
      <c r="I1847" s="49"/>
      <c r="J1847" s="49"/>
      <c r="K1847" s="49"/>
      <c r="L1847" s="49"/>
      <c r="M1847" s="55">
        <v>296253</v>
      </c>
      <c r="N1847" s="57">
        <v>48134283</v>
      </c>
      <c r="O1847" s="80" t="s">
        <v>36</v>
      </c>
      <c r="P1847" s="50" t="s">
        <v>319</v>
      </c>
      <c r="Q1847" s="50"/>
      <c r="R1847" s="50"/>
      <c r="S1847" s="50" t="s">
        <v>6093</v>
      </c>
      <c r="T1847" s="50" t="s">
        <v>213</v>
      </c>
      <c r="U1847" s="75">
        <v>0.99513888888888891</v>
      </c>
      <c r="V1847" s="75">
        <v>1.0416666666666666E-2</v>
      </c>
      <c r="W1847" s="75">
        <v>0.99791666666666667</v>
      </c>
      <c r="X1847" s="75" t="s">
        <v>42</v>
      </c>
      <c r="Y1847" s="75" t="s">
        <v>42</v>
      </c>
      <c r="Z1847" s="75" t="s">
        <v>42</v>
      </c>
      <c r="AA1847" s="75" t="s">
        <v>42</v>
      </c>
      <c r="AB1847" s="49" t="s">
        <v>7472</v>
      </c>
      <c r="AC1847" s="93">
        <v>0</v>
      </c>
      <c r="AD1847" s="93">
        <v>0</v>
      </c>
      <c r="AE1847" s="57" t="s">
        <v>215</v>
      </c>
      <c r="AF1847" s="94" t="s">
        <v>56</v>
      </c>
      <c r="AG1847" s="84"/>
      <c r="AH1847" s="50" t="s">
        <v>66</v>
      </c>
      <c r="AI1847" s="49"/>
      <c r="AJ1847" s="54"/>
    </row>
    <row r="1848" spans="1:36" ht="15" customHeight="1" x14ac:dyDescent="0.2">
      <c r="A1848" s="53">
        <v>46154</v>
      </c>
      <c r="B1848" s="57" t="str">
        <f t="shared" si="58"/>
        <v>18 A 06</v>
      </c>
      <c r="C1848" s="57" t="str">
        <f t="shared" si="59"/>
        <v>22:00 a 00:00</v>
      </c>
      <c r="D1848" s="57" t="s">
        <v>3384</v>
      </c>
      <c r="E1848" s="57">
        <v>3</v>
      </c>
      <c r="F1848" s="49" t="s">
        <v>6059</v>
      </c>
      <c r="G1848" s="49" t="s">
        <v>205</v>
      </c>
      <c r="H1848" s="49"/>
      <c r="I1848" s="49"/>
      <c r="J1848" s="49"/>
      <c r="K1848" s="49"/>
      <c r="L1848" s="49"/>
      <c r="M1848" s="55">
        <v>296297</v>
      </c>
      <c r="N1848" s="57">
        <v>48134453</v>
      </c>
      <c r="O1848" s="80" t="s">
        <v>36</v>
      </c>
      <c r="P1848" s="50" t="s">
        <v>37</v>
      </c>
      <c r="Q1848" s="50" t="s">
        <v>39</v>
      </c>
      <c r="R1848" s="50" t="s">
        <v>39</v>
      </c>
      <c r="S1848" s="50" t="s">
        <v>6094</v>
      </c>
      <c r="T1848" s="50" t="s">
        <v>591</v>
      </c>
      <c r="U1848" s="75">
        <v>0.97013888888888899</v>
      </c>
      <c r="V1848" s="75">
        <v>0.98611111111111105</v>
      </c>
      <c r="W1848" s="75">
        <v>0.97222222222222199</v>
      </c>
      <c r="X1848" s="75">
        <v>0.97638888888888897</v>
      </c>
      <c r="Y1848" s="75" t="s">
        <v>42</v>
      </c>
      <c r="Z1848" s="75" t="s">
        <v>42</v>
      </c>
      <c r="AA1848" s="75" t="s">
        <v>42</v>
      </c>
      <c r="AB1848" s="49" t="s">
        <v>6095</v>
      </c>
      <c r="AC1848" s="93">
        <v>0</v>
      </c>
      <c r="AD1848" s="93">
        <v>1</v>
      </c>
      <c r="AE1848" s="57" t="s">
        <v>3286</v>
      </c>
      <c r="AF1848" s="94" t="s">
        <v>113</v>
      </c>
      <c r="AG1848" s="84"/>
      <c r="AH1848" s="50" t="s">
        <v>46</v>
      </c>
      <c r="AI1848" s="49"/>
      <c r="AJ1848" s="54"/>
    </row>
    <row r="1849" spans="1:36" ht="15" customHeight="1" x14ac:dyDescent="0.2">
      <c r="A1849" s="53">
        <v>46154</v>
      </c>
      <c r="B1849" s="57" t="str">
        <f t="shared" si="58"/>
        <v>18 A 06</v>
      </c>
      <c r="C1849" s="57" t="str">
        <f t="shared" si="59"/>
        <v>22:00 a 00:00</v>
      </c>
      <c r="D1849" s="57" t="s">
        <v>3384</v>
      </c>
      <c r="E1849" s="57">
        <v>3</v>
      </c>
      <c r="F1849" s="49" t="s">
        <v>845</v>
      </c>
      <c r="G1849" s="49" t="s">
        <v>1088</v>
      </c>
      <c r="H1849" s="49"/>
      <c r="I1849" s="49"/>
      <c r="J1849" s="49"/>
      <c r="K1849" s="49"/>
      <c r="L1849" s="49"/>
      <c r="M1849" s="55" t="s">
        <v>4968</v>
      </c>
      <c r="N1849" s="57">
        <v>48134461</v>
      </c>
      <c r="O1849" s="100" t="s">
        <v>250</v>
      </c>
      <c r="P1849" s="50" t="s">
        <v>211</v>
      </c>
      <c r="Q1849" s="50"/>
      <c r="R1849" s="50"/>
      <c r="S1849" s="50" t="s">
        <v>6096</v>
      </c>
      <c r="T1849" s="50" t="s">
        <v>3008</v>
      </c>
      <c r="U1849" s="75">
        <v>0.98055555555555596</v>
      </c>
      <c r="V1849" s="75">
        <v>0.98263888888888895</v>
      </c>
      <c r="W1849" s="75">
        <v>0.98055555555555596</v>
      </c>
      <c r="X1849" s="75" t="s">
        <v>42</v>
      </c>
      <c r="Y1849" s="75" t="s">
        <v>42</v>
      </c>
      <c r="Z1849" s="75" t="s">
        <v>42</v>
      </c>
      <c r="AA1849" s="75" t="s">
        <v>42</v>
      </c>
      <c r="AB1849" s="51" t="s">
        <v>6097</v>
      </c>
      <c r="AC1849" s="93">
        <v>0</v>
      </c>
      <c r="AD1849" s="93">
        <v>0</v>
      </c>
      <c r="AE1849" s="57" t="s">
        <v>3490</v>
      </c>
      <c r="AF1849" s="94" t="s">
        <v>56</v>
      </c>
      <c r="AG1849" s="84"/>
      <c r="AH1849" s="50" t="s">
        <v>66</v>
      </c>
      <c r="AI1849" s="49"/>
      <c r="AJ1849" s="54"/>
    </row>
    <row r="1850" spans="1:36" ht="15" customHeight="1" x14ac:dyDescent="0.2">
      <c r="A1850" s="53">
        <v>46154</v>
      </c>
      <c r="B1850" s="57" t="str">
        <f t="shared" si="58"/>
        <v>18 A 06</v>
      </c>
      <c r="C1850" s="57" t="str">
        <f t="shared" si="59"/>
        <v>22:00 a 00:00</v>
      </c>
      <c r="D1850" s="57" t="s">
        <v>3384</v>
      </c>
      <c r="E1850" s="57">
        <v>3</v>
      </c>
      <c r="F1850" s="49" t="s">
        <v>845</v>
      </c>
      <c r="G1850" s="49" t="s">
        <v>773</v>
      </c>
      <c r="H1850" s="49"/>
      <c r="I1850" s="49"/>
      <c r="J1850" s="49"/>
      <c r="K1850" s="49"/>
      <c r="L1850" s="49"/>
      <c r="M1850" s="55">
        <v>296298</v>
      </c>
      <c r="N1850" s="57">
        <v>48134615</v>
      </c>
      <c r="O1850" s="80" t="s">
        <v>250</v>
      </c>
      <c r="P1850" s="50" t="s">
        <v>37</v>
      </c>
      <c r="Q1850" s="50" t="s">
        <v>39</v>
      </c>
      <c r="R1850" s="50"/>
      <c r="S1850" s="50" t="s">
        <v>6098</v>
      </c>
      <c r="T1850" s="50" t="s">
        <v>469</v>
      </c>
      <c r="U1850" s="75">
        <v>0.98888888888888904</v>
      </c>
      <c r="V1850" s="75">
        <v>0.99722222222222201</v>
      </c>
      <c r="W1850" s="75">
        <v>0.98888888888888904</v>
      </c>
      <c r="X1850" s="75" t="s">
        <v>42</v>
      </c>
      <c r="Y1850" s="75" t="s">
        <v>42</v>
      </c>
      <c r="Z1850" s="75" t="s">
        <v>42</v>
      </c>
      <c r="AA1850" s="75" t="s">
        <v>42</v>
      </c>
      <c r="AB1850" s="49" t="s">
        <v>6099</v>
      </c>
      <c r="AC1850" s="93">
        <v>0</v>
      </c>
      <c r="AD1850" s="93">
        <v>0</v>
      </c>
      <c r="AE1850" s="57" t="s">
        <v>585</v>
      </c>
      <c r="AF1850" s="94" t="s">
        <v>56</v>
      </c>
      <c r="AG1850" s="84"/>
      <c r="AH1850" s="50" t="s">
        <v>66</v>
      </c>
      <c r="AI1850" s="49"/>
      <c r="AJ1850" s="54"/>
    </row>
    <row r="1851" spans="1:36" ht="15" customHeight="1" x14ac:dyDescent="0.2">
      <c r="A1851" s="53">
        <v>46154</v>
      </c>
      <c r="B1851" s="57" t="str">
        <f t="shared" si="58"/>
        <v>18 A 06</v>
      </c>
      <c r="C1851" s="57" t="str">
        <f t="shared" si="59"/>
        <v>22:00 a 00:00</v>
      </c>
      <c r="D1851" s="57" t="s">
        <v>3384</v>
      </c>
      <c r="E1851" s="57">
        <v>3</v>
      </c>
      <c r="F1851" s="49" t="s">
        <v>849</v>
      </c>
      <c r="G1851" s="49" t="s">
        <v>2897</v>
      </c>
      <c r="H1851" s="49"/>
      <c r="I1851" s="49"/>
      <c r="J1851" s="49"/>
      <c r="K1851" s="49"/>
      <c r="L1851" s="49"/>
      <c r="M1851" s="55">
        <v>296444</v>
      </c>
      <c r="N1851" s="57">
        <v>48134409</v>
      </c>
      <c r="O1851" s="80" t="s">
        <v>49</v>
      </c>
      <c r="P1851" s="50" t="s">
        <v>37</v>
      </c>
      <c r="Q1851" s="50" t="s">
        <v>61</v>
      </c>
      <c r="R1851" s="50" t="s">
        <v>275</v>
      </c>
      <c r="S1851" s="50" t="s">
        <v>4669</v>
      </c>
      <c r="T1851" s="50" t="s">
        <v>105</v>
      </c>
      <c r="U1851" s="75">
        <v>0.99583333333333302</v>
      </c>
      <c r="V1851" s="75">
        <v>8.3333333333333297E-3</v>
      </c>
      <c r="W1851" s="75">
        <v>0.999305555555556</v>
      </c>
      <c r="X1851" s="75" t="s">
        <v>42</v>
      </c>
      <c r="Y1851" s="75" t="s">
        <v>42</v>
      </c>
      <c r="Z1851" s="75" t="s">
        <v>42</v>
      </c>
      <c r="AA1851" s="75" t="s">
        <v>42</v>
      </c>
      <c r="AB1851" s="49" t="s">
        <v>6100</v>
      </c>
      <c r="AC1851" s="93">
        <v>0</v>
      </c>
      <c r="AD1851" s="93">
        <v>1</v>
      </c>
      <c r="AE1851" s="57" t="s">
        <v>191</v>
      </c>
      <c r="AF1851" s="94" t="s">
        <v>56</v>
      </c>
      <c r="AG1851" s="84"/>
      <c r="AH1851" s="50" t="s">
        <v>46</v>
      </c>
      <c r="AI1851" s="49"/>
      <c r="AJ1851" s="54"/>
    </row>
    <row r="1852" spans="1:36" ht="15" customHeight="1" x14ac:dyDescent="0.2">
      <c r="A1852" s="53">
        <v>46154</v>
      </c>
      <c r="B1852" s="57" t="str">
        <f t="shared" si="58"/>
        <v>18 A 06</v>
      </c>
      <c r="C1852" s="57" t="str">
        <f t="shared" si="59"/>
        <v>00:00 a 02:00</v>
      </c>
      <c r="D1852" s="57" t="s">
        <v>3384</v>
      </c>
      <c r="E1852" s="57">
        <v>3</v>
      </c>
      <c r="F1852" s="49" t="s">
        <v>5327</v>
      </c>
      <c r="G1852" s="49" t="s">
        <v>2814</v>
      </c>
      <c r="H1852" s="49"/>
      <c r="I1852" s="49"/>
      <c r="J1852" s="49"/>
      <c r="K1852" s="49"/>
      <c r="L1852" s="49"/>
      <c r="M1852" s="55">
        <v>296446</v>
      </c>
      <c r="N1852" s="57">
        <v>48134614</v>
      </c>
      <c r="O1852" s="80" t="s">
        <v>49</v>
      </c>
      <c r="P1852" s="50" t="s">
        <v>37</v>
      </c>
      <c r="Q1852" s="50" t="s">
        <v>39</v>
      </c>
      <c r="R1852" s="50" t="s">
        <v>39</v>
      </c>
      <c r="S1852" s="50" t="s">
        <v>6101</v>
      </c>
      <c r="T1852" s="50" t="s">
        <v>3785</v>
      </c>
      <c r="U1852" s="75">
        <v>2.5694444444444447E-2</v>
      </c>
      <c r="V1852" s="75">
        <v>8.2638888888888887E-2</v>
      </c>
      <c r="W1852" s="75">
        <v>2.5694444444444447E-2</v>
      </c>
      <c r="X1852" s="75" t="s">
        <v>42</v>
      </c>
      <c r="Y1852" s="75" t="s">
        <v>42</v>
      </c>
      <c r="Z1852" s="75" t="s">
        <v>42</v>
      </c>
      <c r="AA1852" s="75" t="s">
        <v>42</v>
      </c>
      <c r="AB1852" s="49" t="s">
        <v>6102</v>
      </c>
      <c r="AC1852" s="93">
        <v>0</v>
      </c>
      <c r="AD1852" s="93">
        <v>1</v>
      </c>
      <c r="AE1852" s="57" t="s">
        <v>4105</v>
      </c>
      <c r="AF1852" s="94" t="s">
        <v>56</v>
      </c>
      <c r="AG1852" s="84"/>
      <c r="AH1852" s="50" t="s">
        <v>46</v>
      </c>
      <c r="AI1852" s="49"/>
      <c r="AJ1852" s="54"/>
    </row>
    <row r="1853" spans="1:36" ht="15" customHeight="1" x14ac:dyDescent="0.2">
      <c r="A1853" s="53">
        <v>46154</v>
      </c>
      <c r="B1853" s="57" t="str">
        <f t="shared" si="58"/>
        <v>18 A 06</v>
      </c>
      <c r="C1853" s="57" t="str">
        <f t="shared" si="59"/>
        <v>00:00 a 02:00</v>
      </c>
      <c r="D1853" s="57" t="s">
        <v>3384</v>
      </c>
      <c r="E1853" s="57">
        <v>3</v>
      </c>
      <c r="F1853" s="49" t="s">
        <v>5327</v>
      </c>
      <c r="G1853" s="49" t="s">
        <v>1132</v>
      </c>
      <c r="H1853" s="49"/>
      <c r="I1853" s="49"/>
      <c r="J1853" s="49"/>
      <c r="K1853" s="49"/>
      <c r="L1853" s="49"/>
      <c r="M1853" s="55">
        <v>296326</v>
      </c>
      <c r="N1853" s="57">
        <v>48134677</v>
      </c>
      <c r="O1853" s="80" t="s">
        <v>49</v>
      </c>
      <c r="P1853" s="50" t="s">
        <v>37</v>
      </c>
      <c r="Q1853" s="50" t="s">
        <v>123</v>
      </c>
      <c r="R1853" s="50"/>
      <c r="S1853" s="50" t="s">
        <v>5070</v>
      </c>
      <c r="T1853" s="50" t="s">
        <v>155</v>
      </c>
      <c r="U1853" s="75">
        <v>2.7083333333333334E-2</v>
      </c>
      <c r="V1853" s="75">
        <v>4.8611111111111112E-2</v>
      </c>
      <c r="W1853" s="75">
        <v>3.125E-2</v>
      </c>
      <c r="X1853" s="75" t="s">
        <v>42</v>
      </c>
      <c r="Y1853" s="75">
        <v>3.125E-2</v>
      </c>
      <c r="Z1853" s="75" t="s">
        <v>42</v>
      </c>
      <c r="AA1853" s="75" t="s">
        <v>42</v>
      </c>
      <c r="AB1853" s="49" t="s">
        <v>6103</v>
      </c>
      <c r="AC1853" s="93">
        <v>0</v>
      </c>
      <c r="AD1853" s="93">
        <v>0</v>
      </c>
      <c r="AE1853" s="57" t="s">
        <v>157</v>
      </c>
      <c r="AF1853" s="94" t="s">
        <v>56</v>
      </c>
      <c r="AG1853" s="84"/>
      <c r="AH1853" s="50" t="s">
        <v>66</v>
      </c>
      <c r="AI1853" s="49"/>
      <c r="AJ1853" s="54"/>
    </row>
    <row r="1854" spans="1:36" ht="15" customHeight="1" x14ac:dyDescent="0.2">
      <c r="A1854" s="53">
        <v>46154</v>
      </c>
      <c r="B1854" s="57" t="str">
        <f t="shared" si="58"/>
        <v>18 A 06</v>
      </c>
      <c r="C1854" s="57" t="str">
        <f t="shared" si="59"/>
        <v>00:00 a 02:00</v>
      </c>
      <c r="D1854" s="57" t="s">
        <v>3384</v>
      </c>
      <c r="E1854" s="57">
        <v>3</v>
      </c>
      <c r="F1854" s="49" t="s">
        <v>845</v>
      </c>
      <c r="G1854" s="49" t="s">
        <v>735</v>
      </c>
      <c r="H1854" s="49"/>
      <c r="I1854" s="49"/>
      <c r="J1854" s="49"/>
      <c r="K1854" s="49"/>
      <c r="L1854" s="49"/>
      <c r="M1854" s="55">
        <v>296401</v>
      </c>
      <c r="N1854" s="57">
        <v>48134718</v>
      </c>
      <c r="O1854" s="80" t="s">
        <v>250</v>
      </c>
      <c r="P1854" s="50" t="s">
        <v>39</v>
      </c>
      <c r="Q1854" s="50"/>
      <c r="R1854" s="50" t="s">
        <v>39</v>
      </c>
      <c r="S1854" s="50" t="s">
        <v>6104</v>
      </c>
      <c r="T1854" s="50" t="s">
        <v>234</v>
      </c>
      <c r="U1854" s="75">
        <v>6.9444444444444434E-2</v>
      </c>
      <c r="V1854" s="75">
        <v>8.3333333333333329E-2</v>
      </c>
      <c r="W1854" s="75">
        <v>6.9444444444444434E-2</v>
      </c>
      <c r="X1854" s="75" t="s">
        <v>42</v>
      </c>
      <c r="Y1854" s="75" t="s">
        <v>42</v>
      </c>
      <c r="Z1854" s="75" t="s">
        <v>42</v>
      </c>
      <c r="AA1854" s="75" t="s">
        <v>42</v>
      </c>
      <c r="AB1854" s="49" t="s">
        <v>6105</v>
      </c>
      <c r="AC1854" s="93">
        <v>0</v>
      </c>
      <c r="AD1854" s="93">
        <v>3</v>
      </c>
      <c r="AE1854" s="57" t="s">
        <v>3490</v>
      </c>
      <c r="AF1854" s="94" t="s">
        <v>45</v>
      </c>
      <c r="AG1854" s="84"/>
      <c r="AH1854" s="50" t="s">
        <v>58</v>
      </c>
      <c r="AI1854" s="49"/>
      <c r="AJ1854" s="54"/>
    </row>
    <row r="1855" spans="1:36" ht="15" customHeight="1" x14ac:dyDescent="0.2">
      <c r="A1855" s="53">
        <v>46154</v>
      </c>
      <c r="B1855" s="57" t="str">
        <f t="shared" si="58"/>
        <v>18 A 06</v>
      </c>
      <c r="C1855" s="57" t="str">
        <f t="shared" si="59"/>
        <v>00:00 a 02:00</v>
      </c>
      <c r="D1855" s="57" t="s">
        <v>3384</v>
      </c>
      <c r="E1855" s="57">
        <v>3</v>
      </c>
      <c r="F1855" s="49" t="s">
        <v>3385</v>
      </c>
      <c r="G1855" s="49" t="s">
        <v>179</v>
      </c>
      <c r="H1855" s="49"/>
      <c r="I1855" s="49"/>
      <c r="J1855" s="49"/>
      <c r="K1855" s="49"/>
      <c r="L1855" s="49"/>
      <c r="M1855" s="55">
        <v>296341</v>
      </c>
      <c r="N1855" s="57">
        <v>48134509</v>
      </c>
      <c r="O1855" s="80" t="s">
        <v>49</v>
      </c>
      <c r="P1855" s="50" t="s">
        <v>37</v>
      </c>
      <c r="Q1855" s="50" t="s">
        <v>69</v>
      </c>
      <c r="R1855" s="50"/>
      <c r="S1855" s="50" t="s">
        <v>6106</v>
      </c>
      <c r="T1855" s="50" t="s">
        <v>136</v>
      </c>
      <c r="U1855" s="75">
        <v>2.013888888888889E-2</v>
      </c>
      <c r="V1855" s="75">
        <v>0.19791666666666666</v>
      </c>
      <c r="W1855" s="75">
        <v>2.4305555555555556E-2</v>
      </c>
      <c r="X1855" s="75">
        <v>0.17222222222222225</v>
      </c>
      <c r="Y1855" s="75" t="s">
        <v>42</v>
      </c>
      <c r="Z1855" s="75" t="s">
        <v>42</v>
      </c>
      <c r="AA1855" s="75" t="s">
        <v>42</v>
      </c>
      <c r="AB1855" s="49" t="s">
        <v>6107</v>
      </c>
      <c r="AC1855" s="93">
        <v>0</v>
      </c>
      <c r="AD1855" s="93">
        <v>0</v>
      </c>
      <c r="AE1855" s="57" t="s">
        <v>138</v>
      </c>
      <c r="AF1855" s="94" t="s">
        <v>56</v>
      </c>
      <c r="AG1855" s="84" t="s">
        <v>57</v>
      </c>
      <c r="AH1855" s="50" t="s">
        <v>66</v>
      </c>
      <c r="AI1855" s="49"/>
      <c r="AJ1855" s="54"/>
    </row>
    <row r="1856" spans="1:36" ht="15" customHeight="1" x14ac:dyDescent="0.2">
      <c r="A1856" s="53">
        <v>46154</v>
      </c>
      <c r="B1856" s="57" t="str">
        <f t="shared" si="58"/>
        <v>18 A 06</v>
      </c>
      <c r="C1856" s="57" t="str">
        <f t="shared" si="59"/>
        <v>00:00 a 02:00</v>
      </c>
      <c r="D1856" s="57" t="s">
        <v>3384</v>
      </c>
      <c r="E1856" s="57">
        <v>3</v>
      </c>
      <c r="F1856" s="49" t="s">
        <v>845</v>
      </c>
      <c r="G1856" s="49" t="s">
        <v>869</v>
      </c>
      <c r="H1856" s="49"/>
      <c r="I1856" s="49"/>
      <c r="J1856" s="49"/>
      <c r="K1856" s="49"/>
      <c r="L1856" s="49"/>
      <c r="M1856" s="55">
        <v>296421</v>
      </c>
      <c r="N1856" s="57">
        <v>48134733</v>
      </c>
      <c r="O1856" s="80" t="s">
        <v>250</v>
      </c>
      <c r="P1856" s="50" t="s">
        <v>37</v>
      </c>
      <c r="Q1856" s="50" t="s">
        <v>180</v>
      </c>
      <c r="R1856" s="50" t="s">
        <v>331</v>
      </c>
      <c r="S1856" s="50" t="s">
        <v>6108</v>
      </c>
      <c r="T1856" s="50" t="s">
        <v>497</v>
      </c>
      <c r="U1856" s="75">
        <v>6.5277777777777782E-2</v>
      </c>
      <c r="V1856" s="75">
        <v>0.1423611111111111</v>
      </c>
      <c r="W1856" s="75">
        <v>6.5277777777777782E-2</v>
      </c>
      <c r="X1856" s="75" t="s">
        <v>42</v>
      </c>
      <c r="Y1856" s="75" t="s">
        <v>42</v>
      </c>
      <c r="Z1856" s="75" t="s">
        <v>42</v>
      </c>
      <c r="AA1856" s="75" t="s">
        <v>42</v>
      </c>
      <c r="AB1856" s="49" t="s">
        <v>6109</v>
      </c>
      <c r="AC1856" s="93">
        <v>0</v>
      </c>
      <c r="AD1856" s="93">
        <v>1</v>
      </c>
      <c r="AE1856" s="57" t="s">
        <v>65</v>
      </c>
      <c r="AF1856" s="94" t="s">
        <v>56</v>
      </c>
      <c r="AG1856" s="84"/>
      <c r="AH1856" s="50" t="s">
        <v>46</v>
      </c>
      <c r="AI1856" s="49"/>
      <c r="AJ1856" s="54"/>
    </row>
    <row r="1857" spans="1:36" ht="15" customHeight="1" x14ac:dyDescent="0.2">
      <c r="A1857" s="53">
        <v>46154</v>
      </c>
      <c r="B1857" s="57" t="str">
        <f t="shared" si="58"/>
        <v>18 A 06</v>
      </c>
      <c r="C1857" s="57" t="str">
        <f t="shared" si="59"/>
        <v>00:00 a 02:00</v>
      </c>
      <c r="D1857" s="57" t="s">
        <v>3384</v>
      </c>
      <c r="E1857" s="57">
        <v>3</v>
      </c>
      <c r="F1857" s="49" t="s">
        <v>849</v>
      </c>
      <c r="G1857" s="49" t="s">
        <v>153</v>
      </c>
      <c r="H1857" s="49"/>
      <c r="I1857" s="49"/>
      <c r="J1857" s="49"/>
      <c r="K1857" s="49"/>
      <c r="L1857" s="49"/>
      <c r="M1857" s="55">
        <v>296456</v>
      </c>
      <c r="N1857" s="57">
        <v>48134636</v>
      </c>
      <c r="O1857" s="80" t="s">
        <v>49</v>
      </c>
      <c r="P1857" s="50" t="s">
        <v>37</v>
      </c>
      <c r="Q1857" s="50" t="s">
        <v>123</v>
      </c>
      <c r="R1857" s="50"/>
      <c r="S1857" s="50" t="s">
        <v>3474</v>
      </c>
      <c r="T1857" s="50" t="s">
        <v>497</v>
      </c>
      <c r="U1857" s="75">
        <v>7.9166666666666663E-2</v>
      </c>
      <c r="V1857" s="75">
        <v>9.375E-2</v>
      </c>
      <c r="W1857" s="75">
        <v>7.9166666666666663E-2</v>
      </c>
      <c r="X1857" s="75">
        <v>8.9583333333333334E-2</v>
      </c>
      <c r="Y1857" s="75" t="s">
        <v>42</v>
      </c>
      <c r="Z1857" s="75" t="s">
        <v>42</v>
      </c>
      <c r="AA1857" s="75" t="s">
        <v>42</v>
      </c>
      <c r="AB1857" s="49" t="s">
        <v>6110</v>
      </c>
      <c r="AC1857" s="93">
        <v>0</v>
      </c>
      <c r="AD1857" s="93">
        <v>0</v>
      </c>
      <c r="AE1857" s="57" t="s">
        <v>475</v>
      </c>
      <c r="AF1857" s="94" t="s">
        <v>56</v>
      </c>
      <c r="AG1857" s="84"/>
      <c r="AH1857" s="50" t="s">
        <v>66</v>
      </c>
      <c r="AI1857" s="49"/>
      <c r="AJ1857" s="54"/>
    </row>
    <row r="1858" spans="1:36" ht="15" customHeight="1" x14ac:dyDescent="0.2">
      <c r="A1858" s="53">
        <v>46154</v>
      </c>
      <c r="B1858" s="57" t="str">
        <f t="shared" ref="B1858:B1921" si="60">IF(AND(VALUE(U1858)&gt;=VALUE("06:00"),VALUE(U1858)&lt;=VALUE("17:59")),"06 A 18","18 A 06")</f>
        <v>18 A 06</v>
      </c>
      <c r="C1858" s="57" t="str">
        <f t="shared" ref="C1858:C1921" si="61">IF(AND(VALUE(U1858)&gt;=VALUE("00:00"),VALUE(U1858)&lt;=VALUE("01:59")),"00:00 a 02:00",IF(AND(VALUE(U1858)&gt;=VALUE("02:00"),VALUE(U1858)&lt;=VALUE("03:59")),"02:00 a 04:00",IF(AND(VALUE(U1858)&gt;=VALUE("04:00"),VALUE(U1858)&lt;=VALUE("05:59")),"04:00 a 06:00",IF(AND(VALUE(U1858)&gt;=VALUE("06:00"),VALUE(U1858)&lt;=VALUE("07:59")),"06:00 a 08:00",IF(AND(VALUE(U1858)&gt;=VALUE("08:00"),VALUE(U1858)&lt;=VALUE("09:59")),"08:00 a 10:00",IF(AND(VALUE(U1858)&gt;=VALUE("10:00"),VALUE(U1858)&lt;=VALUE("11:59")),"10:00 a 12:00",IF(AND(VALUE(U1858)&gt;=VALUE("12:00"),VALUE(U1858)&lt;=VALUE("13:59")),"12:00 a 14:00",IF(AND(VALUE(U1858)&gt;=VALUE("14:00"),VALUE(U1858)&lt;=VALUE("15:59")),"14:00 a 16:00",IF(AND(VALUE(U1858)&gt;=VALUE("16:00"),VALUE(U1858)&lt;=VALUE("17:59")),"16:00 a 18:00",IF(AND(VALUE(U1858)&gt;=VALUE("18:00"),VALUE(U1858)&lt;=VALUE("19:59")),"18:00 a 20:00",IF(AND(VALUE(U1858)&gt;=VALUE("20:00"),VALUE(U1858)&lt;=VALUE("21:59")),"20:00 a 22:00",IF(AND(VALUE(U1858)&gt;=VALUE("22:00"),VALUE(U1858)&lt;=VALUE("23:59")),"22:00 a 00:00","no corresponde"))))))))))))</f>
        <v>02:00 a 04:00</v>
      </c>
      <c r="D1858" s="57" t="s">
        <v>3384</v>
      </c>
      <c r="E1858" s="57">
        <v>3</v>
      </c>
      <c r="F1858" s="49" t="s">
        <v>6059</v>
      </c>
      <c r="G1858" s="49" t="s">
        <v>938</v>
      </c>
      <c r="H1858" s="49"/>
      <c r="I1858" s="49"/>
      <c r="J1858" s="49"/>
      <c r="K1858" s="49"/>
      <c r="L1858" s="49"/>
      <c r="M1858" s="55">
        <v>296338</v>
      </c>
      <c r="N1858" s="57">
        <v>48134757</v>
      </c>
      <c r="O1858" s="80" t="s">
        <v>36</v>
      </c>
      <c r="P1858" s="50" t="s">
        <v>848</v>
      </c>
      <c r="Q1858" s="50" t="s">
        <v>39</v>
      </c>
      <c r="R1858" s="50"/>
      <c r="S1858" s="50" t="s">
        <v>6066</v>
      </c>
      <c r="T1858" s="50" t="s">
        <v>391</v>
      </c>
      <c r="U1858" s="75">
        <v>8.9583333333333334E-2</v>
      </c>
      <c r="V1858" s="75">
        <v>0.15625</v>
      </c>
      <c r="W1858" s="75">
        <v>9.1666666666666674E-2</v>
      </c>
      <c r="X1858" s="75" t="s">
        <v>42</v>
      </c>
      <c r="Y1858" s="75" t="s">
        <v>42</v>
      </c>
      <c r="Z1858" s="75" t="s">
        <v>42</v>
      </c>
      <c r="AA1858" s="75" t="s">
        <v>42</v>
      </c>
      <c r="AB1858" s="49" t="s">
        <v>6111</v>
      </c>
      <c r="AC1858" s="93">
        <v>0</v>
      </c>
      <c r="AD1858" s="93">
        <v>0</v>
      </c>
      <c r="AE1858" s="57" t="s">
        <v>393</v>
      </c>
      <c r="AF1858" s="94" t="s">
        <v>56</v>
      </c>
      <c r="AG1858" s="84"/>
      <c r="AH1858" s="50" t="s">
        <v>66</v>
      </c>
      <c r="AI1858" s="49"/>
      <c r="AJ1858" s="54"/>
    </row>
    <row r="1859" spans="1:36" ht="15" customHeight="1" x14ac:dyDescent="0.2">
      <c r="A1859" s="53">
        <v>46154</v>
      </c>
      <c r="B1859" s="57" t="str">
        <f t="shared" si="60"/>
        <v>18 A 06</v>
      </c>
      <c r="C1859" s="57" t="str">
        <f t="shared" si="61"/>
        <v>00:00 a 02:00</v>
      </c>
      <c r="D1859" s="57" t="s">
        <v>3384</v>
      </c>
      <c r="E1859" s="57">
        <v>3</v>
      </c>
      <c r="F1859" s="49" t="s">
        <v>845</v>
      </c>
      <c r="G1859" s="49" t="s">
        <v>773</v>
      </c>
      <c r="H1859" s="49"/>
      <c r="I1859" s="49"/>
      <c r="J1859" s="49"/>
      <c r="K1859" s="49"/>
      <c r="L1859" s="49"/>
      <c r="M1859" s="55">
        <v>296384</v>
      </c>
      <c r="N1859" s="57">
        <v>48134850</v>
      </c>
      <c r="O1859" s="80" t="s">
        <v>250</v>
      </c>
      <c r="P1859" s="50" t="s">
        <v>37</v>
      </c>
      <c r="Q1859" s="50" t="s">
        <v>39</v>
      </c>
      <c r="R1859" s="50"/>
      <c r="S1859" s="50" t="s">
        <v>5989</v>
      </c>
      <c r="T1859" s="50" t="s">
        <v>234</v>
      </c>
      <c r="U1859" s="75">
        <v>6.9444444444444434E-2</v>
      </c>
      <c r="V1859" s="75">
        <v>8.5416666666666655E-2</v>
      </c>
      <c r="W1859" s="75">
        <v>6.9444444444444434E-2</v>
      </c>
      <c r="X1859" s="75" t="s">
        <v>42</v>
      </c>
      <c r="Y1859" s="75" t="s">
        <v>42</v>
      </c>
      <c r="Z1859" s="75" t="s">
        <v>42</v>
      </c>
      <c r="AA1859" s="75" t="s">
        <v>42</v>
      </c>
      <c r="AB1859" s="49" t="s">
        <v>6112</v>
      </c>
      <c r="AC1859" s="93">
        <v>0</v>
      </c>
      <c r="AD1859" s="93">
        <v>0</v>
      </c>
      <c r="AE1859" s="57" t="s">
        <v>3490</v>
      </c>
      <c r="AF1859" s="94" t="s">
        <v>56</v>
      </c>
      <c r="AG1859" s="84"/>
      <c r="AH1859" s="50" t="s">
        <v>66</v>
      </c>
      <c r="AI1859" s="49"/>
      <c r="AJ1859" s="54"/>
    </row>
    <row r="1860" spans="1:36" ht="15" customHeight="1" x14ac:dyDescent="0.2">
      <c r="A1860" s="53">
        <v>46154</v>
      </c>
      <c r="B1860" s="57" t="str">
        <f t="shared" si="60"/>
        <v>18 A 06</v>
      </c>
      <c r="C1860" s="57" t="str">
        <f t="shared" si="61"/>
        <v>02:00 a 04:00</v>
      </c>
      <c r="D1860" s="57" t="s">
        <v>3384</v>
      </c>
      <c r="E1860" s="57">
        <v>3</v>
      </c>
      <c r="F1860" s="49" t="s">
        <v>5327</v>
      </c>
      <c r="G1860" s="49" t="s">
        <v>1107</v>
      </c>
      <c r="H1860" s="49"/>
      <c r="I1860" s="49"/>
      <c r="J1860" s="49"/>
      <c r="K1860" s="49"/>
      <c r="L1860" s="49"/>
      <c r="M1860" s="55">
        <v>296437</v>
      </c>
      <c r="N1860" s="57">
        <v>48134883</v>
      </c>
      <c r="O1860" s="80" t="s">
        <v>49</v>
      </c>
      <c r="P1860" s="50" t="s">
        <v>39</v>
      </c>
      <c r="Q1860" s="50"/>
      <c r="R1860" s="50" t="s">
        <v>39</v>
      </c>
      <c r="S1860" s="50" t="s">
        <v>6113</v>
      </c>
      <c r="T1860" s="50" t="s">
        <v>85</v>
      </c>
      <c r="U1860" s="75">
        <v>9.0972222222222218E-2</v>
      </c>
      <c r="V1860" s="75">
        <v>0.10208333333333335</v>
      </c>
      <c r="W1860" s="75">
        <v>9.0972222222222218E-2</v>
      </c>
      <c r="X1860" s="75" t="s">
        <v>42</v>
      </c>
      <c r="Y1860" s="75" t="s">
        <v>42</v>
      </c>
      <c r="Z1860" s="75" t="s">
        <v>42</v>
      </c>
      <c r="AA1860" s="75" t="s">
        <v>42</v>
      </c>
      <c r="AB1860" s="49" t="s">
        <v>6114</v>
      </c>
      <c r="AC1860" s="93">
        <v>0</v>
      </c>
      <c r="AD1860" s="93">
        <v>1</v>
      </c>
      <c r="AE1860" s="57" t="s">
        <v>520</v>
      </c>
      <c r="AF1860" s="94" t="s">
        <v>56</v>
      </c>
      <c r="AG1860" s="84" t="s">
        <v>57</v>
      </c>
      <c r="AH1860" s="50" t="s">
        <v>58</v>
      </c>
      <c r="AI1860" s="49"/>
      <c r="AJ1860" s="54"/>
    </row>
    <row r="1861" spans="1:36" ht="15" customHeight="1" x14ac:dyDescent="0.2">
      <c r="A1861" s="53">
        <v>46154</v>
      </c>
      <c r="B1861" s="57" t="str">
        <f t="shared" si="60"/>
        <v>18 A 06</v>
      </c>
      <c r="C1861" s="57" t="str">
        <f t="shared" si="61"/>
        <v>00:00 a 02:00</v>
      </c>
      <c r="D1861" s="57" t="s">
        <v>3384</v>
      </c>
      <c r="E1861" s="57">
        <v>3</v>
      </c>
      <c r="F1861" s="49" t="s">
        <v>5327</v>
      </c>
      <c r="G1861" s="49" t="s">
        <v>1132</v>
      </c>
      <c r="H1861" s="49"/>
      <c r="I1861" s="49"/>
      <c r="J1861" s="49"/>
      <c r="K1861" s="49"/>
      <c r="L1861" s="49"/>
      <c r="M1861" s="55">
        <v>296407</v>
      </c>
      <c r="N1861" s="57">
        <v>48134720</v>
      </c>
      <c r="O1861" s="80" t="s">
        <v>49</v>
      </c>
      <c r="P1861" s="50" t="s">
        <v>39</v>
      </c>
      <c r="Q1861" s="50"/>
      <c r="R1861" s="50" t="s">
        <v>39</v>
      </c>
      <c r="S1861" s="50" t="s">
        <v>5131</v>
      </c>
      <c r="T1861" s="50" t="s">
        <v>155</v>
      </c>
      <c r="U1861" s="75">
        <v>7.013888888888889E-2</v>
      </c>
      <c r="V1861" s="75">
        <v>8.6805555555555566E-2</v>
      </c>
      <c r="W1861" s="75">
        <v>7.7083333333333337E-2</v>
      </c>
      <c r="X1861" s="75">
        <v>7.6388888888888895E-2</v>
      </c>
      <c r="Y1861" s="75" t="s">
        <v>42</v>
      </c>
      <c r="Z1861" s="75" t="s">
        <v>42</v>
      </c>
      <c r="AA1861" s="75" t="s">
        <v>42</v>
      </c>
      <c r="AB1861" s="49" t="s">
        <v>6115</v>
      </c>
      <c r="AC1861" s="93">
        <v>0</v>
      </c>
      <c r="AD1861" s="93">
        <v>1</v>
      </c>
      <c r="AE1861" s="57" t="s">
        <v>157</v>
      </c>
      <c r="AF1861" s="94" t="s">
        <v>56</v>
      </c>
      <c r="AG1861" s="84" t="s">
        <v>57</v>
      </c>
      <c r="AH1861" s="50" t="s">
        <v>58</v>
      </c>
      <c r="AI1861" s="49"/>
      <c r="AJ1861" s="54"/>
    </row>
    <row r="1862" spans="1:36" ht="15" customHeight="1" x14ac:dyDescent="0.2">
      <c r="A1862" s="53">
        <v>46154</v>
      </c>
      <c r="B1862" s="57" t="str">
        <f t="shared" si="60"/>
        <v>18 A 06</v>
      </c>
      <c r="C1862" s="57" t="str">
        <f t="shared" si="61"/>
        <v>02:00 a 04:00</v>
      </c>
      <c r="D1862" s="57" t="s">
        <v>3384</v>
      </c>
      <c r="E1862" s="57">
        <v>3</v>
      </c>
      <c r="F1862" s="49" t="s">
        <v>5327</v>
      </c>
      <c r="G1862" s="49" t="s">
        <v>2546</v>
      </c>
      <c r="H1862" s="49"/>
      <c r="I1862" s="49"/>
      <c r="J1862" s="49"/>
      <c r="K1862" s="49"/>
      <c r="L1862" s="49"/>
      <c r="M1862" s="55">
        <v>296432</v>
      </c>
      <c r="N1862" s="57">
        <v>48134955</v>
      </c>
      <c r="O1862" s="80" t="s">
        <v>49</v>
      </c>
      <c r="P1862" s="50" t="s">
        <v>211</v>
      </c>
      <c r="Q1862" s="50"/>
      <c r="R1862" s="50"/>
      <c r="S1862" s="50" t="s">
        <v>6106</v>
      </c>
      <c r="T1862" s="50" t="s">
        <v>136</v>
      </c>
      <c r="U1862" s="75">
        <v>9.9999999999999992E-2</v>
      </c>
      <c r="V1862" s="75">
        <v>0.10625</v>
      </c>
      <c r="W1862" s="75">
        <v>0.10277777777777779</v>
      </c>
      <c r="X1862" s="75" t="s">
        <v>42</v>
      </c>
      <c r="Y1862" s="75" t="s">
        <v>42</v>
      </c>
      <c r="Z1862" s="75" t="s">
        <v>42</v>
      </c>
      <c r="AA1862" s="75" t="s">
        <v>42</v>
      </c>
      <c r="AB1862" s="49" t="s">
        <v>6116</v>
      </c>
      <c r="AC1862" s="93">
        <v>0</v>
      </c>
      <c r="AD1862" s="93">
        <v>0</v>
      </c>
      <c r="AE1862" s="57" t="s">
        <v>138</v>
      </c>
      <c r="AF1862" s="94" t="s">
        <v>56</v>
      </c>
      <c r="AG1862" s="84" t="s">
        <v>57</v>
      </c>
      <c r="AH1862" s="50" t="s">
        <v>66</v>
      </c>
      <c r="AI1862" s="49"/>
      <c r="AJ1862" s="54"/>
    </row>
    <row r="1863" spans="1:36" ht="15" customHeight="1" x14ac:dyDescent="0.2">
      <c r="A1863" s="53">
        <v>46154</v>
      </c>
      <c r="B1863" s="57" t="str">
        <f t="shared" si="60"/>
        <v>18 A 06</v>
      </c>
      <c r="C1863" s="57" t="str">
        <f t="shared" si="61"/>
        <v>02:00 a 04:00</v>
      </c>
      <c r="D1863" s="57" t="s">
        <v>3384</v>
      </c>
      <c r="E1863" s="57">
        <v>3</v>
      </c>
      <c r="F1863" s="49" t="s">
        <v>5327</v>
      </c>
      <c r="G1863" s="49" t="s">
        <v>2618</v>
      </c>
      <c r="H1863" s="49"/>
      <c r="I1863" s="49"/>
      <c r="J1863" s="49"/>
      <c r="K1863" s="49"/>
      <c r="L1863" s="49"/>
      <c r="M1863" s="55">
        <v>296440</v>
      </c>
      <c r="N1863" s="57">
        <v>48134953</v>
      </c>
      <c r="O1863" s="80" t="s">
        <v>49</v>
      </c>
      <c r="P1863" s="50" t="s">
        <v>39</v>
      </c>
      <c r="Q1863" s="50"/>
      <c r="R1863" s="50" t="s">
        <v>39</v>
      </c>
      <c r="S1863" s="50" t="s">
        <v>5383</v>
      </c>
      <c r="T1863" s="50" t="s">
        <v>85</v>
      </c>
      <c r="U1863" s="75">
        <v>0.125</v>
      </c>
      <c r="V1863" s="75">
        <v>0.14722222222222223</v>
      </c>
      <c r="W1863" s="75">
        <v>0.125</v>
      </c>
      <c r="X1863" s="75" t="s">
        <v>42</v>
      </c>
      <c r="Y1863" s="75" t="s">
        <v>42</v>
      </c>
      <c r="Z1863" s="75" t="s">
        <v>42</v>
      </c>
      <c r="AA1863" s="75" t="s">
        <v>42</v>
      </c>
      <c r="AB1863" s="49" t="s">
        <v>6117</v>
      </c>
      <c r="AC1863" s="93">
        <v>0</v>
      </c>
      <c r="AD1863" s="93">
        <v>1</v>
      </c>
      <c r="AE1863" s="57" t="s">
        <v>126</v>
      </c>
      <c r="AF1863" s="94" t="s">
        <v>56</v>
      </c>
      <c r="AG1863" s="84" t="s">
        <v>57</v>
      </c>
      <c r="AH1863" s="50" t="s">
        <v>58</v>
      </c>
      <c r="AI1863" s="49"/>
      <c r="AJ1863" s="54"/>
    </row>
    <row r="1864" spans="1:36" ht="15" customHeight="1" x14ac:dyDescent="0.2">
      <c r="A1864" s="53">
        <v>46154</v>
      </c>
      <c r="B1864" s="57" t="str">
        <f t="shared" si="60"/>
        <v>18 A 06</v>
      </c>
      <c r="C1864" s="57" t="str">
        <f t="shared" si="61"/>
        <v>02:00 a 04:00</v>
      </c>
      <c r="D1864" s="57" t="s">
        <v>3384</v>
      </c>
      <c r="E1864" s="57">
        <v>3</v>
      </c>
      <c r="F1864" s="49" t="s">
        <v>3385</v>
      </c>
      <c r="G1864" s="49" t="s">
        <v>60</v>
      </c>
      <c r="H1864" s="49"/>
      <c r="I1864" s="49"/>
      <c r="J1864" s="49"/>
      <c r="K1864" s="49"/>
      <c r="L1864" s="49"/>
      <c r="M1864" s="55">
        <v>296597</v>
      </c>
      <c r="N1864" s="57">
        <v>48134935</v>
      </c>
      <c r="O1864" s="80" t="s">
        <v>49</v>
      </c>
      <c r="P1864" s="50" t="s">
        <v>37</v>
      </c>
      <c r="Q1864" s="50" t="s">
        <v>61</v>
      </c>
      <c r="R1864" s="50" t="s">
        <v>331</v>
      </c>
      <c r="S1864" s="50" t="s">
        <v>6118</v>
      </c>
      <c r="T1864" s="50" t="s">
        <v>155</v>
      </c>
      <c r="U1864" s="75">
        <v>0.13819444444444443</v>
      </c>
      <c r="V1864" s="75">
        <v>0.22083333333333333</v>
      </c>
      <c r="W1864" s="75">
        <v>0.1423611111111111</v>
      </c>
      <c r="X1864" s="75" t="s">
        <v>42</v>
      </c>
      <c r="Y1864" s="75" t="s">
        <v>42</v>
      </c>
      <c r="Z1864" s="75" t="s">
        <v>42</v>
      </c>
      <c r="AA1864" s="75" t="s">
        <v>42</v>
      </c>
      <c r="AB1864" s="49" t="s">
        <v>6119</v>
      </c>
      <c r="AC1864" s="93">
        <v>0</v>
      </c>
      <c r="AD1864" s="93">
        <v>1</v>
      </c>
      <c r="AE1864" s="57" t="s">
        <v>157</v>
      </c>
      <c r="AF1864" s="94" t="s">
        <v>56</v>
      </c>
      <c r="AG1864" s="84" t="s">
        <v>57</v>
      </c>
      <c r="AH1864" s="50" t="s">
        <v>46</v>
      </c>
      <c r="AI1864" s="49" t="s">
        <v>51</v>
      </c>
      <c r="AJ1864" s="54"/>
    </row>
    <row r="1865" spans="1:36" ht="15" customHeight="1" x14ac:dyDescent="0.2">
      <c r="A1865" s="53">
        <v>46154</v>
      </c>
      <c r="B1865" s="57" t="str">
        <f t="shared" si="60"/>
        <v>18 A 06</v>
      </c>
      <c r="C1865" s="57" t="str">
        <f t="shared" si="61"/>
        <v>02:00 a 04:00</v>
      </c>
      <c r="D1865" s="57" t="s">
        <v>3384</v>
      </c>
      <c r="E1865" s="57">
        <v>3</v>
      </c>
      <c r="F1865" s="49" t="s">
        <v>5327</v>
      </c>
      <c r="G1865" s="49" t="s">
        <v>179</v>
      </c>
      <c r="H1865" s="49"/>
      <c r="I1865" s="49"/>
      <c r="J1865" s="49"/>
      <c r="K1865" s="49"/>
      <c r="L1865" s="49"/>
      <c r="M1865" s="55">
        <v>296442</v>
      </c>
      <c r="N1865" s="57">
        <v>48135000</v>
      </c>
      <c r="O1865" s="80" t="s">
        <v>49</v>
      </c>
      <c r="P1865" s="50" t="s">
        <v>37</v>
      </c>
      <c r="Q1865" s="50" t="s">
        <v>123</v>
      </c>
      <c r="R1865" s="50"/>
      <c r="S1865" s="50" t="s">
        <v>6120</v>
      </c>
      <c r="T1865" s="50" t="s">
        <v>101</v>
      </c>
      <c r="U1865" s="75">
        <v>9.1666666666666674E-2</v>
      </c>
      <c r="V1865" s="75">
        <v>0.16458333333333333</v>
      </c>
      <c r="W1865" s="75">
        <v>9.1666666666666674E-2</v>
      </c>
      <c r="X1865" s="75" t="s">
        <v>42</v>
      </c>
      <c r="Y1865" s="75" t="s">
        <v>42</v>
      </c>
      <c r="Z1865" s="75" t="s">
        <v>42</v>
      </c>
      <c r="AA1865" s="75" t="s">
        <v>42</v>
      </c>
      <c r="AB1865" s="49" t="s">
        <v>6121</v>
      </c>
      <c r="AC1865" s="93">
        <v>0</v>
      </c>
      <c r="AD1865" s="93">
        <v>0</v>
      </c>
      <c r="AE1865" s="57" t="s">
        <v>300</v>
      </c>
      <c r="AF1865" s="94" t="s">
        <v>56</v>
      </c>
      <c r="AG1865" s="84"/>
      <c r="AH1865" s="50" t="s">
        <v>66</v>
      </c>
      <c r="AI1865" s="49"/>
      <c r="AJ1865" s="54"/>
    </row>
    <row r="1866" spans="1:36" ht="15" customHeight="1" x14ac:dyDescent="0.2">
      <c r="A1866" s="53">
        <v>46154</v>
      </c>
      <c r="B1866" s="57" t="str">
        <f t="shared" si="60"/>
        <v>18 A 06</v>
      </c>
      <c r="C1866" s="57" t="str">
        <f t="shared" si="61"/>
        <v>02:00 a 04:00</v>
      </c>
      <c r="D1866" s="57" t="s">
        <v>3384</v>
      </c>
      <c r="E1866" s="57">
        <v>3</v>
      </c>
      <c r="F1866" s="49" t="s">
        <v>6059</v>
      </c>
      <c r="G1866" s="49" t="s">
        <v>205</v>
      </c>
      <c r="H1866" s="49"/>
      <c r="I1866" s="49"/>
      <c r="J1866" s="49"/>
      <c r="K1866" s="49"/>
      <c r="L1866" s="49"/>
      <c r="M1866" s="55">
        <v>296450</v>
      </c>
      <c r="N1866" s="57">
        <v>48135052</v>
      </c>
      <c r="O1866" s="80" t="s">
        <v>36</v>
      </c>
      <c r="P1866" s="50" t="s">
        <v>39</v>
      </c>
      <c r="Q1866" s="50"/>
      <c r="R1866" s="50"/>
      <c r="S1866" s="50" t="s">
        <v>6122</v>
      </c>
      <c r="T1866" s="50" t="s">
        <v>391</v>
      </c>
      <c r="U1866" s="75">
        <v>0.16250000000000001</v>
      </c>
      <c r="V1866" s="75">
        <v>0.18611111111111112</v>
      </c>
      <c r="W1866" s="75">
        <v>0.16250000000000001</v>
      </c>
      <c r="X1866" s="75" t="s">
        <v>42</v>
      </c>
      <c r="Y1866" s="75">
        <v>0.18263888888888891</v>
      </c>
      <c r="Z1866" s="75" t="s">
        <v>42</v>
      </c>
      <c r="AA1866" s="75" t="s">
        <v>42</v>
      </c>
      <c r="AB1866" s="49" t="s">
        <v>6123</v>
      </c>
      <c r="AC1866" s="93">
        <v>0</v>
      </c>
      <c r="AD1866" s="93">
        <v>0</v>
      </c>
      <c r="AE1866" s="57" t="s">
        <v>393</v>
      </c>
      <c r="AF1866" s="94" t="s">
        <v>45</v>
      </c>
      <c r="AG1866" s="84"/>
      <c r="AH1866" s="50" t="s">
        <v>66</v>
      </c>
      <c r="AI1866" s="49"/>
      <c r="AJ1866" s="54"/>
    </row>
    <row r="1867" spans="1:36" ht="15" customHeight="1" x14ac:dyDescent="0.2">
      <c r="A1867" s="53">
        <v>46154</v>
      </c>
      <c r="B1867" s="57" t="str">
        <f t="shared" si="60"/>
        <v>18 A 06</v>
      </c>
      <c r="C1867" s="57" t="str">
        <f t="shared" si="61"/>
        <v>02:00 a 04:00</v>
      </c>
      <c r="D1867" s="57" t="s">
        <v>744</v>
      </c>
      <c r="E1867" s="57">
        <v>1</v>
      </c>
      <c r="F1867" s="49" t="s">
        <v>845</v>
      </c>
      <c r="G1867" s="49" t="s">
        <v>1008</v>
      </c>
      <c r="H1867" s="49"/>
      <c r="I1867" s="49"/>
      <c r="J1867" s="49"/>
      <c r="K1867" s="49"/>
      <c r="L1867" s="49"/>
      <c r="M1867" s="55">
        <v>296549</v>
      </c>
      <c r="N1867" s="57">
        <v>48135139</v>
      </c>
      <c r="O1867" s="80" t="s">
        <v>250</v>
      </c>
      <c r="P1867" s="50" t="s">
        <v>37</v>
      </c>
      <c r="Q1867" s="50" t="s">
        <v>307</v>
      </c>
      <c r="R1867" s="50"/>
      <c r="S1867" s="50" t="s">
        <v>6124</v>
      </c>
      <c r="T1867" s="50" t="s">
        <v>63</v>
      </c>
      <c r="U1867" s="75">
        <v>0.15208333333333332</v>
      </c>
      <c r="V1867" s="75">
        <v>0.21319444444444444</v>
      </c>
      <c r="W1867" s="75">
        <v>0.16111111111111112</v>
      </c>
      <c r="X1867" s="75" t="s">
        <v>42</v>
      </c>
      <c r="Y1867" s="75" t="s">
        <v>42</v>
      </c>
      <c r="Z1867" s="75" t="s">
        <v>42</v>
      </c>
      <c r="AA1867" s="75" t="s">
        <v>42</v>
      </c>
      <c r="AB1867" s="49" t="s">
        <v>6125</v>
      </c>
      <c r="AC1867" s="93">
        <v>0</v>
      </c>
      <c r="AD1867" s="93">
        <v>0</v>
      </c>
      <c r="AE1867" s="57" t="s">
        <v>483</v>
      </c>
      <c r="AF1867" s="94" t="s">
        <v>56</v>
      </c>
      <c r="AG1867" s="84"/>
      <c r="AH1867" s="50" t="s">
        <v>66</v>
      </c>
      <c r="AI1867" s="49"/>
      <c r="AJ1867" s="54"/>
    </row>
    <row r="1868" spans="1:36" ht="15" customHeight="1" x14ac:dyDescent="0.2">
      <c r="A1868" s="53">
        <v>46154</v>
      </c>
      <c r="B1868" s="57" t="str">
        <f t="shared" si="60"/>
        <v>18 A 06</v>
      </c>
      <c r="C1868" s="57" t="str">
        <f t="shared" si="61"/>
        <v>04:00 a 06:00</v>
      </c>
      <c r="D1868" s="57" t="s">
        <v>744</v>
      </c>
      <c r="E1868" s="57">
        <v>1</v>
      </c>
      <c r="F1868" s="49" t="s">
        <v>3607</v>
      </c>
      <c r="G1868" s="49" t="s">
        <v>205</v>
      </c>
      <c r="H1868" s="49"/>
      <c r="I1868" s="49"/>
      <c r="J1868" s="49"/>
      <c r="K1868" s="49"/>
      <c r="L1868" s="49"/>
      <c r="M1868" s="55">
        <v>296465</v>
      </c>
      <c r="N1868" s="57">
        <v>48135203</v>
      </c>
      <c r="O1868" s="80" t="s">
        <v>36</v>
      </c>
      <c r="P1868" s="50" t="s">
        <v>80</v>
      </c>
      <c r="Q1868" s="50"/>
      <c r="R1868" s="50"/>
      <c r="S1868" s="50" t="s">
        <v>6126</v>
      </c>
      <c r="T1868" s="50" t="s">
        <v>391</v>
      </c>
      <c r="U1868" s="75">
        <v>0.17083333333333331</v>
      </c>
      <c r="V1868" s="75">
        <v>0.25138888888888888</v>
      </c>
      <c r="W1868" s="75">
        <v>0.17083333333333331</v>
      </c>
      <c r="X1868" s="75">
        <v>0.17847222222222223</v>
      </c>
      <c r="Y1868" s="75" t="s">
        <v>42</v>
      </c>
      <c r="Z1868" s="75" t="s">
        <v>42</v>
      </c>
      <c r="AA1868" s="75" t="s">
        <v>42</v>
      </c>
      <c r="AB1868" s="49" t="s">
        <v>6127</v>
      </c>
      <c r="AC1868" s="93">
        <v>0</v>
      </c>
      <c r="AD1868" s="93">
        <v>0</v>
      </c>
      <c r="AE1868" s="57" t="s">
        <v>393</v>
      </c>
      <c r="AF1868" s="94" t="s">
        <v>45</v>
      </c>
      <c r="AG1868" s="84"/>
      <c r="AH1868" s="50" t="s">
        <v>66</v>
      </c>
      <c r="AI1868" s="49"/>
      <c r="AJ1868" s="54"/>
    </row>
    <row r="1869" spans="1:36" ht="15" customHeight="1" x14ac:dyDescent="0.2">
      <c r="A1869" s="53">
        <v>46154</v>
      </c>
      <c r="B1869" s="57" t="str">
        <f t="shared" si="60"/>
        <v>18 A 06</v>
      </c>
      <c r="C1869" s="57" t="str">
        <f t="shared" si="61"/>
        <v>04:00 a 06:00</v>
      </c>
      <c r="D1869" s="57" t="s">
        <v>744</v>
      </c>
      <c r="E1869" s="57">
        <v>1</v>
      </c>
      <c r="F1869" s="49" t="s">
        <v>3607</v>
      </c>
      <c r="G1869" s="49" t="s">
        <v>1332</v>
      </c>
      <c r="H1869" s="49"/>
      <c r="I1869" s="49"/>
      <c r="J1869" s="49"/>
      <c r="K1869" s="49"/>
      <c r="L1869" s="49"/>
      <c r="M1869" s="55">
        <v>296488</v>
      </c>
      <c r="N1869" s="57">
        <v>48135235</v>
      </c>
      <c r="O1869" s="80" t="s">
        <v>36</v>
      </c>
      <c r="P1869" s="50" t="s">
        <v>80</v>
      </c>
      <c r="Q1869" s="50"/>
      <c r="R1869" s="50"/>
      <c r="S1869" s="50" t="s">
        <v>6128</v>
      </c>
      <c r="T1869" s="50" t="s">
        <v>213</v>
      </c>
      <c r="U1869" s="75">
        <v>0.17777777777777778</v>
      </c>
      <c r="V1869" s="75">
        <v>0.1875</v>
      </c>
      <c r="W1869" s="75">
        <v>0.17777777777777778</v>
      </c>
      <c r="X1869" s="75" t="s">
        <v>42</v>
      </c>
      <c r="Y1869" s="75" t="s">
        <v>42</v>
      </c>
      <c r="Z1869" s="75" t="s">
        <v>42</v>
      </c>
      <c r="AA1869" s="75" t="s">
        <v>42</v>
      </c>
      <c r="AB1869" s="49" t="s">
        <v>6129</v>
      </c>
      <c r="AC1869" s="93">
        <v>0</v>
      </c>
      <c r="AD1869" s="93">
        <v>0</v>
      </c>
      <c r="AE1869" s="57" t="s">
        <v>215</v>
      </c>
      <c r="AF1869" s="94" t="s">
        <v>113</v>
      </c>
      <c r="AG1869" s="84"/>
      <c r="AH1869" s="50" t="s">
        <v>66</v>
      </c>
      <c r="AI1869" s="49"/>
      <c r="AJ1869" s="54"/>
    </row>
    <row r="1870" spans="1:36" ht="15" customHeight="1" x14ac:dyDescent="0.2">
      <c r="A1870" s="53">
        <v>46154</v>
      </c>
      <c r="B1870" s="57" t="str">
        <f t="shared" si="60"/>
        <v>18 A 06</v>
      </c>
      <c r="C1870" s="57" t="str">
        <f t="shared" si="61"/>
        <v>04:00 a 06:00</v>
      </c>
      <c r="D1870" s="57" t="s">
        <v>744</v>
      </c>
      <c r="E1870" s="57">
        <v>1</v>
      </c>
      <c r="F1870" s="49" t="s">
        <v>4826</v>
      </c>
      <c r="G1870" s="49" t="s">
        <v>1008</v>
      </c>
      <c r="H1870" s="49"/>
      <c r="I1870" s="49"/>
      <c r="J1870" s="49"/>
      <c r="K1870" s="49"/>
      <c r="L1870" s="49"/>
      <c r="M1870" s="55">
        <v>296561</v>
      </c>
      <c r="N1870" s="57">
        <v>48135125</v>
      </c>
      <c r="O1870" s="80" t="s">
        <v>250</v>
      </c>
      <c r="P1870" s="50" t="s">
        <v>89</v>
      </c>
      <c r="Q1870" s="50"/>
      <c r="R1870" s="50"/>
      <c r="S1870" s="50" t="s">
        <v>6130</v>
      </c>
      <c r="T1870" s="50" t="s">
        <v>234</v>
      </c>
      <c r="U1870" s="75">
        <v>0.20069444444444443</v>
      </c>
      <c r="V1870" s="75">
        <v>0.21458333333333335</v>
      </c>
      <c r="W1870" s="75">
        <v>0.20625000000000002</v>
      </c>
      <c r="X1870" s="75" t="s">
        <v>42</v>
      </c>
      <c r="Y1870" s="75" t="s">
        <v>42</v>
      </c>
      <c r="Z1870" s="75" t="s">
        <v>42</v>
      </c>
      <c r="AA1870" s="75" t="s">
        <v>42</v>
      </c>
      <c r="AB1870" s="49" t="s">
        <v>6131</v>
      </c>
      <c r="AC1870" s="93">
        <v>0</v>
      </c>
      <c r="AD1870" s="93">
        <v>0</v>
      </c>
      <c r="AE1870" s="57" t="s">
        <v>3490</v>
      </c>
      <c r="AF1870" s="94" t="s">
        <v>45</v>
      </c>
      <c r="AG1870" s="84"/>
      <c r="AH1870" s="50" t="s">
        <v>66</v>
      </c>
      <c r="AI1870" s="49"/>
      <c r="AJ1870" s="54"/>
    </row>
    <row r="1871" spans="1:36" ht="15" customHeight="1" x14ac:dyDescent="0.2">
      <c r="A1871" s="53">
        <v>46154</v>
      </c>
      <c r="B1871" s="57" t="str">
        <f t="shared" si="60"/>
        <v>06 A 18</v>
      </c>
      <c r="C1871" s="57" t="str">
        <f t="shared" si="61"/>
        <v>06:00 a 08:00</v>
      </c>
      <c r="D1871" s="57" t="s">
        <v>744</v>
      </c>
      <c r="E1871" s="57">
        <v>1</v>
      </c>
      <c r="F1871" s="49" t="s">
        <v>3959</v>
      </c>
      <c r="G1871" s="49" t="s">
        <v>200</v>
      </c>
      <c r="H1871" s="49"/>
      <c r="I1871" s="49"/>
      <c r="J1871" s="49"/>
      <c r="K1871" s="49"/>
      <c r="L1871" s="49"/>
      <c r="M1871" s="55">
        <v>296812</v>
      </c>
      <c r="N1871" s="57">
        <v>48135282</v>
      </c>
      <c r="O1871" s="80" t="s">
        <v>49</v>
      </c>
      <c r="P1871" s="50" t="s">
        <v>37</v>
      </c>
      <c r="Q1871" s="50" t="s">
        <v>117</v>
      </c>
      <c r="R1871" s="50" t="s">
        <v>51</v>
      </c>
      <c r="S1871" s="50" t="s">
        <v>104</v>
      </c>
      <c r="T1871" s="50" t="s">
        <v>105</v>
      </c>
      <c r="U1871" s="75">
        <v>0.25277777777777777</v>
      </c>
      <c r="V1871" s="75">
        <v>0.27708333333333335</v>
      </c>
      <c r="W1871" s="75">
        <v>0.25277777777777777</v>
      </c>
      <c r="X1871" s="75">
        <v>0.27430555555555552</v>
      </c>
      <c r="Y1871" s="75" t="s">
        <v>42</v>
      </c>
      <c r="Z1871" s="75" t="s">
        <v>42</v>
      </c>
      <c r="AA1871" s="75" t="s">
        <v>42</v>
      </c>
      <c r="AB1871" s="49" t="s">
        <v>6132</v>
      </c>
      <c r="AC1871" s="93">
        <v>0</v>
      </c>
      <c r="AD1871" s="93">
        <v>1</v>
      </c>
      <c r="AE1871" s="57" t="s">
        <v>191</v>
      </c>
      <c r="AF1871" s="94" t="s">
        <v>56</v>
      </c>
      <c r="AG1871" s="84"/>
      <c r="AH1871" s="50" t="s">
        <v>672</v>
      </c>
      <c r="AI1871" s="49"/>
      <c r="AJ1871" s="54"/>
    </row>
    <row r="1872" spans="1:36" ht="15" customHeight="1" x14ac:dyDescent="0.2">
      <c r="A1872" s="53">
        <v>46154</v>
      </c>
      <c r="B1872" s="57" t="str">
        <f t="shared" si="60"/>
        <v>06 A 18</v>
      </c>
      <c r="C1872" s="57" t="str">
        <f t="shared" si="61"/>
        <v>06:00 a 08:00</v>
      </c>
      <c r="D1872" s="57" t="s">
        <v>744</v>
      </c>
      <c r="E1872" s="57">
        <v>1</v>
      </c>
      <c r="F1872" s="49" t="s">
        <v>3959</v>
      </c>
      <c r="G1872" s="49" t="s">
        <v>2412</v>
      </c>
      <c r="H1872" s="49"/>
      <c r="I1872" s="49"/>
      <c r="J1872" s="49"/>
      <c r="K1872" s="49"/>
      <c r="L1872" s="49"/>
      <c r="M1872" s="55">
        <v>296576</v>
      </c>
      <c r="N1872" s="57">
        <v>48135302</v>
      </c>
      <c r="O1872" s="80" t="s">
        <v>49</v>
      </c>
      <c r="P1872" s="50" t="s">
        <v>669</v>
      </c>
      <c r="Q1872" s="50"/>
      <c r="R1872" s="50"/>
      <c r="S1872" s="50" t="s">
        <v>6133</v>
      </c>
      <c r="T1872" s="50" t="s">
        <v>71</v>
      </c>
      <c r="U1872" s="75">
        <v>0.25694444444444448</v>
      </c>
      <c r="V1872" s="75">
        <v>0.26666666666666666</v>
      </c>
      <c r="W1872" s="75">
        <v>0.25972222222222224</v>
      </c>
      <c r="X1872" s="75" t="s">
        <v>42</v>
      </c>
      <c r="Y1872" s="75" t="s">
        <v>42</v>
      </c>
      <c r="Z1872" s="75" t="s">
        <v>42</v>
      </c>
      <c r="AA1872" s="75" t="s">
        <v>42</v>
      </c>
      <c r="AB1872" s="49" t="s">
        <v>6134</v>
      </c>
      <c r="AC1872" s="93">
        <v>0</v>
      </c>
      <c r="AD1872" s="93">
        <v>0</v>
      </c>
      <c r="AE1872" s="57" t="s">
        <v>73</v>
      </c>
      <c r="AF1872" s="94" t="s">
        <v>45</v>
      </c>
      <c r="AG1872" s="84"/>
      <c r="AH1872" s="50" t="s">
        <v>66</v>
      </c>
      <c r="AI1872" s="49"/>
      <c r="AJ1872" s="54"/>
    </row>
    <row r="1873" spans="1:36" ht="15" customHeight="1" x14ac:dyDescent="0.2">
      <c r="A1873" s="53">
        <v>46154</v>
      </c>
      <c r="B1873" s="57" t="str">
        <f t="shared" si="60"/>
        <v>06 A 18</v>
      </c>
      <c r="C1873" s="57" t="str">
        <f t="shared" si="61"/>
        <v>06:00 a 08:00</v>
      </c>
      <c r="D1873" s="57" t="s">
        <v>744</v>
      </c>
      <c r="E1873" s="57">
        <v>1</v>
      </c>
      <c r="F1873" s="49" t="s">
        <v>3978</v>
      </c>
      <c r="G1873" s="49" t="s">
        <v>297</v>
      </c>
      <c r="H1873" s="49"/>
      <c r="I1873" s="49"/>
      <c r="J1873" s="49"/>
      <c r="K1873" s="49"/>
      <c r="L1873" s="49"/>
      <c r="M1873" s="55">
        <v>297059</v>
      </c>
      <c r="N1873" s="57">
        <v>48135183</v>
      </c>
      <c r="O1873" s="80" t="s">
        <v>49</v>
      </c>
      <c r="P1873" s="50" t="s">
        <v>37</v>
      </c>
      <c r="Q1873" s="50" t="s">
        <v>117</v>
      </c>
      <c r="R1873" s="50" t="s">
        <v>51</v>
      </c>
      <c r="S1873" s="50" t="s">
        <v>6135</v>
      </c>
      <c r="T1873" s="50" t="s">
        <v>241</v>
      </c>
      <c r="U1873" s="75">
        <v>0.26944444444444443</v>
      </c>
      <c r="V1873" s="75">
        <v>0.27638888888888885</v>
      </c>
      <c r="W1873" s="75">
        <v>0.27152777777777776</v>
      </c>
      <c r="X1873" s="75" t="s">
        <v>42</v>
      </c>
      <c r="Y1873" s="75" t="s">
        <v>42</v>
      </c>
      <c r="Z1873" s="75" t="s">
        <v>42</v>
      </c>
      <c r="AA1873" s="75" t="s">
        <v>42</v>
      </c>
      <c r="AB1873" s="49" t="s">
        <v>6136</v>
      </c>
      <c r="AC1873" s="93">
        <v>0</v>
      </c>
      <c r="AD1873" s="93">
        <v>1</v>
      </c>
      <c r="AE1873" s="57" t="s">
        <v>243</v>
      </c>
      <c r="AF1873" s="94" t="s">
        <v>113</v>
      </c>
      <c r="AG1873" s="84"/>
      <c r="AH1873" s="50" t="s">
        <v>46</v>
      </c>
      <c r="AI1873" s="49"/>
      <c r="AJ1873" s="54"/>
    </row>
    <row r="1874" spans="1:36" ht="15" customHeight="1" x14ac:dyDescent="0.2">
      <c r="A1874" s="53">
        <v>46154</v>
      </c>
      <c r="B1874" s="57" t="str">
        <f t="shared" si="60"/>
        <v>06 A 18</v>
      </c>
      <c r="C1874" s="57" t="str">
        <f t="shared" si="61"/>
        <v>06:00 a 08:00</v>
      </c>
      <c r="D1874" s="57" t="s">
        <v>744</v>
      </c>
      <c r="E1874" s="57">
        <v>1</v>
      </c>
      <c r="F1874" s="49" t="s">
        <v>3972</v>
      </c>
      <c r="G1874" s="49" t="s">
        <v>1043</v>
      </c>
      <c r="H1874" s="49"/>
      <c r="I1874" s="49"/>
      <c r="J1874" s="49"/>
      <c r="K1874" s="49"/>
      <c r="L1874" s="49"/>
      <c r="M1874" s="55">
        <v>296679</v>
      </c>
      <c r="N1874" s="57">
        <v>48135270</v>
      </c>
      <c r="O1874" s="80" t="s">
        <v>49</v>
      </c>
      <c r="P1874" s="50" t="s">
        <v>37</v>
      </c>
      <c r="Q1874" s="50" t="s">
        <v>658</v>
      </c>
      <c r="R1874" s="50"/>
      <c r="S1874" s="50" t="s">
        <v>6137</v>
      </c>
      <c r="T1874" s="50" t="s">
        <v>3133</v>
      </c>
      <c r="U1874" s="75">
        <v>0.2951388888888889</v>
      </c>
      <c r="V1874" s="75">
        <v>0.32083333333333336</v>
      </c>
      <c r="W1874" s="75">
        <v>0.31944444444444448</v>
      </c>
      <c r="X1874" s="75" t="s">
        <v>42</v>
      </c>
      <c r="Y1874" s="75" t="s">
        <v>42</v>
      </c>
      <c r="Z1874" s="75" t="s">
        <v>42</v>
      </c>
      <c r="AA1874" s="75" t="s">
        <v>42</v>
      </c>
      <c r="AB1874" s="49" t="s">
        <v>6138</v>
      </c>
      <c r="AC1874" s="93">
        <v>0</v>
      </c>
      <c r="AD1874" s="93">
        <v>0</v>
      </c>
      <c r="AE1874" s="57" t="s">
        <v>3277</v>
      </c>
      <c r="AF1874" s="94" t="s">
        <v>45</v>
      </c>
      <c r="AG1874" s="84"/>
      <c r="AH1874" s="50" t="s">
        <v>66</v>
      </c>
      <c r="AI1874" s="49"/>
      <c r="AJ1874" s="54"/>
    </row>
    <row r="1875" spans="1:36" ht="15" customHeight="1" x14ac:dyDescent="0.2">
      <c r="A1875" s="53">
        <v>46154</v>
      </c>
      <c r="B1875" s="57" t="str">
        <f t="shared" si="60"/>
        <v>06 A 18</v>
      </c>
      <c r="C1875" s="57" t="str">
        <f t="shared" si="61"/>
        <v>06:00 a 08:00</v>
      </c>
      <c r="D1875" s="57" t="s">
        <v>744</v>
      </c>
      <c r="E1875" s="57">
        <v>1</v>
      </c>
      <c r="F1875" s="49" t="s">
        <v>3959</v>
      </c>
      <c r="G1875" s="49" t="s">
        <v>281</v>
      </c>
      <c r="H1875" s="49"/>
      <c r="I1875" s="49"/>
      <c r="J1875" s="49"/>
      <c r="K1875" s="49"/>
      <c r="L1875" s="49"/>
      <c r="M1875" s="55">
        <v>296661</v>
      </c>
      <c r="N1875" s="57">
        <v>48135381</v>
      </c>
      <c r="O1875" s="80" t="s">
        <v>49</v>
      </c>
      <c r="P1875" s="50" t="s">
        <v>669</v>
      </c>
      <c r="Q1875" s="50"/>
      <c r="R1875" s="50"/>
      <c r="S1875" s="50" t="s">
        <v>227</v>
      </c>
      <c r="T1875" s="50" t="s">
        <v>71</v>
      </c>
      <c r="U1875" s="75">
        <v>0.27916666666666667</v>
      </c>
      <c r="V1875" s="75">
        <v>0.35555555555555557</v>
      </c>
      <c r="W1875" s="75">
        <v>0.27916666666666667</v>
      </c>
      <c r="X1875" s="75">
        <v>0.2902777777777778</v>
      </c>
      <c r="Y1875" s="75" t="s">
        <v>42</v>
      </c>
      <c r="Z1875" s="75" t="s">
        <v>42</v>
      </c>
      <c r="AA1875" s="75" t="s">
        <v>42</v>
      </c>
      <c r="AB1875" s="49" t="s">
        <v>6139</v>
      </c>
      <c r="AC1875" s="93">
        <v>0</v>
      </c>
      <c r="AD1875" s="93">
        <v>0</v>
      </c>
      <c r="AE1875" s="57" t="s">
        <v>73</v>
      </c>
      <c r="AF1875" s="94" t="s">
        <v>45</v>
      </c>
      <c r="AG1875" s="84"/>
      <c r="AH1875" s="50" t="s">
        <v>66</v>
      </c>
      <c r="AI1875" s="49"/>
      <c r="AJ1875" s="54"/>
    </row>
    <row r="1876" spans="1:36" ht="15" customHeight="1" x14ac:dyDescent="0.2">
      <c r="A1876" s="53">
        <v>46154</v>
      </c>
      <c r="B1876" s="57" t="str">
        <f t="shared" si="60"/>
        <v>06 A 18</v>
      </c>
      <c r="C1876" s="57" t="str">
        <f t="shared" si="61"/>
        <v>06:00 a 08:00</v>
      </c>
      <c r="D1876" s="57" t="s">
        <v>744</v>
      </c>
      <c r="E1876" s="57">
        <v>1</v>
      </c>
      <c r="F1876" s="49" t="s">
        <v>3959</v>
      </c>
      <c r="G1876" s="49" t="s">
        <v>2926</v>
      </c>
      <c r="H1876" s="49"/>
      <c r="I1876" s="49"/>
      <c r="J1876" s="49"/>
      <c r="K1876" s="49"/>
      <c r="L1876" s="49"/>
      <c r="M1876" s="55">
        <v>296783</v>
      </c>
      <c r="N1876" s="57">
        <v>48135390</v>
      </c>
      <c r="O1876" s="80" t="s">
        <v>49</v>
      </c>
      <c r="P1876" s="50" t="s">
        <v>37</v>
      </c>
      <c r="Q1876" s="50" t="s">
        <v>39</v>
      </c>
      <c r="R1876" s="50" t="s">
        <v>39</v>
      </c>
      <c r="S1876" s="50" t="s">
        <v>6140</v>
      </c>
      <c r="T1876" s="50" t="s">
        <v>71</v>
      </c>
      <c r="U1876" s="75">
        <v>0.27986111111111112</v>
      </c>
      <c r="V1876" s="75">
        <v>0.29791666666666666</v>
      </c>
      <c r="W1876" s="75">
        <v>0.28819444444444448</v>
      </c>
      <c r="X1876" s="75" t="s">
        <v>42</v>
      </c>
      <c r="Y1876" s="75" t="s">
        <v>42</v>
      </c>
      <c r="Z1876" s="75" t="s">
        <v>42</v>
      </c>
      <c r="AA1876" s="75" t="s">
        <v>42</v>
      </c>
      <c r="AB1876" s="49" t="s">
        <v>6141</v>
      </c>
      <c r="AC1876" s="93">
        <v>0</v>
      </c>
      <c r="AD1876" s="93">
        <v>1</v>
      </c>
      <c r="AE1876" s="57" t="s">
        <v>73</v>
      </c>
      <c r="AF1876" s="94" t="s">
        <v>56</v>
      </c>
      <c r="AG1876" s="84"/>
      <c r="AH1876" s="50" t="s">
        <v>46</v>
      </c>
      <c r="AI1876" s="49"/>
      <c r="AJ1876" s="54"/>
    </row>
    <row r="1877" spans="1:36" ht="15" customHeight="1" x14ac:dyDescent="0.2">
      <c r="A1877" s="53">
        <v>46154</v>
      </c>
      <c r="B1877" s="57" t="str">
        <f t="shared" si="60"/>
        <v>06 A 18</v>
      </c>
      <c r="C1877" s="57" t="str">
        <f t="shared" si="61"/>
        <v>06:00 a 08:00</v>
      </c>
      <c r="D1877" s="57" t="s">
        <v>744</v>
      </c>
      <c r="E1877" s="57">
        <v>1</v>
      </c>
      <c r="F1877" s="49" t="s">
        <v>726</v>
      </c>
      <c r="G1877" s="49" t="s">
        <v>1883</v>
      </c>
      <c r="H1877" s="49"/>
      <c r="I1877" s="49"/>
      <c r="J1877" s="49"/>
      <c r="K1877" s="49"/>
      <c r="L1877" s="49"/>
      <c r="M1877" s="55">
        <v>296919</v>
      </c>
      <c r="N1877" s="57">
        <v>48135333</v>
      </c>
      <c r="O1877" s="80" t="s">
        <v>49</v>
      </c>
      <c r="P1877" s="50" t="s">
        <v>37</v>
      </c>
      <c r="Q1877" s="50" t="s">
        <v>117</v>
      </c>
      <c r="R1877" s="50" t="s">
        <v>51</v>
      </c>
      <c r="S1877" s="50" t="s">
        <v>6142</v>
      </c>
      <c r="T1877" s="50" t="s">
        <v>254</v>
      </c>
      <c r="U1877" s="75">
        <v>0.25347222222222221</v>
      </c>
      <c r="V1877" s="75">
        <v>0.39583333333333331</v>
      </c>
      <c r="W1877" s="75">
        <v>0.25347222222222221</v>
      </c>
      <c r="X1877" s="75">
        <v>0.26041666666666669</v>
      </c>
      <c r="Y1877" s="75">
        <v>0.27430555555555552</v>
      </c>
      <c r="Z1877" s="75" t="s">
        <v>42</v>
      </c>
      <c r="AA1877" s="75" t="s">
        <v>42</v>
      </c>
      <c r="AB1877" s="49" t="s">
        <v>6143</v>
      </c>
      <c r="AC1877" s="93">
        <v>0</v>
      </c>
      <c r="AD1877" s="93">
        <v>1</v>
      </c>
      <c r="AE1877" s="57" t="s">
        <v>256</v>
      </c>
      <c r="AF1877" s="94" t="s">
        <v>56</v>
      </c>
      <c r="AG1877" s="84"/>
      <c r="AH1877" s="50" t="s">
        <v>46</v>
      </c>
      <c r="AI1877" s="49"/>
      <c r="AJ1877" s="54"/>
    </row>
    <row r="1878" spans="1:36" ht="15" customHeight="1" x14ac:dyDescent="0.2">
      <c r="A1878" s="53">
        <v>46154</v>
      </c>
      <c r="B1878" s="57" t="str">
        <f t="shared" si="60"/>
        <v>06 A 18</v>
      </c>
      <c r="C1878" s="57" t="str">
        <f t="shared" si="61"/>
        <v>06:00 a 08:00</v>
      </c>
      <c r="D1878" s="57" t="s">
        <v>744</v>
      </c>
      <c r="E1878" s="57">
        <v>1</v>
      </c>
      <c r="F1878" s="49" t="s">
        <v>3972</v>
      </c>
      <c r="G1878" s="49" t="s">
        <v>1491</v>
      </c>
      <c r="H1878" s="49"/>
      <c r="I1878" s="49"/>
      <c r="J1878" s="49"/>
      <c r="K1878" s="49"/>
      <c r="L1878" s="49"/>
      <c r="M1878" s="55">
        <v>296668</v>
      </c>
      <c r="N1878" s="57">
        <v>48135350</v>
      </c>
      <c r="O1878" s="80" t="s">
        <v>49</v>
      </c>
      <c r="P1878" s="50" t="s">
        <v>158</v>
      </c>
      <c r="Q1878" s="50"/>
      <c r="R1878" s="50"/>
      <c r="S1878" s="50" t="s">
        <v>5217</v>
      </c>
      <c r="T1878" s="50" t="s">
        <v>101</v>
      </c>
      <c r="U1878" s="75">
        <v>0.27152777777777776</v>
      </c>
      <c r="V1878" s="75">
        <v>0.33958333333333335</v>
      </c>
      <c r="W1878" s="75">
        <v>0.27152777777777776</v>
      </c>
      <c r="X1878" s="75" t="s">
        <v>42</v>
      </c>
      <c r="Y1878" s="75" t="s">
        <v>42</v>
      </c>
      <c r="Z1878" s="75" t="s">
        <v>42</v>
      </c>
      <c r="AA1878" s="75" t="s">
        <v>42</v>
      </c>
      <c r="AB1878" s="49" t="s">
        <v>6144</v>
      </c>
      <c r="AC1878" s="93">
        <v>0</v>
      </c>
      <c r="AD1878" s="93">
        <v>0</v>
      </c>
      <c r="AE1878" s="57" t="s">
        <v>300</v>
      </c>
      <c r="AF1878" s="94" t="s">
        <v>45</v>
      </c>
      <c r="AG1878" s="84"/>
      <c r="AH1878" s="50" t="s">
        <v>66</v>
      </c>
      <c r="AI1878" s="49"/>
      <c r="AJ1878" s="54"/>
    </row>
    <row r="1879" spans="1:36" ht="15" customHeight="1" x14ac:dyDescent="0.2">
      <c r="A1879" s="53">
        <v>46154</v>
      </c>
      <c r="B1879" s="57" t="str">
        <f t="shared" si="60"/>
        <v>06 A 18</v>
      </c>
      <c r="C1879" s="57" t="str">
        <f t="shared" si="61"/>
        <v>06:00 a 08:00</v>
      </c>
      <c r="D1879" s="57" t="s">
        <v>744</v>
      </c>
      <c r="E1879" s="57">
        <v>1</v>
      </c>
      <c r="F1879" s="49" t="s">
        <v>3972</v>
      </c>
      <c r="G1879" s="49" t="s">
        <v>266</v>
      </c>
      <c r="H1879" s="49"/>
      <c r="I1879" s="49"/>
      <c r="J1879" s="49"/>
      <c r="K1879" s="49"/>
      <c r="L1879" s="49"/>
      <c r="M1879" s="55">
        <v>296643</v>
      </c>
      <c r="N1879" s="57">
        <v>48135352</v>
      </c>
      <c r="O1879" s="80" t="s">
        <v>49</v>
      </c>
      <c r="P1879" s="50" t="s">
        <v>37</v>
      </c>
      <c r="Q1879" s="50" t="s">
        <v>117</v>
      </c>
      <c r="R1879" s="50" t="s">
        <v>51</v>
      </c>
      <c r="S1879" s="50" t="s">
        <v>6145</v>
      </c>
      <c r="T1879" s="50" t="s">
        <v>120</v>
      </c>
      <c r="U1879" s="75">
        <v>0.30069444444444443</v>
      </c>
      <c r="V1879" s="75">
        <v>0.3125</v>
      </c>
      <c r="W1879" s="75">
        <v>0.30486111111111108</v>
      </c>
      <c r="X1879" s="75" t="s">
        <v>42</v>
      </c>
      <c r="Y1879" s="75" t="s">
        <v>42</v>
      </c>
      <c r="Z1879" s="75" t="s">
        <v>42</v>
      </c>
      <c r="AA1879" s="75" t="s">
        <v>42</v>
      </c>
      <c r="AB1879" s="49" t="s">
        <v>6146</v>
      </c>
      <c r="AC1879" s="93">
        <v>0</v>
      </c>
      <c r="AD1879" s="93">
        <v>1</v>
      </c>
      <c r="AE1879" s="57" t="s">
        <v>122</v>
      </c>
      <c r="AF1879" s="94" t="s">
        <v>56</v>
      </c>
      <c r="AG1879" s="84"/>
      <c r="AH1879" s="50" t="s">
        <v>46</v>
      </c>
      <c r="AI1879" s="49"/>
      <c r="AJ1879" s="54"/>
    </row>
    <row r="1880" spans="1:36" ht="15" customHeight="1" x14ac:dyDescent="0.2">
      <c r="A1880" s="53">
        <v>46154</v>
      </c>
      <c r="B1880" s="57" t="str">
        <f t="shared" si="60"/>
        <v>06 A 18</v>
      </c>
      <c r="C1880" s="57" t="str">
        <f t="shared" si="61"/>
        <v>06:00 a 08:00</v>
      </c>
      <c r="D1880" s="57" t="s">
        <v>744</v>
      </c>
      <c r="E1880" s="57">
        <v>1</v>
      </c>
      <c r="F1880" s="49" t="s">
        <v>3959</v>
      </c>
      <c r="G1880" s="49" t="s">
        <v>2412</v>
      </c>
      <c r="H1880" s="49"/>
      <c r="I1880" s="49"/>
      <c r="J1880" s="49"/>
      <c r="K1880" s="49"/>
      <c r="L1880" s="49"/>
      <c r="M1880" s="55">
        <v>296614</v>
      </c>
      <c r="N1880" s="57">
        <v>48135437</v>
      </c>
      <c r="O1880" s="80" t="s">
        <v>49</v>
      </c>
      <c r="P1880" s="50" t="s">
        <v>669</v>
      </c>
      <c r="Q1880" s="50"/>
      <c r="R1880" s="50" t="s">
        <v>478</v>
      </c>
      <c r="S1880" s="50" t="s">
        <v>282</v>
      </c>
      <c r="T1880" s="50" t="s">
        <v>71</v>
      </c>
      <c r="U1880" s="75">
        <v>0.30555555555555552</v>
      </c>
      <c r="V1880" s="75">
        <v>0.3972222222222222</v>
      </c>
      <c r="W1880" s="75">
        <v>0.30624999999999997</v>
      </c>
      <c r="X1880" s="75" t="s">
        <v>42</v>
      </c>
      <c r="Y1880" s="75" t="s">
        <v>42</v>
      </c>
      <c r="Z1880" s="75" t="s">
        <v>42</v>
      </c>
      <c r="AA1880" s="75" t="s">
        <v>42</v>
      </c>
      <c r="AB1880" s="49" t="s">
        <v>6147</v>
      </c>
      <c r="AC1880" s="93">
        <v>0</v>
      </c>
      <c r="AD1880" s="93">
        <v>2</v>
      </c>
      <c r="AE1880" s="57" t="s">
        <v>73</v>
      </c>
      <c r="AF1880" s="94" t="s">
        <v>45</v>
      </c>
      <c r="AG1880" s="84"/>
      <c r="AH1880" s="50" t="s">
        <v>58</v>
      </c>
      <c r="AI1880" s="49"/>
      <c r="AJ1880" s="54"/>
    </row>
    <row r="1881" spans="1:36" ht="15" customHeight="1" x14ac:dyDescent="0.2">
      <c r="A1881" s="53">
        <v>46154</v>
      </c>
      <c r="B1881" s="57" t="str">
        <f t="shared" si="60"/>
        <v>06 A 18</v>
      </c>
      <c r="C1881" s="57" t="str">
        <f t="shared" si="61"/>
        <v>06:00 a 08:00</v>
      </c>
      <c r="D1881" s="57" t="s">
        <v>744</v>
      </c>
      <c r="E1881" s="57">
        <v>1</v>
      </c>
      <c r="F1881" s="49" t="s">
        <v>4826</v>
      </c>
      <c r="G1881" s="49" t="s">
        <v>1334</v>
      </c>
      <c r="H1881" s="49"/>
      <c r="I1881" s="49"/>
      <c r="J1881" s="49"/>
      <c r="K1881" s="49"/>
      <c r="L1881" s="49"/>
      <c r="M1881" s="55">
        <v>296593</v>
      </c>
      <c r="N1881" s="57">
        <v>48135545</v>
      </c>
      <c r="O1881" s="80" t="s">
        <v>250</v>
      </c>
      <c r="P1881" s="50" t="s">
        <v>89</v>
      </c>
      <c r="Q1881" s="50"/>
      <c r="R1881" s="50"/>
      <c r="S1881" s="50" t="s">
        <v>6148</v>
      </c>
      <c r="T1881" s="50" t="s">
        <v>234</v>
      </c>
      <c r="U1881" s="75">
        <v>0.29166666666666669</v>
      </c>
      <c r="V1881" s="75">
        <v>0.3743055555555555</v>
      </c>
      <c r="W1881" s="75">
        <v>0.29166666666666669</v>
      </c>
      <c r="X1881" s="75">
        <v>0.2986111111111111</v>
      </c>
      <c r="Y1881" s="75" t="s">
        <v>42</v>
      </c>
      <c r="Z1881" s="75" t="s">
        <v>42</v>
      </c>
      <c r="AA1881" s="75" t="s">
        <v>42</v>
      </c>
      <c r="AB1881" s="49" t="s">
        <v>6149</v>
      </c>
      <c r="AC1881" s="93">
        <v>0</v>
      </c>
      <c r="AD1881" s="93">
        <v>0</v>
      </c>
      <c r="AE1881" s="57" t="s">
        <v>3490</v>
      </c>
      <c r="AF1881" s="94" t="s">
        <v>45</v>
      </c>
      <c r="AG1881" s="84"/>
      <c r="AH1881" s="50" t="s">
        <v>66</v>
      </c>
      <c r="AI1881" s="49"/>
      <c r="AJ1881" s="54"/>
    </row>
    <row r="1882" spans="1:36" ht="15" customHeight="1" x14ac:dyDescent="0.2">
      <c r="A1882" s="53">
        <v>46154</v>
      </c>
      <c r="B1882" s="57" t="str">
        <f t="shared" si="60"/>
        <v>06 A 18</v>
      </c>
      <c r="C1882" s="57" t="str">
        <f t="shared" si="61"/>
        <v>06:00 a 08:00</v>
      </c>
      <c r="D1882" s="57" t="s">
        <v>744</v>
      </c>
      <c r="E1882" s="57">
        <v>1</v>
      </c>
      <c r="F1882" s="49" t="s">
        <v>3959</v>
      </c>
      <c r="G1882" s="49" t="s">
        <v>221</v>
      </c>
      <c r="H1882" s="49"/>
      <c r="I1882" s="49"/>
      <c r="J1882" s="49"/>
      <c r="K1882" s="49"/>
      <c r="L1882" s="49"/>
      <c r="M1882" s="55">
        <v>296650</v>
      </c>
      <c r="N1882" s="57">
        <v>48135546</v>
      </c>
      <c r="O1882" s="80" t="s">
        <v>49</v>
      </c>
      <c r="P1882" s="50" t="s">
        <v>142</v>
      </c>
      <c r="Q1882" s="50"/>
      <c r="R1882" s="50"/>
      <c r="S1882" s="50" t="s">
        <v>295</v>
      </c>
      <c r="T1882" s="50" t="s">
        <v>71</v>
      </c>
      <c r="U1882" s="75">
        <v>0.28958333333333336</v>
      </c>
      <c r="V1882" s="75">
        <v>0.29722222222222222</v>
      </c>
      <c r="W1882" s="75" t="s">
        <v>42</v>
      </c>
      <c r="X1882" s="75" t="s">
        <v>42</v>
      </c>
      <c r="Y1882" s="75" t="s">
        <v>42</v>
      </c>
      <c r="Z1882" s="75" t="s">
        <v>42</v>
      </c>
      <c r="AA1882" s="75" t="s">
        <v>42</v>
      </c>
      <c r="AB1882" s="49" t="s">
        <v>6150</v>
      </c>
      <c r="AC1882" s="93">
        <v>0</v>
      </c>
      <c r="AD1882" s="93">
        <v>0</v>
      </c>
      <c r="AE1882" s="57" t="s">
        <v>73</v>
      </c>
      <c r="AF1882" s="94" t="s">
        <v>45</v>
      </c>
      <c r="AG1882" s="84"/>
      <c r="AH1882" s="50" t="s">
        <v>66</v>
      </c>
      <c r="AI1882" s="49"/>
      <c r="AJ1882" s="54"/>
    </row>
    <row r="1883" spans="1:36" ht="15" customHeight="1" x14ac:dyDescent="0.2">
      <c r="A1883" s="53">
        <v>46154</v>
      </c>
      <c r="B1883" s="57" t="str">
        <f t="shared" si="60"/>
        <v>06 A 18</v>
      </c>
      <c r="C1883" s="57" t="str">
        <f t="shared" si="61"/>
        <v>06:00 a 08:00</v>
      </c>
      <c r="D1883" s="57" t="s">
        <v>744</v>
      </c>
      <c r="E1883" s="57">
        <v>1</v>
      </c>
      <c r="F1883" s="49" t="s">
        <v>3972</v>
      </c>
      <c r="G1883" s="49" t="s">
        <v>2085</v>
      </c>
      <c r="H1883" s="49"/>
      <c r="I1883" s="49"/>
      <c r="J1883" s="49"/>
      <c r="K1883" s="49"/>
      <c r="L1883" s="49"/>
      <c r="M1883" s="55">
        <v>296859</v>
      </c>
      <c r="N1883" s="57">
        <v>48135373</v>
      </c>
      <c r="O1883" s="80" t="s">
        <v>49</v>
      </c>
      <c r="P1883" s="50" t="s">
        <v>37</v>
      </c>
      <c r="Q1883" s="50" t="s">
        <v>61</v>
      </c>
      <c r="R1883" s="50"/>
      <c r="S1883" s="50" t="s">
        <v>6031</v>
      </c>
      <c r="T1883" s="50" t="s">
        <v>91</v>
      </c>
      <c r="U1883" s="75">
        <v>0.29444444444444445</v>
      </c>
      <c r="V1883" s="75">
        <v>0.35416666666666669</v>
      </c>
      <c r="W1883" s="75">
        <v>0.2951388888888889</v>
      </c>
      <c r="X1883" s="75">
        <v>0.3034722222222222</v>
      </c>
      <c r="Y1883" s="75" t="s">
        <v>42</v>
      </c>
      <c r="Z1883" s="57" t="s">
        <v>42</v>
      </c>
      <c r="AA1883" s="75" t="s">
        <v>42</v>
      </c>
      <c r="AB1883" s="49" t="s">
        <v>6151</v>
      </c>
      <c r="AC1883" s="93">
        <v>0</v>
      </c>
      <c r="AD1883" s="93">
        <v>0</v>
      </c>
      <c r="AE1883" s="57" t="s">
        <v>269</v>
      </c>
      <c r="AF1883" s="94" t="s">
        <v>56</v>
      </c>
      <c r="AG1883" s="84"/>
      <c r="AH1883" s="50" t="s">
        <v>66</v>
      </c>
      <c r="AI1883" s="49"/>
      <c r="AJ1883" s="54"/>
    </row>
    <row r="1884" spans="1:36" ht="15" customHeight="1" x14ac:dyDescent="0.2">
      <c r="A1884" s="53">
        <v>46154</v>
      </c>
      <c r="B1884" s="57" t="str">
        <f t="shared" si="60"/>
        <v>06 A 18</v>
      </c>
      <c r="C1884" s="57" t="str">
        <f t="shared" si="61"/>
        <v>06:00 a 08:00</v>
      </c>
      <c r="D1884" s="57" t="s">
        <v>744</v>
      </c>
      <c r="E1884" s="57">
        <v>1</v>
      </c>
      <c r="F1884" s="49" t="s">
        <v>4835</v>
      </c>
      <c r="G1884" s="49" t="s">
        <v>917</v>
      </c>
      <c r="H1884" s="49"/>
      <c r="I1884" s="49"/>
      <c r="J1884" s="49"/>
      <c r="K1884" s="49"/>
      <c r="L1884" s="49"/>
      <c r="M1884" s="55">
        <v>296906</v>
      </c>
      <c r="N1884" s="57">
        <v>48135386</v>
      </c>
      <c r="O1884" s="80" t="s">
        <v>49</v>
      </c>
      <c r="P1884" s="50" t="s">
        <v>158</v>
      </c>
      <c r="Q1884" s="50"/>
      <c r="R1884" s="50"/>
      <c r="S1884" s="50" t="s">
        <v>4268</v>
      </c>
      <c r="T1884" s="50" t="s">
        <v>155</v>
      </c>
      <c r="U1884" s="75">
        <v>0.3125</v>
      </c>
      <c r="V1884" s="75">
        <v>0.35000000000000003</v>
      </c>
      <c r="W1884" s="75">
        <v>0.31458333333333333</v>
      </c>
      <c r="X1884" s="75" t="s">
        <v>42</v>
      </c>
      <c r="Y1884" s="75" t="s">
        <v>42</v>
      </c>
      <c r="Z1884" s="75" t="s">
        <v>42</v>
      </c>
      <c r="AA1884" s="75" t="s">
        <v>42</v>
      </c>
      <c r="AB1884" s="49" t="s">
        <v>6152</v>
      </c>
      <c r="AC1884" s="93">
        <v>0</v>
      </c>
      <c r="AD1884" s="93">
        <v>0</v>
      </c>
      <c r="AE1884" s="57" t="s">
        <v>157</v>
      </c>
      <c r="AF1884" s="94" t="s">
        <v>45</v>
      </c>
      <c r="AG1884" s="84"/>
      <c r="AH1884" s="50" t="s">
        <v>66</v>
      </c>
      <c r="AI1884" s="49"/>
      <c r="AJ1884" s="54"/>
    </row>
    <row r="1885" spans="1:36" ht="15" customHeight="1" x14ac:dyDescent="0.2">
      <c r="A1885" s="53">
        <v>46154</v>
      </c>
      <c r="B1885" s="57" t="str">
        <f t="shared" si="60"/>
        <v>06 A 18</v>
      </c>
      <c r="C1885" s="57" t="str">
        <f t="shared" si="61"/>
        <v>06:00 a 08:00</v>
      </c>
      <c r="D1885" s="57" t="s">
        <v>744</v>
      </c>
      <c r="E1885" s="57">
        <v>1</v>
      </c>
      <c r="F1885" s="49" t="s">
        <v>3972</v>
      </c>
      <c r="G1885" s="49" t="s">
        <v>2699</v>
      </c>
      <c r="H1885" s="49"/>
      <c r="I1885" s="49"/>
      <c r="J1885" s="49"/>
      <c r="K1885" s="49"/>
      <c r="L1885" s="49"/>
      <c r="M1885" s="55">
        <v>296621</v>
      </c>
      <c r="N1885" s="57">
        <v>48135398</v>
      </c>
      <c r="O1885" s="80" t="s">
        <v>49</v>
      </c>
      <c r="P1885" s="50" t="s">
        <v>319</v>
      </c>
      <c r="Q1885" s="50"/>
      <c r="R1885" s="50"/>
      <c r="S1885" s="50" t="s">
        <v>6153</v>
      </c>
      <c r="T1885" s="50" t="s">
        <v>136</v>
      </c>
      <c r="U1885" s="75">
        <v>0.33055555555555555</v>
      </c>
      <c r="V1885" s="75">
        <v>0.3354166666666667</v>
      </c>
      <c r="W1885" s="75">
        <v>0.33402777777777781</v>
      </c>
      <c r="X1885" s="75" t="s">
        <v>42</v>
      </c>
      <c r="Y1885" s="75" t="s">
        <v>42</v>
      </c>
      <c r="Z1885" s="75" t="s">
        <v>42</v>
      </c>
      <c r="AA1885" s="75" t="s">
        <v>42</v>
      </c>
      <c r="AB1885" s="49" t="s">
        <v>6154</v>
      </c>
      <c r="AC1885" s="93">
        <v>0</v>
      </c>
      <c r="AD1885" s="93">
        <v>0</v>
      </c>
      <c r="AE1885" s="57" t="s">
        <v>423</v>
      </c>
      <c r="AF1885" s="94" t="s">
        <v>56</v>
      </c>
      <c r="AG1885" s="84"/>
      <c r="AH1885" s="50" t="s">
        <v>66</v>
      </c>
      <c r="AI1885" s="49"/>
      <c r="AJ1885" s="54"/>
    </row>
    <row r="1886" spans="1:36" ht="15" customHeight="1" x14ac:dyDescent="0.2">
      <c r="A1886" s="53">
        <v>46154</v>
      </c>
      <c r="B1886" s="57" t="str">
        <f t="shared" si="60"/>
        <v>06 A 18</v>
      </c>
      <c r="C1886" s="57" t="str">
        <f t="shared" si="61"/>
        <v>06:00 a 08:00</v>
      </c>
      <c r="D1886" s="57" t="s">
        <v>744</v>
      </c>
      <c r="E1886" s="57">
        <v>1</v>
      </c>
      <c r="F1886" s="49" t="s">
        <v>3972</v>
      </c>
      <c r="G1886" s="49" t="s">
        <v>297</v>
      </c>
      <c r="H1886" s="49"/>
      <c r="I1886" s="49"/>
      <c r="J1886" s="49"/>
      <c r="K1886" s="49"/>
      <c r="L1886" s="49"/>
      <c r="M1886" s="55">
        <v>296839</v>
      </c>
      <c r="N1886" s="57">
        <v>48135391</v>
      </c>
      <c r="O1886" s="80" t="s">
        <v>49</v>
      </c>
      <c r="P1886" s="50" t="s">
        <v>39</v>
      </c>
      <c r="Q1886" s="50"/>
      <c r="R1886" s="50"/>
      <c r="S1886" s="50" t="s">
        <v>6155</v>
      </c>
      <c r="T1886" s="50" t="s">
        <v>85</v>
      </c>
      <c r="U1886" s="75">
        <v>0.3298611111111111</v>
      </c>
      <c r="V1886" s="75">
        <v>0.34166666666666662</v>
      </c>
      <c r="W1886" s="75">
        <v>0.33194444444444443</v>
      </c>
      <c r="X1886" s="75" t="s">
        <v>42</v>
      </c>
      <c r="Y1886" s="75" t="s">
        <v>42</v>
      </c>
      <c r="Z1886" s="75" t="s">
        <v>42</v>
      </c>
      <c r="AA1886" s="75" t="s">
        <v>42</v>
      </c>
      <c r="AB1886" s="49" t="s">
        <v>6156</v>
      </c>
      <c r="AC1886" s="93">
        <v>0</v>
      </c>
      <c r="AD1886" s="93">
        <v>0</v>
      </c>
      <c r="AE1886" s="57" t="s">
        <v>520</v>
      </c>
      <c r="AF1886" s="94" t="s">
        <v>56</v>
      </c>
      <c r="AG1886" s="84"/>
      <c r="AH1886" s="50" t="s">
        <v>66</v>
      </c>
      <c r="AI1886" s="49"/>
      <c r="AJ1886" s="54"/>
    </row>
    <row r="1887" spans="1:36" ht="15" customHeight="1" x14ac:dyDescent="0.2">
      <c r="A1887" s="53">
        <v>46154</v>
      </c>
      <c r="B1887" s="57" t="str">
        <f t="shared" si="60"/>
        <v>06 A 18</v>
      </c>
      <c r="C1887" s="57" t="str">
        <f t="shared" si="61"/>
        <v>06:00 a 08:00</v>
      </c>
      <c r="D1887" s="57" t="s">
        <v>744</v>
      </c>
      <c r="E1887" s="57">
        <v>1</v>
      </c>
      <c r="F1887" s="49" t="s">
        <v>4826</v>
      </c>
      <c r="G1887" s="49" t="s">
        <v>210</v>
      </c>
      <c r="H1887" s="49"/>
      <c r="I1887" s="49"/>
      <c r="J1887" s="49"/>
      <c r="K1887" s="49"/>
      <c r="L1887" s="49"/>
      <c r="M1887" s="55">
        <v>296728</v>
      </c>
      <c r="N1887" s="57">
        <v>48135523</v>
      </c>
      <c r="O1887" s="80" t="s">
        <v>36</v>
      </c>
      <c r="P1887" s="50" t="s">
        <v>37</v>
      </c>
      <c r="Q1887" s="50" t="s">
        <v>117</v>
      </c>
      <c r="R1887" s="50" t="s">
        <v>51</v>
      </c>
      <c r="S1887" s="50" t="s">
        <v>6157</v>
      </c>
      <c r="T1887" s="50" t="s">
        <v>213</v>
      </c>
      <c r="U1887" s="75">
        <v>0.3034722222222222</v>
      </c>
      <c r="V1887" s="75">
        <v>0.30902777777777779</v>
      </c>
      <c r="W1887" s="75">
        <v>0.3034722222222222</v>
      </c>
      <c r="X1887" s="75" t="s">
        <v>42</v>
      </c>
      <c r="Y1887" s="75" t="s">
        <v>42</v>
      </c>
      <c r="Z1887" s="75" t="s">
        <v>42</v>
      </c>
      <c r="AA1887" s="75" t="s">
        <v>42</v>
      </c>
      <c r="AB1887" s="49" t="s">
        <v>6158</v>
      </c>
      <c r="AC1887" s="93">
        <v>0</v>
      </c>
      <c r="AD1887" s="93">
        <v>1</v>
      </c>
      <c r="AE1887" s="57" t="s">
        <v>215</v>
      </c>
      <c r="AF1887" s="94" t="s">
        <v>113</v>
      </c>
      <c r="AG1887" s="84"/>
      <c r="AH1887" s="50" t="s">
        <v>46</v>
      </c>
      <c r="AI1887" s="49"/>
      <c r="AJ1887" s="54"/>
    </row>
    <row r="1888" spans="1:36" ht="15" customHeight="1" x14ac:dyDescent="0.2">
      <c r="A1888" s="53">
        <v>46154</v>
      </c>
      <c r="B1888" s="57" t="str">
        <f t="shared" si="60"/>
        <v>06 A 18</v>
      </c>
      <c r="C1888" s="57" t="str">
        <f t="shared" si="61"/>
        <v>06:00 a 08:00</v>
      </c>
      <c r="D1888" s="57" t="s">
        <v>744</v>
      </c>
      <c r="E1888" s="57">
        <v>1</v>
      </c>
      <c r="F1888" s="49" t="s">
        <v>3959</v>
      </c>
      <c r="G1888" s="49" t="s">
        <v>2926</v>
      </c>
      <c r="H1888" s="49"/>
      <c r="I1888" s="49"/>
      <c r="J1888" s="49"/>
      <c r="K1888" s="49"/>
      <c r="L1888" s="49"/>
      <c r="M1888" s="55">
        <v>296872</v>
      </c>
      <c r="N1888" s="57">
        <v>48135652</v>
      </c>
      <c r="O1888" s="80" t="s">
        <v>49</v>
      </c>
      <c r="P1888" s="50" t="s">
        <v>37</v>
      </c>
      <c r="Q1888" s="50" t="s">
        <v>123</v>
      </c>
      <c r="R1888" s="50"/>
      <c r="S1888" s="50" t="s">
        <v>6159</v>
      </c>
      <c r="T1888" s="50" t="s">
        <v>120</v>
      </c>
      <c r="U1888" s="75">
        <v>0.30138888888888887</v>
      </c>
      <c r="V1888" s="75">
        <v>0.31111111111111112</v>
      </c>
      <c r="W1888" s="75">
        <v>0.3034722222222222</v>
      </c>
      <c r="X1888" s="75" t="s">
        <v>42</v>
      </c>
      <c r="Y1888" s="75" t="s">
        <v>42</v>
      </c>
      <c r="Z1888" s="75" t="s">
        <v>42</v>
      </c>
      <c r="AA1888" s="75" t="s">
        <v>42</v>
      </c>
      <c r="AB1888" s="49" t="s">
        <v>6160</v>
      </c>
      <c r="AC1888" s="93">
        <v>0</v>
      </c>
      <c r="AD1888" s="93">
        <v>0</v>
      </c>
      <c r="AE1888" s="57" t="s">
        <v>191</v>
      </c>
      <c r="AF1888" s="94" t="s">
        <v>56</v>
      </c>
      <c r="AG1888" s="84"/>
      <c r="AH1888" s="50" t="s">
        <v>66</v>
      </c>
      <c r="AI1888" s="49"/>
      <c r="AJ1888" s="54"/>
    </row>
    <row r="1889" spans="1:36" ht="15" customHeight="1" x14ac:dyDescent="0.2">
      <c r="A1889" s="53">
        <v>46154</v>
      </c>
      <c r="B1889" s="57" t="str">
        <f t="shared" si="60"/>
        <v>06 A 18</v>
      </c>
      <c r="C1889" s="57" t="str">
        <f t="shared" si="61"/>
        <v>06:00 a 08:00</v>
      </c>
      <c r="D1889" s="57" t="s">
        <v>744</v>
      </c>
      <c r="E1889" s="57">
        <v>1</v>
      </c>
      <c r="F1889" s="49" t="s">
        <v>3959</v>
      </c>
      <c r="G1889" s="49" t="s">
        <v>2926</v>
      </c>
      <c r="H1889" s="49"/>
      <c r="I1889" s="49"/>
      <c r="J1889" s="49"/>
      <c r="K1889" s="49"/>
      <c r="L1889" s="49"/>
      <c r="M1889" s="55">
        <v>296843</v>
      </c>
      <c r="N1889" s="57">
        <v>48135587</v>
      </c>
      <c r="O1889" s="80" t="s">
        <v>49</v>
      </c>
      <c r="P1889" s="50" t="s">
        <v>37</v>
      </c>
      <c r="Q1889" s="50" t="s">
        <v>21</v>
      </c>
      <c r="R1889" s="50"/>
      <c r="S1889" s="50" t="s">
        <v>6161</v>
      </c>
      <c r="T1889" s="50" t="s">
        <v>71</v>
      </c>
      <c r="U1889" s="75">
        <v>0.30972222222222223</v>
      </c>
      <c r="V1889" s="75">
        <v>0.3347222222222222</v>
      </c>
      <c r="W1889" s="75">
        <v>0.31111111111111112</v>
      </c>
      <c r="X1889" s="75" t="s">
        <v>42</v>
      </c>
      <c r="Y1889" s="75" t="s">
        <v>42</v>
      </c>
      <c r="Z1889" s="75" t="s">
        <v>42</v>
      </c>
      <c r="AA1889" s="75" t="s">
        <v>42</v>
      </c>
      <c r="AB1889" s="49" t="s">
        <v>6162</v>
      </c>
      <c r="AC1889" s="93">
        <v>0</v>
      </c>
      <c r="AD1889" s="93">
        <v>0</v>
      </c>
      <c r="AE1889" s="57" t="s">
        <v>73</v>
      </c>
      <c r="AF1889" s="94" t="s">
        <v>56</v>
      </c>
      <c r="AG1889" s="84"/>
      <c r="AH1889" s="50" t="s">
        <v>66</v>
      </c>
      <c r="AI1889" s="49"/>
      <c r="AJ1889" s="54"/>
    </row>
    <row r="1890" spans="1:36" ht="15" customHeight="1" x14ac:dyDescent="0.2">
      <c r="A1890" s="53">
        <v>46154</v>
      </c>
      <c r="B1890" s="57" t="str">
        <f t="shared" si="60"/>
        <v>06 A 18</v>
      </c>
      <c r="C1890" s="57" t="str">
        <f t="shared" si="61"/>
        <v>06:00 a 08:00</v>
      </c>
      <c r="D1890" s="57" t="s">
        <v>744</v>
      </c>
      <c r="E1890" s="57">
        <v>1</v>
      </c>
      <c r="F1890" s="49" t="s">
        <v>3978</v>
      </c>
      <c r="G1890" s="49" t="s">
        <v>232</v>
      </c>
      <c r="H1890" s="49"/>
      <c r="I1890" s="49"/>
      <c r="J1890" s="49"/>
      <c r="K1890" s="49"/>
      <c r="L1890" s="49"/>
      <c r="M1890" s="55">
        <v>296882</v>
      </c>
      <c r="N1890" s="57">
        <v>48135481</v>
      </c>
      <c r="O1890" s="80" t="s">
        <v>49</v>
      </c>
      <c r="P1890" s="50" t="s">
        <v>37</v>
      </c>
      <c r="Q1890" s="50" t="s">
        <v>123</v>
      </c>
      <c r="R1890" s="50"/>
      <c r="S1890" s="50" t="s">
        <v>6163</v>
      </c>
      <c r="T1890" s="50" t="s">
        <v>85</v>
      </c>
      <c r="U1890" s="75">
        <v>0.30902777777777779</v>
      </c>
      <c r="V1890" s="75">
        <v>0.33680555555555558</v>
      </c>
      <c r="W1890" s="75">
        <v>0.30902777777777779</v>
      </c>
      <c r="X1890" s="75" t="s">
        <v>42</v>
      </c>
      <c r="Y1890" s="75" t="s">
        <v>42</v>
      </c>
      <c r="Z1890" s="75" t="s">
        <v>42</v>
      </c>
      <c r="AA1890" s="75" t="s">
        <v>42</v>
      </c>
      <c r="AB1890" s="49" t="s">
        <v>6164</v>
      </c>
      <c r="AC1890" s="93">
        <v>0</v>
      </c>
      <c r="AD1890" s="93">
        <v>0</v>
      </c>
      <c r="AE1890" s="57" t="s">
        <v>520</v>
      </c>
      <c r="AF1890" s="94" t="s">
        <v>56</v>
      </c>
      <c r="AG1890" s="84"/>
      <c r="AH1890" s="50" t="s">
        <v>66</v>
      </c>
      <c r="AI1890" s="49"/>
      <c r="AJ1890" s="54"/>
    </row>
    <row r="1891" spans="1:36" ht="15" customHeight="1" x14ac:dyDescent="0.2">
      <c r="A1891" s="53">
        <v>46154</v>
      </c>
      <c r="B1891" s="57" t="str">
        <f t="shared" si="60"/>
        <v>06 A 18</v>
      </c>
      <c r="C1891" s="57" t="str">
        <f t="shared" si="61"/>
        <v>06:00 a 08:00</v>
      </c>
      <c r="D1891" s="57" t="s">
        <v>744</v>
      </c>
      <c r="E1891" s="57">
        <v>1</v>
      </c>
      <c r="F1891" s="49" t="s">
        <v>3978</v>
      </c>
      <c r="G1891" s="49" t="s">
        <v>2569</v>
      </c>
      <c r="H1891" s="49"/>
      <c r="I1891" s="49"/>
      <c r="J1891" s="49"/>
      <c r="K1891" s="49"/>
      <c r="L1891" s="49"/>
      <c r="M1891" s="55">
        <v>297051</v>
      </c>
      <c r="N1891" s="57">
        <v>48135510</v>
      </c>
      <c r="O1891" s="80" t="s">
        <v>49</v>
      </c>
      <c r="P1891" s="50" t="s">
        <v>37</v>
      </c>
      <c r="Q1891" s="50" t="s">
        <v>117</v>
      </c>
      <c r="R1891" s="50" t="s">
        <v>51</v>
      </c>
      <c r="S1891" s="50" t="s">
        <v>3366</v>
      </c>
      <c r="T1891" s="50" t="s">
        <v>194</v>
      </c>
      <c r="U1891" s="75">
        <v>0.32847222222222222</v>
      </c>
      <c r="V1891" s="75">
        <v>0.375</v>
      </c>
      <c r="W1891" s="75">
        <v>0.32847222222222222</v>
      </c>
      <c r="X1891" s="75">
        <v>0.3520833333333333</v>
      </c>
      <c r="Y1891" s="75" t="s">
        <v>42</v>
      </c>
      <c r="Z1891" s="75" t="s">
        <v>42</v>
      </c>
      <c r="AA1891" s="75" t="s">
        <v>42</v>
      </c>
      <c r="AB1891" s="49" t="s">
        <v>6165</v>
      </c>
      <c r="AC1891" s="93">
        <v>0</v>
      </c>
      <c r="AD1891" s="93">
        <v>1</v>
      </c>
      <c r="AE1891" s="57" t="s">
        <v>196</v>
      </c>
      <c r="AF1891" s="94" t="s">
        <v>56</v>
      </c>
      <c r="AG1891" s="84"/>
      <c r="AH1891" s="50" t="s">
        <v>46</v>
      </c>
      <c r="AI1891" s="49"/>
      <c r="AJ1891" s="54"/>
    </row>
    <row r="1892" spans="1:36" ht="15" customHeight="1" x14ac:dyDescent="0.2">
      <c r="A1892" s="53">
        <v>46154</v>
      </c>
      <c r="B1892" s="57" t="str">
        <f t="shared" si="60"/>
        <v>06 A 18</v>
      </c>
      <c r="C1892" s="57" t="str">
        <f t="shared" si="61"/>
        <v>08:00 a 10:00</v>
      </c>
      <c r="D1892" s="57" t="s">
        <v>744</v>
      </c>
      <c r="E1892" s="57">
        <v>1</v>
      </c>
      <c r="F1892" s="49" t="s">
        <v>3978</v>
      </c>
      <c r="G1892" s="49" t="s">
        <v>1475</v>
      </c>
      <c r="H1892" s="49"/>
      <c r="I1892" s="49"/>
      <c r="J1892" s="49"/>
      <c r="K1892" s="49"/>
      <c r="L1892" s="49"/>
      <c r="M1892" s="55">
        <v>297087</v>
      </c>
      <c r="N1892" s="57">
        <v>48135530</v>
      </c>
      <c r="O1892" s="80" t="s">
        <v>49</v>
      </c>
      <c r="P1892" s="50" t="s">
        <v>37</v>
      </c>
      <c r="Q1892" s="50" t="s">
        <v>69</v>
      </c>
      <c r="R1892" s="50" t="s">
        <v>821</v>
      </c>
      <c r="S1892" s="50" t="s">
        <v>4153</v>
      </c>
      <c r="T1892" s="50" t="s">
        <v>91</v>
      </c>
      <c r="U1892" s="75">
        <v>0.3520833333333333</v>
      </c>
      <c r="V1892" s="75">
        <v>0.35347222222222219</v>
      </c>
      <c r="W1892" s="75">
        <v>0.3520833333333333</v>
      </c>
      <c r="X1892" s="75" t="s">
        <v>42</v>
      </c>
      <c r="Y1892" s="75" t="s">
        <v>42</v>
      </c>
      <c r="Z1892" s="75" t="s">
        <v>42</v>
      </c>
      <c r="AA1892" s="75" t="s">
        <v>42</v>
      </c>
      <c r="AB1892" s="49" t="s">
        <v>6166</v>
      </c>
      <c r="AC1892" s="93">
        <v>1</v>
      </c>
      <c r="AD1892" s="93">
        <v>0</v>
      </c>
      <c r="AE1892" s="57" t="s">
        <v>243</v>
      </c>
      <c r="AF1892" s="94" t="s">
        <v>56</v>
      </c>
      <c r="AG1892" s="84"/>
      <c r="AH1892" s="50" t="s">
        <v>46</v>
      </c>
      <c r="AI1892" s="49"/>
      <c r="AJ1892" s="54"/>
    </row>
    <row r="1893" spans="1:36" ht="15" customHeight="1" x14ac:dyDescent="0.2">
      <c r="A1893" s="53">
        <v>46154</v>
      </c>
      <c r="B1893" s="57" t="str">
        <f t="shared" si="60"/>
        <v>06 A 18</v>
      </c>
      <c r="C1893" s="57" t="str">
        <f t="shared" si="61"/>
        <v>08:00 a 10:00</v>
      </c>
      <c r="D1893" s="57" t="s">
        <v>744</v>
      </c>
      <c r="E1893" s="57">
        <v>1</v>
      </c>
      <c r="F1893" s="49" t="s">
        <v>3978</v>
      </c>
      <c r="G1893" s="49" t="s">
        <v>1477</v>
      </c>
      <c r="H1893" s="49"/>
      <c r="I1893" s="49"/>
      <c r="J1893" s="49"/>
      <c r="K1893" s="49"/>
      <c r="L1893" s="49"/>
      <c r="M1893" s="55">
        <v>297097</v>
      </c>
      <c r="N1893" s="57">
        <v>48135591</v>
      </c>
      <c r="O1893" s="80" t="s">
        <v>49</v>
      </c>
      <c r="P1893" s="50" t="s">
        <v>142</v>
      </c>
      <c r="Q1893" s="50"/>
      <c r="R1893" s="50"/>
      <c r="S1893" s="50" t="s">
        <v>6167</v>
      </c>
      <c r="T1893" s="50" t="s">
        <v>91</v>
      </c>
      <c r="U1893" s="75">
        <v>0.36041666666666666</v>
      </c>
      <c r="V1893" s="75">
        <v>0.38263888888888892</v>
      </c>
      <c r="W1893" s="75">
        <v>0.36805555555555558</v>
      </c>
      <c r="X1893" s="75" t="s">
        <v>42</v>
      </c>
      <c r="Y1893" s="75">
        <v>0.36041666666666666</v>
      </c>
      <c r="Z1893" s="75" t="s">
        <v>42</v>
      </c>
      <c r="AA1893" s="75" t="s">
        <v>42</v>
      </c>
      <c r="AB1893" s="49" t="s">
        <v>6168</v>
      </c>
      <c r="AC1893" s="93">
        <v>0</v>
      </c>
      <c r="AD1893" s="93">
        <v>0</v>
      </c>
      <c r="AE1893" s="57" t="s">
        <v>269</v>
      </c>
      <c r="AF1893" s="94" t="s">
        <v>56</v>
      </c>
      <c r="AG1893" s="84"/>
      <c r="AH1893" s="50" t="s">
        <v>66</v>
      </c>
      <c r="AI1893" s="49"/>
      <c r="AJ1893" s="54"/>
    </row>
    <row r="1894" spans="1:36" ht="15" customHeight="1" x14ac:dyDescent="0.2">
      <c r="A1894" s="53">
        <v>46154</v>
      </c>
      <c r="B1894" s="57" t="str">
        <f t="shared" si="60"/>
        <v>06 A 18</v>
      </c>
      <c r="C1894" s="57" t="str">
        <f t="shared" si="61"/>
        <v>06:00 a 08:00</v>
      </c>
      <c r="D1894" s="57" t="s">
        <v>744</v>
      </c>
      <c r="E1894" s="57">
        <v>1</v>
      </c>
      <c r="F1894" s="49" t="s">
        <v>3978</v>
      </c>
      <c r="G1894" s="49" t="s">
        <v>1475</v>
      </c>
      <c r="H1894" s="49"/>
      <c r="I1894" s="49"/>
      <c r="J1894" s="49"/>
      <c r="K1894" s="49"/>
      <c r="L1894" s="49"/>
      <c r="M1894" s="55">
        <v>297212</v>
      </c>
      <c r="N1894" s="57">
        <v>48135600</v>
      </c>
      <c r="O1894" s="80" t="s">
        <v>49</v>
      </c>
      <c r="P1894" s="50" t="s">
        <v>89</v>
      </c>
      <c r="Q1894" s="50"/>
      <c r="R1894" s="50"/>
      <c r="S1894" s="50" t="s">
        <v>6169</v>
      </c>
      <c r="T1894" s="50" t="s">
        <v>241</v>
      </c>
      <c r="U1894" s="75">
        <v>0.33124999999999999</v>
      </c>
      <c r="V1894" s="75">
        <v>0.33888888888888885</v>
      </c>
      <c r="W1894" s="75">
        <v>0.33124999999999999</v>
      </c>
      <c r="X1894" s="75">
        <v>0.33124999999999999</v>
      </c>
      <c r="Y1894" s="75" t="s">
        <v>42</v>
      </c>
      <c r="Z1894" s="75" t="s">
        <v>42</v>
      </c>
      <c r="AA1894" s="75" t="s">
        <v>42</v>
      </c>
      <c r="AB1894" s="49" t="s">
        <v>6170</v>
      </c>
      <c r="AC1894" s="93">
        <v>0</v>
      </c>
      <c r="AD1894" s="93">
        <v>0</v>
      </c>
      <c r="AE1894" s="57" t="s">
        <v>243</v>
      </c>
      <c r="AF1894" s="94" t="s">
        <v>56</v>
      </c>
      <c r="AG1894" s="84"/>
      <c r="AH1894" s="50" t="s">
        <v>66</v>
      </c>
      <c r="AI1894" s="49"/>
      <c r="AJ1894" s="54"/>
    </row>
    <row r="1895" spans="1:36" ht="15" customHeight="1" x14ac:dyDescent="0.2">
      <c r="A1895" s="53">
        <v>46154</v>
      </c>
      <c r="B1895" s="57" t="str">
        <f t="shared" si="60"/>
        <v>06 A 18</v>
      </c>
      <c r="C1895" s="57" t="str">
        <f t="shared" si="61"/>
        <v>08:00 a 10:00</v>
      </c>
      <c r="D1895" s="57" t="s">
        <v>744</v>
      </c>
      <c r="E1895" s="57">
        <v>1</v>
      </c>
      <c r="F1895" s="49" t="s">
        <v>3972</v>
      </c>
      <c r="G1895" s="49" t="s">
        <v>328</v>
      </c>
      <c r="H1895" s="49"/>
      <c r="I1895" s="49"/>
      <c r="J1895" s="49"/>
      <c r="K1895" s="49"/>
      <c r="L1895" s="49"/>
      <c r="M1895" s="55">
        <v>296790</v>
      </c>
      <c r="N1895" s="57">
        <v>48135817</v>
      </c>
      <c r="O1895" s="80" t="s">
        <v>49</v>
      </c>
      <c r="P1895" s="50" t="s">
        <v>37</v>
      </c>
      <c r="Q1895" s="50" t="s">
        <v>117</v>
      </c>
      <c r="R1895" s="50"/>
      <c r="S1895" s="50" t="s">
        <v>5243</v>
      </c>
      <c r="T1895" s="50" t="s">
        <v>155</v>
      </c>
      <c r="U1895" s="75">
        <v>0.34583333333333338</v>
      </c>
      <c r="V1895" s="75">
        <v>0.37013888888888885</v>
      </c>
      <c r="W1895" s="75">
        <v>0.34583333333333338</v>
      </c>
      <c r="X1895" s="75">
        <v>0.33680555555555558</v>
      </c>
      <c r="Y1895" s="75" t="s">
        <v>42</v>
      </c>
      <c r="Z1895" s="75" t="s">
        <v>42</v>
      </c>
      <c r="AA1895" s="75" t="s">
        <v>42</v>
      </c>
      <c r="AB1895" s="49" t="s">
        <v>6171</v>
      </c>
      <c r="AC1895" s="93">
        <v>0</v>
      </c>
      <c r="AD1895" s="93">
        <v>0</v>
      </c>
      <c r="AE1895" s="57" t="s">
        <v>157</v>
      </c>
      <c r="AF1895" s="94" t="s">
        <v>56</v>
      </c>
      <c r="AG1895" s="84"/>
      <c r="AH1895" s="50" t="s">
        <v>66</v>
      </c>
      <c r="AI1895" s="49"/>
      <c r="AJ1895" s="54"/>
    </row>
    <row r="1896" spans="1:36" ht="15" customHeight="1" x14ac:dyDescent="0.2">
      <c r="A1896" s="53">
        <v>46154</v>
      </c>
      <c r="B1896" s="57" t="str">
        <f t="shared" si="60"/>
        <v>06 A 18</v>
      </c>
      <c r="C1896" s="57" t="str">
        <f t="shared" si="61"/>
        <v>06:00 a 08:00</v>
      </c>
      <c r="D1896" s="57" t="s">
        <v>744</v>
      </c>
      <c r="E1896" s="57">
        <v>1</v>
      </c>
      <c r="F1896" s="49" t="s">
        <v>4835</v>
      </c>
      <c r="G1896" s="49" t="s">
        <v>328</v>
      </c>
      <c r="H1896" s="49"/>
      <c r="I1896" s="49"/>
      <c r="J1896" s="49"/>
      <c r="K1896" s="49"/>
      <c r="L1896" s="49"/>
      <c r="M1896" s="55">
        <v>297224</v>
      </c>
      <c r="N1896" s="57">
        <v>48135828</v>
      </c>
      <c r="O1896" s="80" t="s">
        <v>49</v>
      </c>
      <c r="P1896" s="50" t="s">
        <v>89</v>
      </c>
      <c r="Q1896" s="50"/>
      <c r="R1896" s="50"/>
      <c r="S1896" s="50" t="s">
        <v>6172</v>
      </c>
      <c r="T1896" s="50" t="s">
        <v>155</v>
      </c>
      <c r="U1896" s="75">
        <v>0.33263888888888887</v>
      </c>
      <c r="V1896" s="75">
        <v>0.36736111111111108</v>
      </c>
      <c r="W1896" s="75">
        <v>0.33263888888888887</v>
      </c>
      <c r="X1896" s="75" t="s">
        <v>42</v>
      </c>
      <c r="Y1896" s="75" t="s">
        <v>42</v>
      </c>
      <c r="Z1896" s="75" t="s">
        <v>42</v>
      </c>
      <c r="AA1896" s="75" t="s">
        <v>42</v>
      </c>
      <c r="AB1896" s="49" t="s">
        <v>6173</v>
      </c>
      <c r="AC1896" s="93">
        <v>0</v>
      </c>
      <c r="AD1896" s="93">
        <v>0</v>
      </c>
      <c r="AE1896" s="57" t="s">
        <v>286</v>
      </c>
      <c r="AF1896" s="94" t="s">
        <v>56</v>
      </c>
      <c r="AG1896" s="84"/>
      <c r="AH1896" s="50" t="s">
        <v>66</v>
      </c>
      <c r="AI1896" s="49"/>
      <c r="AJ1896" s="54"/>
    </row>
    <row r="1897" spans="1:36" ht="15" customHeight="1" x14ac:dyDescent="0.2">
      <c r="A1897" s="53">
        <v>46154</v>
      </c>
      <c r="B1897" s="57" t="str">
        <f t="shared" si="60"/>
        <v>06 A 18</v>
      </c>
      <c r="C1897" s="57" t="str">
        <f t="shared" si="61"/>
        <v>08:00 a 10:00</v>
      </c>
      <c r="D1897" s="57" t="s">
        <v>744</v>
      </c>
      <c r="E1897" s="57">
        <v>1</v>
      </c>
      <c r="F1897" s="49" t="s">
        <v>3972</v>
      </c>
      <c r="G1897" s="49" t="s">
        <v>917</v>
      </c>
      <c r="H1897" s="49"/>
      <c r="I1897" s="49"/>
      <c r="J1897" s="49"/>
      <c r="K1897" s="49"/>
      <c r="L1897" s="49"/>
      <c r="M1897" s="55">
        <v>297159</v>
      </c>
      <c r="N1897" s="57">
        <v>48135799</v>
      </c>
      <c r="O1897" s="80" t="s">
        <v>49</v>
      </c>
      <c r="P1897" s="50" t="s">
        <v>142</v>
      </c>
      <c r="Q1897" s="50"/>
      <c r="R1897" s="50"/>
      <c r="S1897" s="50" t="s">
        <v>6174</v>
      </c>
      <c r="T1897" s="50" t="s">
        <v>194</v>
      </c>
      <c r="U1897" s="75">
        <v>0.34375</v>
      </c>
      <c r="V1897" s="75">
        <v>0.3527777777777778</v>
      </c>
      <c r="W1897" s="75">
        <v>0.34583333333333338</v>
      </c>
      <c r="X1897" s="75" t="s">
        <v>42</v>
      </c>
      <c r="Y1897" s="75" t="s">
        <v>42</v>
      </c>
      <c r="Z1897" s="75" t="s">
        <v>42</v>
      </c>
      <c r="AA1897" s="75" t="s">
        <v>42</v>
      </c>
      <c r="AB1897" s="49" t="s">
        <v>6175</v>
      </c>
      <c r="AC1897" s="93">
        <v>0</v>
      </c>
      <c r="AD1897" s="93">
        <v>0</v>
      </c>
      <c r="AE1897" s="57" t="s">
        <v>196</v>
      </c>
      <c r="AF1897" s="94" t="s">
        <v>56</v>
      </c>
      <c r="AG1897" s="84"/>
      <c r="AH1897" s="50" t="s">
        <v>66</v>
      </c>
      <c r="AI1897" s="49"/>
      <c r="AJ1897" s="54"/>
    </row>
    <row r="1898" spans="1:36" ht="15" customHeight="1" x14ac:dyDescent="0.2">
      <c r="A1898" s="53">
        <v>46154</v>
      </c>
      <c r="B1898" s="57" t="str">
        <f t="shared" si="60"/>
        <v>06 A 18</v>
      </c>
      <c r="C1898" s="57" t="str">
        <f t="shared" si="61"/>
        <v>08:00 a 10:00</v>
      </c>
      <c r="D1898" s="57" t="s">
        <v>744</v>
      </c>
      <c r="E1898" s="57">
        <v>1</v>
      </c>
      <c r="F1898" s="49" t="s">
        <v>4826</v>
      </c>
      <c r="G1898" s="49" t="s">
        <v>1008</v>
      </c>
      <c r="H1898" s="49"/>
      <c r="I1898" s="49"/>
      <c r="J1898" s="49"/>
      <c r="K1898" s="49"/>
      <c r="L1898" s="49"/>
      <c r="M1898" s="55">
        <v>296796</v>
      </c>
      <c r="N1898" s="57">
        <v>48135914</v>
      </c>
      <c r="O1898" s="80" t="s">
        <v>250</v>
      </c>
      <c r="P1898" s="50" t="s">
        <v>37</v>
      </c>
      <c r="Q1898" s="50" t="s">
        <v>61</v>
      </c>
      <c r="R1898" s="50"/>
      <c r="S1898" s="50" t="s">
        <v>3487</v>
      </c>
      <c r="T1898" s="50" t="s">
        <v>234</v>
      </c>
      <c r="U1898" s="75">
        <v>0.34583333333333338</v>
      </c>
      <c r="V1898" s="75">
        <v>0.35138888888888892</v>
      </c>
      <c r="W1898" s="75">
        <v>0.34791666666666665</v>
      </c>
      <c r="X1898" s="75" t="s">
        <v>42</v>
      </c>
      <c r="Y1898" s="75" t="s">
        <v>42</v>
      </c>
      <c r="Z1898" s="75" t="s">
        <v>42</v>
      </c>
      <c r="AA1898" s="75" t="s">
        <v>42</v>
      </c>
      <c r="AB1898" s="49" t="s">
        <v>6176</v>
      </c>
      <c r="AC1898" s="93">
        <v>0</v>
      </c>
      <c r="AD1898" s="93">
        <v>0</v>
      </c>
      <c r="AE1898" s="57" t="s">
        <v>3490</v>
      </c>
      <c r="AF1898" s="94" t="s">
        <v>56</v>
      </c>
      <c r="AG1898" s="84"/>
      <c r="AH1898" s="50" t="s">
        <v>66</v>
      </c>
      <c r="AI1898" s="49"/>
      <c r="AJ1898" s="54"/>
    </row>
    <row r="1899" spans="1:36" ht="15" customHeight="1" x14ac:dyDescent="0.2">
      <c r="A1899" s="53">
        <v>46154</v>
      </c>
      <c r="B1899" s="57" t="str">
        <f t="shared" si="60"/>
        <v>06 A 18</v>
      </c>
      <c r="C1899" s="57" t="str">
        <f t="shared" si="61"/>
        <v>08:00 a 10:00</v>
      </c>
      <c r="D1899" s="57" t="s">
        <v>744</v>
      </c>
      <c r="E1899" s="57">
        <v>1</v>
      </c>
      <c r="F1899" s="49" t="s">
        <v>3959</v>
      </c>
      <c r="G1899" s="49" t="s">
        <v>200</v>
      </c>
      <c r="H1899" s="49"/>
      <c r="I1899" s="49"/>
      <c r="J1899" s="49"/>
      <c r="K1899" s="49"/>
      <c r="L1899" s="49"/>
      <c r="M1899" s="55">
        <v>296822</v>
      </c>
      <c r="N1899" s="57">
        <v>48135964</v>
      </c>
      <c r="O1899" s="80" t="s">
        <v>49</v>
      </c>
      <c r="P1899" s="50" t="s">
        <v>142</v>
      </c>
      <c r="Q1899" s="50"/>
      <c r="R1899" s="50"/>
      <c r="S1899" s="50" t="s">
        <v>6177</v>
      </c>
      <c r="T1899" s="50" t="s">
        <v>108</v>
      </c>
      <c r="U1899" s="75">
        <v>0.375</v>
      </c>
      <c r="V1899" s="75">
        <v>0.39513888888888887</v>
      </c>
      <c r="W1899" s="75">
        <v>0.375</v>
      </c>
      <c r="X1899" s="75" t="s">
        <v>42</v>
      </c>
      <c r="Y1899" s="75" t="s">
        <v>42</v>
      </c>
      <c r="Z1899" s="75" t="s">
        <v>42</v>
      </c>
      <c r="AA1899" s="75" t="s">
        <v>42</v>
      </c>
      <c r="AB1899" s="49" t="s">
        <v>6178</v>
      </c>
      <c r="AC1899" s="93">
        <v>0</v>
      </c>
      <c r="AD1899" s="93">
        <v>0</v>
      </c>
      <c r="AE1899" s="57" t="s">
        <v>110</v>
      </c>
      <c r="AF1899" s="94" t="s">
        <v>56</v>
      </c>
      <c r="AG1899" s="84"/>
      <c r="AH1899" s="50" t="s">
        <v>66</v>
      </c>
      <c r="AI1899" s="49"/>
      <c r="AJ1899" s="54"/>
    </row>
    <row r="1900" spans="1:36" ht="15" customHeight="1" x14ac:dyDescent="0.2">
      <c r="A1900" s="53">
        <v>46154</v>
      </c>
      <c r="B1900" s="57" t="str">
        <f t="shared" si="60"/>
        <v>06 A 18</v>
      </c>
      <c r="C1900" s="57" t="str">
        <f t="shared" si="61"/>
        <v>08:00 a 10:00</v>
      </c>
      <c r="D1900" s="57" t="s">
        <v>744</v>
      </c>
      <c r="E1900" s="57">
        <v>1</v>
      </c>
      <c r="F1900" s="49" t="s">
        <v>3607</v>
      </c>
      <c r="G1900" s="49" t="s">
        <v>1332</v>
      </c>
      <c r="H1900" s="49"/>
      <c r="I1900" s="49"/>
      <c r="J1900" s="49"/>
      <c r="K1900" s="49"/>
      <c r="L1900" s="49"/>
      <c r="M1900" s="55">
        <v>296965</v>
      </c>
      <c r="N1900" s="57">
        <v>48135836</v>
      </c>
      <c r="O1900" s="80" t="s">
        <v>36</v>
      </c>
      <c r="P1900" s="50" t="s">
        <v>37</v>
      </c>
      <c r="Q1900" s="50" t="s">
        <v>782</v>
      </c>
      <c r="R1900" s="50"/>
      <c r="S1900" s="50" t="s">
        <v>6179</v>
      </c>
      <c r="T1900" s="50" t="s">
        <v>591</v>
      </c>
      <c r="U1900" s="75">
        <v>0.37222222222222223</v>
      </c>
      <c r="V1900" s="75">
        <v>0.38055555555555554</v>
      </c>
      <c r="W1900" s="75" t="s">
        <v>42</v>
      </c>
      <c r="X1900" s="75" t="s">
        <v>42</v>
      </c>
      <c r="Y1900" s="75" t="s">
        <v>42</v>
      </c>
      <c r="Z1900" s="76" t="s">
        <v>42</v>
      </c>
      <c r="AA1900" s="75" t="s">
        <v>42</v>
      </c>
      <c r="AB1900" s="49" t="s">
        <v>6180</v>
      </c>
      <c r="AC1900" s="93">
        <v>0</v>
      </c>
      <c r="AD1900" s="93">
        <v>0</v>
      </c>
      <c r="AE1900" s="57" t="s">
        <v>3286</v>
      </c>
      <c r="AF1900" s="94" t="s">
        <v>56</v>
      </c>
      <c r="AG1900" s="84"/>
      <c r="AH1900" s="50" t="s">
        <v>66</v>
      </c>
      <c r="AI1900" s="49"/>
      <c r="AJ1900" s="54"/>
    </row>
    <row r="1901" spans="1:36" ht="15" customHeight="1" x14ac:dyDescent="0.2">
      <c r="A1901" s="53">
        <v>46154</v>
      </c>
      <c r="B1901" s="57" t="str">
        <f t="shared" si="60"/>
        <v>06 A 18</v>
      </c>
      <c r="C1901" s="57" t="str">
        <f t="shared" si="61"/>
        <v>08:00 a 10:00</v>
      </c>
      <c r="D1901" s="57" t="s">
        <v>744</v>
      </c>
      <c r="E1901" s="57">
        <v>1</v>
      </c>
      <c r="F1901" s="49" t="s">
        <v>3607</v>
      </c>
      <c r="G1901" s="49" t="s">
        <v>257</v>
      </c>
      <c r="H1901" s="49"/>
      <c r="I1901" s="49"/>
      <c r="J1901" s="49"/>
      <c r="K1901" s="49"/>
      <c r="L1901" s="49"/>
      <c r="M1901" s="55">
        <v>296866</v>
      </c>
      <c r="N1901" s="57">
        <v>58135923</v>
      </c>
      <c r="O1901" s="80" t="s">
        <v>36</v>
      </c>
      <c r="P1901" s="50" t="s">
        <v>793</v>
      </c>
      <c r="Q1901" s="50"/>
      <c r="R1901" s="50"/>
      <c r="S1901" s="50" t="s">
        <v>6181</v>
      </c>
      <c r="T1901" s="50" t="s">
        <v>591</v>
      </c>
      <c r="U1901" s="75">
        <v>0.37638888888888888</v>
      </c>
      <c r="V1901" s="75">
        <v>0.42152777777777778</v>
      </c>
      <c r="W1901" s="75">
        <v>0.37638888888888888</v>
      </c>
      <c r="X1901" s="75" t="s">
        <v>42</v>
      </c>
      <c r="Y1901" s="75" t="s">
        <v>42</v>
      </c>
      <c r="Z1901" s="75" t="s">
        <v>42</v>
      </c>
      <c r="AA1901" s="75" t="s">
        <v>42</v>
      </c>
      <c r="AB1901" s="49" t="s">
        <v>6182</v>
      </c>
      <c r="AC1901" s="93">
        <v>0</v>
      </c>
      <c r="AD1901" s="93">
        <v>0</v>
      </c>
      <c r="AE1901" s="57" t="s">
        <v>3286</v>
      </c>
      <c r="AF1901" s="94" t="s">
        <v>113</v>
      </c>
      <c r="AG1901" s="84"/>
      <c r="AH1901" s="50" t="s">
        <v>66</v>
      </c>
      <c r="AI1901" s="49"/>
      <c r="AJ1901" s="54"/>
    </row>
    <row r="1902" spans="1:36" ht="15" customHeight="1" x14ac:dyDescent="0.2">
      <c r="A1902" s="53">
        <v>46154</v>
      </c>
      <c r="B1902" s="57" t="str">
        <f t="shared" si="60"/>
        <v>06 A 18</v>
      </c>
      <c r="C1902" s="57" t="str">
        <f t="shared" si="61"/>
        <v>08:00 a 10:00</v>
      </c>
      <c r="D1902" s="57" t="s">
        <v>744</v>
      </c>
      <c r="E1902" s="57">
        <v>1</v>
      </c>
      <c r="F1902" s="49" t="s">
        <v>3978</v>
      </c>
      <c r="G1902" s="49" t="s">
        <v>1049</v>
      </c>
      <c r="H1902" s="49"/>
      <c r="I1902" s="49"/>
      <c r="J1902" s="49"/>
      <c r="K1902" s="49"/>
      <c r="L1902" s="49"/>
      <c r="M1902" s="55">
        <v>296971</v>
      </c>
      <c r="N1902" s="57">
        <v>48135926</v>
      </c>
      <c r="O1902" s="80" t="s">
        <v>49</v>
      </c>
      <c r="P1902" s="50" t="s">
        <v>37</v>
      </c>
      <c r="Q1902" s="50" t="s">
        <v>117</v>
      </c>
      <c r="R1902" s="50"/>
      <c r="S1902" s="50" t="s">
        <v>4239</v>
      </c>
      <c r="T1902" s="50" t="s">
        <v>53</v>
      </c>
      <c r="U1902" s="75">
        <v>0.38055555555555554</v>
      </c>
      <c r="V1902" s="75">
        <v>0.38541666666666669</v>
      </c>
      <c r="W1902" s="75">
        <v>0.38055555555555554</v>
      </c>
      <c r="X1902" s="75" t="s">
        <v>42</v>
      </c>
      <c r="Y1902" s="75" t="s">
        <v>42</v>
      </c>
      <c r="Z1902" s="75" t="s">
        <v>42</v>
      </c>
      <c r="AA1902" s="75" t="s">
        <v>42</v>
      </c>
      <c r="AB1902" s="49" t="s">
        <v>6183</v>
      </c>
      <c r="AC1902" s="93">
        <v>0</v>
      </c>
      <c r="AD1902" s="93">
        <v>0</v>
      </c>
      <c r="AE1902" s="57" t="s">
        <v>55</v>
      </c>
      <c r="AF1902" s="94" t="s">
        <v>56</v>
      </c>
      <c r="AG1902" s="84"/>
      <c r="AH1902" s="50" t="s">
        <v>66</v>
      </c>
      <c r="AI1902" s="49"/>
      <c r="AJ1902" s="54"/>
    </row>
    <row r="1903" spans="1:36" ht="15" customHeight="1" x14ac:dyDescent="0.2">
      <c r="A1903" s="53">
        <v>46154</v>
      </c>
      <c r="B1903" s="57" t="str">
        <f t="shared" si="60"/>
        <v>06 A 18</v>
      </c>
      <c r="C1903" s="57" t="str">
        <f t="shared" si="61"/>
        <v>08:00 a 10:00</v>
      </c>
      <c r="D1903" s="57" t="s">
        <v>744</v>
      </c>
      <c r="E1903" s="57">
        <v>1</v>
      </c>
      <c r="F1903" s="49" t="s">
        <v>3978</v>
      </c>
      <c r="G1903" s="49" t="s">
        <v>1374</v>
      </c>
      <c r="H1903" s="49"/>
      <c r="I1903" s="49"/>
      <c r="J1903" s="49"/>
      <c r="K1903" s="49"/>
      <c r="L1903" s="49"/>
      <c r="M1903" s="55">
        <v>297265</v>
      </c>
      <c r="N1903" s="57">
        <v>48136082</v>
      </c>
      <c r="O1903" s="80" t="s">
        <v>49</v>
      </c>
      <c r="P1903" s="50" t="s">
        <v>37</v>
      </c>
      <c r="Q1903" s="50" t="s">
        <v>123</v>
      </c>
      <c r="R1903" s="50"/>
      <c r="S1903" s="50" t="s">
        <v>4336</v>
      </c>
      <c r="T1903" s="50" t="s">
        <v>101</v>
      </c>
      <c r="U1903" s="75">
        <v>0.39305555555555555</v>
      </c>
      <c r="V1903" s="75">
        <v>0.40625</v>
      </c>
      <c r="W1903" s="75">
        <v>0.39374999999999999</v>
      </c>
      <c r="X1903" s="75" t="s">
        <v>42</v>
      </c>
      <c r="Y1903" s="75" t="s">
        <v>42</v>
      </c>
      <c r="Z1903" s="75" t="s">
        <v>42</v>
      </c>
      <c r="AA1903" s="75" t="s">
        <v>42</v>
      </c>
      <c r="AB1903" s="49" t="s">
        <v>6184</v>
      </c>
      <c r="AC1903" s="93">
        <v>0</v>
      </c>
      <c r="AD1903" s="93">
        <v>0</v>
      </c>
      <c r="AE1903" s="57" t="s">
        <v>103</v>
      </c>
      <c r="AF1903" s="94" t="s">
        <v>56</v>
      </c>
      <c r="AG1903" s="84"/>
      <c r="AH1903" s="50" t="s">
        <v>66</v>
      </c>
      <c r="AI1903" s="49"/>
      <c r="AJ1903" s="54"/>
    </row>
    <row r="1904" spans="1:36" ht="15" customHeight="1" x14ac:dyDescent="0.2">
      <c r="A1904" s="53">
        <v>46154</v>
      </c>
      <c r="B1904" s="57" t="str">
        <f t="shared" si="60"/>
        <v>06 A 18</v>
      </c>
      <c r="C1904" s="57" t="str">
        <f t="shared" si="61"/>
        <v>08:00 a 10:00</v>
      </c>
      <c r="D1904" s="57" t="s">
        <v>744</v>
      </c>
      <c r="E1904" s="57">
        <v>1</v>
      </c>
      <c r="F1904" s="49" t="s">
        <v>726</v>
      </c>
      <c r="G1904" s="49" t="s">
        <v>1477</v>
      </c>
      <c r="H1904" s="49"/>
      <c r="I1904" s="49"/>
      <c r="J1904" s="49"/>
      <c r="K1904" s="49"/>
      <c r="L1904" s="49"/>
      <c r="M1904" s="55">
        <v>297111</v>
      </c>
      <c r="N1904" s="57">
        <v>48135825</v>
      </c>
      <c r="O1904" s="80" t="s">
        <v>49</v>
      </c>
      <c r="P1904" s="50" t="s">
        <v>37</v>
      </c>
      <c r="Q1904" s="50" t="s">
        <v>117</v>
      </c>
      <c r="R1904" s="50" t="s">
        <v>51</v>
      </c>
      <c r="S1904" s="50" t="s">
        <v>6185</v>
      </c>
      <c r="T1904" s="50" t="s">
        <v>85</v>
      </c>
      <c r="U1904" s="75">
        <v>0.3972222222222222</v>
      </c>
      <c r="V1904" s="75">
        <v>0.4513888888888889</v>
      </c>
      <c r="W1904" s="75">
        <v>0.3972222222222222</v>
      </c>
      <c r="X1904" s="75">
        <v>0.3972222222222222</v>
      </c>
      <c r="Y1904" s="75" t="s">
        <v>42</v>
      </c>
      <c r="Z1904" s="75" t="s">
        <v>42</v>
      </c>
      <c r="AA1904" s="75" t="s">
        <v>42</v>
      </c>
      <c r="AB1904" s="49" t="s">
        <v>6186</v>
      </c>
      <c r="AC1904" s="93">
        <v>0</v>
      </c>
      <c r="AD1904" s="93">
        <v>1</v>
      </c>
      <c r="AE1904" s="57" t="s">
        <v>87</v>
      </c>
      <c r="AF1904" s="94" t="s">
        <v>56</v>
      </c>
      <c r="AG1904" s="84"/>
      <c r="AH1904" s="50" t="s">
        <v>46</v>
      </c>
      <c r="AI1904" s="49"/>
      <c r="AJ1904" s="54"/>
    </row>
    <row r="1905" spans="1:36" ht="15" customHeight="1" x14ac:dyDescent="0.2">
      <c r="A1905" s="53">
        <v>46154</v>
      </c>
      <c r="B1905" s="57" t="str">
        <f t="shared" si="60"/>
        <v>06 A 18</v>
      </c>
      <c r="C1905" s="57" t="str">
        <f t="shared" si="61"/>
        <v>08:00 a 10:00</v>
      </c>
      <c r="D1905" s="57" t="s">
        <v>744</v>
      </c>
      <c r="E1905" s="57">
        <v>1</v>
      </c>
      <c r="F1905" s="49" t="s">
        <v>3978</v>
      </c>
      <c r="G1905" s="49" t="s">
        <v>1374</v>
      </c>
      <c r="H1905" s="49"/>
      <c r="I1905" s="49"/>
      <c r="J1905" s="49"/>
      <c r="K1905" s="49"/>
      <c r="L1905" s="49"/>
      <c r="M1905" s="55">
        <v>297066</v>
      </c>
      <c r="N1905" s="57">
        <v>48135806</v>
      </c>
      <c r="O1905" s="80" t="s">
        <v>49</v>
      </c>
      <c r="P1905" s="50" t="s">
        <v>37</v>
      </c>
      <c r="Q1905" s="50" t="s">
        <v>69</v>
      </c>
      <c r="R1905" s="50"/>
      <c r="S1905" s="50" t="s">
        <v>6187</v>
      </c>
      <c r="T1905" s="50" t="s">
        <v>101</v>
      </c>
      <c r="U1905" s="75">
        <v>0.38541666666666669</v>
      </c>
      <c r="V1905" s="75">
        <v>0.40277777777777773</v>
      </c>
      <c r="W1905" s="75">
        <v>0.38750000000000001</v>
      </c>
      <c r="X1905" s="75">
        <v>0.3972222222222222</v>
      </c>
      <c r="Y1905" s="75" t="s">
        <v>42</v>
      </c>
      <c r="Z1905" s="75" t="s">
        <v>42</v>
      </c>
      <c r="AA1905" s="75" t="s">
        <v>42</v>
      </c>
      <c r="AB1905" s="49" t="s">
        <v>6188</v>
      </c>
      <c r="AC1905" s="93">
        <v>0</v>
      </c>
      <c r="AD1905" s="93">
        <v>0</v>
      </c>
      <c r="AE1905" s="57" t="s">
        <v>103</v>
      </c>
      <c r="AF1905" s="94" t="s">
        <v>56</v>
      </c>
      <c r="AG1905" s="84"/>
      <c r="AH1905" s="50" t="s">
        <v>66</v>
      </c>
      <c r="AI1905" s="49"/>
      <c r="AJ1905" s="54"/>
    </row>
    <row r="1906" spans="1:36" ht="15" customHeight="1" x14ac:dyDescent="0.2">
      <c r="A1906" s="53">
        <v>46154</v>
      </c>
      <c r="B1906" s="57" t="str">
        <f t="shared" si="60"/>
        <v>06 A 18</v>
      </c>
      <c r="C1906" s="57" t="str">
        <f t="shared" si="61"/>
        <v>08:00 a 10:00</v>
      </c>
      <c r="D1906" s="57" t="s">
        <v>744</v>
      </c>
      <c r="E1906" s="57">
        <v>1</v>
      </c>
      <c r="F1906" s="49" t="s">
        <v>3607</v>
      </c>
      <c r="G1906" s="49" t="s">
        <v>318</v>
      </c>
      <c r="H1906" s="49"/>
      <c r="I1906" s="49"/>
      <c r="J1906" s="49"/>
      <c r="K1906" s="49"/>
      <c r="L1906" s="49"/>
      <c r="M1906" s="55">
        <v>296860</v>
      </c>
      <c r="N1906" s="57">
        <v>48136042</v>
      </c>
      <c r="O1906" s="80" t="s">
        <v>36</v>
      </c>
      <c r="P1906" s="50" t="s">
        <v>793</v>
      </c>
      <c r="Q1906" s="50"/>
      <c r="R1906" s="50"/>
      <c r="S1906" s="50" t="s">
        <v>6189</v>
      </c>
      <c r="T1906" s="50" t="s">
        <v>391</v>
      </c>
      <c r="U1906" s="75">
        <v>0.39166666666666666</v>
      </c>
      <c r="V1906" s="75">
        <v>0.4152777777777778</v>
      </c>
      <c r="W1906" s="75">
        <v>0.39166666666666666</v>
      </c>
      <c r="X1906" s="75" t="s">
        <v>42</v>
      </c>
      <c r="Y1906" s="75" t="s">
        <v>42</v>
      </c>
      <c r="Z1906" s="75" t="s">
        <v>42</v>
      </c>
      <c r="AA1906" s="75" t="s">
        <v>42</v>
      </c>
      <c r="AB1906" s="49" t="s">
        <v>6190</v>
      </c>
      <c r="AC1906" s="93">
        <v>0</v>
      </c>
      <c r="AD1906" s="93">
        <v>0</v>
      </c>
      <c r="AE1906" s="57" t="s">
        <v>393</v>
      </c>
      <c r="AF1906" s="94" t="s">
        <v>113</v>
      </c>
      <c r="AG1906" s="84"/>
      <c r="AH1906" s="50" t="s">
        <v>66</v>
      </c>
      <c r="AI1906" s="49"/>
      <c r="AJ1906" s="54"/>
    </row>
    <row r="1907" spans="1:36" ht="15" customHeight="1" x14ac:dyDescent="0.2">
      <c r="A1907" s="53">
        <v>46154</v>
      </c>
      <c r="B1907" s="57" t="str">
        <f t="shared" si="60"/>
        <v>06 A 18</v>
      </c>
      <c r="C1907" s="57" t="str">
        <f t="shared" si="61"/>
        <v>08:00 a 10:00</v>
      </c>
      <c r="D1907" s="57" t="s">
        <v>744</v>
      </c>
      <c r="E1907" s="57">
        <v>1</v>
      </c>
      <c r="F1907" s="49" t="s">
        <v>726</v>
      </c>
      <c r="G1907" s="49" t="s">
        <v>1491</v>
      </c>
      <c r="H1907" s="49"/>
      <c r="I1907" s="49"/>
      <c r="J1907" s="49"/>
      <c r="K1907" s="49"/>
      <c r="L1907" s="49"/>
      <c r="M1907" s="55">
        <v>297021</v>
      </c>
      <c r="N1907" s="57">
        <v>48136188</v>
      </c>
      <c r="O1907" s="80" t="s">
        <v>49</v>
      </c>
      <c r="P1907" s="50" t="s">
        <v>142</v>
      </c>
      <c r="Q1907" s="50"/>
      <c r="R1907" s="50" t="s">
        <v>99</v>
      </c>
      <c r="S1907" s="50" t="s">
        <v>6191</v>
      </c>
      <c r="T1907" s="50" t="s">
        <v>101</v>
      </c>
      <c r="U1907" s="75">
        <v>0.40902777777777777</v>
      </c>
      <c r="V1907" s="75">
        <v>0.4152777777777778</v>
      </c>
      <c r="W1907" s="75">
        <v>0.40902777777777777</v>
      </c>
      <c r="X1907" s="75" t="s">
        <v>42</v>
      </c>
      <c r="Y1907" s="75" t="s">
        <v>42</v>
      </c>
      <c r="Z1907" s="75" t="s">
        <v>42</v>
      </c>
      <c r="AA1907" s="75" t="s">
        <v>42</v>
      </c>
      <c r="AB1907" s="49" t="s">
        <v>6192</v>
      </c>
      <c r="AC1907" s="93">
        <v>1</v>
      </c>
      <c r="AD1907" s="93">
        <v>0</v>
      </c>
      <c r="AE1907" s="57" t="s">
        <v>138</v>
      </c>
      <c r="AF1907" s="94" t="s">
        <v>56</v>
      </c>
      <c r="AG1907" s="84"/>
      <c r="AH1907" s="50" t="s">
        <v>58</v>
      </c>
      <c r="AI1907" s="49"/>
      <c r="AJ1907" s="54"/>
    </row>
    <row r="1908" spans="1:36" ht="15" customHeight="1" x14ac:dyDescent="0.2">
      <c r="A1908" s="53">
        <v>46154</v>
      </c>
      <c r="B1908" s="57" t="str">
        <f t="shared" si="60"/>
        <v>06 A 18</v>
      </c>
      <c r="C1908" s="57" t="str">
        <f t="shared" si="61"/>
        <v>08:00 a 10:00</v>
      </c>
      <c r="D1908" s="57" t="s">
        <v>744</v>
      </c>
      <c r="E1908" s="57">
        <v>1</v>
      </c>
      <c r="F1908" s="49" t="s">
        <v>4835</v>
      </c>
      <c r="G1908" s="49" t="s">
        <v>2614</v>
      </c>
      <c r="H1908" s="49"/>
      <c r="I1908" s="49"/>
      <c r="J1908" s="49"/>
      <c r="K1908" s="49"/>
      <c r="L1908" s="49"/>
      <c r="M1908" s="55">
        <v>297195</v>
      </c>
      <c r="N1908" s="57">
        <v>48136269</v>
      </c>
      <c r="O1908" s="80" t="s">
        <v>49</v>
      </c>
      <c r="P1908" s="50" t="s">
        <v>37</v>
      </c>
      <c r="Q1908" s="50" t="s">
        <v>38</v>
      </c>
      <c r="R1908" s="50" t="s">
        <v>39</v>
      </c>
      <c r="S1908" s="50" t="s">
        <v>6193</v>
      </c>
      <c r="T1908" s="50" t="s">
        <v>101</v>
      </c>
      <c r="U1908" s="75">
        <v>0.37638888888888888</v>
      </c>
      <c r="V1908" s="75">
        <v>0.4145833333333333</v>
      </c>
      <c r="W1908" s="75">
        <v>0.37916666666666665</v>
      </c>
      <c r="X1908" s="75">
        <v>0.38263888888888892</v>
      </c>
      <c r="Y1908" s="75" t="s">
        <v>42</v>
      </c>
      <c r="Z1908" s="75" t="s">
        <v>42</v>
      </c>
      <c r="AA1908" s="75" t="s">
        <v>42</v>
      </c>
      <c r="AB1908" s="49" t="s">
        <v>6194</v>
      </c>
      <c r="AC1908" s="93">
        <v>0</v>
      </c>
      <c r="AD1908" s="93">
        <v>1</v>
      </c>
      <c r="AE1908" s="57" t="s">
        <v>300</v>
      </c>
      <c r="AF1908" s="94" t="s">
        <v>56</v>
      </c>
      <c r="AG1908" s="84" t="s">
        <v>57</v>
      </c>
      <c r="AH1908" s="50" t="s">
        <v>46</v>
      </c>
      <c r="AI1908" s="49"/>
      <c r="AJ1908" s="54"/>
    </row>
    <row r="1909" spans="1:36" ht="15" customHeight="1" x14ac:dyDescent="0.2">
      <c r="A1909" s="53">
        <v>46154</v>
      </c>
      <c r="B1909" s="57" t="str">
        <f t="shared" si="60"/>
        <v>06 A 18</v>
      </c>
      <c r="C1909" s="57" t="str">
        <f t="shared" si="61"/>
        <v>08:00 a 10:00</v>
      </c>
      <c r="D1909" s="57" t="s">
        <v>744</v>
      </c>
      <c r="E1909" s="57">
        <v>1</v>
      </c>
      <c r="F1909" s="49" t="s">
        <v>3978</v>
      </c>
      <c r="G1909" s="49" t="s">
        <v>1557</v>
      </c>
      <c r="H1909" s="49"/>
      <c r="I1909" s="49"/>
      <c r="J1909" s="49"/>
      <c r="K1909" s="49"/>
      <c r="L1909" s="49"/>
      <c r="M1909" s="55">
        <v>297174</v>
      </c>
      <c r="N1909" s="57">
        <v>48136289</v>
      </c>
      <c r="O1909" s="80" t="s">
        <v>49</v>
      </c>
      <c r="P1909" s="50" t="s">
        <v>37</v>
      </c>
      <c r="Q1909" s="50" t="s">
        <v>69</v>
      </c>
      <c r="R1909" s="50"/>
      <c r="S1909" s="50" t="s">
        <v>6195</v>
      </c>
      <c r="T1909" s="50" t="s">
        <v>53</v>
      </c>
      <c r="U1909" s="75">
        <v>0.38472222222222219</v>
      </c>
      <c r="V1909" s="75">
        <v>0.39930555555555558</v>
      </c>
      <c r="W1909" s="75">
        <v>0.38472222222222219</v>
      </c>
      <c r="X1909" s="75" t="s">
        <v>42</v>
      </c>
      <c r="Y1909" s="75" t="s">
        <v>42</v>
      </c>
      <c r="Z1909" s="75" t="s">
        <v>42</v>
      </c>
      <c r="AA1909" s="75" t="s">
        <v>42</v>
      </c>
      <c r="AB1909" s="49" t="s">
        <v>6196</v>
      </c>
      <c r="AC1909" s="93">
        <v>0</v>
      </c>
      <c r="AD1909" s="93">
        <v>0</v>
      </c>
      <c r="AE1909" s="57" t="s">
        <v>55</v>
      </c>
      <c r="AF1909" s="94" t="s">
        <v>56</v>
      </c>
      <c r="AG1909" s="84"/>
      <c r="AH1909" s="50" t="s">
        <v>66</v>
      </c>
      <c r="AI1909" s="49"/>
      <c r="AJ1909" s="54"/>
    </row>
    <row r="1910" spans="1:36" ht="15" customHeight="1" x14ac:dyDescent="0.2">
      <c r="A1910" s="53">
        <v>46154</v>
      </c>
      <c r="B1910" s="57" t="str">
        <f t="shared" si="60"/>
        <v>06 A 18</v>
      </c>
      <c r="C1910" s="57" t="str">
        <f t="shared" si="61"/>
        <v>08:00 a 10:00</v>
      </c>
      <c r="D1910" s="57" t="s">
        <v>744</v>
      </c>
      <c r="E1910" s="57">
        <v>1</v>
      </c>
      <c r="F1910" s="49" t="s">
        <v>3972</v>
      </c>
      <c r="G1910" s="49" t="s">
        <v>239</v>
      </c>
      <c r="H1910" s="49"/>
      <c r="I1910" s="49"/>
      <c r="J1910" s="49"/>
      <c r="K1910" s="49"/>
      <c r="L1910" s="49"/>
      <c r="M1910" s="55">
        <v>297033</v>
      </c>
      <c r="N1910" s="57">
        <v>48136461</v>
      </c>
      <c r="O1910" s="80" t="s">
        <v>49</v>
      </c>
      <c r="P1910" s="50" t="s">
        <v>37</v>
      </c>
      <c r="Q1910" s="50" t="s">
        <v>123</v>
      </c>
      <c r="R1910" s="50"/>
      <c r="S1910" s="50" t="s">
        <v>6197</v>
      </c>
      <c r="T1910" s="50" t="s">
        <v>150</v>
      </c>
      <c r="U1910" s="75">
        <v>0.40416666666666662</v>
      </c>
      <c r="V1910" s="75">
        <v>0.42708333333333331</v>
      </c>
      <c r="W1910" s="75">
        <v>0.4055555555555555</v>
      </c>
      <c r="X1910" s="75">
        <v>0.42083333333333334</v>
      </c>
      <c r="Y1910" s="75" t="s">
        <v>42</v>
      </c>
      <c r="Z1910" s="75" t="s">
        <v>42</v>
      </c>
      <c r="AA1910" s="75" t="s">
        <v>42</v>
      </c>
      <c r="AB1910" s="49" t="s">
        <v>6198</v>
      </c>
      <c r="AC1910" s="93">
        <v>0</v>
      </c>
      <c r="AD1910" s="93">
        <v>0</v>
      </c>
      <c r="AE1910" s="57" t="s">
        <v>575</v>
      </c>
      <c r="AF1910" s="94" t="s">
        <v>56</v>
      </c>
      <c r="AG1910" s="84"/>
      <c r="AH1910" s="50" t="s">
        <v>66</v>
      </c>
      <c r="AI1910" s="49"/>
      <c r="AJ1910" s="54"/>
    </row>
    <row r="1911" spans="1:36" ht="15" customHeight="1" x14ac:dyDescent="0.2">
      <c r="A1911" s="53">
        <v>46154</v>
      </c>
      <c r="B1911" s="57" t="str">
        <f t="shared" si="60"/>
        <v>06 A 18</v>
      </c>
      <c r="C1911" s="57" t="str">
        <f t="shared" si="61"/>
        <v>10:00 a 12:00</v>
      </c>
      <c r="D1911" s="57" t="s">
        <v>744</v>
      </c>
      <c r="E1911" s="57">
        <v>1</v>
      </c>
      <c r="F1911" s="49" t="s">
        <v>4826</v>
      </c>
      <c r="G1911" s="49" t="s">
        <v>1262</v>
      </c>
      <c r="H1911" s="49"/>
      <c r="I1911" s="49"/>
      <c r="J1911" s="49"/>
      <c r="K1911" s="49"/>
      <c r="L1911" s="49"/>
      <c r="M1911" s="55">
        <v>297744</v>
      </c>
      <c r="N1911" s="57">
        <v>48136216</v>
      </c>
      <c r="O1911" s="80" t="s">
        <v>250</v>
      </c>
      <c r="P1911" s="50" t="s">
        <v>37</v>
      </c>
      <c r="Q1911" s="50" t="s">
        <v>89</v>
      </c>
      <c r="R1911" s="50"/>
      <c r="S1911" s="50" t="s">
        <v>6199</v>
      </c>
      <c r="T1911" s="50" t="s">
        <v>146</v>
      </c>
      <c r="U1911" s="75">
        <v>0.42222222222222222</v>
      </c>
      <c r="V1911" s="75">
        <v>0.44930555555555557</v>
      </c>
      <c r="W1911" s="75">
        <v>0.42430555555555555</v>
      </c>
      <c r="X1911" s="75" t="s">
        <v>42</v>
      </c>
      <c r="Y1911" s="75" t="s">
        <v>42</v>
      </c>
      <c r="Z1911" s="75" t="s">
        <v>42</v>
      </c>
      <c r="AA1911" s="75" t="s">
        <v>42</v>
      </c>
      <c r="AB1911" s="49" t="s">
        <v>6200</v>
      </c>
      <c r="AC1911" s="93">
        <v>0</v>
      </c>
      <c r="AD1911" s="93">
        <v>0</v>
      </c>
      <c r="AE1911" s="57" t="s">
        <v>148</v>
      </c>
      <c r="AF1911" s="94" t="s">
        <v>56</v>
      </c>
      <c r="AG1911" s="84"/>
      <c r="AH1911" s="50" t="s">
        <v>66</v>
      </c>
      <c r="AI1911" s="49"/>
      <c r="AJ1911" s="54"/>
    </row>
    <row r="1912" spans="1:36" ht="15" customHeight="1" x14ac:dyDescent="0.2">
      <c r="A1912" s="53">
        <v>46154</v>
      </c>
      <c r="B1912" s="57" t="str">
        <f t="shared" si="60"/>
        <v>06 A 18</v>
      </c>
      <c r="C1912" s="57" t="str">
        <f t="shared" si="61"/>
        <v>10:00 a 12:00</v>
      </c>
      <c r="D1912" s="57" t="s">
        <v>744</v>
      </c>
      <c r="E1912" s="57">
        <v>1</v>
      </c>
      <c r="F1912" s="49" t="s">
        <v>3959</v>
      </c>
      <c r="G1912" s="49" t="s">
        <v>221</v>
      </c>
      <c r="H1912" s="49"/>
      <c r="I1912" s="49"/>
      <c r="J1912" s="49"/>
      <c r="K1912" s="49"/>
      <c r="L1912" s="49"/>
      <c r="M1912" s="55">
        <v>297304</v>
      </c>
      <c r="N1912" s="57">
        <v>48135669</v>
      </c>
      <c r="O1912" s="80" t="s">
        <v>49</v>
      </c>
      <c r="P1912" s="50" t="s">
        <v>39</v>
      </c>
      <c r="Q1912" s="50"/>
      <c r="R1912" s="50"/>
      <c r="S1912" s="50" t="s">
        <v>6201</v>
      </c>
      <c r="T1912" s="50" t="s">
        <v>497</v>
      </c>
      <c r="U1912" s="75">
        <v>0.4284722222222222</v>
      </c>
      <c r="V1912" s="75">
        <v>0.45347222222222222</v>
      </c>
      <c r="W1912" s="75">
        <v>0.4284722222222222</v>
      </c>
      <c r="X1912" s="75" t="s">
        <v>42</v>
      </c>
      <c r="Y1912" s="75" t="s">
        <v>42</v>
      </c>
      <c r="Z1912" s="75" t="s">
        <v>42</v>
      </c>
      <c r="AA1912" s="75" t="s">
        <v>42</v>
      </c>
      <c r="AB1912" s="49" t="s">
        <v>6202</v>
      </c>
      <c r="AC1912" s="93">
        <v>0</v>
      </c>
      <c r="AD1912" s="93">
        <v>0</v>
      </c>
      <c r="AE1912" s="57" t="s">
        <v>3490</v>
      </c>
      <c r="AF1912" s="94" t="s">
        <v>56</v>
      </c>
      <c r="AG1912" s="84"/>
      <c r="AH1912" s="50" t="s">
        <v>66</v>
      </c>
      <c r="AI1912" s="49"/>
      <c r="AJ1912" s="54"/>
    </row>
    <row r="1913" spans="1:36" ht="15" customHeight="1" x14ac:dyDescent="0.2">
      <c r="A1913" s="53">
        <v>46154</v>
      </c>
      <c r="B1913" s="57" t="str">
        <f t="shared" si="60"/>
        <v>06 A 18</v>
      </c>
      <c r="C1913" s="57" t="str">
        <f t="shared" si="61"/>
        <v>10:00 a 12:00</v>
      </c>
      <c r="D1913" s="57" t="s">
        <v>744</v>
      </c>
      <c r="E1913" s="57">
        <v>1</v>
      </c>
      <c r="F1913" s="49" t="s">
        <v>3972</v>
      </c>
      <c r="G1913" s="49" t="s">
        <v>1477</v>
      </c>
      <c r="H1913" s="49"/>
      <c r="I1913" s="49"/>
      <c r="J1913" s="49"/>
      <c r="K1913" s="49"/>
      <c r="L1913" s="49"/>
      <c r="M1913" s="55">
        <v>297235</v>
      </c>
      <c r="N1913" s="57">
        <v>48135474</v>
      </c>
      <c r="O1913" s="80" t="s">
        <v>49</v>
      </c>
      <c r="P1913" s="50" t="s">
        <v>37</v>
      </c>
      <c r="Q1913" s="50" t="s">
        <v>117</v>
      </c>
      <c r="R1913" s="50" t="s">
        <v>51</v>
      </c>
      <c r="S1913" s="50" t="s">
        <v>6203</v>
      </c>
      <c r="T1913" s="50" t="s">
        <v>241</v>
      </c>
      <c r="U1913" s="75">
        <v>0.44097222222222227</v>
      </c>
      <c r="V1913" s="75">
        <v>0.47569444444444442</v>
      </c>
      <c r="W1913" s="75">
        <v>0.44097222222222227</v>
      </c>
      <c r="X1913" s="75">
        <v>0.46875</v>
      </c>
      <c r="Y1913" s="75" t="s">
        <v>42</v>
      </c>
      <c r="Z1913" s="75" t="s">
        <v>42</v>
      </c>
      <c r="AA1913" s="75" t="s">
        <v>42</v>
      </c>
      <c r="AB1913" s="49" t="s">
        <v>6204</v>
      </c>
      <c r="AC1913" s="93">
        <v>0</v>
      </c>
      <c r="AD1913" s="93">
        <v>1</v>
      </c>
      <c r="AE1913" s="57" t="s">
        <v>162</v>
      </c>
      <c r="AF1913" s="94" t="s">
        <v>56</v>
      </c>
      <c r="AG1913" s="84"/>
      <c r="AH1913" s="50" t="s">
        <v>46</v>
      </c>
      <c r="AI1913" s="49"/>
      <c r="AJ1913" s="54"/>
    </row>
    <row r="1914" spans="1:36" ht="15" customHeight="1" x14ac:dyDescent="0.2">
      <c r="A1914" s="53">
        <v>46154</v>
      </c>
      <c r="B1914" s="57" t="str">
        <f t="shared" si="60"/>
        <v>06 A 18</v>
      </c>
      <c r="C1914" s="57" t="str">
        <f t="shared" si="61"/>
        <v>10:00 a 12:00</v>
      </c>
      <c r="D1914" s="57" t="s">
        <v>744</v>
      </c>
      <c r="E1914" s="57">
        <v>1</v>
      </c>
      <c r="F1914" s="49" t="s">
        <v>3978</v>
      </c>
      <c r="G1914" s="49" t="s">
        <v>2699</v>
      </c>
      <c r="H1914" s="49"/>
      <c r="I1914" s="49"/>
      <c r="J1914" s="49"/>
      <c r="K1914" s="49"/>
      <c r="L1914" s="49"/>
      <c r="M1914" s="55">
        <v>297368</v>
      </c>
      <c r="N1914" s="57">
        <v>48136859</v>
      </c>
      <c r="O1914" s="80" t="s">
        <v>49</v>
      </c>
      <c r="P1914" s="50" t="s">
        <v>37</v>
      </c>
      <c r="Q1914" s="50" t="s">
        <v>123</v>
      </c>
      <c r="R1914" s="50"/>
      <c r="S1914" s="50" t="s">
        <v>5634</v>
      </c>
      <c r="T1914" s="50" t="s">
        <v>53</v>
      </c>
      <c r="U1914" s="75">
        <v>0.45277777777777778</v>
      </c>
      <c r="V1914" s="75">
        <v>0.46875</v>
      </c>
      <c r="W1914" s="75">
        <v>0.45277777777777778</v>
      </c>
      <c r="X1914" s="75">
        <v>0.46597222222222223</v>
      </c>
      <c r="Y1914" s="75" t="s">
        <v>42</v>
      </c>
      <c r="Z1914" s="75" t="s">
        <v>42</v>
      </c>
      <c r="AA1914" s="75" t="s">
        <v>42</v>
      </c>
      <c r="AB1914" s="49" t="s">
        <v>6205</v>
      </c>
      <c r="AC1914" s="93">
        <v>0</v>
      </c>
      <c r="AD1914" s="93">
        <v>0</v>
      </c>
      <c r="AE1914" s="57" t="s">
        <v>55</v>
      </c>
      <c r="AF1914" s="94" t="s">
        <v>56</v>
      </c>
      <c r="AG1914" s="84"/>
      <c r="AH1914" s="50" t="s">
        <v>66</v>
      </c>
      <c r="AI1914" s="49"/>
      <c r="AJ1914" s="54"/>
    </row>
    <row r="1915" spans="1:36" ht="15" customHeight="1" x14ac:dyDescent="0.2">
      <c r="A1915" s="53">
        <v>46154</v>
      </c>
      <c r="B1915" s="57" t="str">
        <f t="shared" si="60"/>
        <v>06 A 18</v>
      </c>
      <c r="C1915" s="57" t="str">
        <f t="shared" si="61"/>
        <v>10:00 a 12:00</v>
      </c>
      <c r="D1915" s="57" t="s">
        <v>744</v>
      </c>
      <c r="E1915" s="57">
        <v>1</v>
      </c>
      <c r="F1915" s="49" t="s">
        <v>666</v>
      </c>
      <c r="G1915" s="49" t="s">
        <v>2617</v>
      </c>
      <c r="H1915" s="49"/>
      <c r="I1915" s="49"/>
      <c r="J1915" s="49"/>
      <c r="K1915" s="49"/>
      <c r="L1915" s="49"/>
      <c r="M1915" s="55">
        <v>297916</v>
      </c>
      <c r="N1915" s="57">
        <v>48136999</v>
      </c>
      <c r="O1915" s="80" t="s">
        <v>49</v>
      </c>
      <c r="P1915" s="50" t="s">
        <v>669</v>
      </c>
      <c r="Q1915" s="50"/>
      <c r="R1915" s="50" t="s">
        <v>478</v>
      </c>
      <c r="S1915" s="50" t="s">
        <v>282</v>
      </c>
      <c r="T1915" s="50" t="s">
        <v>71</v>
      </c>
      <c r="U1915" s="75">
        <v>0.42499999999999999</v>
      </c>
      <c r="V1915" s="75">
        <v>0.55138888888888882</v>
      </c>
      <c r="W1915" s="75">
        <v>0.42499999999999999</v>
      </c>
      <c r="X1915" s="75" t="s">
        <v>42</v>
      </c>
      <c r="Y1915" s="75" t="s">
        <v>42</v>
      </c>
      <c r="Z1915" s="75" t="s">
        <v>42</v>
      </c>
      <c r="AA1915" s="75" t="s">
        <v>42</v>
      </c>
      <c r="AB1915" s="49" t="s">
        <v>6206</v>
      </c>
      <c r="AC1915" s="93">
        <v>0</v>
      </c>
      <c r="AD1915" s="93">
        <v>3</v>
      </c>
      <c r="AE1915" s="57" t="s">
        <v>73</v>
      </c>
      <c r="AF1915" s="94" t="s">
        <v>45</v>
      </c>
      <c r="AG1915" s="84"/>
      <c r="AH1915" s="50" t="s">
        <v>58</v>
      </c>
      <c r="AI1915" s="49"/>
      <c r="AJ1915" s="54"/>
    </row>
    <row r="1916" spans="1:36" ht="15" customHeight="1" x14ac:dyDescent="0.2">
      <c r="A1916" s="53">
        <v>46154</v>
      </c>
      <c r="B1916" s="57" t="str">
        <f t="shared" si="60"/>
        <v>06 A 18</v>
      </c>
      <c r="C1916" s="57" t="str">
        <f t="shared" si="61"/>
        <v>08:00 a 10:00</v>
      </c>
      <c r="D1916" s="57" t="s">
        <v>744</v>
      </c>
      <c r="E1916" s="57">
        <v>1</v>
      </c>
      <c r="F1916" s="49" t="s">
        <v>3959</v>
      </c>
      <c r="G1916" s="49" t="s">
        <v>281</v>
      </c>
      <c r="H1916" s="49"/>
      <c r="I1916" s="49"/>
      <c r="J1916" s="49"/>
      <c r="K1916" s="49"/>
      <c r="L1916" s="49"/>
      <c r="M1916" s="55">
        <v>297269</v>
      </c>
      <c r="N1916" s="57">
        <v>48137142</v>
      </c>
      <c r="O1916" s="80" t="s">
        <v>49</v>
      </c>
      <c r="P1916" s="50" t="s">
        <v>142</v>
      </c>
      <c r="Q1916" s="50"/>
      <c r="R1916" s="50"/>
      <c r="S1916" s="50" t="s">
        <v>544</v>
      </c>
      <c r="T1916" s="50" t="s">
        <v>71</v>
      </c>
      <c r="U1916" s="75">
        <v>0.35347222222222219</v>
      </c>
      <c r="V1916" s="75">
        <v>0.35486111111111113</v>
      </c>
      <c r="W1916" s="75">
        <v>0.35416666666666669</v>
      </c>
      <c r="X1916" s="75" t="s">
        <v>42</v>
      </c>
      <c r="Y1916" s="75" t="s">
        <v>42</v>
      </c>
      <c r="Z1916" s="75" t="s">
        <v>42</v>
      </c>
      <c r="AA1916" s="75" t="s">
        <v>42</v>
      </c>
      <c r="AB1916" s="49" t="s">
        <v>6207</v>
      </c>
      <c r="AC1916" s="93">
        <v>0</v>
      </c>
      <c r="AD1916" s="93">
        <v>0</v>
      </c>
      <c r="AE1916" s="57" t="s">
        <v>3094</v>
      </c>
      <c r="AF1916" s="94" t="s">
        <v>56</v>
      </c>
      <c r="AG1916" s="84"/>
      <c r="AH1916" s="50" t="s">
        <v>66</v>
      </c>
      <c r="AI1916" s="49"/>
      <c r="AJ1916" s="54"/>
    </row>
    <row r="1917" spans="1:36" ht="15" customHeight="1" x14ac:dyDescent="0.2">
      <c r="A1917" s="53">
        <v>46154</v>
      </c>
      <c r="B1917" s="57" t="str">
        <f t="shared" si="60"/>
        <v>06 A 18</v>
      </c>
      <c r="C1917" s="57" t="str">
        <f t="shared" si="61"/>
        <v>06:00 a 08:00</v>
      </c>
      <c r="D1917" s="57" t="s">
        <v>744</v>
      </c>
      <c r="E1917" s="57">
        <v>1</v>
      </c>
      <c r="F1917" s="49" t="s">
        <v>4835</v>
      </c>
      <c r="G1917" s="49" t="s">
        <v>917</v>
      </c>
      <c r="H1917" s="49"/>
      <c r="I1917" s="49"/>
      <c r="J1917" s="49"/>
      <c r="K1917" s="49"/>
      <c r="L1917" s="49"/>
      <c r="M1917" s="55">
        <v>297247</v>
      </c>
      <c r="N1917" s="57">
        <v>48137294</v>
      </c>
      <c r="O1917" s="80" t="s">
        <v>49</v>
      </c>
      <c r="P1917" s="50" t="s">
        <v>543</v>
      </c>
      <c r="Q1917" s="50"/>
      <c r="R1917" s="50"/>
      <c r="S1917" s="50" t="s">
        <v>6208</v>
      </c>
      <c r="T1917" s="50" t="s">
        <v>234</v>
      </c>
      <c r="U1917" s="75">
        <v>0.32847222222222222</v>
      </c>
      <c r="V1917" s="75">
        <v>0.36319444444444443</v>
      </c>
      <c r="W1917" s="75">
        <v>0.32847222222222222</v>
      </c>
      <c r="X1917" s="75">
        <v>0.33263888888888887</v>
      </c>
      <c r="Y1917" s="75" t="s">
        <v>42</v>
      </c>
      <c r="Z1917" s="75" t="s">
        <v>42</v>
      </c>
      <c r="AA1917" s="75" t="s">
        <v>42</v>
      </c>
      <c r="AB1917" s="49" t="s">
        <v>6209</v>
      </c>
      <c r="AC1917" s="93">
        <v>0</v>
      </c>
      <c r="AD1917" s="93">
        <v>0</v>
      </c>
      <c r="AE1917" s="57" t="s">
        <v>3094</v>
      </c>
      <c r="AF1917" s="94" t="s">
        <v>45</v>
      </c>
      <c r="AG1917" s="84"/>
      <c r="AH1917" s="50" t="s">
        <v>66</v>
      </c>
      <c r="AI1917" s="49"/>
      <c r="AJ1917" s="54"/>
    </row>
    <row r="1918" spans="1:36" ht="15" customHeight="1" x14ac:dyDescent="0.2">
      <c r="A1918" s="53">
        <v>46154</v>
      </c>
      <c r="B1918" s="57" t="str">
        <f t="shared" si="60"/>
        <v>06 A 18</v>
      </c>
      <c r="C1918" s="57" t="str">
        <f t="shared" si="61"/>
        <v>10:00 a 12:00</v>
      </c>
      <c r="D1918" s="57" t="s">
        <v>744</v>
      </c>
      <c r="E1918" s="57">
        <v>1</v>
      </c>
      <c r="F1918" s="49" t="s">
        <v>3978</v>
      </c>
      <c r="G1918" s="49" t="s">
        <v>2801</v>
      </c>
      <c r="H1918" s="49"/>
      <c r="I1918" s="49"/>
      <c r="J1918" s="49"/>
      <c r="K1918" s="49"/>
      <c r="L1918" s="49"/>
      <c r="M1918" s="55">
        <v>297358</v>
      </c>
      <c r="N1918" s="57">
        <v>48137018</v>
      </c>
      <c r="O1918" s="80" t="s">
        <v>49</v>
      </c>
      <c r="P1918" s="50" t="s">
        <v>37</v>
      </c>
      <c r="Q1918" s="50" t="s">
        <v>117</v>
      </c>
      <c r="R1918" s="50"/>
      <c r="S1918" s="50" t="s">
        <v>6210</v>
      </c>
      <c r="T1918" s="50" t="s">
        <v>396</v>
      </c>
      <c r="U1918" s="75">
        <v>0.49513888888888885</v>
      </c>
      <c r="V1918" s="75">
        <v>0.51041666666666663</v>
      </c>
      <c r="W1918" s="75">
        <v>0.49513888888888885</v>
      </c>
      <c r="X1918" s="75" t="s">
        <v>42</v>
      </c>
      <c r="Y1918" s="75" t="s">
        <v>42</v>
      </c>
      <c r="Z1918" s="75" t="s">
        <v>42</v>
      </c>
      <c r="AA1918" s="75" t="s">
        <v>42</v>
      </c>
      <c r="AB1918" s="49" t="s">
        <v>6211</v>
      </c>
      <c r="AC1918" s="93">
        <v>0</v>
      </c>
      <c r="AD1918" s="93">
        <v>0</v>
      </c>
      <c r="AE1918" s="57" t="s">
        <v>162</v>
      </c>
      <c r="AF1918" s="94" t="s">
        <v>56</v>
      </c>
      <c r="AG1918" s="84"/>
      <c r="AH1918" s="50" t="s">
        <v>66</v>
      </c>
      <c r="AI1918" s="49"/>
      <c r="AJ1918" s="54"/>
    </row>
    <row r="1919" spans="1:36" ht="15" customHeight="1" x14ac:dyDescent="0.2">
      <c r="A1919" s="53">
        <v>46154</v>
      </c>
      <c r="B1919" s="57" t="str">
        <f t="shared" si="60"/>
        <v>06 A 18</v>
      </c>
      <c r="C1919" s="57" t="str">
        <f t="shared" si="61"/>
        <v>12:00 a 14:00</v>
      </c>
      <c r="D1919" s="57" t="s">
        <v>744</v>
      </c>
      <c r="E1919" s="57">
        <v>1</v>
      </c>
      <c r="F1919" s="49" t="s">
        <v>726</v>
      </c>
      <c r="G1919" s="49" t="s">
        <v>310</v>
      </c>
      <c r="H1919" s="49"/>
      <c r="I1919" s="49"/>
      <c r="J1919" s="49"/>
      <c r="K1919" s="49"/>
      <c r="L1919" s="49"/>
      <c r="M1919" s="55">
        <v>297361</v>
      </c>
      <c r="N1919" s="57">
        <v>48137275</v>
      </c>
      <c r="O1919" s="80" t="s">
        <v>49</v>
      </c>
      <c r="P1919" s="50" t="s">
        <v>37</v>
      </c>
      <c r="Q1919" s="50" t="s">
        <v>69</v>
      </c>
      <c r="R1919" s="50"/>
      <c r="S1919" s="50" t="s">
        <v>3303</v>
      </c>
      <c r="T1919" s="50" t="s">
        <v>101</v>
      </c>
      <c r="U1919" s="75">
        <v>0.50416666666666665</v>
      </c>
      <c r="V1919" s="75">
        <v>0.57986111111111105</v>
      </c>
      <c r="W1919" s="75">
        <v>0.50763888888888886</v>
      </c>
      <c r="X1919" s="75" t="s">
        <v>42</v>
      </c>
      <c r="Y1919" s="75" t="s">
        <v>42</v>
      </c>
      <c r="Z1919" s="75" t="s">
        <v>42</v>
      </c>
      <c r="AA1919" s="75" t="s">
        <v>42</v>
      </c>
      <c r="AB1919" s="49" t="s">
        <v>6212</v>
      </c>
      <c r="AC1919" s="93">
        <v>0</v>
      </c>
      <c r="AD1919" s="93">
        <v>0</v>
      </c>
      <c r="AE1919" s="57" t="s">
        <v>300</v>
      </c>
      <c r="AF1919" s="94" t="s">
        <v>56</v>
      </c>
      <c r="AG1919" s="84"/>
      <c r="AH1919" s="50" t="s">
        <v>66</v>
      </c>
      <c r="AI1919" s="49"/>
      <c r="AJ1919" s="54"/>
    </row>
    <row r="1920" spans="1:36" ht="15" customHeight="1" x14ac:dyDescent="0.2">
      <c r="A1920" s="53">
        <v>46154</v>
      </c>
      <c r="B1920" s="57" t="str">
        <f t="shared" si="60"/>
        <v>06 A 18</v>
      </c>
      <c r="C1920" s="57" t="str">
        <f t="shared" si="61"/>
        <v>12:00 a 14:00</v>
      </c>
      <c r="D1920" s="57" t="s">
        <v>744</v>
      </c>
      <c r="E1920" s="57">
        <v>1</v>
      </c>
      <c r="F1920" s="49" t="s">
        <v>4826</v>
      </c>
      <c r="G1920" s="49" t="s">
        <v>357</v>
      </c>
      <c r="H1920" s="49"/>
      <c r="I1920" s="49"/>
      <c r="J1920" s="49"/>
      <c r="K1920" s="49"/>
      <c r="L1920" s="49"/>
      <c r="M1920" s="55">
        <v>297793</v>
      </c>
      <c r="N1920" s="57">
        <v>48137192</v>
      </c>
      <c r="O1920" s="80" t="s">
        <v>250</v>
      </c>
      <c r="P1920" s="50" t="s">
        <v>37</v>
      </c>
      <c r="Q1920" s="50" t="s">
        <v>69</v>
      </c>
      <c r="R1920" s="50"/>
      <c r="S1920" s="50" t="s">
        <v>6213</v>
      </c>
      <c r="T1920" s="50" t="s">
        <v>497</v>
      </c>
      <c r="U1920" s="75">
        <v>0.52361111111111114</v>
      </c>
      <c r="V1920" s="75">
        <v>0.53472222222222221</v>
      </c>
      <c r="W1920" s="75">
        <v>0.52430555555555558</v>
      </c>
      <c r="X1920" s="75" t="s">
        <v>42</v>
      </c>
      <c r="Y1920" s="75" t="s">
        <v>42</v>
      </c>
      <c r="Z1920" s="75" t="s">
        <v>42</v>
      </c>
      <c r="AA1920" s="75" t="s">
        <v>42</v>
      </c>
      <c r="AB1920" s="49" t="s">
        <v>6214</v>
      </c>
      <c r="AC1920" s="93">
        <v>0</v>
      </c>
      <c r="AD1920" s="93">
        <v>0</v>
      </c>
      <c r="AE1920" s="57" t="s">
        <v>65</v>
      </c>
      <c r="AF1920" s="94" t="s">
        <v>56</v>
      </c>
      <c r="AG1920" s="84"/>
      <c r="AH1920" s="50" t="s">
        <v>66</v>
      </c>
      <c r="AI1920" s="49"/>
      <c r="AJ1920" s="54"/>
    </row>
    <row r="1921" spans="1:36" ht="15" customHeight="1" x14ac:dyDescent="0.2">
      <c r="A1921" s="53">
        <v>46154</v>
      </c>
      <c r="B1921" s="57" t="str">
        <f t="shared" si="60"/>
        <v>06 A 18</v>
      </c>
      <c r="C1921" s="57" t="str">
        <f t="shared" si="61"/>
        <v>12:00 a 14:00</v>
      </c>
      <c r="D1921" s="57" t="s">
        <v>744</v>
      </c>
      <c r="E1921" s="57">
        <v>1</v>
      </c>
      <c r="F1921" s="49" t="s">
        <v>3959</v>
      </c>
      <c r="G1921" s="49" t="s">
        <v>200</v>
      </c>
      <c r="H1921" s="49"/>
      <c r="I1921" s="49"/>
      <c r="J1921" s="49"/>
      <c r="K1921" s="49"/>
      <c r="L1921" s="49"/>
      <c r="M1921" s="55">
        <v>297797</v>
      </c>
      <c r="N1921" s="57">
        <v>48137362</v>
      </c>
      <c r="O1921" s="80" t="s">
        <v>49</v>
      </c>
      <c r="P1921" s="50" t="s">
        <v>80</v>
      </c>
      <c r="Q1921" s="50"/>
      <c r="R1921" s="50"/>
      <c r="S1921" s="50" t="s">
        <v>3994</v>
      </c>
      <c r="T1921" s="50" t="s">
        <v>71</v>
      </c>
      <c r="U1921" s="75">
        <v>0.53680555555555554</v>
      </c>
      <c r="V1921" s="75">
        <v>0.53749999999999998</v>
      </c>
      <c r="W1921" s="75">
        <v>0.53680555555555554</v>
      </c>
      <c r="X1921" s="75" t="s">
        <v>42</v>
      </c>
      <c r="Y1921" s="75" t="s">
        <v>42</v>
      </c>
      <c r="Z1921" s="75" t="s">
        <v>42</v>
      </c>
      <c r="AA1921" s="75" t="s">
        <v>42</v>
      </c>
      <c r="AB1921" s="49" t="s">
        <v>6215</v>
      </c>
      <c r="AC1921" s="93">
        <v>0</v>
      </c>
      <c r="AD1921" s="93">
        <v>0</v>
      </c>
      <c r="AE1921" s="57" t="s">
        <v>73</v>
      </c>
      <c r="AF1921" s="94" t="s">
        <v>45</v>
      </c>
      <c r="AG1921" s="84"/>
      <c r="AH1921" s="50" t="s">
        <v>66</v>
      </c>
      <c r="AI1921" s="49"/>
      <c r="AJ1921" s="54"/>
    </row>
    <row r="1922" spans="1:36" ht="15" customHeight="1" x14ac:dyDescent="0.2">
      <c r="A1922" s="53">
        <v>46154</v>
      </c>
      <c r="B1922" s="57" t="str">
        <f t="shared" ref="B1922:B1985" si="62">IF(AND(VALUE(U1922)&gt;=VALUE("06:00"),VALUE(U1922)&lt;=VALUE("17:59")),"06 A 18","18 A 06")</f>
        <v>06 A 18</v>
      </c>
      <c r="C1922" s="57" t="str">
        <f t="shared" ref="C1922:C1985" si="63">IF(AND(VALUE(U1922)&gt;=VALUE("00:00"),VALUE(U1922)&lt;=VALUE("01:59")),"00:00 a 02:00",IF(AND(VALUE(U1922)&gt;=VALUE("02:00"),VALUE(U1922)&lt;=VALUE("03:59")),"02:00 a 04:00",IF(AND(VALUE(U1922)&gt;=VALUE("04:00"),VALUE(U1922)&lt;=VALUE("05:59")),"04:00 a 06:00",IF(AND(VALUE(U1922)&gt;=VALUE("06:00"),VALUE(U1922)&lt;=VALUE("07:59")),"06:00 a 08:00",IF(AND(VALUE(U1922)&gt;=VALUE("08:00"),VALUE(U1922)&lt;=VALUE("09:59")),"08:00 a 10:00",IF(AND(VALUE(U1922)&gt;=VALUE("10:00"),VALUE(U1922)&lt;=VALUE("11:59")),"10:00 a 12:00",IF(AND(VALUE(U1922)&gt;=VALUE("12:00"),VALUE(U1922)&lt;=VALUE("13:59")),"12:00 a 14:00",IF(AND(VALUE(U1922)&gt;=VALUE("14:00"),VALUE(U1922)&lt;=VALUE("15:59")),"14:00 a 16:00",IF(AND(VALUE(U1922)&gt;=VALUE("16:00"),VALUE(U1922)&lt;=VALUE("17:59")),"16:00 a 18:00",IF(AND(VALUE(U1922)&gt;=VALUE("18:00"),VALUE(U1922)&lt;=VALUE("19:59")),"18:00 a 20:00",IF(AND(VALUE(U1922)&gt;=VALUE("20:00"),VALUE(U1922)&lt;=VALUE("21:59")),"20:00 a 22:00",IF(AND(VALUE(U1922)&gt;=VALUE("22:00"),VALUE(U1922)&lt;=VALUE("23:59")),"22:00 a 00:00","no corresponde"))))))))))))</f>
        <v>12:00 a 14:00</v>
      </c>
      <c r="D1922" s="57" t="s">
        <v>744</v>
      </c>
      <c r="E1922" s="57">
        <v>1</v>
      </c>
      <c r="F1922" s="49" t="s">
        <v>4826</v>
      </c>
      <c r="G1922" s="49" t="s">
        <v>1334</v>
      </c>
      <c r="H1922" s="49"/>
      <c r="I1922" s="49"/>
      <c r="J1922" s="49"/>
      <c r="K1922" s="49"/>
      <c r="L1922" s="49"/>
      <c r="M1922" s="55">
        <v>298440</v>
      </c>
      <c r="N1922" s="57">
        <v>48137545</v>
      </c>
      <c r="O1922" s="80" t="s">
        <v>250</v>
      </c>
      <c r="P1922" s="50" t="s">
        <v>37</v>
      </c>
      <c r="Q1922" s="50" t="s">
        <v>69</v>
      </c>
      <c r="R1922" s="50"/>
      <c r="S1922" s="50" t="s">
        <v>6216</v>
      </c>
      <c r="T1922" s="50" t="s">
        <v>234</v>
      </c>
      <c r="U1922" s="75">
        <v>0.51388888888888895</v>
      </c>
      <c r="V1922" s="75">
        <v>0.52569444444444446</v>
      </c>
      <c r="W1922" s="75">
        <v>0.51388888888888895</v>
      </c>
      <c r="X1922" s="75">
        <v>0.51388888888888895</v>
      </c>
      <c r="Y1922" s="75" t="s">
        <v>42</v>
      </c>
      <c r="Z1922" s="75" t="s">
        <v>42</v>
      </c>
      <c r="AA1922" s="75" t="s">
        <v>42</v>
      </c>
      <c r="AB1922" s="49" t="s">
        <v>6217</v>
      </c>
      <c r="AC1922" s="93">
        <v>0</v>
      </c>
      <c r="AD1922" s="93">
        <v>0</v>
      </c>
      <c r="AE1922" s="57" t="s">
        <v>3094</v>
      </c>
      <c r="AF1922" s="94" t="s">
        <v>56</v>
      </c>
      <c r="AG1922" s="84"/>
      <c r="AH1922" s="50" t="s">
        <v>66</v>
      </c>
      <c r="AI1922" s="49"/>
      <c r="AJ1922" s="54"/>
    </row>
    <row r="1923" spans="1:36" ht="15" customHeight="1" x14ac:dyDescent="0.2">
      <c r="A1923" s="53">
        <v>46154</v>
      </c>
      <c r="B1923" s="57" t="str">
        <f t="shared" si="62"/>
        <v>06 A 18</v>
      </c>
      <c r="C1923" s="57" t="str">
        <f t="shared" si="63"/>
        <v>12:00 a 14:00</v>
      </c>
      <c r="D1923" s="57" t="s">
        <v>744</v>
      </c>
      <c r="E1923" s="57">
        <v>1</v>
      </c>
      <c r="F1923" s="49" t="s">
        <v>4826</v>
      </c>
      <c r="G1923" s="49" t="s">
        <v>2097</v>
      </c>
      <c r="H1923" s="49"/>
      <c r="I1923" s="49"/>
      <c r="J1923" s="49"/>
      <c r="K1923" s="49"/>
      <c r="L1923" s="49"/>
      <c r="M1923" s="55">
        <v>297801</v>
      </c>
      <c r="N1923" s="57">
        <v>48137511</v>
      </c>
      <c r="O1923" s="80" t="s">
        <v>250</v>
      </c>
      <c r="P1923" s="50" t="s">
        <v>793</v>
      </c>
      <c r="Q1923" s="50"/>
      <c r="R1923" s="50"/>
      <c r="S1923" s="50" t="s">
        <v>6218</v>
      </c>
      <c r="T1923" s="50" t="s">
        <v>497</v>
      </c>
      <c r="U1923" s="75">
        <v>0.52083333333333337</v>
      </c>
      <c r="V1923" s="75">
        <v>0.53749999999999998</v>
      </c>
      <c r="W1923" s="75">
        <v>0.52083333333333337</v>
      </c>
      <c r="X1923" s="75" t="s">
        <v>42</v>
      </c>
      <c r="Y1923" s="75" t="s">
        <v>42</v>
      </c>
      <c r="Z1923" s="75" t="s">
        <v>42</v>
      </c>
      <c r="AA1923" s="75" t="s">
        <v>42</v>
      </c>
      <c r="AB1923" s="49" t="s">
        <v>6219</v>
      </c>
      <c r="AC1923" s="93">
        <v>0</v>
      </c>
      <c r="AD1923" s="93">
        <v>0</v>
      </c>
      <c r="AE1923" s="57" t="s">
        <v>65</v>
      </c>
      <c r="AF1923" s="94" t="s">
        <v>45</v>
      </c>
      <c r="AG1923" s="84"/>
      <c r="AH1923" s="50" t="s">
        <v>66</v>
      </c>
      <c r="AI1923" s="49"/>
      <c r="AJ1923" s="54"/>
    </row>
    <row r="1924" spans="1:36" ht="15" customHeight="1" x14ac:dyDescent="0.2">
      <c r="A1924" s="53">
        <v>46154</v>
      </c>
      <c r="B1924" s="57" t="str">
        <f t="shared" si="62"/>
        <v>06 A 18</v>
      </c>
      <c r="C1924" s="57" t="str">
        <f t="shared" si="63"/>
        <v>12:00 a 14:00</v>
      </c>
      <c r="D1924" s="57" t="s">
        <v>744</v>
      </c>
      <c r="E1924" s="57">
        <v>1</v>
      </c>
      <c r="F1924" s="49" t="s">
        <v>4835</v>
      </c>
      <c r="G1924" s="49" t="s">
        <v>1472</v>
      </c>
      <c r="H1924" s="49"/>
      <c r="I1924" s="49"/>
      <c r="J1924" s="49"/>
      <c r="K1924" s="49"/>
      <c r="L1924" s="49"/>
      <c r="M1924" s="55">
        <v>297346</v>
      </c>
      <c r="N1924" s="57">
        <v>48137570</v>
      </c>
      <c r="O1924" s="80" t="s">
        <v>49</v>
      </c>
      <c r="P1924" s="50" t="s">
        <v>543</v>
      </c>
      <c r="Q1924" s="50"/>
      <c r="R1924" s="50"/>
      <c r="S1924" s="50" t="s">
        <v>6220</v>
      </c>
      <c r="T1924" s="50" t="s">
        <v>234</v>
      </c>
      <c r="U1924" s="75">
        <v>0.52847222222222223</v>
      </c>
      <c r="V1924" s="75">
        <v>0.5493055555555556</v>
      </c>
      <c r="W1924" s="75">
        <v>0.52847222222222223</v>
      </c>
      <c r="X1924" s="75" t="s">
        <v>42</v>
      </c>
      <c r="Y1924" s="75" t="s">
        <v>42</v>
      </c>
      <c r="Z1924" s="75" t="s">
        <v>42</v>
      </c>
      <c r="AA1924" s="75" t="s">
        <v>42</v>
      </c>
      <c r="AB1924" s="49" t="s">
        <v>6221</v>
      </c>
      <c r="AC1924" s="93">
        <v>0</v>
      </c>
      <c r="AD1924" s="93">
        <v>0</v>
      </c>
      <c r="AE1924" s="57" t="s">
        <v>3490</v>
      </c>
      <c r="AF1924" s="94" t="s">
        <v>45</v>
      </c>
      <c r="AG1924" s="84"/>
      <c r="AH1924" s="50" t="s">
        <v>66</v>
      </c>
      <c r="AI1924" s="49"/>
      <c r="AJ1924" s="54"/>
    </row>
    <row r="1925" spans="1:36" ht="15" customHeight="1" x14ac:dyDescent="0.2">
      <c r="A1925" s="53">
        <v>46154</v>
      </c>
      <c r="B1925" s="57" t="str">
        <f t="shared" si="62"/>
        <v>06 A 18</v>
      </c>
      <c r="C1925" s="57" t="str">
        <f t="shared" si="63"/>
        <v>12:00 a 14:00</v>
      </c>
      <c r="D1925" s="57" t="s">
        <v>744</v>
      </c>
      <c r="E1925" s="57">
        <v>1</v>
      </c>
      <c r="F1925" s="49" t="s">
        <v>3978</v>
      </c>
      <c r="G1925" s="49" t="s">
        <v>2569</v>
      </c>
      <c r="H1925" s="49"/>
      <c r="I1925" s="49"/>
      <c r="J1925" s="49"/>
      <c r="K1925" s="49"/>
      <c r="L1925" s="49"/>
      <c r="M1925" s="55">
        <v>297808</v>
      </c>
      <c r="N1925" s="57">
        <v>48137455</v>
      </c>
      <c r="O1925" s="80" t="s">
        <v>49</v>
      </c>
      <c r="P1925" s="50" t="s">
        <v>37</v>
      </c>
      <c r="Q1925" s="50" t="s">
        <v>117</v>
      </c>
      <c r="R1925" s="50" t="s">
        <v>51</v>
      </c>
      <c r="S1925" s="50" t="s">
        <v>5220</v>
      </c>
      <c r="T1925" s="50" t="s">
        <v>155</v>
      </c>
      <c r="U1925" s="75">
        <v>0.54166666666666663</v>
      </c>
      <c r="V1925" s="75">
        <v>0.54652777777777783</v>
      </c>
      <c r="W1925" s="75">
        <v>0.54513888888888895</v>
      </c>
      <c r="X1925" s="75" t="s">
        <v>42</v>
      </c>
      <c r="Y1925" s="75" t="s">
        <v>42</v>
      </c>
      <c r="Z1925" s="75" t="s">
        <v>42</v>
      </c>
      <c r="AA1925" s="75" t="s">
        <v>42</v>
      </c>
      <c r="AB1925" s="49" t="s">
        <v>6222</v>
      </c>
      <c r="AC1925" s="93">
        <v>0</v>
      </c>
      <c r="AD1925" s="93">
        <v>1</v>
      </c>
      <c r="AE1925" s="57" t="s">
        <v>157</v>
      </c>
      <c r="AF1925" s="94" t="s">
        <v>56</v>
      </c>
      <c r="AG1925" s="84"/>
      <c r="AH1925" s="50" t="s">
        <v>46</v>
      </c>
      <c r="AI1925" s="49"/>
      <c r="AJ1925" s="54"/>
    </row>
    <row r="1926" spans="1:36" ht="15" customHeight="1" x14ac:dyDescent="0.2">
      <c r="A1926" s="53">
        <v>46154</v>
      </c>
      <c r="B1926" s="57" t="str">
        <f t="shared" si="62"/>
        <v>06 A 18</v>
      </c>
      <c r="C1926" s="57" t="str">
        <f t="shared" si="63"/>
        <v>12:00 a 14:00</v>
      </c>
      <c r="D1926" s="57" t="s">
        <v>744</v>
      </c>
      <c r="E1926" s="57">
        <v>1</v>
      </c>
      <c r="F1926" s="49" t="s">
        <v>3972</v>
      </c>
      <c r="G1926" s="49" t="s">
        <v>917</v>
      </c>
      <c r="H1926" s="49"/>
      <c r="I1926" s="49"/>
      <c r="J1926" s="49"/>
      <c r="K1926" s="49"/>
      <c r="L1926" s="49"/>
      <c r="M1926" s="55">
        <v>297751</v>
      </c>
      <c r="N1926" s="57">
        <v>48137617</v>
      </c>
      <c r="O1926" s="80" t="s">
        <v>49</v>
      </c>
      <c r="P1926" s="50" t="s">
        <v>37</v>
      </c>
      <c r="Q1926" s="50" t="s">
        <v>39</v>
      </c>
      <c r="R1926" s="50"/>
      <c r="S1926" s="50" t="s">
        <v>6223</v>
      </c>
      <c r="T1926" s="50" t="s">
        <v>194</v>
      </c>
      <c r="U1926" s="75">
        <v>0.5625</v>
      </c>
      <c r="V1926" s="75">
        <v>0.58333333333333337</v>
      </c>
      <c r="W1926" s="75">
        <v>0.5625</v>
      </c>
      <c r="X1926" s="75" t="s">
        <v>42</v>
      </c>
      <c r="Y1926" s="75" t="s">
        <v>42</v>
      </c>
      <c r="Z1926" s="75" t="s">
        <v>42</v>
      </c>
      <c r="AA1926" s="75" t="s">
        <v>42</v>
      </c>
      <c r="AB1926" s="49" t="s">
        <v>6224</v>
      </c>
      <c r="AC1926" s="93">
        <v>0</v>
      </c>
      <c r="AD1926" s="93">
        <v>0</v>
      </c>
      <c r="AE1926" s="57" t="s">
        <v>196</v>
      </c>
      <c r="AF1926" s="94" t="s">
        <v>56</v>
      </c>
      <c r="AG1926" s="84"/>
      <c r="AH1926" s="50" t="s">
        <v>66</v>
      </c>
      <c r="AI1926" s="49"/>
      <c r="AJ1926" s="54"/>
    </row>
    <row r="1927" spans="1:36" ht="15" customHeight="1" x14ac:dyDescent="0.2">
      <c r="A1927" s="53">
        <v>46154</v>
      </c>
      <c r="B1927" s="57" t="str">
        <f t="shared" si="62"/>
        <v>06 A 18</v>
      </c>
      <c r="C1927" s="57" t="str">
        <f t="shared" si="63"/>
        <v>12:00 a 14:00</v>
      </c>
      <c r="D1927" s="57" t="s">
        <v>744</v>
      </c>
      <c r="E1927" s="57">
        <v>1</v>
      </c>
      <c r="F1927" s="49" t="s">
        <v>726</v>
      </c>
      <c r="G1927" s="49" t="s">
        <v>236</v>
      </c>
      <c r="H1927" s="49"/>
      <c r="I1927" s="49"/>
      <c r="J1927" s="49"/>
      <c r="K1927" s="49"/>
      <c r="L1927" s="49"/>
      <c r="M1927" s="55">
        <v>297887</v>
      </c>
      <c r="N1927" s="57">
        <v>48137196</v>
      </c>
      <c r="O1927" s="80" t="s">
        <v>49</v>
      </c>
      <c r="P1927" s="50" t="s">
        <v>37</v>
      </c>
      <c r="Q1927" s="50" t="s">
        <v>307</v>
      </c>
      <c r="R1927" s="50"/>
      <c r="S1927" s="50" t="s">
        <v>6225</v>
      </c>
      <c r="T1927" s="50" t="s">
        <v>129</v>
      </c>
      <c r="U1927" s="75">
        <v>0.55833333333333335</v>
      </c>
      <c r="V1927" s="75">
        <v>0.57222222222222219</v>
      </c>
      <c r="W1927" s="75">
        <v>0.55972222222222223</v>
      </c>
      <c r="X1927" s="75">
        <v>0.56458333333333333</v>
      </c>
      <c r="Y1927" s="75" t="s">
        <v>42</v>
      </c>
      <c r="Z1927" s="75" t="s">
        <v>42</v>
      </c>
      <c r="AA1927" s="75" t="s">
        <v>42</v>
      </c>
      <c r="AB1927" s="49" t="s">
        <v>6226</v>
      </c>
      <c r="AC1927" s="93">
        <v>0</v>
      </c>
      <c r="AD1927" s="93">
        <v>0</v>
      </c>
      <c r="AE1927" s="57" t="s">
        <v>131</v>
      </c>
      <c r="AF1927" s="94" t="s">
        <v>56</v>
      </c>
      <c r="AG1927" s="84"/>
      <c r="AH1927" s="50" t="s">
        <v>66</v>
      </c>
      <c r="AI1927" s="49"/>
      <c r="AJ1927" s="54"/>
    </row>
    <row r="1928" spans="1:36" ht="15" customHeight="1" x14ac:dyDescent="0.2">
      <c r="A1928" s="53">
        <v>46154</v>
      </c>
      <c r="B1928" s="57" t="str">
        <f t="shared" si="62"/>
        <v>06 A 18</v>
      </c>
      <c r="C1928" s="57" t="str">
        <f t="shared" si="63"/>
        <v>12:00 a 14:00</v>
      </c>
      <c r="D1928" s="57" t="s">
        <v>744</v>
      </c>
      <c r="E1928" s="57">
        <v>1</v>
      </c>
      <c r="F1928" s="49" t="s">
        <v>3978</v>
      </c>
      <c r="G1928" s="49" t="s">
        <v>378</v>
      </c>
      <c r="H1928" s="49"/>
      <c r="I1928" s="49"/>
      <c r="J1928" s="49"/>
      <c r="K1928" s="49"/>
      <c r="L1928" s="49"/>
      <c r="M1928" s="55">
        <v>297900</v>
      </c>
      <c r="N1928" s="57">
        <v>48137408</v>
      </c>
      <c r="O1928" s="80" t="s">
        <v>49</v>
      </c>
      <c r="P1928" s="50" t="s">
        <v>37</v>
      </c>
      <c r="Q1928" s="50" t="s">
        <v>180</v>
      </c>
      <c r="R1928" s="50"/>
      <c r="S1928" s="50" t="s">
        <v>6227</v>
      </c>
      <c r="T1928" s="50" t="s">
        <v>91</v>
      </c>
      <c r="U1928" s="75">
        <v>0.55694444444444446</v>
      </c>
      <c r="V1928" s="75">
        <v>0.56458333333333333</v>
      </c>
      <c r="W1928" s="75" t="s">
        <v>42</v>
      </c>
      <c r="X1928" s="75" t="s">
        <v>42</v>
      </c>
      <c r="Y1928" s="75" t="s">
        <v>42</v>
      </c>
      <c r="Z1928" s="75" t="s">
        <v>42</v>
      </c>
      <c r="AA1928" s="75" t="s">
        <v>42</v>
      </c>
      <c r="AB1928" s="49" t="s">
        <v>6228</v>
      </c>
      <c r="AC1928" s="93">
        <v>0</v>
      </c>
      <c r="AD1928" s="93">
        <v>0</v>
      </c>
      <c r="AE1928" s="57" t="s">
        <v>269</v>
      </c>
      <c r="AF1928" s="94" t="s">
        <v>56</v>
      </c>
      <c r="AG1928" s="84"/>
      <c r="AH1928" s="50" t="s">
        <v>66</v>
      </c>
      <c r="AI1928" s="49"/>
      <c r="AJ1928" s="54"/>
    </row>
    <row r="1929" spans="1:36" ht="15" customHeight="1" x14ac:dyDescent="0.2">
      <c r="A1929" s="53">
        <v>46154</v>
      </c>
      <c r="B1929" s="57" t="str">
        <f t="shared" si="62"/>
        <v>06 A 18</v>
      </c>
      <c r="C1929" s="57" t="str">
        <f t="shared" si="63"/>
        <v>12:00 a 14:00</v>
      </c>
      <c r="D1929" s="57" t="s">
        <v>744</v>
      </c>
      <c r="E1929" s="57">
        <v>1</v>
      </c>
      <c r="F1929" s="49" t="s">
        <v>3978</v>
      </c>
      <c r="G1929" s="49" t="s">
        <v>1477</v>
      </c>
      <c r="H1929" s="49"/>
      <c r="I1929" s="49"/>
      <c r="J1929" s="49"/>
      <c r="K1929" s="49"/>
      <c r="L1929" s="49"/>
      <c r="M1929" s="55">
        <v>297749</v>
      </c>
      <c r="N1929" s="57">
        <v>48136477</v>
      </c>
      <c r="O1929" s="80" t="s">
        <v>49</v>
      </c>
      <c r="P1929" s="50" t="s">
        <v>782</v>
      </c>
      <c r="Q1929" s="50"/>
      <c r="R1929" s="50"/>
      <c r="S1929" s="50" t="s">
        <v>4863</v>
      </c>
      <c r="T1929" s="50" t="s">
        <v>85</v>
      </c>
      <c r="U1929" s="75">
        <v>0.55972222222222223</v>
      </c>
      <c r="V1929" s="75">
        <v>0.58611111111111114</v>
      </c>
      <c r="W1929" s="75">
        <v>0.54722222222222217</v>
      </c>
      <c r="X1929" s="75" t="s">
        <v>42</v>
      </c>
      <c r="Y1929" s="75">
        <v>0.56388888888888888</v>
      </c>
      <c r="Z1929" s="75" t="s">
        <v>42</v>
      </c>
      <c r="AA1929" s="75" t="s">
        <v>42</v>
      </c>
      <c r="AB1929" s="49" t="s">
        <v>6229</v>
      </c>
      <c r="AC1929" s="93">
        <v>0</v>
      </c>
      <c r="AD1929" s="93">
        <v>0</v>
      </c>
      <c r="AE1929" s="57" t="s">
        <v>520</v>
      </c>
      <c r="AF1929" s="94" t="s">
        <v>56</v>
      </c>
      <c r="AG1929" s="84"/>
      <c r="AH1929" s="50" t="s">
        <v>66</v>
      </c>
      <c r="AI1929" s="49"/>
      <c r="AJ1929" s="54"/>
    </row>
    <row r="1930" spans="1:36" ht="15" customHeight="1" x14ac:dyDescent="0.2">
      <c r="A1930" s="53">
        <v>46154</v>
      </c>
      <c r="B1930" s="57" t="str">
        <f t="shared" si="62"/>
        <v>06 A 18</v>
      </c>
      <c r="C1930" s="57" t="str">
        <f t="shared" si="63"/>
        <v>12:00 a 14:00</v>
      </c>
      <c r="D1930" s="57" t="s">
        <v>744</v>
      </c>
      <c r="E1930" s="57">
        <v>1</v>
      </c>
      <c r="F1930" s="49" t="s">
        <v>3959</v>
      </c>
      <c r="G1930" s="49" t="s">
        <v>471</v>
      </c>
      <c r="H1930" s="49"/>
      <c r="I1930" s="49"/>
      <c r="J1930" s="49"/>
      <c r="K1930" s="49"/>
      <c r="L1930" s="49"/>
      <c r="M1930" s="55">
        <v>298444</v>
      </c>
      <c r="N1930" s="57">
        <v>48137900</v>
      </c>
      <c r="O1930" s="80" t="s">
        <v>49</v>
      </c>
      <c r="P1930" s="50" t="s">
        <v>37</v>
      </c>
      <c r="Q1930" s="50" t="s">
        <v>117</v>
      </c>
      <c r="R1930" s="50" t="s">
        <v>51</v>
      </c>
      <c r="S1930" s="50" t="s">
        <v>3935</v>
      </c>
      <c r="T1930" s="50" t="s">
        <v>108</v>
      </c>
      <c r="U1930" s="75">
        <v>0.57361111111111118</v>
      </c>
      <c r="V1930" s="75">
        <v>0.58611111111111114</v>
      </c>
      <c r="W1930" s="75">
        <v>0.57361111111111118</v>
      </c>
      <c r="X1930" s="75" t="s">
        <v>42</v>
      </c>
      <c r="Y1930" s="75" t="s">
        <v>42</v>
      </c>
      <c r="Z1930" s="75" t="s">
        <v>42</v>
      </c>
      <c r="AA1930" s="75" t="s">
        <v>42</v>
      </c>
      <c r="AB1930" s="49" t="s">
        <v>6230</v>
      </c>
      <c r="AC1930" s="93">
        <v>0</v>
      </c>
      <c r="AD1930" s="93">
        <v>1</v>
      </c>
      <c r="AE1930" s="57" t="s">
        <v>73</v>
      </c>
      <c r="AF1930" s="94" t="s">
        <v>56</v>
      </c>
      <c r="AG1930" s="84"/>
      <c r="AH1930" s="50" t="s">
        <v>46</v>
      </c>
      <c r="AI1930" s="49"/>
      <c r="AJ1930" s="54"/>
    </row>
    <row r="1931" spans="1:36" ht="15" customHeight="1" x14ac:dyDescent="0.2">
      <c r="A1931" s="53">
        <v>46154</v>
      </c>
      <c r="B1931" s="57" t="str">
        <f t="shared" si="62"/>
        <v>06 A 18</v>
      </c>
      <c r="C1931" s="57" t="str">
        <f t="shared" si="63"/>
        <v>12:00 a 14:00</v>
      </c>
      <c r="D1931" s="57" t="s">
        <v>744</v>
      </c>
      <c r="E1931" s="57">
        <v>1</v>
      </c>
      <c r="F1931" s="49" t="s">
        <v>3972</v>
      </c>
      <c r="G1931" s="49" t="s">
        <v>1657</v>
      </c>
      <c r="H1931" s="49"/>
      <c r="I1931" s="49"/>
      <c r="J1931" s="49"/>
      <c r="K1931" s="49"/>
      <c r="L1931" s="49"/>
      <c r="M1931" s="55">
        <v>298006</v>
      </c>
      <c r="N1931" s="57">
        <v>48138141</v>
      </c>
      <c r="O1931" s="80" t="s">
        <v>49</v>
      </c>
      <c r="P1931" s="50" t="s">
        <v>37</v>
      </c>
      <c r="Q1931" s="50" t="s">
        <v>123</v>
      </c>
      <c r="R1931" s="50"/>
      <c r="S1931" s="50" t="s">
        <v>6231</v>
      </c>
      <c r="T1931" s="50" t="s">
        <v>120</v>
      </c>
      <c r="U1931" s="75">
        <v>0.53055555555555556</v>
      </c>
      <c r="V1931" s="75">
        <v>0.58333333333333337</v>
      </c>
      <c r="W1931" s="75">
        <v>0.53055555555555556</v>
      </c>
      <c r="X1931" s="75">
        <v>0.5541666666666667</v>
      </c>
      <c r="Y1931" s="75" t="s">
        <v>42</v>
      </c>
      <c r="Z1931" s="75" t="s">
        <v>42</v>
      </c>
      <c r="AA1931" s="75" t="s">
        <v>42</v>
      </c>
      <c r="AB1931" s="49" t="s">
        <v>6232</v>
      </c>
      <c r="AC1931" s="93">
        <v>0</v>
      </c>
      <c r="AD1931" s="93">
        <v>0</v>
      </c>
      <c r="AE1931" s="57" t="s">
        <v>122</v>
      </c>
      <c r="AF1931" s="94" t="s">
        <v>56</v>
      </c>
      <c r="AG1931" s="84"/>
      <c r="AH1931" s="50" t="s">
        <v>66</v>
      </c>
      <c r="AI1931" s="49"/>
      <c r="AJ1931" s="54"/>
    </row>
    <row r="1932" spans="1:36" ht="15" customHeight="1" x14ac:dyDescent="0.2">
      <c r="A1932" s="53">
        <v>46154</v>
      </c>
      <c r="B1932" s="57" t="str">
        <f t="shared" si="62"/>
        <v>06 A 18</v>
      </c>
      <c r="C1932" s="57" t="str">
        <f t="shared" si="63"/>
        <v>12:00 a 14:00</v>
      </c>
      <c r="D1932" s="57" t="s">
        <v>744</v>
      </c>
      <c r="E1932" s="57">
        <v>1</v>
      </c>
      <c r="F1932" s="49" t="s">
        <v>3959</v>
      </c>
      <c r="G1932" s="49" t="s">
        <v>471</v>
      </c>
      <c r="H1932" s="49"/>
      <c r="I1932" s="49"/>
      <c r="J1932" s="49"/>
      <c r="K1932" s="49"/>
      <c r="L1932" s="49"/>
      <c r="M1932" s="55">
        <v>297960</v>
      </c>
      <c r="N1932" s="57">
        <v>48138233</v>
      </c>
      <c r="O1932" s="80" t="s">
        <v>49</v>
      </c>
      <c r="P1932" s="50" t="s">
        <v>669</v>
      </c>
      <c r="Q1932" s="50"/>
      <c r="R1932" s="50" t="s">
        <v>478</v>
      </c>
      <c r="S1932" s="50" t="s">
        <v>3921</v>
      </c>
      <c r="T1932" s="50" t="s">
        <v>71</v>
      </c>
      <c r="U1932" s="75">
        <v>0.54861111111111105</v>
      </c>
      <c r="V1932" s="75">
        <v>0.57638888888888895</v>
      </c>
      <c r="W1932" s="75">
        <v>0.54861111111111105</v>
      </c>
      <c r="X1932" s="75" t="s">
        <v>42</v>
      </c>
      <c r="Y1932" s="75" t="s">
        <v>42</v>
      </c>
      <c r="Z1932" s="75" t="s">
        <v>42</v>
      </c>
      <c r="AA1932" s="75" t="s">
        <v>42</v>
      </c>
      <c r="AB1932" s="49" t="s">
        <v>6233</v>
      </c>
      <c r="AC1932" s="93">
        <v>0</v>
      </c>
      <c r="AD1932" s="93">
        <v>2</v>
      </c>
      <c r="AE1932" s="57" t="s">
        <v>73</v>
      </c>
      <c r="AF1932" s="94" t="s">
        <v>45</v>
      </c>
      <c r="AG1932" s="84"/>
      <c r="AH1932" s="50" t="s">
        <v>58</v>
      </c>
      <c r="AI1932" s="49"/>
      <c r="AJ1932" s="54"/>
    </row>
    <row r="1933" spans="1:36" ht="15" customHeight="1" x14ac:dyDescent="0.2">
      <c r="A1933" s="53">
        <v>46154</v>
      </c>
      <c r="B1933" s="57" t="str">
        <f t="shared" si="62"/>
        <v>06 A 18</v>
      </c>
      <c r="C1933" s="57" t="str">
        <f t="shared" si="63"/>
        <v>10:00 a 12:00</v>
      </c>
      <c r="D1933" s="57" t="s">
        <v>744</v>
      </c>
      <c r="E1933" s="57">
        <v>1</v>
      </c>
      <c r="F1933" s="49" t="s">
        <v>3959</v>
      </c>
      <c r="G1933" s="49" t="s">
        <v>374</v>
      </c>
      <c r="H1933" s="49"/>
      <c r="I1933" s="49"/>
      <c r="J1933" s="49"/>
      <c r="K1933" s="49"/>
      <c r="L1933" s="49"/>
      <c r="M1933" s="55">
        <v>297893</v>
      </c>
      <c r="N1933" s="57">
        <v>48138076</v>
      </c>
      <c r="O1933" s="80" t="s">
        <v>49</v>
      </c>
      <c r="P1933" s="50" t="s">
        <v>80</v>
      </c>
      <c r="Q1933" s="50"/>
      <c r="R1933" s="50"/>
      <c r="S1933" s="50" t="s">
        <v>6234</v>
      </c>
      <c r="T1933" s="50" t="s">
        <v>108</v>
      </c>
      <c r="U1933" s="75">
        <v>0.45555555555555555</v>
      </c>
      <c r="V1933" s="75">
        <v>0.49722222222222223</v>
      </c>
      <c r="W1933" s="75">
        <v>0.45763888888888887</v>
      </c>
      <c r="X1933" s="75" t="s">
        <v>42</v>
      </c>
      <c r="Y1933" s="75" t="s">
        <v>42</v>
      </c>
      <c r="Z1933" s="75" t="s">
        <v>42</v>
      </c>
      <c r="AA1933" s="75" t="s">
        <v>42</v>
      </c>
      <c r="AB1933" s="49" t="s">
        <v>6235</v>
      </c>
      <c r="AC1933" s="93">
        <v>0</v>
      </c>
      <c r="AD1933" s="93">
        <v>0</v>
      </c>
      <c r="AE1933" s="57" t="s">
        <v>110</v>
      </c>
      <c r="AF1933" s="94" t="s">
        <v>56</v>
      </c>
      <c r="AG1933" s="84"/>
      <c r="AH1933" s="50" t="s">
        <v>66</v>
      </c>
      <c r="AI1933" s="49"/>
      <c r="AJ1933" s="54"/>
    </row>
    <row r="1934" spans="1:36" ht="15" customHeight="1" x14ac:dyDescent="0.2">
      <c r="A1934" s="53">
        <v>46154</v>
      </c>
      <c r="B1934" s="57" t="str">
        <f t="shared" si="62"/>
        <v>06 A 18</v>
      </c>
      <c r="C1934" s="57" t="str">
        <f t="shared" si="63"/>
        <v>14:00 a 16:00</v>
      </c>
      <c r="D1934" s="57" t="s">
        <v>744</v>
      </c>
      <c r="E1934" s="57">
        <v>1</v>
      </c>
      <c r="F1934" s="49" t="s">
        <v>3978</v>
      </c>
      <c r="G1934" s="49" t="s">
        <v>465</v>
      </c>
      <c r="H1934" s="49"/>
      <c r="I1934" s="49"/>
      <c r="J1934" s="49"/>
      <c r="K1934" s="49"/>
      <c r="L1934" s="49"/>
      <c r="M1934" s="55">
        <v>297936</v>
      </c>
      <c r="N1934" s="57">
        <v>48138422</v>
      </c>
      <c r="O1934" s="80" t="s">
        <v>49</v>
      </c>
      <c r="P1934" s="50" t="s">
        <v>142</v>
      </c>
      <c r="Q1934" s="50"/>
      <c r="R1934" s="50"/>
      <c r="S1934" s="50" t="s">
        <v>4451</v>
      </c>
      <c r="T1934" s="50" t="s">
        <v>53</v>
      </c>
      <c r="U1934" s="75">
        <v>0.60138888888888886</v>
      </c>
      <c r="V1934" s="75">
        <v>0.60416666666666663</v>
      </c>
      <c r="W1934" s="75">
        <v>0.60138888888888886</v>
      </c>
      <c r="X1934" s="75" t="s">
        <v>42</v>
      </c>
      <c r="Y1934" s="75" t="s">
        <v>42</v>
      </c>
      <c r="Z1934" s="75" t="s">
        <v>42</v>
      </c>
      <c r="AA1934" s="75" t="s">
        <v>42</v>
      </c>
      <c r="AB1934" s="49" t="s">
        <v>6236</v>
      </c>
      <c r="AC1934" s="93">
        <v>0</v>
      </c>
      <c r="AD1934" s="93">
        <v>0</v>
      </c>
      <c r="AE1934" s="57" t="s">
        <v>55</v>
      </c>
      <c r="AF1934" s="94" t="s">
        <v>56</v>
      </c>
      <c r="AG1934" s="84"/>
      <c r="AH1934" s="50" t="s">
        <v>66</v>
      </c>
      <c r="AI1934" s="49"/>
      <c r="AJ1934" s="54"/>
    </row>
    <row r="1935" spans="1:36" ht="15" customHeight="1" x14ac:dyDescent="0.2">
      <c r="A1935" s="53">
        <v>46154</v>
      </c>
      <c r="B1935" s="57" t="str">
        <f t="shared" si="62"/>
        <v>06 A 18</v>
      </c>
      <c r="C1935" s="57" t="str">
        <f t="shared" si="63"/>
        <v>14:00 a 16:00</v>
      </c>
      <c r="D1935" s="57" t="s">
        <v>744</v>
      </c>
      <c r="E1935" s="57">
        <v>1</v>
      </c>
      <c r="F1935" s="49" t="s">
        <v>3978</v>
      </c>
      <c r="G1935" s="49" t="s">
        <v>2541</v>
      </c>
      <c r="H1935" s="49"/>
      <c r="I1935" s="49"/>
      <c r="J1935" s="49"/>
      <c r="K1935" s="49"/>
      <c r="L1935" s="49"/>
      <c r="M1935" s="55">
        <v>297876</v>
      </c>
      <c r="N1935" s="57">
        <v>48138513</v>
      </c>
      <c r="O1935" s="80" t="s">
        <v>49</v>
      </c>
      <c r="P1935" s="50" t="s">
        <v>37</v>
      </c>
      <c r="Q1935" s="50" t="s">
        <v>117</v>
      </c>
      <c r="R1935" s="50"/>
      <c r="S1935" s="50" t="s">
        <v>6237</v>
      </c>
      <c r="T1935" s="50" t="s">
        <v>421</v>
      </c>
      <c r="U1935" s="75">
        <v>0.63750000000000007</v>
      </c>
      <c r="V1935" s="75">
        <v>0.65</v>
      </c>
      <c r="W1935" s="75">
        <v>0.63750000000000007</v>
      </c>
      <c r="X1935" s="75">
        <v>0.63888888888888895</v>
      </c>
      <c r="Y1935" s="75" t="s">
        <v>42</v>
      </c>
      <c r="Z1935" s="75" t="s">
        <v>42</v>
      </c>
      <c r="AA1935" s="75" t="s">
        <v>42</v>
      </c>
      <c r="AB1935" s="49" t="s">
        <v>6238</v>
      </c>
      <c r="AC1935" s="93">
        <v>0</v>
      </c>
      <c r="AD1935" s="93">
        <v>0</v>
      </c>
      <c r="AE1935" s="57" t="s">
        <v>423</v>
      </c>
      <c r="AF1935" s="94" t="s">
        <v>56</v>
      </c>
      <c r="AG1935" s="84"/>
      <c r="AH1935" s="50" t="s">
        <v>66</v>
      </c>
      <c r="AI1935" s="49"/>
      <c r="AJ1935" s="54"/>
    </row>
    <row r="1936" spans="1:36" ht="15" customHeight="1" x14ac:dyDescent="0.2">
      <c r="A1936" s="53">
        <v>46154</v>
      </c>
      <c r="B1936" s="57" t="str">
        <f t="shared" si="62"/>
        <v>06 A 18</v>
      </c>
      <c r="C1936" s="57" t="str">
        <f t="shared" si="63"/>
        <v>14:00 a 16:00</v>
      </c>
      <c r="D1936" s="57" t="s">
        <v>744</v>
      </c>
      <c r="E1936" s="57">
        <v>1</v>
      </c>
      <c r="F1936" s="49" t="s">
        <v>726</v>
      </c>
      <c r="G1936" s="49" t="s">
        <v>521</v>
      </c>
      <c r="H1936" s="49"/>
      <c r="I1936" s="49"/>
      <c r="J1936" s="49"/>
      <c r="K1936" s="49"/>
      <c r="L1936" s="49"/>
      <c r="M1936" s="55" t="s">
        <v>6239</v>
      </c>
      <c r="N1936" s="57">
        <v>48138582</v>
      </c>
      <c r="O1936" s="100" t="s">
        <v>49</v>
      </c>
      <c r="P1936" s="50" t="s">
        <v>80</v>
      </c>
      <c r="Q1936" s="50"/>
      <c r="R1936" s="50"/>
      <c r="S1936" s="50" t="s">
        <v>6240</v>
      </c>
      <c r="T1936" s="50" t="s">
        <v>136</v>
      </c>
      <c r="U1936" s="75">
        <v>0.61736111111111114</v>
      </c>
      <c r="V1936" s="75">
        <v>0.69305555555555554</v>
      </c>
      <c r="W1936" s="75">
        <v>0.62013888888888891</v>
      </c>
      <c r="X1936" s="75" t="s">
        <v>42</v>
      </c>
      <c r="Y1936" s="75" t="s">
        <v>42</v>
      </c>
      <c r="Z1936" s="75" t="s">
        <v>42</v>
      </c>
      <c r="AA1936" s="75" t="s">
        <v>42</v>
      </c>
      <c r="AB1936" s="51" t="s">
        <v>6241</v>
      </c>
      <c r="AC1936" s="93">
        <v>0</v>
      </c>
      <c r="AD1936" s="93">
        <v>0</v>
      </c>
      <c r="AE1936" s="57" t="s">
        <v>138</v>
      </c>
      <c r="AF1936" s="94" t="s">
        <v>45</v>
      </c>
      <c r="AG1936" s="84"/>
      <c r="AH1936" s="50" t="s">
        <v>66</v>
      </c>
      <c r="AI1936" s="49"/>
      <c r="AJ1936" s="54"/>
    </row>
    <row r="1937" spans="1:36" ht="15" customHeight="1" x14ac:dyDescent="0.2">
      <c r="A1937" s="53">
        <v>46154</v>
      </c>
      <c r="B1937" s="57" t="str">
        <f t="shared" si="62"/>
        <v>06 A 18</v>
      </c>
      <c r="C1937" s="57" t="str">
        <f t="shared" si="63"/>
        <v>14:00 a 16:00</v>
      </c>
      <c r="D1937" s="57" t="s">
        <v>744</v>
      </c>
      <c r="E1937" s="57">
        <v>1</v>
      </c>
      <c r="F1937" s="49" t="s">
        <v>4826</v>
      </c>
      <c r="G1937" s="49" t="s">
        <v>835</v>
      </c>
      <c r="H1937" s="49"/>
      <c r="I1937" s="49"/>
      <c r="J1937" s="49"/>
      <c r="K1937" s="49"/>
      <c r="L1937" s="49"/>
      <c r="M1937" s="55">
        <v>298014</v>
      </c>
      <c r="N1937" s="57">
        <v>48138694</v>
      </c>
      <c r="O1937" s="80" t="s">
        <v>250</v>
      </c>
      <c r="P1937" s="50" t="s">
        <v>158</v>
      </c>
      <c r="Q1937" s="50"/>
      <c r="R1937" s="50"/>
      <c r="S1937" s="50" t="s">
        <v>6242</v>
      </c>
      <c r="T1937" s="50" t="s">
        <v>497</v>
      </c>
      <c r="U1937" s="75">
        <v>0.60625000000000007</v>
      </c>
      <c r="V1937" s="75">
        <v>0.62708333333333333</v>
      </c>
      <c r="W1937" s="75">
        <v>0.60763888888888895</v>
      </c>
      <c r="X1937" s="75" t="s">
        <v>42</v>
      </c>
      <c r="Y1937" s="75" t="s">
        <v>42</v>
      </c>
      <c r="Z1937" s="75" t="s">
        <v>42</v>
      </c>
      <c r="AA1937" s="75" t="s">
        <v>42</v>
      </c>
      <c r="AB1937" s="49" t="s">
        <v>6243</v>
      </c>
      <c r="AC1937" s="93">
        <v>0</v>
      </c>
      <c r="AD1937" s="93">
        <v>0</v>
      </c>
      <c r="AE1937" s="57" t="s">
        <v>65</v>
      </c>
      <c r="AF1937" s="94" t="s">
        <v>56</v>
      </c>
      <c r="AG1937" s="84"/>
      <c r="AH1937" s="50" t="s">
        <v>66</v>
      </c>
      <c r="AI1937" s="49"/>
      <c r="AJ1937" s="54"/>
    </row>
    <row r="1938" spans="1:36" ht="15" customHeight="1" x14ac:dyDescent="0.2">
      <c r="A1938" s="53">
        <v>46154</v>
      </c>
      <c r="B1938" s="57" t="str">
        <f t="shared" si="62"/>
        <v>06 A 18</v>
      </c>
      <c r="C1938" s="57" t="str">
        <f t="shared" si="63"/>
        <v>14:00 a 16:00</v>
      </c>
      <c r="D1938" s="57" t="s">
        <v>744</v>
      </c>
      <c r="E1938" s="57">
        <v>1</v>
      </c>
      <c r="F1938" s="49" t="s">
        <v>3972</v>
      </c>
      <c r="G1938" s="49" t="s">
        <v>378</v>
      </c>
      <c r="H1938" s="49"/>
      <c r="I1938" s="49"/>
      <c r="J1938" s="49"/>
      <c r="K1938" s="49"/>
      <c r="L1938" s="49"/>
      <c r="M1938" s="55">
        <v>297905</v>
      </c>
      <c r="N1938" s="57">
        <v>48138256</v>
      </c>
      <c r="O1938" s="80" t="s">
        <v>49</v>
      </c>
      <c r="P1938" s="50" t="s">
        <v>37</v>
      </c>
      <c r="Q1938" s="50" t="s">
        <v>117</v>
      </c>
      <c r="R1938" s="50" t="s">
        <v>51</v>
      </c>
      <c r="S1938" s="50" t="s">
        <v>6244</v>
      </c>
      <c r="T1938" s="50" t="s">
        <v>241</v>
      </c>
      <c r="U1938" s="75">
        <v>0.64166666666666672</v>
      </c>
      <c r="V1938" s="75">
        <v>0.6645833333333333</v>
      </c>
      <c r="W1938" s="75">
        <v>0.64236111111111105</v>
      </c>
      <c r="X1938" s="75" t="s">
        <v>42</v>
      </c>
      <c r="Y1938" s="75" t="s">
        <v>42</v>
      </c>
      <c r="Z1938" s="75" t="s">
        <v>42</v>
      </c>
      <c r="AA1938" s="75" t="s">
        <v>42</v>
      </c>
      <c r="AB1938" s="49" t="s">
        <v>6245</v>
      </c>
      <c r="AC1938" s="93">
        <v>0</v>
      </c>
      <c r="AD1938" s="93">
        <v>1</v>
      </c>
      <c r="AE1938" s="57" t="s">
        <v>243</v>
      </c>
      <c r="AF1938" s="94" t="s">
        <v>56</v>
      </c>
      <c r="AG1938" s="84"/>
      <c r="AH1938" s="50" t="s">
        <v>46</v>
      </c>
      <c r="AI1938" s="49"/>
      <c r="AJ1938" s="54"/>
    </row>
    <row r="1939" spans="1:36" ht="15" customHeight="1" x14ac:dyDescent="0.2">
      <c r="A1939" s="53">
        <v>46154</v>
      </c>
      <c r="B1939" s="57" t="str">
        <f t="shared" si="62"/>
        <v>06 A 18</v>
      </c>
      <c r="C1939" s="57" t="str">
        <f t="shared" si="63"/>
        <v>14:00 a 16:00</v>
      </c>
      <c r="D1939" s="57" t="s">
        <v>744</v>
      </c>
      <c r="E1939" s="57">
        <v>1</v>
      </c>
      <c r="F1939" s="49" t="s">
        <v>3959</v>
      </c>
      <c r="G1939" s="49" t="s">
        <v>443</v>
      </c>
      <c r="H1939" s="49"/>
      <c r="I1939" s="49"/>
      <c r="J1939" s="49"/>
      <c r="K1939" s="49"/>
      <c r="L1939" s="49"/>
      <c r="M1939" s="55">
        <v>298421</v>
      </c>
      <c r="N1939" s="57">
        <v>48138788</v>
      </c>
      <c r="O1939" s="80" t="s">
        <v>49</v>
      </c>
      <c r="P1939" s="50" t="s">
        <v>37</v>
      </c>
      <c r="Q1939" s="50" t="s">
        <v>117</v>
      </c>
      <c r="R1939" s="50" t="s">
        <v>51</v>
      </c>
      <c r="S1939" s="50" t="s">
        <v>6246</v>
      </c>
      <c r="T1939" s="50" t="s">
        <v>105</v>
      </c>
      <c r="U1939" s="75">
        <v>0.64861111111111114</v>
      </c>
      <c r="V1939" s="75">
        <v>0.65347222222222223</v>
      </c>
      <c r="W1939" s="75">
        <v>0.64861111111111114</v>
      </c>
      <c r="X1939" s="75">
        <v>0.64861111111111114</v>
      </c>
      <c r="Y1939" s="75" t="s">
        <v>42</v>
      </c>
      <c r="Z1939" s="75" t="s">
        <v>42</v>
      </c>
      <c r="AA1939" s="75" t="s">
        <v>42</v>
      </c>
      <c r="AB1939" s="49" t="s">
        <v>6247</v>
      </c>
      <c r="AC1939" s="93">
        <v>0</v>
      </c>
      <c r="AD1939" s="93">
        <v>1</v>
      </c>
      <c r="AE1939" s="57" t="s">
        <v>191</v>
      </c>
      <c r="AF1939" s="94" t="s">
        <v>56</v>
      </c>
      <c r="AG1939" s="84"/>
      <c r="AH1939" s="50" t="s">
        <v>46</v>
      </c>
      <c r="AI1939" s="49"/>
      <c r="AJ1939" s="54"/>
    </row>
    <row r="1940" spans="1:36" ht="15" customHeight="1" x14ac:dyDescent="0.2">
      <c r="A1940" s="53">
        <v>46154</v>
      </c>
      <c r="B1940" s="57" t="str">
        <f t="shared" si="62"/>
        <v>06 A 18</v>
      </c>
      <c r="C1940" s="57" t="str">
        <f t="shared" si="63"/>
        <v>14:00 a 16:00</v>
      </c>
      <c r="D1940" s="57" t="s">
        <v>744</v>
      </c>
      <c r="E1940" s="57">
        <v>1</v>
      </c>
      <c r="F1940" s="49" t="s">
        <v>3978</v>
      </c>
      <c r="G1940" s="49" t="s">
        <v>2097</v>
      </c>
      <c r="H1940" s="49"/>
      <c r="I1940" s="49"/>
      <c r="J1940" s="49"/>
      <c r="K1940" s="49"/>
      <c r="L1940" s="49"/>
      <c r="M1940" s="55">
        <v>298094</v>
      </c>
      <c r="N1940" s="57">
        <v>48138400</v>
      </c>
      <c r="O1940" s="80" t="s">
        <v>49</v>
      </c>
      <c r="P1940" s="50" t="s">
        <v>37</v>
      </c>
      <c r="Q1940" s="50" t="s">
        <v>117</v>
      </c>
      <c r="R1940" s="50" t="s">
        <v>51</v>
      </c>
      <c r="S1940" s="50" t="s">
        <v>6248</v>
      </c>
      <c r="T1940" s="50" t="s">
        <v>396</v>
      </c>
      <c r="U1940" s="75">
        <v>0.64583333333333337</v>
      </c>
      <c r="V1940" s="75">
        <v>0.65625</v>
      </c>
      <c r="W1940" s="75">
        <v>0.65486111111111112</v>
      </c>
      <c r="X1940" s="75" t="s">
        <v>42</v>
      </c>
      <c r="Y1940" s="75" t="s">
        <v>42</v>
      </c>
      <c r="Z1940" s="75" t="s">
        <v>42</v>
      </c>
      <c r="AA1940" s="75" t="s">
        <v>42</v>
      </c>
      <c r="AB1940" s="49" t="s">
        <v>6249</v>
      </c>
      <c r="AC1940" s="93">
        <v>0</v>
      </c>
      <c r="AD1940" s="93">
        <v>1</v>
      </c>
      <c r="AE1940" s="57" t="s">
        <v>87</v>
      </c>
      <c r="AF1940" s="94" t="s">
        <v>56</v>
      </c>
      <c r="AG1940" s="84"/>
      <c r="AH1940" s="50" t="s">
        <v>46</v>
      </c>
      <c r="AI1940" s="49"/>
      <c r="AJ1940" s="54"/>
    </row>
    <row r="1941" spans="1:36" ht="15" customHeight="1" x14ac:dyDescent="0.2">
      <c r="A1941" s="53">
        <v>46154</v>
      </c>
      <c r="B1941" s="57" t="str">
        <f t="shared" si="62"/>
        <v>06 A 18</v>
      </c>
      <c r="C1941" s="57" t="str">
        <f t="shared" si="63"/>
        <v>14:00 a 16:00</v>
      </c>
      <c r="D1941" s="57" t="s">
        <v>744</v>
      </c>
      <c r="E1941" s="57">
        <v>1</v>
      </c>
      <c r="F1941" s="49" t="s">
        <v>3959</v>
      </c>
      <c r="G1941" s="49" t="s">
        <v>374</v>
      </c>
      <c r="H1941" s="49"/>
      <c r="I1941" s="49"/>
      <c r="J1941" s="49"/>
      <c r="K1941" s="49"/>
      <c r="L1941" s="49"/>
      <c r="M1941" s="55">
        <v>297909</v>
      </c>
      <c r="N1941" s="57">
        <v>48138684</v>
      </c>
      <c r="O1941" s="80" t="s">
        <v>49</v>
      </c>
      <c r="P1941" s="50" t="s">
        <v>89</v>
      </c>
      <c r="Q1941" s="50"/>
      <c r="R1941" s="50"/>
      <c r="S1941" s="50" t="s">
        <v>6250</v>
      </c>
      <c r="T1941" s="50" t="s">
        <v>71</v>
      </c>
      <c r="U1941" s="75">
        <v>0.66041666666666665</v>
      </c>
      <c r="V1941" s="75">
        <v>0.7006944444444444</v>
      </c>
      <c r="W1941" s="75" t="s">
        <v>42</v>
      </c>
      <c r="X1941" s="75" t="s">
        <v>42</v>
      </c>
      <c r="Y1941" s="75" t="s">
        <v>42</v>
      </c>
      <c r="Z1941" s="75" t="s">
        <v>42</v>
      </c>
      <c r="AA1941" s="75" t="s">
        <v>42</v>
      </c>
      <c r="AB1941" s="49" t="s">
        <v>6251</v>
      </c>
      <c r="AC1941" s="93">
        <v>0</v>
      </c>
      <c r="AD1941" s="93">
        <v>0</v>
      </c>
      <c r="AE1941" s="57" t="s">
        <v>73</v>
      </c>
      <c r="AF1941" s="94" t="s">
        <v>56</v>
      </c>
      <c r="AG1941" s="84"/>
      <c r="AH1941" s="50" t="s">
        <v>66</v>
      </c>
      <c r="AI1941" s="49"/>
      <c r="AJ1941" s="54"/>
    </row>
    <row r="1942" spans="1:36" ht="15" customHeight="1" x14ac:dyDescent="0.2">
      <c r="A1942" s="53">
        <v>46154</v>
      </c>
      <c r="B1942" s="57" t="str">
        <f t="shared" si="62"/>
        <v>06 A 18</v>
      </c>
      <c r="C1942" s="57" t="str">
        <f t="shared" si="63"/>
        <v>14:00 a 16:00</v>
      </c>
      <c r="D1942" s="57" t="s">
        <v>744</v>
      </c>
      <c r="E1942" s="57">
        <v>6</v>
      </c>
      <c r="F1942" s="49" t="s">
        <v>926</v>
      </c>
      <c r="G1942" s="49" t="s">
        <v>1200</v>
      </c>
      <c r="H1942" s="49"/>
      <c r="I1942" s="49"/>
      <c r="J1942" s="49"/>
      <c r="K1942" s="49"/>
      <c r="L1942" s="49"/>
      <c r="M1942" s="55">
        <v>298038</v>
      </c>
      <c r="N1942" s="57">
        <v>48138747</v>
      </c>
      <c r="O1942" s="80" t="s">
        <v>49</v>
      </c>
      <c r="P1942" s="50" t="s">
        <v>39</v>
      </c>
      <c r="Q1942" s="50"/>
      <c r="R1942" s="50"/>
      <c r="S1942" s="50" t="s">
        <v>6252</v>
      </c>
      <c r="T1942" s="50" t="s">
        <v>95</v>
      </c>
      <c r="U1942" s="75">
        <v>0.625</v>
      </c>
      <c r="V1942" s="75">
        <v>0.66180555555555554</v>
      </c>
      <c r="W1942" s="75">
        <v>0.625</v>
      </c>
      <c r="X1942" s="75">
        <v>0.63402777777777775</v>
      </c>
      <c r="Y1942" s="75" t="s">
        <v>42</v>
      </c>
      <c r="Z1942" s="75" t="s">
        <v>42</v>
      </c>
      <c r="AA1942" s="75" t="s">
        <v>42</v>
      </c>
      <c r="AB1942" s="49" t="s">
        <v>6253</v>
      </c>
      <c r="AC1942" s="93">
        <v>0</v>
      </c>
      <c r="AD1942" s="93">
        <v>0</v>
      </c>
      <c r="AE1942" s="57" t="s">
        <v>97</v>
      </c>
      <c r="AF1942" s="94" t="s">
        <v>45</v>
      </c>
      <c r="AG1942" s="84"/>
      <c r="AH1942" s="50" t="s">
        <v>66</v>
      </c>
      <c r="AI1942" s="49"/>
      <c r="AJ1942" s="54"/>
    </row>
    <row r="1943" spans="1:36" ht="15" customHeight="1" x14ac:dyDescent="0.2">
      <c r="A1943" s="53">
        <v>46154</v>
      </c>
      <c r="B1943" s="57" t="str">
        <f t="shared" si="62"/>
        <v>06 A 18</v>
      </c>
      <c r="C1943" s="57" t="str">
        <f t="shared" si="63"/>
        <v>16:00 a 18:00</v>
      </c>
      <c r="D1943" s="57" t="s">
        <v>744</v>
      </c>
      <c r="E1943" s="57">
        <v>1</v>
      </c>
      <c r="F1943" s="49" t="s">
        <v>3978</v>
      </c>
      <c r="G1943" s="49" t="s">
        <v>1580</v>
      </c>
      <c r="H1943" s="49"/>
      <c r="I1943" s="49"/>
      <c r="J1943" s="49"/>
      <c r="K1943" s="49"/>
      <c r="L1943" s="49"/>
      <c r="M1943" s="55">
        <v>298066</v>
      </c>
      <c r="N1943" s="57">
        <v>48138744</v>
      </c>
      <c r="O1943" s="80" t="s">
        <v>49</v>
      </c>
      <c r="P1943" s="50" t="s">
        <v>37</v>
      </c>
      <c r="Q1943" s="50" t="s">
        <v>39</v>
      </c>
      <c r="R1943" s="50"/>
      <c r="S1943" s="50" t="s">
        <v>6254</v>
      </c>
      <c r="T1943" s="50" t="s">
        <v>53</v>
      </c>
      <c r="U1943" s="75">
        <v>0.67291666666666661</v>
      </c>
      <c r="V1943" s="75">
        <v>0.68888888888888899</v>
      </c>
      <c r="W1943" s="75">
        <v>0.67291666666666661</v>
      </c>
      <c r="X1943" s="75" t="s">
        <v>42</v>
      </c>
      <c r="Y1943" s="75" t="s">
        <v>42</v>
      </c>
      <c r="Z1943" s="75" t="s">
        <v>42</v>
      </c>
      <c r="AA1943" s="75" t="s">
        <v>42</v>
      </c>
      <c r="AB1943" s="49" t="s">
        <v>6255</v>
      </c>
      <c r="AC1943" s="93">
        <v>0</v>
      </c>
      <c r="AD1943" s="93">
        <v>0</v>
      </c>
      <c r="AE1943" s="57" t="s">
        <v>87</v>
      </c>
      <c r="AF1943" s="94" t="s">
        <v>56</v>
      </c>
      <c r="AG1943" s="84"/>
      <c r="AH1943" s="50" t="s">
        <v>66</v>
      </c>
      <c r="AI1943" s="49"/>
      <c r="AJ1943" s="54"/>
    </row>
    <row r="1944" spans="1:36" ht="15" customHeight="1" x14ac:dyDescent="0.2">
      <c r="A1944" s="53">
        <v>46154</v>
      </c>
      <c r="B1944" s="57" t="str">
        <f t="shared" si="62"/>
        <v>06 A 18</v>
      </c>
      <c r="C1944" s="57" t="str">
        <f t="shared" si="63"/>
        <v>14:00 a 16:00</v>
      </c>
      <c r="D1944" s="57" t="s">
        <v>744</v>
      </c>
      <c r="E1944" s="57">
        <v>1</v>
      </c>
      <c r="F1944" s="49" t="s">
        <v>3607</v>
      </c>
      <c r="G1944" s="49" t="s">
        <v>1040</v>
      </c>
      <c r="H1944" s="49"/>
      <c r="I1944" s="49"/>
      <c r="J1944" s="49"/>
      <c r="K1944" s="49"/>
      <c r="L1944" s="49"/>
      <c r="M1944" s="55">
        <v>298523</v>
      </c>
      <c r="N1944" s="57">
        <v>48138967</v>
      </c>
      <c r="O1944" s="80" t="s">
        <v>36</v>
      </c>
      <c r="P1944" s="50" t="s">
        <v>37</v>
      </c>
      <c r="Q1944" s="50" t="s">
        <v>117</v>
      </c>
      <c r="R1944" s="50" t="s">
        <v>51</v>
      </c>
      <c r="S1944" s="50" t="s">
        <v>6256</v>
      </c>
      <c r="T1944" s="50" t="s">
        <v>591</v>
      </c>
      <c r="U1944" s="75">
        <v>0.64236111111111105</v>
      </c>
      <c r="V1944" s="75">
        <v>0.6743055555555556</v>
      </c>
      <c r="W1944" s="75">
        <v>0.64236111111111105</v>
      </c>
      <c r="X1944" s="75">
        <v>0.64374999999999993</v>
      </c>
      <c r="Y1944" s="75" t="s">
        <v>42</v>
      </c>
      <c r="Z1944" s="75" t="s">
        <v>42</v>
      </c>
      <c r="AA1944" s="75" t="s">
        <v>42</v>
      </c>
      <c r="AB1944" s="49" t="s">
        <v>6257</v>
      </c>
      <c r="AC1944" s="93">
        <v>0</v>
      </c>
      <c r="AD1944" s="93">
        <v>1</v>
      </c>
      <c r="AE1944" s="57" t="s">
        <v>3286</v>
      </c>
      <c r="AF1944" s="94" t="s">
        <v>56</v>
      </c>
      <c r="AG1944" s="84"/>
      <c r="AH1944" s="50" t="s">
        <v>46</v>
      </c>
      <c r="AI1944" s="49"/>
      <c r="AJ1944" s="54"/>
    </row>
    <row r="1945" spans="1:36" ht="15" customHeight="1" x14ac:dyDescent="0.2">
      <c r="A1945" s="53">
        <v>46154</v>
      </c>
      <c r="B1945" s="57" t="str">
        <f t="shared" si="62"/>
        <v>06 A 18</v>
      </c>
      <c r="C1945" s="57" t="str">
        <f t="shared" si="63"/>
        <v>14:00 a 16:00</v>
      </c>
      <c r="D1945" s="57" t="s">
        <v>744</v>
      </c>
      <c r="E1945" s="57">
        <v>1</v>
      </c>
      <c r="F1945" s="49" t="s">
        <v>3978</v>
      </c>
      <c r="G1945" s="49" t="s">
        <v>1580</v>
      </c>
      <c r="H1945" s="49"/>
      <c r="I1945" s="49"/>
      <c r="J1945" s="49"/>
      <c r="K1945" s="49"/>
      <c r="L1945" s="49"/>
      <c r="M1945" s="55">
        <v>298077</v>
      </c>
      <c r="N1945" s="57">
        <v>48138554</v>
      </c>
      <c r="O1945" s="80" t="s">
        <v>49</v>
      </c>
      <c r="P1945" s="50" t="s">
        <v>37</v>
      </c>
      <c r="Q1945" s="50" t="s">
        <v>39</v>
      </c>
      <c r="R1945" s="50"/>
      <c r="S1945" s="50" t="s">
        <v>6258</v>
      </c>
      <c r="T1945" s="50" t="s">
        <v>150</v>
      </c>
      <c r="U1945" s="75">
        <v>0.66388888888888886</v>
      </c>
      <c r="V1945" s="75">
        <v>0.6743055555555556</v>
      </c>
      <c r="W1945" s="75">
        <v>0.66736111111111107</v>
      </c>
      <c r="X1945" s="75" t="s">
        <v>42</v>
      </c>
      <c r="Y1945" s="75" t="s">
        <v>42</v>
      </c>
      <c r="Z1945" s="75" t="s">
        <v>42</v>
      </c>
      <c r="AA1945" s="75" t="s">
        <v>42</v>
      </c>
      <c r="AB1945" s="49" t="s">
        <v>6259</v>
      </c>
      <c r="AC1945" s="93">
        <v>0</v>
      </c>
      <c r="AD1945" s="93">
        <v>0</v>
      </c>
      <c r="AE1945" s="57" t="s">
        <v>152</v>
      </c>
      <c r="AF1945" s="94" t="s">
        <v>56</v>
      </c>
      <c r="AG1945" s="84"/>
      <c r="AH1945" s="50" t="s">
        <v>66</v>
      </c>
      <c r="AI1945" s="49"/>
      <c r="AJ1945" s="54"/>
    </row>
    <row r="1946" spans="1:36" ht="15" customHeight="1" x14ac:dyDescent="0.2">
      <c r="A1946" s="53">
        <v>46154</v>
      </c>
      <c r="B1946" s="57" t="str">
        <f t="shared" si="62"/>
        <v>06 A 18</v>
      </c>
      <c r="C1946" s="57" t="str">
        <f t="shared" si="63"/>
        <v>14:00 a 16:00</v>
      </c>
      <c r="D1946" s="57" t="s">
        <v>744</v>
      </c>
      <c r="E1946" s="57">
        <v>1</v>
      </c>
      <c r="F1946" s="49" t="s">
        <v>3978</v>
      </c>
      <c r="G1946" s="49" t="s">
        <v>2970</v>
      </c>
      <c r="H1946" s="49"/>
      <c r="I1946" s="49"/>
      <c r="J1946" s="49"/>
      <c r="K1946" s="49"/>
      <c r="L1946" s="49"/>
      <c r="M1946" s="55">
        <v>297963</v>
      </c>
      <c r="N1946" s="57">
        <v>48138984</v>
      </c>
      <c r="O1946" s="80" t="s">
        <v>49</v>
      </c>
      <c r="P1946" s="50" t="s">
        <v>89</v>
      </c>
      <c r="Q1946" s="50"/>
      <c r="R1946" s="50"/>
      <c r="S1946" s="50" t="s">
        <v>5750</v>
      </c>
      <c r="T1946" s="50" t="s">
        <v>155</v>
      </c>
      <c r="U1946" s="75">
        <v>0.6645833333333333</v>
      </c>
      <c r="V1946" s="75">
        <v>0.67152777777777783</v>
      </c>
      <c r="W1946" s="75" t="s">
        <v>42</v>
      </c>
      <c r="X1946" s="75" t="s">
        <v>42</v>
      </c>
      <c r="Y1946" s="75" t="s">
        <v>42</v>
      </c>
      <c r="Z1946" s="75" t="s">
        <v>42</v>
      </c>
      <c r="AA1946" s="75" t="s">
        <v>42</v>
      </c>
      <c r="AB1946" s="49" t="s">
        <v>6260</v>
      </c>
      <c r="AC1946" s="93">
        <v>0</v>
      </c>
      <c r="AD1946" s="93">
        <v>0</v>
      </c>
      <c r="AE1946" s="57" t="s">
        <v>157</v>
      </c>
      <c r="AF1946" s="94" t="s">
        <v>45</v>
      </c>
      <c r="AG1946" s="84"/>
      <c r="AH1946" s="50" t="s">
        <v>66</v>
      </c>
      <c r="AI1946" s="49"/>
      <c r="AJ1946" s="54"/>
    </row>
    <row r="1947" spans="1:36" ht="15" customHeight="1" x14ac:dyDescent="0.2">
      <c r="A1947" s="53">
        <v>46154</v>
      </c>
      <c r="B1947" s="57" t="str">
        <f t="shared" si="62"/>
        <v>06 A 18</v>
      </c>
      <c r="C1947" s="57" t="str">
        <f t="shared" si="63"/>
        <v>16:00 a 18:00</v>
      </c>
      <c r="D1947" s="57" t="s">
        <v>744</v>
      </c>
      <c r="E1947" s="57">
        <v>1</v>
      </c>
      <c r="F1947" s="49" t="s">
        <v>3978</v>
      </c>
      <c r="G1947" s="49" t="s">
        <v>287</v>
      </c>
      <c r="H1947" s="49"/>
      <c r="I1947" s="49"/>
      <c r="J1947" s="49"/>
      <c r="K1947" s="49"/>
      <c r="L1947" s="49"/>
      <c r="M1947" s="55">
        <v>298454</v>
      </c>
      <c r="N1947" s="57">
        <v>48139091</v>
      </c>
      <c r="O1947" s="80" t="s">
        <v>49</v>
      </c>
      <c r="P1947" s="50" t="s">
        <v>37</v>
      </c>
      <c r="Q1947" s="50" t="s">
        <v>123</v>
      </c>
      <c r="R1947" s="50"/>
      <c r="S1947" s="50" t="s">
        <v>6261</v>
      </c>
      <c r="T1947" s="50" t="s">
        <v>91</v>
      </c>
      <c r="U1947" s="75">
        <v>0.67638888888888893</v>
      </c>
      <c r="V1947" s="75">
        <v>0.69027777777777777</v>
      </c>
      <c r="W1947" s="75">
        <v>0.67638888888888893</v>
      </c>
      <c r="X1947" s="75" t="s">
        <v>42</v>
      </c>
      <c r="Y1947" s="75" t="s">
        <v>42</v>
      </c>
      <c r="Z1947" s="75" t="s">
        <v>42</v>
      </c>
      <c r="AA1947" s="75" t="s">
        <v>42</v>
      </c>
      <c r="AB1947" s="49" t="s">
        <v>6262</v>
      </c>
      <c r="AC1947" s="93">
        <v>0</v>
      </c>
      <c r="AD1947" s="93">
        <v>0</v>
      </c>
      <c r="AE1947" s="57" t="s">
        <v>269</v>
      </c>
      <c r="AF1947" s="94" t="s">
        <v>56</v>
      </c>
      <c r="AG1947" s="84"/>
      <c r="AH1947" s="50" t="s">
        <v>66</v>
      </c>
      <c r="AI1947" s="49"/>
      <c r="AJ1947" s="54"/>
    </row>
    <row r="1948" spans="1:36" ht="15" customHeight="1" x14ac:dyDescent="0.2">
      <c r="A1948" s="53">
        <v>46154</v>
      </c>
      <c r="B1948" s="57" t="str">
        <f t="shared" si="62"/>
        <v>06 A 18</v>
      </c>
      <c r="C1948" s="57" t="str">
        <f t="shared" si="63"/>
        <v>16:00 a 18:00</v>
      </c>
      <c r="D1948" s="57" t="s">
        <v>744</v>
      </c>
      <c r="E1948" s="57">
        <v>1</v>
      </c>
      <c r="F1948" s="49" t="s">
        <v>3972</v>
      </c>
      <c r="G1948" s="49" t="s">
        <v>440</v>
      </c>
      <c r="H1948" s="49"/>
      <c r="I1948" s="49"/>
      <c r="J1948" s="49"/>
      <c r="K1948" s="49"/>
      <c r="L1948" s="49"/>
      <c r="M1948" s="55">
        <v>298451</v>
      </c>
      <c r="N1948" s="57">
        <v>48139294</v>
      </c>
      <c r="O1948" s="80" t="s">
        <v>49</v>
      </c>
      <c r="P1948" s="50" t="s">
        <v>37</v>
      </c>
      <c r="Q1948" s="50" t="s">
        <v>123</v>
      </c>
      <c r="R1948" s="50"/>
      <c r="S1948" s="50" t="s">
        <v>5968</v>
      </c>
      <c r="T1948" s="50" t="s">
        <v>155</v>
      </c>
      <c r="U1948" s="75">
        <v>0.68611111111111101</v>
      </c>
      <c r="V1948" s="75">
        <v>0.83888888888888891</v>
      </c>
      <c r="W1948" s="75">
        <v>0.68819444444444444</v>
      </c>
      <c r="X1948" s="75">
        <v>0.69652777777777775</v>
      </c>
      <c r="Y1948" s="75" t="s">
        <v>42</v>
      </c>
      <c r="Z1948" s="75" t="s">
        <v>42</v>
      </c>
      <c r="AA1948" s="75" t="s">
        <v>42</v>
      </c>
      <c r="AB1948" s="49" t="s">
        <v>6263</v>
      </c>
      <c r="AC1948" s="93">
        <v>0</v>
      </c>
      <c r="AD1948" s="93">
        <v>0</v>
      </c>
      <c r="AE1948" s="57" t="s">
        <v>157</v>
      </c>
      <c r="AF1948" s="94" t="s">
        <v>56</v>
      </c>
      <c r="AG1948" s="84"/>
      <c r="AH1948" s="50" t="s">
        <v>66</v>
      </c>
      <c r="AI1948" s="49"/>
      <c r="AJ1948" s="54"/>
    </row>
    <row r="1949" spans="1:36" ht="15" customHeight="1" x14ac:dyDescent="0.2">
      <c r="A1949" s="53">
        <v>46154</v>
      </c>
      <c r="B1949" s="57" t="str">
        <f t="shared" si="62"/>
        <v>06 A 18</v>
      </c>
      <c r="C1949" s="57" t="str">
        <f t="shared" si="63"/>
        <v>14:00 a 16:00</v>
      </c>
      <c r="D1949" s="57" t="s">
        <v>744</v>
      </c>
      <c r="E1949" s="57">
        <v>1</v>
      </c>
      <c r="F1949" s="49" t="s">
        <v>3978</v>
      </c>
      <c r="G1949" s="49" t="s">
        <v>1006</v>
      </c>
      <c r="H1949" s="49"/>
      <c r="I1949" s="49"/>
      <c r="J1949" s="49"/>
      <c r="K1949" s="49"/>
      <c r="L1949" s="49"/>
      <c r="M1949" s="55">
        <v>298004</v>
      </c>
      <c r="N1949" s="57">
        <v>48138410</v>
      </c>
      <c r="O1949" s="80" t="s">
        <v>49</v>
      </c>
      <c r="P1949" s="50" t="s">
        <v>37</v>
      </c>
      <c r="Q1949" s="50" t="s">
        <v>117</v>
      </c>
      <c r="R1949" s="50"/>
      <c r="S1949" s="50" t="s">
        <v>6264</v>
      </c>
      <c r="T1949" s="50" t="s">
        <v>315</v>
      </c>
      <c r="U1949" s="75">
        <v>0.65486111111111112</v>
      </c>
      <c r="V1949" s="75">
        <v>0.70138888888888884</v>
      </c>
      <c r="W1949" s="75">
        <v>0.65486111111111112</v>
      </c>
      <c r="X1949" s="75" t="s">
        <v>42</v>
      </c>
      <c r="Y1949" s="75" t="s">
        <v>42</v>
      </c>
      <c r="Z1949" s="75" t="s">
        <v>42</v>
      </c>
      <c r="AA1949" s="75" t="s">
        <v>42</v>
      </c>
      <c r="AB1949" s="49" t="s">
        <v>6265</v>
      </c>
      <c r="AC1949" s="93">
        <v>0</v>
      </c>
      <c r="AD1949" s="93">
        <v>0</v>
      </c>
      <c r="AE1949" s="57" t="s">
        <v>256</v>
      </c>
      <c r="AF1949" s="94" t="s">
        <v>56</v>
      </c>
      <c r="AG1949" s="84"/>
      <c r="AH1949" s="50" t="s">
        <v>66</v>
      </c>
      <c r="AI1949" s="49"/>
      <c r="AJ1949" s="54"/>
    </row>
    <row r="1950" spans="1:36" ht="15" customHeight="1" x14ac:dyDescent="0.2">
      <c r="A1950" s="53">
        <v>46154</v>
      </c>
      <c r="B1950" s="57" t="str">
        <f t="shared" si="62"/>
        <v>06 A 18</v>
      </c>
      <c r="C1950" s="57" t="str">
        <f t="shared" si="63"/>
        <v>16:00 a 18:00</v>
      </c>
      <c r="D1950" s="57" t="s">
        <v>744</v>
      </c>
      <c r="E1950" s="57">
        <v>6</v>
      </c>
      <c r="F1950" s="49" t="s">
        <v>926</v>
      </c>
      <c r="G1950" s="49" t="s">
        <v>1481</v>
      </c>
      <c r="H1950" s="49"/>
      <c r="I1950" s="49"/>
      <c r="J1950" s="49"/>
      <c r="K1950" s="49"/>
      <c r="L1950" s="49"/>
      <c r="M1950" s="55">
        <v>298161</v>
      </c>
      <c r="N1950" s="57">
        <v>48139517</v>
      </c>
      <c r="O1950" s="80" t="s">
        <v>49</v>
      </c>
      <c r="P1950" s="50" t="s">
        <v>39</v>
      </c>
      <c r="Q1950" s="50"/>
      <c r="R1950" s="50"/>
      <c r="S1950" s="50" t="s">
        <v>6252</v>
      </c>
      <c r="T1950" s="50" t="s">
        <v>95</v>
      </c>
      <c r="U1950" s="75">
        <v>0.68055555555555547</v>
      </c>
      <c r="V1950" s="75">
        <v>0.6972222222222223</v>
      </c>
      <c r="W1950" s="75" t="s">
        <v>42</v>
      </c>
      <c r="X1950" s="75" t="s">
        <v>42</v>
      </c>
      <c r="Y1950" s="75" t="s">
        <v>42</v>
      </c>
      <c r="Z1950" s="75" t="s">
        <v>42</v>
      </c>
      <c r="AA1950" s="75" t="s">
        <v>42</v>
      </c>
      <c r="AB1950" s="49" t="s">
        <v>6266</v>
      </c>
      <c r="AC1950" s="93">
        <v>0</v>
      </c>
      <c r="AD1950" s="93">
        <v>0</v>
      </c>
      <c r="AE1950" s="57" t="s">
        <v>97</v>
      </c>
      <c r="AF1950" s="94" t="s">
        <v>45</v>
      </c>
      <c r="AG1950" s="84"/>
      <c r="AH1950" s="50" t="s">
        <v>66</v>
      </c>
      <c r="AI1950" s="49"/>
      <c r="AJ1950" s="54"/>
    </row>
    <row r="1951" spans="1:36" ht="15" customHeight="1" x14ac:dyDescent="0.2">
      <c r="A1951" s="53">
        <v>46154</v>
      </c>
      <c r="B1951" s="57" t="str">
        <f t="shared" si="62"/>
        <v>06 A 18</v>
      </c>
      <c r="C1951" s="57" t="str">
        <f t="shared" si="63"/>
        <v>16:00 a 18:00</v>
      </c>
      <c r="D1951" s="57" t="s">
        <v>744</v>
      </c>
      <c r="E1951" s="57">
        <v>1</v>
      </c>
      <c r="F1951" s="49" t="s">
        <v>3959</v>
      </c>
      <c r="G1951" s="49" t="s">
        <v>471</v>
      </c>
      <c r="H1951" s="49"/>
      <c r="I1951" s="49"/>
      <c r="J1951" s="49"/>
      <c r="K1951" s="49"/>
      <c r="L1951" s="49"/>
      <c r="M1951" s="55">
        <v>298592</v>
      </c>
      <c r="N1951" s="57">
        <v>48139329</v>
      </c>
      <c r="O1951" s="80" t="s">
        <v>49</v>
      </c>
      <c r="P1951" s="50" t="s">
        <v>37</v>
      </c>
      <c r="Q1951" s="50" t="s">
        <v>123</v>
      </c>
      <c r="R1951" s="50"/>
      <c r="S1951" s="50" t="s">
        <v>282</v>
      </c>
      <c r="T1951" s="50" t="s">
        <v>71</v>
      </c>
      <c r="U1951" s="75">
        <v>0.7006944444444444</v>
      </c>
      <c r="V1951" s="75">
        <v>0.72916666666666663</v>
      </c>
      <c r="W1951" s="75">
        <v>0.7006944444444444</v>
      </c>
      <c r="X1951" s="75">
        <v>0.72083333333333333</v>
      </c>
      <c r="Y1951" s="75" t="s">
        <v>42</v>
      </c>
      <c r="Z1951" s="75" t="s">
        <v>42</v>
      </c>
      <c r="AA1951" s="75" t="s">
        <v>42</v>
      </c>
      <c r="AB1951" s="49" t="s">
        <v>6267</v>
      </c>
      <c r="AC1951" s="93">
        <v>0</v>
      </c>
      <c r="AD1951" s="93">
        <v>0</v>
      </c>
      <c r="AE1951" s="57" t="s">
        <v>73</v>
      </c>
      <c r="AF1951" s="94" t="s">
        <v>56</v>
      </c>
      <c r="AG1951" s="84"/>
      <c r="AH1951" s="50" t="s">
        <v>66</v>
      </c>
      <c r="AI1951" s="49"/>
      <c r="AJ1951" s="54"/>
    </row>
    <row r="1952" spans="1:36" ht="15" customHeight="1" x14ac:dyDescent="0.2">
      <c r="A1952" s="53">
        <v>46154</v>
      </c>
      <c r="B1952" s="57" t="str">
        <f t="shared" si="62"/>
        <v>06 A 18</v>
      </c>
      <c r="C1952" s="57" t="str">
        <f t="shared" si="63"/>
        <v>16:00 a 18:00</v>
      </c>
      <c r="D1952" s="57" t="s">
        <v>744</v>
      </c>
      <c r="E1952" s="57">
        <v>1</v>
      </c>
      <c r="F1952" s="49" t="s">
        <v>3959</v>
      </c>
      <c r="G1952" s="49" t="s">
        <v>374</v>
      </c>
      <c r="H1952" s="49"/>
      <c r="I1952" s="49"/>
      <c r="J1952" s="49"/>
      <c r="K1952" s="49"/>
      <c r="L1952" s="49"/>
      <c r="M1952" s="55" t="s">
        <v>6239</v>
      </c>
      <c r="N1952" s="57">
        <v>48139410</v>
      </c>
      <c r="O1952" s="100" t="s">
        <v>49</v>
      </c>
      <c r="P1952" s="50" t="s">
        <v>37</v>
      </c>
      <c r="Q1952" s="50" t="s">
        <v>123</v>
      </c>
      <c r="R1952" s="50"/>
      <c r="S1952" s="50" t="s">
        <v>6268</v>
      </c>
      <c r="T1952" s="50" t="s">
        <v>71</v>
      </c>
      <c r="U1952" s="75">
        <v>0.72152777777777777</v>
      </c>
      <c r="V1952" s="75">
        <v>0.75069444444444444</v>
      </c>
      <c r="W1952" s="75">
        <v>0.72152777777777777</v>
      </c>
      <c r="X1952" s="75" t="s">
        <v>42</v>
      </c>
      <c r="Y1952" s="75" t="s">
        <v>42</v>
      </c>
      <c r="Z1952" s="75" t="s">
        <v>42</v>
      </c>
      <c r="AA1952" s="75" t="s">
        <v>42</v>
      </c>
      <c r="AB1952" s="51" t="s">
        <v>6269</v>
      </c>
      <c r="AC1952" s="93">
        <v>0</v>
      </c>
      <c r="AD1952" s="93">
        <v>0</v>
      </c>
      <c r="AE1952" s="57" t="s">
        <v>73</v>
      </c>
      <c r="AF1952" s="94" t="s">
        <v>56</v>
      </c>
      <c r="AG1952" s="84"/>
      <c r="AH1952" s="50" t="s">
        <v>66</v>
      </c>
      <c r="AI1952" s="49"/>
      <c r="AJ1952" s="54"/>
    </row>
    <row r="1953" spans="1:36" ht="15" customHeight="1" x14ac:dyDescent="0.2">
      <c r="A1953" s="53">
        <v>46154</v>
      </c>
      <c r="B1953" s="57" t="str">
        <f t="shared" si="62"/>
        <v>06 A 18</v>
      </c>
      <c r="C1953" s="57" t="str">
        <f t="shared" si="63"/>
        <v>14:00 a 16:00</v>
      </c>
      <c r="D1953" s="57" t="s">
        <v>744</v>
      </c>
      <c r="E1953" s="57">
        <v>6</v>
      </c>
      <c r="F1953" s="49" t="s">
        <v>926</v>
      </c>
      <c r="G1953" s="49" t="s">
        <v>675</v>
      </c>
      <c r="H1953" s="49"/>
      <c r="I1953" s="49"/>
      <c r="J1953" s="49"/>
      <c r="K1953" s="49"/>
      <c r="L1953" s="49"/>
      <c r="M1953" s="55">
        <v>298127</v>
      </c>
      <c r="N1953" s="57">
        <v>48139632</v>
      </c>
      <c r="O1953" s="80" t="s">
        <v>49</v>
      </c>
      <c r="P1953" s="50" t="s">
        <v>39</v>
      </c>
      <c r="Q1953" s="50"/>
      <c r="R1953" s="50"/>
      <c r="S1953" s="50" t="s">
        <v>5234</v>
      </c>
      <c r="T1953" s="50" t="s">
        <v>95</v>
      </c>
      <c r="U1953" s="75">
        <v>0.65694444444444444</v>
      </c>
      <c r="V1953" s="75">
        <v>0.68402777777777779</v>
      </c>
      <c r="W1953" s="75">
        <v>0.63888888888888895</v>
      </c>
      <c r="X1953" s="75">
        <v>0.64374999999999993</v>
      </c>
      <c r="Y1953" s="75">
        <v>0.65972222222222221</v>
      </c>
      <c r="Z1953" s="75" t="s">
        <v>42</v>
      </c>
      <c r="AA1953" s="75" t="s">
        <v>42</v>
      </c>
      <c r="AB1953" s="49" t="s">
        <v>6270</v>
      </c>
      <c r="AC1953" s="93">
        <v>0</v>
      </c>
      <c r="AD1953" s="93">
        <v>0</v>
      </c>
      <c r="AE1953" s="57" t="s">
        <v>97</v>
      </c>
      <c r="AF1953" s="94" t="s">
        <v>45</v>
      </c>
      <c r="AG1953" s="84"/>
      <c r="AH1953" s="50" t="s">
        <v>66</v>
      </c>
      <c r="AI1953" s="49"/>
      <c r="AJ1953" s="54"/>
    </row>
    <row r="1954" spans="1:36" ht="15" customHeight="1" x14ac:dyDescent="0.2">
      <c r="A1954" s="53">
        <v>46154</v>
      </c>
      <c r="B1954" s="57" t="str">
        <f t="shared" si="62"/>
        <v>06 A 18</v>
      </c>
      <c r="C1954" s="57" t="str">
        <f t="shared" si="63"/>
        <v>16:00 a 18:00</v>
      </c>
      <c r="D1954" s="59" t="s">
        <v>744</v>
      </c>
      <c r="E1954" s="57">
        <v>6</v>
      </c>
      <c r="F1954" s="49" t="s">
        <v>926</v>
      </c>
      <c r="G1954" s="49" t="s">
        <v>823</v>
      </c>
      <c r="H1954" s="49"/>
      <c r="I1954" s="49"/>
      <c r="J1954" s="49"/>
      <c r="K1954" s="49"/>
      <c r="L1954" s="49"/>
      <c r="M1954" s="55">
        <v>298175</v>
      </c>
      <c r="N1954" s="57">
        <v>48139642</v>
      </c>
      <c r="O1954" s="80" t="s">
        <v>49</v>
      </c>
      <c r="P1954" s="50" t="s">
        <v>39</v>
      </c>
      <c r="Q1954" s="50"/>
      <c r="R1954" s="50"/>
      <c r="S1954" s="50" t="s">
        <v>6271</v>
      </c>
      <c r="T1954" s="50" t="s">
        <v>95</v>
      </c>
      <c r="U1954" s="75">
        <v>0.73125000000000007</v>
      </c>
      <c r="V1954" s="75">
        <v>0.73263888888888884</v>
      </c>
      <c r="W1954" s="75" t="s">
        <v>42</v>
      </c>
      <c r="X1954" s="75" t="s">
        <v>42</v>
      </c>
      <c r="Y1954" s="75" t="s">
        <v>42</v>
      </c>
      <c r="Z1954" s="75" t="s">
        <v>42</v>
      </c>
      <c r="AA1954" s="75" t="s">
        <v>42</v>
      </c>
      <c r="AB1954" s="49" t="s">
        <v>6272</v>
      </c>
      <c r="AC1954" s="93">
        <v>0</v>
      </c>
      <c r="AD1954" s="93">
        <v>0</v>
      </c>
      <c r="AE1954" s="57" t="s">
        <v>97</v>
      </c>
      <c r="AF1954" s="94" t="s">
        <v>45</v>
      </c>
      <c r="AG1954" s="84"/>
      <c r="AH1954" s="50" t="s">
        <v>66</v>
      </c>
      <c r="AI1954" s="49"/>
      <c r="AJ1954" s="54"/>
    </row>
    <row r="1955" spans="1:36" ht="15" customHeight="1" x14ac:dyDescent="0.2">
      <c r="A1955" s="53">
        <v>46154</v>
      </c>
      <c r="B1955" s="57" t="str">
        <f t="shared" si="62"/>
        <v>06 A 18</v>
      </c>
      <c r="C1955" s="57" t="str">
        <f t="shared" si="63"/>
        <v>16:00 a 18:00</v>
      </c>
      <c r="D1955" s="57" t="s">
        <v>33</v>
      </c>
      <c r="E1955" s="57">
        <v>4</v>
      </c>
      <c r="F1955" s="49" t="s">
        <v>132</v>
      </c>
      <c r="G1955" s="49" t="s">
        <v>2970</v>
      </c>
      <c r="H1955" s="49"/>
      <c r="I1955" s="49"/>
      <c r="J1955" s="49"/>
      <c r="K1955" s="49"/>
      <c r="L1955" s="49"/>
      <c r="M1955" s="55">
        <v>298402</v>
      </c>
      <c r="N1955" s="57">
        <v>48139637</v>
      </c>
      <c r="O1955" s="80" t="s">
        <v>49</v>
      </c>
      <c r="P1955" s="50" t="s">
        <v>37</v>
      </c>
      <c r="Q1955" s="50" t="s">
        <v>123</v>
      </c>
      <c r="R1955" s="50"/>
      <c r="S1955" s="50" t="s">
        <v>6273</v>
      </c>
      <c r="T1955" s="50" t="s">
        <v>194</v>
      </c>
      <c r="U1955" s="75">
        <v>0.72152777777777777</v>
      </c>
      <c r="V1955" s="75">
        <v>0.76736111111111116</v>
      </c>
      <c r="W1955" s="75">
        <v>0.72152777777777777</v>
      </c>
      <c r="X1955" s="75" t="s">
        <v>42</v>
      </c>
      <c r="Y1955" s="75" t="s">
        <v>42</v>
      </c>
      <c r="Z1955" s="75" t="s">
        <v>42</v>
      </c>
      <c r="AA1955" s="75" t="s">
        <v>42</v>
      </c>
      <c r="AB1955" s="49" t="s">
        <v>6274</v>
      </c>
      <c r="AC1955" s="93">
        <v>0</v>
      </c>
      <c r="AD1955" s="93">
        <v>0</v>
      </c>
      <c r="AE1955" s="57" t="s">
        <v>196</v>
      </c>
      <c r="AF1955" s="94" t="s">
        <v>56</v>
      </c>
      <c r="AG1955" s="84"/>
      <c r="AH1955" s="50" t="s">
        <v>66</v>
      </c>
      <c r="AI1955" s="49"/>
      <c r="AJ1955" s="54"/>
    </row>
    <row r="1956" spans="1:36" ht="15" customHeight="1" x14ac:dyDescent="0.2">
      <c r="A1956" s="53">
        <v>46154</v>
      </c>
      <c r="B1956" s="57" t="str">
        <f t="shared" si="62"/>
        <v>06 A 18</v>
      </c>
      <c r="C1956" s="57" t="str">
        <f t="shared" si="63"/>
        <v>16:00 a 18:00</v>
      </c>
      <c r="D1956" s="57" t="s">
        <v>33</v>
      </c>
      <c r="E1956" s="57">
        <v>4</v>
      </c>
      <c r="F1956" s="49" t="s">
        <v>59</v>
      </c>
      <c r="G1956" s="49" t="s">
        <v>433</v>
      </c>
      <c r="H1956" s="49"/>
      <c r="I1956" s="49"/>
      <c r="J1956" s="49"/>
      <c r="K1956" s="49"/>
      <c r="L1956" s="49"/>
      <c r="M1956" s="55">
        <v>298763</v>
      </c>
      <c r="N1956" s="57">
        <v>48139540</v>
      </c>
      <c r="O1956" s="80" t="s">
        <v>49</v>
      </c>
      <c r="P1956" s="50" t="s">
        <v>37</v>
      </c>
      <c r="Q1956" s="50" t="s">
        <v>123</v>
      </c>
      <c r="R1956" s="50"/>
      <c r="S1956" s="50" t="s">
        <v>6275</v>
      </c>
      <c r="T1956" s="50" t="s">
        <v>3143</v>
      </c>
      <c r="U1956" s="75">
        <v>0.72569444444444453</v>
      </c>
      <c r="V1956" s="75">
        <v>0.75555555555555554</v>
      </c>
      <c r="W1956" s="75">
        <v>0.72569444444444453</v>
      </c>
      <c r="X1956" s="75">
        <v>0.7319444444444444</v>
      </c>
      <c r="Y1956" s="75" t="s">
        <v>42</v>
      </c>
      <c r="Z1956" s="75" t="s">
        <v>42</v>
      </c>
      <c r="AA1956" s="75" t="s">
        <v>42</v>
      </c>
      <c r="AB1956" s="49" t="s">
        <v>6276</v>
      </c>
      <c r="AC1956" s="93">
        <v>0</v>
      </c>
      <c r="AD1956" s="93">
        <v>0</v>
      </c>
      <c r="AE1956" s="57" t="s">
        <v>157</v>
      </c>
      <c r="AF1956" s="94" t="s">
        <v>56</v>
      </c>
      <c r="AG1956" s="84"/>
      <c r="AH1956" s="50" t="s">
        <v>66</v>
      </c>
      <c r="AI1956" s="49"/>
      <c r="AJ1956" s="54"/>
    </row>
    <row r="1957" spans="1:36" ht="15" customHeight="1" x14ac:dyDescent="0.2">
      <c r="A1957" s="53">
        <v>46154</v>
      </c>
      <c r="B1957" s="57" t="str">
        <f t="shared" si="62"/>
        <v>06 A 18</v>
      </c>
      <c r="C1957" s="57" t="str">
        <f t="shared" si="63"/>
        <v>16:00 a 18:00</v>
      </c>
      <c r="D1957" s="57" t="s">
        <v>33</v>
      </c>
      <c r="E1957" s="57">
        <v>4</v>
      </c>
      <c r="F1957" s="49" t="s">
        <v>59</v>
      </c>
      <c r="G1957" s="49" t="s">
        <v>2097</v>
      </c>
      <c r="H1957" s="49"/>
      <c r="I1957" s="49"/>
      <c r="J1957" s="49"/>
      <c r="K1957" s="49"/>
      <c r="L1957" s="49"/>
      <c r="M1957" s="55">
        <v>298767</v>
      </c>
      <c r="N1957" s="57">
        <v>48139730</v>
      </c>
      <c r="O1957" s="80" t="s">
        <v>49</v>
      </c>
      <c r="P1957" s="50" t="s">
        <v>37</v>
      </c>
      <c r="Q1957" s="50" t="s">
        <v>39</v>
      </c>
      <c r="R1957" s="50"/>
      <c r="S1957" s="50" t="s">
        <v>6277</v>
      </c>
      <c r="T1957" s="50" t="s">
        <v>129</v>
      </c>
      <c r="U1957" s="75">
        <v>0.7402777777777777</v>
      </c>
      <c r="V1957" s="75">
        <v>0.74097222222222225</v>
      </c>
      <c r="W1957" s="75" t="s">
        <v>42</v>
      </c>
      <c r="X1957" s="75" t="s">
        <v>42</v>
      </c>
      <c r="Y1957" s="75" t="s">
        <v>42</v>
      </c>
      <c r="Z1957" s="75" t="s">
        <v>42</v>
      </c>
      <c r="AA1957" s="75" t="s">
        <v>42</v>
      </c>
      <c r="AB1957" s="49" t="s">
        <v>6278</v>
      </c>
      <c r="AC1957" s="93">
        <v>0</v>
      </c>
      <c r="AD1957" s="93">
        <v>0</v>
      </c>
      <c r="AE1957" s="57" t="s">
        <v>131</v>
      </c>
      <c r="AF1957" s="94" t="s">
        <v>56</v>
      </c>
      <c r="AG1957" s="84" t="s">
        <v>57</v>
      </c>
      <c r="AH1957" s="50" t="s">
        <v>66</v>
      </c>
      <c r="AI1957" s="49"/>
      <c r="AJ1957" s="54"/>
    </row>
    <row r="1958" spans="1:36" ht="15" customHeight="1" x14ac:dyDescent="0.2">
      <c r="A1958" s="53">
        <v>46154</v>
      </c>
      <c r="B1958" s="57" t="str">
        <f t="shared" si="62"/>
        <v>06 A 18</v>
      </c>
      <c r="C1958" s="57" t="str">
        <f t="shared" si="63"/>
        <v>16:00 a 18:00</v>
      </c>
      <c r="D1958" s="57" t="s">
        <v>33</v>
      </c>
      <c r="E1958" s="57">
        <v>4</v>
      </c>
      <c r="F1958" s="49" t="s">
        <v>34</v>
      </c>
      <c r="G1958" s="49" t="s">
        <v>411</v>
      </c>
      <c r="H1958" s="49"/>
      <c r="I1958" s="49"/>
      <c r="J1958" s="49"/>
      <c r="K1958" s="49"/>
      <c r="L1958" s="49"/>
      <c r="M1958" s="55">
        <v>298526</v>
      </c>
      <c r="N1958" s="57">
        <v>48139700</v>
      </c>
      <c r="O1958" s="80" t="s">
        <v>36</v>
      </c>
      <c r="P1958" s="50" t="s">
        <v>37</v>
      </c>
      <c r="Q1958" s="50" t="s">
        <v>39</v>
      </c>
      <c r="R1958" s="50"/>
      <c r="S1958" s="50" t="s">
        <v>6279</v>
      </c>
      <c r="T1958" s="50" t="s">
        <v>259</v>
      </c>
      <c r="U1958" s="75">
        <v>0.7416666666666667</v>
      </c>
      <c r="V1958" s="75">
        <v>0.74236111111111114</v>
      </c>
      <c r="W1958" s="75" t="s">
        <v>42</v>
      </c>
      <c r="X1958" s="75" t="s">
        <v>42</v>
      </c>
      <c r="Y1958" s="75" t="s">
        <v>42</v>
      </c>
      <c r="Z1958" s="75" t="s">
        <v>42</v>
      </c>
      <c r="AA1958" s="75" t="s">
        <v>42</v>
      </c>
      <c r="AB1958" s="49" t="s">
        <v>6280</v>
      </c>
      <c r="AC1958" s="93">
        <v>0</v>
      </c>
      <c r="AD1958" s="93">
        <v>0</v>
      </c>
      <c r="AE1958" s="57" t="s">
        <v>261</v>
      </c>
      <c r="AF1958" s="94" t="s">
        <v>56</v>
      </c>
      <c r="AG1958" s="84"/>
      <c r="AH1958" s="50" t="s">
        <v>66</v>
      </c>
      <c r="AI1958" s="49"/>
      <c r="AJ1958" s="54"/>
    </row>
    <row r="1959" spans="1:36" ht="15" customHeight="1" x14ac:dyDescent="0.2">
      <c r="A1959" s="53">
        <v>46154</v>
      </c>
      <c r="B1959" s="57" t="str">
        <f t="shared" si="62"/>
        <v>06 A 18</v>
      </c>
      <c r="C1959" s="57" t="str">
        <f t="shared" si="63"/>
        <v>16:00 a 18:00</v>
      </c>
      <c r="D1959" s="57" t="s">
        <v>33</v>
      </c>
      <c r="E1959" s="57">
        <v>4</v>
      </c>
      <c r="F1959" s="49" t="s">
        <v>132</v>
      </c>
      <c r="G1959" s="49" t="s">
        <v>1657</v>
      </c>
      <c r="H1959" s="49"/>
      <c r="I1959" s="49"/>
      <c r="J1959" s="49"/>
      <c r="K1959" s="49"/>
      <c r="L1959" s="49"/>
      <c r="M1959" s="55">
        <v>298778</v>
      </c>
      <c r="N1959" s="57">
        <v>48139922</v>
      </c>
      <c r="O1959" s="80" t="s">
        <v>49</v>
      </c>
      <c r="P1959" s="50" t="s">
        <v>852</v>
      </c>
      <c r="Q1959" s="50"/>
      <c r="R1959" s="50" t="s">
        <v>821</v>
      </c>
      <c r="S1959" s="50" t="s">
        <v>6281</v>
      </c>
      <c r="T1959" s="50" t="s">
        <v>323</v>
      </c>
      <c r="U1959" s="75">
        <v>0.74513888888888891</v>
      </c>
      <c r="V1959" s="75">
        <v>0.75902777777777775</v>
      </c>
      <c r="W1959" s="75">
        <v>0.74513888888888891</v>
      </c>
      <c r="X1959" s="75">
        <v>0.75555555555555554</v>
      </c>
      <c r="Y1959" s="75" t="s">
        <v>42</v>
      </c>
      <c r="Z1959" s="75" t="s">
        <v>42</v>
      </c>
      <c r="AA1959" s="75" t="s">
        <v>42</v>
      </c>
      <c r="AB1959" s="49" t="s">
        <v>6282</v>
      </c>
      <c r="AC1959" s="93">
        <v>1</v>
      </c>
      <c r="AD1959" s="93">
        <v>0</v>
      </c>
      <c r="AE1959" s="57" t="s">
        <v>325</v>
      </c>
      <c r="AF1959" s="94" t="s">
        <v>45</v>
      </c>
      <c r="AG1959" s="84"/>
      <c r="AH1959" s="50" t="s">
        <v>58</v>
      </c>
      <c r="AI1959" s="49"/>
      <c r="AJ1959" s="54"/>
    </row>
    <row r="1960" spans="1:36" ht="15" customHeight="1" x14ac:dyDescent="0.2">
      <c r="A1960" s="53">
        <v>46154</v>
      </c>
      <c r="B1960" s="57" t="str">
        <f t="shared" si="62"/>
        <v>06 A 18</v>
      </c>
      <c r="C1960" s="57" t="str">
        <f t="shared" si="63"/>
        <v>16:00 a 18:00</v>
      </c>
      <c r="D1960" s="57" t="s">
        <v>33</v>
      </c>
      <c r="E1960" s="57">
        <v>4</v>
      </c>
      <c r="F1960" s="49" t="s">
        <v>893</v>
      </c>
      <c r="G1960" s="49" t="s">
        <v>564</v>
      </c>
      <c r="H1960" s="49"/>
      <c r="I1960" s="49"/>
      <c r="J1960" s="49"/>
      <c r="K1960" s="49"/>
      <c r="L1960" s="49"/>
      <c r="M1960" s="55">
        <v>298614</v>
      </c>
      <c r="N1960" s="57">
        <v>48139884</v>
      </c>
      <c r="O1960" s="80" t="s">
        <v>250</v>
      </c>
      <c r="P1960" s="50" t="s">
        <v>37</v>
      </c>
      <c r="Q1960" s="50" t="s">
        <v>123</v>
      </c>
      <c r="R1960" s="50"/>
      <c r="S1960" s="50" t="s">
        <v>6283</v>
      </c>
      <c r="T1960" s="50" t="s">
        <v>146</v>
      </c>
      <c r="U1960" s="75">
        <v>0.73888888888888893</v>
      </c>
      <c r="V1960" s="75">
        <v>0.78194444444444444</v>
      </c>
      <c r="W1960" s="75">
        <v>0.73888888888888893</v>
      </c>
      <c r="X1960" s="75" t="s">
        <v>42</v>
      </c>
      <c r="Y1960" s="75" t="s">
        <v>42</v>
      </c>
      <c r="Z1960" s="75" t="s">
        <v>42</v>
      </c>
      <c r="AA1960" s="75" t="s">
        <v>42</v>
      </c>
      <c r="AB1960" s="49" t="s">
        <v>6284</v>
      </c>
      <c r="AC1960" s="93">
        <v>0</v>
      </c>
      <c r="AD1960" s="93">
        <v>0</v>
      </c>
      <c r="AE1960" s="57" t="s">
        <v>148</v>
      </c>
      <c r="AF1960" s="94" t="s">
        <v>56</v>
      </c>
      <c r="AG1960" s="84"/>
      <c r="AH1960" s="50" t="s">
        <v>66</v>
      </c>
      <c r="AI1960" s="49"/>
      <c r="AJ1960" s="54"/>
    </row>
    <row r="1961" spans="1:36" ht="15" customHeight="1" x14ac:dyDescent="0.2">
      <c r="A1961" s="53">
        <v>46154</v>
      </c>
      <c r="B1961" s="57" t="str">
        <f t="shared" si="62"/>
        <v>18 A 06</v>
      </c>
      <c r="C1961" s="57" t="str">
        <f t="shared" si="63"/>
        <v>18:00 a 20:00</v>
      </c>
      <c r="D1961" s="57" t="s">
        <v>33</v>
      </c>
      <c r="E1961" s="57">
        <v>4</v>
      </c>
      <c r="F1961" s="49" t="s">
        <v>67</v>
      </c>
      <c r="G1961" s="49" t="s">
        <v>374</v>
      </c>
      <c r="H1961" s="49"/>
      <c r="I1961" s="49"/>
      <c r="J1961" s="49"/>
      <c r="K1961" s="49"/>
      <c r="L1961" s="49"/>
      <c r="M1961" s="55">
        <v>298576</v>
      </c>
      <c r="N1961" s="57">
        <v>48139932</v>
      </c>
      <c r="O1961" s="80" t="s">
        <v>49</v>
      </c>
      <c r="P1961" s="50" t="s">
        <v>37</v>
      </c>
      <c r="Q1961" s="50" t="s">
        <v>38</v>
      </c>
      <c r="R1961" s="50" t="s">
        <v>39</v>
      </c>
      <c r="S1961" s="50" t="s">
        <v>3217</v>
      </c>
      <c r="T1961" s="50" t="s">
        <v>71</v>
      </c>
      <c r="U1961" s="75">
        <v>0.7583333333333333</v>
      </c>
      <c r="V1961" s="75">
        <v>0.76180555555555562</v>
      </c>
      <c r="W1961" s="75">
        <v>0.7583333333333333</v>
      </c>
      <c r="X1961" s="75" t="s">
        <v>42</v>
      </c>
      <c r="Y1961" s="75" t="s">
        <v>42</v>
      </c>
      <c r="Z1961" s="75" t="s">
        <v>42</v>
      </c>
      <c r="AA1961" s="75" t="s">
        <v>42</v>
      </c>
      <c r="AB1961" s="49" t="s">
        <v>6285</v>
      </c>
      <c r="AC1961" s="93">
        <v>0</v>
      </c>
      <c r="AD1961" s="93">
        <v>1</v>
      </c>
      <c r="AE1961" s="57" t="s">
        <v>73</v>
      </c>
      <c r="AF1961" s="94" t="s">
        <v>45</v>
      </c>
      <c r="AG1961" s="84"/>
      <c r="AH1961" s="50" t="s">
        <v>672</v>
      </c>
      <c r="AI1961" s="49"/>
      <c r="AJ1961" s="54"/>
    </row>
    <row r="1962" spans="1:36" ht="15" customHeight="1" x14ac:dyDescent="0.2">
      <c r="A1962" s="53">
        <v>46154</v>
      </c>
      <c r="B1962" s="57" t="str">
        <f t="shared" si="62"/>
        <v>06 A 18</v>
      </c>
      <c r="C1962" s="57" t="str">
        <f t="shared" si="63"/>
        <v>16:00 a 18:00</v>
      </c>
      <c r="D1962" s="57" t="s">
        <v>33</v>
      </c>
      <c r="E1962" s="57">
        <v>4</v>
      </c>
      <c r="F1962" s="49" t="s">
        <v>67</v>
      </c>
      <c r="G1962" s="49" t="s">
        <v>952</v>
      </c>
      <c r="H1962" s="49"/>
      <c r="I1962" s="49"/>
      <c r="J1962" s="49"/>
      <c r="K1962" s="49"/>
      <c r="L1962" s="49"/>
      <c r="M1962" s="55">
        <v>298578</v>
      </c>
      <c r="N1962" s="57">
        <v>48140196</v>
      </c>
      <c r="O1962" s="80" t="s">
        <v>49</v>
      </c>
      <c r="P1962" s="50" t="s">
        <v>80</v>
      </c>
      <c r="Q1962" s="50"/>
      <c r="R1962" s="50"/>
      <c r="S1962" s="50" t="s">
        <v>3755</v>
      </c>
      <c r="T1962" s="50" t="s">
        <v>71</v>
      </c>
      <c r="U1962" s="75">
        <v>0.74930555555555556</v>
      </c>
      <c r="V1962" s="75">
        <v>0.78888888888888886</v>
      </c>
      <c r="W1962" s="75">
        <v>0.74930555555555556</v>
      </c>
      <c r="X1962" s="75" t="s">
        <v>42</v>
      </c>
      <c r="Y1962" s="75" t="s">
        <v>42</v>
      </c>
      <c r="Z1962" s="75" t="s">
        <v>42</v>
      </c>
      <c r="AA1962" s="75" t="s">
        <v>42</v>
      </c>
      <c r="AB1962" s="49" t="s">
        <v>6286</v>
      </c>
      <c r="AC1962" s="93">
        <v>0</v>
      </c>
      <c r="AD1962" s="93">
        <v>0</v>
      </c>
      <c r="AE1962" s="57" t="s">
        <v>73</v>
      </c>
      <c r="AF1962" s="94" t="s">
        <v>45</v>
      </c>
      <c r="AG1962" s="84"/>
      <c r="AH1962" s="50" t="s">
        <v>66</v>
      </c>
      <c r="AI1962" s="49"/>
      <c r="AJ1962" s="54"/>
    </row>
    <row r="1963" spans="1:36" ht="15" customHeight="1" x14ac:dyDescent="0.2">
      <c r="A1963" s="53">
        <v>46154</v>
      </c>
      <c r="B1963" s="57" t="str">
        <f t="shared" si="62"/>
        <v>18 A 06</v>
      </c>
      <c r="C1963" s="57" t="str">
        <f t="shared" si="63"/>
        <v>18:00 a 20:00</v>
      </c>
      <c r="D1963" s="57" t="s">
        <v>33</v>
      </c>
      <c r="E1963" s="57">
        <v>6</v>
      </c>
      <c r="F1963" s="49" t="s">
        <v>926</v>
      </c>
      <c r="G1963" s="49" t="s">
        <v>1213</v>
      </c>
      <c r="H1963" s="49"/>
      <c r="I1963" s="49"/>
      <c r="J1963" s="49"/>
      <c r="K1963" s="49"/>
      <c r="L1963" s="49"/>
      <c r="M1963" s="55">
        <v>298278</v>
      </c>
      <c r="N1963" s="57">
        <v>48140274</v>
      </c>
      <c r="O1963" s="80" t="s">
        <v>49</v>
      </c>
      <c r="P1963" s="50" t="s">
        <v>80</v>
      </c>
      <c r="Q1963" s="50"/>
      <c r="R1963" s="50"/>
      <c r="S1963" s="50" t="s">
        <v>6287</v>
      </c>
      <c r="T1963" s="50" t="s">
        <v>105</v>
      </c>
      <c r="U1963" s="75">
        <v>0.76597222222222217</v>
      </c>
      <c r="V1963" s="75">
        <v>0.7944444444444444</v>
      </c>
      <c r="W1963" s="75">
        <v>0.77013888888888893</v>
      </c>
      <c r="X1963" s="75" t="s">
        <v>42</v>
      </c>
      <c r="Y1963" s="75" t="s">
        <v>42</v>
      </c>
      <c r="Z1963" s="75" t="s">
        <v>42</v>
      </c>
      <c r="AA1963" s="75" t="s">
        <v>42</v>
      </c>
      <c r="AB1963" s="49" t="s">
        <v>6288</v>
      </c>
      <c r="AC1963" s="93">
        <v>0</v>
      </c>
      <c r="AD1963" s="93">
        <v>0</v>
      </c>
      <c r="AE1963" s="57" t="s">
        <v>97</v>
      </c>
      <c r="AF1963" s="94" t="s">
        <v>45</v>
      </c>
      <c r="AG1963" s="84"/>
      <c r="AH1963" s="50" t="s">
        <v>66</v>
      </c>
      <c r="AI1963" s="49"/>
      <c r="AJ1963" s="54"/>
    </row>
    <row r="1964" spans="1:36" ht="15" customHeight="1" x14ac:dyDescent="0.2">
      <c r="A1964" s="53">
        <v>46154</v>
      </c>
      <c r="B1964" s="57" t="str">
        <f t="shared" si="62"/>
        <v>18 A 06</v>
      </c>
      <c r="C1964" s="57" t="str">
        <f t="shared" si="63"/>
        <v>18:00 a 20:00</v>
      </c>
      <c r="D1964" s="57" t="s">
        <v>33</v>
      </c>
      <c r="E1964" s="57">
        <v>4</v>
      </c>
      <c r="F1964" s="49" t="s">
        <v>67</v>
      </c>
      <c r="G1964" s="49" t="s">
        <v>74</v>
      </c>
      <c r="H1964" s="49"/>
      <c r="I1964" s="49"/>
      <c r="J1964" s="49"/>
      <c r="K1964" s="49"/>
      <c r="L1964" s="49"/>
      <c r="M1964" s="55">
        <v>298761</v>
      </c>
      <c r="N1964" s="57">
        <v>48140172</v>
      </c>
      <c r="O1964" s="80" t="s">
        <v>49</v>
      </c>
      <c r="P1964" s="50" t="s">
        <v>37</v>
      </c>
      <c r="Q1964" s="50" t="s">
        <v>69</v>
      </c>
      <c r="R1964" s="50"/>
      <c r="S1964" s="50" t="s">
        <v>427</v>
      </c>
      <c r="T1964" s="50" t="s">
        <v>71</v>
      </c>
      <c r="U1964" s="75">
        <v>0.76388888888888884</v>
      </c>
      <c r="V1964" s="75">
        <v>0.80833333333333324</v>
      </c>
      <c r="W1964" s="75">
        <v>0.76527777777777783</v>
      </c>
      <c r="X1964" s="75" t="s">
        <v>42</v>
      </c>
      <c r="Y1964" s="75" t="s">
        <v>42</v>
      </c>
      <c r="Z1964" s="75" t="s">
        <v>42</v>
      </c>
      <c r="AA1964" s="75" t="s">
        <v>42</v>
      </c>
      <c r="AB1964" s="49" t="s">
        <v>6289</v>
      </c>
      <c r="AC1964" s="93">
        <v>0</v>
      </c>
      <c r="AD1964" s="93">
        <v>0</v>
      </c>
      <c r="AE1964" s="57" t="s">
        <v>73</v>
      </c>
      <c r="AF1964" s="94" t="s">
        <v>56</v>
      </c>
      <c r="AG1964" s="84"/>
      <c r="AH1964" s="50" t="s">
        <v>66</v>
      </c>
      <c r="AI1964" s="49"/>
      <c r="AJ1964" s="54"/>
    </row>
    <row r="1965" spans="1:36" ht="15" customHeight="1" x14ac:dyDescent="0.2">
      <c r="A1965" s="53">
        <v>46154</v>
      </c>
      <c r="B1965" s="57" t="str">
        <f t="shared" si="62"/>
        <v>18 A 06</v>
      </c>
      <c r="C1965" s="57" t="str">
        <f t="shared" si="63"/>
        <v>18:00 a 20:00</v>
      </c>
      <c r="D1965" s="57" t="s">
        <v>33</v>
      </c>
      <c r="E1965" s="57">
        <v>4</v>
      </c>
      <c r="F1965" s="49" t="s">
        <v>893</v>
      </c>
      <c r="G1965" s="49" t="s">
        <v>732</v>
      </c>
      <c r="H1965" s="49"/>
      <c r="I1965" s="49"/>
      <c r="J1965" s="49"/>
      <c r="K1965" s="49"/>
      <c r="L1965" s="49"/>
      <c r="M1965" s="55">
        <v>298425</v>
      </c>
      <c r="N1965" s="57">
        <v>48140394</v>
      </c>
      <c r="O1965" s="80" t="s">
        <v>250</v>
      </c>
      <c r="P1965" s="50" t="s">
        <v>211</v>
      </c>
      <c r="Q1965" s="50"/>
      <c r="R1965" s="50"/>
      <c r="S1965" s="50" t="s">
        <v>6290</v>
      </c>
      <c r="T1965" s="50" t="s">
        <v>63</v>
      </c>
      <c r="U1965" s="75">
        <v>0.76527777777777783</v>
      </c>
      <c r="V1965" s="75">
        <v>0.85416666666666663</v>
      </c>
      <c r="W1965" s="75">
        <v>0.76527777777777783</v>
      </c>
      <c r="X1965" s="75" t="s">
        <v>42</v>
      </c>
      <c r="Y1965" s="75" t="s">
        <v>42</v>
      </c>
      <c r="Z1965" s="75" t="s">
        <v>42</v>
      </c>
      <c r="AA1965" s="75" t="s">
        <v>42</v>
      </c>
      <c r="AB1965" s="49" t="s">
        <v>6291</v>
      </c>
      <c r="AC1965" s="93">
        <v>0</v>
      </c>
      <c r="AD1965" s="93">
        <v>0</v>
      </c>
      <c r="AE1965" s="57" t="s">
        <v>483</v>
      </c>
      <c r="AF1965" s="94" t="s">
        <v>56</v>
      </c>
      <c r="AG1965" s="84"/>
      <c r="AH1965" s="50" t="s">
        <v>66</v>
      </c>
      <c r="AI1965" s="49"/>
      <c r="AJ1965" s="54"/>
    </row>
    <row r="1966" spans="1:36" ht="15" customHeight="1" x14ac:dyDescent="0.2">
      <c r="A1966" s="53">
        <v>46154</v>
      </c>
      <c r="B1966" s="57" t="str">
        <f t="shared" si="62"/>
        <v>18 A 06</v>
      </c>
      <c r="C1966" s="57" t="str">
        <f t="shared" si="63"/>
        <v>18:00 a 20:00</v>
      </c>
      <c r="D1966" s="57" t="s">
        <v>33</v>
      </c>
      <c r="E1966" s="57">
        <v>4</v>
      </c>
      <c r="F1966" s="49" t="s">
        <v>67</v>
      </c>
      <c r="G1966" s="49" t="s">
        <v>443</v>
      </c>
      <c r="H1966" s="49"/>
      <c r="I1966" s="49"/>
      <c r="J1966" s="49"/>
      <c r="K1966" s="49"/>
      <c r="L1966" s="49"/>
      <c r="M1966" s="55">
        <v>298574</v>
      </c>
      <c r="N1966" s="57">
        <v>48140404</v>
      </c>
      <c r="O1966" s="80" t="s">
        <v>49</v>
      </c>
      <c r="P1966" s="50" t="s">
        <v>39</v>
      </c>
      <c r="Q1966" s="50"/>
      <c r="R1966" s="50"/>
      <c r="S1966" s="50" t="s">
        <v>6292</v>
      </c>
      <c r="T1966" s="50" t="s">
        <v>95</v>
      </c>
      <c r="U1966" s="75">
        <v>0.78680555555555554</v>
      </c>
      <c r="V1966" s="75">
        <v>0.79236111111111107</v>
      </c>
      <c r="W1966" s="75" t="s">
        <v>42</v>
      </c>
      <c r="X1966" s="75" t="s">
        <v>42</v>
      </c>
      <c r="Y1966" s="75" t="s">
        <v>42</v>
      </c>
      <c r="Z1966" s="75" t="s">
        <v>42</v>
      </c>
      <c r="AA1966" s="75" t="s">
        <v>42</v>
      </c>
      <c r="AB1966" s="49" t="s">
        <v>6293</v>
      </c>
      <c r="AC1966" s="93">
        <v>0</v>
      </c>
      <c r="AD1966" s="93">
        <v>0</v>
      </c>
      <c r="AE1966" s="57" t="s">
        <v>191</v>
      </c>
      <c r="AF1966" s="94" t="s">
        <v>56</v>
      </c>
      <c r="AG1966" s="84"/>
      <c r="AH1966" s="50" t="s">
        <v>66</v>
      </c>
      <c r="AI1966" s="49"/>
      <c r="AJ1966" s="54"/>
    </row>
    <row r="1967" spans="1:36" ht="15" customHeight="1" x14ac:dyDescent="0.2">
      <c r="A1967" s="53">
        <v>46154</v>
      </c>
      <c r="B1967" s="57" t="str">
        <f t="shared" si="62"/>
        <v>18 A 06</v>
      </c>
      <c r="C1967" s="57" t="str">
        <f t="shared" si="63"/>
        <v>18:00 a 20:00</v>
      </c>
      <c r="D1967" s="57" t="s">
        <v>33</v>
      </c>
      <c r="E1967" s="57">
        <v>4</v>
      </c>
      <c r="F1967" s="49" t="s">
        <v>59</v>
      </c>
      <c r="G1967" s="49" t="s">
        <v>1584</v>
      </c>
      <c r="H1967" s="49"/>
      <c r="I1967" s="49"/>
      <c r="J1967" s="49"/>
      <c r="K1967" s="49"/>
      <c r="L1967" s="49"/>
      <c r="M1967" s="55">
        <v>298758</v>
      </c>
      <c r="N1967" s="57">
        <v>48140002</v>
      </c>
      <c r="O1967" s="80" t="s">
        <v>49</v>
      </c>
      <c r="P1967" s="50" t="s">
        <v>37</v>
      </c>
      <c r="Q1967" s="50" t="s">
        <v>123</v>
      </c>
      <c r="R1967" s="50"/>
      <c r="S1967" s="50" t="s">
        <v>6294</v>
      </c>
      <c r="T1967" s="50" t="s">
        <v>85</v>
      </c>
      <c r="U1967" s="75">
        <v>0.79305555555555562</v>
      </c>
      <c r="V1967" s="75">
        <v>0.79513888888888884</v>
      </c>
      <c r="W1967" s="75" t="s">
        <v>42</v>
      </c>
      <c r="X1967" s="75" t="s">
        <v>42</v>
      </c>
      <c r="Y1967" s="75" t="s">
        <v>42</v>
      </c>
      <c r="Z1967" s="75" t="s">
        <v>42</v>
      </c>
      <c r="AA1967" s="75" t="s">
        <v>42</v>
      </c>
      <c r="AB1967" s="49" t="s">
        <v>6295</v>
      </c>
      <c r="AC1967" s="93">
        <v>0</v>
      </c>
      <c r="AD1967" s="93">
        <v>0</v>
      </c>
      <c r="AE1967" s="57" t="s">
        <v>520</v>
      </c>
      <c r="AF1967" s="94" t="s">
        <v>56</v>
      </c>
      <c r="AG1967" s="84" t="s">
        <v>57</v>
      </c>
      <c r="AH1967" s="50" t="s">
        <v>66</v>
      </c>
      <c r="AI1967" s="49"/>
      <c r="AJ1967" s="54"/>
    </row>
    <row r="1968" spans="1:36" ht="15" customHeight="1" x14ac:dyDescent="0.2">
      <c r="A1968" s="53">
        <v>46154</v>
      </c>
      <c r="B1968" s="57" t="str">
        <f t="shared" si="62"/>
        <v>18 A 06</v>
      </c>
      <c r="C1968" s="57" t="str">
        <f t="shared" si="63"/>
        <v>18:00 a 20:00</v>
      </c>
      <c r="D1968" s="57" t="s">
        <v>33</v>
      </c>
      <c r="E1968" s="57">
        <v>4</v>
      </c>
      <c r="F1968" s="49" t="s">
        <v>59</v>
      </c>
      <c r="G1968" s="49" t="s">
        <v>287</v>
      </c>
      <c r="H1968" s="49"/>
      <c r="I1968" s="49"/>
      <c r="J1968" s="49"/>
      <c r="K1968" s="49"/>
      <c r="L1968" s="49"/>
      <c r="M1968" s="55">
        <v>298799</v>
      </c>
      <c r="N1968" s="57">
        <v>48139745</v>
      </c>
      <c r="O1968" s="80" t="s">
        <v>49</v>
      </c>
      <c r="P1968" s="50" t="s">
        <v>37</v>
      </c>
      <c r="Q1968" s="50" t="s">
        <v>117</v>
      </c>
      <c r="R1968" s="50" t="s">
        <v>51</v>
      </c>
      <c r="S1968" s="50" t="s">
        <v>6296</v>
      </c>
      <c r="T1968" s="50" t="s">
        <v>120</v>
      </c>
      <c r="U1968" s="75">
        <v>0.78611111111111109</v>
      </c>
      <c r="V1968" s="75">
        <v>0.89722222222222225</v>
      </c>
      <c r="W1968" s="75">
        <v>0.78611111111111109</v>
      </c>
      <c r="X1968" s="75" t="s">
        <v>42</v>
      </c>
      <c r="Y1968" s="75" t="s">
        <v>42</v>
      </c>
      <c r="Z1968" s="75" t="s">
        <v>42</v>
      </c>
      <c r="AA1968" s="75" t="s">
        <v>42</v>
      </c>
      <c r="AB1968" s="49" t="s">
        <v>6297</v>
      </c>
      <c r="AC1968" s="93">
        <v>0</v>
      </c>
      <c r="AD1968" s="93">
        <v>1</v>
      </c>
      <c r="AE1968" s="57" t="s">
        <v>122</v>
      </c>
      <c r="AF1968" s="94" t="s">
        <v>56</v>
      </c>
      <c r="AG1968" s="84"/>
      <c r="AH1968" s="50" t="s">
        <v>46</v>
      </c>
      <c r="AI1968" s="49"/>
      <c r="AJ1968" s="54"/>
    </row>
    <row r="1969" spans="1:36" ht="15" customHeight="1" x14ac:dyDescent="0.2">
      <c r="A1969" s="53">
        <v>46154</v>
      </c>
      <c r="B1969" s="57" t="str">
        <f t="shared" si="62"/>
        <v>18 A 06</v>
      </c>
      <c r="C1969" s="57" t="str">
        <f t="shared" si="63"/>
        <v>18:00 a 20:00</v>
      </c>
      <c r="D1969" s="57" t="s">
        <v>33</v>
      </c>
      <c r="E1969" s="57">
        <v>4</v>
      </c>
      <c r="F1969" s="49" t="s">
        <v>6298</v>
      </c>
      <c r="G1969" s="49" t="s">
        <v>368</v>
      </c>
      <c r="H1969" s="49"/>
      <c r="I1969" s="49"/>
      <c r="J1969" s="49"/>
      <c r="K1969" s="49"/>
      <c r="L1969" s="49"/>
      <c r="M1969" s="55">
        <v>298792</v>
      </c>
      <c r="N1969" s="57">
        <v>48139653</v>
      </c>
      <c r="O1969" s="80" t="s">
        <v>49</v>
      </c>
      <c r="P1969" s="50" t="s">
        <v>37</v>
      </c>
      <c r="Q1969" s="50" t="s">
        <v>123</v>
      </c>
      <c r="R1969" s="50"/>
      <c r="S1969" s="50" t="s">
        <v>3422</v>
      </c>
      <c r="T1969" s="50" t="s">
        <v>155</v>
      </c>
      <c r="U1969" s="75">
        <v>0.80486111111111114</v>
      </c>
      <c r="V1969" s="75">
        <v>0.82708333333333339</v>
      </c>
      <c r="W1969" s="75">
        <v>0.80902777777777779</v>
      </c>
      <c r="X1969" s="75" t="s">
        <v>42</v>
      </c>
      <c r="Y1969" s="75">
        <v>0.8222222222222223</v>
      </c>
      <c r="Z1969" s="75" t="s">
        <v>42</v>
      </c>
      <c r="AA1969" s="75" t="s">
        <v>42</v>
      </c>
      <c r="AB1969" s="49" t="s">
        <v>6299</v>
      </c>
      <c r="AC1969" s="93">
        <v>0</v>
      </c>
      <c r="AD1969" s="93">
        <v>0</v>
      </c>
      <c r="AE1969" s="57" t="s">
        <v>157</v>
      </c>
      <c r="AF1969" s="94" t="s">
        <v>56</v>
      </c>
      <c r="AG1969" s="84"/>
      <c r="AH1969" s="50" t="s">
        <v>66</v>
      </c>
      <c r="AI1969" s="49"/>
      <c r="AJ1969" s="54"/>
    </row>
    <row r="1970" spans="1:36" ht="15" customHeight="1" x14ac:dyDescent="0.2">
      <c r="A1970" s="53">
        <v>46154</v>
      </c>
      <c r="B1970" s="57" t="str">
        <f t="shared" si="62"/>
        <v>18 A 06</v>
      </c>
      <c r="C1970" s="57" t="str">
        <f t="shared" si="63"/>
        <v>18:00 a 20:00</v>
      </c>
      <c r="D1970" s="57" t="s">
        <v>33</v>
      </c>
      <c r="E1970" s="57">
        <v>4</v>
      </c>
      <c r="F1970" s="49" t="s">
        <v>59</v>
      </c>
      <c r="G1970" s="49" t="s">
        <v>1101</v>
      </c>
      <c r="H1970" s="49"/>
      <c r="I1970" s="49"/>
      <c r="J1970" s="49"/>
      <c r="K1970" s="49"/>
      <c r="L1970" s="49"/>
      <c r="M1970" s="55">
        <v>298801</v>
      </c>
      <c r="N1970" s="57">
        <v>48140156</v>
      </c>
      <c r="O1970" s="80" t="s">
        <v>49</v>
      </c>
      <c r="P1970" s="50" t="s">
        <v>89</v>
      </c>
      <c r="Q1970" s="50"/>
      <c r="R1970" s="50"/>
      <c r="S1970" s="50" t="s">
        <v>4638</v>
      </c>
      <c r="T1970" s="50" t="s">
        <v>85</v>
      </c>
      <c r="U1970" s="75">
        <v>0.81111111111111101</v>
      </c>
      <c r="V1970" s="75">
        <v>0.87708333333333333</v>
      </c>
      <c r="W1970" s="75">
        <v>0.81111111111111101</v>
      </c>
      <c r="X1970" s="75" t="s">
        <v>42</v>
      </c>
      <c r="Y1970" s="75" t="s">
        <v>42</v>
      </c>
      <c r="Z1970" s="75" t="s">
        <v>42</v>
      </c>
      <c r="AA1970" s="75" t="s">
        <v>42</v>
      </c>
      <c r="AB1970" s="49" t="s">
        <v>6300</v>
      </c>
      <c r="AC1970" s="93">
        <v>0</v>
      </c>
      <c r="AD1970" s="93">
        <v>0</v>
      </c>
      <c r="AE1970" s="57" t="s">
        <v>126</v>
      </c>
      <c r="AF1970" s="94" t="s">
        <v>45</v>
      </c>
      <c r="AG1970" s="84"/>
      <c r="AH1970" s="50" t="s">
        <v>66</v>
      </c>
      <c r="AI1970" s="49"/>
      <c r="AJ1970" s="54"/>
    </row>
    <row r="1971" spans="1:36" ht="15" customHeight="1" x14ac:dyDescent="0.2">
      <c r="A1971" s="53">
        <v>46154</v>
      </c>
      <c r="B1971" s="57" t="str">
        <f t="shared" si="62"/>
        <v>18 A 06</v>
      </c>
      <c r="C1971" s="57" t="str">
        <f t="shared" si="63"/>
        <v>18:00 a 20:00</v>
      </c>
      <c r="D1971" s="57" t="s">
        <v>33</v>
      </c>
      <c r="E1971" s="57">
        <v>4</v>
      </c>
      <c r="F1971" s="49" t="s">
        <v>6298</v>
      </c>
      <c r="G1971" s="49" t="s">
        <v>378</v>
      </c>
      <c r="H1971" s="49"/>
      <c r="I1971" s="49"/>
      <c r="J1971" s="49"/>
      <c r="K1971" s="49"/>
      <c r="L1971" s="49"/>
      <c r="M1971" s="55">
        <v>298845</v>
      </c>
      <c r="N1971" s="57">
        <v>48140115</v>
      </c>
      <c r="O1971" s="80" t="s">
        <v>49</v>
      </c>
      <c r="P1971" s="50" t="s">
        <v>37</v>
      </c>
      <c r="Q1971" s="50" t="s">
        <v>39</v>
      </c>
      <c r="R1971" s="50"/>
      <c r="S1971" s="50" t="s">
        <v>6113</v>
      </c>
      <c r="T1971" s="50" t="s">
        <v>85</v>
      </c>
      <c r="U1971" s="75">
        <v>0.77638888888888891</v>
      </c>
      <c r="V1971" s="75">
        <v>0.79513888888888884</v>
      </c>
      <c r="W1971" s="75">
        <v>0.77638888888888891</v>
      </c>
      <c r="X1971" s="75">
        <v>0.78749999999999998</v>
      </c>
      <c r="Y1971" s="75" t="s">
        <v>42</v>
      </c>
      <c r="Z1971" s="75" t="s">
        <v>42</v>
      </c>
      <c r="AA1971" s="75" t="s">
        <v>42</v>
      </c>
      <c r="AB1971" s="49" t="s">
        <v>6301</v>
      </c>
      <c r="AC1971" s="93">
        <v>0</v>
      </c>
      <c r="AD1971" s="93">
        <v>0</v>
      </c>
      <c r="AE1971" s="57" t="s">
        <v>520</v>
      </c>
      <c r="AF1971" s="94" t="s">
        <v>56</v>
      </c>
      <c r="AG1971" s="84" t="s">
        <v>57</v>
      </c>
      <c r="AH1971" s="50" t="s">
        <v>66</v>
      </c>
      <c r="AI1971" s="49"/>
      <c r="AJ1971" s="54"/>
    </row>
    <row r="1972" spans="1:36" ht="15" customHeight="1" x14ac:dyDescent="0.2">
      <c r="A1972" s="53">
        <v>46154</v>
      </c>
      <c r="B1972" s="57" t="str">
        <f t="shared" si="62"/>
        <v>18 A 06</v>
      </c>
      <c r="C1972" s="57" t="str">
        <f t="shared" si="63"/>
        <v>18:00 a 20:00</v>
      </c>
      <c r="D1972" s="57" t="s">
        <v>33</v>
      </c>
      <c r="E1972" s="57">
        <v>4</v>
      </c>
      <c r="F1972" s="49" t="s">
        <v>6298</v>
      </c>
      <c r="G1972" s="49" t="s">
        <v>287</v>
      </c>
      <c r="H1972" s="49"/>
      <c r="I1972" s="49"/>
      <c r="J1972" s="49"/>
      <c r="K1972" s="49"/>
      <c r="L1972" s="49"/>
      <c r="M1972" s="55">
        <v>298780</v>
      </c>
      <c r="N1972" s="57">
        <v>48140171</v>
      </c>
      <c r="O1972" s="80" t="s">
        <v>49</v>
      </c>
      <c r="P1972" s="50" t="s">
        <v>37</v>
      </c>
      <c r="Q1972" s="50" t="s">
        <v>117</v>
      </c>
      <c r="R1972" s="50" t="s">
        <v>51</v>
      </c>
      <c r="S1972" s="50" t="s">
        <v>4582</v>
      </c>
      <c r="T1972" s="50" t="s">
        <v>120</v>
      </c>
      <c r="U1972" s="75">
        <v>0.75555555555555554</v>
      </c>
      <c r="V1972" s="75">
        <v>0.78402777777777777</v>
      </c>
      <c r="W1972" s="75">
        <v>0.75555555555555554</v>
      </c>
      <c r="X1972" s="75">
        <v>0.76666666666666661</v>
      </c>
      <c r="Y1972" s="75" t="s">
        <v>42</v>
      </c>
      <c r="Z1972" s="75" t="s">
        <v>42</v>
      </c>
      <c r="AA1972" s="75" t="s">
        <v>42</v>
      </c>
      <c r="AB1972" s="49" t="s">
        <v>6301</v>
      </c>
      <c r="AC1972" s="93">
        <v>0</v>
      </c>
      <c r="AD1972" s="93">
        <v>1</v>
      </c>
      <c r="AE1972" s="57" t="s">
        <v>122</v>
      </c>
      <c r="AF1972" s="94" t="s">
        <v>56</v>
      </c>
      <c r="AG1972" s="84"/>
      <c r="AH1972" s="50" t="s">
        <v>46</v>
      </c>
      <c r="AI1972" s="49"/>
      <c r="AJ1972" s="54"/>
    </row>
    <row r="1973" spans="1:36" ht="15" customHeight="1" x14ac:dyDescent="0.2">
      <c r="A1973" s="53">
        <v>46154</v>
      </c>
      <c r="B1973" s="57" t="str">
        <f t="shared" si="62"/>
        <v>18 A 06</v>
      </c>
      <c r="C1973" s="57" t="str">
        <f t="shared" si="63"/>
        <v>18:00 a 20:00</v>
      </c>
      <c r="D1973" s="57" t="s">
        <v>33</v>
      </c>
      <c r="E1973" s="57">
        <v>4</v>
      </c>
      <c r="F1973" s="49" t="s">
        <v>59</v>
      </c>
      <c r="G1973" s="49" t="s">
        <v>2970</v>
      </c>
      <c r="H1973" s="49"/>
      <c r="I1973" s="49"/>
      <c r="J1973" s="49"/>
      <c r="K1973" s="49"/>
      <c r="L1973" s="49"/>
      <c r="M1973" s="55">
        <v>298786</v>
      </c>
      <c r="N1973" s="57">
        <v>48139743</v>
      </c>
      <c r="O1973" s="80" t="s">
        <v>49</v>
      </c>
      <c r="P1973" s="50" t="s">
        <v>37</v>
      </c>
      <c r="Q1973" s="50" t="s">
        <v>123</v>
      </c>
      <c r="R1973" s="50" t="s">
        <v>51</v>
      </c>
      <c r="S1973" s="50" t="s">
        <v>5070</v>
      </c>
      <c r="T1973" s="50" t="s">
        <v>155</v>
      </c>
      <c r="U1973" s="75">
        <v>0.78125</v>
      </c>
      <c r="V1973" s="75">
        <v>0.78541666666666676</v>
      </c>
      <c r="W1973" s="75">
        <v>0.78125</v>
      </c>
      <c r="X1973" s="75" t="s">
        <v>42</v>
      </c>
      <c r="Y1973" s="75" t="s">
        <v>42</v>
      </c>
      <c r="Z1973" s="75" t="s">
        <v>42</v>
      </c>
      <c r="AA1973" s="75" t="s">
        <v>42</v>
      </c>
      <c r="AB1973" s="49" t="s">
        <v>6303</v>
      </c>
      <c r="AC1973" s="93">
        <v>0</v>
      </c>
      <c r="AD1973" s="93">
        <v>1</v>
      </c>
      <c r="AE1973" s="57" t="s">
        <v>157</v>
      </c>
      <c r="AF1973" s="94" t="s">
        <v>56</v>
      </c>
      <c r="AG1973" s="84" t="s">
        <v>57</v>
      </c>
      <c r="AH1973" s="50" t="s">
        <v>46</v>
      </c>
      <c r="AI1973" s="49"/>
      <c r="AJ1973" s="54"/>
    </row>
    <row r="1974" spans="1:36" ht="15" customHeight="1" x14ac:dyDescent="0.2">
      <c r="A1974" s="53">
        <v>46154</v>
      </c>
      <c r="B1974" s="57" t="str">
        <f t="shared" si="62"/>
        <v>18 A 06</v>
      </c>
      <c r="C1974" s="57" t="str">
        <f t="shared" si="63"/>
        <v>18:00 a 20:00</v>
      </c>
      <c r="D1974" s="57" t="s">
        <v>33</v>
      </c>
      <c r="E1974" s="57">
        <v>4</v>
      </c>
      <c r="F1974" s="49" t="s">
        <v>34</v>
      </c>
      <c r="G1974" s="49" t="s">
        <v>1829</v>
      </c>
      <c r="H1974" s="49"/>
      <c r="I1974" s="49"/>
      <c r="J1974" s="49"/>
      <c r="K1974" s="49"/>
      <c r="L1974" s="49"/>
      <c r="M1974" s="55">
        <v>298520</v>
      </c>
      <c r="N1974" s="57">
        <v>48140809</v>
      </c>
      <c r="O1974" s="80" t="s">
        <v>36</v>
      </c>
      <c r="P1974" s="50" t="s">
        <v>37</v>
      </c>
      <c r="Q1974" s="50" t="s">
        <v>61</v>
      </c>
      <c r="R1974" s="50"/>
      <c r="S1974" s="50" t="s">
        <v>6304</v>
      </c>
      <c r="T1974" s="50" t="s">
        <v>259</v>
      </c>
      <c r="U1974" s="75">
        <v>0.78472222222222221</v>
      </c>
      <c r="V1974" s="75">
        <v>0.7993055555555556</v>
      </c>
      <c r="W1974" s="75" t="s">
        <v>42</v>
      </c>
      <c r="X1974" s="75" t="s">
        <v>42</v>
      </c>
      <c r="Y1974" s="75" t="s">
        <v>42</v>
      </c>
      <c r="Z1974" s="75" t="s">
        <v>42</v>
      </c>
      <c r="AA1974" s="75" t="s">
        <v>42</v>
      </c>
      <c r="AB1974" s="49" t="s">
        <v>6305</v>
      </c>
      <c r="AC1974" s="93">
        <v>0</v>
      </c>
      <c r="AD1974" s="93">
        <v>0</v>
      </c>
      <c r="AE1974" s="57" t="s">
        <v>261</v>
      </c>
      <c r="AF1974" s="94" t="s">
        <v>56</v>
      </c>
      <c r="AG1974" s="84"/>
      <c r="AH1974" s="50" t="s">
        <v>66</v>
      </c>
      <c r="AI1974" s="49"/>
      <c r="AJ1974" s="54"/>
    </row>
    <row r="1975" spans="1:36" ht="15" customHeight="1" x14ac:dyDescent="0.2">
      <c r="A1975" s="53">
        <v>46154</v>
      </c>
      <c r="B1975" s="57" t="str">
        <f t="shared" si="62"/>
        <v>18 A 06</v>
      </c>
      <c r="C1975" s="57" t="str">
        <f t="shared" si="63"/>
        <v>18:00 a 20:00</v>
      </c>
      <c r="D1975" s="57" t="s">
        <v>33</v>
      </c>
      <c r="E1975" s="57">
        <v>4</v>
      </c>
      <c r="F1975" s="49" t="s">
        <v>34</v>
      </c>
      <c r="G1975" s="49" t="s">
        <v>1040</v>
      </c>
      <c r="H1975" s="49"/>
      <c r="I1975" s="49"/>
      <c r="J1975" s="49"/>
      <c r="K1975" s="49"/>
      <c r="L1975" s="49"/>
      <c r="M1975" s="55">
        <v>298521</v>
      </c>
      <c r="N1975" s="57">
        <v>48139755</v>
      </c>
      <c r="O1975" s="80" t="s">
        <v>36</v>
      </c>
      <c r="P1975" s="50" t="s">
        <v>37</v>
      </c>
      <c r="Q1975" s="50" t="s">
        <v>69</v>
      </c>
      <c r="R1975" s="50"/>
      <c r="S1975" s="50" t="s">
        <v>6306</v>
      </c>
      <c r="T1975" s="50" t="s">
        <v>591</v>
      </c>
      <c r="U1975" s="75">
        <v>0.78541666666666676</v>
      </c>
      <c r="V1975" s="75">
        <v>0.79236111111111107</v>
      </c>
      <c r="W1975" s="75">
        <v>0.78541666666666676</v>
      </c>
      <c r="X1975" s="75" t="s">
        <v>42</v>
      </c>
      <c r="Y1975" s="75" t="s">
        <v>42</v>
      </c>
      <c r="Z1975" s="75" t="s">
        <v>42</v>
      </c>
      <c r="AA1975" s="75" t="s">
        <v>42</v>
      </c>
      <c r="AB1975" s="49" t="s">
        <v>6307</v>
      </c>
      <c r="AC1975" s="93">
        <v>0</v>
      </c>
      <c r="AD1975" s="93">
        <v>0</v>
      </c>
      <c r="AE1975" s="57" t="s">
        <v>215</v>
      </c>
      <c r="AF1975" s="94" t="s">
        <v>45</v>
      </c>
      <c r="AG1975" s="84"/>
      <c r="AH1975" s="50" t="s">
        <v>66</v>
      </c>
      <c r="AI1975" s="49"/>
      <c r="AJ1975" s="54"/>
    </row>
    <row r="1976" spans="1:36" ht="15" customHeight="1" x14ac:dyDescent="0.2">
      <c r="A1976" s="53">
        <v>46154</v>
      </c>
      <c r="B1976" s="57" t="str">
        <f t="shared" si="62"/>
        <v>18 A 06</v>
      </c>
      <c r="C1976" s="57" t="str">
        <f t="shared" si="63"/>
        <v>18:00 a 20:00</v>
      </c>
      <c r="D1976" s="57" t="s">
        <v>33</v>
      </c>
      <c r="E1976" s="57">
        <v>4</v>
      </c>
      <c r="F1976" s="49" t="s">
        <v>34</v>
      </c>
      <c r="G1976" s="49" t="s">
        <v>1040</v>
      </c>
      <c r="H1976" s="49"/>
      <c r="I1976" s="49"/>
      <c r="J1976" s="49"/>
      <c r="K1976" s="49"/>
      <c r="L1976" s="49"/>
      <c r="M1976" s="55">
        <v>298937</v>
      </c>
      <c r="N1976" s="57">
        <v>48140757</v>
      </c>
      <c r="O1976" s="80" t="s">
        <v>36</v>
      </c>
      <c r="P1976" s="50" t="s">
        <v>37</v>
      </c>
      <c r="Q1976" s="50" t="s">
        <v>123</v>
      </c>
      <c r="R1976" s="50"/>
      <c r="S1976" s="50" t="s">
        <v>6308</v>
      </c>
      <c r="T1976" s="50" t="s">
        <v>207</v>
      </c>
      <c r="U1976" s="75">
        <v>0.79236111111111107</v>
      </c>
      <c r="V1976" s="75">
        <v>0.87430555555555556</v>
      </c>
      <c r="W1976" s="75">
        <v>0.79236111111111107</v>
      </c>
      <c r="X1976" s="75" t="s">
        <v>42</v>
      </c>
      <c r="Y1976" s="75" t="s">
        <v>42</v>
      </c>
      <c r="Z1976" s="75" t="s">
        <v>42</v>
      </c>
      <c r="AA1976" s="75" t="s">
        <v>42</v>
      </c>
      <c r="AB1976" s="49" t="s">
        <v>6309</v>
      </c>
      <c r="AC1976" s="93">
        <v>0</v>
      </c>
      <c r="AD1976" s="93">
        <v>0</v>
      </c>
      <c r="AE1976" s="57" t="s">
        <v>209</v>
      </c>
      <c r="AF1976" s="94" t="s">
        <v>113</v>
      </c>
      <c r="AG1976" s="84"/>
      <c r="AH1976" s="50" t="s">
        <v>66</v>
      </c>
      <c r="AI1976" s="49"/>
      <c r="AJ1976" s="54"/>
    </row>
    <row r="1977" spans="1:36" ht="15" customHeight="1" x14ac:dyDescent="0.2">
      <c r="A1977" s="53">
        <v>46154</v>
      </c>
      <c r="B1977" s="57" t="str">
        <f t="shared" si="62"/>
        <v>18 A 06</v>
      </c>
      <c r="C1977" s="57" t="str">
        <f t="shared" si="63"/>
        <v>18:00 a 20:00</v>
      </c>
      <c r="D1977" s="57" t="s">
        <v>33</v>
      </c>
      <c r="E1977" s="57">
        <v>4</v>
      </c>
      <c r="F1977" s="49" t="s">
        <v>34</v>
      </c>
      <c r="G1977" s="49" t="s">
        <v>411</v>
      </c>
      <c r="H1977" s="49"/>
      <c r="I1977" s="49"/>
      <c r="J1977" s="49"/>
      <c r="K1977" s="49"/>
      <c r="L1977" s="49"/>
      <c r="M1977" s="55">
        <v>298518</v>
      </c>
      <c r="N1977" s="57">
        <v>48140933</v>
      </c>
      <c r="O1977" s="80" t="s">
        <v>36</v>
      </c>
      <c r="P1977" s="50" t="s">
        <v>37</v>
      </c>
      <c r="Q1977" s="50" t="s">
        <v>61</v>
      </c>
      <c r="R1977" s="50"/>
      <c r="S1977" s="50" t="s">
        <v>6310</v>
      </c>
      <c r="T1977" s="50" t="s">
        <v>41</v>
      </c>
      <c r="U1977" s="75">
        <v>0.80138888888888893</v>
      </c>
      <c r="V1977" s="75">
        <v>0.84722222222222221</v>
      </c>
      <c r="W1977" s="75" t="s">
        <v>6302</v>
      </c>
      <c r="X1977" s="75" t="s">
        <v>42</v>
      </c>
      <c r="Y1977" s="75" t="s">
        <v>42</v>
      </c>
      <c r="Z1977" s="75" t="s">
        <v>42</v>
      </c>
      <c r="AA1977" s="75" t="s">
        <v>42</v>
      </c>
      <c r="AB1977" s="49" t="s">
        <v>6311</v>
      </c>
      <c r="AC1977" s="93">
        <v>0</v>
      </c>
      <c r="AD1977" s="93">
        <v>0</v>
      </c>
      <c r="AE1977" s="57" t="s">
        <v>44</v>
      </c>
      <c r="AF1977" s="94" t="s">
        <v>56</v>
      </c>
      <c r="AG1977" s="84"/>
      <c r="AH1977" s="50" t="s">
        <v>66</v>
      </c>
      <c r="AI1977" s="49"/>
      <c r="AJ1977" s="54"/>
    </row>
    <row r="1978" spans="1:36" ht="15" customHeight="1" x14ac:dyDescent="0.2">
      <c r="A1978" s="53">
        <v>46154</v>
      </c>
      <c r="B1978" s="57" t="str">
        <f t="shared" si="62"/>
        <v>18 A 06</v>
      </c>
      <c r="C1978" s="57" t="str">
        <f t="shared" si="63"/>
        <v>20:00 a 22:00</v>
      </c>
      <c r="D1978" s="57" t="s">
        <v>33</v>
      </c>
      <c r="E1978" s="57">
        <v>4</v>
      </c>
      <c r="F1978" s="49" t="s">
        <v>59</v>
      </c>
      <c r="G1978" s="49" t="s">
        <v>1101</v>
      </c>
      <c r="H1978" s="49"/>
      <c r="I1978" s="49"/>
      <c r="J1978" s="49"/>
      <c r="K1978" s="49"/>
      <c r="L1978" s="49"/>
      <c r="M1978" s="55">
        <v>298769</v>
      </c>
      <c r="N1978" s="57">
        <v>48140347</v>
      </c>
      <c r="O1978" s="80" t="s">
        <v>49</v>
      </c>
      <c r="P1978" s="50" t="s">
        <v>89</v>
      </c>
      <c r="Q1978" s="50"/>
      <c r="R1978" s="50"/>
      <c r="S1978" s="50" t="s">
        <v>6312</v>
      </c>
      <c r="T1978" s="50" t="s">
        <v>3127</v>
      </c>
      <c r="U1978" s="75">
        <v>0.8520833333333333</v>
      </c>
      <c r="V1978" s="75">
        <v>0.85555555555555562</v>
      </c>
      <c r="W1978" s="75">
        <v>0.8520833333333333</v>
      </c>
      <c r="X1978" s="75" t="s">
        <v>42</v>
      </c>
      <c r="Y1978" s="75" t="s">
        <v>42</v>
      </c>
      <c r="Z1978" s="75" t="s">
        <v>42</v>
      </c>
      <c r="AA1978" s="75" t="s">
        <v>42</v>
      </c>
      <c r="AB1978" s="49" t="s">
        <v>6313</v>
      </c>
      <c r="AC1978" s="93">
        <v>0</v>
      </c>
      <c r="AD1978" s="93">
        <v>0</v>
      </c>
      <c r="AE1978" s="57" t="s">
        <v>126</v>
      </c>
      <c r="AF1978" s="95" t="s">
        <v>56</v>
      </c>
      <c r="AG1978" s="84" t="s">
        <v>57</v>
      </c>
      <c r="AH1978" s="50" t="s">
        <v>66</v>
      </c>
      <c r="AI1978" s="49"/>
      <c r="AJ1978" s="54"/>
    </row>
    <row r="1979" spans="1:36" ht="15" customHeight="1" x14ac:dyDescent="0.2">
      <c r="A1979" s="53">
        <v>46154</v>
      </c>
      <c r="B1979" s="57" t="str">
        <f t="shared" si="62"/>
        <v>18 A 06</v>
      </c>
      <c r="C1979" s="57" t="str">
        <f t="shared" si="63"/>
        <v>18:00 a 20:00</v>
      </c>
      <c r="D1979" s="57" t="s">
        <v>33</v>
      </c>
      <c r="E1979" s="57">
        <v>4</v>
      </c>
      <c r="F1979" s="49" t="s">
        <v>59</v>
      </c>
      <c r="G1979" s="49" t="s">
        <v>1917</v>
      </c>
      <c r="H1979" s="49"/>
      <c r="I1979" s="49"/>
      <c r="J1979" s="49"/>
      <c r="K1979" s="49"/>
      <c r="L1979" s="49"/>
      <c r="M1979" s="55">
        <v>298760</v>
      </c>
      <c r="N1979" s="57">
        <v>48140403</v>
      </c>
      <c r="O1979" s="80" t="s">
        <v>49</v>
      </c>
      <c r="P1979" s="50" t="s">
        <v>80</v>
      </c>
      <c r="Q1979" s="50"/>
      <c r="R1979" s="50"/>
      <c r="S1979" s="50" t="s">
        <v>5078</v>
      </c>
      <c r="T1979" s="50" t="s">
        <v>101</v>
      </c>
      <c r="U1979" s="75">
        <v>0.75</v>
      </c>
      <c r="V1979" s="75">
        <v>0.7680555555555556</v>
      </c>
      <c r="W1979" s="75">
        <v>0.75</v>
      </c>
      <c r="X1979" s="75" t="s">
        <v>42</v>
      </c>
      <c r="Y1979" s="75" t="s">
        <v>42</v>
      </c>
      <c r="Z1979" s="75" t="s">
        <v>42</v>
      </c>
      <c r="AA1979" s="75" t="s">
        <v>42</v>
      </c>
      <c r="AB1979" s="49" t="s">
        <v>6314</v>
      </c>
      <c r="AC1979" s="93">
        <v>0</v>
      </c>
      <c r="AD1979" s="93">
        <v>0</v>
      </c>
      <c r="AE1979" s="57" t="s">
        <v>138</v>
      </c>
      <c r="AF1979" s="94" t="s">
        <v>56</v>
      </c>
      <c r="AG1979" s="84" t="s">
        <v>57</v>
      </c>
      <c r="AH1979" s="50" t="s">
        <v>66</v>
      </c>
      <c r="AI1979" s="49"/>
      <c r="AJ1979" s="54"/>
    </row>
    <row r="1980" spans="1:36" ht="15" customHeight="1" x14ac:dyDescent="0.2">
      <c r="A1980" s="53">
        <v>46154</v>
      </c>
      <c r="B1980" s="57" t="str">
        <f t="shared" si="62"/>
        <v>18 A 06</v>
      </c>
      <c r="C1980" s="57" t="str">
        <f t="shared" si="63"/>
        <v>20:00 a 22:00</v>
      </c>
      <c r="D1980" s="57" t="s">
        <v>33</v>
      </c>
      <c r="E1980" s="57">
        <v>4</v>
      </c>
      <c r="F1980" s="49" t="s">
        <v>6298</v>
      </c>
      <c r="G1980" s="49" t="s">
        <v>60</v>
      </c>
      <c r="H1980" s="49"/>
      <c r="I1980" s="49"/>
      <c r="J1980" s="49"/>
      <c r="K1980" s="49"/>
      <c r="L1980" s="49"/>
      <c r="M1980" s="55">
        <v>298753</v>
      </c>
      <c r="N1980" s="57">
        <v>48140570</v>
      </c>
      <c r="O1980" s="80" t="s">
        <v>49</v>
      </c>
      <c r="P1980" s="50" t="s">
        <v>37</v>
      </c>
      <c r="Q1980" s="50" t="s">
        <v>123</v>
      </c>
      <c r="R1980" s="50" t="s">
        <v>331</v>
      </c>
      <c r="S1980" s="50" t="s">
        <v>6315</v>
      </c>
      <c r="T1980" s="50" t="s">
        <v>3274</v>
      </c>
      <c r="U1980" s="75">
        <v>0.86458333333333337</v>
      </c>
      <c r="V1980" s="75">
        <v>3.5416666666666666E-2</v>
      </c>
      <c r="W1980" s="75">
        <v>0.86458333333333337</v>
      </c>
      <c r="X1980" s="75" t="s">
        <v>42</v>
      </c>
      <c r="Y1980" s="75" t="s">
        <v>42</v>
      </c>
      <c r="Z1980" s="75" t="s">
        <v>42</v>
      </c>
      <c r="AA1980" s="75" t="s">
        <v>42</v>
      </c>
      <c r="AB1980" s="49" t="s">
        <v>6316</v>
      </c>
      <c r="AC1980" s="93">
        <v>0</v>
      </c>
      <c r="AD1980" s="93">
        <v>1</v>
      </c>
      <c r="AE1980" s="57" t="s">
        <v>3277</v>
      </c>
      <c r="AF1980" s="94" t="s">
        <v>56</v>
      </c>
      <c r="AG1980" s="84" t="s">
        <v>57</v>
      </c>
      <c r="AH1980" s="50" t="s">
        <v>46</v>
      </c>
      <c r="AI1980" s="49"/>
      <c r="AJ1980" s="54"/>
    </row>
    <row r="1981" spans="1:36" ht="15" customHeight="1" x14ac:dyDescent="0.2">
      <c r="A1981" s="53">
        <v>46154</v>
      </c>
      <c r="B1981" s="57" t="str">
        <f t="shared" si="62"/>
        <v>18 A 06</v>
      </c>
      <c r="C1981" s="57" t="str">
        <f t="shared" si="63"/>
        <v>20:00 a 22:00</v>
      </c>
      <c r="D1981" s="57" t="s">
        <v>33</v>
      </c>
      <c r="E1981" s="57">
        <v>4</v>
      </c>
      <c r="F1981" s="49" t="s">
        <v>59</v>
      </c>
      <c r="G1981" s="49" t="s">
        <v>465</v>
      </c>
      <c r="H1981" s="49"/>
      <c r="I1981" s="49"/>
      <c r="J1981" s="49"/>
      <c r="K1981" s="49"/>
      <c r="L1981" s="49"/>
      <c r="M1981" s="55">
        <v>298756</v>
      </c>
      <c r="N1981" s="57">
        <v>48140529</v>
      </c>
      <c r="O1981" s="80" t="s">
        <v>49</v>
      </c>
      <c r="P1981" s="50" t="s">
        <v>37</v>
      </c>
      <c r="Q1981" s="50" t="s">
        <v>117</v>
      </c>
      <c r="R1981" s="50"/>
      <c r="S1981" s="50" t="s">
        <v>6317</v>
      </c>
      <c r="T1981" s="50" t="s">
        <v>53</v>
      </c>
      <c r="U1981" s="75">
        <v>0.8652777777777777</v>
      </c>
      <c r="V1981" s="75">
        <v>0.87152777777777779</v>
      </c>
      <c r="W1981" s="75">
        <v>0.8666666666666667</v>
      </c>
      <c r="X1981" s="75" t="s">
        <v>42</v>
      </c>
      <c r="Y1981" s="75" t="s">
        <v>42</v>
      </c>
      <c r="Z1981" s="75" t="s">
        <v>42</v>
      </c>
      <c r="AA1981" s="75" t="s">
        <v>42</v>
      </c>
      <c r="AB1981" s="49" t="s">
        <v>6318</v>
      </c>
      <c r="AC1981" s="93">
        <v>0</v>
      </c>
      <c r="AD1981" s="93">
        <v>0</v>
      </c>
      <c r="AE1981" s="57" t="s">
        <v>423</v>
      </c>
      <c r="AF1981" s="94" t="s">
        <v>56</v>
      </c>
      <c r="AG1981" s="84" t="s">
        <v>57</v>
      </c>
      <c r="AH1981" s="50" t="s">
        <v>66</v>
      </c>
      <c r="AI1981" s="49"/>
      <c r="AJ1981" s="54"/>
    </row>
    <row r="1982" spans="1:36" ht="15" customHeight="1" x14ac:dyDescent="0.2">
      <c r="A1982" s="53">
        <v>46154</v>
      </c>
      <c r="B1982" s="57" t="str">
        <f t="shared" si="62"/>
        <v>18 A 06</v>
      </c>
      <c r="C1982" s="57" t="str">
        <f t="shared" si="63"/>
        <v>18:00 a 20:00</v>
      </c>
      <c r="D1982" s="57" t="s">
        <v>33</v>
      </c>
      <c r="E1982" s="57">
        <v>4</v>
      </c>
      <c r="F1982" s="49" t="s">
        <v>6298</v>
      </c>
      <c r="G1982" s="49" t="s">
        <v>2970</v>
      </c>
      <c r="H1982" s="49"/>
      <c r="I1982" s="49"/>
      <c r="J1982" s="49"/>
      <c r="K1982" s="49"/>
      <c r="L1982" s="49"/>
      <c r="M1982" s="55">
        <v>298754</v>
      </c>
      <c r="N1982" s="57">
        <v>48140632</v>
      </c>
      <c r="O1982" s="80" t="s">
        <v>49</v>
      </c>
      <c r="P1982" s="50" t="s">
        <v>37</v>
      </c>
      <c r="Q1982" s="50" t="s">
        <v>211</v>
      </c>
      <c r="R1982" s="50"/>
      <c r="S1982" s="50" t="s">
        <v>4660</v>
      </c>
      <c r="T1982" s="50" t="s">
        <v>155</v>
      </c>
      <c r="U1982" s="75">
        <v>0.8027777777777777</v>
      </c>
      <c r="V1982" s="75">
        <v>0.80833333333333324</v>
      </c>
      <c r="W1982" s="75">
        <v>0.80972222222222223</v>
      </c>
      <c r="X1982" s="75" t="s">
        <v>42</v>
      </c>
      <c r="Y1982" s="75" t="s">
        <v>42</v>
      </c>
      <c r="Z1982" s="75" t="s">
        <v>42</v>
      </c>
      <c r="AA1982" s="75" t="s">
        <v>42</v>
      </c>
      <c r="AB1982" s="49" t="s">
        <v>6319</v>
      </c>
      <c r="AC1982" s="93">
        <v>0</v>
      </c>
      <c r="AD1982" s="93">
        <v>0</v>
      </c>
      <c r="AE1982" s="57" t="s">
        <v>286</v>
      </c>
      <c r="AF1982" s="94" t="s">
        <v>56</v>
      </c>
      <c r="AG1982" s="84" t="s">
        <v>57</v>
      </c>
      <c r="AH1982" s="50" t="s">
        <v>66</v>
      </c>
      <c r="AI1982" s="49"/>
      <c r="AJ1982" s="54"/>
    </row>
    <row r="1983" spans="1:36" ht="15" customHeight="1" x14ac:dyDescent="0.2">
      <c r="A1983" s="53">
        <v>46154</v>
      </c>
      <c r="B1983" s="57" t="str">
        <f t="shared" si="62"/>
        <v>18 A 06</v>
      </c>
      <c r="C1983" s="57" t="str">
        <f t="shared" si="63"/>
        <v>18:00 a 20:00</v>
      </c>
      <c r="D1983" s="57" t="s">
        <v>33</v>
      </c>
      <c r="E1983" s="57">
        <v>4</v>
      </c>
      <c r="F1983" s="49" t="s">
        <v>6298</v>
      </c>
      <c r="G1983" s="49" t="s">
        <v>1006</v>
      </c>
      <c r="H1983" s="49"/>
      <c r="I1983" s="49"/>
      <c r="J1983" s="49"/>
      <c r="K1983" s="49"/>
      <c r="L1983" s="49"/>
      <c r="M1983" s="55">
        <v>298745</v>
      </c>
      <c r="N1983" s="57">
        <v>48140709</v>
      </c>
      <c r="O1983" s="80" t="s">
        <v>49</v>
      </c>
      <c r="P1983" s="50" t="s">
        <v>37</v>
      </c>
      <c r="Q1983" s="50" t="s">
        <v>69</v>
      </c>
      <c r="R1983" s="50"/>
      <c r="S1983" s="50" t="s">
        <v>6320</v>
      </c>
      <c r="T1983" s="50" t="s">
        <v>315</v>
      </c>
      <c r="U1983" s="75">
        <v>0.80972222222222223</v>
      </c>
      <c r="V1983" s="75">
        <v>0.23263888888888887</v>
      </c>
      <c r="W1983" s="75">
        <v>0.81388888888888899</v>
      </c>
      <c r="X1983" s="75" t="s">
        <v>42</v>
      </c>
      <c r="Y1983" s="75" t="s">
        <v>42</v>
      </c>
      <c r="Z1983" s="75" t="s">
        <v>42</v>
      </c>
      <c r="AA1983" s="75" t="s">
        <v>42</v>
      </c>
      <c r="AB1983" s="49" t="s">
        <v>6321</v>
      </c>
      <c r="AC1983" s="93">
        <v>0</v>
      </c>
      <c r="AD1983" s="93">
        <v>0</v>
      </c>
      <c r="AE1983" s="57" t="s">
        <v>256</v>
      </c>
      <c r="AF1983" s="94" t="s">
        <v>56</v>
      </c>
      <c r="AG1983" s="84" t="s">
        <v>57</v>
      </c>
      <c r="AH1983" s="50" t="s">
        <v>66</v>
      </c>
      <c r="AI1983" s="49"/>
      <c r="AJ1983" s="54"/>
    </row>
    <row r="1984" spans="1:36" ht="15" customHeight="1" x14ac:dyDescent="0.2">
      <c r="A1984" s="53">
        <v>46154</v>
      </c>
      <c r="B1984" s="57" t="str">
        <f t="shared" si="62"/>
        <v>18 A 06</v>
      </c>
      <c r="C1984" s="57" t="str">
        <f t="shared" si="63"/>
        <v>18:00 a 20:00</v>
      </c>
      <c r="D1984" s="57" t="s">
        <v>33</v>
      </c>
      <c r="E1984" s="57">
        <v>4</v>
      </c>
      <c r="F1984" s="49" t="s">
        <v>6298</v>
      </c>
      <c r="G1984" s="49" t="s">
        <v>1584</v>
      </c>
      <c r="H1984" s="49"/>
      <c r="I1984" s="49"/>
      <c r="J1984" s="49"/>
      <c r="K1984" s="49"/>
      <c r="L1984" s="49"/>
      <c r="M1984" s="55">
        <v>298771</v>
      </c>
      <c r="N1984" s="57">
        <v>48140987</v>
      </c>
      <c r="O1984" s="80" t="s">
        <v>49</v>
      </c>
      <c r="P1984" s="50" t="s">
        <v>80</v>
      </c>
      <c r="Q1984" s="50"/>
      <c r="R1984" s="50"/>
      <c r="S1984" s="50" t="s">
        <v>5080</v>
      </c>
      <c r="T1984" s="50" t="s">
        <v>3127</v>
      </c>
      <c r="U1984" s="75">
        <v>0.82291666666666663</v>
      </c>
      <c r="V1984" s="75">
        <v>0.82361111111111107</v>
      </c>
      <c r="W1984" s="75">
        <v>0.82291666666666663</v>
      </c>
      <c r="X1984" s="75" t="s">
        <v>42</v>
      </c>
      <c r="Y1984" s="75" t="s">
        <v>42</v>
      </c>
      <c r="Z1984" s="75" t="s">
        <v>42</v>
      </c>
      <c r="AA1984" s="75" t="s">
        <v>42</v>
      </c>
      <c r="AB1984" s="49" t="s">
        <v>6322</v>
      </c>
      <c r="AC1984" s="93">
        <v>0</v>
      </c>
      <c r="AD1984" s="93">
        <v>0</v>
      </c>
      <c r="AE1984" s="57" t="s">
        <v>93</v>
      </c>
      <c r="AF1984" s="94" t="s">
        <v>56</v>
      </c>
      <c r="AG1984" s="84" t="s">
        <v>57</v>
      </c>
      <c r="AH1984" s="50" t="s">
        <v>66</v>
      </c>
      <c r="AI1984" s="49"/>
      <c r="AJ1984" s="54"/>
    </row>
    <row r="1985" spans="1:36" ht="15" customHeight="1" x14ac:dyDescent="0.2">
      <c r="A1985" s="53">
        <v>46154</v>
      </c>
      <c r="B1985" s="57" t="str">
        <f t="shared" si="62"/>
        <v>18 A 06</v>
      </c>
      <c r="C1985" s="57" t="str">
        <f t="shared" si="63"/>
        <v>18:00 a 20:00</v>
      </c>
      <c r="D1985" s="57" t="s">
        <v>33</v>
      </c>
      <c r="E1985" s="57">
        <v>4</v>
      </c>
      <c r="F1985" s="49" t="s">
        <v>59</v>
      </c>
      <c r="G1985" s="49" t="s">
        <v>952</v>
      </c>
      <c r="H1985" s="49"/>
      <c r="I1985" s="49"/>
      <c r="J1985" s="49"/>
      <c r="K1985" s="49"/>
      <c r="L1985" s="49"/>
      <c r="M1985" s="55">
        <v>298591</v>
      </c>
      <c r="N1985" s="57">
        <v>48140998</v>
      </c>
      <c r="O1985" s="80" t="s">
        <v>49</v>
      </c>
      <c r="P1985" s="50" t="s">
        <v>37</v>
      </c>
      <c r="Q1985" s="50" t="s">
        <v>39</v>
      </c>
      <c r="R1985" s="50" t="s">
        <v>39</v>
      </c>
      <c r="S1985" s="50" t="s">
        <v>6323</v>
      </c>
      <c r="T1985" s="50" t="s">
        <v>71</v>
      </c>
      <c r="U1985" s="75">
        <v>0.82152777777777775</v>
      </c>
      <c r="V1985" s="75">
        <v>0.84722222222222221</v>
      </c>
      <c r="W1985" s="75">
        <v>0.82152777777777775</v>
      </c>
      <c r="X1985" s="75">
        <v>0.8222222222222223</v>
      </c>
      <c r="Y1985" s="75" t="s">
        <v>42</v>
      </c>
      <c r="Z1985" s="75" t="s">
        <v>42</v>
      </c>
      <c r="AA1985" s="75" t="s">
        <v>42</v>
      </c>
      <c r="AB1985" s="49" t="s">
        <v>6324</v>
      </c>
      <c r="AC1985" s="93">
        <v>0</v>
      </c>
      <c r="AD1985" s="93">
        <v>1</v>
      </c>
      <c r="AE1985" s="57" t="s">
        <v>475</v>
      </c>
      <c r="AF1985" s="94" t="s">
        <v>113</v>
      </c>
      <c r="AG1985" s="84"/>
      <c r="AH1985" s="50" t="s">
        <v>672</v>
      </c>
      <c r="AI1985" s="49"/>
      <c r="AJ1985" s="54"/>
    </row>
    <row r="1986" spans="1:36" ht="15" customHeight="1" x14ac:dyDescent="0.2">
      <c r="A1986" s="53">
        <v>46154</v>
      </c>
      <c r="B1986" s="57" t="str">
        <f t="shared" ref="B1986:B2009" si="64">IF(AND(VALUE(U1986)&gt;=VALUE("06:00"),VALUE(U1986)&lt;=VALUE("17:59")),"06 A 18","18 A 06")</f>
        <v>18 A 06</v>
      </c>
      <c r="C1986" s="57" t="str">
        <f t="shared" ref="C1986:C2009" si="65">IF(AND(VALUE(U1986)&gt;=VALUE("00:00"),VALUE(U1986)&lt;=VALUE("01:59")),"00:00 a 02:00",IF(AND(VALUE(U1986)&gt;=VALUE("02:00"),VALUE(U1986)&lt;=VALUE("03:59")),"02:00 a 04:00",IF(AND(VALUE(U1986)&gt;=VALUE("04:00"),VALUE(U1986)&lt;=VALUE("05:59")),"04:00 a 06:00",IF(AND(VALUE(U1986)&gt;=VALUE("06:00"),VALUE(U1986)&lt;=VALUE("07:59")),"06:00 a 08:00",IF(AND(VALUE(U1986)&gt;=VALUE("08:00"),VALUE(U1986)&lt;=VALUE("09:59")),"08:00 a 10:00",IF(AND(VALUE(U1986)&gt;=VALUE("10:00"),VALUE(U1986)&lt;=VALUE("11:59")),"10:00 a 12:00",IF(AND(VALUE(U1986)&gt;=VALUE("12:00"),VALUE(U1986)&lt;=VALUE("13:59")),"12:00 a 14:00",IF(AND(VALUE(U1986)&gt;=VALUE("14:00"),VALUE(U1986)&lt;=VALUE("15:59")),"14:00 a 16:00",IF(AND(VALUE(U1986)&gt;=VALUE("16:00"),VALUE(U1986)&lt;=VALUE("17:59")),"16:00 a 18:00",IF(AND(VALUE(U1986)&gt;=VALUE("18:00"),VALUE(U1986)&lt;=VALUE("19:59")),"18:00 a 20:00",IF(AND(VALUE(U1986)&gt;=VALUE("20:00"),VALUE(U1986)&lt;=VALUE("21:59")),"20:00 a 22:00",IF(AND(VALUE(U1986)&gt;=VALUE("22:00"),VALUE(U1986)&lt;=VALUE("23:59")),"22:00 a 00:00","no corresponde"))))))))))))</f>
        <v>20:00 a 22:00</v>
      </c>
      <c r="D1986" s="57" t="s">
        <v>33</v>
      </c>
      <c r="E1986" s="57">
        <v>4</v>
      </c>
      <c r="F1986" s="49" t="s">
        <v>59</v>
      </c>
      <c r="G1986" s="49" t="s">
        <v>993</v>
      </c>
      <c r="H1986" s="49"/>
      <c r="I1986" s="49"/>
      <c r="J1986" s="49"/>
      <c r="K1986" s="49"/>
      <c r="L1986" s="49"/>
      <c r="M1986" s="55">
        <v>298750</v>
      </c>
      <c r="N1986" s="57">
        <v>48140772</v>
      </c>
      <c r="O1986" s="80" t="s">
        <v>49</v>
      </c>
      <c r="P1986" s="50" t="s">
        <v>677</v>
      </c>
      <c r="Q1986" s="50"/>
      <c r="R1986" s="50" t="s">
        <v>478</v>
      </c>
      <c r="S1986" s="50" t="s">
        <v>6009</v>
      </c>
      <c r="T1986" s="50" t="s">
        <v>155</v>
      </c>
      <c r="U1986" s="75">
        <v>0.83333333333333337</v>
      </c>
      <c r="V1986" s="75">
        <v>0.86597222222222225</v>
      </c>
      <c r="W1986" s="75">
        <v>0.83333333333333337</v>
      </c>
      <c r="X1986" s="75" t="s">
        <v>42</v>
      </c>
      <c r="Y1986" s="75" t="s">
        <v>42</v>
      </c>
      <c r="Z1986" s="75" t="s">
        <v>42</v>
      </c>
      <c r="AA1986" s="75" t="s">
        <v>42</v>
      </c>
      <c r="AB1986" s="49" t="s">
        <v>6325</v>
      </c>
      <c r="AC1986" s="93">
        <v>0</v>
      </c>
      <c r="AD1986" s="93">
        <v>1</v>
      </c>
      <c r="AE1986" s="57" t="s">
        <v>157</v>
      </c>
      <c r="AF1986" s="94" t="s">
        <v>45</v>
      </c>
      <c r="AG1986" s="84" t="s">
        <v>57</v>
      </c>
      <c r="AH1986" s="50" t="s">
        <v>58</v>
      </c>
      <c r="AI1986" s="49"/>
      <c r="AJ1986" s="54"/>
    </row>
    <row r="1987" spans="1:36" ht="15" customHeight="1" x14ac:dyDescent="0.2">
      <c r="A1987" s="53">
        <v>46154</v>
      </c>
      <c r="B1987" s="57" t="str">
        <f t="shared" si="64"/>
        <v>18 A 06</v>
      </c>
      <c r="C1987" s="57" t="str">
        <f t="shared" si="65"/>
        <v>20:00 a 22:00</v>
      </c>
      <c r="D1987" s="57" t="s">
        <v>33</v>
      </c>
      <c r="E1987" s="57">
        <v>4</v>
      </c>
      <c r="F1987" s="49" t="s">
        <v>6298</v>
      </c>
      <c r="G1987" s="49" t="s">
        <v>1078</v>
      </c>
      <c r="H1987" s="49"/>
      <c r="I1987" s="49"/>
      <c r="J1987" s="49"/>
      <c r="K1987" s="49"/>
      <c r="L1987" s="49"/>
      <c r="M1987" s="55">
        <v>298737</v>
      </c>
      <c r="N1987" s="57">
        <v>48141012</v>
      </c>
      <c r="O1987" s="80" t="s">
        <v>49</v>
      </c>
      <c r="P1987" s="50" t="s">
        <v>37</v>
      </c>
      <c r="Q1987" s="50" t="s">
        <v>117</v>
      </c>
      <c r="R1987" s="50"/>
      <c r="S1987" s="50" t="s">
        <v>6326</v>
      </c>
      <c r="T1987" s="50" t="s">
        <v>3400</v>
      </c>
      <c r="U1987" s="75">
        <v>0.83611111111111114</v>
      </c>
      <c r="V1987" s="75">
        <v>0.84097222222222223</v>
      </c>
      <c r="W1987" s="75">
        <v>0.83680555555555547</v>
      </c>
      <c r="X1987" s="75" t="s">
        <v>42</v>
      </c>
      <c r="Y1987" s="75" t="s">
        <v>42</v>
      </c>
      <c r="Z1987" s="75" t="s">
        <v>42</v>
      </c>
      <c r="AA1987" s="75" t="s">
        <v>42</v>
      </c>
      <c r="AB1987" s="49" t="s">
        <v>6327</v>
      </c>
      <c r="AC1987" s="93">
        <v>0</v>
      </c>
      <c r="AD1987" s="93">
        <v>0</v>
      </c>
      <c r="AE1987" s="57" t="s">
        <v>436</v>
      </c>
      <c r="AF1987" s="94" t="s">
        <v>56</v>
      </c>
      <c r="AG1987" s="84"/>
      <c r="AH1987" s="50" t="s">
        <v>66</v>
      </c>
      <c r="AI1987" s="49"/>
      <c r="AJ1987" s="54"/>
    </row>
    <row r="1988" spans="1:36" ht="15" customHeight="1" x14ac:dyDescent="0.2">
      <c r="A1988" s="53">
        <v>46154</v>
      </c>
      <c r="B1988" s="57" t="str">
        <f t="shared" si="64"/>
        <v>18 A 06</v>
      </c>
      <c r="C1988" s="57" t="str">
        <f t="shared" si="65"/>
        <v>20:00 a 22:00</v>
      </c>
      <c r="D1988" s="57" t="s">
        <v>33</v>
      </c>
      <c r="E1988" s="57">
        <v>4</v>
      </c>
      <c r="F1988" s="49" t="s">
        <v>132</v>
      </c>
      <c r="G1988" s="49" t="s">
        <v>2299</v>
      </c>
      <c r="H1988" s="49"/>
      <c r="I1988" s="49"/>
      <c r="J1988" s="49"/>
      <c r="K1988" s="49"/>
      <c r="L1988" s="49"/>
      <c r="M1988" s="55">
        <v>298739</v>
      </c>
      <c r="N1988" s="57">
        <v>48140979</v>
      </c>
      <c r="O1988" s="80" t="s">
        <v>49</v>
      </c>
      <c r="P1988" s="50" t="s">
        <v>37</v>
      </c>
      <c r="Q1988" s="50" t="s">
        <v>319</v>
      </c>
      <c r="R1988" s="50" t="s">
        <v>51</v>
      </c>
      <c r="S1988" s="50" t="s">
        <v>6328</v>
      </c>
      <c r="T1988" s="50" t="s">
        <v>101</v>
      </c>
      <c r="U1988" s="75">
        <v>0.86875000000000002</v>
      </c>
      <c r="V1988" s="75">
        <v>0.89930555555555547</v>
      </c>
      <c r="W1988" s="75">
        <v>0.87083333333333324</v>
      </c>
      <c r="X1988" s="75" t="s">
        <v>42</v>
      </c>
      <c r="Y1988" s="75" t="s">
        <v>42</v>
      </c>
      <c r="Z1988" s="75" t="s">
        <v>42</v>
      </c>
      <c r="AA1988" s="75" t="s">
        <v>42</v>
      </c>
      <c r="AB1988" s="49" t="s">
        <v>6329</v>
      </c>
      <c r="AC1988" s="93">
        <v>0</v>
      </c>
      <c r="AD1988" s="93">
        <v>1</v>
      </c>
      <c r="AE1988" s="57" t="s">
        <v>103</v>
      </c>
      <c r="AF1988" s="94" t="s">
        <v>56</v>
      </c>
      <c r="AG1988" s="84"/>
      <c r="AH1988" s="50" t="s">
        <v>46</v>
      </c>
      <c r="AI1988" s="49"/>
      <c r="AJ1988" s="54"/>
    </row>
    <row r="1989" spans="1:36" ht="15" customHeight="1" x14ac:dyDescent="0.2">
      <c r="A1989" s="53">
        <v>46154</v>
      </c>
      <c r="B1989" s="57" t="str">
        <f t="shared" si="64"/>
        <v>18 A 06</v>
      </c>
      <c r="C1989" s="57" t="str">
        <f t="shared" si="65"/>
        <v>20:00 a 22:00</v>
      </c>
      <c r="D1989" s="57" t="s">
        <v>33</v>
      </c>
      <c r="E1989" s="57">
        <v>4</v>
      </c>
      <c r="F1989" s="49" t="s">
        <v>132</v>
      </c>
      <c r="G1989" s="49" t="s">
        <v>1078</v>
      </c>
      <c r="H1989" s="49"/>
      <c r="I1989" s="49"/>
      <c r="J1989" s="49"/>
      <c r="K1989" s="49"/>
      <c r="L1989" s="49"/>
      <c r="M1989" s="55">
        <v>298955</v>
      </c>
      <c r="N1989" s="57">
        <v>48141203</v>
      </c>
      <c r="O1989" s="80" t="s">
        <v>49</v>
      </c>
      <c r="P1989" s="50" t="s">
        <v>158</v>
      </c>
      <c r="Q1989" s="50"/>
      <c r="R1989" s="50"/>
      <c r="S1989" s="50" t="s">
        <v>6330</v>
      </c>
      <c r="T1989" s="50" t="s">
        <v>619</v>
      </c>
      <c r="U1989" s="75">
        <v>0.8666666666666667</v>
      </c>
      <c r="V1989" s="75">
        <v>0.91041666666666676</v>
      </c>
      <c r="W1989" s="75">
        <v>0.8666666666666667</v>
      </c>
      <c r="X1989" s="75" t="s">
        <v>42</v>
      </c>
      <c r="Y1989" s="75" t="s">
        <v>42</v>
      </c>
      <c r="Z1989" s="75" t="s">
        <v>42</v>
      </c>
      <c r="AA1989" s="75" t="s">
        <v>42</v>
      </c>
      <c r="AB1989" s="49" t="s">
        <v>6331</v>
      </c>
      <c r="AC1989" s="93">
        <v>0</v>
      </c>
      <c r="AD1989" s="93">
        <v>0</v>
      </c>
      <c r="AE1989" s="57" t="s">
        <v>3021</v>
      </c>
      <c r="AF1989" s="94" t="s">
        <v>56</v>
      </c>
      <c r="AG1989" s="84" t="s">
        <v>57</v>
      </c>
      <c r="AH1989" s="50" t="s">
        <v>66</v>
      </c>
      <c r="AI1989" s="49"/>
      <c r="AJ1989" s="54"/>
    </row>
    <row r="1990" spans="1:36" ht="15" customHeight="1" x14ac:dyDescent="0.2">
      <c r="A1990" s="53">
        <v>46154</v>
      </c>
      <c r="B1990" s="57" t="str">
        <f t="shared" si="64"/>
        <v>18 A 06</v>
      </c>
      <c r="C1990" s="57" t="str">
        <f t="shared" si="65"/>
        <v>20:00 a 22:00</v>
      </c>
      <c r="D1990" s="57" t="s">
        <v>33</v>
      </c>
      <c r="E1990" s="57">
        <v>4</v>
      </c>
      <c r="F1990" s="49" t="s">
        <v>893</v>
      </c>
      <c r="G1990" s="49" t="s">
        <v>1446</v>
      </c>
      <c r="H1990" s="49"/>
      <c r="I1990" s="49"/>
      <c r="J1990" s="49"/>
      <c r="K1990" s="49"/>
      <c r="L1990" s="49"/>
      <c r="M1990" s="55">
        <v>298617</v>
      </c>
      <c r="N1990" s="57">
        <v>48141059</v>
      </c>
      <c r="O1990" s="80" t="s">
        <v>250</v>
      </c>
      <c r="P1990" s="50" t="s">
        <v>669</v>
      </c>
      <c r="Q1990" s="50"/>
      <c r="R1990" s="50" t="s">
        <v>478</v>
      </c>
      <c r="S1990" s="50" t="s">
        <v>6332</v>
      </c>
      <c r="T1990" s="50" t="s">
        <v>146</v>
      </c>
      <c r="U1990" s="75">
        <v>0.84583333333333333</v>
      </c>
      <c r="V1990" s="75">
        <v>0.87291666666666667</v>
      </c>
      <c r="W1990" s="75">
        <v>0.84583333333333333</v>
      </c>
      <c r="X1990" s="75" t="s">
        <v>42</v>
      </c>
      <c r="Y1990" s="75" t="s">
        <v>42</v>
      </c>
      <c r="Z1990" s="75" t="s">
        <v>42</v>
      </c>
      <c r="AA1990" s="75" t="s">
        <v>42</v>
      </c>
      <c r="AB1990" s="49" t="s">
        <v>6333</v>
      </c>
      <c r="AC1990" s="93">
        <v>0</v>
      </c>
      <c r="AD1990" s="93">
        <v>2</v>
      </c>
      <c r="AE1990" s="57" t="s">
        <v>148</v>
      </c>
      <c r="AF1990" s="94" t="s">
        <v>45</v>
      </c>
      <c r="AG1990" s="84"/>
      <c r="AH1990" s="50" t="s">
        <v>58</v>
      </c>
      <c r="AI1990" s="49" t="s">
        <v>6334</v>
      </c>
      <c r="AJ1990" s="54"/>
    </row>
    <row r="1991" spans="1:36" ht="15" customHeight="1" x14ac:dyDescent="0.2">
      <c r="A1991" s="53">
        <v>46154</v>
      </c>
      <c r="B1991" s="57" t="str">
        <f t="shared" si="64"/>
        <v>18 A 06</v>
      </c>
      <c r="C1991" s="57" t="str">
        <f t="shared" si="65"/>
        <v>20:00 a 22:00</v>
      </c>
      <c r="D1991" s="57" t="s">
        <v>33</v>
      </c>
      <c r="E1991" s="57">
        <v>4</v>
      </c>
      <c r="F1991" s="49" t="s">
        <v>67</v>
      </c>
      <c r="G1991" s="49" t="s">
        <v>471</v>
      </c>
      <c r="H1991" s="49"/>
      <c r="I1991" s="49"/>
      <c r="J1991" s="49"/>
      <c r="K1991" s="49"/>
      <c r="L1991" s="49"/>
      <c r="M1991" s="55">
        <v>298691</v>
      </c>
      <c r="N1991" s="57">
        <v>48141026</v>
      </c>
      <c r="O1991" s="80" t="s">
        <v>49</v>
      </c>
      <c r="P1991" s="50" t="s">
        <v>37</v>
      </c>
      <c r="Q1991" s="50" t="s">
        <v>39</v>
      </c>
      <c r="R1991" s="50" t="s">
        <v>39</v>
      </c>
      <c r="S1991" s="50" t="s">
        <v>6335</v>
      </c>
      <c r="T1991" s="50" t="s">
        <v>95</v>
      </c>
      <c r="U1991" s="75">
        <v>0.87847222222222221</v>
      </c>
      <c r="V1991" s="75">
        <v>0.88402777777777775</v>
      </c>
      <c r="W1991" s="75">
        <v>0.87847222222222221</v>
      </c>
      <c r="X1991" s="75">
        <v>0.87638888888888899</v>
      </c>
      <c r="Y1991" s="75" t="s">
        <v>42</v>
      </c>
      <c r="Z1991" s="75" t="s">
        <v>42</v>
      </c>
      <c r="AA1991" s="75" t="s">
        <v>42</v>
      </c>
      <c r="AB1991" s="49" t="s">
        <v>6336</v>
      </c>
      <c r="AC1991" s="93">
        <v>0</v>
      </c>
      <c r="AD1991" s="93">
        <v>1</v>
      </c>
      <c r="AE1991" s="57" t="s">
        <v>191</v>
      </c>
      <c r="AF1991" s="95" t="s">
        <v>56</v>
      </c>
      <c r="AG1991" s="84"/>
      <c r="AH1991" s="50" t="s">
        <v>672</v>
      </c>
      <c r="AI1991" s="49"/>
      <c r="AJ1991" s="54"/>
    </row>
    <row r="1992" spans="1:36" ht="15" customHeight="1" x14ac:dyDescent="0.2">
      <c r="A1992" s="53">
        <v>46154</v>
      </c>
      <c r="B1992" s="57" t="str">
        <f t="shared" si="64"/>
        <v>18 A 06</v>
      </c>
      <c r="C1992" s="57" t="str">
        <f t="shared" si="65"/>
        <v>20:00 a 22:00</v>
      </c>
      <c r="D1992" s="57" t="s">
        <v>33</v>
      </c>
      <c r="E1992" s="57">
        <v>4</v>
      </c>
      <c r="F1992" s="49" t="s">
        <v>926</v>
      </c>
      <c r="G1992" s="49" t="s">
        <v>471</v>
      </c>
      <c r="H1992" s="49"/>
      <c r="I1992" s="49"/>
      <c r="J1992" s="49"/>
      <c r="K1992" s="49"/>
      <c r="L1992" s="49"/>
      <c r="M1992" s="55">
        <v>298571</v>
      </c>
      <c r="N1992" s="57">
        <v>48141253</v>
      </c>
      <c r="O1992" s="80" t="s">
        <v>49</v>
      </c>
      <c r="P1992" s="50" t="s">
        <v>39</v>
      </c>
      <c r="Q1992" s="50"/>
      <c r="R1992" s="50" t="s">
        <v>444</v>
      </c>
      <c r="S1992" s="50" t="s">
        <v>6337</v>
      </c>
      <c r="T1992" s="50" t="s">
        <v>95</v>
      </c>
      <c r="U1992" s="75">
        <v>0.87361111111111101</v>
      </c>
      <c r="V1992" s="75">
        <v>0.97777777777777775</v>
      </c>
      <c r="W1992" s="75">
        <v>0.87361111111111101</v>
      </c>
      <c r="X1992" s="75" t="s">
        <v>42</v>
      </c>
      <c r="Y1992" s="75" t="s">
        <v>42</v>
      </c>
      <c r="Z1992" s="75" t="s">
        <v>42</v>
      </c>
      <c r="AA1992" s="75" t="s">
        <v>42</v>
      </c>
      <c r="AB1992" s="49" t="s">
        <v>6338</v>
      </c>
      <c r="AC1992" s="93">
        <v>0</v>
      </c>
      <c r="AD1992" s="93">
        <v>1</v>
      </c>
      <c r="AE1992" s="57" t="s">
        <v>191</v>
      </c>
      <c r="AF1992" s="95" t="s">
        <v>45</v>
      </c>
      <c r="AG1992" s="84"/>
      <c r="AH1992" s="50" t="s">
        <v>58</v>
      </c>
      <c r="AI1992" s="49"/>
      <c r="AJ1992" s="54"/>
    </row>
    <row r="1993" spans="1:36" ht="15" customHeight="1" x14ac:dyDescent="0.2">
      <c r="A1993" s="53">
        <v>46154</v>
      </c>
      <c r="B1993" s="57" t="str">
        <f t="shared" si="64"/>
        <v>18 A 06</v>
      </c>
      <c r="C1993" s="57" t="str">
        <f t="shared" si="65"/>
        <v>20:00 a 22:00</v>
      </c>
      <c r="D1993" s="57" t="s">
        <v>33</v>
      </c>
      <c r="E1993" s="57">
        <v>4</v>
      </c>
      <c r="F1993" s="49" t="s">
        <v>59</v>
      </c>
      <c r="G1993" s="49" t="s">
        <v>1030</v>
      </c>
      <c r="H1993" s="49"/>
      <c r="I1993" s="49"/>
      <c r="J1993" s="49"/>
      <c r="K1993" s="49"/>
      <c r="L1993" s="49"/>
      <c r="M1993" s="55">
        <v>298734</v>
      </c>
      <c r="N1993" s="57">
        <v>48141232</v>
      </c>
      <c r="O1993" s="80" t="s">
        <v>49</v>
      </c>
      <c r="P1993" s="50" t="s">
        <v>793</v>
      </c>
      <c r="Q1993" s="50"/>
      <c r="R1993" s="50"/>
      <c r="S1993" s="50" t="s">
        <v>4874</v>
      </c>
      <c r="T1993" s="50" t="s">
        <v>194</v>
      </c>
      <c r="U1993" s="75">
        <v>0.89236111111111116</v>
      </c>
      <c r="V1993" s="75">
        <v>0.89513888888888893</v>
      </c>
      <c r="W1993" s="75" t="s">
        <v>42</v>
      </c>
      <c r="X1993" s="75" t="s">
        <v>42</v>
      </c>
      <c r="Y1993" s="75" t="s">
        <v>42</v>
      </c>
      <c r="Z1993" s="75" t="s">
        <v>42</v>
      </c>
      <c r="AA1993" s="75" t="s">
        <v>42</v>
      </c>
      <c r="AB1993" s="49" t="s">
        <v>6339</v>
      </c>
      <c r="AC1993" s="93">
        <v>0</v>
      </c>
      <c r="AD1993" s="93">
        <v>0</v>
      </c>
      <c r="AE1993" s="57" t="s">
        <v>196</v>
      </c>
      <c r="AF1993" s="95" t="s">
        <v>56</v>
      </c>
      <c r="AG1993" s="84" t="s">
        <v>57</v>
      </c>
      <c r="AH1993" s="50" t="s">
        <v>66</v>
      </c>
      <c r="AI1993" s="49"/>
      <c r="AJ1993" s="54"/>
    </row>
    <row r="1994" spans="1:36" ht="15" customHeight="1" x14ac:dyDescent="0.2">
      <c r="A1994" s="53">
        <v>46154</v>
      </c>
      <c r="B1994" s="57" t="str">
        <f t="shared" si="64"/>
        <v>18 A 06</v>
      </c>
      <c r="C1994" s="57" t="str">
        <f t="shared" si="65"/>
        <v>20:00 a 22:00</v>
      </c>
      <c r="D1994" s="57" t="s">
        <v>33</v>
      </c>
      <c r="E1994" s="57">
        <v>4</v>
      </c>
      <c r="F1994" s="49" t="s">
        <v>34</v>
      </c>
      <c r="G1994" s="49" t="s">
        <v>476</v>
      </c>
      <c r="H1994" s="49"/>
      <c r="I1994" s="49"/>
      <c r="J1994" s="49"/>
      <c r="K1994" s="49"/>
      <c r="L1994" s="49"/>
      <c r="M1994" s="55">
        <v>298550</v>
      </c>
      <c r="N1994" s="57">
        <v>48141195</v>
      </c>
      <c r="O1994" s="80" t="s">
        <v>36</v>
      </c>
      <c r="P1994" s="50" t="s">
        <v>37</v>
      </c>
      <c r="Q1994" s="50" t="s">
        <v>61</v>
      </c>
      <c r="R1994" s="50"/>
      <c r="S1994" s="50" t="s">
        <v>6340</v>
      </c>
      <c r="T1994" s="50" t="s">
        <v>259</v>
      </c>
      <c r="U1994" s="75">
        <v>0.87638888888888899</v>
      </c>
      <c r="V1994" s="75">
        <v>0.90069444444444446</v>
      </c>
      <c r="W1994" s="75">
        <v>0.87847222222222221</v>
      </c>
      <c r="X1994" s="75" t="s">
        <v>42</v>
      </c>
      <c r="Y1994" s="75" t="s">
        <v>42</v>
      </c>
      <c r="Z1994" s="75" t="s">
        <v>42</v>
      </c>
      <c r="AA1994" s="75" t="s">
        <v>42</v>
      </c>
      <c r="AB1994" s="49" t="s">
        <v>6341</v>
      </c>
      <c r="AC1994" s="93">
        <v>0</v>
      </c>
      <c r="AD1994" s="93">
        <v>0</v>
      </c>
      <c r="AE1994" s="57" t="s">
        <v>261</v>
      </c>
      <c r="AF1994" s="94" t="s">
        <v>56</v>
      </c>
      <c r="AG1994" s="84"/>
      <c r="AH1994" s="50" t="s">
        <v>66</v>
      </c>
      <c r="AI1994" s="49"/>
      <c r="AJ1994" s="54"/>
    </row>
    <row r="1995" spans="1:36" ht="15" customHeight="1" x14ac:dyDescent="0.2">
      <c r="A1995" s="53">
        <v>46154</v>
      </c>
      <c r="B1995" s="57" t="str">
        <f t="shared" si="64"/>
        <v>18 A 06</v>
      </c>
      <c r="C1995" s="57" t="str">
        <f t="shared" si="65"/>
        <v>20:00 a 22:00</v>
      </c>
      <c r="D1995" s="57" t="s">
        <v>33</v>
      </c>
      <c r="E1995" s="57">
        <v>4</v>
      </c>
      <c r="F1995" s="49" t="s">
        <v>67</v>
      </c>
      <c r="G1995" s="49" t="s">
        <v>1141</v>
      </c>
      <c r="H1995" s="49"/>
      <c r="I1995" s="49"/>
      <c r="J1995" s="49"/>
      <c r="K1995" s="49"/>
      <c r="L1995" s="49"/>
      <c r="M1995" s="55">
        <v>298908</v>
      </c>
      <c r="N1995" s="57">
        <v>48141118</v>
      </c>
      <c r="O1995" s="80" t="s">
        <v>49</v>
      </c>
      <c r="P1995" s="50" t="s">
        <v>37</v>
      </c>
      <c r="Q1995" s="50" t="s">
        <v>61</v>
      </c>
      <c r="R1995" s="50" t="s">
        <v>39</v>
      </c>
      <c r="S1995" s="50" t="s">
        <v>3153</v>
      </c>
      <c r="T1995" s="50" t="s">
        <v>71</v>
      </c>
      <c r="U1995" s="75">
        <v>0.88680555555555562</v>
      </c>
      <c r="V1995" s="75">
        <v>0.94374999999999998</v>
      </c>
      <c r="W1995" s="75">
        <v>0.88680555555555562</v>
      </c>
      <c r="X1995" s="75" t="s">
        <v>42</v>
      </c>
      <c r="Y1995" s="75" t="s">
        <v>42</v>
      </c>
      <c r="Z1995" s="75" t="s">
        <v>42</v>
      </c>
      <c r="AA1995" s="75" t="s">
        <v>42</v>
      </c>
      <c r="AB1995" s="49" t="s">
        <v>6342</v>
      </c>
      <c r="AC1995" s="93">
        <v>0</v>
      </c>
      <c r="AD1995" s="93">
        <v>1</v>
      </c>
      <c r="AE1995" s="57" t="s">
        <v>73</v>
      </c>
      <c r="AF1995" s="95" t="s">
        <v>56</v>
      </c>
      <c r="AG1995" s="84"/>
      <c r="AH1995" s="50" t="s">
        <v>672</v>
      </c>
      <c r="AI1995" s="49"/>
      <c r="AJ1995" s="54"/>
    </row>
    <row r="1996" spans="1:36" ht="15" customHeight="1" x14ac:dyDescent="0.2">
      <c r="A1996" s="53">
        <v>46154</v>
      </c>
      <c r="B1996" s="57" t="str">
        <f t="shared" si="64"/>
        <v>18 A 06</v>
      </c>
      <c r="C1996" s="57" t="str">
        <f t="shared" si="65"/>
        <v>20:00 a 22:00</v>
      </c>
      <c r="D1996" s="57" t="s">
        <v>33</v>
      </c>
      <c r="E1996" s="57">
        <v>4</v>
      </c>
      <c r="F1996" s="49" t="s">
        <v>67</v>
      </c>
      <c r="G1996" s="49" t="s">
        <v>74</v>
      </c>
      <c r="H1996" s="49"/>
      <c r="I1996" s="49"/>
      <c r="J1996" s="49"/>
      <c r="K1996" s="49"/>
      <c r="L1996" s="49"/>
      <c r="M1996" s="55">
        <v>298770</v>
      </c>
      <c r="N1996" s="57">
        <v>48141638</v>
      </c>
      <c r="O1996" s="80" t="s">
        <v>49</v>
      </c>
      <c r="P1996" s="50" t="s">
        <v>37</v>
      </c>
      <c r="Q1996" s="50" t="s">
        <v>39</v>
      </c>
      <c r="R1996" s="50" t="s">
        <v>39</v>
      </c>
      <c r="S1996" s="50" t="s">
        <v>6343</v>
      </c>
      <c r="T1996" s="50" t="s">
        <v>473</v>
      </c>
      <c r="U1996" s="75">
        <v>0.83750000000000002</v>
      </c>
      <c r="V1996" s="75">
        <v>0.84027777777777779</v>
      </c>
      <c r="W1996" s="75">
        <v>0.83750000000000002</v>
      </c>
      <c r="X1996" s="75" t="s">
        <v>42</v>
      </c>
      <c r="Y1996" s="75" t="s">
        <v>42</v>
      </c>
      <c r="Z1996" s="75" t="s">
        <v>42</v>
      </c>
      <c r="AA1996" s="75" t="s">
        <v>42</v>
      </c>
      <c r="AB1996" s="49" t="s">
        <v>6344</v>
      </c>
      <c r="AC1996" s="93">
        <v>0</v>
      </c>
      <c r="AD1996" s="93">
        <v>1</v>
      </c>
      <c r="AE1996" s="57" t="s">
        <v>475</v>
      </c>
      <c r="AF1996" s="95" t="s">
        <v>45</v>
      </c>
      <c r="AG1996" s="84"/>
      <c r="AH1996" s="50" t="s">
        <v>672</v>
      </c>
      <c r="AI1996" s="49"/>
      <c r="AJ1996" s="54"/>
    </row>
    <row r="1997" spans="1:36" ht="15" customHeight="1" x14ac:dyDescent="0.2">
      <c r="A1997" s="53">
        <v>46154</v>
      </c>
      <c r="B1997" s="57" t="str">
        <f t="shared" si="64"/>
        <v>18 A 06</v>
      </c>
      <c r="C1997" s="57" t="str">
        <f t="shared" si="65"/>
        <v>20:00 a 22:00</v>
      </c>
      <c r="D1997" s="57" t="s">
        <v>33</v>
      </c>
      <c r="E1997" s="57">
        <v>4</v>
      </c>
      <c r="F1997" s="49" t="s">
        <v>59</v>
      </c>
      <c r="G1997" s="49" t="s">
        <v>2655</v>
      </c>
      <c r="H1997" s="49"/>
      <c r="I1997" s="49"/>
      <c r="J1997" s="49"/>
      <c r="K1997" s="49"/>
      <c r="L1997" s="49"/>
      <c r="M1997" s="55">
        <v>298843</v>
      </c>
      <c r="N1997" s="57">
        <v>48141485</v>
      </c>
      <c r="O1997" s="80" t="s">
        <v>49</v>
      </c>
      <c r="P1997" s="50" t="s">
        <v>89</v>
      </c>
      <c r="Q1997" s="50"/>
      <c r="R1997" s="50"/>
      <c r="S1997" s="50" t="s">
        <v>6345</v>
      </c>
      <c r="T1997" s="50" t="s">
        <v>105</v>
      </c>
      <c r="U1997" s="75">
        <v>0.90208333333333324</v>
      </c>
      <c r="V1997" s="75">
        <v>0.92499999999999993</v>
      </c>
      <c r="W1997" s="75">
        <v>0.90972222222222221</v>
      </c>
      <c r="X1997" s="75" t="s">
        <v>42</v>
      </c>
      <c r="Y1997" s="75" t="s">
        <v>42</v>
      </c>
      <c r="Z1997" s="75" t="s">
        <v>42</v>
      </c>
      <c r="AA1997" s="75" t="s">
        <v>42</v>
      </c>
      <c r="AB1997" s="49" t="s">
        <v>6346</v>
      </c>
      <c r="AC1997" s="93">
        <v>0</v>
      </c>
      <c r="AD1997" s="93">
        <v>0</v>
      </c>
      <c r="AE1997" s="57" t="s">
        <v>97</v>
      </c>
      <c r="AF1997" s="94" t="s">
        <v>45</v>
      </c>
      <c r="AG1997" s="84"/>
      <c r="AH1997" s="50" t="s">
        <v>66</v>
      </c>
      <c r="AI1997" s="49"/>
      <c r="AJ1997" s="54"/>
    </row>
    <row r="1998" spans="1:36" ht="15" customHeight="1" x14ac:dyDescent="0.2">
      <c r="A1998" s="53">
        <v>46154</v>
      </c>
      <c r="B1998" s="57" t="str">
        <f t="shared" si="64"/>
        <v>18 A 06</v>
      </c>
      <c r="C1998" s="57" t="str">
        <f t="shared" si="65"/>
        <v>20:00 a 22:00</v>
      </c>
      <c r="D1998" s="57" t="s">
        <v>33</v>
      </c>
      <c r="E1998" s="57">
        <v>4</v>
      </c>
      <c r="F1998" s="49" t="s">
        <v>59</v>
      </c>
      <c r="G1998" s="49" t="s">
        <v>2655</v>
      </c>
      <c r="H1998" s="49"/>
      <c r="I1998" s="49"/>
      <c r="J1998" s="49"/>
      <c r="K1998" s="49"/>
      <c r="L1998" s="49"/>
      <c r="M1998" s="55">
        <v>298839</v>
      </c>
      <c r="N1998" s="57">
        <v>48144470</v>
      </c>
      <c r="O1998" s="80" t="s">
        <v>49</v>
      </c>
      <c r="P1998" s="50" t="s">
        <v>89</v>
      </c>
      <c r="Q1998" s="50"/>
      <c r="R1998" s="50"/>
      <c r="S1998" s="50" t="s">
        <v>5232</v>
      </c>
      <c r="T1998" s="50" t="s">
        <v>105</v>
      </c>
      <c r="U1998" s="75">
        <v>0.90833333333333333</v>
      </c>
      <c r="V1998" s="75">
        <v>0.91875000000000007</v>
      </c>
      <c r="W1998" s="75">
        <v>0.90833333333333333</v>
      </c>
      <c r="X1998" s="75" t="s">
        <v>42</v>
      </c>
      <c r="Y1998" s="75" t="s">
        <v>42</v>
      </c>
      <c r="Z1998" s="75" t="s">
        <v>42</v>
      </c>
      <c r="AA1998" s="75" t="s">
        <v>42</v>
      </c>
      <c r="AB1998" s="49" t="s">
        <v>6347</v>
      </c>
      <c r="AC1998" s="93">
        <v>0</v>
      </c>
      <c r="AD1998" s="93">
        <v>0</v>
      </c>
      <c r="AE1998" s="57" t="s">
        <v>97</v>
      </c>
      <c r="AF1998" s="94" t="s">
        <v>45</v>
      </c>
      <c r="AG1998" s="84"/>
      <c r="AH1998" s="50" t="s">
        <v>66</v>
      </c>
      <c r="AI1998" s="49"/>
      <c r="AJ1998" s="54"/>
    </row>
    <row r="1999" spans="1:36" ht="15" customHeight="1" x14ac:dyDescent="0.2">
      <c r="A1999" s="53">
        <v>46154</v>
      </c>
      <c r="B1999" s="57" t="str">
        <f t="shared" si="64"/>
        <v>18 A 06</v>
      </c>
      <c r="C1999" s="57" t="str">
        <f t="shared" si="65"/>
        <v>22:00 a 00:00</v>
      </c>
      <c r="D1999" s="57" t="s">
        <v>33</v>
      </c>
      <c r="E1999" s="57">
        <v>4</v>
      </c>
      <c r="F1999" s="49" t="s">
        <v>59</v>
      </c>
      <c r="G1999" s="49" t="s">
        <v>179</v>
      </c>
      <c r="H1999" s="49"/>
      <c r="I1999" s="49"/>
      <c r="J1999" s="49"/>
      <c r="K1999" s="49"/>
      <c r="L1999" s="49"/>
      <c r="M1999" s="55">
        <v>298755</v>
      </c>
      <c r="N1999" s="57">
        <v>48141374</v>
      </c>
      <c r="O1999" s="80" t="s">
        <v>49</v>
      </c>
      <c r="P1999" s="50" t="s">
        <v>37</v>
      </c>
      <c r="Q1999" s="50" t="s">
        <v>117</v>
      </c>
      <c r="R1999" s="50"/>
      <c r="S1999" s="50" t="s">
        <v>6348</v>
      </c>
      <c r="T1999" s="50" t="s">
        <v>150</v>
      </c>
      <c r="U1999" s="75">
        <v>0.93402777777777779</v>
      </c>
      <c r="V1999" s="75">
        <v>0.99513888888888891</v>
      </c>
      <c r="W1999" s="75">
        <v>0.93402777777777779</v>
      </c>
      <c r="X1999" s="75" t="s">
        <v>42</v>
      </c>
      <c r="Y1999" s="75" t="s">
        <v>42</v>
      </c>
      <c r="Z1999" s="75" t="s">
        <v>42</v>
      </c>
      <c r="AA1999" s="75" t="s">
        <v>42</v>
      </c>
      <c r="AB1999" s="49" t="s">
        <v>6349</v>
      </c>
      <c r="AC1999" s="93">
        <v>0</v>
      </c>
      <c r="AD1999" s="93">
        <v>0</v>
      </c>
      <c r="AE1999" s="57" t="s">
        <v>575</v>
      </c>
      <c r="AF1999" s="94" t="s">
        <v>56</v>
      </c>
      <c r="AG1999" s="84"/>
      <c r="AH1999" s="50" t="s">
        <v>66</v>
      </c>
      <c r="AI1999" s="49"/>
      <c r="AJ1999" s="54"/>
    </row>
    <row r="2000" spans="1:36" ht="15" customHeight="1" x14ac:dyDescent="0.2">
      <c r="A2000" s="53">
        <v>46154</v>
      </c>
      <c r="B2000" s="57" t="str">
        <f t="shared" si="64"/>
        <v>18 A 06</v>
      </c>
      <c r="C2000" s="57" t="str">
        <f t="shared" si="65"/>
        <v>22:00 a 00:00</v>
      </c>
      <c r="D2000" s="57" t="s">
        <v>33</v>
      </c>
      <c r="E2000" s="57">
        <v>4</v>
      </c>
      <c r="F2000" s="49" t="s">
        <v>6298</v>
      </c>
      <c r="G2000" s="49" t="s">
        <v>133</v>
      </c>
      <c r="H2000" s="49"/>
      <c r="I2000" s="49"/>
      <c r="J2000" s="49"/>
      <c r="K2000" s="49"/>
      <c r="L2000" s="49"/>
      <c r="M2000" s="55">
        <v>298732</v>
      </c>
      <c r="N2000" s="57">
        <v>48141489</v>
      </c>
      <c r="O2000" s="80" t="s">
        <v>49</v>
      </c>
      <c r="P2000" s="50" t="s">
        <v>37</v>
      </c>
      <c r="Q2000" s="50" t="s">
        <v>69</v>
      </c>
      <c r="R2000" s="50"/>
      <c r="S2000" s="50" t="s">
        <v>452</v>
      </c>
      <c r="T2000" s="50" t="s">
        <v>85</v>
      </c>
      <c r="U2000" s="75">
        <v>0.95138888888888884</v>
      </c>
      <c r="V2000" s="75">
        <v>2.4305555555555556E-2</v>
      </c>
      <c r="W2000" s="75">
        <v>0.95138888888888884</v>
      </c>
      <c r="X2000" s="75" t="s">
        <v>42</v>
      </c>
      <c r="Y2000" s="75" t="s">
        <v>42</v>
      </c>
      <c r="Z2000" s="75" t="s">
        <v>42</v>
      </c>
      <c r="AA2000" s="75" t="s">
        <v>42</v>
      </c>
      <c r="AB2000" s="49" t="s">
        <v>6350</v>
      </c>
      <c r="AC2000" s="93">
        <v>0</v>
      </c>
      <c r="AD2000" s="93">
        <v>0</v>
      </c>
      <c r="AE2000" s="57" t="s">
        <v>87</v>
      </c>
      <c r="AF2000" s="94" t="s">
        <v>56</v>
      </c>
      <c r="AG2000" s="84"/>
      <c r="AH2000" s="50" t="s">
        <v>66</v>
      </c>
      <c r="AI2000" s="49"/>
      <c r="AJ2000" s="54"/>
    </row>
    <row r="2001" spans="1:36" ht="15" customHeight="1" x14ac:dyDescent="0.2">
      <c r="A2001" s="53">
        <v>46154</v>
      </c>
      <c r="B2001" s="57" t="str">
        <f t="shared" si="64"/>
        <v>18 A 06</v>
      </c>
      <c r="C2001" s="57" t="str">
        <f t="shared" si="65"/>
        <v>22:00 a 00:00</v>
      </c>
      <c r="D2001" s="57" t="s">
        <v>33</v>
      </c>
      <c r="E2001" s="57">
        <v>4</v>
      </c>
      <c r="F2001" s="49" t="s">
        <v>67</v>
      </c>
      <c r="G2001" s="49" t="s">
        <v>2159</v>
      </c>
      <c r="H2001" s="49"/>
      <c r="I2001" s="49"/>
      <c r="J2001" s="49"/>
      <c r="K2001" s="49"/>
      <c r="L2001" s="49"/>
      <c r="M2001" s="55">
        <v>298744</v>
      </c>
      <c r="N2001" s="57">
        <v>48141490</v>
      </c>
      <c r="O2001" s="80" t="s">
        <v>49</v>
      </c>
      <c r="P2001" s="50" t="s">
        <v>37</v>
      </c>
      <c r="Q2001" s="50" t="s">
        <v>117</v>
      </c>
      <c r="R2001" s="50"/>
      <c r="S2001" s="50" t="s">
        <v>6351</v>
      </c>
      <c r="T2001" s="50" t="s">
        <v>323</v>
      </c>
      <c r="U2001" s="75">
        <v>0.93194444444444446</v>
      </c>
      <c r="V2001" s="75">
        <v>0.93472222222222223</v>
      </c>
      <c r="W2001" s="75">
        <v>0.93472222222222223</v>
      </c>
      <c r="X2001" s="75" t="s">
        <v>42</v>
      </c>
      <c r="Y2001" s="75" t="s">
        <v>42</v>
      </c>
      <c r="Z2001" s="75" t="s">
        <v>42</v>
      </c>
      <c r="AA2001" s="75" t="s">
        <v>42</v>
      </c>
      <c r="AB2001" s="49" t="s">
        <v>6352</v>
      </c>
      <c r="AC2001" s="93">
        <v>0</v>
      </c>
      <c r="AD2001" s="93">
        <v>0</v>
      </c>
      <c r="AE2001" s="57" t="s">
        <v>325</v>
      </c>
      <c r="AF2001" s="94" t="s">
        <v>56</v>
      </c>
      <c r="AG2001" s="84"/>
      <c r="AH2001" s="50" t="s">
        <v>66</v>
      </c>
      <c r="AI2001" s="49"/>
      <c r="AJ2001" s="54"/>
    </row>
    <row r="2002" spans="1:36" ht="15" customHeight="1" x14ac:dyDescent="0.2">
      <c r="A2002" s="53">
        <v>46154</v>
      </c>
      <c r="B2002" s="57" t="str">
        <f t="shared" si="64"/>
        <v>18 A 06</v>
      </c>
      <c r="C2002" s="57" t="str">
        <f t="shared" si="65"/>
        <v>22:00 a 00:00</v>
      </c>
      <c r="D2002" s="57" t="s">
        <v>33</v>
      </c>
      <c r="E2002" s="57">
        <v>4</v>
      </c>
      <c r="F2002" s="49" t="s">
        <v>6298</v>
      </c>
      <c r="G2002" s="49" t="s">
        <v>192</v>
      </c>
      <c r="H2002" s="49"/>
      <c r="I2002" s="49"/>
      <c r="J2002" s="49"/>
      <c r="K2002" s="49"/>
      <c r="L2002" s="49"/>
      <c r="M2002" s="55">
        <v>298733</v>
      </c>
      <c r="N2002" s="57">
        <v>48141677</v>
      </c>
      <c r="O2002" s="80" t="s">
        <v>49</v>
      </c>
      <c r="P2002" s="50" t="s">
        <v>37</v>
      </c>
      <c r="Q2002" s="50" t="s">
        <v>61</v>
      </c>
      <c r="R2002" s="50"/>
      <c r="S2002" s="50" t="s">
        <v>4769</v>
      </c>
      <c r="T2002" s="50" t="s">
        <v>101</v>
      </c>
      <c r="U2002" s="75">
        <v>0.93055555555555547</v>
      </c>
      <c r="V2002" s="75">
        <v>0.93402777777777779</v>
      </c>
      <c r="W2002" s="75">
        <v>0.93402777777777779</v>
      </c>
      <c r="X2002" s="75" t="s">
        <v>42</v>
      </c>
      <c r="Y2002" s="75" t="s">
        <v>42</v>
      </c>
      <c r="Z2002" s="75" t="s">
        <v>42</v>
      </c>
      <c r="AA2002" s="75" t="s">
        <v>42</v>
      </c>
      <c r="AB2002" s="49" t="s">
        <v>6353</v>
      </c>
      <c r="AC2002" s="93">
        <v>0</v>
      </c>
      <c r="AD2002" s="93">
        <v>0</v>
      </c>
      <c r="AE2002" s="57" t="s">
        <v>103</v>
      </c>
      <c r="AF2002" s="94" t="s">
        <v>56</v>
      </c>
      <c r="AG2002" s="84" t="s">
        <v>57</v>
      </c>
      <c r="AH2002" s="50" t="s">
        <v>66</v>
      </c>
      <c r="AI2002" s="49"/>
      <c r="AJ2002" s="54"/>
    </row>
    <row r="2003" spans="1:36" ht="15" customHeight="1" x14ac:dyDescent="0.2">
      <c r="A2003" s="53">
        <v>46154</v>
      </c>
      <c r="B2003" s="57" t="str">
        <f t="shared" si="64"/>
        <v>18 A 06</v>
      </c>
      <c r="C2003" s="57" t="str">
        <f t="shared" si="65"/>
        <v>22:00 a 00:00</v>
      </c>
      <c r="D2003" s="57" t="s">
        <v>33</v>
      </c>
      <c r="E2003" s="57">
        <v>4</v>
      </c>
      <c r="F2003" s="49" t="s">
        <v>34</v>
      </c>
      <c r="G2003" s="49" t="s">
        <v>938</v>
      </c>
      <c r="H2003" s="49"/>
      <c r="I2003" s="49"/>
      <c r="J2003" s="49"/>
      <c r="K2003" s="49"/>
      <c r="L2003" s="49"/>
      <c r="M2003" s="55">
        <v>298856</v>
      </c>
      <c r="N2003" s="57">
        <v>48141592</v>
      </c>
      <c r="O2003" s="80" t="s">
        <v>36</v>
      </c>
      <c r="P2003" s="50" t="s">
        <v>37</v>
      </c>
      <c r="Q2003" s="50" t="s">
        <v>69</v>
      </c>
      <c r="R2003" s="50"/>
      <c r="S2003" s="50" t="s">
        <v>6354</v>
      </c>
      <c r="T2003" s="50" t="s">
        <v>391</v>
      </c>
      <c r="U2003" s="75">
        <v>0.9277777777777777</v>
      </c>
      <c r="V2003" s="75">
        <v>0.94166666666666676</v>
      </c>
      <c r="W2003" s="75">
        <v>0.9277777777777777</v>
      </c>
      <c r="X2003" s="75">
        <v>0.9277777777777777</v>
      </c>
      <c r="Y2003" s="75" t="s">
        <v>42</v>
      </c>
      <c r="Z2003" s="75" t="s">
        <v>42</v>
      </c>
      <c r="AA2003" s="75" t="s">
        <v>42</v>
      </c>
      <c r="AB2003" s="49" t="s">
        <v>6355</v>
      </c>
      <c r="AC2003" s="93">
        <v>0</v>
      </c>
      <c r="AD2003" s="93">
        <v>0</v>
      </c>
      <c r="AE2003" s="57" t="s">
        <v>393</v>
      </c>
      <c r="AF2003" s="94" t="s">
        <v>56</v>
      </c>
      <c r="AG2003" s="84"/>
      <c r="AH2003" s="50" t="s">
        <v>66</v>
      </c>
      <c r="AI2003" s="49"/>
      <c r="AJ2003" s="54"/>
    </row>
    <row r="2004" spans="1:36" ht="15" customHeight="1" x14ac:dyDescent="0.2">
      <c r="A2004" s="53">
        <v>46154</v>
      </c>
      <c r="B2004" s="57" t="str">
        <f t="shared" si="64"/>
        <v>18 A 06</v>
      </c>
      <c r="C2004" s="57" t="str">
        <f t="shared" si="65"/>
        <v>22:00 a 00:00</v>
      </c>
      <c r="D2004" s="57" t="s">
        <v>33</v>
      </c>
      <c r="E2004" s="57">
        <v>4</v>
      </c>
      <c r="F2004" s="49" t="s">
        <v>34</v>
      </c>
      <c r="G2004" s="49" t="s">
        <v>165</v>
      </c>
      <c r="H2004" s="49"/>
      <c r="I2004" s="49"/>
      <c r="J2004" s="49"/>
      <c r="K2004" s="49"/>
      <c r="L2004" s="49"/>
      <c r="M2004" s="55">
        <v>298807</v>
      </c>
      <c r="N2004" s="57">
        <v>48141758</v>
      </c>
      <c r="O2004" s="80" t="s">
        <v>36</v>
      </c>
      <c r="P2004" s="50" t="s">
        <v>37</v>
      </c>
      <c r="Q2004" s="50" t="s">
        <v>117</v>
      </c>
      <c r="R2004" s="50" t="s">
        <v>51</v>
      </c>
      <c r="S2004" s="50" t="s">
        <v>6356</v>
      </c>
      <c r="T2004" s="50" t="s">
        <v>259</v>
      </c>
      <c r="U2004" s="75">
        <v>0.9375</v>
      </c>
      <c r="V2004" s="75">
        <v>0.96180555555555547</v>
      </c>
      <c r="W2004" s="75">
        <v>0.9375</v>
      </c>
      <c r="X2004" s="75" t="s">
        <v>42</v>
      </c>
      <c r="Y2004" s="75" t="s">
        <v>42</v>
      </c>
      <c r="Z2004" s="75" t="s">
        <v>42</v>
      </c>
      <c r="AA2004" s="75" t="s">
        <v>42</v>
      </c>
      <c r="AB2004" s="49" t="s">
        <v>6357</v>
      </c>
      <c r="AC2004" s="93">
        <v>0</v>
      </c>
      <c r="AD2004" s="93">
        <v>1</v>
      </c>
      <c r="AE2004" s="57" t="s">
        <v>44</v>
      </c>
      <c r="AF2004" s="94" t="s">
        <v>56</v>
      </c>
      <c r="AG2004" s="84"/>
      <c r="AH2004" s="50" t="s">
        <v>46</v>
      </c>
      <c r="AI2004" s="49"/>
      <c r="AJ2004" s="54"/>
    </row>
    <row r="2005" spans="1:36" ht="15" customHeight="1" x14ac:dyDescent="0.2">
      <c r="A2005" s="53">
        <v>46154</v>
      </c>
      <c r="B2005" s="57" t="str">
        <f t="shared" si="64"/>
        <v>18 A 06</v>
      </c>
      <c r="C2005" s="57" t="str">
        <f t="shared" si="65"/>
        <v>22:00 a 00:00</v>
      </c>
      <c r="D2005" s="57" t="s">
        <v>33</v>
      </c>
      <c r="E2005" s="57">
        <v>4</v>
      </c>
      <c r="F2005" s="49" t="s">
        <v>59</v>
      </c>
      <c r="G2005" s="49" t="s">
        <v>1004</v>
      </c>
      <c r="H2005" s="49"/>
      <c r="I2005" s="49"/>
      <c r="J2005" s="49"/>
      <c r="K2005" s="49"/>
      <c r="L2005" s="49"/>
      <c r="M2005" s="55">
        <v>298823</v>
      </c>
      <c r="N2005" s="57">
        <v>48141620</v>
      </c>
      <c r="O2005" s="80" t="s">
        <v>49</v>
      </c>
      <c r="P2005" s="50" t="s">
        <v>37</v>
      </c>
      <c r="Q2005" s="50" t="s">
        <v>39</v>
      </c>
      <c r="R2005" s="50" t="s">
        <v>39</v>
      </c>
      <c r="S2005" s="50" t="s">
        <v>6358</v>
      </c>
      <c r="T2005" s="50" t="s">
        <v>136</v>
      </c>
      <c r="U2005" s="75">
        <v>0.93194444444444446</v>
      </c>
      <c r="V2005" s="75">
        <v>0.97986111111111107</v>
      </c>
      <c r="W2005" s="75">
        <v>0.93194444444444446</v>
      </c>
      <c r="X2005" s="75">
        <v>0.9375</v>
      </c>
      <c r="Y2005" s="75" t="s">
        <v>42</v>
      </c>
      <c r="Z2005" s="75" t="s">
        <v>42</v>
      </c>
      <c r="AA2005" s="75" t="s">
        <v>42</v>
      </c>
      <c r="AB2005" s="49" t="s">
        <v>6359</v>
      </c>
      <c r="AC2005" s="93">
        <v>0</v>
      </c>
      <c r="AD2005" s="93">
        <v>3</v>
      </c>
      <c r="AE2005" s="57" t="s">
        <v>575</v>
      </c>
      <c r="AF2005" s="94" t="s">
        <v>56</v>
      </c>
      <c r="AG2005" s="84" t="s">
        <v>57</v>
      </c>
      <c r="AH2005" s="50" t="s">
        <v>672</v>
      </c>
      <c r="AI2005" s="49"/>
      <c r="AJ2005" s="54"/>
    </row>
    <row r="2006" spans="1:36" ht="15" customHeight="1" x14ac:dyDescent="0.2">
      <c r="A2006" s="53">
        <v>46154</v>
      </c>
      <c r="B2006" s="57" t="str">
        <f t="shared" si="64"/>
        <v>18 A 06</v>
      </c>
      <c r="C2006" s="57" t="str">
        <f t="shared" si="65"/>
        <v>22:00 a 00:00</v>
      </c>
      <c r="D2006" s="57" t="s">
        <v>33</v>
      </c>
      <c r="E2006" s="57">
        <v>4</v>
      </c>
      <c r="F2006" s="49" t="s">
        <v>67</v>
      </c>
      <c r="G2006" s="49" t="s">
        <v>173</v>
      </c>
      <c r="H2006" s="49"/>
      <c r="I2006" s="49"/>
      <c r="J2006" s="49"/>
      <c r="K2006" s="49"/>
      <c r="L2006" s="49"/>
      <c r="M2006" s="55">
        <v>298953</v>
      </c>
      <c r="N2006" s="57">
        <v>48141958</v>
      </c>
      <c r="O2006" s="80" t="s">
        <v>49</v>
      </c>
      <c r="P2006" s="50" t="s">
        <v>142</v>
      </c>
      <c r="Q2006" s="50"/>
      <c r="R2006" s="50"/>
      <c r="S2006" s="50" t="s">
        <v>6360</v>
      </c>
      <c r="T2006" s="50" t="s">
        <v>53</v>
      </c>
      <c r="U2006" s="75">
        <v>0.97083333333333333</v>
      </c>
      <c r="V2006" s="75">
        <v>0.98263888888888884</v>
      </c>
      <c r="W2006" s="75">
        <v>0.97083333333333333</v>
      </c>
      <c r="X2006" s="75" t="s">
        <v>42</v>
      </c>
      <c r="Y2006" s="75" t="s">
        <v>42</v>
      </c>
      <c r="Z2006" s="75" t="s">
        <v>42</v>
      </c>
      <c r="AA2006" s="75" t="s">
        <v>42</v>
      </c>
      <c r="AB2006" s="49" t="s">
        <v>6361</v>
      </c>
      <c r="AC2006" s="93">
        <v>0</v>
      </c>
      <c r="AD2006" s="93">
        <v>1</v>
      </c>
      <c r="AE2006" s="59" t="s">
        <v>55</v>
      </c>
      <c r="AF2006" s="94" t="s">
        <v>56</v>
      </c>
      <c r="AG2006" s="84" t="s">
        <v>57</v>
      </c>
      <c r="AH2006" s="50" t="s">
        <v>672</v>
      </c>
      <c r="AI2006" s="49"/>
      <c r="AJ2006" s="54"/>
    </row>
    <row r="2007" spans="1:36" ht="15" customHeight="1" x14ac:dyDescent="0.2">
      <c r="A2007" s="53">
        <v>46154</v>
      </c>
      <c r="B2007" s="57" t="str">
        <f t="shared" si="64"/>
        <v>18 A 06</v>
      </c>
      <c r="C2007" s="57" t="str">
        <f t="shared" si="65"/>
        <v>22:00 a 00:00</v>
      </c>
      <c r="D2007" s="57" t="s">
        <v>33</v>
      </c>
      <c r="E2007" s="57">
        <v>4</v>
      </c>
      <c r="F2007" s="49" t="s">
        <v>59</v>
      </c>
      <c r="G2007" s="49" t="s">
        <v>153</v>
      </c>
      <c r="H2007" s="49"/>
      <c r="I2007" s="49"/>
      <c r="J2007" s="49"/>
      <c r="K2007" s="49"/>
      <c r="L2007" s="49"/>
      <c r="M2007" s="55">
        <v>298853</v>
      </c>
      <c r="N2007" s="57">
        <v>48141857</v>
      </c>
      <c r="O2007" s="80" t="s">
        <v>49</v>
      </c>
      <c r="P2007" s="50" t="s">
        <v>37</v>
      </c>
      <c r="Q2007" s="50" t="s">
        <v>61</v>
      </c>
      <c r="R2007" s="50"/>
      <c r="S2007" s="50" t="s">
        <v>4412</v>
      </c>
      <c r="T2007" s="50" t="s">
        <v>155</v>
      </c>
      <c r="U2007" s="75">
        <v>0.94930555555555562</v>
      </c>
      <c r="V2007" s="75">
        <v>0.95833333333333337</v>
      </c>
      <c r="W2007" s="75">
        <v>0.94930555555555562</v>
      </c>
      <c r="X2007" s="75" t="s">
        <v>42</v>
      </c>
      <c r="Y2007" s="75" t="s">
        <v>42</v>
      </c>
      <c r="Z2007" s="75" t="s">
        <v>42</v>
      </c>
      <c r="AA2007" s="75" t="s">
        <v>42</v>
      </c>
      <c r="AB2007" s="49" t="s">
        <v>6362</v>
      </c>
      <c r="AC2007" s="93">
        <v>0</v>
      </c>
      <c r="AD2007" s="93">
        <v>0</v>
      </c>
      <c r="AE2007" s="57" t="s">
        <v>286</v>
      </c>
      <c r="AF2007" s="94" t="s">
        <v>56</v>
      </c>
      <c r="AG2007" s="84" t="s">
        <v>57</v>
      </c>
      <c r="AH2007" s="50" t="s">
        <v>66</v>
      </c>
      <c r="AI2007" s="49"/>
      <c r="AJ2007" s="54"/>
    </row>
    <row r="2008" spans="1:36" ht="15" customHeight="1" x14ac:dyDescent="0.2">
      <c r="A2008" s="53">
        <v>46154</v>
      </c>
      <c r="B2008" s="57" t="str">
        <f t="shared" si="64"/>
        <v>18 A 06</v>
      </c>
      <c r="C2008" s="57" t="str">
        <f t="shared" si="65"/>
        <v>22:00 a 00:00</v>
      </c>
      <c r="D2008" s="57" t="s">
        <v>33</v>
      </c>
      <c r="E2008" s="57">
        <v>4</v>
      </c>
      <c r="F2008" s="49" t="s">
        <v>59</v>
      </c>
      <c r="G2008" s="49" t="s">
        <v>471</v>
      </c>
      <c r="H2008" s="49"/>
      <c r="I2008" s="49"/>
      <c r="J2008" s="49"/>
      <c r="K2008" s="49"/>
      <c r="L2008" s="49"/>
      <c r="M2008" s="55">
        <v>298790</v>
      </c>
      <c r="N2008" s="57">
        <v>48141877</v>
      </c>
      <c r="O2008" s="80" t="s">
        <v>49</v>
      </c>
      <c r="P2008" s="50" t="s">
        <v>37</v>
      </c>
      <c r="Q2008" s="50" t="s">
        <v>61</v>
      </c>
      <c r="R2008" s="50"/>
      <c r="S2008" s="50" t="s">
        <v>6363</v>
      </c>
      <c r="T2008" s="50" t="s">
        <v>85</v>
      </c>
      <c r="U2008" s="75">
        <v>0.97430555555555554</v>
      </c>
      <c r="V2008" s="75">
        <v>2.2916666666666669E-2</v>
      </c>
      <c r="W2008" s="75">
        <v>0.97430555555555554</v>
      </c>
      <c r="X2008" s="75">
        <v>0.9868055555555556</v>
      </c>
      <c r="Y2008" s="75" t="s">
        <v>42</v>
      </c>
      <c r="Z2008" s="75" t="s">
        <v>42</v>
      </c>
      <c r="AA2008" s="75" t="s">
        <v>42</v>
      </c>
      <c r="AB2008" s="49" t="s">
        <v>6364</v>
      </c>
      <c r="AC2008" s="93">
        <v>0</v>
      </c>
      <c r="AD2008" s="93">
        <v>0</v>
      </c>
      <c r="AE2008" s="57" t="s">
        <v>520</v>
      </c>
      <c r="AF2008" s="94" t="s">
        <v>56</v>
      </c>
      <c r="AG2008" s="84" t="s">
        <v>57</v>
      </c>
      <c r="AH2008" s="50" t="s">
        <v>66</v>
      </c>
      <c r="AI2008" s="49"/>
      <c r="AJ2008" s="54"/>
    </row>
    <row r="2009" spans="1:36" ht="15" customHeight="1" x14ac:dyDescent="0.2">
      <c r="A2009" s="53">
        <v>46154</v>
      </c>
      <c r="B2009" s="57" t="str">
        <f t="shared" si="64"/>
        <v>18 A 06</v>
      </c>
      <c r="C2009" s="57" t="str">
        <f t="shared" si="65"/>
        <v>22:00 a 00:00</v>
      </c>
      <c r="D2009" s="57" t="s">
        <v>33</v>
      </c>
      <c r="E2009" s="57">
        <v>4</v>
      </c>
      <c r="F2009" s="49" t="s">
        <v>6298</v>
      </c>
      <c r="G2009" s="49" t="s">
        <v>153</v>
      </c>
      <c r="H2009" s="49"/>
      <c r="I2009" s="49"/>
      <c r="J2009" s="49"/>
      <c r="K2009" s="49"/>
      <c r="L2009" s="49"/>
      <c r="M2009" s="55">
        <v>298835</v>
      </c>
      <c r="N2009" s="57">
        <v>48141766</v>
      </c>
      <c r="O2009" s="80" t="s">
        <v>49</v>
      </c>
      <c r="P2009" s="50" t="s">
        <v>142</v>
      </c>
      <c r="Q2009" s="50"/>
      <c r="R2009" s="50"/>
      <c r="S2009" s="50" t="s">
        <v>5785</v>
      </c>
      <c r="T2009" s="50" t="s">
        <v>194</v>
      </c>
      <c r="U2009" s="75">
        <v>0.97430555555555554</v>
      </c>
      <c r="V2009" s="75">
        <v>2.4999999999999998E-2</v>
      </c>
      <c r="W2009" s="75">
        <v>0.97430555555555554</v>
      </c>
      <c r="X2009" s="75" t="s">
        <v>42</v>
      </c>
      <c r="Y2009" s="75" t="s">
        <v>42</v>
      </c>
      <c r="Z2009" s="75" t="s">
        <v>42</v>
      </c>
      <c r="AA2009" s="75" t="s">
        <v>42</v>
      </c>
      <c r="AB2009" s="49" t="s">
        <v>6365</v>
      </c>
      <c r="AC2009" s="93">
        <v>0</v>
      </c>
      <c r="AD2009" s="93">
        <v>0</v>
      </c>
      <c r="AE2009" s="57" t="s">
        <v>196</v>
      </c>
      <c r="AF2009" s="94" t="s">
        <v>56</v>
      </c>
      <c r="AG2009" s="84" t="s">
        <v>57</v>
      </c>
      <c r="AH2009" s="50" t="s">
        <v>66</v>
      </c>
      <c r="AI2009" s="49"/>
      <c r="AJ2009" s="54"/>
    </row>
    <row r="2010" spans="1:36" ht="15" customHeight="1" x14ac:dyDescent="0.2">
      <c r="A2010" s="53">
        <v>46155</v>
      </c>
      <c r="B2010" s="57" t="s">
        <v>6371</v>
      </c>
      <c r="C2010" s="57" t="s">
        <v>6372</v>
      </c>
      <c r="D2010" s="57" t="s">
        <v>33</v>
      </c>
      <c r="E2010" s="57">
        <v>4</v>
      </c>
      <c r="F2010" s="49" t="s">
        <v>6298</v>
      </c>
      <c r="G2010" s="49" t="s">
        <v>88</v>
      </c>
      <c r="H2010" s="49"/>
      <c r="I2010" s="49"/>
      <c r="J2010" s="49"/>
      <c r="K2010" s="49"/>
      <c r="L2010" s="49"/>
      <c r="M2010" s="55">
        <v>298828</v>
      </c>
      <c r="N2010" s="57">
        <v>48122196</v>
      </c>
      <c r="O2010" s="80" t="s">
        <v>49</v>
      </c>
      <c r="P2010" s="50" t="s">
        <v>80</v>
      </c>
      <c r="Q2010" s="50"/>
      <c r="R2010" s="50"/>
      <c r="S2010" s="50" t="s">
        <v>6373</v>
      </c>
      <c r="T2010" s="50" t="s">
        <v>120</v>
      </c>
      <c r="U2010" s="75">
        <v>4.4444444444444446E-2</v>
      </c>
      <c r="V2010" s="75">
        <v>5.486111111111111E-2</v>
      </c>
      <c r="W2010" s="75">
        <v>4.5138888888888888E-2</v>
      </c>
      <c r="X2010" s="75" t="s">
        <v>42</v>
      </c>
      <c r="Y2010" s="75" t="s">
        <v>42</v>
      </c>
      <c r="Z2010" s="75" t="s">
        <v>42</v>
      </c>
      <c r="AA2010" s="75" t="s">
        <v>42</v>
      </c>
      <c r="AB2010" s="49" t="s">
        <v>6374</v>
      </c>
      <c r="AC2010" s="93">
        <v>0</v>
      </c>
      <c r="AD2010" s="93">
        <v>0</v>
      </c>
      <c r="AE2010" s="57" t="s">
        <v>122</v>
      </c>
      <c r="AF2010" s="94" t="s">
        <v>56</v>
      </c>
      <c r="AG2010" s="84" t="s">
        <v>57</v>
      </c>
      <c r="AH2010" s="50" t="s">
        <v>66</v>
      </c>
      <c r="AI2010" s="49"/>
      <c r="AJ2010" s="54"/>
    </row>
    <row r="2011" spans="1:36" ht="15" customHeight="1" x14ac:dyDescent="0.2">
      <c r="A2011" s="53">
        <v>46155</v>
      </c>
      <c r="B2011" s="57" t="s">
        <v>6371</v>
      </c>
      <c r="C2011" s="57" t="s">
        <v>6372</v>
      </c>
      <c r="D2011" s="57" t="s">
        <v>33</v>
      </c>
      <c r="E2011" s="57">
        <v>4</v>
      </c>
      <c r="F2011" s="49" t="s">
        <v>67</v>
      </c>
      <c r="G2011" s="49" t="s">
        <v>1141</v>
      </c>
      <c r="H2011" s="49"/>
      <c r="I2011" s="49"/>
      <c r="J2011" s="49"/>
      <c r="K2011" s="49"/>
      <c r="L2011" s="49"/>
      <c r="M2011" s="55">
        <v>298909</v>
      </c>
      <c r="N2011" s="57">
        <v>48142015</v>
      </c>
      <c r="O2011" s="80" t="s">
        <v>49</v>
      </c>
      <c r="P2011" s="50" t="s">
        <v>39</v>
      </c>
      <c r="Q2011" s="50"/>
      <c r="R2011" s="50"/>
      <c r="S2011" s="50" t="s">
        <v>6375</v>
      </c>
      <c r="T2011" s="50" t="s">
        <v>95</v>
      </c>
      <c r="U2011" s="75">
        <v>9.0277777777777769E-3</v>
      </c>
      <c r="V2011" s="75">
        <v>4.1666666666666664E-2</v>
      </c>
      <c r="W2011" s="75">
        <v>1.4583333333333334E-2</v>
      </c>
      <c r="X2011" s="75" t="s">
        <v>42</v>
      </c>
      <c r="Y2011" s="75" t="s">
        <v>42</v>
      </c>
      <c r="Z2011" s="75" t="s">
        <v>42</v>
      </c>
      <c r="AA2011" s="75" t="s">
        <v>42</v>
      </c>
      <c r="AB2011" s="49" t="s">
        <v>6376</v>
      </c>
      <c r="AC2011" s="93">
        <v>0</v>
      </c>
      <c r="AD2011" s="93">
        <v>0</v>
      </c>
      <c r="AE2011" s="57" t="s">
        <v>73</v>
      </c>
      <c r="AF2011" s="94" t="s">
        <v>56</v>
      </c>
      <c r="AG2011" s="84" t="s">
        <v>57</v>
      </c>
      <c r="AH2011" s="50" t="s">
        <v>66</v>
      </c>
      <c r="AI2011" s="49"/>
      <c r="AJ2011" s="54"/>
    </row>
    <row r="2012" spans="1:36" ht="15" customHeight="1" x14ac:dyDescent="0.2">
      <c r="A2012" s="53">
        <v>46155</v>
      </c>
      <c r="B2012" s="57" t="s">
        <v>6371</v>
      </c>
      <c r="C2012" s="57" t="s">
        <v>6372</v>
      </c>
      <c r="D2012" s="57" t="s">
        <v>33</v>
      </c>
      <c r="E2012" s="57">
        <v>4</v>
      </c>
      <c r="F2012" s="49" t="s">
        <v>59</v>
      </c>
      <c r="G2012" s="49" t="s">
        <v>68</v>
      </c>
      <c r="H2012" s="49"/>
      <c r="I2012" s="49"/>
      <c r="J2012" s="49"/>
      <c r="K2012" s="49"/>
      <c r="L2012" s="49"/>
      <c r="M2012" s="55">
        <v>298748</v>
      </c>
      <c r="N2012" s="57">
        <v>48142027</v>
      </c>
      <c r="O2012" s="80" t="s">
        <v>49</v>
      </c>
      <c r="P2012" s="50" t="s">
        <v>37</v>
      </c>
      <c r="Q2012" s="50" t="s">
        <v>69</v>
      </c>
      <c r="R2012" s="50"/>
      <c r="S2012" s="50" t="s">
        <v>154</v>
      </c>
      <c r="T2012" s="50" t="s">
        <v>155</v>
      </c>
      <c r="U2012" s="75">
        <v>1.3888888888888888E-2</v>
      </c>
      <c r="V2012" s="75">
        <v>3.8194444444444448E-2</v>
      </c>
      <c r="W2012" s="75">
        <v>1.3888888888888888E-2</v>
      </c>
      <c r="X2012" s="75" t="s">
        <v>42</v>
      </c>
      <c r="Y2012" s="75" t="s">
        <v>42</v>
      </c>
      <c r="Z2012" s="75" t="s">
        <v>42</v>
      </c>
      <c r="AA2012" s="75" t="s">
        <v>42</v>
      </c>
      <c r="AB2012" s="49" t="s">
        <v>6377</v>
      </c>
      <c r="AC2012" s="93">
        <v>0</v>
      </c>
      <c r="AD2012" s="93">
        <v>0</v>
      </c>
      <c r="AE2012" s="57" t="s">
        <v>157</v>
      </c>
      <c r="AF2012" s="94" t="s">
        <v>56</v>
      </c>
      <c r="AG2012" s="84" t="s">
        <v>57</v>
      </c>
      <c r="AH2012" s="50" t="s">
        <v>66</v>
      </c>
      <c r="AI2012" s="49"/>
      <c r="AJ2012" s="54"/>
    </row>
    <row r="2013" spans="1:36" ht="15" customHeight="1" x14ac:dyDescent="0.2">
      <c r="A2013" s="53">
        <v>46155</v>
      </c>
      <c r="B2013" s="57" t="s">
        <v>6371</v>
      </c>
      <c r="C2013" s="57" t="s">
        <v>6372</v>
      </c>
      <c r="D2013" s="57" t="s">
        <v>33</v>
      </c>
      <c r="E2013" s="57">
        <v>4</v>
      </c>
      <c r="F2013" s="49" t="s">
        <v>67</v>
      </c>
      <c r="G2013" s="49" t="s">
        <v>133</v>
      </c>
      <c r="H2013" s="49"/>
      <c r="I2013" s="49"/>
      <c r="J2013" s="49"/>
      <c r="K2013" s="49"/>
      <c r="L2013" s="49"/>
      <c r="M2013" s="55">
        <v>298975</v>
      </c>
      <c r="N2013" s="57">
        <v>48142032</v>
      </c>
      <c r="O2013" s="80" t="s">
        <v>49</v>
      </c>
      <c r="P2013" s="50" t="s">
        <v>37</v>
      </c>
      <c r="Q2013" s="50" t="s">
        <v>117</v>
      </c>
      <c r="R2013" s="50" t="s">
        <v>51</v>
      </c>
      <c r="S2013" s="50" t="s">
        <v>5069</v>
      </c>
      <c r="T2013" s="50" t="s">
        <v>85</v>
      </c>
      <c r="U2013" s="75">
        <v>3.5416666666666666E-2</v>
      </c>
      <c r="V2013" s="75">
        <v>0.14583333333333334</v>
      </c>
      <c r="W2013" s="75">
        <v>3.5416666666666666E-2</v>
      </c>
      <c r="X2013" s="75" t="s">
        <v>42</v>
      </c>
      <c r="Y2013" s="75" t="s">
        <v>42</v>
      </c>
      <c r="Z2013" s="75" t="s">
        <v>42</v>
      </c>
      <c r="AA2013" s="75" t="s">
        <v>42</v>
      </c>
      <c r="AB2013" s="49" t="s">
        <v>6378</v>
      </c>
      <c r="AC2013" s="93">
        <v>0</v>
      </c>
      <c r="AD2013" s="93">
        <v>1</v>
      </c>
      <c r="AE2013" s="57" t="s">
        <v>520</v>
      </c>
      <c r="AF2013" s="94" t="s">
        <v>56</v>
      </c>
      <c r="AG2013" s="84"/>
      <c r="AH2013" s="50" t="s">
        <v>46</v>
      </c>
      <c r="AI2013" s="49"/>
      <c r="AJ2013" s="54"/>
    </row>
    <row r="2014" spans="1:36" ht="15" customHeight="1" x14ac:dyDescent="0.2">
      <c r="A2014" s="53">
        <v>46155</v>
      </c>
      <c r="B2014" s="57" t="s">
        <v>6371</v>
      </c>
      <c r="C2014" s="57" t="s">
        <v>6372</v>
      </c>
      <c r="D2014" s="57" t="s">
        <v>33</v>
      </c>
      <c r="E2014" s="57">
        <v>4</v>
      </c>
      <c r="F2014" s="49" t="s">
        <v>6298</v>
      </c>
      <c r="G2014" s="49" t="s">
        <v>1435</v>
      </c>
      <c r="H2014" s="49"/>
      <c r="I2014" s="49"/>
      <c r="J2014" s="49"/>
      <c r="K2014" s="49"/>
      <c r="L2014" s="49"/>
      <c r="M2014" s="55">
        <v>298973</v>
      </c>
      <c r="N2014" s="57">
        <v>48142069</v>
      </c>
      <c r="O2014" s="80" t="s">
        <v>49</v>
      </c>
      <c r="P2014" s="50" t="s">
        <v>37</v>
      </c>
      <c r="Q2014" s="50" t="s">
        <v>767</v>
      </c>
      <c r="R2014" s="50" t="s">
        <v>790</v>
      </c>
      <c r="S2014" s="50" t="s">
        <v>6379</v>
      </c>
      <c r="T2014" s="50" t="s">
        <v>150</v>
      </c>
      <c r="U2014" s="75">
        <v>2.8472222222222222E-2</v>
      </c>
      <c r="V2014" s="75">
        <v>2.9166666666666667E-2</v>
      </c>
      <c r="W2014" s="75">
        <v>2.8472222222222222E-2</v>
      </c>
      <c r="X2014" s="75" t="s">
        <v>42</v>
      </c>
      <c r="Y2014" s="75" t="s">
        <v>42</v>
      </c>
      <c r="Z2014" s="75" t="s">
        <v>42</v>
      </c>
      <c r="AA2014" s="75" t="s">
        <v>42</v>
      </c>
      <c r="AB2014" s="49" t="s">
        <v>6380</v>
      </c>
      <c r="AC2014" s="93">
        <v>0</v>
      </c>
      <c r="AD2014" s="93">
        <v>1</v>
      </c>
      <c r="AE2014" s="57" t="s">
        <v>575</v>
      </c>
      <c r="AF2014" s="94" t="s">
        <v>56</v>
      </c>
      <c r="AG2014" s="84" t="s">
        <v>57</v>
      </c>
      <c r="AH2014" s="50" t="s">
        <v>46</v>
      </c>
      <c r="AI2014" s="49"/>
      <c r="AJ2014" s="54" t="s">
        <v>6381</v>
      </c>
    </row>
    <row r="2015" spans="1:36" ht="15" customHeight="1" x14ac:dyDescent="0.2">
      <c r="A2015" s="53">
        <v>46155</v>
      </c>
      <c r="B2015" s="57" t="s">
        <v>6371</v>
      </c>
      <c r="C2015" s="57" t="s">
        <v>6372</v>
      </c>
      <c r="D2015" s="57" t="s">
        <v>33</v>
      </c>
      <c r="E2015" s="57">
        <v>4</v>
      </c>
      <c r="F2015" s="49" t="s">
        <v>34</v>
      </c>
      <c r="G2015" s="49" t="s">
        <v>165</v>
      </c>
      <c r="H2015" s="49"/>
      <c r="I2015" s="49"/>
      <c r="J2015" s="49"/>
      <c r="K2015" s="49"/>
      <c r="L2015" s="49"/>
      <c r="M2015" s="55">
        <v>298850</v>
      </c>
      <c r="N2015" s="57">
        <v>48142075</v>
      </c>
      <c r="O2015" s="80" t="s">
        <v>36</v>
      </c>
      <c r="P2015" s="50" t="s">
        <v>80</v>
      </c>
      <c r="Q2015" s="50"/>
      <c r="R2015" s="50"/>
      <c r="S2015" s="50" t="s">
        <v>6382</v>
      </c>
      <c r="T2015" s="50" t="s">
        <v>213</v>
      </c>
      <c r="U2015" s="75">
        <v>2.361111111111111E-2</v>
      </c>
      <c r="V2015" s="75">
        <v>4.5138888888888888E-2</v>
      </c>
      <c r="W2015" s="75" t="s">
        <v>42</v>
      </c>
      <c r="X2015" s="75" t="s">
        <v>42</v>
      </c>
      <c r="Y2015" s="75" t="s">
        <v>42</v>
      </c>
      <c r="Z2015" s="75" t="s">
        <v>42</v>
      </c>
      <c r="AA2015" s="75" t="s">
        <v>42</v>
      </c>
      <c r="AB2015" s="49" t="s">
        <v>6383</v>
      </c>
      <c r="AC2015" s="93">
        <v>0</v>
      </c>
      <c r="AD2015" s="93">
        <v>0</v>
      </c>
      <c r="AE2015" s="57" t="s">
        <v>215</v>
      </c>
      <c r="AF2015" s="94" t="s">
        <v>56</v>
      </c>
      <c r="AG2015" s="84"/>
      <c r="AH2015" s="50" t="s">
        <v>66</v>
      </c>
      <c r="AI2015" s="49"/>
      <c r="AJ2015" s="54"/>
    </row>
    <row r="2016" spans="1:36" ht="15" customHeight="1" x14ac:dyDescent="0.2">
      <c r="A2016" s="53">
        <v>46155</v>
      </c>
      <c r="B2016" s="57" t="s">
        <v>6371</v>
      </c>
      <c r="C2016" s="57" t="s">
        <v>6372</v>
      </c>
      <c r="D2016" s="57" t="s">
        <v>33</v>
      </c>
      <c r="E2016" s="57">
        <v>4</v>
      </c>
      <c r="F2016" s="49" t="s">
        <v>59</v>
      </c>
      <c r="G2016" s="49" t="s">
        <v>98</v>
      </c>
      <c r="H2016" s="49"/>
      <c r="I2016" s="49"/>
      <c r="J2016" s="49"/>
      <c r="K2016" s="49"/>
      <c r="L2016" s="49"/>
      <c r="M2016" s="55">
        <v>298829</v>
      </c>
      <c r="N2016" s="57">
        <v>48142130</v>
      </c>
      <c r="O2016" s="80" t="s">
        <v>49</v>
      </c>
      <c r="P2016" s="50" t="s">
        <v>37</v>
      </c>
      <c r="Q2016" s="50" t="s">
        <v>69</v>
      </c>
      <c r="R2016" s="50"/>
      <c r="S2016" s="50" t="s">
        <v>6384</v>
      </c>
      <c r="T2016" s="50" t="s">
        <v>101</v>
      </c>
      <c r="U2016" s="75">
        <v>3.1944444444444442E-2</v>
      </c>
      <c r="V2016" s="75">
        <v>4.6527777777777779E-2</v>
      </c>
      <c r="W2016" s="75">
        <v>3.1944444444444442E-2</v>
      </c>
      <c r="X2016" s="75" t="s">
        <v>42</v>
      </c>
      <c r="Y2016" s="75" t="s">
        <v>42</v>
      </c>
      <c r="Z2016" s="75" t="s">
        <v>42</v>
      </c>
      <c r="AA2016" s="75" t="s">
        <v>42</v>
      </c>
      <c r="AB2016" s="49" t="s">
        <v>6385</v>
      </c>
      <c r="AC2016" s="93">
        <v>0</v>
      </c>
      <c r="AD2016" s="93">
        <v>0</v>
      </c>
      <c r="AE2016" s="57" t="s">
        <v>300</v>
      </c>
      <c r="AF2016" s="94" t="s">
        <v>56</v>
      </c>
      <c r="AG2016" s="84" t="s">
        <v>57</v>
      </c>
      <c r="AH2016" s="50" t="s">
        <v>66</v>
      </c>
      <c r="AI2016" s="49"/>
      <c r="AJ2016" s="54"/>
    </row>
    <row r="2017" spans="1:36" ht="15" customHeight="1" x14ac:dyDescent="0.2">
      <c r="A2017" s="53">
        <v>46155</v>
      </c>
      <c r="B2017" s="57" t="s">
        <v>6371</v>
      </c>
      <c r="C2017" s="57" t="s">
        <v>6372</v>
      </c>
      <c r="D2017" s="57" t="s">
        <v>33</v>
      </c>
      <c r="E2017" s="57">
        <v>4</v>
      </c>
      <c r="F2017" s="49" t="s">
        <v>6298</v>
      </c>
      <c r="G2017" s="49" t="s">
        <v>48</v>
      </c>
      <c r="H2017" s="49"/>
      <c r="I2017" s="49"/>
      <c r="J2017" s="49"/>
      <c r="K2017" s="49"/>
      <c r="L2017" s="49"/>
      <c r="M2017" s="55">
        <v>298824</v>
      </c>
      <c r="N2017" s="57">
        <v>48142138</v>
      </c>
      <c r="O2017" s="80" t="s">
        <v>49</v>
      </c>
      <c r="P2017" s="50" t="s">
        <v>80</v>
      </c>
      <c r="Q2017" s="50"/>
      <c r="R2017" s="50"/>
      <c r="S2017" s="50" t="s">
        <v>6386</v>
      </c>
      <c r="T2017" s="50" t="s">
        <v>619</v>
      </c>
      <c r="U2017" s="75">
        <v>3.8194444444444448E-2</v>
      </c>
      <c r="V2017" s="75">
        <v>4.791666666666667E-2</v>
      </c>
      <c r="W2017" s="75">
        <v>3.8194444444444448E-2</v>
      </c>
      <c r="X2017" s="75" t="s">
        <v>42</v>
      </c>
      <c r="Y2017" s="75" t="s">
        <v>42</v>
      </c>
      <c r="Z2017" s="75" t="s">
        <v>42</v>
      </c>
      <c r="AA2017" s="75" t="s">
        <v>42</v>
      </c>
      <c r="AB2017" s="49" t="s">
        <v>6387</v>
      </c>
      <c r="AC2017" s="93">
        <v>0</v>
      </c>
      <c r="AD2017" s="93">
        <v>0</v>
      </c>
      <c r="AE2017" s="57" t="s">
        <v>184</v>
      </c>
      <c r="AF2017" s="94" t="s">
        <v>56</v>
      </c>
      <c r="AG2017" s="84" t="s">
        <v>57</v>
      </c>
      <c r="AH2017" s="50" t="s">
        <v>66</v>
      </c>
      <c r="AI2017" s="49"/>
      <c r="AJ2017" s="54"/>
    </row>
    <row r="2018" spans="1:36" ht="15" customHeight="1" x14ac:dyDescent="0.2">
      <c r="A2018" s="53">
        <v>46155</v>
      </c>
      <c r="B2018" s="57" t="s">
        <v>6371</v>
      </c>
      <c r="C2018" s="57" t="s">
        <v>6372</v>
      </c>
      <c r="D2018" s="57" t="s">
        <v>33</v>
      </c>
      <c r="E2018" s="57">
        <v>4</v>
      </c>
      <c r="F2018" s="49" t="s">
        <v>59</v>
      </c>
      <c r="G2018" s="49" t="s">
        <v>197</v>
      </c>
      <c r="H2018" s="49"/>
      <c r="I2018" s="49"/>
      <c r="J2018" s="49"/>
      <c r="K2018" s="49"/>
      <c r="L2018" s="49"/>
      <c r="M2018" s="55">
        <v>298855</v>
      </c>
      <c r="N2018" s="57">
        <v>48142143</v>
      </c>
      <c r="O2018" s="80" t="s">
        <v>49</v>
      </c>
      <c r="P2018" s="50" t="s">
        <v>37</v>
      </c>
      <c r="Q2018" s="50" t="s">
        <v>319</v>
      </c>
      <c r="R2018" s="50" t="s">
        <v>51</v>
      </c>
      <c r="S2018" s="50" t="s">
        <v>6388</v>
      </c>
      <c r="T2018" s="50" t="s">
        <v>136</v>
      </c>
      <c r="U2018" s="75">
        <v>3.4722222222222224E-2</v>
      </c>
      <c r="V2018" s="75">
        <v>9.583333333333334E-2</v>
      </c>
      <c r="W2018" s="75">
        <v>3.4722222222222224E-2</v>
      </c>
      <c r="X2018" s="75" t="s">
        <v>42</v>
      </c>
      <c r="Y2018" s="75" t="s">
        <v>42</v>
      </c>
      <c r="Z2018" s="75" t="s">
        <v>42</v>
      </c>
      <c r="AA2018" s="75" t="s">
        <v>42</v>
      </c>
      <c r="AB2018" s="49" t="s">
        <v>6389</v>
      </c>
      <c r="AC2018" s="93">
        <v>0</v>
      </c>
      <c r="AD2018" s="93">
        <v>1</v>
      </c>
      <c r="AE2018" s="57" t="s">
        <v>138</v>
      </c>
      <c r="AF2018" s="94" t="s">
        <v>56</v>
      </c>
      <c r="AG2018" s="84" t="s">
        <v>57</v>
      </c>
      <c r="AH2018" s="50" t="s">
        <v>46</v>
      </c>
      <c r="AI2018" s="49"/>
      <c r="AJ2018" s="54"/>
    </row>
    <row r="2019" spans="1:36" ht="15" customHeight="1" x14ac:dyDescent="0.2">
      <c r="A2019" s="53">
        <v>46155</v>
      </c>
      <c r="B2019" s="57" t="s">
        <v>6371</v>
      </c>
      <c r="C2019" s="57" t="s">
        <v>6372</v>
      </c>
      <c r="D2019" s="57" t="s">
        <v>33</v>
      </c>
      <c r="E2019" s="57">
        <v>4</v>
      </c>
      <c r="F2019" s="49" t="s">
        <v>59</v>
      </c>
      <c r="G2019" s="49" t="s">
        <v>170</v>
      </c>
      <c r="H2019" s="49"/>
      <c r="I2019" s="49"/>
      <c r="J2019" s="49"/>
      <c r="K2019" s="49"/>
      <c r="L2019" s="49"/>
      <c r="M2019" s="55">
        <v>298982</v>
      </c>
      <c r="N2019" s="57">
        <v>48142153</v>
      </c>
      <c r="O2019" s="80" t="s">
        <v>49</v>
      </c>
      <c r="P2019" s="50" t="s">
        <v>37</v>
      </c>
      <c r="Q2019" s="50" t="s">
        <v>38</v>
      </c>
      <c r="R2019" s="50" t="s">
        <v>39</v>
      </c>
      <c r="S2019" s="50" t="s">
        <v>6390</v>
      </c>
      <c r="T2019" s="50" t="s">
        <v>41</v>
      </c>
      <c r="U2019" s="75">
        <v>4.6527777777777779E-2</v>
      </c>
      <c r="V2019" s="75">
        <v>0.11388888888888889</v>
      </c>
      <c r="W2019" s="75" t="s">
        <v>42</v>
      </c>
      <c r="X2019" s="75" t="s">
        <v>42</v>
      </c>
      <c r="Y2019" s="75" t="s">
        <v>42</v>
      </c>
      <c r="Z2019" s="75" t="s">
        <v>42</v>
      </c>
      <c r="AA2019" s="75" t="s">
        <v>42</v>
      </c>
      <c r="AB2019" s="49" t="s">
        <v>6391</v>
      </c>
      <c r="AC2019" s="93">
        <v>0</v>
      </c>
      <c r="AD2019" s="93">
        <v>2</v>
      </c>
      <c r="AE2019" s="57" t="s">
        <v>44</v>
      </c>
      <c r="AF2019" s="94" t="s">
        <v>56</v>
      </c>
      <c r="AG2019" s="84" t="s">
        <v>57</v>
      </c>
      <c r="AH2019" s="50" t="s">
        <v>46</v>
      </c>
      <c r="AI2019" s="49"/>
      <c r="AJ2019" s="54"/>
    </row>
    <row r="2020" spans="1:36" ht="15" customHeight="1" x14ac:dyDescent="0.2">
      <c r="A2020" s="53">
        <v>46155</v>
      </c>
      <c r="B2020" s="57" t="s">
        <v>6371</v>
      </c>
      <c r="C2020" s="57" t="s">
        <v>6372</v>
      </c>
      <c r="D2020" s="57" t="s">
        <v>33</v>
      </c>
      <c r="E2020" s="57">
        <v>4</v>
      </c>
      <c r="F2020" s="49" t="s">
        <v>34</v>
      </c>
      <c r="G2020" s="49" t="s">
        <v>1076</v>
      </c>
      <c r="H2020" s="49"/>
      <c r="I2020" s="49"/>
      <c r="J2020" s="49"/>
      <c r="K2020" s="49"/>
      <c r="L2020" s="49"/>
      <c r="M2020" s="55">
        <v>298851</v>
      </c>
      <c r="N2020" s="57">
        <v>48142235</v>
      </c>
      <c r="O2020" s="80" t="s">
        <v>36</v>
      </c>
      <c r="P2020" s="50" t="s">
        <v>80</v>
      </c>
      <c r="Q2020" s="50"/>
      <c r="R2020" s="50"/>
      <c r="S2020" s="50" t="s">
        <v>6392</v>
      </c>
      <c r="T2020" s="50" t="s">
        <v>213</v>
      </c>
      <c r="U2020" s="75">
        <v>5.1388888888888887E-2</v>
      </c>
      <c r="V2020" s="75">
        <v>7.4305555555555555E-2</v>
      </c>
      <c r="W2020" s="75">
        <v>5.2083333333333336E-2</v>
      </c>
      <c r="X2020" s="75" t="s">
        <v>42</v>
      </c>
      <c r="Y2020" s="75" t="s">
        <v>42</v>
      </c>
      <c r="Z2020" s="75" t="s">
        <v>42</v>
      </c>
      <c r="AA2020" s="75" t="s">
        <v>42</v>
      </c>
      <c r="AB2020" s="49" t="s">
        <v>6393</v>
      </c>
      <c r="AC2020" s="93">
        <v>0</v>
      </c>
      <c r="AD2020" s="93">
        <v>0</v>
      </c>
      <c r="AE2020" s="57" t="s">
        <v>215</v>
      </c>
      <c r="AF2020" s="94" t="s">
        <v>56</v>
      </c>
      <c r="AG2020" s="84"/>
      <c r="AH2020" s="50" t="s">
        <v>66</v>
      </c>
      <c r="AI2020" s="49"/>
      <c r="AJ2020" s="54"/>
    </row>
    <row r="2021" spans="1:36" ht="15" customHeight="1" x14ac:dyDescent="0.2">
      <c r="A2021" s="53">
        <v>46155</v>
      </c>
      <c r="B2021" s="57" t="s">
        <v>6371</v>
      </c>
      <c r="C2021" s="57" t="s">
        <v>6372</v>
      </c>
      <c r="D2021" s="57" t="s">
        <v>33</v>
      </c>
      <c r="E2021" s="57">
        <v>4</v>
      </c>
      <c r="F2021" s="49" t="s">
        <v>893</v>
      </c>
      <c r="G2021" s="49" t="s">
        <v>1088</v>
      </c>
      <c r="H2021" s="49"/>
      <c r="I2021" s="49"/>
      <c r="J2021" s="49"/>
      <c r="K2021" s="49"/>
      <c r="L2021" s="49"/>
      <c r="M2021" s="55">
        <v>298933</v>
      </c>
      <c r="N2021" s="57">
        <v>48142281</v>
      </c>
      <c r="O2021" s="80" t="s">
        <v>250</v>
      </c>
      <c r="P2021" s="50" t="s">
        <v>37</v>
      </c>
      <c r="Q2021" s="50" t="s">
        <v>69</v>
      </c>
      <c r="R2021" s="50"/>
      <c r="S2021" s="50" t="s">
        <v>6394</v>
      </c>
      <c r="T2021" s="50" t="s">
        <v>63</v>
      </c>
      <c r="U2021" s="75">
        <v>5.9722222222222225E-2</v>
      </c>
      <c r="V2021" s="75">
        <v>0.10416666666666667</v>
      </c>
      <c r="W2021" s="75">
        <v>5.9722222222222225E-2</v>
      </c>
      <c r="X2021" s="75" t="s">
        <v>42</v>
      </c>
      <c r="Y2021" s="75" t="s">
        <v>42</v>
      </c>
      <c r="Z2021" s="75" t="s">
        <v>42</v>
      </c>
      <c r="AA2021" s="75" t="s">
        <v>42</v>
      </c>
      <c r="AB2021" s="49" t="s">
        <v>6395</v>
      </c>
      <c r="AC2021" s="93">
        <v>0</v>
      </c>
      <c r="AD2021" s="93">
        <v>0</v>
      </c>
      <c r="AE2021" s="57" t="s">
        <v>483</v>
      </c>
      <c r="AF2021" s="94" t="s">
        <v>45</v>
      </c>
      <c r="AG2021" s="84"/>
      <c r="AH2021" s="50" t="s">
        <v>66</v>
      </c>
      <c r="AI2021" s="49"/>
      <c r="AJ2021" s="54"/>
    </row>
    <row r="2022" spans="1:36" ht="15" customHeight="1" x14ac:dyDescent="0.2">
      <c r="A2022" s="53">
        <v>46155</v>
      </c>
      <c r="B2022" s="57" t="s">
        <v>6371</v>
      </c>
      <c r="C2022" s="57" t="s">
        <v>6372</v>
      </c>
      <c r="D2022" s="57" t="s">
        <v>33</v>
      </c>
      <c r="E2022" s="57">
        <v>4</v>
      </c>
      <c r="F2022" s="49" t="s">
        <v>59</v>
      </c>
      <c r="G2022" s="49" t="s">
        <v>170</v>
      </c>
      <c r="H2022" s="49"/>
      <c r="I2022" s="49"/>
      <c r="J2022" s="49"/>
      <c r="K2022" s="49"/>
      <c r="L2022" s="49"/>
      <c r="M2022" s="55">
        <v>298837</v>
      </c>
      <c r="N2022" s="57">
        <v>48142283</v>
      </c>
      <c r="O2022" s="80" t="s">
        <v>49</v>
      </c>
      <c r="P2022" s="50" t="s">
        <v>80</v>
      </c>
      <c r="Q2022" s="50"/>
      <c r="R2022" s="50"/>
      <c r="S2022" s="50" t="s">
        <v>6396</v>
      </c>
      <c r="T2022" s="50" t="s">
        <v>182</v>
      </c>
      <c r="U2022" s="75">
        <v>6.25E-2</v>
      </c>
      <c r="V2022" s="75">
        <v>7.8472222222222221E-2</v>
      </c>
      <c r="W2022" s="75">
        <v>6.5972222222222224E-2</v>
      </c>
      <c r="X2022" s="75" t="s">
        <v>42</v>
      </c>
      <c r="Y2022" s="75" t="s">
        <v>42</v>
      </c>
      <c r="Z2022" s="75" t="s">
        <v>42</v>
      </c>
      <c r="AA2022" s="75" t="s">
        <v>42</v>
      </c>
      <c r="AB2022" s="49" t="s">
        <v>6397</v>
      </c>
      <c r="AC2022" s="93">
        <v>0</v>
      </c>
      <c r="AD2022" s="93">
        <v>0</v>
      </c>
      <c r="AE2022" s="57" t="s">
        <v>184</v>
      </c>
      <c r="AF2022" s="94" t="s">
        <v>56</v>
      </c>
      <c r="AG2022" s="84" t="s">
        <v>57</v>
      </c>
      <c r="AH2022" s="50" t="s">
        <v>66</v>
      </c>
      <c r="AI2022" s="49"/>
      <c r="AJ2022" s="54"/>
    </row>
    <row r="2023" spans="1:36" ht="15" customHeight="1" x14ac:dyDescent="0.2">
      <c r="A2023" s="53">
        <v>46155</v>
      </c>
      <c r="B2023" s="57" t="s">
        <v>6371</v>
      </c>
      <c r="C2023" s="57" t="s">
        <v>6372</v>
      </c>
      <c r="D2023" s="57" t="s">
        <v>33</v>
      </c>
      <c r="E2023" s="57">
        <v>4</v>
      </c>
      <c r="F2023" s="49" t="s">
        <v>59</v>
      </c>
      <c r="G2023" s="49" t="s">
        <v>2197</v>
      </c>
      <c r="H2023" s="49"/>
      <c r="I2023" s="49"/>
      <c r="J2023" s="49"/>
      <c r="K2023" s="49"/>
      <c r="L2023" s="49"/>
      <c r="M2023" s="55">
        <v>298988</v>
      </c>
      <c r="N2023" s="57">
        <v>48142312</v>
      </c>
      <c r="O2023" s="80" t="s">
        <v>49</v>
      </c>
      <c r="P2023" s="50" t="s">
        <v>37</v>
      </c>
      <c r="Q2023" s="50" t="s">
        <v>69</v>
      </c>
      <c r="R2023" s="50"/>
      <c r="S2023" s="50" t="s">
        <v>6398</v>
      </c>
      <c r="T2023" s="50" t="s">
        <v>396</v>
      </c>
      <c r="U2023" s="75">
        <v>7.0833333333333331E-2</v>
      </c>
      <c r="V2023" s="75">
        <v>7.9166666666666663E-2</v>
      </c>
      <c r="W2023" s="75">
        <v>7.0833333333333331E-2</v>
      </c>
      <c r="X2023" s="75" t="s">
        <v>42</v>
      </c>
      <c r="Y2023" s="75" t="s">
        <v>42</v>
      </c>
      <c r="Z2023" s="75" t="s">
        <v>42</v>
      </c>
      <c r="AA2023" s="75" t="s">
        <v>42</v>
      </c>
      <c r="AB2023" s="49" t="s">
        <v>6399</v>
      </c>
      <c r="AC2023" s="93">
        <v>0</v>
      </c>
      <c r="AD2023" s="93">
        <v>0</v>
      </c>
      <c r="AE2023" s="57" t="s">
        <v>162</v>
      </c>
      <c r="AF2023" s="94" t="s">
        <v>56</v>
      </c>
      <c r="AG2023" s="84" t="s">
        <v>57</v>
      </c>
      <c r="AH2023" s="50" t="s">
        <v>66</v>
      </c>
      <c r="AI2023" s="49"/>
      <c r="AJ2023" s="54"/>
    </row>
    <row r="2024" spans="1:36" ht="15" customHeight="1" x14ac:dyDescent="0.2">
      <c r="A2024" s="53">
        <v>46155</v>
      </c>
      <c r="B2024" s="57" t="s">
        <v>6371</v>
      </c>
      <c r="C2024" s="57" t="s">
        <v>6400</v>
      </c>
      <c r="D2024" s="57" t="s">
        <v>33</v>
      </c>
      <c r="E2024" s="57">
        <v>4</v>
      </c>
      <c r="F2024" s="49" t="s">
        <v>59</v>
      </c>
      <c r="G2024" s="49" t="s">
        <v>192</v>
      </c>
      <c r="H2024" s="49"/>
      <c r="I2024" s="49"/>
      <c r="J2024" s="49"/>
      <c r="K2024" s="49"/>
      <c r="L2024" s="49"/>
      <c r="M2024" s="55">
        <v>298941</v>
      </c>
      <c r="N2024" s="57">
        <v>48142377</v>
      </c>
      <c r="O2024" s="80" t="s">
        <v>49</v>
      </c>
      <c r="P2024" s="50" t="s">
        <v>211</v>
      </c>
      <c r="Q2024" s="50"/>
      <c r="R2024" s="50"/>
      <c r="S2024" s="50" t="s">
        <v>6401</v>
      </c>
      <c r="T2024" s="50" t="s">
        <v>101</v>
      </c>
      <c r="U2024" s="75">
        <v>9.0972222222222218E-2</v>
      </c>
      <c r="V2024" s="75">
        <v>0.10694444444444444</v>
      </c>
      <c r="W2024" s="75">
        <v>9.2361111111111116E-2</v>
      </c>
      <c r="X2024" s="75" t="s">
        <v>42</v>
      </c>
      <c r="Y2024" s="75">
        <v>0.10069444444444445</v>
      </c>
      <c r="Z2024" s="75" t="s">
        <v>42</v>
      </c>
      <c r="AA2024" s="75" t="s">
        <v>42</v>
      </c>
      <c r="AB2024" s="79" t="s">
        <v>9115</v>
      </c>
      <c r="AC2024" s="93">
        <v>0</v>
      </c>
      <c r="AD2024" s="93">
        <v>0</v>
      </c>
      <c r="AE2024" s="57" t="s">
        <v>103</v>
      </c>
      <c r="AF2024" s="94" t="s">
        <v>56</v>
      </c>
      <c r="AG2024" s="84" t="s">
        <v>57</v>
      </c>
      <c r="AH2024" s="50" t="s">
        <v>66</v>
      </c>
      <c r="AI2024" s="49"/>
      <c r="AJ2024" s="54"/>
    </row>
    <row r="2025" spans="1:36" ht="15" customHeight="1" x14ac:dyDescent="0.2">
      <c r="A2025" s="53">
        <v>46155</v>
      </c>
      <c r="B2025" s="57" t="s">
        <v>6371</v>
      </c>
      <c r="C2025" s="57" t="s">
        <v>6400</v>
      </c>
      <c r="D2025" s="57" t="s">
        <v>33</v>
      </c>
      <c r="E2025" s="57">
        <v>4</v>
      </c>
      <c r="F2025" s="49" t="s">
        <v>59</v>
      </c>
      <c r="G2025" s="49" t="s">
        <v>173</v>
      </c>
      <c r="H2025" s="49"/>
      <c r="I2025" s="49"/>
      <c r="J2025" s="49"/>
      <c r="K2025" s="49"/>
      <c r="L2025" s="49"/>
      <c r="M2025" s="55">
        <v>298969</v>
      </c>
      <c r="N2025" s="57">
        <v>48142381</v>
      </c>
      <c r="O2025" s="80" t="s">
        <v>49</v>
      </c>
      <c r="P2025" s="50" t="s">
        <v>37</v>
      </c>
      <c r="Q2025" s="50" t="s">
        <v>61</v>
      </c>
      <c r="R2025" s="50"/>
      <c r="S2025" s="50" t="s">
        <v>6402</v>
      </c>
      <c r="T2025" s="50" t="s">
        <v>53</v>
      </c>
      <c r="U2025" s="75">
        <v>9.7222222222222224E-2</v>
      </c>
      <c r="V2025" s="75">
        <v>0.11666666666666667</v>
      </c>
      <c r="W2025" s="75">
        <v>9.7222222222222224E-2</v>
      </c>
      <c r="X2025" s="75" t="s">
        <v>42</v>
      </c>
      <c r="Y2025" s="75" t="s">
        <v>42</v>
      </c>
      <c r="Z2025" s="75" t="s">
        <v>42</v>
      </c>
      <c r="AA2025" s="75" t="s">
        <v>42</v>
      </c>
      <c r="AB2025" s="49" t="s">
        <v>6403</v>
      </c>
      <c r="AC2025" s="93">
        <v>0</v>
      </c>
      <c r="AD2025" s="93">
        <v>0</v>
      </c>
      <c r="AE2025" s="57" t="s">
        <v>55</v>
      </c>
      <c r="AF2025" s="94" t="s">
        <v>56</v>
      </c>
      <c r="AG2025" s="84"/>
      <c r="AH2025" s="50" t="s">
        <v>66</v>
      </c>
      <c r="AI2025" s="49"/>
      <c r="AJ2025" s="54"/>
    </row>
    <row r="2026" spans="1:36" ht="15" customHeight="1" x14ac:dyDescent="0.2">
      <c r="A2026" s="53">
        <v>46155</v>
      </c>
      <c r="B2026" s="57" t="s">
        <v>6371</v>
      </c>
      <c r="C2026" s="57" t="s">
        <v>6400</v>
      </c>
      <c r="D2026" s="57" t="s">
        <v>33</v>
      </c>
      <c r="E2026" s="57">
        <v>4</v>
      </c>
      <c r="F2026" s="49" t="s">
        <v>59</v>
      </c>
      <c r="G2026" s="49" t="s">
        <v>2159</v>
      </c>
      <c r="H2026" s="49"/>
      <c r="I2026" s="49"/>
      <c r="J2026" s="49"/>
      <c r="K2026" s="49"/>
      <c r="L2026" s="49"/>
      <c r="M2026" s="55">
        <v>298993</v>
      </c>
      <c r="N2026" s="57">
        <v>48142402</v>
      </c>
      <c r="O2026" s="80" t="s">
        <v>49</v>
      </c>
      <c r="P2026" s="50" t="s">
        <v>37</v>
      </c>
      <c r="Q2026" s="50" t="s">
        <v>69</v>
      </c>
      <c r="R2026" s="50"/>
      <c r="S2026" s="50" t="s">
        <v>5363</v>
      </c>
      <c r="T2026" s="50" t="s">
        <v>129</v>
      </c>
      <c r="U2026" s="75">
        <v>9.5138888888888884E-2</v>
      </c>
      <c r="V2026" s="75">
        <v>0.10416666666666667</v>
      </c>
      <c r="W2026" s="75">
        <v>9.5138888888888884E-2</v>
      </c>
      <c r="X2026" s="75" t="s">
        <v>42</v>
      </c>
      <c r="Y2026" s="75" t="s">
        <v>42</v>
      </c>
      <c r="Z2026" s="75" t="s">
        <v>42</v>
      </c>
      <c r="AA2026" s="75" t="s">
        <v>42</v>
      </c>
      <c r="AB2026" s="49" t="s">
        <v>6404</v>
      </c>
      <c r="AC2026" s="93">
        <v>0</v>
      </c>
      <c r="AD2026" s="93">
        <v>0</v>
      </c>
      <c r="AE2026" s="57" t="s">
        <v>131</v>
      </c>
      <c r="AF2026" s="94" t="s">
        <v>56</v>
      </c>
      <c r="AG2026" s="84" t="s">
        <v>57</v>
      </c>
      <c r="AH2026" s="50" t="s">
        <v>66</v>
      </c>
      <c r="AI2026" s="49"/>
      <c r="AJ2026" s="54"/>
    </row>
    <row r="2027" spans="1:36" ht="15" customHeight="1" x14ac:dyDescent="0.2">
      <c r="A2027" s="53">
        <v>46155</v>
      </c>
      <c r="B2027" s="57" t="s">
        <v>6371</v>
      </c>
      <c r="C2027" s="57" t="s">
        <v>6400</v>
      </c>
      <c r="D2027" s="57" t="s">
        <v>33</v>
      </c>
      <c r="E2027" s="57">
        <v>4</v>
      </c>
      <c r="F2027" s="49" t="s">
        <v>59</v>
      </c>
      <c r="G2027" s="49" t="s">
        <v>471</v>
      </c>
      <c r="H2027" s="49"/>
      <c r="I2027" s="49"/>
      <c r="J2027" s="49"/>
      <c r="K2027" s="49"/>
      <c r="L2027" s="49"/>
      <c r="M2027" s="55">
        <v>298995</v>
      </c>
      <c r="N2027" s="57">
        <v>48142409</v>
      </c>
      <c r="O2027" s="80" t="s">
        <v>49</v>
      </c>
      <c r="P2027" s="50" t="s">
        <v>80</v>
      </c>
      <c r="Q2027" s="50"/>
      <c r="R2027" s="50"/>
      <c r="S2027" s="50" t="s">
        <v>6091</v>
      </c>
      <c r="T2027" s="50" t="s">
        <v>85</v>
      </c>
      <c r="U2027" s="75">
        <v>0.10138888888888889</v>
      </c>
      <c r="V2027" s="75">
        <v>0.10486111111111111</v>
      </c>
      <c r="W2027" s="75">
        <v>0.10277777777777777</v>
      </c>
      <c r="X2027" s="75" t="s">
        <v>42</v>
      </c>
      <c r="Y2027" s="75" t="s">
        <v>42</v>
      </c>
      <c r="Z2027" s="75" t="s">
        <v>42</v>
      </c>
      <c r="AA2027" s="75" t="s">
        <v>42</v>
      </c>
      <c r="AB2027" s="49" t="s">
        <v>7474</v>
      </c>
      <c r="AC2027" s="93">
        <v>0</v>
      </c>
      <c r="AD2027" s="93">
        <v>0</v>
      </c>
      <c r="AE2027" s="57" t="s">
        <v>126</v>
      </c>
      <c r="AF2027" s="94" t="s">
        <v>56</v>
      </c>
      <c r="AG2027" s="84"/>
      <c r="AH2027" s="50" t="s">
        <v>66</v>
      </c>
      <c r="AI2027" s="49"/>
      <c r="AJ2027" s="54"/>
    </row>
    <row r="2028" spans="1:36" ht="15" customHeight="1" x14ac:dyDescent="0.2">
      <c r="A2028" s="53">
        <v>46155</v>
      </c>
      <c r="B2028" s="57" t="s">
        <v>6371</v>
      </c>
      <c r="C2028" s="57" t="s">
        <v>6372</v>
      </c>
      <c r="D2028" s="57" t="s">
        <v>33</v>
      </c>
      <c r="E2028" s="57">
        <v>4</v>
      </c>
      <c r="F2028" s="49" t="s">
        <v>893</v>
      </c>
      <c r="G2028" s="49" t="s">
        <v>610</v>
      </c>
      <c r="H2028" s="49"/>
      <c r="I2028" s="49"/>
      <c r="J2028" s="49"/>
      <c r="K2028" s="49"/>
      <c r="L2028" s="49"/>
      <c r="M2028" s="55">
        <v>298935</v>
      </c>
      <c r="N2028" s="57">
        <v>48142437</v>
      </c>
      <c r="O2028" s="80" t="s">
        <v>250</v>
      </c>
      <c r="P2028" s="50" t="s">
        <v>37</v>
      </c>
      <c r="Q2028" s="50" t="s">
        <v>39</v>
      </c>
      <c r="R2028" s="50"/>
      <c r="S2028" s="50" t="s">
        <v>6405</v>
      </c>
      <c r="T2028" s="50" t="s">
        <v>234</v>
      </c>
      <c r="U2028" s="75">
        <v>2.6388888888888889E-2</v>
      </c>
      <c r="V2028" s="75">
        <v>0.12361111111111112</v>
      </c>
      <c r="W2028" s="75">
        <v>2.6388888888888889E-2</v>
      </c>
      <c r="X2028" s="75" t="s">
        <v>42</v>
      </c>
      <c r="Y2028" s="75" t="s">
        <v>42</v>
      </c>
      <c r="Z2028" s="75" t="s">
        <v>42</v>
      </c>
      <c r="AA2028" s="75" t="s">
        <v>42</v>
      </c>
      <c r="AB2028" s="49" t="s">
        <v>6406</v>
      </c>
      <c r="AC2028" s="93">
        <v>0</v>
      </c>
      <c r="AD2028" s="93">
        <v>0</v>
      </c>
      <c r="AE2028" s="57" t="s">
        <v>3490</v>
      </c>
      <c r="AF2028" s="94" t="s">
        <v>56</v>
      </c>
      <c r="AG2028" s="84"/>
      <c r="AH2028" s="50" t="s">
        <v>66</v>
      </c>
      <c r="AI2028" s="49"/>
      <c r="AJ2028" s="54"/>
    </row>
    <row r="2029" spans="1:36" ht="15" customHeight="1" x14ac:dyDescent="0.2">
      <c r="A2029" s="53">
        <v>46155</v>
      </c>
      <c r="B2029" s="57" t="s">
        <v>6371</v>
      </c>
      <c r="C2029" s="57" t="s">
        <v>6400</v>
      </c>
      <c r="D2029" s="57" t="s">
        <v>33</v>
      </c>
      <c r="E2029" s="57">
        <v>4</v>
      </c>
      <c r="F2029" s="49" t="s">
        <v>59</v>
      </c>
      <c r="G2029" s="49" t="s">
        <v>98</v>
      </c>
      <c r="H2029" s="49"/>
      <c r="I2029" s="49"/>
      <c r="J2029" s="49"/>
      <c r="K2029" s="49"/>
      <c r="L2029" s="49"/>
      <c r="M2029" s="55">
        <v>298971</v>
      </c>
      <c r="N2029" s="57">
        <v>48142445</v>
      </c>
      <c r="O2029" s="80" t="s">
        <v>49</v>
      </c>
      <c r="P2029" s="50" t="s">
        <v>89</v>
      </c>
      <c r="Q2029" s="50"/>
      <c r="R2029" s="50"/>
      <c r="S2029" s="50" t="s">
        <v>6407</v>
      </c>
      <c r="T2029" s="50" t="s">
        <v>101</v>
      </c>
      <c r="U2029" s="75">
        <v>0.11180555555555556</v>
      </c>
      <c r="V2029" s="75">
        <v>0.11597222222222223</v>
      </c>
      <c r="W2029" s="75">
        <v>0.11458333333333333</v>
      </c>
      <c r="X2029" s="75" t="s">
        <v>42</v>
      </c>
      <c r="Y2029" s="75" t="s">
        <v>42</v>
      </c>
      <c r="Z2029" s="75" t="s">
        <v>42</v>
      </c>
      <c r="AA2029" s="75" t="s">
        <v>42</v>
      </c>
      <c r="AB2029" s="49" t="s">
        <v>6408</v>
      </c>
      <c r="AC2029" s="93">
        <v>0</v>
      </c>
      <c r="AD2029" s="93">
        <v>0</v>
      </c>
      <c r="AE2029" s="57" t="s">
        <v>575</v>
      </c>
      <c r="AF2029" s="94" t="s">
        <v>56</v>
      </c>
      <c r="AG2029" s="84" t="s">
        <v>57</v>
      </c>
      <c r="AH2029" s="50" t="s">
        <v>66</v>
      </c>
      <c r="AI2029" s="49"/>
      <c r="AJ2029" s="54"/>
    </row>
    <row r="2030" spans="1:36" ht="15" customHeight="1" x14ac:dyDescent="0.2">
      <c r="A2030" s="53">
        <v>46155</v>
      </c>
      <c r="B2030" s="57" t="s">
        <v>6371</v>
      </c>
      <c r="C2030" s="57" t="s">
        <v>6400</v>
      </c>
      <c r="D2030" s="57" t="s">
        <v>33</v>
      </c>
      <c r="E2030" s="57">
        <v>4</v>
      </c>
      <c r="F2030" s="49" t="s">
        <v>132</v>
      </c>
      <c r="G2030" s="49" t="s">
        <v>2618</v>
      </c>
      <c r="H2030" s="49"/>
      <c r="I2030" s="49"/>
      <c r="J2030" s="49"/>
      <c r="K2030" s="49"/>
      <c r="L2030" s="49"/>
      <c r="M2030" s="55">
        <v>298981</v>
      </c>
      <c r="N2030" s="57">
        <v>48142454</v>
      </c>
      <c r="O2030" s="80" t="s">
        <v>49</v>
      </c>
      <c r="P2030" s="50" t="s">
        <v>142</v>
      </c>
      <c r="Q2030" s="50"/>
      <c r="R2030" s="50"/>
      <c r="S2030" s="50" t="s">
        <v>6409</v>
      </c>
      <c r="T2030" s="50" t="s">
        <v>241</v>
      </c>
      <c r="U2030" s="75">
        <v>0.11527777777777778</v>
      </c>
      <c r="V2030" s="75">
        <v>0.15069444444444444</v>
      </c>
      <c r="W2030" s="75">
        <v>0.11666666666666667</v>
      </c>
      <c r="X2030" s="75" t="s">
        <v>42</v>
      </c>
      <c r="Y2030" s="75" t="s">
        <v>42</v>
      </c>
      <c r="Z2030" s="75" t="s">
        <v>42</v>
      </c>
      <c r="AA2030" s="75" t="s">
        <v>42</v>
      </c>
      <c r="AB2030" s="49" t="s">
        <v>6410</v>
      </c>
      <c r="AC2030" s="93">
        <v>0</v>
      </c>
      <c r="AD2030" s="93">
        <v>0</v>
      </c>
      <c r="AE2030" s="57" t="s">
        <v>243</v>
      </c>
      <c r="AF2030" s="94" t="s">
        <v>56</v>
      </c>
      <c r="AG2030" s="84"/>
      <c r="AH2030" s="50" t="s">
        <v>66</v>
      </c>
      <c r="AI2030" s="49"/>
      <c r="AJ2030" s="54"/>
    </row>
    <row r="2031" spans="1:36" ht="15" customHeight="1" x14ac:dyDescent="0.2">
      <c r="A2031" s="53">
        <v>46155</v>
      </c>
      <c r="B2031" s="57" t="s">
        <v>6371</v>
      </c>
      <c r="C2031" s="57" t="s">
        <v>6400</v>
      </c>
      <c r="D2031" s="57" t="s">
        <v>33</v>
      </c>
      <c r="E2031" s="57">
        <v>4</v>
      </c>
      <c r="F2031" s="49" t="s">
        <v>893</v>
      </c>
      <c r="G2031" s="49" t="s">
        <v>1088</v>
      </c>
      <c r="H2031" s="49"/>
      <c r="I2031" s="49"/>
      <c r="J2031" s="49"/>
      <c r="K2031" s="49"/>
      <c r="L2031" s="49"/>
      <c r="M2031" s="55">
        <v>298951</v>
      </c>
      <c r="N2031" s="57">
        <v>48142520</v>
      </c>
      <c r="O2031" s="80" t="s">
        <v>250</v>
      </c>
      <c r="P2031" s="50" t="s">
        <v>37</v>
      </c>
      <c r="Q2031" s="50" t="s">
        <v>61</v>
      </c>
      <c r="R2031" s="50" t="s">
        <v>331</v>
      </c>
      <c r="S2031" s="50" t="s">
        <v>6411</v>
      </c>
      <c r="T2031" s="50" t="s">
        <v>234</v>
      </c>
      <c r="U2031" s="75">
        <v>0.13541666666666666</v>
      </c>
      <c r="V2031" s="75">
        <v>0.18055555555555555</v>
      </c>
      <c r="W2031" s="75">
        <v>0.13541666666666666</v>
      </c>
      <c r="X2031" s="75" t="s">
        <v>42</v>
      </c>
      <c r="Y2031" s="75" t="s">
        <v>42</v>
      </c>
      <c r="Z2031" s="75" t="s">
        <v>42</v>
      </c>
      <c r="AA2031" s="75" t="s">
        <v>42</v>
      </c>
      <c r="AB2031" s="49" t="s">
        <v>6412</v>
      </c>
      <c r="AC2031" s="93">
        <v>0</v>
      </c>
      <c r="AD2031" s="93">
        <v>1</v>
      </c>
      <c r="AE2031" s="57" t="s">
        <v>3490</v>
      </c>
      <c r="AF2031" s="94" t="s">
        <v>45</v>
      </c>
      <c r="AG2031" s="84"/>
      <c r="AH2031" s="50" t="s">
        <v>46</v>
      </c>
      <c r="AI2031" s="49"/>
      <c r="AJ2031" s="54"/>
    </row>
    <row r="2032" spans="1:36" ht="15" customHeight="1" x14ac:dyDescent="0.2">
      <c r="A2032" s="53">
        <v>46155</v>
      </c>
      <c r="B2032" s="57" t="s">
        <v>6371</v>
      </c>
      <c r="C2032" s="57" t="s">
        <v>6400</v>
      </c>
      <c r="D2032" s="57" t="s">
        <v>33</v>
      </c>
      <c r="E2032" s="57">
        <v>4</v>
      </c>
      <c r="F2032" s="49" t="s">
        <v>893</v>
      </c>
      <c r="G2032" s="49" t="s">
        <v>1088</v>
      </c>
      <c r="H2032" s="49"/>
      <c r="I2032" s="49"/>
      <c r="J2032" s="49"/>
      <c r="K2032" s="49"/>
      <c r="L2032" s="49"/>
      <c r="M2032" s="55">
        <v>298968</v>
      </c>
      <c r="N2032" s="57">
        <v>48142529</v>
      </c>
      <c r="O2032" s="80" t="s">
        <v>250</v>
      </c>
      <c r="P2032" s="50" t="s">
        <v>37</v>
      </c>
      <c r="Q2032" s="50" t="s">
        <v>39</v>
      </c>
      <c r="R2032" s="50"/>
      <c r="S2032" s="50" t="s">
        <v>6413</v>
      </c>
      <c r="T2032" s="50" t="s">
        <v>234</v>
      </c>
      <c r="U2032" s="75">
        <v>0.14027777777777778</v>
      </c>
      <c r="V2032" s="75">
        <v>0.14791666666666667</v>
      </c>
      <c r="W2032" s="75">
        <v>0.14097222222222222</v>
      </c>
      <c r="X2032" s="75" t="s">
        <v>42</v>
      </c>
      <c r="Y2032" s="75" t="s">
        <v>42</v>
      </c>
      <c r="Z2032" s="75" t="s">
        <v>42</v>
      </c>
      <c r="AA2032" s="75" t="s">
        <v>42</v>
      </c>
      <c r="AB2032" s="49" t="s">
        <v>6414</v>
      </c>
      <c r="AC2032" s="93">
        <v>0</v>
      </c>
      <c r="AD2032" s="93">
        <v>0</v>
      </c>
      <c r="AE2032" s="57" t="s">
        <v>3490</v>
      </c>
      <c r="AF2032" s="94" t="s">
        <v>56</v>
      </c>
      <c r="AG2032" s="84"/>
      <c r="AH2032" s="50" t="s">
        <v>66</v>
      </c>
      <c r="AI2032" s="49"/>
      <c r="AJ2032" s="54"/>
    </row>
    <row r="2033" spans="1:36" ht="15" customHeight="1" x14ac:dyDescent="0.2">
      <c r="A2033" s="53">
        <v>46155</v>
      </c>
      <c r="B2033" s="57" t="s">
        <v>6371</v>
      </c>
      <c r="C2033" s="57" t="s">
        <v>6400</v>
      </c>
      <c r="D2033" s="57" t="s">
        <v>33</v>
      </c>
      <c r="E2033" s="57">
        <v>4</v>
      </c>
      <c r="F2033" s="49" t="s">
        <v>67</v>
      </c>
      <c r="G2033" s="49" t="s">
        <v>74</v>
      </c>
      <c r="H2033" s="49"/>
      <c r="I2033" s="49"/>
      <c r="J2033" s="49"/>
      <c r="K2033" s="49"/>
      <c r="L2033" s="49"/>
      <c r="M2033" s="55">
        <v>298978</v>
      </c>
      <c r="N2033" s="57">
        <v>48142559</v>
      </c>
      <c r="O2033" s="80" t="s">
        <v>49</v>
      </c>
      <c r="P2033" s="50" t="s">
        <v>37</v>
      </c>
      <c r="Q2033" s="50" t="s">
        <v>69</v>
      </c>
      <c r="R2033" s="50" t="s">
        <v>226</v>
      </c>
      <c r="S2033" s="50" t="s">
        <v>6415</v>
      </c>
      <c r="T2033" s="50" t="s">
        <v>71</v>
      </c>
      <c r="U2033" s="75">
        <v>0.14583333333333334</v>
      </c>
      <c r="V2033" s="75">
        <v>0.15555555555555556</v>
      </c>
      <c r="W2033" s="75">
        <v>0.14583333333333334</v>
      </c>
      <c r="X2033" s="75" t="s">
        <v>42</v>
      </c>
      <c r="Y2033" s="75" t="s">
        <v>42</v>
      </c>
      <c r="Z2033" s="75" t="s">
        <v>42</v>
      </c>
      <c r="AA2033" s="75" t="s">
        <v>42</v>
      </c>
      <c r="AB2033" s="49" t="s">
        <v>6416</v>
      </c>
      <c r="AC2033" s="93">
        <v>1</v>
      </c>
      <c r="AD2033" s="93">
        <v>0</v>
      </c>
      <c r="AE2033" s="57" t="s">
        <v>73</v>
      </c>
      <c r="AF2033" s="94" t="s">
        <v>45</v>
      </c>
      <c r="AG2033" s="84"/>
      <c r="AH2033" s="50" t="s">
        <v>46</v>
      </c>
      <c r="AI2033" s="49"/>
      <c r="AJ2033" s="54"/>
    </row>
    <row r="2034" spans="1:36" ht="15" customHeight="1" x14ac:dyDescent="0.2">
      <c r="A2034" s="53">
        <v>46155</v>
      </c>
      <c r="B2034" s="57" t="s">
        <v>6371</v>
      </c>
      <c r="C2034" s="57" t="s">
        <v>6417</v>
      </c>
      <c r="D2034" s="57" t="s">
        <v>33</v>
      </c>
      <c r="E2034" s="57">
        <v>4</v>
      </c>
      <c r="F2034" s="49" t="s">
        <v>59</v>
      </c>
      <c r="G2034" s="49" t="s">
        <v>48</v>
      </c>
      <c r="H2034" s="49"/>
      <c r="I2034" s="49"/>
      <c r="J2034" s="49"/>
      <c r="K2034" s="49"/>
      <c r="L2034" s="49"/>
      <c r="M2034" s="55">
        <v>300209</v>
      </c>
      <c r="N2034" s="57">
        <v>48142589</v>
      </c>
      <c r="O2034" s="80" t="s">
        <v>49</v>
      </c>
      <c r="P2034" s="50" t="s">
        <v>37</v>
      </c>
      <c r="Q2034" s="50" t="s">
        <v>751</v>
      </c>
      <c r="R2034" s="50"/>
      <c r="S2034" s="50" t="s">
        <v>6418</v>
      </c>
      <c r="T2034" s="50" t="s">
        <v>3139</v>
      </c>
      <c r="U2034" s="75">
        <v>0.18611111111111112</v>
      </c>
      <c r="V2034" s="75">
        <v>0.35138888888888886</v>
      </c>
      <c r="W2034" s="75">
        <v>0.18611111111111112</v>
      </c>
      <c r="X2034" s="75">
        <v>0.18611111111111112</v>
      </c>
      <c r="Y2034" s="75">
        <v>0.18611111111111112</v>
      </c>
      <c r="Z2034" s="75"/>
      <c r="AA2034" s="75"/>
      <c r="AB2034" s="49" t="s">
        <v>6419</v>
      </c>
      <c r="AC2034" s="93">
        <v>0</v>
      </c>
      <c r="AD2034" s="93">
        <v>0</v>
      </c>
      <c r="AE2034" s="57" t="s">
        <v>3021</v>
      </c>
      <c r="AF2034" s="94" t="s">
        <v>56</v>
      </c>
      <c r="AG2034" s="84" t="s">
        <v>57</v>
      </c>
      <c r="AH2034" s="50" t="s">
        <v>66</v>
      </c>
      <c r="AI2034" s="49"/>
      <c r="AJ2034" s="54"/>
    </row>
    <row r="2035" spans="1:36" ht="15" customHeight="1" x14ac:dyDescent="0.2">
      <c r="A2035" s="53">
        <v>46155</v>
      </c>
      <c r="B2035" s="57" t="s">
        <v>6371</v>
      </c>
      <c r="C2035" s="57" t="s">
        <v>6417</v>
      </c>
      <c r="D2035" s="57" t="s">
        <v>33</v>
      </c>
      <c r="E2035" s="57">
        <v>4</v>
      </c>
      <c r="F2035" s="49" t="s">
        <v>893</v>
      </c>
      <c r="G2035" s="49" t="s">
        <v>610</v>
      </c>
      <c r="H2035" s="49"/>
      <c r="I2035" s="49"/>
      <c r="J2035" s="49"/>
      <c r="K2035" s="49"/>
      <c r="L2035" s="49"/>
      <c r="M2035" s="55">
        <v>298992</v>
      </c>
      <c r="N2035" s="57">
        <v>48142590</v>
      </c>
      <c r="O2035" s="80" t="s">
        <v>250</v>
      </c>
      <c r="P2035" s="50" t="s">
        <v>39</v>
      </c>
      <c r="Q2035" s="50"/>
      <c r="R2035" s="50" t="s">
        <v>39</v>
      </c>
      <c r="S2035" s="50" t="s">
        <v>6420</v>
      </c>
      <c r="T2035" s="50" t="s">
        <v>469</v>
      </c>
      <c r="U2035" s="75">
        <v>0.1736111111111111</v>
      </c>
      <c r="V2035" s="75">
        <v>0.22916666666666666</v>
      </c>
      <c r="W2035" s="75">
        <v>0.17499999999999999</v>
      </c>
      <c r="X2035" s="75" t="s">
        <v>42</v>
      </c>
      <c r="Y2035" s="75" t="s">
        <v>42</v>
      </c>
      <c r="Z2035" s="75" t="s">
        <v>42</v>
      </c>
      <c r="AA2035" s="75" t="s">
        <v>42</v>
      </c>
      <c r="AB2035" s="49" t="s">
        <v>6421</v>
      </c>
      <c r="AC2035" s="93">
        <v>0</v>
      </c>
      <c r="AD2035" s="93">
        <v>2</v>
      </c>
      <c r="AE2035" s="57" t="s">
        <v>585</v>
      </c>
      <c r="AF2035" s="94" t="s">
        <v>56</v>
      </c>
      <c r="AG2035" s="84"/>
      <c r="AH2035" s="50" t="s">
        <v>58</v>
      </c>
      <c r="AI2035" s="49"/>
      <c r="AJ2035" s="54"/>
    </row>
    <row r="2036" spans="1:36" ht="15" customHeight="1" x14ac:dyDescent="0.2">
      <c r="A2036" s="53">
        <v>46155</v>
      </c>
      <c r="B2036" s="57" t="s">
        <v>6371</v>
      </c>
      <c r="C2036" s="57" t="s">
        <v>6400</v>
      </c>
      <c r="D2036" s="57" t="s">
        <v>33</v>
      </c>
      <c r="E2036" s="57">
        <v>4</v>
      </c>
      <c r="F2036" s="49" t="s">
        <v>34</v>
      </c>
      <c r="G2036" s="49" t="s">
        <v>938</v>
      </c>
      <c r="H2036" s="49"/>
      <c r="I2036" s="49"/>
      <c r="J2036" s="49"/>
      <c r="K2036" s="49"/>
      <c r="L2036" s="49"/>
      <c r="M2036" s="55">
        <v>299005</v>
      </c>
      <c r="N2036" s="57">
        <v>48142591</v>
      </c>
      <c r="O2036" s="80" t="s">
        <v>36</v>
      </c>
      <c r="P2036" s="50" t="s">
        <v>39</v>
      </c>
      <c r="Q2036" s="50"/>
      <c r="R2036" s="50" t="s">
        <v>39</v>
      </c>
      <c r="S2036" s="50" t="s">
        <v>6422</v>
      </c>
      <c r="T2036" s="50" t="s">
        <v>213</v>
      </c>
      <c r="U2036" s="75">
        <v>0.16597222222222222</v>
      </c>
      <c r="V2036" s="75">
        <v>0.23472222222222222</v>
      </c>
      <c r="W2036" s="75">
        <v>0.16805555555555557</v>
      </c>
      <c r="X2036" s="75" t="s">
        <v>42</v>
      </c>
      <c r="Y2036" s="75" t="s">
        <v>42</v>
      </c>
      <c r="Z2036" s="75" t="s">
        <v>42</v>
      </c>
      <c r="AA2036" s="75" t="s">
        <v>42</v>
      </c>
      <c r="AB2036" s="49" t="s">
        <v>6423</v>
      </c>
      <c r="AC2036" s="93">
        <v>0</v>
      </c>
      <c r="AD2036" s="93">
        <v>1</v>
      </c>
      <c r="AE2036" s="57" t="s">
        <v>215</v>
      </c>
      <c r="AF2036" s="94" t="s">
        <v>45</v>
      </c>
      <c r="AG2036" s="84"/>
      <c r="AH2036" s="50" t="s">
        <v>58</v>
      </c>
      <c r="AI2036" s="49"/>
      <c r="AJ2036" s="54"/>
    </row>
    <row r="2037" spans="1:36" ht="15" customHeight="1" x14ac:dyDescent="0.2">
      <c r="A2037" s="53">
        <v>46155</v>
      </c>
      <c r="B2037" s="57" t="s">
        <v>6371</v>
      </c>
      <c r="C2037" s="57" t="s">
        <v>6417</v>
      </c>
      <c r="D2037" s="57" t="s">
        <v>33</v>
      </c>
      <c r="E2037" s="57">
        <v>4</v>
      </c>
      <c r="F2037" s="49" t="s">
        <v>59</v>
      </c>
      <c r="G2037" s="49" t="s">
        <v>2159</v>
      </c>
      <c r="H2037" s="49"/>
      <c r="I2037" s="49"/>
      <c r="J2037" s="49"/>
      <c r="K2037" s="49"/>
      <c r="L2037" s="49"/>
      <c r="M2037" s="55">
        <v>298977</v>
      </c>
      <c r="N2037" s="57">
        <v>48142634</v>
      </c>
      <c r="O2037" s="80" t="s">
        <v>49</v>
      </c>
      <c r="P2037" s="50" t="s">
        <v>37</v>
      </c>
      <c r="Q2037" s="50" t="s">
        <v>69</v>
      </c>
      <c r="R2037" s="50"/>
      <c r="S2037" s="50" t="s">
        <v>6424</v>
      </c>
      <c r="T2037" s="50" t="s">
        <v>396</v>
      </c>
      <c r="U2037" s="75">
        <v>0.18472222222222223</v>
      </c>
      <c r="V2037" s="75">
        <v>0.19791666666666666</v>
      </c>
      <c r="W2037" s="75">
        <v>0.18472222222222223</v>
      </c>
      <c r="X2037" s="75" t="s">
        <v>42</v>
      </c>
      <c r="Y2037" s="75" t="s">
        <v>42</v>
      </c>
      <c r="Z2037" s="75" t="s">
        <v>42</v>
      </c>
      <c r="AA2037" s="75" t="s">
        <v>42</v>
      </c>
      <c r="AB2037" s="49" t="s">
        <v>6425</v>
      </c>
      <c r="AC2037" s="93">
        <v>0</v>
      </c>
      <c r="AD2037" s="93">
        <v>0</v>
      </c>
      <c r="AE2037" s="57" t="s">
        <v>152</v>
      </c>
      <c r="AF2037" s="94" t="s">
        <v>56</v>
      </c>
      <c r="AG2037" s="84" t="s">
        <v>57</v>
      </c>
      <c r="AH2037" s="50" t="s">
        <v>66</v>
      </c>
      <c r="AI2037" s="49"/>
      <c r="AJ2037" s="54"/>
    </row>
    <row r="2038" spans="1:36" ht="15" customHeight="1" x14ac:dyDescent="0.2">
      <c r="A2038" s="53">
        <v>46155</v>
      </c>
      <c r="B2038" s="57" t="s">
        <v>6371</v>
      </c>
      <c r="C2038" s="57" t="s">
        <v>6417</v>
      </c>
      <c r="D2038" s="57" t="s">
        <v>33</v>
      </c>
      <c r="E2038" s="57">
        <v>4</v>
      </c>
      <c r="F2038" s="49" t="s">
        <v>67</v>
      </c>
      <c r="G2038" s="49" t="s">
        <v>1141</v>
      </c>
      <c r="H2038" s="49"/>
      <c r="I2038" s="49"/>
      <c r="J2038" s="49"/>
      <c r="K2038" s="49"/>
      <c r="L2038" s="49"/>
      <c r="M2038" s="55">
        <v>298979</v>
      </c>
      <c r="N2038" s="57">
        <v>48142668</v>
      </c>
      <c r="O2038" s="80" t="s">
        <v>49</v>
      </c>
      <c r="P2038" s="50" t="s">
        <v>37</v>
      </c>
      <c r="Q2038" s="50" t="s">
        <v>69</v>
      </c>
      <c r="R2038" s="50"/>
      <c r="S2038" s="50" t="s">
        <v>6426</v>
      </c>
      <c r="T2038" s="50" t="s">
        <v>108</v>
      </c>
      <c r="U2038" s="75">
        <v>0.19791666666666666</v>
      </c>
      <c r="V2038" s="75">
        <v>0.20347222222222222</v>
      </c>
      <c r="W2038" s="75">
        <v>0.19791666666666666</v>
      </c>
      <c r="X2038" s="75" t="s">
        <v>42</v>
      </c>
      <c r="Y2038" s="75" t="s">
        <v>42</v>
      </c>
      <c r="Z2038" s="75" t="s">
        <v>42</v>
      </c>
      <c r="AA2038" s="75" t="s">
        <v>42</v>
      </c>
      <c r="AB2038" s="49" t="s">
        <v>6427</v>
      </c>
      <c r="AC2038" s="93">
        <v>0</v>
      </c>
      <c r="AD2038" s="93">
        <v>0</v>
      </c>
      <c r="AE2038" s="57" t="s">
        <v>110</v>
      </c>
      <c r="AF2038" s="94" t="s">
        <v>113</v>
      </c>
      <c r="AG2038" s="84"/>
      <c r="AH2038" s="50" t="s">
        <v>66</v>
      </c>
      <c r="AI2038" s="49"/>
      <c r="AJ2038" s="54"/>
    </row>
    <row r="2039" spans="1:36" ht="15" customHeight="1" x14ac:dyDescent="0.2">
      <c r="A2039" s="53">
        <v>46155</v>
      </c>
      <c r="B2039" s="57" t="s">
        <v>6371</v>
      </c>
      <c r="C2039" s="57" t="s">
        <v>6417</v>
      </c>
      <c r="D2039" s="57" t="s">
        <v>33</v>
      </c>
      <c r="E2039" s="57">
        <v>4</v>
      </c>
      <c r="F2039" s="49" t="s">
        <v>132</v>
      </c>
      <c r="G2039" s="49" t="s">
        <v>74</v>
      </c>
      <c r="H2039" s="49"/>
      <c r="I2039" s="49"/>
      <c r="J2039" s="49"/>
      <c r="K2039" s="49"/>
      <c r="L2039" s="49"/>
      <c r="M2039" s="55">
        <v>299023</v>
      </c>
      <c r="N2039" s="57">
        <v>48142722</v>
      </c>
      <c r="O2039" s="80" t="s">
        <v>49</v>
      </c>
      <c r="P2039" s="50" t="s">
        <v>89</v>
      </c>
      <c r="Q2039" s="50"/>
      <c r="R2039" s="50"/>
      <c r="S2039" s="50" t="s">
        <v>427</v>
      </c>
      <c r="T2039" s="50" t="s">
        <v>71</v>
      </c>
      <c r="U2039" s="75">
        <v>0.22291666666666668</v>
      </c>
      <c r="V2039" s="75">
        <v>0.24305555555555555</v>
      </c>
      <c r="W2039" s="75" t="s">
        <v>42</v>
      </c>
      <c r="X2039" s="75" t="s">
        <v>42</v>
      </c>
      <c r="Y2039" s="75" t="s">
        <v>42</v>
      </c>
      <c r="Z2039" s="75" t="s">
        <v>42</v>
      </c>
      <c r="AA2039" s="75" t="s">
        <v>42</v>
      </c>
      <c r="AB2039" s="49" t="s">
        <v>6428</v>
      </c>
      <c r="AC2039" s="93">
        <v>0</v>
      </c>
      <c r="AD2039" s="93">
        <v>0</v>
      </c>
      <c r="AE2039" s="57" t="s">
        <v>73</v>
      </c>
      <c r="AF2039" s="94" t="s">
        <v>45</v>
      </c>
      <c r="AG2039" s="84"/>
      <c r="AH2039" s="50" t="s">
        <v>66</v>
      </c>
      <c r="AI2039" s="49"/>
      <c r="AJ2039" s="54"/>
    </row>
    <row r="2040" spans="1:36" ht="15" customHeight="1" x14ac:dyDescent="0.2">
      <c r="A2040" s="53">
        <v>46155</v>
      </c>
      <c r="B2040" s="57" t="s">
        <v>6371</v>
      </c>
      <c r="C2040" s="57" t="s">
        <v>6417</v>
      </c>
      <c r="D2040" s="57" t="s">
        <v>33</v>
      </c>
      <c r="E2040" s="57">
        <v>4</v>
      </c>
      <c r="F2040" s="49" t="s">
        <v>132</v>
      </c>
      <c r="G2040" s="49" t="s">
        <v>1030</v>
      </c>
      <c r="H2040" s="49"/>
      <c r="I2040" s="49"/>
      <c r="J2040" s="49"/>
      <c r="K2040" s="49"/>
      <c r="L2040" s="49"/>
      <c r="M2040" s="55">
        <v>299021</v>
      </c>
      <c r="N2040" s="57">
        <v>48142749</v>
      </c>
      <c r="O2040" s="80" t="s">
        <v>49</v>
      </c>
      <c r="P2040" s="50" t="s">
        <v>89</v>
      </c>
      <c r="Q2040" s="50"/>
      <c r="R2040" s="50"/>
      <c r="S2040" s="50" t="s">
        <v>6429</v>
      </c>
      <c r="T2040" s="50" t="s">
        <v>194</v>
      </c>
      <c r="U2040" s="75">
        <v>0.2326388888888889</v>
      </c>
      <c r="V2040" s="75">
        <v>0.23333333333333334</v>
      </c>
      <c r="W2040" s="75" t="s">
        <v>42</v>
      </c>
      <c r="X2040" s="75" t="s">
        <v>42</v>
      </c>
      <c r="Y2040" s="75" t="s">
        <v>42</v>
      </c>
      <c r="Z2040" s="75" t="s">
        <v>42</v>
      </c>
      <c r="AA2040" s="75" t="s">
        <v>42</v>
      </c>
      <c r="AB2040" s="49" t="s">
        <v>6430</v>
      </c>
      <c r="AC2040" s="93">
        <v>0</v>
      </c>
      <c r="AD2040" s="93">
        <v>0</v>
      </c>
      <c r="AE2040" s="57" t="s">
        <v>196</v>
      </c>
      <c r="AF2040" s="94" t="s">
        <v>45</v>
      </c>
      <c r="AG2040" s="84"/>
      <c r="AH2040" s="50" t="s">
        <v>66</v>
      </c>
      <c r="AI2040" s="49"/>
      <c r="AJ2040" s="54"/>
    </row>
    <row r="2041" spans="1:36" ht="15" customHeight="1" x14ac:dyDescent="0.2">
      <c r="A2041" s="53">
        <v>46155</v>
      </c>
      <c r="B2041" s="57" t="s">
        <v>6371</v>
      </c>
      <c r="C2041" s="57" t="s">
        <v>6417</v>
      </c>
      <c r="D2041" s="57" t="s">
        <v>203</v>
      </c>
      <c r="E2041" s="57">
        <v>2</v>
      </c>
      <c r="F2041" s="49" t="s">
        <v>216</v>
      </c>
      <c r="G2041" s="49" t="s">
        <v>297</v>
      </c>
      <c r="H2041" s="49"/>
      <c r="I2041" s="49"/>
      <c r="J2041" s="49"/>
      <c r="K2041" s="49"/>
      <c r="L2041" s="49"/>
      <c r="M2041" s="55">
        <v>299167</v>
      </c>
      <c r="N2041" s="57">
        <v>48142816</v>
      </c>
      <c r="O2041" s="80" t="s">
        <v>49</v>
      </c>
      <c r="P2041" s="50" t="s">
        <v>39</v>
      </c>
      <c r="Q2041" s="50"/>
      <c r="R2041" s="50"/>
      <c r="S2041" s="50" t="s">
        <v>3788</v>
      </c>
      <c r="T2041" s="50" t="s">
        <v>101</v>
      </c>
      <c r="U2041" s="75">
        <v>0.24513888888888888</v>
      </c>
      <c r="V2041" s="75">
        <v>0.26041666666666669</v>
      </c>
      <c r="W2041" s="75">
        <v>0.25833333333333336</v>
      </c>
      <c r="X2041" s="75" t="s">
        <v>42</v>
      </c>
      <c r="Y2041" s="75" t="s">
        <v>42</v>
      </c>
      <c r="Z2041" s="75" t="s">
        <v>42</v>
      </c>
      <c r="AA2041" s="75" t="s">
        <v>42</v>
      </c>
      <c r="AB2041" s="49" t="s">
        <v>7475</v>
      </c>
      <c r="AC2041" s="93">
        <v>0</v>
      </c>
      <c r="AD2041" s="93">
        <v>0</v>
      </c>
      <c r="AE2041" s="57" t="s">
        <v>138</v>
      </c>
      <c r="AF2041" s="94" t="s">
        <v>45</v>
      </c>
      <c r="AG2041" s="84"/>
      <c r="AH2041" s="50" t="s">
        <v>66</v>
      </c>
      <c r="AI2041" s="49"/>
      <c r="AJ2041" s="54"/>
    </row>
    <row r="2042" spans="1:36" ht="15" customHeight="1" x14ac:dyDescent="0.2">
      <c r="A2042" s="53">
        <v>46155</v>
      </c>
      <c r="B2042" s="57" t="s">
        <v>6431</v>
      </c>
      <c r="C2042" s="57" t="s">
        <v>6432</v>
      </c>
      <c r="D2042" s="57" t="s">
        <v>203</v>
      </c>
      <c r="E2042" s="57">
        <v>2</v>
      </c>
      <c r="F2042" s="49" t="s">
        <v>224</v>
      </c>
      <c r="G2042" s="49" t="s">
        <v>245</v>
      </c>
      <c r="H2042" s="49"/>
      <c r="I2042" s="49"/>
      <c r="J2042" s="49"/>
      <c r="K2042" s="49"/>
      <c r="L2042" s="49"/>
      <c r="M2042" s="55">
        <v>299103</v>
      </c>
      <c r="N2042" s="57">
        <v>48142903</v>
      </c>
      <c r="O2042" s="80" t="s">
        <v>49</v>
      </c>
      <c r="P2042" s="50" t="s">
        <v>89</v>
      </c>
      <c r="Q2042" s="50"/>
      <c r="R2042" s="50"/>
      <c r="S2042" s="50" t="s">
        <v>4239</v>
      </c>
      <c r="T2042" s="50" t="s">
        <v>53</v>
      </c>
      <c r="U2042" s="75">
        <v>0.26597222222222222</v>
      </c>
      <c r="V2042" s="75">
        <v>0.28333333333333333</v>
      </c>
      <c r="W2042" s="75">
        <v>0.27291666666666664</v>
      </c>
      <c r="X2042" s="75" t="s">
        <v>42</v>
      </c>
      <c r="Y2042" s="75" t="s">
        <v>42</v>
      </c>
      <c r="Z2042" s="75" t="s">
        <v>42</v>
      </c>
      <c r="AA2042" s="75" t="s">
        <v>42</v>
      </c>
      <c r="AB2042" s="49" t="s">
        <v>6433</v>
      </c>
      <c r="AC2042" s="93">
        <v>0</v>
      </c>
      <c r="AD2042" s="93">
        <v>0</v>
      </c>
      <c r="AE2042" s="57" t="s">
        <v>55</v>
      </c>
      <c r="AF2042" s="94" t="s">
        <v>45</v>
      </c>
      <c r="AG2042" s="84"/>
      <c r="AH2042" s="50" t="s">
        <v>66</v>
      </c>
      <c r="AI2042" s="49"/>
      <c r="AJ2042" s="54"/>
    </row>
    <row r="2043" spans="1:36" ht="15" customHeight="1" x14ac:dyDescent="0.2">
      <c r="A2043" s="53">
        <v>46155</v>
      </c>
      <c r="B2043" s="57" t="s">
        <v>6431</v>
      </c>
      <c r="C2043" s="57" t="s">
        <v>6432</v>
      </c>
      <c r="D2043" s="57" t="s">
        <v>203</v>
      </c>
      <c r="E2043" s="57">
        <v>2</v>
      </c>
      <c r="F2043" s="49" t="s">
        <v>216</v>
      </c>
      <c r="G2043" s="49" t="s">
        <v>274</v>
      </c>
      <c r="H2043" s="49"/>
      <c r="I2043" s="49"/>
      <c r="J2043" s="49"/>
      <c r="K2043" s="49"/>
      <c r="L2043" s="49"/>
      <c r="M2043" s="55">
        <v>299833</v>
      </c>
      <c r="N2043" s="57">
        <v>48142909</v>
      </c>
      <c r="O2043" s="80" t="s">
        <v>49</v>
      </c>
      <c r="P2043" s="50" t="s">
        <v>37</v>
      </c>
      <c r="Q2043" s="50" t="s">
        <v>61</v>
      </c>
      <c r="R2043" s="50"/>
      <c r="S2043" s="50" t="s">
        <v>6434</v>
      </c>
      <c r="T2043" s="50" t="s">
        <v>194</v>
      </c>
      <c r="U2043" s="75">
        <v>0.27291666666666664</v>
      </c>
      <c r="V2043" s="75">
        <v>0.28055555555555556</v>
      </c>
      <c r="W2043" s="75">
        <v>0.27291666666666664</v>
      </c>
      <c r="X2043" s="75" t="s">
        <v>42</v>
      </c>
      <c r="Y2043" s="75" t="s">
        <v>42</v>
      </c>
      <c r="Z2043" s="75" t="s">
        <v>42</v>
      </c>
      <c r="AA2043" s="75" t="s">
        <v>42</v>
      </c>
      <c r="AB2043" s="49" t="s">
        <v>7476</v>
      </c>
      <c r="AC2043" s="93">
        <v>0</v>
      </c>
      <c r="AD2043" s="93">
        <v>0</v>
      </c>
      <c r="AE2043" s="57" t="s">
        <v>196</v>
      </c>
      <c r="AF2043" s="94" t="s">
        <v>56</v>
      </c>
      <c r="AG2043" s="84"/>
      <c r="AH2043" s="50" t="s">
        <v>66</v>
      </c>
      <c r="AI2043" s="49"/>
      <c r="AJ2043" s="54"/>
    </row>
    <row r="2044" spans="1:36" ht="15" customHeight="1" x14ac:dyDescent="0.2">
      <c r="A2044" s="53">
        <v>46155</v>
      </c>
      <c r="B2044" s="57" t="s">
        <v>6431</v>
      </c>
      <c r="C2044" s="57" t="s">
        <v>6432</v>
      </c>
      <c r="D2044" s="57" t="s">
        <v>203</v>
      </c>
      <c r="E2044" s="57">
        <v>2</v>
      </c>
      <c r="F2044" s="49" t="s">
        <v>224</v>
      </c>
      <c r="G2044" s="49" t="s">
        <v>351</v>
      </c>
      <c r="H2044" s="49"/>
      <c r="I2044" s="49"/>
      <c r="J2044" s="49"/>
      <c r="K2044" s="49"/>
      <c r="L2044" s="49"/>
      <c r="M2044" s="55">
        <v>299106</v>
      </c>
      <c r="N2044" s="57">
        <v>48142911</v>
      </c>
      <c r="O2044" s="80" t="s">
        <v>49</v>
      </c>
      <c r="P2044" s="50" t="s">
        <v>89</v>
      </c>
      <c r="Q2044" s="50"/>
      <c r="R2044" s="50"/>
      <c r="S2044" s="50" t="s">
        <v>6435</v>
      </c>
      <c r="T2044" s="50" t="s">
        <v>53</v>
      </c>
      <c r="U2044" s="75">
        <v>0.27013888888888887</v>
      </c>
      <c r="V2044" s="75">
        <v>0.28125</v>
      </c>
      <c r="W2044" s="75">
        <v>0.27569444444444446</v>
      </c>
      <c r="X2044" s="75" t="s">
        <v>42</v>
      </c>
      <c r="Y2044" s="75" t="s">
        <v>42</v>
      </c>
      <c r="Z2044" s="75" t="s">
        <v>42</v>
      </c>
      <c r="AA2044" s="75" t="s">
        <v>42</v>
      </c>
      <c r="AB2044" s="49" t="s">
        <v>7477</v>
      </c>
      <c r="AC2044" s="93">
        <v>0</v>
      </c>
      <c r="AD2044" s="93">
        <v>0</v>
      </c>
      <c r="AE2044" s="57" t="s">
        <v>55</v>
      </c>
      <c r="AF2044" s="94" t="s">
        <v>56</v>
      </c>
      <c r="AG2044" s="84"/>
      <c r="AH2044" s="50" t="s">
        <v>66</v>
      </c>
      <c r="AI2044" s="49"/>
      <c r="AJ2044" s="54"/>
    </row>
    <row r="2045" spans="1:36" ht="15" customHeight="1" x14ac:dyDescent="0.2">
      <c r="A2045" s="53">
        <v>46155</v>
      </c>
      <c r="B2045" s="57" t="s">
        <v>6431</v>
      </c>
      <c r="C2045" s="57" t="s">
        <v>6432</v>
      </c>
      <c r="D2045" s="57" t="s">
        <v>203</v>
      </c>
      <c r="E2045" s="57">
        <v>2</v>
      </c>
      <c r="F2045" s="49" t="s">
        <v>224</v>
      </c>
      <c r="G2045" s="49" t="s">
        <v>236</v>
      </c>
      <c r="H2045" s="49"/>
      <c r="I2045" s="49"/>
      <c r="J2045" s="49"/>
      <c r="K2045" s="49"/>
      <c r="L2045" s="49"/>
      <c r="M2045" s="55">
        <v>299391</v>
      </c>
      <c r="N2045" s="57">
        <v>48142915</v>
      </c>
      <c r="O2045" s="80" t="s">
        <v>49</v>
      </c>
      <c r="P2045" s="50" t="s">
        <v>89</v>
      </c>
      <c r="Q2045" s="50"/>
      <c r="R2045" s="50"/>
      <c r="S2045" s="50" t="s">
        <v>6436</v>
      </c>
      <c r="T2045" s="50" t="s">
        <v>3658</v>
      </c>
      <c r="U2045" s="75">
        <v>0.26874999999999999</v>
      </c>
      <c r="V2045" s="75">
        <v>0.28055555555555556</v>
      </c>
      <c r="W2045" s="75">
        <v>0.27361111111111114</v>
      </c>
      <c r="X2045" s="75" t="s">
        <v>42</v>
      </c>
      <c r="Y2045" s="75" t="s">
        <v>42</v>
      </c>
      <c r="Z2045" s="75" t="s">
        <v>42</v>
      </c>
      <c r="AA2045" s="75" t="s">
        <v>42</v>
      </c>
      <c r="AB2045" s="49" t="s">
        <v>6437</v>
      </c>
      <c r="AC2045" s="93">
        <v>0</v>
      </c>
      <c r="AD2045" s="93">
        <v>0</v>
      </c>
      <c r="AE2045" s="57" t="s">
        <v>3277</v>
      </c>
      <c r="AF2045" s="94" t="s">
        <v>45</v>
      </c>
      <c r="AG2045" s="84"/>
      <c r="AH2045" s="50" t="s">
        <v>66</v>
      </c>
      <c r="AI2045" s="49"/>
      <c r="AJ2045" s="54"/>
    </row>
    <row r="2046" spans="1:36" ht="15" customHeight="1" x14ac:dyDescent="0.2">
      <c r="A2046" s="53">
        <v>46155</v>
      </c>
      <c r="B2046" s="57" t="s">
        <v>6431</v>
      </c>
      <c r="C2046" s="57" t="s">
        <v>6432</v>
      </c>
      <c r="D2046" s="57" t="s">
        <v>203</v>
      </c>
      <c r="E2046" s="57">
        <v>2</v>
      </c>
      <c r="F2046" s="49" t="s">
        <v>224</v>
      </c>
      <c r="G2046" s="49" t="s">
        <v>225</v>
      </c>
      <c r="H2046" s="49"/>
      <c r="I2046" s="49"/>
      <c r="J2046" s="49"/>
      <c r="K2046" s="49"/>
      <c r="L2046" s="49"/>
      <c r="M2046" s="55">
        <v>299109</v>
      </c>
      <c r="N2046" s="57">
        <v>48142917</v>
      </c>
      <c r="O2046" s="80" t="s">
        <v>49</v>
      </c>
      <c r="P2046" s="50" t="s">
        <v>89</v>
      </c>
      <c r="Q2046" s="50"/>
      <c r="R2046" s="50"/>
      <c r="S2046" s="50" t="s">
        <v>5006</v>
      </c>
      <c r="T2046" s="50" t="s">
        <v>53</v>
      </c>
      <c r="U2046" s="75">
        <v>0.2722222222222222</v>
      </c>
      <c r="V2046" s="75">
        <v>0.28402777777777777</v>
      </c>
      <c r="W2046" s="75" t="s">
        <v>42</v>
      </c>
      <c r="X2046" s="75" t="s">
        <v>42</v>
      </c>
      <c r="Y2046" s="75" t="s">
        <v>42</v>
      </c>
      <c r="Z2046" s="75" t="s">
        <v>42</v>
      </c>
      <c r="AA2046" s="75" t="s">
        <v>42</v>
      </c>
      <c r="AB2046" s="49" t="s">
        <v>7478</v>
      </c>
      <c r="AC2046" s="93">
        <v>0</v>
      </c>
      <c r="AD2046" s="93">
        <v>0</v>
      </c>
      <c r="AE2046" s="57" t="s">
        <v>55</v>
      </c>
      <c r="AF2046" s="94" t="s">
        <v>45</v>
      </c>
      <c r="AG2046" s="84"/>
      <c r="AH2046" s="50" t="s">
        <v>66</v>
      </c>
      <c r="AI2046" s="49"/>
      <c r="AJ2046" s="54"/>
    </row>
    <row r="2047" spans="1:36" ht="15" customHeight="1" x14ac:dyDescent="0.2">
      <c r="A2047" s="53">
        <v>46155</v>
      </c>
      <c r="B2047" s="57" t="s">
        <v>6431</v>
      </c>
      <c r="C2047" s="57" t="s">
        <v>6432</v>
      </c>
      <c r="D2047" s="57" t="s">
        <v>203</v>
      </c>
      <c r="E2047" s="57">
        <v>2</v>
      </c>
      <c r="F2047" s="49" t="s">
        <v>216</v>
      </c>
      <c r="G2047" s="49" t="s">
        <v>2683</v>
      </c>
      <c r="H2047" s="49"/>
      <c r="I2047" s="49"/>
      <c r="J2047" s="49"/>
      <c r="K2047" s="49"/>
      <c r="L2047" s="49"/>
      <c r="M2047" s="55">
        <v>299968</v>
      </c>
      <c r="N2047" s="57">
        <v>48142945</v>
      </c>
      <c r="O2047" s="80" t="s">
        <v>49</v>
      </c>
      <c r="P2047" s="50" t="s">
        <v>669</v>
      </c>
      <c r="Q2047" s="50"/>
      <c r="R2047" s="50"/>
      <c r="S2047" s="50" t="s">
        <v>3153</v>
      </c>
      <c r="T2047" s="50" t="s">
        <v>71</v>
      </c>
      <c r="U2047" s="75">
        <v>0.27638888888888891</v>
      </c>
      <c r="V2047" s="75">
        <v>0.28055555555555556</v>
      </c>
      <c r="W2047" s="75" t="s">
        <v>42</v>
      </c>
      <c r="X2047" s="75" t="s">
        <v>42</v>
      </c>
      <c r="Y2047" s="75" t="s">
        <v>42</v>
      </c>
      <c r="Z2047" s="75" t="s">
        <v>42</v>
      </c>
      <c r="AA2047" s="75" t="s">
        <v>42</v>
      </c>
      <c r="AB2047" s="49" t="s">
        <v>7479</v>
      </c>
      <c r="AC2047" s="93">
        <v>0</v>
      </c>
      <c r="AD2047" s="93">
        <v>0</v>
      </c>
      <c r="AE2047" s="57" t="s">
        <v>73</v>
      </c>
      <c r="AF2047" s="94" t="s">
        <v>45</v>
      </c>
      <c r="AG2047" s="84"/>
      <c r="AH2047" s="50" t="s">
        <v>66</v>
      </c>
      <c r="AI2047" s="49"/>
      <c r="AJ2047" s="54"/>
    </row>
    <row r="2048" spans="1:36" ht="15" customHeight="1" x14ac:dyDescent="0.2">
      <c r="A2048" s="53">
        <v>46155</v>
      </c>
      <c r="B2048" s="57" t="s">
        <v>6431</v>
      </c>
      <c r="C2048" s="57" t="s">
        <v>6432</v>
      </c>
      <c r="D2048" s="57" t="s">
        <v>203</v>
      </c>
      <c r="E2048" s="57">
        <v>2</v>
      </c>
      <c r="F2048" s="49" t="s">
        <v>224</v>
      </c>
      <c r="G2048" s="49" t="s">
        <v>266</v>
      </c>
      <c r="H2048" s="49"/>
      <c r="I2048" s="49"/>
      <c r="J2048" s="49"/>
      <c r="K2048" s="49"/>
      <c r="L2048" s="49"/>
      <c r="M2048" s="55">
        <v>299530</v>
      </c>
      <c r="N2048" s="57">
        <v>48142971</v>
      </c>
      <c r="O2048" s="80" t="s">
        <v>49</v>
      </c>
      <c r="P2048" s="50" t="s">
        <v>89</v>
      </c>
      <c r="Q2048" s="50"/>
      <c r="R2048" s="50"/>
      <c r="S2048" s="50" t="s">
        <v>6438</v>
      </c>
      <c r="T2048" s="50" t="s">
        <v>95</v>
      </c>
      <c r="U2048" s="75">
        <v>0.28472222222222221</v>
      </c>
      <c r="V2048" s="75">
        <v>0.3527777777777778</v>
      </c>
      <c r="W2048" s="75">
        <v>0.35138888888888886</v>
      </c>
      <c r="X2048" s="75" t="s">
        <v>42</v>
      </c>
      <c r="Y2048" s="75" t="s">
        <v>42</v>
      </c>
      <c r="Z2048" s="75" t="s">
        <v>42</v>
      </c>
      <c r="AA2048" s="75" t="s">
        <v>42</v>
      </c>
      <c r="AB2048" s="49" t="s">
        <v>7480</v>
      </c>
      <c r="AC2048" s="93">
        <v>0</v>
      </c>
      <c r="AD2048" s="93">
        <v>0</v>
      </c>
      <c r="AE2048" s="57" t="s">
        <v>97</v>
      </c>
      <c r="AF2048" s="94" t="s">
        <v>56</v>
      </c>
      <c r="AG2048" s="84"/>
      <c r="AH2048" s="50" t="s">
        <v>66</v>
      </c>
      <c r="AI2048" s="49"/>
      <c r="AJ2048" s="54"/>
    </row>
    <row r="2049" spans="1:36" ht="15" customHeight="1" x14ac:dyDescent="0.2">
      <c r="A2049" s="53">
        <v>46155</v>
      </c>
      <c r="B2049" s="57" t="s">
        <v>6431</v>
      </c>
      <c r="C2049" s="57" t="s">
        <v>6432</v>
      </c>
      <c r="D2049" s="57" t="s">
        <v>203</v>
      </c>
      <c r="E2049" s="57">
        <v>2</v>
      </c>
      <c r="F2049" s="49" t="s">
        <v>224</v>
      </c>
      <c r="G2049" s="49" t="s">
        <v>266</v>
      </c>
      <c r="H2049" s="49"/>
      <c r="I2049" s="49"/>
      <c r="J2049" s="49"/>
      <c r="K2049" s="49"/>
      <c r="L2049" s="49"/>
      <c r="M2049" s="55">
        <v>300000</v>
      </c>
      <c r="N2049" s="57">
        <v>48142976</v>
      </c>
      <c r="O2049" s="80" t="s">
        <v>49</v>
      </c>
      <c r="P2049" s="50" t="s">
        <v>89</v>
      </c>
      <c r="Q2049" s="50"/>
      <c r="R2049" s="50"/>
      <c r="S2049" s="50" t="s">
        <v>94</v>
      </c>
      <c r="T2049" s="50" t="s">
        <v>95</v>
      </c>
      <c r="U2049" s="75">
        <v>0.28472222222222221</v>
      </c>
      <c r="V2049" s="75">
        <v>0.28541666666666665</v>
      </c>
      <c r="W2049" s="75" t="s">
        <v>42</v>
      </c>
      <c r="X2049" s="75" t="s">
        <v>42</v>
      </c>
      <c r="Y2049" s="75" t="s">
        <v>42</v>
      </c>
      <c r="Z2049" s="75" t="s">
        <v>42</v>
      </c>
      <c r="AA2049" s="75" t="s">
        <v>42</v>
      </c>
      <c r="AB2049" s="49" t="s">
        <v>6439</v>
      </c>
      <c r="AC2049" s="93">
        <v>0</v>
      </c>
      <c r="AD2049" s="93">
        <v>0</v>
      </c>
      <c r="AE2049" s="57" t="s">
        <v>97</v>
      </c>
      <c r="AF2049" s="94" t="s">
        <v>56</v>
      </c>
      <c r="AG2049" s="84"/>
      <c r="AH2049" s="50" t="s">
        <v>66</v>
      </c>
      <c r="AI2049" s="49"/>
      <c r="AJ2049" s="54"/>
    </row>
    <row r="2050" spans="1:36" ht="15" customHeight="1" x14ac:dyDescent="0.2">
      <c r="A2050" s="53">
        <v>46155</v>
      </c>
      <c r="B2050" s="57" t="s">
        <v>6431</v>
      </c>
      <c r="C2050" s="57" t="s">
        <v>6432</v>
      </c>
      <c r="D2050" s="57" t="s">
        <v>203</v>
      </c>
      <c r="E2050" s="57">
        <v>2</v>
      </c>
      <c r="F2050" s="49" t="s">
        <v>244</v>
      </c>
      <c r="G2050" s="49" t="s">
        <v>318</v>
      </c>
      <c r="H2050" s="49"/>
      <c r="I2050" s="49"/>
      <c r="J2050" s="49"/>
      <c r="K2050" s="49"/>
      <c r="L2050" s="49"/>
      <c r="M2050" s="55">
        <v>299258</v>
      </c>
      <c r="N2050" s="57">
        <v>48143052</v>
      </c>
      <c r="O2050" s="80" t="s">
        <v>36</v>
      </c>
      <c r="P2050" s="50" t="s">
        <v>37</v>
      </c>
      <c r="Q2050" s="50" t="s">
        <v>39</v>
      </c>
      <c r="R2050" s="50"/>
      <c r="S2050" s="50" t="s">
        <v>6440</v>
      </c>
      <c r="T2050" s="50" t="s">
        <v>213</v>
      </c>
      <c r="U2050" s="75">
        <v>0.29375000000000001</v>
      </c>
      <c r="V2050" s="75">
        <v>0.32291666666666669</v>
      </c>
      <c r="W2050" s="75">
        <v>0.29375000000000001</v>
      </c>
      <c r="X2050" s="75" t="s">
        <v>42</v>
      </c>
      <c r="Y2050" s="75" t="s">
        <v>42</v>
      </c>
      <c r="Z2050" s="75" t="s">
        <v>42</v>
      </c>
      <c r="AA2050" s="75" t="s">
        <v>42</v>
      </c>
      <c r="AB2050" s="49" t="s">
        <v>6441</v>
      </c>
      <c r="AC2050" s="93">
        <v>0</v>
      </c>
      <c r="AD2050" s="93">
        <v>0</v>
      </c>
      <c r="AE2050" s="57" t="s">
        <v>393</v>
      </c>
      <c r="AF2050" s="94" t="s">
        <v>56</v>
      </c>
      <c r="AG2050" s="84"/>
      <c r="AH2050" s="50" t="s">
        <v>66</v>
      </c>
      <c r="AI2050" s="49"/>
      <c r="AJ2050" s="54"/>
    </row>
    <row r="2051" spans="1:36" ht="15" customHeight="1" x14ac:dyDescent="0.2">
      <c r="A2051" s="53">
        <v>46155</v>
      </c>
      <c r="B2051" s="57" t="s">
        <v>6431</v>
      </c>
      <c r="C2051" s="57" t="s">
        <v>6432</v>
      </c>
      <c r="D2051" s="57" t="s">
        <v>203</v>
      </c>
      <c r="E2051" s="57">
        <v>2</v>
      </c>
      <c r="F2051" s="49" t="s">
        <v>216</v>
      </c>
      <c r="G2051" s="49" t="s">
        <v>2683</v>
      </c>
      <c r="H2051" s="49"/>
      <c r="I2051" s="49"/>
      <c r="J2051" s="49"/>
      <c r="K2051" s="49"/>
      <c r="L2051" s="49"/>
      <c r="M2051" s="55">
        <v>299958</v>
      </c>
      <c r="N2051" s="57">
        <v>48143068</v>
      </c>
      <c r="O2051" s="80" t="s">
        <v>49</v>
      </c>
      <c r="P2051" s="50" t="s">
        <v>80</v>
      </c>
      <c r="Q2051" s="50"/>
      <c r="R2051" s="50"/>
      <c r="S2051" s="50" t="s">
        <v>3172</v>
      </c>
      <c r="T2051" s="50" t="s">
        <v>71</v>
      </c>
      <c r="U2051" s="75">
        <v>0.29791666666666666</v>
      </c>
      <c r="V2051" s="75">
        <v>0.30902777777777779</v>
      </c>
      <c r="W2051" s="75">
        <v>0.3034722222222222</v>
      </c>
      <c r="X2051" s="75" t="s">
        <v>42</v>
      </c>
      <c r="Y2051" s="75" t="s">
        <v>42</v>
      </c>
      <c r="Z2051" s="75" t="s">
        <v>42</v>
      </c>
      <c r="AA2051" s="75" t="s">
        <v>42</v>
      </c>
      <c r="AB2051" s="49" t="s">
        <v>6442</v>
      </c>
      <c r="AC2051" s="93">
        <v>0</v>
      </c>
      <c r="AD2051" s="93">
        <v>0</v>
      </c>
      <c r="AE2051" s="57" t="s">
        <v>73</v>
      </c>
      <c r="AF2051" s="94" t="s">
        <v>45</v>
      </c>
      <c r="AG2051" s="84"/>
      <c r="AH2051" s="50" t="s">
        <v>66</v>
      </c>
      <c r="AI2051" s="49"/>
      <c r="AJ2051" s="54"/>
    </row>
    <row r="2052" spans="1:36" ht="15" customHeight="1" x14ac:dyDescent="0.2">
      <c r="A2052" s="53">
        <v>46155</v>
      </c>
      <c r="B2052" s="57" t="s">
        <v>6431</v>
      </c>
      <c r="C2052" s="57" t="s">
        <v>6432</v>
      </c>
      <c r="D2052" s="57" t="s">
        <v>203</v>
      </c>
      <c r="E2052" s="57">
        <v>2</v>
      </c>
      <c r="F2052" s="49" t="s">
        <v>216</v>
      </c>
      <c r="G2052" s="49" t="s">
        <v>297</v>
      </c>
      <c r="H2052" s="49"/>
      <c r="I2052" s="49"/>
      <c r="J2052" s="49"/>
      <c r="K2052" s="49"/>
      <c r="L2052" s="49"/>
      <c r="M2052" s="55">
        <v>299829</v>
      </c>
      <c r="N2052" s="57">
        <v>48143155</v>
      </c>
      <c r="O2052" s="80" t="s">
        <v>49</v>
      </c>
      <c r="P2052" s="50" t="s">
        <v>39</v>
      </c>
      <c r="Q2052" s="50"/>
      <c r="R2052" s="50" t="s">
        <v>39</v>
      </c>
      <c r="S2052" s="50" t="s">
        <v>3788</v>
      </c>
      <c r="T2052" s="50" t="s">
        <v>101</v>
      </c>
      <c r="U2052" s="75">
        <v>0.31458333333333333</v>
      </c>
      <c r="V2052" s="75">
        <v>0.39444444444444443</v>
      </c>
      <c r="W2052" s="75">
        <v>0.31736111111111109</v>
      </c>
      <c r="X2052" s="75" t="s">
        <v>42</v>
      </c>
      <c r="Y2052" s="75" t="s">
        <v>42</v>
      </c>
      <c r="Z2052" s="75" t="s">
        <v>42</v>
      </c>
      <c r="AA2052" s="75" t="s">
        <v>42</v>
      </c>
      <c r="AB2052" s="49" t="s">
        <v>6443</v>
      </c>
      <c r="AC2052" s="93">
        <v>0</v>
      </c>
      <c r="AD2052" s="93">
        <v>1</v>
      </c>
      <c r="AE2052" s="57" t="s">
        <v>138</v>
      </c>
      <c r="AF2052" s="94" t="s">
        <v>45</v>
      </c>
      <c r="AG2052" s="84"/>
      <c r="AH2052" s="50" t="s">
        <v>58</v>
      </c>
      <c r="AI2052" s="49"/>
      <c r="AJ2052" s="54" t="s">
        <v>5212</v>
      </c>
    </row>
    <row r="2053" spans="1:36" ht="15" customHeight="1" x14ac:dyDescent="0.2">
      <c r="A2053" s="53">
        <v>46155</v>
      </c>
      <c r="B2053" s="57" t="s">
        <v>6431</v>
      </c>
      <c r="C2053" s="57" t="s">
        <v>6432</v>
      </c>
      <c r="D2053" s="57" t="s">
        <v>203</v>
      </c>
      <c r="E2053" s="57">
        <v>2</v>
      </c>
      <c r="F2053" s="49" t="s">
        <v>244</v>
      </c>
      <c r="G2053" s="49" t="s">
        <v>343</v>
      </c>
      <c r="H2053" s="49"/>
      <c r="I2053" s="49"/>
      <c r="J2053" s="49"/>
      <c r="K2053" s="49"/>
      <c r="L2053" s="49"/>
      <c r="M2053" s="55">
        <v>299271</v>
      </c>
      <c r="N2053" s="57">
        <v>48143224</v>
      </c>
      <c r="O2053" s="80" t="s">
        <v>36</v>
      </c>
      <c r="P2053" s="50" t="s">
        <v>158</v>
      </c>
      <c r="Q2053" s="50"/>
      <c r="R2053" s="50"/>
      <c r="S2053" s="50" t="s">
        <v>6444</v>
      </c>
      <c r="T2053" s="50" t="s">
        <v>591</v>
      </c>
      <c r="U2053" s="75">
        <v>0.32569444444444445</v>
      </c>
      <c r="V2053" s="75">
        <v>0.34583333333333333</v>
      </c>
      <c r="W2053" s="75">
        <v>0.32708333333333334</v>
      </c>
      <c r="X2053" s="75" t="s">
        <v>42</v>
      </c>
      <c r="Y2053" s="75" t="s">
        <v>42</v>
      </c>
      <c r="Z2053" s="75" t="s">
        <v>42</v>
      </c>
      <c r="AA2053" s="75" t="s">
        <v>42</v>
      </c>
      <c r="AB2053" s="49" t="s">
        <v>6445</v>
      </c>
      <c r="AC2053" s="93">
        <v>0</v>
      </c>
      <c r="AD2053" s="93">
        <v>0</v>
      </c>
      <c r="AE2053" s="57" t="s">
        <v>3286</v>
      </c>
      <c r="AF2053" s="94" t="s">
        <v>45</v>
      </c>
      <c r="AG2053" s="84"/>
      <c r="AH2053" s="50" t="s">
        <v>66</v>
      </c>
      <c r="AI2053" s="49"/>
      <c r="AJ2053" s="54"/>
    </row>
    <row r="2054" spans="1:36" ht="15" customHeight="1" x14ac:dyDescent="0.2">
      <c r="A2054" s="53">
        <v>46155</v>
      </c>
      <c r="B2054" s="57" t="s">
        <v>6431</v>
      </c>
      <c r="C2054" s="57" t="s">
        <v>6446</v>
      </c>
      <c r="D2054" s="57" t="s">
        <v>203</v>
      </c>
      <c r="E2054" s="57">
        <v>2</v>
      </c>
      <c r="F2054" s="49" t="s">
        <v>224</v>
      </c>
      <c r="G2054" s="49" t="s">
        <v>232</v>
      </c>
      <c r="H2054" s="49"/>
      <c r="I2054" s="49"/>
      <c r="J2054" s="49"/>
      <c r="K2054" s="49"/>
      <c r="L2054" s="49"/>
      <c r="M2054" s="55">
        <v>299280</v>
      </c>
      <c r="N2054" s="57">
        <v>48143303</v>
      </c>
      <c r="O2054" s="80" t="s">
        <v>49</v>
      </c>
      <c r="P2054" s="50" t="s">
        <v>80</v>
      </c>
      <c r="Q2054" s="50"/>
      <c r="R2054" s="50"/>
      <c r="S2054" s="50" t="s">
        <v>5307</v>
      </c>
      <c r="T2054" s="50" t="s">
        <v>140</v>
      </c>
      <c r="U2054" s="75">
        <v>0.33888888888888891</v>
      </c>
      <c r="V2054" s="75">
        <v>0.34444444444444444</v>
      </c>
      <c r="W2054" s="75">
        <v>0.34166666666666667</v>
      </c>
      <c r="X2054" s="75" t="s">
        <v>42</v>
      </c>
      <c r="Y2054" s="75" t="s">
        <v>42</v>
      </c>
      <c r="Z2054" s="75" t="s">
        <v>42</v>
      </c>
      <c r="AA2054" s="75" t="s">
        <v>42</v>
      </c>
      <c r="AB2054" s="49" t="s">
        <v>6447</v>
      </c>
      <c r="AC2054" s="93">
        <v>0</v>
      </c>
      <c r="AD2054" s="93">
        <v>0</v>
      </c>
      <c r="AE2054" s="57" t="s">
        <v>122</v>
      </c>
      <c r="AF2054" s="94" t="s">
        <v>56</v>
      </c>
      <c r="AG2054" s="84" t="s">
        <v>57</v>
      </c>
      <c r="AH2054" s="50" t="s">
        <v>66</v>
      </c>
      <c r="AI2054" s="49"/>
      <c r="AJ2054" s="54"/>
    </row>
    <row r="2055" spans="1:36" ht="15" customHeight="1" x14ac:dyDescent="0.2">
      <c r="A2055" s="53">
        <v>46155</v>
      </c>
      <c r="B2055" s="57" t="s">
        <v>6431</v>
      </c>
      <c r="C2055" s="57" t="s">
        <v>6446</v>
      </c>
      <c r="D2055" s="57" t="s">
        <v>203</v>
      </c>
      <c r="E2055" s="57">
        <v>2</v>
      </c>
      <c r="F2055" s="49" t="s">
        <v>726</v>
      </c>
      <c r="G2055" s="49" t="s">
        <v>1330</v>
      </c>
      <c r="H2055" s="49"/>
      <c r="I2055" s="49"/>
      <c r="J2055" s="49"/>
      <c r="K2055" s="49"/>
      <c r="L2055" s="49"/>
      <c r="M2055" s="55">
        <v>299844</v>
      </c>
      <c r="N2055" s="57">
        <v>48143335</v>
      </c>
      <c r="O2055" s="80" t="s">
        <v>250</v>
      </c>
      <c r="P2055" s="50" t="s">
        <v>211</v>
      </c>
      <c r="Q2055" s="50"/>
      <c r="R2055" s="50"/>
      <c r="S2055" s="50" t="s">
        <v>6448</v>
      </c>
      <c r="T2055" s="50" t="s">
        <v>146</v>
      </c>
      <c r="U2055" s="75">
        <v>0.34097222222222223</v>
      </c>
      <c r="V2055" s="75">
        <v>0.37708333333333333</v>
      </c>
      <c r="W2055" s="75">
        <v>0.34236111111111112</v>
      </c>
      <c r="X2055" s="75">
        <v>0.34791666666666665</v>
      </c>
      <c r="Y2055" s="75">
        <v>0.34444444444444444</v>
      </c>
      <c r="Z2055" s="75" t="s">
        <v>42</v>
      </c>
      <c r="AA2055" s="75" t="s">
        <v>42</v>
      </c>
      <c r="AB2055" s="49" t="s">
        <v>6449</v>
      </c>
      <c r="AC2055" s="93">
        <v>0</v>
      </c>
      <c r="AD2055" s="93">
        <v>0</v>
      </c>
      <c r="AE2055" s="57" t="s">
        <v>148</v>
      </c>
      <c r="AF2055" s="94" t="s">
        <v>113</v>
      </c>
      <c r="AG2055" s="84"/>
      <c r="AH2055" s="50" t="s">
        <v>66</v>
      </c>
      <c r="AI2055" s="49"/>
      <c r="AJ2055" s="54"/>
    </row>
    <row r="2056" spans="1:36" ht="15" customHeight="1" x14ac:dyDescent="0.2">
      <c r="A2056" s="53">
        <v>46155</v>
      </c>
      <c r="B2056" s="57" t="s">
        <v>6431</v>
      </c>
      <c r="C2056" s="57" t="s">
        <v>6446</v>
      </c>
      <c r="D2056" s="57" t="s">
        <v>203</v>
      </c>
      <c r="E2056" s="57">
        <v>2</v>
      </c>
      <c r="F2056" s="49" t="s">
        <v>224</v>
      </c>
      <c r="G2056" s="49" t="s">
        <v>2027</v>
      </c>
      <c r="H2056" s="49"/>
      <c r="I2056" s="49"/>
      <c r="J2056" s="49"/>
      <c r="K2056" s="49"/>
      <c r="L2056" s="49"/>
      <c r="M2056" s="55">
        <v>299425</v>
      </c>
      <c r="N2056" s="57">
        <v>48143400</v>
      </c>
      <c r="O2056" s="80" t="s">
        <v>49</v>
      </c>
      <c r="P2056" s="50" t="s">
        <v>39</v>
      </c>
      <c r="Q2056" s="50"/>
      <c r="R2056" s="50"/>
      <c r="S2056" s="50" t="s">
        <v>6450</v>
      </c>
      <c r="T2056" s="50" t="s">
        <v>355</v>
      </c>
      <c r="U2056" s="75">
        <v>0.34583333333333333</v>
      </c>
      <c r="V2056" s="75">
        <v>0.38750000000000001</v>
      </c>
      <c r="W2056" s="75" t="s">
        <v>42</v>
      </c>
      <c r="X2056" s="75" t="s">
        <v>42</v>
      </c>
      <c r="Y2056" s="75"/>
      <c r="Z2056" s="75" t="s">
        <v>42</v>
      </c>
      <c r="AA2056" s="75" t="s">
        <v>42</v>
      </c>
      <c r="AB2056" s="49" t="s">
        <v>6451</v>
      </c>
      <c r="AC2056" s="93">
        <v>0</v>
      </c>
      <c r="AD2056" s="93">
        <v>0</v>
      </c>
      <c r="AE2056" s="57" t="s">
        <v>436</v>
      </c>
      <c r="AF2056" s="94" t="s">
        <v>56</v>
      </c>
      <c r="AG2056" s="84"/>
      <c r="AH2056" s="50" t="s">
        <v>66</v>
      </c>
      <c r="AI2056" s="49"/>
      <c r="AJ2056" s="54"/>
    </row>
    <row r="2057" spans="1:36" ht="15" customHeight="1" x14ac:dyDescent="0.2">
      <c r="A2057" s="53">
        <v>46155</v>
      </c>
      <c r="B2057" s="57" t="s">
        <v>6431</v>
      </c>
      <c r="C2057" s="57" t="s">
        <v>6446</v>
      </c>
      <c r="D2057" s="57" t="s">
        <v>203</v>
      </c>
      <c r="E2057" s="57">
        <v>2</v>
      </c>
      <c r="F2057" s="49" t="s">
        <v>216</v>
      </c>
      <c r="G2057" s="49" t="s">
        <v>1491</v>
      </c>
      <c r="H2057" s="49"/>
      <c r="I2057" s="49"/>
      <c r="J2057" s="49"/>
      <c r="K2057" s="49"/>
      <c r="L2057" s="49"/>
      <c r="M2057" s="55">
        <v>299487</v>
      </c>
      <c r="N2057" s="57">
        <v>48143427</v>
      </c>
      <c r="O2057" s="80" t="s">
        <v>49</v>
      </c>
      <c r="P2057" s="50" t="s">
        <v>450</v>
      </c>
      <c r="Q2057" s="50"/>
      <c r="R2057" s="50"/>
      <c r="S2057" s="50" t="s">
        <v>5247</v>
      </c>
      <c r="T2057" s="50" t="s">
        <v>101</v>
      </c>
      <c r="U2057" s="75">
        <v>0.35</v>
      </c>
      <c r="V2057" s="75">
        <v>0.35625000000000001</v>
      </c>
      <c r="W2057" s="75">
        <v>0.35555555555555557</v>
      </c>
      <c r="X2057" s="75" t="s">
        <v>42</v>
      </c>
      <c r="Y2057" s="75" t="s">
        <v>42</v>
      </c>
      <c r="Z2057" s="75" t="s">
        <v>42</v>
      </c>
      <c r="AA2057" s="75" t="s">
        <v>42</v>
      </c>
      <c r="AB2057" s="49" t="s">
        <v>6452</v>
      </c>
      <c r="AC2057" s="93">
        <v>0</v>
      </c>
      <c r="AD2057" s="93">
        <v>0</v>
      </c>
      <c r="AE2057" s="57" t="s">
        <v>103</v>
      </c>
      <c r="AF2057" s="94" t="s">
        <v>45</v>
      </c>
      <c r="AG2057" s="84"/>
      <c r="AH2057" s="50" t="s">
        <v>66</v>
      </c>
      <c r="AI2057" s="49"/>
      <c r="AJ2057" s="54"/>
    </row>
    <row r="2058" spans="1:36" ht="15" customHeight="1" x14ac:dyDescent="0.2">
      <c r="A2058" s="53">
        <v>46155</v>
      </c>
      <c r="B2058" s="57" t="s">
        <v>6431</v>
      </c>
      <c r="C2058" s="57" t="s">
        <v>6446</v>
      </c>
      <c r="D2058" s="57" t="s">
        <v>203</v>
      </c>
      <c r="E2058" s="57">
        <v>2</v>
      </c>
      <c r="F2058" s="49" t="s">
        <v>224</v>
      </c>
      <c r="G2058" s="49" t="s">
        <v>292</v>
      </c>
      <c r="H2058" s="49"/>
      <c r="I2058" s="49"/>
      <c r="J2058" s="49"/>
      <c r="K2058" s="49"/>
      <c r="L2058" s="49"/>
      <c r="M2058" s="55">
        <v>299429</v>
      </c>
      <c r="N2058" s="57">
        <v>48143442</v>
      </c>
      <c r="O2058" s="80" t="s">
        <v>49</v>
      </c>
      <c r="P2058" s="50" t="s">
        <v>37</v>
      </c>
      <c r="Q2058" s="50" t="s">
        <v>686</v>
      </c>
      <c r="R2058" s="50"/>
      <c r="S2058" s="50" t="s">
        <v>385</v>
      </c>
      <c r="T2058" s="50" t="s">
        <v>85</v>
      </c>
      <c r="U2058" s="75">
        <v>0.36736111111111114</v>
      </c>
      <c r="V2058" s="75">
        <v>0.38194444444444442</v>
      </c>
      <c r="W2058" s="75">
        <v>0.36736111111111114</v>
      </c>
      <c r="X2058" s="75" t="s">
        <v>42</v>
      </c>
      <c r="Y2058" s="75">
        <v>0.36736111111111114</v>
      </c>
      <c r="Z2058" s="75" t="s">
        <v>42</v>
      </c>
      <c r="AA2058" s="75" t="s">
        <v>42</v>
      </c>
      <c r="AB2058" s="49" t="s">
        <v>6453</v>
      </c>
      <c r="AC2058" s="93">
        <v>0</v>
      </c>
      <c r="AD2058" s="93">
        <v>0</v>
      </c>
      <c r="AE2058" s="57" t="s">
        <v>87</v>
      </c>
      <c r="AF2058" s="94" t="s">
        <v>56</v>
      </c>
      <c r="AG2058" s="84"/>
      <c r="AH2058" s="50" t="s">
        <v>66</v>
      </c>
      <c r="AI2058" s="49"/>
      <c r="AJ2058" s="54"/>
    </row>
    <row r="2059" spans="1:36" ht="15" customHeight="1" x14ac:dyDescent="0.2">
      <c r="A2059" s="53">
        <v>46155</v>
      </c>
      <c r="B2059" s="57" t="s">
        <v>6431</v>
      </c>
      <c r="C2059" s="57" t="s">
        <v>6446</v>
      </c>
      <c r="D2059" s="57" t="s">
        <v>203</v>
      </c>
      <c r="E2059" s="57">
        <v>2</v>
      </c>
      <c r="F2059" s="49" t="s">
        <v>216</v>
      </c>
      <c r="G2059" s="49" t="s">
        <v>2412</v>
      </c>
      <c r="H2059" s="49"/>
      <c r="I2059" s="49"/>
      <c r="J2059" s="49"/>
      <c r="K2059" s="49"/>
      <c r="L2059" s="49"/>
      <c r="M2059" s="55">
        <v>299953</v>
      </c>
      <c r="N2059" s="57">
        <v>48143532</v>
      </c>
      <c r="O2059" s="80" t="s">
        <v>49</v>
      </c>
      <c r="P2059" s="50" t="s">
        <v>142</v>
      </c>
      <c r="Q2059" s="50"/>
      <c r="R2059" s="50"/>
      <c r="S2059" s="50" t="s">
        <v>3217</v>
      </c>
      <c r="T2059" s="50" t="s">
        <v>71</v>
      </c>
      <c r="U2059" s="75">
        <v>0.36388888888888887</v>
      </c>
      <c r="V2059" s="75">
        <v>0.37361111111111112</v>
      </c>
      <c r="W2059" s="75" t="s">
        <v>42</v>
      </c>
      <c r="X2059" s="75" t="s">
        <v>42</v>
      </c>
      <c r="Y2059" s="75" t="s">
        <v>42</v>
      </c>
      <c r="Z2059" s="75" t="s">
        <v>42</v>
      </c>
      <c r="AA2059" s="75" t="s">
        <v>42</v>
      </c>
      <c r="AB2059" s="49" t="s">
        <v>6454</v>
      </c>
      <c r="AC2059" s="93">
        <v>0</v>
      </c>
      <c r="AD2059" s="93">
        <v>0</v>
      </c>
      <c r="AE2059" s="57" t="s">
        <v>73</v>
      </c>
      <c r="AF2059" s="94" t="s">
        <v>45</v>
      </c>
      <c r="AG2059" s="84"/>
      <c r="AH2059" s="50" t="s">
        <v>66</v>
      </c>
      <c r="AI2059" s="49"/>
      <c r="AJ2059" s="54"/>
    </row>
    <row r="2060" spans="1:36" ht="15" customHeight="1" x14ac:dyDescent="0.2">
      <c r="A2060" s="53">
        <v>46155</v>
      </c>
      <c r="B2060" s="57" t="s">
        <v>6431</v>
      </c>
      <c r="C2060" s="57" t="s">
        <v>6446</v>
      </c>
      <c r="D2060" s="57" t="s">
        <v>203</v>
      </c>
      <c r="E2060" s="57">
        <v>2</v>
      </c>
      <c r="F2060" s="49" t="s">
        <v>224</v>
      </c>
      <c r="G2060" s="49" t="s">
        <v>236</v>
      </c>
      <c r="H2060" s="49"/>
      <c r="I2060" s="49"/>
      <c r="J2060" s="49"/>
      <c r="K2060" s="49"/>
      <c r="L2060" s="49"/>
      <c r="M2060" s="55">
        <v>299748</v>
      </c>
      <c r="N2060" s="57">
        <v>48143605</v>
      </c>
      <c r="O2060" s="80" t="s">
        <v>49</v>
      </c>
      <c r="P2060" s="50" t="s">
        <v>37</v>
      </c>
      <c r="Q2060" s="50" t="s">
        <v>123</v>
      </c>
      <c r="R2060" s="50"/>
      <c r="S2060" s="50" t="s">
        <v>6455</v>
      </c>
      <c r="T2060" s="50" t="s">
        <v>3400</v>
      </c>
      <c r="U2060" s="75">
        <v>0.38194444444444442</v>
      </c>
      <c r="V2060" s="75">
        <v>0.3972222222222222</v>
      </c>
      <c r="W2060" s="75">
        <v>0.38194444444444442</v>
      </c>
      <c r="X2060" s="75">
        <v>0.39444444444444443</v>
      </c>
      <c r="Y2060" s="75" t="s">
        <v>42</v>
      </c>
      <c r="Z2060" s="75" t="s">
        <v>42</v>
      </c>
      <c r="AA2060" s="75" t="s">
        <v>42</v>
      </c>
      <c r="AB2060" s="49" t="s">
        <v>6456</v>
      </c>
      <c r="AC2060" s="93">
        <v>0</v>
      </c>
      <c r="AD2060" s="93">
        <v>0</v>
      </c>
      <c r="AE2060" s="57" t="s">
        <v>436</v>
      </c>
      <c r="AF2060" s="94" t="s">
        <v>45</v>
      </c>
      <c r="AG2060" s="84"/>
      <c r="AH2060" s="50" t="s">
        <v>66</v>
      </c>
      <c r="AI2060" s="49"/>
      <c r="AJ2060" s="54"/>
    </row>
    <row r="2061" spans="1:36" ht="15" customHeight="1" x14ac:dyDescent="0.2">
      <c r="A2061" s="53">
        <v>46155</v>
      </c>
      <c r="B2061" s="57" t="s">
        <v>6431</v>
      </c>
      <c r="C2061" s="57" t="s">
        <v>6446</v>
      </c>
      <c r="D2061" s="57" t="s">
        <v>203</v>
      </c>
      <c r="E2061" s="57">
        <v>2</v>
      </c>
      <c r="F2061" s="49" t="s">
        <v>216</v>
      </c>
      <c r="G2061" s="49" t="s">
        <v>262</v>
      </c>
      <c r="H2061" s="49"/>
      <c r="I2061" s="49"/>
      <c r="J2061" s="49"/>
      <c r="K2061" s="49"/>
      <c r="L2061" s="49"/>
      <c r="M2061" s="55">
        <v>299918</v>
      </c>
      <c r="N2061" s="57">
        <v>48143610</v>
      </c>
      <c r="O2061" s="80" t="s">
        <v>49</v>
      </c>
      <c r="P2061" s="50" t="s">
        <v>37</v>
      </c>
      <c r="Q2061" s="50" t="s">
        <v>117</v>
      </c>
      <c r="R2061" s="50" t="s">
        <v>51</v>
      </c>
      <c r="S2061" s="50" t="s">
        <v>5224</v>
      </c>
      <c r="T2061" s="50" t="s">
        <v>105</v>
      </c>
      <c r="U2061" s="75">
        <v>0.37569444444444444</v>
      </c>
      <c r="V2061" s="75">
        <v>0.55625000000000002</v>
      </c>
      <c r="W2061" s="75">
        <v>0.37569444444444444</v>
      </c>
      <c r="X2061" s="75">
        <v>0.38611111111111113</v>
      </c>
      <c r="Y2061" s="75" t="s">
        <v>42</v>
      </c>
      <c r="Z2061" s="75" t="s">
        <v>42</v>
      </c>
      <c r="AA2061" s="75" t="s">
        <v>42</v>
      </c>
      <c r="AB2061" s="49" t="s">
        <v>6457</v>
      </c>
      <c r="AC2061" s="93">
        <v>0</v>
      </c>
      <c r="AD2061" s="93">
        <v>1</v>
      </c>
      <c r="AE2061" s="57" t="s">
        <v>191</v>
      </c>
      <c r="AF2061" s="94" t="s">
        <v>56</v>
      </c>
      <c r="AG2061" s="84"/>
      <c r="AH2061" s="50" t="s">
        <v>46</v>
      </c>
      <c r="AI2061" s="49"/>
      <c r="AJ2061" s="54"/>
    </row>
    <row r="2062" spans="1:36" ht="15" customHeight="1" x14ac:dyDescent="0.2">
      <c r="A2062" s="53">
        <v>46155</v>
      </c>
      <c r="B2062" s="57" t="s">
        <v>6431</v>
      </c>
      <c r="C2062" s="57" t="s">
        <v>6446</v>
      </c>
      <c r="D2062" s="57" t="s">
        <v>203</v>
      </c>
      <c r="E2062" s="57">
        <v>2</v>
      </c>
      <c r="F2062" s="49" t="s">
        <v>216</v>
      </c>
      <c r="G2062" s="49" t="s">
        <v>262</v>
      </c>
      <c r="H2062" s="49"/>
      <c r="I2062" s="49"/>
      <c r="J2062" s="49"/>
      <c r="K2062" s="49"/>
      <c r="L2062" s="49"/>
      <c r="M2062" s="55">
        <v>299952</v>
      </c>
      <c r="N2062" s="57">
        <v>48143631</v>
      </c>
      <c r="O2062" s="80" t="s">
        <v>49</v>
      </c>
      <c r="P2062" s="50" t="s">
        <v>37</v>
      </c>
      <c r="Q2062" s="50" t="s">
        <v>117</v>
      </c>
      <c r="R2062" s="50" t="s">
        <v>51</v>
      </c>
      <c r="S2062" s="50" t="s">
        <v>3156</v>
      </c>
      <c r="T2062" s="50" t="s">
        <v>105</v>
      </c>
      <c r="U2062" s="75">
        <v>0.38333333333333336</v>
      </c>
      <c r="V2062" s="75">
        <v>0.51527777777777772</v>
      </c>
      <c r="W2062" s="75">
        <v>0.38333333333333336</v>
      </c>
      <c r="X2062" s="75">
        <v>0.39027777777777778</v>
      </c>
      <c r="Y2062" s="75" t="s">
        <v>42</v>
      </c>
      <c r="Z2062" s="75" t="s">
        <v>42</v>
      </c>
      <c r="AA2062" s="75" t="s">
        <v>42</v>
      </c>
      <c r="AB2062" s="49" t="s">
        <v>6458</v>
      </c>
      <c r="AC2062" s="93">
        <v>0</v>
      </c>
      <c r="AD2062" s="93">
        <v>1</v>
      </c>
      <c r="AE2062" s="57" t="s">
        <v>191</v>
      </c>
      <c r="AF2062" s="94" t="s">
        <v>56</v>
      </c>
      <c r="AG2062" s="84"/>
      <c r="AH2062" s="50" t="s">
        <v>46</v>
      </c>
      <c r="AI2062" s="49"/>
      <c r="AJ2062" s="54"/>
    </row>
    <row r="2063" spans="1:36" ht="15" customHeight="1" x14ac:dyDescent="0.2">
      <c r="A2063" s="53">
        <v>46155</v>
      </c>
      <c r="B2063" s="57" t="s">
        <v>6431</v>
      </c>
      <c r="C2063" s="57" t="s">
        <v>6446</v>
      </c>
      <c r="D2063" s="57" t="s">
        <v>203</v>
      </c>
      <c r="E2063" s="57">
        <v>2</v>
      </c>
      <c r="F2063" s="49" t="s">
        <v>224</v>
      </c>
      <c r="G2063" s="49" t="s">
        <v>1543</v>
      </c>
      <c r="H2063" s="49"/>
      <c r="I2063" s="49"/>
      <c r="J2063" s="49"/>
      <c r="K2063" s="49"/>
      <c r="L2063" s="49"/>
      <c r="M2063" s="55">
        <v>299355</v>
      </c>
      <c r="N2063" s="57">
        <v>48143679</v>
      </c>
      <c r="O2063" s="80" t="s">
        <v>49</v>
      </c>
      <c r="P2063" s="50" t="s">
        <v>37</v>
      </c>
      <c r="Q2063" s="50" t="s">
        <v>117</v>
      </c>
      <c r="R2063" s="50" t="s">
        <v>51</v>
      </c>
      <c r="S2063" s="50" t="s">
        <v>6459</v>
      </c>
      <c r="T2063" s="50" t="s">
        <v>91</v>
      </c>
      <c r="U2063" s="75">
        <v>0.38611111111111113</v>
      </c>
      <c r="V2063" s="75">
        <v>0.41944444444444445</v>
      </c>
      <c r="W2063" s="75">
        <v>0.38611111111111113</v>
      </c>
      <c r="X2063" s="75">
        <v>0.39097222222222222</v>
      </c>
      <c r="Y2063" s="75" t="s">
        <v>42</v>
      </c>
      <c r="Z2063" s="75" t="s">
        <v>42</v>
      </c>
      <c r="AA2063" s="75" t="s">
        <v>42</v>
      </c>
      <c r="AB2063" s="49" t="s">
        <v>6460</v>
      </c>
      <c r="AC2063" s="93">
        <v>0</v>
      </c>
      <c r="AD2063" s="93">
        <v>1</v>
      </c>
      <c r="AE2063" s="57" t="s">
        <v>269</v>
      </c>
      <c r="AF2063" s="94" t="s">
        <v>56</v>
      </c>
      <c r="AG2063" s="84"/>
      <c r="AH2063" s="50" t="s">
        <v>46</v>
      </c>
      <c r="AI2063" s="49"/>
      <c r="AJ2063" s="54"/>
    </row>
    <row r="2064" spans="1:36" ht="15" customHeight="1" x14ac:dyDescent="0.2">
      <c r="A2064" s="53">
        <v>46155</v>
      </c>
      <c r="B2064" s="57" t="s">
        <v>6431</v>
      </c>
      <c r="C2064" s="57" t="s">
        <v>6446</v>
      </c>
      <c r="D2064" s="57" t="s">
        <v>203</v>
      </c>
      <c r="E2064" s="57">
        <v>2</v>
      </c>
      <c r="F2064" s="49" t="s">
        <v>224</v>
      </c>
      <c r="G2064" s="49" t="s">
        <v>2801</v>
      </c>
      <c r="H2064" s="49"/>
      <c r="I2064" s="49"/>
      <c r="J2064" s="49"/>
      <c r="K2064" s="49"/>
      <c r="L2064" s="49"/>
      <c r="M2064" s="55">
        <v>299450</v>
      </c>
      <c r="N2064" s="57">
        <v>48143692</v>
      </c>
      <c r="O2064" s="80" t="s">
        <v>49</v>
      </c>
      <c r="P2064" s="50" t="s">
        <v>37</v>
      </c>
      <c r="Q2064" s="50" t="s">
        <v>711</v>
      </c>
      <c r="R2064" s="50"/>
      <c r="S2064" s="50" t="s">
        <v>6461</v>
      </c>
      <c r="T2064" s="50" t="s">
        <v>241</v>
      </c>
      <c r="U2064" s="75">
        <v>0.41249999999999998</v>
      </c>
      <c r="V2064" s="75">
        <v>0.42291666666666666</v>
      </c>
      <c r="W2064" s="75">
        <v>0.41249999999999998</v>
      </c>
      <c r="X2064" s="75" t="s">
        <v>42</v>
      </c>
      <c r="Y2064" s="75">
        <v>0.41249999999999998</v>
      </c>
      <c r="Z2064" s="75" t="s">
        <v>42</v>
      </c>
      <c r="AA2064" s="75" t="s">
        <v>42</v>
      </c>
      <c r="AB2064" s="49" t="s">
        <v>6462</v>
      </c>
      <c r="AC2064" s="93">
        <v>0</v>
      </c>
      <c r="AD2064" s="93">
        <v>0</v>
      </c>
      <c r="AE2064" s="57" t="s">
        <v>243</v>
      </c>
      <c r="AF2064" s="94" t="s">
        <v>56</v>
      </c>
      <c r="AG2064" s="84"/>
      <c r="AH2064" s="50" t="s">
        <v>66</v>
      </c>
      <c r="AI2064" s="49"/>
      <c r="AJ2064" s="54"/>
    </row>
    <row r="2065" spans="1:36" ht="15" customHeight="1" x14ac:dyDescent="0.2">
      <c r="A2065" s="53">
        <v>46155</v>
      </c>
      <c r="B2065" s="57" t="s">
        <v>6431</v>
      </c>
      <c r="C2065" s="57" t="s">
        <v>6446</v>
      </c>
      <c r="D2065" s="57" t="s">
        <v>203</v>
      </c>
      <c r="E2065" s="57">
        <v>2</v>
      </c>
      <c r="F2065" s="49" t="s">
        <v>248</v>
      </c>
      <c r="G2065" s="49" t="s">
        <v>221</v>
      </c>
      <c r="H2065" s="49"/>
      <c r="I2065" s="49"/>
      <c r="J2065" s="49"/>
      <c r="K2065" s="49"/>
      <c r="L2065" s="49"/>
      <c r="M2065" s="55">
        <v>299933</v>
      </c>
      <c r="N2065" s="57">
        <v>48143703</v>
      </c>
      <c r="O2065" s="80" t="s">
        <v>49</v>
      </c>
      <c r="P2065" s="50" t="s">
        <v>37</v>
      </c>
      <c r="Q2065" s="50" t="s">
        <v>38</v>
      </c>
      <c r="R2065" s="50"/>
      <c r="S2065" s="50" t="s">
        <v>6463</v>
      </c>
      <c r="T2065" s="50" t="s">
        <v>71</v>
      </c>
      <c r="U2065" s="75">
        <v>0.38611111111111113</v>
      </c>
      <c r="V2065" s="75">
        <v>0.4597222222222222</v>
      </c>
      <c r="W2065" s="75">
        <v>0.38611111111111113</v>
      </c>
      <c r="X2065" s="75" t="s">
        <v>42</v>
      </c>
      <c r="Y2065" s="75" t="s">
        <v>42</v>
      </c>
      <c r="Z2065" s="75" t="s">
        <v>42</v>
      </c>
      <c r="AA2065" s="75" t="s">
        <v>42</v>
      </c>
      <c r="AB2065" s="49" t="s">
        <v>6464</v>
      </c>
      <c r="AC2065" s="93">
        <v>0</v>
      </c>
      <c r="AD2065" s="93">
        <v>0</v>
      </c>
      <c r="AE2065" s="57" t="s">
        <v>73</v>
      </c>
      <c r="AF2065" s="94" t="s">
        <v>56</v>
      </c>
      <c r="AG2065" s="84"/>
      <c r="AH2065" s="50" t="s">
        <v>66</v>
      </c>
      <c r="AI2065" s="49"/>
      <c r="AJ2065" s="54"/>
    </row>
    <row r="2066" spans="1:36" ht="15" customHeight="1" x14ac:dyDescent="0.2">
      <c r="A2066" s="53">
        <v>46155</v>
      </c>
      <c r="B2066" s="57" t="s">
        <v>6431</v>
      </c>
      <c r="C2066" s="57" t="s">
        <v>6446</v>
      </c>
      <c r="D2066" s="57" t="s">
        <v>203</v>
      </c>
      <c r="E2066" s="57">
        <v>2</v>
      </c>
      <c r="F2066" s="49" t="s">
        <v>216</v>
      </c>
      <c r="G2066" s="49" t="s">
        <v>1057</v>
      </c>
      <c r="H2066" s="49"/>
      <c r="I2066" s="49"/>
      <c r="J2066" s="49"/>
      <c r="K2066" s="49"/>
      <c r="L2066" s="49"/>
      <c r="M2066" s="55">
        <v>299828</v>
      </c>
      <c r="N2066" s="57">
        <v>48143704</v>
      </c>
      <c r="O2066" s="80" t="s">
        <v>49</v>
      </c>
      <c r="P2066" s="50" t="s">
        <v>37</v>
      </c>
      <c r="Q2066" s="50" t="s">
        <v>69</v>
      </c>
      <c r="R2066" s="50"/>
      <c r="S2066" s="50" t="s">
        <v>6465</v>
      </c>
      <c r="T2066" s="50" t="s">
        <v>241</v>
      </c>
      <c r="U2066" s="75">
        <v>0.38680555555555557</v>
      </c>
      <c r="V2066" s="75">
        <v>0.40972222222222221</v>
      </c>
      <c r="W2066" s="75">
        <v>0.38680555555555557</v>
      </c>
      <c r="X2066" s="75" t="s">
        <v>42</v>
      </c>
      <c r="Y2066" s="75" t="s">
        <v>42</v>
      </c>
      <c r="Z2066" s="75" t="s">
        <v>42</v>
      </c>
      <c r="AA2066" s="75" t="s">
        <v>42</v>
      </c>
      <c r="AB2066" s="49" t="s">
        <v>6466</v>
      </c>
      <c r="AC2066" s="93">
        <v>0</v>
      </c>
      <c r="AD2066" s="93">
        <v>0</v>
      </c>
      <c r="AE2066" s="57" t="s">
        <v>243</v>
      </c>
      <c r="AF2066" s="94" t="s">
        <v>56</v>
      </c>
      <c r="AG2066" s="84"/>
      <c r="AH2066" s="50" t="s">
        <v>66</v>
      </c>
      <c r="AI2066" s="49"/>
      <c r="AJ2066" s="54"/>
    </row>
    <row r="2067" spans="1:36" ht="15" customHeight="1" x14ac:dyDescent="0.2">
      <c r="A2067" s="53">
        <v>46155</v>
      </c>
      <c r="B2067" s="57" t="s">
        <v>6431</v>
      </c>
      <c r="C2067" s="57" t="s">
        <v>6446</v>
      </c>
      <c r="D2067" s="57" t="s">
        <v>203</v>
      </c>
      <c r="E2067" s="57">
        <v>2</v>
      </c>
      <c r="F2067" s="49" t="s">
        <v>248</v>
      </c>
      <c r="G2067" s="49" t="s">
        <v>281</v>
      </c>
      <c r="H2067" s="49"/>
      <c r="I2067" s="49"/>
      <c r="J2067" s="49"/>
      <c r="K2067" s="49"/>
      <c r="L2067" s="49"/>
      <c r="M2067" s="55">
        <v>299943</v>
      </c>
      <c r="N2067" s="57">
        <v>48143726</v>
      </c>
      <c r="O2067" s="80" t="s">
        <v>49</v>
      </c>
      <c r="P2067" s="50" t="s">
        <v>37</v>
      </c>
      <c r="Q2067" s="50" t="s">
        <v>38</v>
      </c>
      <c r="R2067" s="50" t="s">
        <v>39</v>
      </c>
      <c r="S2067" s="50" t="s">
        <v>6467</v>
      </c>
      <c r="T2067" s="50" t="s">
        <v>473</v>
      </c>
      <c r="U2067" s="75">
        <v>0.39166666666666666</v>
      </c>
      <c r="V2067" s="75">
        <v>0.4465277777777778</v>
      </c>
      <c r="W2067" s="75">
        <v>0.39166666666666666</v>
      </c>
      <c r="X2067" s="75" t="s">
        <v>42</v>
      </c>
      <c r="Y2067" s="75" t="s">
        <v>42</v>
      </c>
      <c r="Z2067" s="75" t="s">
        <v>42</v>
      </c>
      <c r="AA2067" s="75" t="s">
        <v>42</v>
      </c>
      <c r="AB2067" s="49" t="s">
        <v>6468</v>
      </c>
      <c r="AC2067" s="93">
        <v>0</v>
      </c>
      <c r="AD2067" s="93">
        <v>1</v>
      </c>
      <c r="AE2067" s="57" t="s">
        <v>475</v>
      </c>
      <c r="AF2067" s="94" t="s">
        <v>56</v>
      </c>
      <c r="AG2067" s="84"/>
      <c r="AH2067" s="50" t="s">
        <v>46</v>
      </c>
      <c r="AI2067" s="49"/>
      <c r="AJ2067" s="54"/>
    </row>
    <row r="2068" spans="1:36" ht="15" customHeight="1" x14ac:dyDescent="0.2">
      <c r="A2068" s="53">
        <v>46155</v>
      </c>
      <c r="B2068" s="57" t="s">
        <v>6431</v>
      </c>
      <c r="C2068" s="57" t="s">
        <v>6446</v>
      </c>
      <c r="D2068" s="57" t="s">
        <v>203</v>
      </c>
      <c r="E2068" s="57">
        <v>2</v>
      </c>
      <c r="F2068" s="49" t="s">
        <v>248</v>
      </c>
      <c r="G2068" s="49" t="s">
        <v>2683</v>
      </c>
      <c r="H2068" s="49"/>
      <c r="I2068" s="49"/>
      <c r="J2068" s="49"/>
      <c r="K2068" s="49"/>
      <c r="L2068" s="49"/>
      <c r="M2068" s="55">
        <v>299964</v>
      </c>
      <c r="N2068" s="57">
        <v>48143734</v>
      </c>
      <c r="O2068" s="80" t="s">
        <v>49</v>
      </c>
      <c r="P2068" s="50" t="s">
        <v>450</v>
      </c>
      <c r="Q2068" s="50"/>
      <c r="R2068" s="50"/>
      <c r="S2068" s="50" t="s">
        <v>6469</v>
      </c>
      <c r="T2068" s="50" t="s">
        <v>108</v>
      </c>
      <c r="U2068" s="75">
        <v>0.3888888888888889</v>
      </c>
      <c r="V2068" s="75">
        <v>0.40625</v>
      </c>
      <c r="W2068" s="75">
        <v>0.39930555555555558</v>
      </c>
      <c r="X2068" s="75" t="s">
        <v>42</v>
      </c>
      <c r="Y2068" s="75" t="s">
        <v>42</v>
      </c>
      <c r="Z2068" s="75" t="s">
        <v>42</v>
      </c>
      <c r="AA2068" s="75" t="s">
        <v>42</v>
      </c>
      <c r="AB2068" s="49" t="s">
        <v>6470</v>
      </c>
      <c r="AC2068" s="93">
        <v>0</v>
      </c>
      <c r="AD2068" s="93">
        <v>0</v>
      </c>
      <c r="AE2068" s="57" t="s">
        <v>110</v>
      </c>
      <c r="AF2068" s="94" t="s">
        <v>45</v>
      </c>
      <c r="AG2068" s="84"/>
      <c r="AH2068" s="50" t="s">
        <v>66</v>
      </c>
      <c r="AI2068" s="49"/>
      <c r="AJ2068" s="54"/>
    </row>
    <row r="2069" spans="1:36" ht="15" customHeight="1" x14ac:dyDescent="0.2">
      <c r="A2069" s="53">
        <v>46155</v>
      </c>
      <c r="B2069" s="57" t="s">
        <v>6431</v>
      </c>
      <c r="C2069" s="57" t="s">
        <v>6446</v>
      </c>
      <c r="D2069" s="57" t="s">
        <v>203</v>
      </c>
      <c r="E2069" s="57">
        <v>2</v>
      </c>
      <c r="F2069" s="49" t="s">
        <v>216</v>
      </c>
      <c r="G2069" s="49" t="s">
        <v>281</v>
      </c>
      <c r="H2069" s="49"/>
      <c r="I2069" s="49"/>
      <c r="J2069" s="49"/>
      <c r="K2069" s="49"/>
      <c r="L2069" s="49"/>
      <c r="M2069" s="55">
        <v>299848</v>
      </c>
      <c r="N2069" s="57">
        <v>48143762</v>
      </c>
      <c r="O2069" s="80" t="s">
        <v>49</v>
      </c>
      <c r="P2069" s="50" t="s">
        <v>80</v>
      </c>
      <c r="Q2069" s="50"/>
      <c r="R2069" s="50"/>
      <c r="S2069" s="50" t="s">
        <v>6471</v>
      </c>
      <c r="T2069" s="50" t="s">
        <v>71</v>
      </c>
      <c r="U2069" s="75">
        <v>0.39583333333333331</v>
      </c>
      <c r="V2069" s="75">
        <v>0.40416666666666667</v>
      </c>
      <c r="W2069" s="75">
        <v>0.39791666666666664</v>
      </c>
      <c r="X2069" s="75" t="s">
        <v>42</v>
      </c>
      <c r="Y2069" s="75" t="s">
        <v>42</v>
      </c>
      <c r="Z2069" s="75" t="s">
        <v>42</v>
      </c>
      <c r="AA2069" s="75" t="s">
        <v>42</v>
      </c>
      <c r="AB2069" s="49" t="s">
        <v>6472</v>
      </c>
      <c r="AC2069" s="93">
        <v>0</v>
      </c>
      <c r="AD2069" s="93">
        <v>0</v>
      </c>
      <c r="AE2069" s="57" t="s">
        <v>73</v>
      </c>
      <c r="AF2069" s="94" t="s">
        <v>56</v>
      </c>
      <c r="AG2069" s="84"/>
      <c r="AH2069" s="50" t="s">
        <v>66</v>
      </c>
      <c r="AI2069" s="49"/>
      <c r="AJ2069" s="54"/>
    </row>
    <row r="2070" spans="1:36" ht="15" customHeight="1" x14ac:dyDescent="0.2">
      <c r="A2070" s="53">
        <v>46155</v>
      </c>
      <c r="B2070" s="57" t="s">
        <v>6431</v>
      </c>
      <c r="C2070" s="57" t="s">
        <v>6446</v>
      </c>
      <c r="D2070" s="57" t="s">
        <v>203</v>
      </c>
      <c r="E2070" s="57">
        <v>2</v>
      </c>
      <c r="F2070" s="49" t="s">
        <v>224</v>
      </c>
      <c r="G2070" s="49" t="s">
        <v>245</v>
      </c>
      <c r="H2070" s="49"/>
      <c r="I2070" s="49"/>
      <c r="J2070" s="49"/>
      <c r="K2070" s="49"/>
      <c r="L2070" s="49"/>
      <c r="M2070" s="55">
        <v>299417</v>
      </c>
      <c r="N2070" s="57">
        <v>48143772</v>
      </c>
      <c r="O2070" s="80" t="s">
        <v>49</v>
      </c>
      <c r="P2070" s="50" t="s">
        <v>80</v>
      </c>
      <c r="Q2070" s="50"/>
      <c r="R2070" s="50"/>
      <c r="S2070" s="50" t="s">
        <v>6473</v>
      </c>
      <c r="T2070" s="50" t="s">
        <v>150</v>
      </c>
      <c r="U2070" s="75">
        <v>0.4</v>
      </c>
      <c r="V2070" s="75">
        <v>0.40833333333333333</v>
      </c>
      <c r="W2070" s="75">
        <v>0.4</v>
      </c>
      <c r="X2070" s="75" t="s">
        <v>42</v>
      </c>
      <c r="Y2070" s="75" t="s">
        <v>42</v>
      </c>
      <c r="Z2070" s="75" t="s">
        <v>42</v>
      </c>
      <c r="AA2070" s="75" t="s">
        <v>42</v>
      </c>
      <c r="AB2070" s="49" t="s">
        <v>6474</v>
      </c>
      <c r="AC2070" s="93">
        <v>0</v>
      </c>
      <c r="AD2070" s="93">
        <v>0</v>
      </c>
      <c r="AE2070" s="57" t="s">
        <v>152</v>
      </c>
      <c r="AF2070" s="94" t="s">
        <v>56</v>
      </c>
      <c r="AG2070" s="84"/>
      <c r="AH2070" s="50" t="s">
        <v>66</v>
      </c>
      <c r="AI2070" s="49"/>
      <c r="AJ2070" s="54"/>
    </row>
    <row r="2071" spans="1:36" ht="15" customHeight="1" x14ac:dyDescent="0.2">
      <c r="A2071" s="53">
        <v>46155</v>
      </c>
      <c r="B2071" s="57" t="s">
        <v>6431</v>
      </c>
      <c r="C2071" s="57" t="s">
        <v>6446</v>
      </c>
      <c r="D2071" s="57" t="s">
        <v>203</v>
      </c>
      <c r="E2071" s="57">
        <v>2</v>
      </c>
      <c r="F2071" s="49" t="s">
        <v>224</v>
      </c>
      <c r="G2071" s="49" t="s">
        <v>2543</v>
      </c>
      <c r="H2071" s="49"/>
      <c r="I2071" s="49"/>
      <c r="J2071" s="49"/>
      <c r="K2071" s="49"/>
      <c r="L2071" s="49"/>
      <c r="M2071" s="55">
        <v>299801</v>
      </c>
      <c r="N2071" s="57">
        <v>48143784</v>
      </c>
      <c r="O2071" s="80" t="s">
        <v>49</v>
      </c>
      <c r="P2071" s="50" t="s">
        <v>37</v>
      </c>
      <c r="Q2071" s="50" t="s">
        <v>123</v>
      </c>
      <c r="R2071" s="50"/>
      <c r="S2071" s="50" t="s">
        <v>6475</v>
      </c>
      <c r="T2071" s="50" t="s">
        <v>421</v>
      </c>
      <c r="U2071" s="75">
        <v>0.40347222222222223</v>
      </c>
      <c r="V2071" s="75">
        <v>0.41111111111111109</v>
      </c>
      <c r="W2071" s="75">
        <v>0.40347222222222223</v>
      </c>
      <c r="X2071" s="75">
        <v>0.40416666666666667</v>
      </c>
      <c r="Y2071" s="75" t="s">
        <v>42</v>
      </c>
      <c r="Z2071" s="75" t="s">
        <v>42</v>
      </c>
      <c r="AA2071" s="75" t="s">
        <v>42</v>
      </c>
      <c r="AB2071" s="49" t="s">
        <v>6476</v>
      </c>
      <c r="AC2071" s="93">
        <v>0</v>
      </c>
      <c r="AD2071" s="93">
        <v>0</v>
      </c>
      <c r="AE2071" s="57" t="s">
        <v>423</v>
      </c>
      <c r="AF2071" s="94" t="s">
        <v>56</v>
      </c>
      <c r="AG2071" s="84"/>
      <c r="AH2071" s="50" t="s">
        <v>66</v>
      </c>
      <c r="AI2071" s="49"/>
      <c r="AJ2071" s="54"/>
    </row>
    <row r="2072" spans="1:36" ht="15" customHeight="1" x14ac:dyDescent="0.2">
      <c r="A2072" s="53">
        <v>46155</v>
      </c>
      <c r="B2072" s="57" t="s">
        <v>6431</v>
      </c>
      <c r="C2072" s="57" t="s">
        <v>6446</v>
      </c>
      <c r="D2072" s="57" t="s">
        <v>203</v>
      </c>
      <c r="E2072" s="57">
        <v>2</v>
      </c>
      <c r="F2072" s="49" t="s">
        <v>248</v>
      </c>
      <c r="G2072" s="49" t="s">
        <v>2683</v>
      </c>
      <c r="H2072" s="49"/>
      <c r="I2072" s="49"/>
      <c r="J2072" s="49"/>
      <c r="K2072" s="49"/>
      <c r="L2072" s="49"/>
      <c r="M2072" s="55">
        <v>299974</v>
      </c>
      <c r="N2072" s="57">
        <v>48143814</v>
      </c>
      <c r="O2072" s="80" t="s">
        <v>49</v>
      </c>
      <c r="P2072" s="50" t="s">
        <v>37</v>
      </c>
      <c r="Q2072" s="50" t="s">
        <v>117</v>
      </c>
      <c r="R2072" s="50" t="s">
        <v>51</v>
      </c>
      <c r="S2072" s="50" t="s">
        <v>4022</v>
      </c>
      <c r="T2072" s="50" t="s">
        <v>108</v>
      </c>
      <c r="U2072" s="75">
        <v>0.40555555555555556</v>
      </c>
      <c r="V2072" s="75">
        <v>0.44305555555555554</v>
      </c>
      <c r="W2072" s="75">
        <v>0.40555555555555556</v>
      </c>
      <c r="X2072" s="75">
        <v>0.41249999999999998</v>
      </c>
      <c r="Y2072" s="75" t="s">
        <v>42</v>
      </c>
      <c r="Z2072" s="75" t="s">
        <v>42</v>
      </c>
      <c r="AA2072" s="75" t="s">
        <v>42</v>
      </c>
      <c r="AB2072" s="49" t="s">
        <v>6477</v>
      </c>
      <c r="AC2072" s="93">
        <v>0</v>
      </c>
      <c r="AD2072" s="93">
        <v>1</v>
      </c>
      <c r="AE2072" s="57" t="s">
        <v>110</v>
      </c>
      <c r="AF2072" s="94" t="s">
        <v>56</v>
      </c>
      <c r="AG2072" s="84"/>
      <c r="AH2072" s="50" t="s">
        <v>46</v>
      </c>
      <c r="AI2072" s="49"/>
      <c r="AJ2072" s="54"/>
    </row>
    <row r="2073" spans="1:36" ht="15" customHeight="1" x14ac:dyDescent="0.2">
      <c r="A2073" s="53">
        <v>46155</v>
      </c>
      <c r="B2073" s="57" t="s">
        <v>6431</v>
      </c>
      <c r="C2073" s="57" t="s">
        <v>6478</v>
      </c>
      <c r="D2073" s="57" t="s">
        <v>203</v>
      </c>
      <c r="E2073" s="57">
        <v>2</v>
      </c>
      <c r="F2073" s="49" t="s">
        <v>224</v>
      </c>
      <c r="G2073" s="49" t="s">
        <v>266</v>
      </c>
      <c r="H2073" s="49"/>
      <c r="I2073" s="49"/>
      <c r="J2073" s="49"/>
      <c r="K2073" s="49"/>
      <c r="L2073" s="49"/>
      <c r="M2073" s="55">
        <v>299808</v>
      </c>
      <c r="N2073" s="57">
        <v>48143970</v>
      </c>
      <c r="O2073" s="80" t="s">
        <v>49</v>
      </c>
      <c r="P2073" s="50" t="s">
        <v>37</v>
      </c>
      <c r="Q2073" s="50" t="s">
        <v>123</v>
      </c>
      <c r="R2073" s="50"/>
      <c r="S2073" s="50" t="s">
        <v>6479</v>
      </c>
      <c r="T2073" s="50" t="s">
        <v>619</v>
      </c>
      <c r="U2073" s="75">
        <v>0.42499999999999999</v>
      </c>
      <c r="V2073" s="75">
        <v>0.44236111111111109</v>
      </c>
      <c r="W2073" s="75">
        <v>0.42499999999999999</v>
      </c>
      <c r="X2073" s="75">
        <v>0.44097222222222221</v>
      </c>
      <c r="Y2073" s="75" t="s">
        <v>42</v>
      </c>
      <c r="Z2073" s="75" t="s">
        <v>42</v>
      </c>
      <c r="AA2073" s="75" t="s">
        <v>42</v>
      </c>
      <c r="AB2073" s="49" t="s">
        <v>6480</v>
      </c>
      <c r="AC2073" s="93">
        <v>0</v>
      </c>
      <c r="AD2073" s="93">
        <v>0</v>
      </c>
      <c r="AE2073" s="57" t="s">
        <v>3277</v>
      </c>
      <c r="AF2073" s="94" t="s">
        <v>56</v>
      </c>
      <c r="AG2073" s="84"/>
      <c r="AH2073" s="50" t="s">
        <v>66</v>
      </c>
      <c r="AI2073" s="49"/>
      <c r="AJ2073" s="54"/>
    </row>
    <row r="2074" spans="1:36" ht="15" customHeight="1" x14ac:dyDescent="0.2">
      <c r="A2074" s="53">
        <v>46155</v>
      </c>
      <c r="B2074" s="57" t="s">
        <v>6431</v>
      </c>
      <c r="C2074" s="57" t="s">
        <v>6478</v>
      </c>
      <c r="D2074" s="57" t="s">
        <v>203</v>
      </c>
      <c r="E2074" s="57">
        <v>2</v>
      </c>
      <c r="F2074" s="49" t="s">
        <v>224</v>
      </c>
      <c r="G2074" s="49" t="s">
        <v>1543</v>
      </c>
      <c r="H2074" s="49"/>
      <c r="I2074" s="49"/>
      <c r="J2074" s="49"/>
      <c r="K2074" s="49"/>
      <c r="L2074" s="49"/>
      <c r="M2074" s="55">
        <v>299612</v>
      </c>
      <c r="N2074" s="57">
        <v>48143993</v>
      </c>
      <c r="O2074" s="80" t="s">
        <v>49</v>
      </c>
      <c r="P2074" s="50" t="s">
        <v>37</v>
      </c>
      <c r="Q2074" s="50" t="s">
        <v>39</v>
      </c>
      <c r="R2074" s="50"/>
      <c r="S2074" s="50" t="s">
        <v>6481</v>
      </c>
      <c r="T2074" s="50" t="s">
        <v>85</v>
      </c>
      <c r="U2074" s="75">
        <v>0.42499999999999999</v>
      </c>
      <c r="V2074" s="75">
        <v>0.43611111111111112</v>
      </c>
      <c r="W2074" s="75">
        <v>0.42499999999999999</v>
      </c>
      <c r="X2074" s="75" t="s">
        <v>42</v>
      </c>
      <c r="Y2074" s="75" t="s">
        <v>42</v>
      </c>
      <c r="Z2074" s="75" t="s">
        <v>42</v>
      </c>
      <c r="AA2074" s="75" t="s">
        <v>42</v>
      </c>
      <c r="AB2074" s="49" t="s">
        <v>6482</v>
      </c>
      <c r="AC2074" s="93">
        <v>0</v>
      </c>
      <c r="AD2074" s="93">
        <v>0</v>
      </c>
      <c r="AE2074" s="57" t="s">
        <v>126</v>
      </c>
      <c r="AF2074" s="94" t="s">
        <v>56</v>
      </c>
      <c r="AG2074" s="84"/>
      <c r="AH2074" s="50" t="s">
        <v>66</v>
      </c>
      <c r="AI2074" s="49"/>
      <c r="AJ2074" s="54"/>
    </row>
    <row r="2075" spans="1:36" ht="15" customHeight="1" x14ac:dyDescent="0.2">
      <c r="A2075" s="53">
        <v>46155</v>
      </c>
      <c r="B2075" s="57" t="s">
        <v>6431</v>
      </c>
      <c r="C2075" s="57" t="s">
        <v>6478</v>
      </c>
      <c r="D2075" s="57" t="s">
        <v>203</v>
      </c>
      <c r="E2075" s="57">
        <v>2</v>
      </c>
      <c r="F2075" s="49" t="s">
        <v>224</v>
      </c>
      <c r="G2075" s="49" t="s">
        <v>2543</v>
      </c>
      <c r="H2075" s="49"/>
      <c r="I2075" s="49"/>
      <c r="J2075" s="49"/>
      <c r="K2075" s="49"/>
      <c r="L2075" s="49"/>
      <c r="M2075" s="55">
        <v>299798</v>
      </c>
      <c r="N2075" s="57">
        <v>48143996</v>
      </c>
      <c r="O2075" s="80" t="s">
        <v>49</v>
      </c>
      <c r="P2075" s="50" t="s">
        <v>37</v>
      </c>
      <c r="Q2075" s="50" t="s">
        <v>117</v>
      </c>
      <c r="R2075" s="50" t="s">
        <v>51</v>
      </c>
      <c r="S2075" s="50" t="s">
        <v>6483</v>
      </c>
      <c r="T2075" s="50" t="s">
        <v>150</v>
      </c>
      <c r="U2075" s="75">
        <v>0.43333333333333335</v>
      </c>
      <c r="V2075" s="75">
        <v>0.52083333333333337</v>
      </c>
      <c r="W2075" s="75">
        <v>0.43333333333333335</v>
      </c>
      <c r="X2075" s="75">
        <v>0.43333333333333335</v>
      </c>
      <c r="Y2075" s="75" t="s">
        <v>42</v>
      </c>
      <c r="Z2075" s="75" t="s">
        <v>42</v>
      </c>
      <c r="AA2075" s="75" t="s">
        <v>42</v>
      </c>
      <c r="AB2075" s="49" t="s">
        <v>6484</v>
      </c>
      <c r="AC2075" s="93">
        <v>0</v>
      </c>
      <c r="AD2075" s="93">
        <v>1</v>
      </c>
      <c r="AE2075" s="57" t="s">
        <v>152</v>
      </c>
      <c r="AF2075" s="94" t="s">
        <v>45</v>
      </c>
      <c r="AG2075" s="84"/>
      <c r="AH2075" s="50" t="s">
        <v>46</v>
      </c>
      <c r="AI2075" s="49"/>
      <c r="AJ2075" s="54"/>
    </row>
    <row r="2076" spans="1:36" ht="15" customHeight="1" x14ac:dyDescent="0.2">
      <c r="A2076" s="53">
        <v>46155</v>
      </c>
      <c r="B2076" s="57" t="s">
        <v>6431</v>
      </c>
      <c r="C2076" s="57" t="s">
        <v>6478</v>
      </c>
      <c r="D2076" s="57" t="s">
        <v>203</v>
      </c>
      <c r="E2076" s="57">
        <v>2</v>
      </c>
      <c r="F2076" s="49" t="s">
        <v>216</v>
      </c>
      <c r="G2076" s="49" t="s">
        <v>1491</v>
      </c>
      <c r="H2076" s="49"/>
      <c r="I2076" s="49"/>
      <c r="J2076" s="49"/>
      <c r="K2076" s="49"/>
      <c r="L2076" s="49"/>
      <c r="M2076" s="55">
        <v>299818</v>
      </c>
      <c r="N2076" s="57">
        <v>48144075</v>
      </c>
      <c r="O2076" s="80" t="s">
        <v>49</v>
      </c>
      <c r="P2076" s="50" t="s">
        <v>37</v>
      </c>
      <c r="Q2076" s="50" t="s">
        <v>21</v>
      </c>
      <c r="R2076" s="50"/>
      <c r="S2076" s="50" t="s">
        <v>6485</v>
      </c>
      <c r="T2076" s="50" t="s">
        <v>101</v>
      </c>
      <c r="U2076" s="75">
        <v>0.43888888888888888</v>
      </c>
      <c r="V2076" s="75">
        <v>0.45416666666666666</v>
      </c>
      <c r="W2076" s="75">
        <v>0.43888888888888888</v>
      </c>
      <c r="X2076" s="75" t="s">
        <v>42</v>
      </c>
      <c r="Y2076" s="75" t="s">
        <v>42</v>
      </c>
      <c r="Z2076" s="75" t="s">
        <v>42</v>
      </c>
      <c r="AA2076" s="75" t="s">
        <v>42</v>
      </c>
      <c r="AB2076" s="49" t="s">
        <v>6486</v>
      </c>
      <c r="AC2076" s="93">
        <v>0</v>
      </c>
      <c r="AD2076" s="93">
        <v>0</v>
      </c>
      <c r="AE2076" s="57" t="s">
        <v>103</v>
      </c>
      <c r="AF2076" s="94" t="s">
        <v>113</v>
      </c>
      <c r="AG2076" s="84"/>
      <c r="AH2076" s="50" t="s">
        <v>66</v>
      </c>
      <c r="AI2076" s="49"/>
      <c r="AJ2076" s="54"/>
    </row>
    <row r="2077" spans="1:36" ht="15" customHeight="1" x14ac:dyDescent="0.2">
      <c r="A2077" s="53">
        <v>46155</v>
      </c>
      <c r="B2077" s="57" t="s">
        <v>6431</v>
      </c>
      <c r="C2077" s="57" t="s">
        <v>6478</v>
      </c>
      <c r="D2077" s="57" t="s">
        <v>203</v>
      </c>
      <c r="E2077" s="57">
        <v>2</v>
      </c>
      <c r="F2077" s="49" t="s">
        <v>224</v>
      </c>
      <c r="G2077" s="49" t="s">
        <v>2801</v>
      </c>
      <c r="H2077" s="49"/>
      <c r="I2077" s="49"/>
      <c r="J2077" s="49"/>
      <c r="K2077" s="49"/>
      <c r="L2077" s="49"/>
      <c r="M2077" s="55">
        <v>299811</v>
      </c>
      <c r="N2077" s="57">
        <v>48144236</v>
      </c>
      <c r="O2077" s="80" t="s">
        <v>49</v>
      </c>
      <c r="P2077" s="50" t="s">
        <v>37</v>
      </c>
      <c r="Q2077" s="50" t="s">
        <v>39</v>
      </c>
      <c r="R2077" s="50"/>
      <c r="S2077" s="50" t="s">
        <v>5583</v>
      </c>
      <c r="T2077" s="50" t="s">
        <v>85</v>
      </c>
      <c r="U2077" s="75">
        <v>0.45694444444444443</v>
      </c>
      <c r="V2077" s="75">
        <v>0.46250000000000002</v>
      </c>
      <c r="W2077" s="75">
        <v>0.45763888888888887</v>
      </c>
      <c r="X2077" s="75" t="s">
        <v>42</v>
      </c>
      <c r="Y2077" s="75" t="s">
        <v>42</v>
      </c>
      <c r="Z2077" s="75" t="s">
        <v>42</v>
      </c>
      <c r="AA2077" s="75" t="s">
        <v>42</v>
      </c>
      <c r="AB2077" s="49" t="s">
        <v>6487</v>
      </c>
      <c r="AC2077" s="93">
        <v>0</v>
      </c>
      <c r="AD2077" s="93">
        <v>0</v>
      </c>
      <c r="AE2077" s="57" t="s">
        <v>520</v>
      </c>
      <c r="AF2077" s="94" t="s">
        <v>56</v>
      </c>
      <c r="AG2077" s="84"/>
      <c r="AH2077" s="50" t="s">
        <v>66</v>
      </c>
      <c r="AI2077" s="49"/>
      <c r="AJ2077" s="54"/>
    </row>
    <row r="2078" spans="1:36" ht="15" customHeight="1" x14ac:dyDescent="0.2">
      <c r="A2078" s="53">
        <v>46155</v>
      </c>
      <c r="B2078" s="57" t="s">
        <v>6431</v>
      </c>
      <c r="C2078" s="57" t="s">
        <v>6478</v>
      </c>
      <c r="D2078" s="57" t="s">
        <v>203</v>
      </c>
      <c r="E2078" s="57">
        <v>2</v>
      </c>
      <c r="F2078" s="49" t="s">
        <v>216</v>
      </c>
      <c r="G2078" s="49" t="s">
        <v>1883</v>
      </c>
      <c r="H2078" s="49"/>
      <c r="I2078" s="49"/>
      <c r="J2078" s="49"/>
      <c r="K2078" s="49"/>
      <c r="L2078" s="49"/>
      <c r="M2078" s="55">
        <v>299795</v>
      </c>
      <c r="N2078" s="57">
        <v>48144245</v>
      </c>
      <c r="O2078" s="80" t="s">
        <v>49</v>
      </c>
      <c r="P2078" s="50" t="s">
        <v>37</v>
      </c>
      <c r="Q2078" s="50" t="s">
        <v>211</v>
      </c>
      <c r="R2078" s="50"/>
      <c r="S2078" s="50" t="s">
        <v>5967</v>
      </c>
      <c r="T2078" s="50" t="s">
        <v>120</v>
      </c>
      <c r="U2078" s="75">
        <v>0.45694444444444443</v>
      </c>
      <c r="V2078" s="75">
        <v>0.47569444444444442</v>
      </c>
      <c r="W2078" s="75">
        <v>0.45694444444444443</v>
      </c>
      <c r="X2078" s="75">
        <v>0.46388888888888891</v>
      </c>
      <c r="Y2078" s="75" t="s">
        <v>42</v>
      </c>
      <c r="Z2078" s="75" t="s">
        <v>42</v>
      </c>
      <c r="AA2078" s="75" t="s">
        <v>42</v>
      </c>
      <c r="AB2078" s="49" t="s">
        <v>6488</v>
      </c>
      <c r="AC2078" s="93">
        <v>0</v>
      </c>
      <c r="AD2078" s="93">
        <v>0</v>
      </c>
      <c r="AE2078" s="57" t="s">
        <v>162</v>
      </c>
      <c r="AF2078" s="94" t="s">
        <v>56</v>
      </c>
      <c r="AG2078" s="84"/>
      <c r="AH2078" s="50" t="s">
        <v>66</v>
      </c>
      <c r="AI2078" s="49"/>
      <c r="AJ2078" s="54"/>
    </row>
    <row r="2079" spans="1:36" ht="15" customHeight="1" x14ac:dyDescent="0.2">
      <c r="A2079" s="53">
        <v>46155</v>
      </c>
      <c r="B2079" s="57" t="s">
        <v>6431</v>
      </c>
      <c r="C2079" s="57" t="s">
        <v>6478</v>
      </c>
      <c r="D2079" s="57" t="s">
        <v>203</v>
      </c>
      <c r="E2079" s="57">
        <v>2</v>
      </c>
      <c r="F2079" s="49" t="s">
        <v>216</v>
      </c>
      <c r="G2079" s="49" t="s">
        <v>1811</v>
      </c>
      <c r="H2079" s="49"/>
      <c r="I2079" s="49"/>
      <c r="J2079" s="49"/>
      <c r="K2079" s="49"/>
      <c r="L2079" s="49"/>
      <c r="M2079" s="55">
        <v>299858</v>
      </c>
      <c r="N2079" s="57">
        <v>48144253</v>
      </c>
      <c r="O2079" s="80" t="s">
        <v>49</v>
      </c>
      <c r="P2079" s="50" t="s">
        <v>89</v>
      </c>
      <c r="Q2079" s="50"/>
      <c r="R2079" s="50"/>
      <c r="S2079" s="50" t="s">
        <v>6489</v>
      </c>
      <c r="T2079" s="50" t="s">
        <v>108</v>
      </c>
      <c r="U2079" s="75">
        <v>0.45555555555555555</v>
      </c>
      <c r="V2079" s="75">
        <v>0.46458333333333335</v>
      </c>
      <c r="W2079" s="75">
        <v>0.46250000000000002</v>
      </c>
      <c r="X2079" s="75" t="s">
        <v>42</v>
      </c>
      <c r="Y2079" s="75" t="s">
        <v>42</v>
      </c>
      <c r="Z2079" s="75" t="s">
        <v>42</v>
      </c>
      <c r="AA2079" s="75" t="s">
        <v>42</v>
      </c>
      <c r="AB2079" s="49" t="s">
        <v>6490</v>
      </c>
      <c r="AC2079" s="93">
        <v>0</v>
      </c>
      <c r="AD2079" s="93">
        <v>0</v>
      </c>
      <c r="AE2079" s="57" t="s">
        <v>110</v>
      </c>
      <c r="AF2079" s="94" t="s">
        <v>45</v>
      </c>
      <c r="AG2079" s="84"/>
      <c r="AH2079" s="50" t="s">
        <v>66</v>
      </c>
      <c r="AI2079" s="49"/>
      <c r="AJ2079" s="54"/>
    </row>
    <row r="2080" spans="1:36" ht="15" customHeight="1" x14ac:dyDescent="0.2">
      <c r="A2080" s="53">
        <v>46155</v>
      </c>
      <c r="B2080" s="57" t="s">
        <v>6431</v>
      </c>
      <c r="C2080" s="57" t="s">
        <v>6478</v>
      </c>
      <c r="D2080" s="57" t="s">
        <v>203</v>
      </c>
      <c r="E2080" s="57">
        <v>2</v>
      </c>
      <c r="F2080" s="49" t="s">
        <v>224</v>
      </c>
      <c r="G2080" s="49" t="s">
        <v>351</v>
      </c>
      <c r="H2080" s="49"/>
      <c r="I2080" s="49"/>
      <c r="J2080" s="49"/>
      <c r="K2080" s="49"/>
      <c r="L2080" s="49"/>
      <c r="M2080" s="55">
        <v>299987</v>
      </c>
      <c r="N2080" s="57">
        <v>48144312</v>
      </c>
      <c r="O2080" s="80" t="s">
        <v>49</v>
      </c>
      <c r="P2080" s="50" t="s">
        <v>37</v>
      </c>
      <c r="Q2080" s="50" t="s">
        <v>117</v>
      </c>
      <c r="R2080" s="50" t="s">
        <v>51</v>
      </c>
      <c r="S2080" s="50" t="s">
        <v>6491</v>
      </c>
      <c r="T2080" s="50" t="s">
        <v>150</v>
      </c>
      <c r="U2080" s="75">
        <v>0.46180555555555558</v>
      </c>
      <c r="V2080" s="75">
        <v>0.53472222222222221</v>
      </c>
      <c r="W2080" s="75">
        <v>46153</v>
      </c>
      <c r="X2080" s="75">
        <v>0.46458333333333335</v>
      </c>
      <c r="Y2080" s="75" t="s">
        <v>42</v>
      </c>
      <c r="Z2080" s="75" t="s">
        <v>42</v>
      </c>
      <c r="AA2080" s="75" t="s">
        <v>42</v>
      </c>
      <c r="AB2080" s="49" t="s">
        <v>6492</v>
      </c>
      <c r="AC2080" s="93">
        <v>0</v>
      </c>
      <c r="AD2080" s="93">
        <v>1</v>
      </c>
      <c r="AE2080" s="57" t="s">
        <v>575</v>
      </c>
      <c r="AF2080" s="94" t="s">
        <v>113</v>
      </c>
      <c r="AG2080" s="84"/>
      <c r="AH2080" s="50" t="s">
        <v>46</v>
      </c>
      <c r="AI2080" s="49"/>
      <c r="AJ2080" s="54"/>
    </row>
    <row r="2081" spans="1:36" ht="15" customHeight="1" x14ac:dyDescent="0.2">
      <c r="A2081" s="53">
        <v>46155</v>
      </c>
      <c r="B2081" s="57" t="s">
        <v>6431</v>
      </c>
      <c r="C2081" s="57" t="s">
        <v>6478</v>
      </c>
      <c r="D2081" s="57" t="s">
        <v>381</v>
      </c>
      <c r="E2081" s="57">
        <v>6</v>
      </c>
      <c r="F2081" s="49" t="s">
        <v>382</v>
      </c>
      <c r="G2081" s="49" t="s">
        <v>904</v>
      </c>
      <c r="H2081" s="49"/>
      <c r="I2081" s="49"/>
      <c r="J2081" s="49"/>
      <c r="K2081" s="49"/>
      <c r="L2081" s="49"/>
      <c r="M2081" s="55">
        <v>300673</v>
      </c>
      <c r="N2081" s="57">
        <v>48144385</v>
      </c>
      <c r="O2081" s="80" t="s">
        <v>49</v>
      </c>
      <c r="P2081" s="50" t="s">
        <v>39</v>
      </c>
      <c r="Q2081" s="50"/>
      <c r="R2081" s="50"/>
      <c r="S2081" s="50" t="s">
        <v>6493</v>
      </c>
      <c r="T2081" s="50" t="s">
        <v>3400</v>
      </c>
      <c r="U2081" s="75">
        <v>0.47361111111111109</v>
      </c>
      <c r="V2081" s="75">
        <v>0.46666666666666667</v>
      </c>
      <c r="W2081" s="75" t="s">
        <v>42</v>
      </c>
      <c r="X2081" s="75" t="s">
        <v>42</v>
      </c>
      <c r="Y2081" s="75" t="s">
        <v>42</v>
      </c>
      <c r="Z2081" s="75" t="s">
        <v>42</v>
      </c>
      <c r="AA2081" s="75" t="s">
        <v>42</v>
      </c>
      <c r="AB2081" s="49" t="s">
        <v>7481</v>
      </c>
      <c r="AC2081" s="93">
        <v>0</v>
      </c>
      <c r="AD2081" s="93">
        <v>0</v>
      </c>
      <c r="AE2081" s="59" t="s">
        <v>436</v>
      </c>
      <c r="AF2081" s="94" t="s">
        <v>56</v>
      </c>
      <c r="AG2081" s="84"/>
      <c r="AH2081" s="50" t="s">
        <v>66</v>
      </c>
      <c r="AI2081" s="49"/>
      <c r="AJ2081" s="54"/>
    </row>
    <row r="2082" spans="1:36" ht="15" customHeight="1" x14ac:dyDescent="0.2">
      <c r="A2082" s="53">
        <v>46155</v>
      </c>
      <c r="B2082" s="57" t="s">
        <v>6431</v>
      </c>
      <c r="C2082" s="57" t="s">
        <v>6478</v>
      </c>
      <c r="D2082" s="57" t="s">
        <v>203</v>
      </c>
      <c r="E2082" s="57">
        <v>2</v>
      </c>
      <c r="F2082" s="49" t="s">
        <v>216</v>
      </c>
      <c r="G2082" s="49" t="s">
        <v>2683</v>
      </c>
      <c r="H2082" s="49"/>
      <c r="I2082" s="49"/>
      <c r="J2082" s="49"/>
      <c r="K2082" s="49"/>
      <c r="L2082" s="49"/>
      <c r="M2082" s="55">
        <v>299982</v>
      </c>
      <c r="N2082" s="57">
        <v>48144416</v>
      </c>
      <c r="O2082" s="80" t="s">
        <v>49</v>
      </c>
      <c r="P2082" s="50" t="s">
        <v>37</v>
      </c>
      <c r="Q2082" s="50" t="s">
        <v>38</v>
      </c>
      <c r="R2082" s="50" t="s">
        <v>39</v>
      </c>
      <c r="S2082" s="50" t="s">
        <v>6494</v>
      </c>
      <c r="T2082" s="50" t="s">
        <v>95</v>
      </c>
      <c r="U2082" s="75">
        <v>0.47222222222222221</v>
      </c>
      <c r="V2082" s="75">
        <v>0.55000000000000004</v>
      </c>
      <c r="W2082" s="75">
        <v>0.47222222222222221</v>
      </c>
      <c r="X2082" s="75" t="s">
        <v>42</v>
      </c>
      <c r="Y2082" s="75" t="s">
        <v>42</v>
      </c>
      <c r="Z2082" s="75" t="s">
        <v>42</v>
      </c>
      <c r="AA2082" s="75" t="s">
        <v>42</v>
      </c>
      <c r="AB2082" s="49" t="s">
        <v>6495</v>
      </c>
      <c r="AC2082" s="93">
        <v>0</v>
      </c>
      <c r="AD2082" s="93">
        <v>1</v>
      </c>
      <c r="AE2082" s="57" t="s">
        <v>97</v>
      </c>
      <c r="AF2082" s="94" t="s">
        <v>56</v>
      </c>
      <c r="AG2082" s="84"/>
      <c r="AH2082" s="50" t="s">
        <v>46</v>
      </c>
      <c r="AI2082" s="49"/>
      <c r="AJ2082" s="54"/>
    </row>
    <row r="2083" spans="1:36" ht="15" customHeight="1" x14ac:dyDescent="0.2">
      <c r="A2083" s="53">
        <v>46155</v>
      </c>
      <c r="B2083" s="57" t="s">
        <v>6431</v>
      </c>
      <c r="C2083" s="57" t="s">
        <v>6478</v>
      </c>
      <c r="D2083" s="57" t="s">
        <v>203</v>
      </c>
      <c r="E2083" s="57">
        <v>2</v>
      </c>
      <c r="F2083" s="49" t="s">
        <v>726</v>
      </c>
      <c r="G2083" s="49" t="s">
        <v>1407</v>
      </c>
      <c r="H2083" s="49"/>
      <c r="I2083" s="49"/>
      <c r="J2083" s="49"/>
      <c r="K2083" s="49"/>
      <c r="L2083" s="49"/>
      <c r="M2083" s="55">
        <v>299838</v>
      </c>
      <c r="N2083" s="57">
        <v>48144471</v>
      </c>
      <c r="O2083" s="80" t="s">
        <v>250</v>
      </c>
      <c r="P2083" s="50" t="s">
        <v>37</v>
      </c>
      <c r="Q2083" s="50" t="s">
        <v>61</v>
      </c>
      <c r="R2083" s="50"/>
      <c r="S2083" s="50" t="s">
        <v>6496</v>
      </c>
      <c r="T2083" s="50" t="s">
        <v>469</v>
      </c>
      <c r="U2083" s="75">
        <v>0.47916666666666669</v>
      </c>
      <c r="V2083" s="75">
        <v>0.50416666666666665</v>
      </c>
      <c r="W2083" s="75">
        <v>0.47986111111111113</v>
      </c>
      <c r="X2083" s="75">
        <v>0.49930555555555556</v>
      </c>
      <c r="Y2083" s="75" t="s">
        <v>42</v>
      </c>
      <c r="Z2083" s="75" t="s">
        <v>42</v>
      </c>
      <c r="AA2083" s="75" t="s">
        <v>42</v>
      </c>
      <c r="AB2083" s="49" t="s">
        <v>6497</v>
      </c>
      <c r="AC2083" s="93">
        <v>0</v>
      </c>
      <c r="AD2083" s="93">
        <v>0</v>
      </c>
      <c r="AE2083" s="57" t="s">
        <v>585</v>
      </c>
      <c r="AF2083" s="94" t="s">
        <v>56</v>
      </c>
      <c r="AG2083" s="84"/>
      <c r="AH2083" s="50" t="s">
        <v>66</v>
      </c>
      <c r="AI2083" s="49"/>
      <c r="AJ2083" s="54"/>
    </row>
    <row r="2084" spans="1:36" ht="15" customHeight="1" x14ac:dyDescent="0.2">
      <c r="A2084" s="53">
        <v>46155</v>
      </c>
      <c r="B2084" s="57" t="s">
        <v>6431</v>
      </c>
      <c r="C2084" s="57" t="s">
        <v>6478</v>
      </c>
      <c r="D2084" s="57" t="s">
        <v>203</v>
      </c>
      <c r="E2084" s="57">
        <v>2</v>
      </c>
      <c r="F2084" s="49" t="s">
        <v>216</v>
      </c>
      <c r="G2084" s="49" t="s">
        <v>229</v>
      </c>
      <c r="H2084" s="49"/>
      <c r="I2084" s="49"/>
      <c r="J2084" s="49"/>
      <c r="K2084" s="49"/>
      <c r="L2084" s="49"/>
      <c r="M2084" s="55">
        <v>300220</v>
      </c>
      <c r="N2084" s="57">
        <v>48144578</v>
      </c>
      <c r="O2084" s="80" t="s">
        <v>49</v>
      </c>
      <c r="P2084" s="50" t="s">
        <v>37</v>
      </c>
      <c r="Q2084" s="50" t="s">
        <v>123</v>
      </c>
      <c r="R2084" s="50"/>
      <c r="S2084" s="50" t="s">
        <v>6498</v>
      </c>
      <c r="T2084" s="50" t="s">
        <v>323</v>
      </c>
      <c r="U2084" s="75">
        <v>0.49791666666666667</v>
      </c>
      <c r="V2084" s="75">
        <v>0.50694444444444442</v>
      </c>
      <c r="W2084" s="75">
        <v>0.49791666666666667</v>
      </c>
      <c r="X2084" s="75">
        <v>0.49791666666666667</v>
      </c>
      <c r="Y2084" s="75" t="s">
        <v>42</v>
      </c>
      <c r="Z2084" s="75" t="s">
        <v>42</v>
      </c>
      <c r="AA2084" s="75" t="s">
        <v>42</v>
      </c>
      <c r="AB2084" s="49" t="s">
        <v>6499</v>
      </c>
      <c r="AC2084" s="93">
        <v>0</v>
      </c>
      <c r="AD2084" s="93">
        <v>0</v>
      </c>
      <c r="AE2084" s="57" t="s">
        <v>325</v>
      </c>
      <c r="AF2084" s="94" t="s">
        <v>56</v>
      </c>
      <c r="AG2084" s="84"/>
      <c r="AH2084" s="50" t="s">
        <v>66</v>
      </c>
      <c r="AI2084" s="49"/>
      <c r="AJ2084" s="54"/>
    </row>
    <row r="2085" spans="1:36" ht="15" customHeight="1" x14ac:dyDescent="0.2">
      <c r="A2085" s="53">
        <v>46155</v>
      </c>
      <c r="B2085" s="57" t="s">
        <v>6431</v>
      </c>
      <c r="C2085" s="57" t="s">
        <v>6478</v>
      </c>
      <c r="D2085" s="57" t="s">
        <v>203</v>
      </c>
      <c r="E2085" s="57">
        <v>2</v>
      </c>
      <c r="F2085" s="49" t="s">
        <v>216</v>
      </c>
      <c r="G2085" s="49" t="s">
        <v>262</v>
      </c>
      <c r="H2085" s="49"/>
      <c r="I2085" s="49"/>
      <c r="J2085" s="49"/>
      <c r="K2085" s="49"/>
      <c r="L2085" s="49"/>
      <c r="M2085" s="55">
        <v>299976</v>
      </c>
      <c r="N2085" s="57">
        <v>48144585</v>
      </c>
      <c r="O2085" s="80" t="s">
        <v>49</v>
      </c>
      <c r="P2085" s="50" t="s">
        <v>37</v>
      </c>
      <c r="Q2085" s="50" t="s">
        <v>69</v>
      </c>
      <c r="R2085" s="50"/>
      <c r="S2085" s="50" t="s">
        <v>3217</v>
      </c>
      <c r="T2085" s="50" t="s">
        <v>71</v>
      </c>
      <c r="U2085" s="75">
        <v>0.48680555555555555</v>
      </c>
      <c r="V2085" s="75">
        <v>0.49305555555555558</v>
      </c>
      <c r="W2085" s="75">
        <v>0.48680555555555555</v>
      </c>
      <c r="X2085" s="75" t="s">
        <v>42</v>
      </c>
      <c r="Y2085" s="75" t="s">
        <v>42</v>
      </c>
      <c r="Z2085" s="75" t="s">
        <v>42</v>
      </c>
      <c r="AA2085" s="75" t="s">
        <v>42</v>
      </c>
      <c r="AB2085" s="49" t="s">
        <v>6500</v>
      </c>
      <c r="AC2085" s="93">
        <v>0</v>
      </c>
      <c r="AD2085" s="93">
        <v>0</v>
      </c>
      <c r="AE2085" s="57" t="s">
        <v>73</v>
      </c>
      <c r="AF2085" s="94" t="s">
        <v>45</v>
      </c>
      <c r="AG2085" s="84"/>
      <c r="AH2085" s="50" t="s">
        <v>66</v>
      </c>
      <c r="AI2085" s="49"/>
      <c r="AJ2085" s="54"/>
    </row>
    <row r="2086" spans="1:36" ht="15" customHeight="1" x14ac:dyDescent="0.2">
      <c r="A2086" s="53">
        <v>46155</v>
      </c>
      <c r="B2086" s="57" t="s">
        <v>6431</v>
      </c>
      <c r="C2086" s="57" t="s">
        <v>6478</v>
      </c>
      <c r="D2086" s="57" t="s">
        <v>203</v>
      </c>
      <c r="E2086" s="57">
        <v>2</v>
      </c>
      <c r="F2086" s="49" t="s">
        <v>726</v>
      </c>
      <c r="G2086" s="49" t="s">
        <v>357</v>
      </c>
      <c r="H2086" s="49"/>
      <c r="I2086" s="49"/>
      <c r="J2086" s="49"/>
      <c r="K2086" s="49"/>
      <c r="L2086" s="49"/>
      <c r="M2086" s="55">
        <v>299983</v>
      </c>
      <c r="N2086" s="57">
        <v>48144656</v>
      </c>
      <c r="O2086" s="80" t="s">
        <v>250</v>
      </c>
      <c r="P2086" s="50" t="s">
        <v>450</v>
      </c>
      <c r="Q2086" s="50"/>
      <c r="R2086" s="50"/>
      <c r="S2086" s="50" t="s">
        <v>6501</v>
      </c>
      <c r="T2086" s="50" t="s">
        <v>234</v>
      </c>
      <c r="U2086" s="75">
        <v>0.49375000000000002</v>
      </c>
      <c r="V2086" s="75" t="s">
        <v>6502</v>
      </c>
      <c r="W2086" s="75" t="s">
        <v>6502</v>
      </c>
      <c r="X2086" s="75" t="s">
        <v>42</v>
      </c>
      <c r="Y2086" s="75" t="s">
        <v>42</v>
      </c>
      <c r="Z2086" s="75" t="s">
        <v>42</v>
      </c>
      <c r="AA2086" s="75" t="s">
        <v>42</v>
      </c>
      <c r="AB2086" s="49" t="s">
        <v>6503</v>
      </c>
      <c r="AC2086" s="93">
        <v>0</v>
      </c>
      <c r="AD2086" s="93">
        <v>0</v>
      </c>
      <c r="AE2086" s="57" t="s">
        <v>3094</v>
      </c>
      <c r="AF2086" s="94" t="s">
        <v>45</v>
      </c>
      <c r="AG2086" s="84"/>
      <c r="AH2086" s="50" t="s">
        <v>66</v>
      </c>
      <c r="AI2086" s="49"/>
      <c r="AJ2086" s="54"/>
    </row>
    <row r="2087" spans="1:36" ht="15" customHeight="1" x14ac:dyDescent="0.2">
      <c r="A2087" s="53">
        <v>46155</v>
      </c>
      <c r="B2087" s="57" t="s">
        <v>6431</v>
      </c>
      <c r="C2087" s="57" t="s">
        <v>6504</v>
      </c>
      <c r="D2087" s="57" t="s">
        <v>203</v>
      </c>
      <c r="E2087" s="57">
        <v>2</v>
      </c>
      <c r="F2087" s="49" t="s">
        <v>244</v>
      </c>
      <c r="G2087" s="49" t="s">
        <v>1214</v>
      </c>
      <c r="H2087" s="49"/>
      <c r="I2087" s="49"/>
      <c r="J2087" s="49"/>
      <c r="K2087" s="49"/>
      <c r="L2087" s="49"/>
      <c r="M2087" s="55">
        <v>299853</v>
      </c>
      <c r="N2087" s="57">
        <v>48144728</v>
      </c>
      <c r="O2087" s="80" t="s">
        <v>36</v>
      </c>
      <c r="P2087" s="50" t="s">
        <v>793</v>
      </c>
      <c r="Q2087" s="50"/>
      <c r="R2087" s="50"/>
      <c r="S2087" s="50" t="s">
        <v>6505</v>
      </c>
      <c r="T2087" s="50" t="s">
        <v>259</v>
      </c>
      <c r="U2087" s="75">
        <v>0.50347222222222221</v>
      </c>
      <c r="V2087" s="75">
        <v>0.51527777777777772</v>
      </c>
      <c r="W2087" s="75">
        <v>0.50486111111111109</v>
      </c>
      <c r="X2087" s="75">
        <v>0.51041666666666663</v>
      </c>
      <c r="Y2087" s="75" t="s">
        <v>42</v>
      </c>
      <c r="Z2087" s="75" t="s">
        <v>42</v>
      </c>
      <c r="AA2087" s="75" t="s">
        <v>42</v>
      </c>
      <c r="AB2087" s="49" t="s">
        <v>6506</v>
      </c>
      <c r="AC2087" s="93">
        <v>0</v>
      </c>
      <c r="AD2087" s="93">
        <v>0</v>
      </c>
      <c r="AE2087" s="57" t="s">
        <v>261</v>
      </c>
      <c r="AF2087" s="94" t="s">
        <v>113</v>
      </c>
      <c r="AG2087" s="84"/>
      <c r="AH2087" s="50" t="s">
        <v>66</v>
      </c>
      <c r="AI2087" s="49"/>
      <c r="AJ2087" s="54"/>
    </row>
    <row r="2088" spans="1:36" ht="15" customHeight="1" x14ac:dyDescent="0.2">
      <c r="A2088" s="53">
        <v>46155</v>
      </c>
      <c r="B2088" s="57" t="s">
        <v>6431</v>
      </c>
      <c r="C2088" s="57" t="s">
        <v>6504</v>
      </c>
      <c r="D2088" s="57" t="s">
        <v>203</v>
      </c>
      <c r="E2088" s="57">
        <v>2</v>
      </c>
      <c r="F2088" s="49" t="s">
        <v>216</v>
      </c>
      <c r="G2088" s="49" t="s">
        <v>262</v>
      </c>
      <c r="H2088" s="49"/>
      <c r="I2088" s="49"/>
      <c r="J2088" s="49"/>
      <c r="K2088" s="49"/>
      <c r="L2088" s="49"/>
      <c r="M2088" s="55">
        <v>299981</v>
      </c>
      <c r="N2088" s="57">
        <v>48144737</v>
      </c>
      <c r="O2088" s="80" t="s">
        <v>49</v>
      </c>
      <c r="P2088" s="50" t="s">
        <v>37</v>
      </c>
      <c r="Q2088" s="50" t="s">
        <v>69</v>
      </c>
      <c r="R2088" s="50"/>
      <c r="S2088" s="50" t="s">
        <v>5660</v>
      </c>
      <c r="T2088" s="50" t="s">
        <v>71</v>
      </c>
      <c r="U2088" s="75">
        <v>0.50069444444444444</v>
      </c>
      <c r="V2088" s="75">
        <v>0.51180555555555551</v>
      </c>
      <c r="W2088" s="75">
        <v>0.50069444444444444</v>
      </c>
      <c r="X2088" s="75" t="s">
        <v>42</v>
      </c>
      <c r="Y2088" s="75" t="s">
        <v>42</v>
      </c>
      <c r="Z2088" s="75" t="s">
        <v>42</v>
      </c>
      <c r="AA2088" s="75" t="s">
        <v>42</v>
      </c>
      <c r="AB2088" s="49" t="s">
        <v>6507</v>
      </c>
      <c r="AC2088" s="93">
        <v>0</v>
      </c>
      <c r="AD2088" s="93">
        <v>0</v>
      </c>
      <c r="AE2088" s="57" t="s">
        <v>73</v>
      </c>
      <c r="AF2088" s="94" t="s">
        <v>45</v>
      </c>
      <c r="AG2088" s="84"/>
      <c r="AH2088" s="50" t="s">
        <v>66</v>
      </c>
      <c r="AI2088" s="49"/>
      <c r="AJ2088" s="54"/>
    </row>
    <row r="2089" spans="1:36" ht="15" customHeight="1" x14ac:dyDescent="0.2">
      <c r="A2089" s="53">
        <v>46155</v>
      </c>
      <c r="B2089" s="57" t="s">
        <v>6431</v>
      </c>
      <c r="C2089" s="57" t="s">
        <v>6504</v>
      </c>
      <c r="D2089" s="57" t="s">
        <v>203</v>
      </c>
      <c r="E2089" s="57">
        <v>2</v>
      </c>
      <c r="F2089" s="49" t="s">
        <v>216</v>
      </c>
      <c r="G2089" s="49" t="s">
        <v>239</v>
      </c>
      <c r="H2089" s="49"/>
      <c r="I2089" s="49"/>
      <c r="J2089" s="49"/>
      <c r="K2089" s="49"/>
      <c r="L2089" s="49"/>
      <c r="M2089" s="55">
        <v>300432</v>
      </c>
      <c r="N2089" s="57">
        <v>48144761</v>
      </c>
      <c r="O2089" s="80" t="s">
        <v>49</v>
      </c>
      <c r="P2089" s="50" t="s">
        <v>37</v>
      </c>
      <c r="Q2089" s="50" t="s">
        <v>751</v>
      </c>
      <c r="R2089" s="50"/>
      <c r="S2089" s="50" t="s">
        <v>6508</v>
      </c>
      <c r="T2089" s="50" t="s">
        <v>101</v>
      </c>
      <c r="U2089" s="75">
        <v>0.51875000000000004</v>
      </c>
      <c r="V2089" s="75">
        <v>0.6430555555555556</v>
      </c>
      <c r="W2089" s="75">
        <v>0.51874999999999993</v>
      </c>
      <c r="X2089" s="75">
        <v>0.51875000000000004</v>
      </c>
      <c r="Y2089" s="75" t="s">
        <v>42</v>
      </c>
      <c r="Z2089" s="75" t="s">
        <v>42</v>
      </c>
      <c r="AA2089" s="75" t="s">
        <v>42</v>
      </c>
      <c r="AB2089" s="49" t="s">
        <v>6509</v>
      </c>
      <c r="AC2089" s="93">
        <v>0</v>
      </c>
      <c r="AD2089" s="93">
        <v>0</v>
      </c>
      <c r="AE2089" s="57" t="s">
        <v>103</v>
      </c>
      <c r="AF2089" s="94" t="s">
        <v>56</v>
      </c>
      <c r="AG2089" s="84"/>
      <c r="AH2089" s="50" t="s">
        <v>66</v>
      </c>
      <c r="AI2089" s="49"/>
      <c r="AJ2089" s="54"/>
    </row>
    <row r="2090" spans="1:36" ht="15" customHeight="1" x14ac:dyDescent="0.2">
      <c r="A2090" s="53">
        <v>46155</v>
      </c>
      <c r="B2090" s="57" t="s">
        <v>6431</v>
      </c>
      <c r="C2090" s="57" t="s">
        <v>6504</v>
      </c>
      <c r="D2090" s="57" t="s">
        <v>203</v>
      </c>
      <c r="E2090" s="57">
        <v>2</v>
      </c>
      <c r="F2090" s="49" t="s">
        <v>224</v>
      </c>
      <c r="G2090" s="49" t="s">
        <v>297</v>
      </c>
      <c r="H2090" s="49"/>
      <c r="I2090" s="49"/>
      <c r="J2090" s="49"/>
      <c r="K2090" s="49"/>
      <c r="L2090" s="49"/>
      <c r="M2090" s="55">
        <v>299926</v>
      </c>
      <c r="N2090" s="57">
        <v>48144864</v>
      </c>
      <c r="O2090" s="80" t="s">
        <v>49</v>
      </c>
      <c r="P2090" s="50" t="s">
        <v>89</v>
      </c>
      <c r="Q2090" s="50"/>
      <c r="R2090" s="50"/>
      <c r="S2090" s="50" t="s">
        <v>6510</v>
      </c>
      <c r="T2090" s="50" t="s">
        <v>136</v>
      </c>
      <c r="U2090" s="75">
        <v>0.5229166666666667</v>
      </c>
      <c r="V2090" s="75">
        <v>0.53125</v>
      </c>
      <c r="W2090" s="75">
        <v>0.5229166666666667</v>
      </c>
      <c r="X2090" s="75" t="s">
        <v>42</v>
      </c>
      <c r="Y2090" s="75" t="s">
        <v>42</v>
      </c>
      <c r="Z2090" s="75" t="s">
        <v>42</v>
      </c>
      <c r="AA2090" s="75" t="s">
        <v>42</v>
      </c>
      <c r="AB2090" s="49" t="s">
        <v>6511</v>
      </c>
      <c r="AC2090" s="93">
        <v>0</v>
      </c>
      <c r="AD2090" s="93">
        <v>0</v>
      </c>
      <c r="AE2090" s="57" t="s">
        <v>138</v>
      </c>
      <c r="AF2090" s="94" t="s">
        <v>56</v>
      </c>
      <c r="AG2090" s="84"/>
      <c r="AH2090" s="50" t="s">
        <v>66</v>
      </c>
      <c r="AI2090" s="49"/>
      <c r="AJ2090" s="54"/>
    </row>
    <row r="2091" spans="1:36" ht="15" customHeight="1" x14ac:dyDescent="0.2">
      <c r="A2091" s="53">
        <v>46155</v>
      </c>
      <c r="B2091" s="57" t="s">
        <v>6431</v>
      </c>
      <c r="C2091" s="57" t="s">
        <v>6504</v>
      </c>
      <c r="D2091" s="57" t="s">
        <v>203</v>
      </c>
      <c r="E2091" s="57">
        <v>2</v>
      </c>
      <c r="F2091" s="49" t="s">
        <v>224</v>
      </c>
      <c r="G2091" s="49" t="s">
        <v>1543</v>
      </c>
      <c r="H2091" s="49"/>
      <c r="I2091" s="49"/>
      <c r="J2091" s="49"/>
      <c r="K2091" s="49"/>
      <c r="L2091" s="49"/>
      <c r="M2091" s="55">
        <v>299792</v>
      </c>
      <c r="N2091" s="57">
        <v>48144885</v>
      </c>
      <c r="O2091" s="80" t="s">
        <v>49</v>
      </c>
      <c r="P2091" s="50" t="s">
        <v>158</v>
      </c>
      <c r="Q2091" s="50"/>
      <c r="R2091" s="50"/>
      <c r="S2091" s="50" t="s">
        <v>6512</v>
      </c>
      <c r="T2091" s="50" t="s">
        <v>85</v>
      </c>
      <c r="U2091" s="75">
        <v>0.51527777777777772</v>
      </c>
      <c r="V2091" s="75">
        <v>0.52152777777777781</v>
      </c>
      <c r="W2091" s="75" t="s">
        <v>42</v>
      </c>
      <c r="X2091" s="75" t="s">
        <v>42</v>
      </c>
      <c r="Y2091" s="75" t="s">
        <v>42</v>
      </c>
      <c r="Z2091" s="75" t="s">
        <v>42</v>
      </c>
      <c r="AA2091" s="75" t="s">
        <v>42</v>
      </c>
      <c r="AB2091" s="49" t="s">
        <v>6513</v>
      </c>
      <c r="AC2091" s="93">
        <v>0</v>
      </c>
      <c r="AD2091" s="93">
        <v>0</v>
      </c>
      <c r="AE2091" s="57" t="s">
        <v>87</v>
      </c>
      <c r="AF2091" s="94" t="s">
        <v>45</v>
      </c>
      <c r="AG2091" s="84"/>
      <c r="AH2091" s="50" t="s">
        <v>66</v>
      </c>
      <c r="AI2091" s="49"/>
      <c r="AJ2091" s="54"/>
    </row>
    <row r="2092" spans="1:36" ht="15" customHeight="1" x14ac:dyDescent="0.2">
      <c r="A2092" s="53">
        <v>46155</v>
      </c>
      <c r="B2092" s="57" t="s">
        <v>6431</v>
      </c>
      <c r="C2092" s="57" t="s">
        <v>6504</v>
      </c>
      <c r="D2092" s="57" t="s">
        <v>203</v>
      </c>
      <c r="E2092" s="57">
        <v>2</v>
      </c>
      <c r="F2092" s="49" t="s">
        <v>216</v>
      </c>
      <c r="G2092" s="49" t="s">
        <v>2412</v>
      </c>
      <c r="H2092" s="49"/>
      <c r="I2092" s="49"/>
      <c r="J2092" s="49"/>
      <c r="K2092" s="49"/>
      <c r="L2092" s="49"/>
      <c r="M2092" s="55">
        <v>299927</v>
      </c>
      <c r="N2092" s="57">
        <v>48144958</v>
      </c>
      <c r="O2092" s="80" t="s">
        <v>49</v>
      </c>
      <c r="P2092" s="50" t="s">
        <v>158</v>
      </c>
      <c r="Q2092" s="50"/>
      <c r="R2092" s="50"/>
      <c r="S2092" s="50" t="s">
        <v>3217</v>
      </c>
      <c r="T2092" s="50" t="s">
        <v>71</v>
      </c>
      <c r="U2092" s="75">
        <v>0.52569444444444446</v>
      </c>
      <c r="V2092" s="75">
        <v>0.54305555555555551</v>
      </c>
      <c r="W2092" s="75">
        <v>0.52708333333333335</v>
      </c>
      <c r="X2092" s="75" t="s">
        <v>42</v>
      </c>
      <c r="Y2092" s="75" t="s">
        <v>42</v>
      </c>
      <c r="Z2092" s="75" t="s">
        <v>42</v>
      </c>
      <c r="AA2092" s="75" t="s">
        <v>42</v>
      </c>
      <c r="AB2092" s="49" t="s">
        <v>6514</v>
      </c>
      <c r="AC2092" s="93">
        <v>0</v>
      </c>
      <c r="AD2092" s="93">
        <v>0</v>
      </c>
      <c r="AE2092" s="57" t="s">
        <v>73</v>
      </c>
      <c r="AF2092" s="94" t="s">
        <v>45</v>
      </c>
      <c r="AG2092" s="84"/>
      <c r="AH2092" s="50" t="s">
        <v>66</v>
      </c>
      <c r="AI2092" s="49"/>
      <c r="AJ2092" s="54"/>
    </row>
    <row r="2093" spans="1:36" ht="15" customHeight="1" x14ac:dyDescent="0.2">
      <c r="A2093" s="53">
        <v>46155</v>
      </c>
      <c r="B2093" s="57" t="s">
        <v>6431</v>
      </c>
      <c r="C2093" s="57" t="s">
        <v>6504</v>
      </c>
      <c r="D2093" s="57" t="s">
        <v>203</v>
      </c>
      <c r="E2093" s="57">
        <v>2</v>
      </c>
      <c r="F2093" s="49" t="s">
        <v>248</v>
      </c>
      <c r="G2093" s="49" t="s">
        <v>262</v>
      </c>
      <c r="H2093" s="49"/>
      <c r="I2093" s="49"/>
      <c r="J2093" s="49"/>
      <c r="K2093" s="49"/>
      <c r="L2093" s="49"/>
      <c r="M2093" s="55">
        <v>300283</v>
      </c>
      <c r="N2093" s="57">
        <v>48145031</v>
      </c>
      <c r="O2093" s="80" t="s">
        <v>49</v>
      </c>
      <c r="P2093" s="50" t="s">
        <v>39</v>
      </c>
      <c r="Q2093" s="50"/>
      <c r="R2093" s="50" t="s">
        <v>39</v>
      </c>
      <c r="S2093" s="50" t="s">
        <v>4209</v>
      </c>
      <c r="T2093" s="50" t="s">
        <v>71</v>
      </c>
      <c r="U2093" s="75">
        <v>0.53125</v>
      </c>
      <c r="V2093" s="75">
        <v>0.59305555555555556</v>
      </c>
      <c r="W2093" s="75">
        <v>0.53472222222222221</v>
      </c>
      <c r="X2093" s="75" t="s">
        <v>42</v>
      </c>
      <c r="Y2093" s="75" t="s">
        <v>42</v>
      </c>
      <c r="Z2093" s="75" t="s">
        <v>42</v>
      </c>
      <c r="AA2093" s="75" t="s">
        <v>42</v>
      </c>
      <c r="AB2093" s="49" t="s">
        <v>6515</v>
      </c>
      <c r="AC2093" s="93">
        <v>0</v>
      </c>
      <c r="AD2093" s="93">
        <v>1</v>
      </c>
      <c r="AE2093" s="57" t="s">
        <v>73</v>
      </c>
      <c r="AF2093" s="94" t="s">
        <v>45</v>
      </c>
      <c r="AG2093" s="84"/>
      <c r="AH2093" s="50" t="s">
        <v>58</v>
      </c>
      <c r="AI2093" s="49"/>
      <c r="AJ2093" s="54"/>
    </row>
    <row r="2094" spans="1:36" ht="15" customHeight="1" x14ac:dyDescent="0.2">
      <c r="A2094" s="53">
        <v>46155</v>
      </c>
      <c r="B2094" s="57" t="s">
        <v>6431</v>
      </c>
      <c r="C2094" s="57" t="s">
        <v>6504</v>
      </c>
      <c r="D2094" s="57" t="s">
        <v>203</v>
      </c>
      <c r="E2094" s="57">
        <v>2</v>
      </c>
      <c r="F2094" s="49" t="s">
        <v>224</v>
      </c>
      <c r="G2094" s="49" t="s">
        <v>1219</v>
      </c>
      <c r="H2094" s="49"/>
      <c r="I2094" s="49"/>
      <c r="J2094" s="49"/>
      <c r="K2094" s="49"/>
      <c r="L2094" s="49"/>
      <c r="M2094" s="55">
        <v>300231</v>
      </c>
      <c r="N2094" s="57">
        <v>48145044</v>
      </c>
      <c r="O2094" s="80" t="s">
        <v>49</v>
      </c>
      <c r="P2094" s="50" t="s">
        <v>840</v>
      </c>
      <c r="Q2094" s="50"/>
      <c r="R2094" s="50"/>
      <c r="S2094" s="50" t="s">
        <v>4177</v>
      </c>
      <c r="T2094" s="50" t="s">
        <v>155</v>
      </c>
      <c r="U2094" s="75">
        <v>0.54374999999999996</v>
      </c>
      <c r="V2094" s="75">
        <v>0.57777777777777772</v>
      </c>
      <c r="W2094" s="75">
        <v>0.54791666666666672</v>
      </c>
      <c r="X2094" s="75" t="s">
        <v>42</v>
      </c>
      <c r="Y2094" s="75" t="s">
        <v>42</v>
      </c>
      <c r="Z2094" s="75" t="s">
        <v>42</v>
      </c>
      <c r="AA2094" s="75" t="s">
        <v>42</v>
      </c>
      <c r="AB2094" s="49" t="s">
        <v>6516</v>
      </c>
      <c r="AC2094" s="93">
        <v>0</v>
      </c>
      <c r="AD2094" s="93">
        <v>0</v>
      </c>
      <c r="AE2094" s="57" t="s">
        <v>157</v>
      </c>
      <c r="AF2094" s="94" t="s">
        <v>56</v>
      </c>
      <c r="AG2094" s="84"/>
      <c r="AH2094" s="50" t="s">
        <v>66</v>
      </c>
      <c r="AI2094" s="49"/>
      <c r="AJ2094" s="54"/>
    </row>
    <row r="2095" spans="1:36" ht="15" customHeight="1" x14ac:dyDescent="0.2">
      <c r="A2095" s="53">
        <v>46155</v>
      </c>
      <c r="B2095" s="57" t="s">
        <v>6431</v>
      </c>
      <c r="C2095" s="57" t="s">
        <v>6504</v>
      </c>
      <c r="D2095" s="57" t="s">
        <v>203</v>
      </c>
      <c r="E2095" s="57">
        <v>2</v>
      </c>
      <c r="F2095" s="49" t="s">
        <v>216</v>
      </c>
      <c r="G2095" s="49" t="s">
        <v>2926</v>
      </c>
      <c r="H2095" s="49"/>
      <c r="I2095" s="49"/>
      <c r="J2095" s="49"/>
      <c r="K2095" s="49"/>
      <c r="L2095" s="49"/>
      <c r="M2095" s="55">
        <v>300086</v>
      </c>
      <c r="N2095" s="57">
        <v>48145076</v>
      </c>
      <c r="O2095" s="80" t="s">
        <v>49</v>
      </c>
      <c r="P2095" s="50" t="s">
        <v>37</v>
      </c>
      <c r="Q2095" s="50" t="s">
        <v>117</v>
      </c>
      <c r="R2095" s="50" t="s">
        <v>51</v>
      </c>
      <c r="S2095" s="50" t="s">
        <v>6517</v>
      </c>
      <c r="T2095" s="50" t="s">
        <v>155</v>
      </c>
      <c r="U2095" s="75">
        <v>0.51388888888888884</v>
      </c>
      <c r="V2095" s="75">
        <v>0.59236111111111112</v>
      </c>
      <c r="W2095" s="75">
        <v>0.51388888888888884</v>
      </c>
      <c r="X2095" s="75">
        <v>0.51388888888888884</v>
      </c>
      <c r="Y2095" s="75" t="s">
        <v>42</v>
      </c>
      <c r="Z2095" s="75" t="s">
        <v>42</v>
      </c>
      <c r="AA2095" s="75" t="s">
        <v>42</v>
      </c>
      <c r="AB2095" s="49" t="s">
        <v>6518</v>
      </c>
      <c r="AC2095" s="93">
        <v>0</v>
      </c>
      <c r="AD2095" s="93">
        <v>1</v>
      </c>
      <c r="AE2095" s="57" t="s">
        <v>157</v>
      </c>
      <c r="AF2095" s="94" t="s">
        <v>56</v>
      </c>
      <c r="AG2095" s="84"/>
      <c r="AH2095" s="50" t="s">
        <v>46</v>
      </c>
      <c r="AI2095" s="49"/>
      <c r="AJ2095" s="54"/>
    </row>
    <row r="2096" spans="1:36" ht="15" customHeight="1" x14ac:dyDescent="0.2">
      <c r="A2096" s="53">
        <v>46155</v>
      </c>
      <c r="B2096" s="57" t="s">
        <v>6431</v>
      </c>
      <c r="C2096" s="57" t="s">
        <v>6504</v>
      </c>
      <c r="D2096" s="57" t="s">
        <v>203</v>
      </c>
      <c r="E2096" s="57">
        <v>2</v>
      </c>
      <c r="F2096" s="49" t="s">
        <v>726</v>
      </c>
      <c r="G2096" s="49" t="s">
        <v>357</v>
      </c>
      <c r="H2096" s="49"/>
      <c r="I2096" s="49"/>
      <c r="J2096" s="49"/>
      <c r="K2096" s="49"/>
      <c r="L2096" s="49"/>
      <c r="M2096" s="55">
        <v>299978</v>
      </c>
      <c r="N2096" s="57">
        <v>48145081</v>
      </c>
      <c r="O2096" s="80" t="s">
        <v>250</v>
      </c>
      <c r="P2096" s="50" t="s">
        <v>37</v>
      </c>
      <c r="Q2096" s="50" t="s">
        <v>39</v>
      </c>
      <c r="R2096" s="50"/>
      <c r="S2096" s="50" t="s">
        <v>6519</v>
      </c>
      <c r="T2096" s="50" t="s">
        <v>146</v>
      </c>
      <c r="U2096" s="75">
        <v>0.54166666666666663</v>
      </c>
      <c r="V2096" s="75">
        <v>0.54861111111111116</v>
      </c>
      <c r="W2096" s="75">
        <v>0.54513888888888884</v>
      </c>
      <c r="X2096" s="75" t="s">
        <v>42</v>
      </c>
      <c r="Y2096" s="75" t="s">
        <v>42</v>
      </c>
      <c r="Z2096" s="75" t="s">
        <v>42</v>
      </c>
      <c r="AA2096" s="75" t="s">
        <v>42</v>
      </c>
      <c r="AB2096" s="49" t="s">
        <v>6520</v>
      </c>
      <c r="AC2096" s="93">
        <v>0</v>
      </c>
      <c r="AD2096" s="93">
        <v>0</v>
      </c>
      <c r="AE2096" s="57" t="s">
        <v>148</v>
      </c>
      <c r="AF2096" s="94" t="s">
        <v>56</v>
      </c>
      <c r="AG2096" s="84"/>
      <c r="AH2096" s="50" t="s">
        <v>66</v>
      </c>
      <c r="AI2096" s="49"/>
      <c r="AJ2096" s="54"/>
    </row>
    <row r="2097" spans="1:36" ht="15" customHeight="1" x14ac:dyDescent="0.2">
      <c r="A2097" s="53">
        <v>46155</v>
      </c>
      <c r="B2097" s="57" t="s">
        <v>6431</v>
      </c>
      <c r="C2097" s="57" t="s">
        <v>6504</v>
      </c>
      <c r="D2097" s="57" t="s">
        <v>203</v>
      </c>
      <c r="E2097" s="57">
        <v>2</v>
      </c>
      <c r="F2097" s="49" t="s">
        <v>244</v>
      </c>
      <c r="G2097" s="49" t="s">
        <v>2438</v>
      </c>
      <c r="H2097" s="49"/>
      <c r="I2097" s="49"/>
      <c r="J2097" s="49"/>
      <c r="K2097" s="49"/>
      <c r="L2097" s="49"/>
      <c r="M2097" s="55">
        <v>300090</v>
      </c>
      <c r="N2097" s="57">
        <v>48145121</v>
      </c>
      <c r="O2097" s="80" t="s">
        <v>36</v>
      </c>
      <c r="P2097" s="50" t="s">
        <v>37</v>
      </c>
      <c r="Q2097" s="50" t="s">
        <v>39</v>
      </c>
      <c r="R2097" s="50"/>
      <c r="S2097" s="50" t="s">
        <v>6521</v>
      </c>
      <c r="T2097" s="50" t="s">
        <v>41</v>
      </c>
      <c r="U2097" s="75">
        <v>0.5541666666666667</v>
      </c>
      <c r="V2097" s="75">
        <v>0.57777777777777772</v>
      </c>
      <c r="W2097" s="75">
        <v>0.5541666666666667</v>
      </c>
      <c r="X2097" s="75" t="s">
        <v>42</v>
      </c>
      <c r="Y2097" s="75" t="s">
        <v>42</v>
      </c>
      <c r="Z2097" s="75" t="s">
        <v>42</v>
      </c>
      <c r="AA2097" s="75" t="s">
        <v>42</v>
      </c>
      <c r="AB2097" s="49" t="s">
        <v>6522</v>
      </c>
      <c r="AC2097" s="93">
        <v>0</v>
      </c>
      <c r="AD2097" s="93">
        <v>0</v>
      </c>
      <c r="AE2097" s="57" t="s">
        <v>44</v>
      </c>
      <c r="AF2097" s="94" t="s">
        <v>56</v>
      </c>
      <c r="AG2097" s="84"/>
      <c r="AH2097" s="50" t="s">
        <v>66</v>
      </c>
      <c r="AI2097" s="49"/>
      <c r="AJ2097" s="54"/>
    </row>
    <row r="2098" spans="1:36" ht="15" customHeight="1" x14ac:dyDescent="0.2">
      <c r="A2098" s="53">
        <v>46155</v>
      </c>
      <c r="B2098" s="57" t="s">
        <v>6431</v>
      </c>
      <c r="C2098" s="57" t="s">
        <v>6504</v>
      </c>
      <c r="D2098" s="57" t="s">
        <v>203</v>
      </c>
      <c r="E2098" s="57">
        <v>2</v>
      </c>
      <c r="F2098" s="49" t="s">
        <v>224</v>
      </c>
      <c r="G2098" s="49" t="s">
        <v>236</v>
      </c>
      <c r="H2098" s="49"/>
      <c r="I2098" s="49"/>
      <c r="J2098" s="49"/>
      <c r="K2098" s="49"/>
      <c r="L2098" s="49"/>
      <c r="M2098" s="55">
        <v>300273</v>
      </c>
      <c r="N2098" s="57">
        <v>48145191</v>
      </c>
      <c r="O2098" s="80" t="s">
        <v>49</v>
      </c>
      <c r="P2098" s="50" t="s">
        <v>80</v>
      </c>
      <c r="Q2098" s="50"/>
      <c r="R2098" s="50"/>
      <c r="S2098" s="50" t="s">
        <v>6523</v>
      </c>
      <c r="T2098" s="50" t="s">
        <v>182</v>
      </c>
      <c r="U2098" s="75">
        <v>0.55138888888888893</v>
      </c>
      <c r="V2098" s="75">
        <v>0.56388888888888888</v>
      </c>
      <c r="W2098" s="75">
        <v>0.56319444444444444</v>
      </c>
      <c r="X2098" s="75" t="s">
        <v>42</v>
      </c>
      <c r="Y2098" s="75" t="s">
        <v>42</v>
      </c>
      <c r="Z2098" s="75" t="s">
        <v>42</v>
      </c>
      <c r="AA2098" s="75" t="s">
        <v>42</v>
      </c>
      <c r="AB2098" s="49" t="s">
        <v>6524</v>
      </c>
      <c r="AC2098" s="93">
        <v>0</v>
      </c>
      <c r="AD2098" s="93">
        <v>0</v>
      </c>
      <c r="AE2098" s="57" t="s">
        <v>3021</v>
      </c>
      <c r="AF2098" s="94" t="s">
        <v>56</v>
      </c>
      <c r="AG2098" s="84" t="s">
        <v>57</v>
      </c>
      <c r="AH2098" s="50" t="s">
        <v>66</v>
      </c>
      <c r="AI2098" s="49"/>
      <c r="AJ2098" s="54"/>
    </row>
    <row r="2099" spans="1:36" ht="15" customHeight="1" x14ac:dyDescent="0.2">
      <c r="A2099" s="53">
        <v>46155</v>
      </c>
      <c r="B2099" s="57" t="s">
        <v>6431</v>
      </c>
      <c r="C2099" s="57" t="s">
        <v>6504</v>
      </c>
      <c r="D2099" s="57" t="s">
        <v>203</v>
      </c>
      <c r="E2099" s="57">
        <v>2</v>
      </c>
      <c r="F2099" s="49" t="s">
        <v>216</v>
      </c>
      <c r="G2099" s="49" t="s">
        <v>310</v>
      </c>
      <c r="H2099" s="49"/>
      <c r="I2099" s="49"/>
      <c r="J2099" s="49"/>
      <c r="K2099" s="49"/>
      <c r="L2099" s="49"/>
      <c r="M2099" s="55">
        <v>300597</v>
      </c>
      <c r="N2099" s="57">
        <v>48145248</v>
      </c>
      <c r="O2099" s="80" t="s">
        <v>49</v>
      </c>
      <c r="P2099" s="50" t="s">
        <v>37</v>
      </c>
      <c r="Q2099" s="50" t="s">
        <v>61</v>
      </c>
      <c r="R2099" s="50" t="s">
        <v>755</v>
      </c>
      <c r="S2099" s="50" t="s">
        <v>6525</v>
      </c>
      <c r="T2099" s="50" t="s">
        <v>136</v>
      </c>
      <c r="U2099" s="75">
        <v>0.55763888888888891</v>
      </c>
      <c r="V2099" s="75" t="s">
        <v>6526</v>
      </c>
      <c r="W2099" s="75">
        <v>0.55902777777777779</v>
      </c>
      <c r="X2099" s="75">
        <v>0.6118055555555556</v>
      </c>
      <c r="Y2099" s="75" t="s">
        <v>42</v>
      </c>
      <c r="Z2099" s="75" t="s">
        <v>42</v>
      </c>
      <c r="AA2099" s="75" t="s">
        <v>42</v>
      </c>
      <c r="AB2099" s="49" t="s">
        <v>6527</v>
      </c>
      <c r="AC2099" s="93">
        <v>0</v>
      </c>
      <c r="AD2099" s="93">
        <v>1</v>
      </c>
      <c r="AE2099" s="57" t="s">
        <v>138</v>
      </c>
      <c r="AF2099" s="94" t="s">
        <v>56</v>
      </c>
      <c r="AG2099" s="84"/>
      <c r="AH2099" s="50" t="s">
        <v>46</v>
      </c>
      <c r="AI2099" s="49"/>
      <c r="AJ2099" s="54"/>
    </row>
    <row r="2100" spans="1:36" ht="15" customHeight="1" x14ac:dyDescent="0.2">
      <c r="A2100" s="53">
        <v>46155</v>
      </c>
      <c r="B2100" s="57" t="s">
        <v>6431</v>
      </c>
      <c r="C2100" s="57" t="s">
        <v>6504</v>
      </c>
      <c r="D2100" s="57" t="s">
        <v>203</v>
      </c>
      <c r="E2100" s="57">
        <v>2</v>
      </c>
      <c r="F2100" s="49" t="s">
        <v>224</v>
      </c>
      <c r="G2100" s="49" t="s">
        <v>1006</v>
      </c>
      <c r="H2100" s="49"/>
      <c r="I2100" s="49"/>
      <c r="J2100" s="49"/>
      <c r="K2100" s="49"/>
      <c r="L2100" s="49"/>
      <c r="M2100" s="55">
        <v>300436</v>
      </c>
      <c r="N2100" s="57">
        <v>48145290</v>
      </c>
      <c r="O2100" s="80" t="s">
        <v>49</v>
      </c>
      <c r="P2100" s="50" t="s">
        <v>450</v>
      </c>
      <c r="Q2100" s="50"/>
      <c r="R2100" s="50" t="s">
        <v>451</v>
      </c>
      <c r="S2100" s="50" t="s">
        <v>6528</v>
      </c>
      <c r="T2100" s="50" t="s">
        <v>182</v>
      </c>
      <c r="U2100" s="75">
        <v>0.55902777777777779</v>
      </c>
      <c r="V2100" s="75">
        <v>0.57499999999999996</v>
      </c>
      <c r="W2100" s="75">
        <v>0.56805555555555554</v>
      </c>
      <c r="X2100" s="75" t="s">
        <v>42</v>
      </c>
      <c r="Y2100" s="75" t="s">
        <v>42</v>
      </c>
      <c r="Z2100" s="75" t="s">
        <v>42</v>
      </c>
      <c r="AA2100" s="75" t="s">
        <v>42</v>
      </c>
      <c r="AB2100" s="49" t="s">
        <v>6529</v>
      </c>
      <c r="AC2100" s="93">
        <v>1</v>
      </c>
      <c r="AD2100" s="93">
        <v>0</v>
      </c>
      <c r="AE2100" s="57" t="s">
        <v>103</v>
      </c>
      <c r="AF2100" s="94" t="s">
        <v>56</v>
      </c>
      <c r="AG2100" s="84" t="s">
        <v>57</v>
      </c>
      <c r="AH2100" s="50" t="s">
        <v>58</v>
      </c>
      <c r="AI2100" s="49"/>
      <c r="AJ2100" s="54"/>
    </row>
    <row r="2101" spans="1:36" ht="15" customHeight="1" x14ac:dyDescent="0.2">
      <c r="A2101" s="53">
        <v>46155</v>
      </c>
      <c r="B2101" s="57" t="s">
        <v>6431</v>
      </c>
      <c r="C2101" s="57" t="s">
        <v>6530</v>
      </c>
      <c r="D2101" s="57" t="s">
        <v>203</v>
      </c>
      <c r="E2101" s="57">
        <v>2</v>
      </c>
      <c r="F2101" s="49" t="s">
        <v>224</v>
      </c>
      <c r="G2101" s="49" t="s">
        <v>1006</v>
      </c>
      <c r="H2101" s="49"/>
      <c r="I2101" s="49"/>
      <c r="J2101" s="49"/>
      <c r="K2101" s="49"/>
      <c r="L2101" s="49"/>
      <c r="M2101" s="55">
        <v>300295</v>
      </c>
      <c r="N2101" s="57">
        <v>48145341</v>
      </c>
      <c r="O2101" s="80" t="s">
        <v>49</v>
      </c>
      <c r="P2101" s="50" t="s">
        <v>80</v>
      </c>
      <c r="Q2101" s="50"/>
      <c r="R2101" s="50"/>
      <c r="S2101" s="50" t="s">
        <v>6531</v>
      </c>
      <c r="T2101" s="50" t="s">
        <v>254</v>
      </c>
      <c r="U2101" s="75">
        <v>0.60486111111111107</v>
      </c>
      <c r="V2101" s="75">
        <v>46067</v>
      </c>
      <c r="W2101" s="75">
        <v>0.60486111111111118</v>
      </c>
      <c r="X2101" s="75" t="s">
        <v>42</v>
      </c>
      <c r="Y2101" s="75" t="s">
        <v>42</v>
      </c>
      <c r="Z2101" s="75" t="s">
        <v>42</v>
      </c>
      <c r="AA2101" s="75" t="s">
        <v>42</v>
      </c>
      <c r="AB2101" s="49" t="s">
        <v>6532</v>
      </c>
      <c r="AC2101" s="93">
        <v>0</v>
      </c>
      <c r="AD2101" s="93">
        <v>0</v>
      </c>
      <c r="AE2101" s="57" t="s">
        <v>256</v>
      </c>
      <c r="AF2101" s="94" t="s">
        <v>56</v>
      </c>
      <c r="AG2101" s="84" t="s">
        <v>57</v>
      </c>
      <c r="AH2101" s="50" t="s">
        <v>66</v>
      </c>
      <c r="AI2101" s="49"/>
      <c r="AJ2101" s="54"/>
    </row>
    <row r="2102" spans="1:36" ht="15" customHeight="1" x14ac:dyDescent="0.2">
      <c r="A2102" s="53">
        <v>46155</v>
      </c>
      <c r="B2102" s="57" t="s">
        <v>6431</v>
      </c>
      <c r="C2102" s="57" t="s">
        <v>6504</v>
      </c>
      <c r="D2102" s="57" t="s">
        <v>203</v>
      </c>
      <c r="E2102" s="57">
        <v>2</v>
      </c>
      <c r="F2102" s="49" t="s">
        <v>224</v>
      </c>
      <c r="G2102" s="49" t="s">
        <v>278</v>
      </c>
      <c r="H2102" s="49"/>
      <c r="I2102" s="49"/>
      <c r="J2102" s="49"/>
      <c r="K2102" s="49"/>
      <c r="L2102" s="49"/>
      <c r="M2102" s="55">
        <v>300099</v>
      </c>
      <c r="N2102" s="57">
        <v>48145377</v>
      </c>
      <c r="O2102" s="80" t="s">
        <v>49</v>
      </c>
      <c r="P2102" s="50" t="s">
        <v>761</v>
      </c>
      <c r="Q2102" s="50"/>
      <c r="R2102" s="50"/>
      <c r="S2102" s="50" t="s">
        <v>3979</v>
      </c>
      <c r="T2102" s="50" t="s">
        <v>155</v>
      </c>
      <c r="U2102" s="75">
        <v>0.56944444444444442</v>
      </c>
      <c r="V2102" s="75">
        <v>0.58472222222222225</v>
      </c>
      <c r="W2102" s="75">
        <v>0.57708333333333328</v>
      </c>
      <c r="X2102" s="75" t="s">
        <v>42</v>
      </c>
      <c r="Y2102" s="75" t="s">
        <v>42</v>
      </c>
      <c r="Z2102" s="75" t="s">
        <v>42</v>
      </c>
      <c r="AA2102" s="75" t="s">
        <v>42</v>
      </c>
      <c r="AB2102" s="49" t="s">
        <v>6533</v>
      </c>
      <c r="AC2102" s="93">
        <v>0</v>
      </c>
      <c r="AD2102" s="93">
        <v>0</v>
      </c>
      <c r="AE2102" s="57" t="s">
        <v>157</v>
      </c>
      <c r="AF2102" s="94" t="s">
        <v>45</v>
      </c>
      <c r="AG2102" s="84"/>
      <c r="AH2102" s="50" t="s">
        <v>66</v>
      </c>
      <c r="AI2102" s="49"/>
      <c r="AJ2102" s="54"/>
    </row>
    <row r="2103" spans="1:36" ht="15" customHeight="1" x14ac:dyDescent="0.2">
      <c r="A2103" s="53">
        <v>46155</v>
      </c>
      <c r="B2103" s="57" t="s">
        <v>6431</v>
      </c>
      <c r="C2103" s="57" t="s">
        <v>6530</v>
      </c>
      <c r="D2103" s="57" t="s">
        <v>203</v>
      </c>
      <c r="E2103" s="57">
        <v>2</v>
      </c>
      <c r="F2103" s="49" t="s">
        <v>224</v>
      </c>
      <c r="G2103" s="49" t="s">
        <v>1036</v>
      </c>
      <c r="H2103" s="49"/>
      <c r="I2103" s="49"/>
      <c r="J2103" s="49"/>
      <c r="K2103" s="49"/>
      <c r="L2103" s="49"/>
      <c r="M2103" s="55">
        <v>300385</v>
      </c>
      <c r="N2103" s="57">
        <v>48145409</v>
      </c>
      <c r="O2103" s="80" t="s">
        <v>49</v>
      </c>
      <c r="P2103" s="50" t="s">
        <v>37</v>
      </c>
      <c r="Q2103" s="50" t="s">
        <v>69</v>
      </c>
      <c r="R2103" s="50"/>
      <c r="S2103" s="50" t="s">
        <v>6534</v>
      </c>
      <c r="T2103" s="50" t="s">
        <v>3694</v>
      </c>
      <c r="U2103" s="75">
        <v>0.5854166666666667</v>
      </c>
      <c r="V2103" s="75">
        <v>0.6333333333333333</v>
      </c>
      <c r="W2103" s="75">
        <v>0.5854166666666667</v>
      </c>
      <c r="X2103" s="75" t="s">
        <v>42</v>
      </c>
      <c r="Y2103" s="75" t="s">
        <v>42</v>
      </c>
      <c r="Z2103" s="75" t="s">
        <v>42</v>
      </c>
      <c r="AA2103" s="75" t="s">
        <v>42</v>
      </c>
      <c r="AB2103" s="49" t="s">
        <v>6535</v>
      </c>
      <c r="AC2103" s="93">
        <v>0</v>
      </c>
      <c r="AD2103" s="93">
        <v>0</v>
      </c>
      <c r="AE2103" s="57" t="s">
        <v>325</v>
      </c>
      <c r="AF2103" s="94" t="s">
        <v>56</v>
      </c>
      <c r="AG2103" s="84" t="s">
        <v>57</v>
      </c>
      <c r="AH2103" s="50" t="s">
        <v>66</v>
      </c>
      <c r="AI2103" s="49"/>
      <c r="AJ2103" s="54"/>
    </row>
    <row r="2104" spans="1:36" ht="15" customHeight="1" x14ac:dyDescent="0.2">
      <c r="A2104" s="53">
        <v>46155</v>
      </c>
      <c r="B2104" s="57" t="s">
        <v>6431</v>
      </c>
      <c r="C2104" s="57" t="s">
        <v>6504</v>
      </c>
      <c r="D2104" s="57" t="s">
        <v>203</v>
      </c>
      <c r="E2104" s="57">
        <v>2</v>
      </c>
      <c r="F2104" s="49" t="s">
        <v>224</v>
      </c>
      <c r="G2104" s="49" t="s">
        <v>310</v>
      </c>
      <c r="H2104" s="49"/>
      <c r="I2104" s="49"/>
      <c r="J2104" s="49"/>
      <c r="K2104" s="49"/>
      <c r="L2104" s="49"/>
      <c r="M2104" s="55">
        <v>300190</v>
      </c>
      <c r="N2104" s="57">
        <v>48145436</v>
      </c>
      <c r="O2104" s="80" t="s">
        <v>49</v>
      </c>
      <c r="P2104" s="50" t="s">
        <v>37</v>
      </c>
      <c r="Q2104" s="50" t="s">
        <v>39</v>
      </c>
      <c r="R2104" s="50"/>
      <c r="S2104" s="50" t="s">
        <v>6536</v>
      </c>
      <c r="T2104" s="50" t="s">
        <v>85</v>
      </c>
      <c r="U2104" s="75">
        <v>0.57777777777777772</v>
      </c>
      <c r="V2104" s="75">
        <v>0.60833333333333328</v>
      </c>
      <c r="W2104" s="75">
        <v>0.57847222222222228</v>
      </c>
      <c r="X2104" s="75" t="s">
        <v>42</v>
      </c>
      <c r="Y2104" s="75" t="s">
        <v>42</v>
      </c>
      <c r="Z2104" s="75" t="s">
        <v>42</v>
      </c>
      <c r="AA2104" s="75" t="s">
        <v>42</v>
      </c>
      <c r="AB2104" s="49" t="s">
        <v>6537</v>
      </c>
      <c r="AC2104" s="93">
        <v>0</v>
      </c>
      <c r="AD2104" s="93">
        <v>0</v>
      </c>
      <c r="AE2104" s="57" t="s">
        <v>126</v>
      </c>
      <c r="AF2104" s="94" t="s">
        <v>56</v>
      </c>
      <c r="AG2104" s="84" t="s">
        <v>57</v>
      </c>
      <c r="AH2104" s="50" t="s">
        <v>66</v>
      </c>
      <c r="AI2104" s="49"/>
      <c r="AJ2104" s="54"/>
    </row>
    <row r="2105" spans="1:36" ht="15" customHeight="1" x14ac:dyDescent="0.2">
      <c r="A2105" s="53">
        <v>46155</v>
      </c>
      <c r="B2105" s="57" t="s">
        <v>6431</v>
      </c>
      <c r="C2105" s="57" t="s">
        <v>6504</v>
      </c>
      <c r="D2105" s="57" t="s">
        <v>381</v>
      </c>
      <c r="E2105" s="57">
        <v>6</v>
      </c>
      <c r="F2105" s="49" t="s">
        <v>382</v>
      </c>
      <c r="G2105" s="49" t="s">
        <v>517</v>
      </c>
      <c r="H2105" s="49"/>
      <c r="I2105" s="49"/>
      <c r="J2105" s="49"/>
      <c r="K2105" s="49"/>
      <c r="L2105" s="49"/>
      <c r="M2105" s="55">
        <v>300387</v>
      </c>
      <c r="N2105" s="57">
        <v>48145505</v>
      </c>
      <c r="O2105" s="80" t="s">
        <v>49</v>
      </c>
      <c r="P2105" s="50" t="s">
        <v>39</v>
      </c>
      <c r="Q2105" s="50"/>
      <c r="R2105" s="50" t="s">
        <v>39</v>
      </c>
      <c r="S2105" s="50" t="s">
        <v>6538</v>
      </c>
      <c r="T2105" s="50" t="s">
        <v>155</v>
      </c>
      <c r="U2105" s="75">
        <v>0.57986111111111116</v>
      </c>
      <c r="V2105" s="75">
        <v>0.65694444444444444</v>
      </c>
      <c r="W2105" s="75">
        <v>0.58680555555555558</v>
      </c>
      <c r="X2105" s="75" t="s">
        <v>42</v>
      </c>
      <c r="Y2105" s="75" t="s">
        <v>42</v>
      </c>
      <c r="Z2105" s="75" t="s">
        <v>42</v>
      </c>
      <c r="AA2105" s="75" t="s">
        <v>42</v>
      </c>
      <c r="AB2105" s="49" t="s">
        <v>6539</v>
      </c>
      <c r="AC2105" s="93">
        <v>0</v>
      </c>
      <c r="AD2105" s="93">
        <v>2</v>
      </c>
      <c r="AE2105" s="57" t="s">
        <v>286</v>
      </c>
      <c r="AF2105" s="94" t="s">
        <v>45</v>
      </c>
      <c r="AG2105" s="84"/>
      <c r="AH2105" s="50" t="s">
        <v>58</v>
      </c>
      <c r="AI2105" s="49"/>
      <c r="AJ2105" s="54"/>
    </row>
    <row r="2106" spans="1:36" ht="15" customHeight="1" x14ac:dyDescent="0.2">
      <c r="A2106" s="53">
        <v>46155</v>
      </c>
      <c r="B2106" s="57" t="s">
        <v>6431</v>
      </c>
      <c r="C2106" s="57" t="s">
        <v>6530</v>
      </c>
      <c r="D2106" s="57" t="s">
        <v>203</v>
      </c>
      <c r="E2106" s="57">
        <v>2</v>
      </c>
      <c r="F2106" s="49" t="s">
        <v>224</v>
      </c>
      <c r="G2106" s="49" t="s">
        <v>417</v>
      </c>
      <c r="H2106" s="49"/>
      <c r="I2106" s="49"/>
      <c r="J2106" s="49"/>
      <c r="K2106" s="49"/>
      <c r="L2106" s="49"/>
      <c r="M2106" s="55">
        <v>300301</v>
      </c>
      <c r="N2106" s="57">
        <v>48145544</v>
      </c>
      <c r="O2106" s="80" t="s">
        <v>49</v>
      </c>
      <c r="P2106" s="50" t="s">
        <v>37</v>
      </c>
      <c r="Q2106" s="50" t="s">
        <v>38</v>
      </c>
      <c r="R2106" s="50" t="s">
        <v>39</v>
      </c>
      <c r="S2106" s="50" t="s">
        <v>6540</v>
      </c>
      <c r="T2106" s="50" t="s">
        <v>85</v>
      </c>
      <c r="U2106" s="75">
        <v>0.58680555555555558</v>
      </c>
      <c r="V2106" s="75">
        <v>0.63888888888888895</v>
      </c>
      <c r="W2106" s="75">
        <v>0.58680555555555558</v>
      </c>
      <c r="X2106" s="75" t="s">
        <v>42</v>
      </c>
      <c r="Y2106" s="75" t="s">
        <v>42</v>
      </c>
      <c r="Z2106" s="75" t="s">
        <v>42</v>
      </c>
      <c r="AA2106" s="75" t="s">
        <v>42</v>
      </c>
      <c r="AB2106" s="49" t="s">
        <v>6541</v>
      </c>
      <c r="AC2106" s="93">
        <v>0</v>
      </c>
      <c r="AD2106" s="93">
        <v>1</v>
      </c>
      <c r="AE2106" s="57" t="s">
        <v>520</v>
      </c>
      <c r="AF2106" s="94" t="s">
        <v>56</v>
      </c>
      <c r="AG2106" s="84" t="s">
        <v>57</v>
      </c>
      <c r="AH2106" s="50" t="s">
        <v>46</v>
      </c>
      <c r="AI2106" s="49"/>
      <c r="AJ2106" s="54"/>
    </row>
    <row r="2107" spans="1:36" ht="15" customHeight="1" x14ac:dyDescent="0.2">
      <c r="A2107" s="53">
        <v>46155</v>
      </c>
      <c r="B2107" s="57" t="s">
        <v>6431</v>
      </c>
      <c r="C2107" s="57" t="s">
        <v>6504</v>
      </c>
      <c r="D2107" s="57" t="s">
        <v>203</v>
      </c>
      <c r="E2107" s="57">
        <v>2</v>
      </c>
      <c r="F2107" s="49" t="s">
        <v>244</v>
      </c>
      <c r="G2107" s="49" t="s">
        <v>389</v>
      </c>
      <c r="H2107" s="49"/>
      <c r="I2107" s="49"/>
      <c r="J2107" s="49"/>
      <c r="K2107" s="49"/>
      <c r="L2107" s="49"/>
      <c r="M2107" s="55">
        <v>300194</v>
      </c>
      <c r="N2107" s="57">
        <v>48145583</v>
      </c>
      <c r="O2107" s="80" t="s">
        <v>36</v>
      </c>
      <c r="P2107" s="50" t="s">
        <v>37</v>
      </c>
      <c r="Q2107" s="50" t="s">
        <v>123</v>
      </c>
      <c r="R2107" s="50"/>
      <c r="S2107" s="50" t="s">
        <v>6050</v>
      </c>
      <c r="T2107" s="50" t="s">
        <v>41</v>
      </c>
      <c r="U2107" s="75">
        <v>0.55486111111111114</v>
      </c>
      <c r="V2107" s="75">
        <v>0.56805555555555554</v>
      </c>
      <c r="W2107" s="75">
        <v>0.55486111111111114</v>
      </c>
      <c r="X2107" s="75">
        <v>0.55972222222222223</v>
      </c>
      <c r="Y2107" s="75" t="s">
        <v>42</v>
      </c>
      <c r="Z2107" s="75" t="s">
        <v>42</v>
      </c>
      <c r="AA2107" s="75" t="s">
        <v>42</v>
      </c>
      <c r="AB2107" s="49" t="s">
        <v>6542</v>
      </c>
      <c r="AC2107" s="93">
        <v>0</v>
      </c>
      <c r="AD2107" s="93">
        <v>0</v>
      </c>
      <c r="AE2107" s="57" t="s">
        <v>44</v>
      </c>
      <c r="AF2107" s="94" t="s">
        <v>56</v>
      </c>
      <c r="AG2107" s="84"/>
      <c r="AH2107" s="50" t="s">
        <v>66</v>
      </c>
      <c r="AI2107" s="49"/>
      <c r="AJ2107" s="54"/>
    </row>
    <row r="2108" spans="1:36" ht="15" customHeight="1" x14ac:dyDescent="0.2">
      <c r="A2108" s="53">
        <v>46155</v>
      </c>
      <c r="B2108" s="57" t="s">
        <v>6431</v>
      </c>
      <c r="C2108" s="57" t="s">
        <v>6530</v>
      </c>
      <c r="D2108" s="57" t="s">
        <v>203</v>
      </c>
      <c r="E2108" s="57">
        <v>2</v>
      </c>
      <c r="F2108" s="49" t="s">
        <v>216</v>
      </c>
      <c r="G2108" s="49" t="s">
        <v>440</v>
      </c>
      <c r="H2108" s="49"/>
      <c r="I2108" s="49"/>
      <c r="J2108" s="49"/>
      <c r="K2108" s="49"/>
      <c r="L2108" s="49"/>
      <c r="M2108" s="55">
        <v>300519</v>
      </c>
      <c r="N2108" s="57">
        <v>48145662</v>
      </c>
      <c r="O2108" s="80" t="s">
        <v>49</v>
      </c>
      <c r="P2108" s="50" t="s">
        <v>37</v>
      </c>
      <c r="Q2108" s="50" t="s">
        <v>117</v>
      </c>
      <c r="R2108" s="50" t="s">
        <v>51</v>
      </c>
      <c r="S2108" s="50" t="s">
        <v>6543</v>
      </c>
      <c r="T2108" s="50" t="s">
        <v>396</v>
      </c>
      <c r="U2108" s="75">
        <v>0.6069444444444444</v>
      </c>
      <c r="V2108" s="75">
        <v>0.65486111111111112</v>
      </c>
      <c r="W2108" s="75">
        <v>0.6069444444444444</v>
      </c>
      <c r="X2108" s="75">
        <v>0.6069444444444444</v>
      </c>
      <c r="Y2108" s="75" t="s">
        <v>42</v>
      </c>
      <c r="Z2108" s="75" t="s">
        <v>42</v>
      </c>
      <c r="AA2108" s="75" t="s">
        <v>42</v>
      </c>
      <c r="AB2108" s="49" t="s">
        <v>6544</v>
      </c>
      <c r="AC2108" s="93">
        <v>0</v>
      </c>
      <c r="AD2108" s="93">
        <v>1</v>
      </c>
      <c r="AE2108" s="57" t="s">
        <v>162</v>
      </c>
      <c r="AF2108" s="94" t="s">
        <v>56</v>
      </c>
      <c r="AG2108" s="84"/>
      <c r="AH2108" s="50" t="s">
        <v>46</v>
      </c>
      <c r="AI2108" s="49"/>
      <c r="AJ2108" s="54"/>
    </row>
    <row r="2109" spans="1:36" ht="15" customHeight="1" x14ac:dyDescent="0.2">
      <c r="A2109" s="53">
        <v>46155</v>
      </c>
      <c r="B2109" s="57" t="s">
        <v>6431</v>
      </c>
      <c r="C2109" s="57" t="s">
        <v>6530</v>
      </c>
      <c r="D2109" s="57" t="s">
        <v>203</v>
      </c>
      <c r="E2109" s="57">
        <v>2</v>
      </c>
      <c r="F2109" s="49" t="s">
        <v>224</v>
      </c>
      <c r="G2109" s="49" t="s">
        <v>1107</v>
      </c>
      <c r="H2109" s="49"/>
      <c r="I2109" s="49"/>
      <c r="J2109" s="49"/>
      <c r="K2109" s="49"/>
      <c r="L2109" s="49"/>
      <c r="M2109" s="55">
        <v>300692</v>
      </c>
      <c r="N2109" s="57">
        <v>48145681</v>
      </c>
      <c r="O2109" s="80" t="s">
        <v>49</v>
      </c>
      <c r="P2109" s="50" t="s">
        <v>37</v>
      </c>
      <c r="Q2109" s="50" t="s">
        <v>123</v>
      </c>
      <c r="R2109" s="50"/>
      <c r="S2109" s="50" t="s">
        <v>4296</v>
      </c>
      <c r="T2109" s="50" t="s">
        <v>155</v>
      </c>
      <c r="U2109" s="75">
        <v>0.60277777777777775</v>
      </c>
      <c r="V2109" s="75">
        <v>0.62013888888888891</v>
      </c>
      <c r="W2109" s="75">
        <v>0.60555555555555551</v>
      </c>
      <c r="X2109" s="75">
        <v>0.60972222222222217</v>
      </c>
      <c r="Y2109" s="75"/>
      <c r="Z2109" s="75"/>
      <c r="AA2109" s="75"/>
      <c r="AB2109" s="49" t="s">
        <v>6545</v>
      </c>
      <c r="AC2109" s="93">
        <v>0</v>
      </c>
      <c r="AD2109" s="93">
        <v>0</v>
      </c>
      <c r="AE2109" s="57" t="s">
        <v>157</v>
      </c>
      <c r="AF2109" s="94" t="s">
        <v>56</v>
      </c>
      <c r="AG2109" s="84"/>
      <c r="AH2109" s="50" t="s">
        <v>66</v>
      </c>
      <c r="AI2109" s="49"/>
      <c r="AJ2109" s="54"/>
    </row>
    <row r="2110" spans="1:36" ht="15" customHeight="1" x14ac:dyDescent="0.2">
      <c r="A2110" s="53">
        <v>46155</v>
      </c>
      <c r="B2110" s="57" t="s">
        <v>6431</v>
      </c>
      <c r="C2110" s="57" t="s">
        <v>6530</v>
      </c>
      <c r="D2110" s="57" t="s">
        <v>203</v>
      </c>
      <c r="E2110" s="57">
        <v>2</v>
      </c>
      <c r="F2110" s="49" t="s">
        <v>248</v>
      </c>
      <c r="G2110" s="49" t="s">
        <v>2147</v>
      </c>
      <c r="H2110" s="49"/>
      <c r="I2110" s="49"/>
      <c r="J2110" s="49"/>
      <c r="K2110" s="49"/>
      <c r="L2110" s="49"/>
      <c r="M2110" s="55">
        <v>300406</v>
      </c>
      <c r="N2110" s="57">
        <v>48145719</v>
      </c>
      <c r="O2110" s="80" t="s">
        <v>49</v>
      </c>
      <c r="P2110" s="50" t="s">
        <v>37</v>
      </c>
      <c r="Q2110" s="50" t="s">
        <v>39</v>
      </c>
      <c r="R2110" s="50"/>
      <c r="S2110" s="50" t="s">
        <v>6546</v>
      </c>
      <c r="T2110" s="50" t="s">
        <v>105</v>
      </c>
      <c r="U2110" s="75">
        <v>0.63611111111111107</v>
      </c>
      <c r="V2110" s="75">
        <v>0.66527777777777775</v>
      </c>
      <c r="W2110" s="75">
        <v>0.63611111111111107</v>
      </c>
      <c r="X2110" s="75" t="s">
        <v>42</v>
      </c>
      <c r="Y2110" s="75" t="s">
        <v>42</v>
      </c>
      <c r="Z2110" s="75" t="s">
        <v>42</v>
      </c>
      <c r="AA2110" s="75" t="s">
        <v>42</v>
      </c>
      <c r="AB2110" s="49" t="s">
        <v>7482</v>
      </c>
      <c r="AC2110" s="93">
        <v>0</v>
      </c>
      <c r="AD2110" s="93">
        <v>0</v>
      </c>
      <c r="AE2110" s="57" t="s">
        <v>191</v>
      </c>
      <c r="AF2110" s="94" t="s">
        <v>56</v>
      </c>
      <c r="AG2110" s="84" t="s">
        <v>57</v>
      </c>
      <c r="AH2110" s="50" t="s">
        <v>66</v>
      </c>
      <c r="AI2110" s="49"/>
      <c r="AJ2110" s="54"/>
    </row>
    <row r="2111" spans="1:36" ht="15" customHeight="1" x14ac:dyDescent="0.2">
      <c r="A2111" s="53">
        <v>46155</v>
      </c>
      <c r="B2111" s="57" t="s">
        <v>6431</v>
      </c>
      <c r="C2111" s="57" t="s">
        <v>6530</v>
      </c>
      <c r="D2111" s="57" t="s">
        <v>203</v>
      </c>
      <c r="E2111" s="57">
        <v>2</v>
      </c>
      <c r="F2111" s="49" t="s">
        <v>224</v>
      </c>
      <c r="G2111" s="49" t="s">
        <v>403</v>
      </c>
      <c r="H2111" s="49"/>
      <c r="I2111" s="49"/>
      <c r="J2111" s="49"/>
      <c r="K2111" s="49"/>
      <c r="L2111" s="49"/>
      <c r="M2111" s="55">
        <v>300377</v>
      </c>
      <c r="N2111" s="57">
        <v>48145768</v>
      </c>
      <c r="O2111" s="80" t="s">
        <v>49</v>
      </c>
      <c r="P2111" s="50" t="s">
        <v>37</v>
      </c>
      <c r="Q2111" s="50" t="s">
        <v>123</v>
      </c>
      <c r="R2111" s="50"/>
      <c r="S2111" s="50" t="s">
        <v>6547</v>
      </c>
      <c r="T2111" s="50" t="s">
        <v>396</v>
      </c>
      <c r="U2111" s="75">
        <v>0.61111111111111116</v>
      </c>
      <c r="V2111" s="75">
        <v>0.62847222222222221</v>
      </c>
      <c r="W2111" s="75">
        <v>0.61111111111111105</v>
      </c>
      <c r="X2111" s="75">
        <v>14.53</v>
      </c>
      <c r="Y2111" s="75" t="s">
        <v>42</v>
      </c>
      <c r="Z2111" s="75" t="s">
        <v>42</v>
      </c>
      <c r="AA2111" s="75" t="s">
        <v>42</v>
      </c>
      <c r="AB2111" s="49" t="s">
        <v>6548</v>
      </c>
      <c r="AC2111" s="93">
        <v>0</v>
      </c>
      <c r="AD2111" s="93">
        <v>0</v>
      </c>
      <c r="AE2111" s="57" t="s">
        <v>162</v>
      </c>
      <c r="AF2111" s="94" t="s">
        <v>56</v>
      </c>
      <c r="AG2111" s="84"/>
      <c r="AH2111" s="50" t="s">
        <v>66</v>
      </c>
      <c r="AI2111" s="49"/>
      <c r="AJ2111" s="54"/>
    </row>
    <row r="2112" spans="1:36" ht="15" customHeight="1" x14ac:dyDescent="0.2">
      <c r="A2112" s="53">
        <v>46155</v>
      </c>
      <c r="B2112" s="57" t="s">
        <v>6431</v>
      </c>
      <c r="C2112" s="57" t="s">
        <v>6530</v>
      </c>
      <c r="D2112" s="57" t="s">
        <v>203</v>
      </c>
      <c r="E2112" s="57">
        <v>2</v>
      </c>
      <c r="F2112" s="49" t="s">
        <v>224</v>
      </c>
      <c r="G2112" s="49" t="s">
        <v>465</v>
      </c>
      <c r="H2112" s="49"/>
      <c r="I2112" s="49"/>
      <c r="J2112" s="49"/>
      <c r="K2112" s="49"/>
      <c r="L2112" s="49"/>
      <c r="M2112" s="55">
        <v>300390</v>
      </c>
      <c r="N2112" s="57">
        <v>48145796</v>
      </c>
      <c r="O2112" s="80" t="s">
        <v>49</v>
      </c>
      <c r="P2112" s="50" t="s">
        <v>89</v>
      </c>
      <c r="Q2112" s="50"/>
      <c r="R2112" s="50"/>
      <c r="S2112" s="50" t="s">
        <v>6549</v>
      </c>
      <c r="T2112" s="50" t="s">
        <v>53</v>
      </c>
      <c r="U2112" s="75">
        <v>0.60555555555555551</v>
      </c>
      <c r="V2112" s="75">
        <v>0.61875000000000002</v>
      </c>
      <c r="W2112" s="75">
        <v>0.61388888888888893</v>
      </c>
      <c r="X2112" s="75" t="s">
        <v>42</v>
      </c>
      <c r="Y2112" s="75" t="s">
        <v>42</v>
      </c>
      <c r="Z2112" s="75" t="s">
        <v>42</v>
      </c>
      <c r="AA2112" s="75" t="s">
        <v>42</v>
      </c>
      <c r="AB2112" s="49" t="s">
        <v>6550</v>
      </c>
      <c r="AC2112" s="93">
        <v>0</v>
      </c>
      <c r="AD2112" s="93">
        <v>0</v>
      </c>
      <c r="AE2112" s="57" t="s">
        <v>55</v>
      </c>
      <c r="AF2112" s="94" t="s">
        <v>45</v>
      </c>
      <c r="AG2112" s="84"/>
      <c r="AH2112" s="50" t="s">
        <v>66</v>
      </c>
      <c r="AI2112" s="49"/>
      <c r="AJ2112" s="54"/>
    </row>
    <row r="2113" spans="1:36" ht="15" customHeight="1" x14ac:dyDescent="0.2">
      <c r="A2113" s="53">
        <v>46155</v>
      </c>
      <c r="B2113" s="57" t="s">
        <v>6431</v>
      </c>
      <c r="C2113" s="57" t="s">
        <v>6530</v>
      </c>
      <c r="D2113" s="57" t="s">
        <v>203</v>
      </c>
      <c r="E2113" s="57">
        <v>2</v>
      </c>
      <c r="F2113" s="49" t="s">
        <v>244</v>
      </c>
      <c r="G2113" s="49" t="s">
        <v>476</v>
      </c>
      <c r="H2113" s="49"/>
      <c r="I2113" s="49"/>
      <c r="J2113" s="49"/>
      <c r="K2113" s="49"/>
      <c r="L2113" s="49"/>
      <c r="M2113" s="55">
        <v>300310</v>
      </c>
      <c r="N2113" s="57">
        <v>48145866</v>
      </c>
      <c r="O2113" s="80" t="s">
        <v>36</v>
      </c>
      <c r="P2113" s="50" t="s">
        <v>158</v>
      </c>
      <c r="Q2113" s="50"/>
      <c r="R2113" s="50"/>
      <c r="S2113" s="50" t="s">
        <v>6122</v>
      </c>
      <c r="T2113" s="50" t="s">
        <v>391</v>
      </c>
      <c r="U2113" s="75">
        <v>0.6118055555555556</v>
      </c>
      <c r="V2113" s="75">
        <v>0.62222222222222223</v>
      </c>
      <c r="W2113" s="75">
        <v>0.61875000000000002</v>
      </c>
      <c r="X2113" s="75" t="s">
        <v>42</v>
      </c>
      <c r="Y2113" s="75" t="s">
        <v>42</v>
      </c>
      <c r="Z2113" s="75" t="s">
        <v>42</v>
      </c>
      <c r="AA2113" s="75" t="s">
        <v>42</v>
      </c>
      <c r="AB2113" s="49" t="s">
        <v>7483</v>
      </c>
      <c r="AC2113" s="93">
        <v>0</v>
      </c>
      <c r="AD2113" s="93">
        <v>0</v>
      </c>
      <c r="AE2113" s="57" t="s">
        <v>393</v>
      </c>
      <c r="AF2113" s="94" t="s">
        <v>45</v>
      </c>
      <c r="AG2113" s="84"/>
      <c r="AH2113" s="50" t="s">
        <v>66</v>
      </c>
      <c r="AI2113" s="49"/>
      <c r="AJ2113" s="54"/>
    </row>
    <row r="2114" spans="1:36" ht="15" customHeight="1" x14ac:dyDescent="0.2">
      <c r="A2114" s="53">
        <v>46155</v>
      </c>
      <c r="B2114" s="57" t="s">
        <v>6431</v>
      </c>
      <c r="C2114" s="57" t="s">
        <v>6551</v>
      </c>
      <c r="D2114" s="57" t="s">
        <v>203</v>
      </c>
      <c r="E2114" s="57">
        <v>2</v>
      </c>
      <c r="F2114" s="49" t="s">
        <v>248</v>
      </c>
      <c r="G2114" s="49" t="s">
        <v>2541</v>
      </c>
      <c r="H2114" s="49"/>
      <c r="I2114" s="49"/>
      <c r="J2114" s="49"/>
      <c r="K2114" s="49"/>
      <c r="L2114" s="49"/>
      <c r="M2114" s="55">
        <v>300621</v>
      </c>
      <c r="N2114" s="57">
        <v>48145924</v>
      </c>
      <c r="O2114" s="80" t="s">
        <v>49</v>
      </c>
      <c r="P2114" s="50" t="s">
        <v>37</v>
      </c>
      <c r="Q2114" s="50" t="s">
        <v>117</v>
      </c>
      <c r="R2114" s="50"/>
      <c r="S2114" s="50" t="s">
        <v>6552</v>
      </c>
      <c r="T2114" s="50" t="s">
        <v>136</v>
      </c>
      <c r="U2114" s="75">
        <v>0.66736111111111107</v>
      </c>
      <c r="V2114" s="75">
        <v>0.7</v>
      </c>
      <c r="W2114" s="75">
        <v>0.66736111111111107</v>
      </c>
      <c r="X2114" s="75" t="s">
        <v>42</v>
      </c>
      <c r="Y2114" s="75" t="s">
        <v>42</v>
      </c>
      <c r="Z2114" s="75" t="s">
        <v>42</v>
      </c>
      <c r="AA2114" s="75" t="s">
        <v>42</v>
      </c>
      <c r="AB2114" s="49" t="s">
        <v>6553</v>
      </c>
      <c r="AC2114" s="93">
        <v>0</v>
      </c>
      <c r="AD2114" s="93">
        <v>0</v>
      </c>
      <c r="AE2114" s="57" t="s">
        <v>138</v>
      </c>
      <c r="AF2114" s="94" t="s">
        <v>56</v>
      </c>
      <c r="AG2114" s="84"/>
      <c r="AH2114" s="50" t="s">
        <v>66</v>
      </c>
      <c r="AI2114" s="49"/>
      <c r="AJ2114" s="54"/>
    </row>
    <row r="2115" spans="1:36" ht="15" customHeight="1" x14ac:dyDescent="0.2">
      <c r="A2115" s="53">
        <v>46155</v>
      </c>
      <c r="B2115" s="57" t="s">
        <v>6431</v>
      </c>
      <c r="C2115" s="57" t="s">
        <v>6530</v>
      </c>
      <c r="D2115" s="57" t="s">
        <v>203</v>
      </c>
      <c r="E2115" s="57">
        <v>2</v>
      </c>
      <c r="F2115" s="49" t="s">
        <v>726</v>
      </c>
      <c r="G2115" s="49" t="s">
        <v>437</v>
      </c>
      <c r="H2115" s="49"/>
      <c r="I2115" s="49"/>
      <c r="J2115" s="49"/>
      <c r="K2115" s="49"/>
      <c r="L2115" s="49"/>
      <c r="M2115" s="55">
        <v>300975</v>
      </c>
      <c r="N2115" s="57">
        <v>48145940</v>
      </c>
      <c r="O2115" s="80" t="s">
        <v>250</v>
      </c>
      <c r="P2115" s="50" t="s">
        <v>39</v>
      </c>
      <c r="Q2115" s="50"/>
      <c r="R2115" s="50" t="s">
        <v>39</v>
      </c>
      <c r="S2115" s="50" t="s">
        <v>6554</v>
      </c>
      <c r="T2115" s="50" t="s">
        <v>497</v>
      </c>
      <c r="U2115" s="75">
        <v>0.62569444444444444</v>
      </c>
      <c r="V2115" s="75">
        <v>0.72916666666666663</v>
      </c>
      <c r="W2115" s="75">
        <v>0.63680555555555551</v>
      </c>
      <c r="X2115" s="75" t="s">
        <v>42</v>
      </c>
      <c r="Y2115" s="75" t="s">
        <v>42</v>
      </c>
      <c r="Z2115" s="75" t="s">
        <v>42</v>
      </c>
      <c r="AA2115" s="75" t="s">
        <v>42</v>
      </c>
      <c r="AB2115" s="49" t="s">
        <v>6555</v>
      </c>
      <c r="AC2115" s="93">
        <v>0</v>
      </c>
      <c r="AD2115" s="93">
        <v>2</v>
      </c>
      <c r="AE2115" s="57" t="s">
        <v>65</v>
      </c>
      <c r="AF2115" s="95" t="s">
        <v>45</v>
      </c>
      <c r="AG2115" s="84"/>
      <c r="AH2115" s="50" t="s">
        <v>58</v>
      </c>
      <c r="AI2115" s="49"/>
      <c r="AJ2115" s="54"/>
    </row>
    <row r="2116" spans="1:36" ht="15" customHeight="1" x14ac:dyDescent="0.2">
      <c r="A2116" s="53">
        <v>46155</v>
      </c>
      <c r="B2116" s="57" t="s">
        <v>6431</v>
      </c>
      <c r="C2116" s="57" t="s">
        <v>6530</v>
      </c>
      <c r="D2116" s="57" t="s">
        <v>203</v>
      </c>
      <c r="E2116" s="57">
        <v>2</v>
      </c>
      <c r="F2116" s="49" t="s">
        <v>216</v>
      </c>
      <c r="G2116" s="49" t="s">
        <v>1789</v>
      </c>
      <c r="H2116" s="49"/>
      <c r="I2116" s="49"/>
      <c r="J2116" s="49"/>
      <c r="K2116" s="49"/>
      <c r="L2116" s="49"/>
      <c r="M2116" s="55">
        <v>300676</v>
      </c>
      <c r="N2116" s="57">
        <v>48146060</v>
      </c>
      <c r="O2116" s="80" t="s">
        <v>49</v>
      </c>
      <c r="P2116" s="50" t="s">
        <v>142</v>
      </c>
      <c r="Q2116" s="50"/>
      <c r="R2116" s="50" t="s">
        <v>51</v>
      </c>
      <c r="S2116" s="50" t="s">
        <v>6556</v>
      </c>
      <c r="T2116" s="50" t="s">
        <v>71</v>
      </c>
      <c r="U2116" s="75">
        <v>0.65902777777777777</v>
      </c>
      <c r="V2116" s="75">
        <v>0.71527777777777779</v>
      </c>
      <c r="W2116" s="75">
        <v>0.65902777777777777</v>
      </c>
      <c r="X2116" s="75" t="s">
        <v>42</v>
      </c>
      <c r="Y2116" s="75" t="s">
        <v>42</v>
      </c>
      <c r="Z2116" s="75" t="s">
        <v>42</v>
      </c>
      <c r="AA2116" s="75" t="s">
        <v>42</v>
      </c>
      <c r="AB2116" s="49" t="s">
        <v>6557</v>
      </c>
      <c r="AC2116" s="93">
        <v>0</v>
      </c>
      <c r="AD2116" s="93">
        <v>2</v>
      </c>
      <c r="AE2116" s="57" t="s">
        <v>73</v>
      </c>
      <c r="AF2116" s="94" t="s">
        <v>56</v>
      </c>
      <c r="AG2116" s="84"/>
      <c r="AH2116" s="50" t="s">
        <v>58</v>
      </c>
      <c r="AI2116" s="49"/>
      <c r="AJ2116" s="54"/>
    </row>
    <row r="2117" spans="1:36" ht="15" customHeight="1" x14ac:dyDescent="0.2">
      <c r="A2117" s="53">
        <v>46155</v>
      </c>
      <c r="B2117" s="57" t="s">
        <v>6431</v>
      </c>
      <c r="C2117" s="57" t="s">
        <v>6530</v>
      </c>
      <c r="D2117" s="57" t="s">
        <v>203</v>
      </c>
      <c r="E2117" s="57">
        <v>2</v>
      </c>
      <c r="F2117" s="49" t="s">
        <v>216</v>
      </c>
      <c r="G2117" s="49" t="s">
        <v>443</v>
      </c>
      <c r="H2117" s="49"/>
      <c r="I2117" s="49"/>
      <c r="J2117" s="49"/>
      <c r="K2117" s="49"/>
      <c r="L2117" s="49"/>
      <c r="M2117" s="55">
        <v>300488</v>
      </c>
      <c r="N2117" s="57">
        <v>48146086</v>
      </c>
      <c r="O2117" s="80" t="s">
        <v>49</v>
      </c>
      <c r="P2117" s="50" t="s">
        <v>37</v>
      </c>
      <c r="Q2117" s="50" t="s">
        <v>69</v>
      </c>
      <c r="R2117" s="50"/>
      <c r="S2117" s="50" t="s">
        <v>5214</v>
      </c>
      <c r="T2117" s="50" t="s">
        <v>108</v>
      </c>
      <c r="U2117" s="75">
        <v>0.64861111111111114</v>
      </c>
      <c r="V2117" s="75">
        <v>0.66736111111111107</v>
      </c>
      <c r="W2117" s="75">
        <v>0.64861111111111114</v>
      </c>
      <c r="X2117" s="75" t="s">
        <v>42</v>
      </c>
      <c r="Y2117" s="75" t="s">
        <v>42</v>
      </c>
      <c r="Z2117" s="75" t="s">
        <v>42</v>
      </c>
      <c r="AA2117" s="75" t="s">
        <v>42</v>
      </c>
      <c r="AB2117" s="49" t="s">
        <v>6558</v>
      </c>
      <c r="AC2117" s="93">
        <v>0</v>
      </c>
      <c r="AD2117" s="93">
        <v>0</v>
      </c>
      <c r="AE2117" s="57" t="s">
        <v>110</v>
      </c>
      <c r="AF2117" s="94" t="s">
        <v>56</v>
      </c>
      <c r="AG2117" s="84"/>
      <c r="AH2117" s="50" t="s">
        <v>66</v>
      </c>
      <c r="AI2117" s="49"/>
      <c r="AJ2117" s="54"/>
    </row>
    <row r="2118" spans="1:36" ht="15" customHeight="1" x14ac:dyDescent="0.2">
      <c r="A2118" s="53">
        <v>46155</v>
      </c>
      <c r="B2118" s="57" t="s">
        <v>6431</v>
      </c>
      <c r="C2118" s="57" t="s">
        <v>6530</v>
      </c>
      <c r="D2118" s="57" t="s">
        <v>203</v>
      </c>
      <c r="E2118" s="57">
        <v>2</v>
      </c>
      <c r="F2118" s="49" t="s">
        <v>224</v>
      </c>
      <c r="G2118" s="49" t="s">
        <v>371</v>
      </c>
      <c r="H2118" s="49"/>
      <c r="I2118" s="49"/>
      <c r="J2118" s="49"/>
      <c r="K2118" s="49"/>
      <c r="L2118" s="49"/>
      <c r="M2118" s="55">
        <v>300550</v>
      </c>
      <c r="N2118" s="57">
        <v>48146195</v>
      </c>
      <c r="O2118" s="80" t="s">
        <v>49</v>
      </c>
      <c r="P2118" s="50" t="s">
        <v>37</v>
      </c>
      <c r="Q2118" s="50" t="s">
        <v>69</v>
      </c>
      <c r="R2118" s="50"/>
      <c r="S2118" s="50" t="s">
        <v>6559</v>
      </c>
      <c r="T2118" s="50" t="s">
        <v>396</v>
      </c>
      <c r="U2118" s="75">
        <v>0.65486111111111112</v>
      </c>
      <c r="V2118" s="75">
        <v>0.6694444444444444</v>
      </c>
      <c r="W2118" s="75">
        <v>0.66527777777777775</v>
      </c>
      <c r="X2118" s="75" t="s">
        <v>42</v>
      </c>
      <c r="Y2118" s="75" t="s">
        <v>42</v>
      </c>
      <c r="Z2118" s="75" t="s">
        <v>42</v>
      </c>
      <c r="AA2118" s="75" t="s">
        <v>42</v>
      </c>
      <c r="AB2118" s="49" t="s">
        <v>6560</v>
      </c>
      <c r="AC2118" s="93">
        <v>0</v>
      </c>
      <c r="AD2118" s="93">
        <v>0</v>
      </c>
      <c r="AE2118" s="57" t="s">
        <v>162</v>
      </c>
      <c r="AF2118" s="94" t="s">
        <v>56</v>
      </c>
      <c r="AG2118" s="84"/>
      <c r="AH2118" s="50" t="s">
        <v>66</v>
      </c>
      <c r="AI2118" s="49"/>
      <c r="AJ2118" s="54"/>
    </row>
    <row r="2119" spans="1:36" ht="15" customHeight="1" x14ac:dyDescent="0.2">
      <c r="A2119" s="53">
        <v>46155</v>
      </c>
      <c r="B2119" s="57" t="s">
        <v>6431</v>
      </c>
      <c r="C2119" s="57" t="s">
        <v>6530</v>
      </c>
      <c r="D2119" s="57" t="s">
        <v>203</v>
      </c>
      <c r="E2119" s="57">
        <v>2</v>
      </c>
      <c r="F2119" s="49" t="s">
        <v>224</v>
      </c>
      <c r="G2119" s="49" t="s">
        <v>2051</v>
      </c>
      <c r="H2119" s="49"/>
      <c r="I2119" s="49"/>
      <c r="J2119" s="49"/>
      <c r="K2119" s="49"/>
      <c r="L2119" s="49"/>
      <c r="M2119" s="55">
        <v>300648</v>
      </c>
      <c r="N2119" s="57">
        <v>48146270</v>
      </c>
      <c r="O2119" s="80" t="s">
        <v>49</v>
      </c>
      <c r="P2119" s="50" t="s">
        <v>37</v>
      </c>
      <c r="Q2119" s="50" t="s">
        <v>61</v>
      </c>
      <c r="R2119" s="50"/>
      <c r="S2119" s="50" t="s">
        <v>5296</v>
      </c>
      <c r="T2119" s="50" t="s">
        <v>85</v>
      </c>
      <c r="U2119" s="75">
        <v>0.65902777777777777</v>
      </c>
      <c r="V2119" s="75">
        <v>0.6958333333333333</v>
      </c>
      <c r="W2119" s="75">
        <v>0.65833333333333333</v>
      </c>
      <c r="X2119" s="75" t="s">
        <v>42</v>
      </c>
      <c r="Y2119" s="75" t="s">
        <v>42</v>
      </c>
      <c r="Z2119" s="75" t="s">
        <v>42</v>
      </c>
      <c r="AA2119" s="75" t="s">
        <v>42</v>
      </c>
      <c r="AB2119" s="49" t="s">
        <v>6561</v>
      </c>
      <c r="AC2119" s="93">
        <v>0</v>
      </c>
      <c r="AD2119" s="93">
        <v>0</v>
      </c>
      <c r="AE2119" s="57" t="s">
        <v>520</v>
      </c>
      <c r="AF2119" s="94" t="s">
        <v>56</v>
      </c>
      <c r="AG2119" s="84"/>
      <c r="AH2119" s="50" t="s">
        <v>66</v>
      </c>
      <c r="AI2119" s="49"/>
      <c r="AJ2119" s="54"/>
    </row>
    <row r="2120" spans="1:36" ht="15" customHeight="1" x14ac:dyDescent="0.2">
      <c r="A2120" s="53">
        <v>46155</v>
      </c>
      <c r="B2120" s="57" t="s">
        <v>6431</v>
      </c>
      <c r="C2120" s="57" t="s">
        <v>6530</v>
      </c>
      <c r="D2120" s="57" t="s">
        <v>203</v>
      </c>
      <c r="E2120" s="57">
        <v>2</v>
      </c>
      <c r="F2120" s="49" t="s">
        <v>216</v>
      </c>
      <c r="G2120" s="49" t="s">
        <v>564</v>
      </c>
      <c r="H2120" s="49"/>
      <c r="I2120" s="49"/>
      <c r="J2120" s="49"/>
      <c r="K2120" s="49"/>
      <c r="L2120" s="49"/>
      <c r="M2120" s="55">
        <v>300635</v>
      </c>
      <c r="N2120" s="57">
        <v>48146308</v>
      </c>
      <c r="O2120" s="80" t="s">
        <v>49</v>
      </c>
      <c r="P2120" s="50" t="s">
        <v>158</v>
      </c>
      <c r="Q2120" s="50"/>
      <c r="R2120" s="50"/>
      <c r="S2120" s="50" t="s">
        <v>6562</v>
      </c>
      <c r="T2120" s="50" t="s">
        <v>150</v>
      </c>
      <c r="U2120" s="75">
        <v>0.65902777777777777</v>
      </c>
      <c r="V2120" s="75">
        <v>0.66666666666666663</v>
      </c>
      <c r="W2120" s="75">
        <v>0.66249999999999998</v>
      </c>
      <c r="X2120" s="75" t="s">
        <v>42</v>
      </c>
      <c r="Y2120" s="75" t="s">
        <v>42</v>
      </c>
      <c r="Z2120" s="75" t="s">
        <v>42</v>
      </c>
      <c r="AA2120" s="75" t="s">
        <v>42</v>
      </c>
      <c r="AB2120" s="49" t="s">
        <v>6563</v>
      </c>
      <c r="AC2120" s="93">
        <v>0</v>
      </c>
      <c r="AD2120" s="93">
        <v>0</v>
      </c>
      <c r="AE2120" s="57" t="s">
        <v>152</v>
      </c>
      <c r="AF2120" s="94" t="s">
        <v>45</v>
      </c>
      <c r="AG2120" s="84"/>
      <c r="AH2120" s="50" t="s">
        <v>66</v>
      </c>
      <c r="AI2120" s="49"/>
      <c r="AJ2120" s="54"/>
    </row>
    <row r="2121" spans="1:36" ht="15" customHeight="1" x14ac:dyDescent="0.2">
      <c r="A2121" s="53">
        <v>46155</v>
      </c>
      <c r="B2121" s="57" t="s">
        <v>6431</v>
      </c>
      <c r="C2121" s="57" t="s">
        <v>6530</v>
      </c>
      <c r="D2121" s="57" t="s">
        <v>203</v>
      </c>
      <c r="E2121" s="57">
        <v>2</v>
      </c>
      <c r="F2121" s="49" t="s">
        <v>216</v>
      </c>
      <c r="G2121" s="49" t="s">
        <v>2481</v>
      </c>
      <c r="H2121" s="49"/>
      <c r="I2121" s="49"/>
      <c r="J2121" s="49"/>
      <c r="K2121" s="49"/>
      <c r="L2121" s="49"/>
      <c r="M2121" s="55">
        <v>300693</v>
      </c>
      <c r="N2121" s="57">
        <v>48146318</v>
      </c>
      <c r="O2121" s="80" t="s">
        <v>49</v>
      </c>
      <c r="P2121" s="50" t="s">
        <v>158</v>
      </c>
      <c r="Q2121" s="50"/>
      <c r="R2121" s="50"/>
      <c r="S2121" s="50" t="s">
        <v>6564</v>
      </c>
      <c r="T2121" s="50" t="s">
        <v>101</v>
      </c>
      <c r="U2121" s="75">
        <v>0.66041666666666665</v>
      </c>
      <c r="V2121" s="75">
        <v>0.68194444444444446</v>
      </c>
      <c r="W2121" s="75">
        <v>0.6645833333333333</v>
      </c>
      <c r="X2121" s="75" t="s">
        <v>42</v>
      </c>
      <c r="Y2121" s="75" t="s">
        <v>42</v>
      </c>
      <c r="Z2121" s="75" t="s">
        <v>42</v>
      </c>
      <c r="AA2121" s="75" t="s">
        <v>42</v>
      </c>
      <c r="AB2121" s="49" t="s">
        <v>6565</v>
      </c>
      <c r="AC2121" s="93">
        <v>0</v>
      </c>
      <c r="AD2121" s="93">
        <v>0</v>
      </c>
      <c r="AE2121" s="57" t="s">
        <v>300</v>
      </c>
      <c r="AF2121" s="94" t="s">
        <v>56</v>
      </c>
      <c r="AG2121" s="84" t="s">
        <v>57</v>
      </c>
      <c r="AH2121" s="50" t="s">
        <v>66</v>
      </c>
      <c r="AI2121" s="49"/>
      <c r="AJ2121" s="54"/>
    </row>
    <row r="2122" spans="1:36" ht="15" customHeight="1" x14ac:dyDescent="0.2">
      <c r="A2122" s="53">
        <v>46155</v>
      </c>
      <c r="B2122" s="57" t="s">
        <v>6431</v>
      </c>
      <c r="C2122" s="57" t="s">
        <v>6551</v>
      </c>
      <c r="D2122" s="57" t="s">
        <v>203</v>
      </c>
      <c r="E2122" s="57">
        <v>2</v>
      </c>
      <c r="F2122" s="49" t="s">
        <v>216</v>
      </c>
      <c r="G2122" s="49" t="s">
        <v>555</v>
      </c>
      <c r="H2122" s="49"/>
      <c r="I2122" s="49"/>
      <c r="J2122" s="49"/>
      <c r="K2122" s="49"/>
      <c r="L2122" s="49"/>
      <c r="M2122" s="55">
        <v>300602</v>
      </c>
      <c r="N2122" s="57">
        <v>48146408</v>
      </c>
      <c r="O2122" s="80" t="s">
        <v>49</v>
      </c>
      <c r="P2122" s="50" t="s">
        <v>37</v>
      </c>
      <c r="Q2122" s="50" t="s">
        <v>89</v>
      </c>
      <c r="R2122" s="50"/>
      <c r="S2122" s="50" t="s">
        <v>6566</v>
      </c>
      <c r="T2122" s="50" t="s">
        <v>254</v>
      </c>
      <c r="U2122" s="75">
        <v>0.67638888888888893</v>
      </c>
      <c r="V2122" s="75">
        <v>0.69513888888888886</v>
      </c>
      <c r="W2122" s="75">
        <v>0.67638888888888893</v>
      </c>
      <c r="X2122" s="75" t="s">
        <v>42</v>
      </c>
      <c r="Y2122" s="75" t="s">
        <v>42</v>
      </c>
      <c r="Z2122" s="75" t="s">
        <v>42</v>
      </c>
      <c r="AA2122" s="75" t="s">
        <v>42</v>
      </c>
      <c r="AB2122" s="49" t="s">
        <v>6567</v>
      </c>
      <c r="AC2122" s="93">
        <v>0</v>
      </c>
      <c r="AD2122" s="93">
        <v>0</v>
      </c>
      <c r="AE2122" s="57" t="s">
        <v>256</v>
      </c>
      <c r="AF2122" s="94" t="s">
        <v>56</v>
      </c>
      <c r="AG2122" s="84" t="s">
        <v>57</v>
      </c>
      <c r="AH2122" s="50" t="s">
        <v>66</v>
      </c>
      <c r="AI2122" s="49"/>
      <c r="AJ2122" s="54"/>
    </row>
    <row r="2123" spans="1:36" ht="15" customHeight="1" x14ac:dyDescent="0.2">
      <c r="A2123" s="53">
        <v>46155</v>
      </c>
      <c r="B2123" s="57" t="s">
        <v>6431</v>
      </c>
      <c r="C2123" s="57" t="s">
        <v>6551</v>
      </c>
      <c r="D2123" s="57" t="s">
        <v>203</v>
      </c>
      <c r="E2123" s="57">
        <v>2</v>
      </c>
      <c r="F2123" s="49" t="s">
        <v>216</v>
      </c>
      <c r="G2123" s="49" t="s">
        <v>378</v>
      </c>
      <c r="H2123" s="49"/>
      <c r="I2123" s="49"/>
      <c r="J2123" s="49"/>
      <c r="K2123" s="49"/>
      <c r="L2123" s="49"/>
      <c r="M2123" s="55">
        <v>300858</v>
      </c>
      <c r="N2123" s="57">
        <v>48146470</v>
      </c>
      <c r="O2123" s="80" t="s">
        <v>49</v>
      </c>
      <c r="P2123" s="50" t="s">
        <v>37</v>
      </c>
      <c r="Q2123" s="50" t="s">
        <v>767</v>
      </c>
      <c r="R2123" s="50" t="s">
        <v>39</v>
      </c>
      <c r="S2123" s="50" t="s">
        <v>6568</v>
      </c>
      <c r="T2123" s="50" t="s">
        <v>194</v>
      </c>
      <c r="U2123" s="75">
        <v>0.68472222222222223</v>
      </c>
      <c r="V2123" s="75">
        <v>0.7368055555555556</v>
      </c>
      <c r="W2123" s="75">
        <v>0.68472222222222223</v>
      </c>
      <c r="X2123" s="75" t="s">
        <v>42</v>
      </c>
      <c r="Y2123" s="75" t="s">
        <v>42</v>
      </c>
      <c r="Z2123" s="75" t="s">
        <v>42</v>
      </c>
      <c r="AA2123" s="75" t="s">
        <v>42</v>
      </c>
      <c r="AB2123" s="49" t="s">
        <v>6569</v>
      </c>
      <c r="AC2123" s="93">
        <v>0</v>
      </c>
      <c r="AD2123" s="93">
        <v>1</v>
      </c>
      <c r="AE2123" s="57" t="s">
        <v>196</v>
      </c>
      <c r="AF2123" s="94" t="s">
        <v>56</v>
      </c>
      <c r="AG2123" s="84" t="s">
        <v>57</v>
      </c>
      <c r="AH2123" s="50" t="s">
        <v>672</v>
      </c>
      <c r="AI2123" s="49"/>
      <c r="AJ2123" s="54"/>
    </row>
    <row r="2124" spans="1:36" ht="15" customHeight="1" x14ac:dyDescent="0.2">
      <c r="A2124" s="53">
        <v>46155</v>
      </c>
      <c r="B2124" s="57" t="s">
        <v>6431</v>
      </c>
      <c r="C2124" s="57" t="s">
        <v>6551</v>
      </c>
      <c r="D2124" s="57" t="s">
        <v>203</v>
      </c>
      <c r="E2124" s="57">
        <v>2</v>
      </c>
      <c r="F2124" s="49" t="s">
        <v>216</v>
      </c>
      <c r="G2124" s="49" t="s">
        <v>1789</v>
      </c>
      <c r="H2124" s="49"/>
      <c r="I2124" s="49"/>
      <c r="J2124" s="49"/>
      <c r="K2124" s="49"/>
      <c r="L2124" s="49"/>
      <c r="M2124" s="55" t="s">
        <v>4968</v>
      </c>
      <c r="N2124" s="57">
        <v>48146512</v>
      </c>
      <c r="O2124" s="100" t="s">
        <v>49</v>
      </c>
      <c r="P2124" s="50" t="s">
        <v>80</v>
      </c>
      <c r="Q2124" s="50"/>
      <c r="R2124" s="50"/>
      <c r="S2124" s="50" t="s">
        <v>5200</v>
      </c>
      <c r="T2124" s="50" t="s">
        <v>71</v>
      </c>
      <c r="U2124" s="75">
        <v>0.67847222222222225</v>
      </c>
      <c r="V2124" s="75">
        <v>0.74791666666666667</v>
      </c>
      <c r="W2124" s="75">
        <v>0.68402777777777779</v>
      </c>
      <c r="X2124" s="75" t="s">
        <v>42</v>
      </c>
      <c r="Y2124" s="75" t="s">
        <v>42</v>
      </c>
      <c r="Z2124" s="75" t="s">
        <v>42</v>
      </c>
      <c r="AA2124" s="75" t="s">
        <v>42</v>
      </c>
      <c r="AB2124" s="51" t="s">
        <v>6570</v>
      </c>
      <c r="AC2124" s="93">
        <v>0</v>
      </c>
      <c r="AD2124" s="93">
        <v>0</v>
      </c>
      <c r="AE2124" s="57" t="s">
        <v>73</v>
      </c>
      <c r="AF2124" s="94" t="s">
        <v>45</v>
      </c>
      <c r="AG2124" s="84" t="s">
        <v>57</v>
      </c>
      <c r="AH2124" s="50" t="s">
        <v>66</v>
      </c>
      <c r="AI2124" s="49"/>
      <c r="AJ2124" s="54"/>
    </row>
    <row r="2125" spans="1:36" ht="15" customHeight="1" x14ac:dyDescent="0.2">
      <c r="A2125" s="53">
        <v>46155</v>
      </c>
      <c r="B2125" s="57" t="s">
        <v>6431</v>
      </c>
      <c r="C2125" s="57" t="s">
        <v>6551</v>
      </c>
      <c r="D2125" s="57" t="s">
        <v>203</v>
      </c>
      <c r="E2125" s="57">
        <v>2</v>
      </c>
      <c r="F2125" s="49" t="s">
        <v>216</v>
      </c>
      <c r="G2125" s="49" t="s">
        <v>374</v>
      </c>
      <c r="H2125" s="49"/>
      <c r="I2125" s="49"/>
      <c r="J2125" s="49"/>
      <c r="K2125" s="49"/>
      <c r="L2125" s="49"/>
      <c r="M2125" s="55">
        <v>301269</v>
      </c>
      <c r="N2125" s="57">
        <v>48146521</v>
      </c>
      <c r="O2125" s="80" t="s">
        <v>49</v>
      </c>
      <c r="P2125" s="50" t="s">
        <v>211</v>
      </c>
      <c r="Q2125" s="50"/>
      <c r="R2125" s="50"/>
      <c r="S2125" s="50" t="s">
        <v>6571</v>
      </c>
      <c r="T2125" s="50" t="s">
        <v>71</v>
      </c>
      <c r="U2125" s="75">
        <v>0.68194444444444446</v>
      </c>
      <c r="V2125" s="75">
        <v>0.7680555555555556</v>
      </c>
      <c r="W2125" s="75">
        <v>0.68194444444444446</v>
      </c>
      <c r="X2125" s="75">
        <v>0.69305555555555554</v>
      </c>
      <c r="Y2125" s="75">
        <v>0.80972222222222223</v>
      </c>
      <c r="Z2125" s="75" t="s">
        <v>42</v>
      </c>
      <c r="AA2125" s="75" t="s">
        <v>42</v>
      </c>
      <c r="AB2125" s="49" t="s">
        <v>6572</v>
      </c>
      <c r="AC2125" s="93">
        <v>0</v>
      </c>
      <c r="AD2125" s="93">
        <v>0</v>
      </c>
      <c r="AE2125" s="57" t="s">
        <v>73</v>
      </c>
      <c r="AF2125" s="94" t="s">
        <v>56</v>
      </c>
      <c r="AG2125" s="84"/>
      <c r="AH2125" s="50" t="s">
        <v>66</v>
      </c>
      <c r="AI2125" s="49"/>
      <c r="AJ2125" s="54"/>
    </row>
    <row r="2126" spans="1:36" ht="15" customHeight="1" x14ac:dyDescent="0.2">
      <c r="A2126" s="53">
        <v>46155</v>
      </c>
      <c r="B2126" s="57" t="s">
        <v>6431</v>
      </c>
      <c r="C2126" s="57" t="s">
        <v>6551</v>
      </c>
      <c r="D2126" s="57" t="s">
        <v>203</v>
      </c>
      <c r="E2126" s="57">
        <v>2</v>
      </c>
      <c r="F2126" s="49" t="s">
        <v>248</v>
      </c>
      <c r="G2126" s="49" t="s">
        <v>417</v>
      </c>
      <c r="H2126" s="49"/>
      <c r="I2126" s="49"/>
      <c r="J2126" s="49"/>
      <c r="K2126" s="49"/>
      <c r="L2126" s="49"/>
      <c r="M2126" s="55">
        <v>300654</v>
      </c>
      <c r="N2126" s="57">
        <v>48146581</v>
      </c>
      <c r="O2126" s="80" t="s">
        <v>49</v>
      </c>
      <c r="P2126" s="50" t="s">
        <v>37</v>
      </c>
      <c r="Q2126" s="50" t="s">
        <v>117</v>
      </c>
      <c r="R2126" s="50" t="s">
        <v>51</v>
      </c>
      <c r="S2126" s="50" t="s">
        <v>6573</v>
      </c>
      <c r="T2126" s="50" t="s">
        <v>91</v>
      </c>
      <c r="U2126" s="75">
        <v>0.6875</v>
      </c>
      <c r="V2126" s="75">
        <v>0.72638888888888886</v>
      </c>
      <c r="W2126" s="75">
        <v>0.6875</v>
      </c>
      <c r="X2126" s="75">
        <v>0.68888888888888888</v>
      </c>
      <c r="Y2126" s="75" t="s">
        <v>42</v>
      </c>
      <c r="Z2126" s="75" t="s">
        <v>42</v>
      </c>
      <c r="AA2126" s="75" t="s">
        <v>42</v>
      </c>
      <c r="AB2126" s="49" t="s">
        <v>6574</v>
      </c>
      <c r="AC2126" s="93">
        <v>0</v>
      </c>
      <c r="AD2126" s="93">
        <v>1</v>
      </c>
      <c r="AE2126" s="57" t="s">
        <v>93</v>
      </c>
      <c r="AF2126" s="94" t="s">
        <v>56</v>
      </c>
      <c r="AG2126" s="84"/>
      <c r="AH2126" s="50" t="s">
        <v>46</v>
      </c>
      <c r="AI2126" s="49"/>
      <c r="AJ2126" s="54"/>
    </row>
    <row r="2127" spans="1:36" ht="15" customHeight="1" x14ac:dyDescent="0.2">
      <c r="A2127" s="53">
        <v>46155</v>
      </c>
      <c r="B2127" s="57" t="s">
        <v>6431</v>
      </c>
      <c r="C2127" s="57" t="s">
        <v>6551</v>
      </c>
      <c r="D2127" s="57" t="s">
        <v>203</v>
      </c>
      <c r="E2127" s="57">
        <v>2</v>
      </c>
      <c r="F2127" s="49" t="s">
        <v>216</v>
      </c>
      <c r="G2127" s="49" t="s">
        <v>1789</v>
      </c>
      <c r="H2127" s="49"/>
      <c r="I2127" s="49"/>
      <c r="J2127" s="49"/>
      <c r="K2127" s="49"/>
      <c r="L2127" s="49"/>
      <c r="M2127" s="55">
        <v>300671</v>
      </c>
      <c r="N2127" s="57">
        <v>48146673</v>
      </c>
      <c r="O2127" s="80" t="s">
        <v>49</v>
      </c>
      <c r="P2127" s="50" t="s">
        <v>37</v>
      </c>
      <c r="Q2127" s="50" t="s">
        <v>123</v>
      </c>
      <c r="R2127" s="50"/>
      <c r="S2127" s="50" t="s">
        <v>570</v>
      </c>
      <c r="T2127" s="50" t="s">
        <v>473</v>
      </c>
      <c r="U2127" s="75">
        <v>0.72986111111111107</v>
      </c>
      <c r="V2127" s="75">
        <v>0.72986111111111107</v>
      </c>
      <c r="W2127" s="75">
        <v>0.72986111111111107</v>
      </c>
      <c r="X2127" s="75">
        <v>0.70624999999999993</v>
      </c>
      <c r="Y2127" s="75" t="s">
        <v>42</v>
      </c>
      <c r="Z2127" s="75" t="s">
        <v>42</v>
      </c>
      <c r="AA2127" s="75" t="s">
        <v>42</v>
      </c>
      <c r="AB2127" s="49" t="s">
        <v>6575</v>
      </c>
      <c r="AC2127" s="93">
        <v>0</v>
      </c>
      <c r="AD2127" s="93">
        <v>0</v>
      </c>
      <c r="AE2127" s="57" t="s">
        <v>475</v>
      </c>
      <c r="AF2127" s="94" t="s">
        <v>56</v>
      </c>
      <c r="AG2127" s="84"/>
      <c r="AH2127" s="50" t="s">
        <v>66</v>
      </c>
      <c r="AI2127" s="49"/>
      <c r="AJ2127" s="54"/>
    </row>
    <row r="2128" spans="1:36" ht="15" customHeight="1" x14ac:dyDescent="0.2">
      <c r="A2128" s="53">
        <v>46155</v>
      </c>
      <c r="B2128" s="57" t="s">
        <v>6431</v>
      </c>
      <c r="C2128" s="57" t="s">
        <v>6551</v>
      </c>
      <c r="D2128" s="57" t="s">
        <v>203</v>
      </c>
      <c r="E2128" s="57">
        <v>2</v>
      </c>
      <c r="F2128" s="49" t="s">
        <v>216</v>
      </c>
      <c r="G2128" s="49" t="s">
        <v>403</v>
      </c>
      <c r="H2128" s="49"/>
      <c r="I2128" s="49"/>
      <c r="J2128" s="49"/>
      <c r="K2128" s="49"/>
      <c r="L2128" s="49"/>
      <c r="M2128" s="55">
        <v>300574</v>
      </c>
      <c r="N2128" s="57">
        <v>48146727</v>
      </c>
      <c r="O2128" s="80" t="s">
        <v>49</v>
      </c>
      <c r="P2128" s="50" t="s">
        <v>37</v>
      </c>
      <c r="Q2128" s="50" t="s">
        <v>61</v>
      </c>
      <c r="R2128" s="50"/>
      <c r="S2128" s="50" t="s">
        <v>6576</v>
      </c>
      <c r="T2128" s="50" t="s">
        <v>120</v>
      </c>
      <c r="U2128" s="75">
        <v>0.70138888888888884</v>
      </c>
      <c r="V2128" s="75">
        <v>0.70972222222222225</v>
      </c>
      <c r="W2128" s="75">
        <v>0.66319444444444442</v>
      </c>
      <c r="X2128" s="75" t="s">
        <v>42</v>
      </c>
      <c r="Y2128" s="75" t="s">
        <v>42</v>
      </c>
      <c r="Z2128" s="75" t="s">
        <v>42</v>
      </c>
      <c r="AA2128" s="75" t="s">
        <v>42</v>
      </c>
      <c r="AB2128" s="49" t="s">
        <v>6577</v>
      </c>
      <c r="AC2128" s="93">
        <v>0</v>
      </c>
      <c r="AD2128" s="93">
        <v>0</v>
      </c>
      <c r="AE2128" s="57" t="s">
        <v>122</v>
      </c>
      <c r="AF2128" s="94" t="s">
        <v>113</v>
      </c>
      <c r="AG2128" s="84"/>
      <c r="AH2128" s="50" t="s">
        <v>66</v>
      </c>
      <c r="AI2128" s="49"/>
      <c r="AJ2128" s="54"/>
    </row>
    <row r="2129" spans="1:36" ht="15" customHeight="1" x14ac:dyDescent="0.2">
      <c r="A2129" s="53">
        <v>46155</v>
      </c>
      <c r="B2129" s="57" t="s">
        <v>6431</v>
      </c>
      <c r="C2129" s="57" t="s">
        <v>6551</v>
      </c>
      <c r="D2129" s="57" t="s">
        <v>203</v>
      </c>
      <c r="E2129" s="57">
        <v>2</v>
      </c>
      <c r="F2129" s="49" t="s">
        <v>248</v>
      </c>
      <c r="G2129" s="49" t="s">
        <v>2453</v>
      </c>
      <c r="H2129" s="49"/>
      <c r="I2129" s="49"/>
      <c r="J2129" s="49"/>
      <c r="K2129" s="49"/>
      <c r="L2129" s="49"/>
      <c r="M2129" s="55">
        <v>301134</v>
      </c>
      <c r="N2129" s="57">
        <v>48146752</v>
      </c>
      <c r="O2129" s="80" t="s">
        <v>49</v>
      </c>
      <c r="P2129" s="50" t="s">
        <v>37</v>
      </c>
      <c r="Q2129" s="50" t="s">
        <v>117</v>
      </c>
      <c r="R2129" s="50" t="s">
        <v>51</v>
      </c>
      <c r="S2129" s="50" t="s">
        <v>6578</v>
      </c>
      <c r="T2129" s="50" t="s">
        <v>194</v>
      </c>
      <c r="U2129" s="75">
        <v>0.70694444444444449</v>
      </c>
      <c r="V2129" s="75">
        <v>0.80625000000000002</v>
      </c>
      <c r="W2129" s="75">
        <v>0.70694444444444449</v>
      </c>
      <c r="X2129" s="75" t="s">
        <v>42</v>
      </c>
      <c r="Y2129" s="75" t="s">
        <v>42</v>
      </c>
      <c r="Z2129" s="75" t="s">
        <v>42</v>
      </c>
      <c r="AA2129" s="75" t="s">
        <v>42</v>
      </c>
      <c r="AB2129" s="49" t="s">
        <v>6579</v>
      </c>
      <c r="AC2129" s="93">
        <v>0</v>
      </c>
      <c r="AD2129" s="93">
        <v>1</v>
      </c>
      <c r="AE2129" s="57" t="s">
        <v>196</v>
      </c>
      <c r="AF2129" s="94" t="s">
        <v>56</v>
      </c>
      <c r="AG2129" s="84"/>
      <c r="AH2129" s="50" t="s">
        <v>46</v>
      </c>
      <c r="AI2129" s="49"/>
      <c r="AJ2129" s="54"/>
    </row>
    <row r="2130" spans="1:36" ht="15" customHeight="1" x14ac:dyDescent="0.2">
      <c r="A2130" s="53">
        <v>46155</v>
      </c>
      <c r="B2130" s="57" t="s">
        <v>6431</v>
      </c>
      <c r="C2130" s="57" t="s">
        <v>6551</v>
      </c>
      <c r="D2130" s="57" t="s">
        <v>203</v>
      </c>
      <c r="E2130" s="57">
        <v>2</v>
      </c>
      <c r="F2130" s="49" t="s">
        <v>216</v>
      </c>
      <c r="G2130" s="49" t="s">
        <v>2433</v>
      </c>
      <c r="H2130" s="49"/>
      <c r="I2130" s="49"/>
      <c r="J2130" s="49"/>
      <c r="K2130" s="49"/>
      <c r="L2130" s="49"/>
      <c r="M2130" s="55">
        <v>300690</v>
      </c>
      <c r="N2130" s="57">
        <v>48146757</v>
      </c>
      <c r="O2130" s="80" t="s">
        <v>49</v>
      </c>
      <c r="P2130" s="50" t="s">
        <v>37</v>
      </c>
      <c r="Q2130" s="50" t="s">
        <v>180</v>
      </c>
      <c r="R2130" s="50"/>
      <c r="S2130" s="50" t="s">
        <v>5796</v>
      </c>
      <c r="T2130" s="50" t="s">
        <v>85</v>
      </c>
      <c r="U2130" s="75">
        <v>0.70902777777777781</v>
      </c>
      <c r="V2130" s="75">
        <v>0.72361111111111109</v>
      </c>
      <c r="W2130" s="75">
        <v>0.70902777777777781</v>
      </c>
      <c r="X2130" s="75" t="s">
        <v>42</v>
      </c>
      <c r="Y2130" s="75" t="s">
        <v>42</v>
      </c>
      <c r="Z2130" s="75" t="s">
        <v>42</v>
      </c>
      <c r="AA2130" s="75" t="s">
        <v>42</v>
      </c>
      <c r="AB2130" s="49" t="s">
        <v>6580</v>
      </c>
      <c r="AC2130" s="93">
        <v>0</v>
      </c>
      <c r="AD2130" s="93">
        <v>0</v>
      </c>
      <c r="AE2130" s="57" t="s">
        <v>126</v>
      </c>
      <c r="AF2130" s="94" t="s">
        <v>56</v>
      </c>
      <c r="AG2130" s="84"/>
      <c r="AH2130" s="50" t="s">
        <v>66</v>
      </c>
      <c r="AI2130" s="49"/>
      <c r="AJ2130" s="54"/>
    </row>
    <row r="2131" spans="1:36" ht="15" customHeight="1" x14ac:dyDescent="0.2">
      <c r="A2131" s="53">
        <v>46155</v>
      </c>
      <c r="B2131" s="57" t="s">
        <v>6431</v>
      </c>
      <c r="C2131" s="57" t="s">
        <v>6551</v>
      </c>
      <c r="D2131" s="57" t="s">
        <v>203</v>
      </c>
      <c r="E2131" s="57">
        <v>2</v>
      </c>
      <c r="F2131" s="49" t="s">
        <v>248</v>
      </c>
      <c r="G2131" s="49" t="s">
        <v>952</v>
      </c>
      <c r="H2131" s="49"/>
      <c r="I2131" s="49"/>
      <c r="J2131" s="49"/>
      <c r="K2131" s="49"/>
      <c r="L2131" s="49"/>
      <c r="M2131" s="55">
        <v>300801</v>
      </c>
      <c r="N2131" s="57">
        <v>48146794</v>
      </c>
      <c r="O2131" s="80" t="s">
        <v>49</v>
      </c>
      <c r="P2131" s="50" t="s">
        <v>37</v>
      </c>
      <c r="Q2131" s="50" t="s">
        <v>39</v>
      </c>
      <c r="R2131" s="50"/>
      <c r="S2131" s="50" t="s">
        <v>6473</v>
      </c>
      <c r="T2131" s="50" t="s">
        <v>150</v>
      </c>
      <c r="U2131" s="75">
        <v>0.71111111111111114</v>
      </c>
      <c r="V2131" s="75">
        <v>0.72569444444444442</v>
      </c>
      <c r="W2131" s="75">
        <v>0.71111111111111114</v>
      </c>
      <c r="X2131" s="75" t="s">
        <v>42</v>
      </c>
      <c r="Y2131" s="75" t="s">
        <v>42</v>
      </c>
      <c r="Z2131" s="75" t="s">
        <v>42</v>
      </c>
      <c r="AA2131" s="75" t="s">
        <v>42</v>
      </c>
      <c r="AB2131" s="49" t="s">
        <v>6581</v>
      </c>
      <c r="AC2131" s="93">
        <v>0</v>
      </c>
      <c r="AD2131" s="93">
        <v>0</v>
      </c>
      <c r="AE2131" s="57" t="s">
        <v>575</v>
      </c>
      <c r="AF2131" s="94" t="s">
        <v>56</v>
      </c>
      <c r="AG2131" s="84" t="s">
        <v>57</v>
      </c>
      <c r="AH2131" s="50" t="s">
        <v>66</v>
      </c>
      <c r="AI2131" s="49"/>
      <c r="AJ2131" s="54"/>
    </row>
    <row r="2132" spans="1:36" ht="15" customHeight="1" x14ac:dyDescent="0.2">
      <c r="A2132" s="53">
        <v>46155</v>
      </c>
      <c r="B2132" s="57" t="s">
        <v>6431</v>
      </c>
      <c r="C2132" s="57" t="s">
        <v>6551</v>
      </c>
      <c r="D2132" s="57" t="s">
        <v>203</v>
      </c>
      <c r="E2132" s="57">
        <v>2</v>
      </c>
      <c r="F2132" s="49" t="s">
        <v>216</v>
      </c>
      <c r="G2132" s="49" t="s">
        <v>443</v>
      </c>
      <c r="H2132" s="49"/>
      <c r="I2132" s="49"/>
      <c r="J2132" s="49"/>
      <c r="K2132" s="49"/>
      <c r="L2132" s="49"/>
      <c r="M2132" s="55">
        <v>301136</v>
      </c>
      <c r="N2132" s="57">
        <v>48146894</v>
      </c>
      <c r="O2132" s="80" t="s">
        <v>49</v>
      </c>
      <c r="P2132" s="50" t="s">
        <v>37</v>
      </c>
      <c r="Q2132" s="50" t="s">
        <v>211</v>
      </c>
      <c r="R2132" s="50"/>
      <c r="S2132" s="50" t="s">
        <v>4535</v>
      </c>
      <c r="T2132" s="50" t="s">
        <v>105</v>
      </c>
      <c r="U2132" s="75">
        <v>0.72291666666666665</v>
      </c>
      <c r="V2132" s="75">
        <v>0.76666666666666672</v>
      </c>
      <c r="W2132" s="75">
        <v>0.72291666666666665</v>
      </c>
      <c r="X2132" s="75">
        <v>0.7319444444444444</v>
      </c>
      <c r="Y2132" s="75">
        <v>0.72638888888888886</v>
      </c>
      <c r="Z2132" s="75" t="s">
        <v>42</v>
      </c>
      <c r="AA2132" s="75" t="s">
        <v>42</v>
      </c>
      <c r="AB2132" s="49" t="s">
        <v>6582</v>
      </c>
      <c r="AC2132" s="93">
        <v>0</v>
      </c>
      <c r="AD2132" s="93">
        <v>0</v>
      </c>
      <c r="AE2132" s="57" t="s">
        <v>191</v>
      </c>
      <c r="AF2132" s="94" t="s">
        <v>56</v>
      </c>
      <c r="AG2132" s="84"/>
      <c r="AH2132" s="50" t="s">
        <v>66</v>
      </c>
      <c r="AI2132" s="49"/>
      <c r="AJ2132" s="54"/>
    </row>
    <row r="2133" spans="1:36" ht="15" customHeight="1" x14ac:dyDescent="0.2">
      <c r="A2133" s="53">
        <v>46155</v>
      </c>
      <c r="B2133" s="57" t="s">
        <v>6431</v>
      </c>
      <c r="C2133" s="57" t="s">
        <v>6551</v>
      </c>
      <c r="D2133" s="57" t="s">
        <v>203</v>
      </c>
      <c r="E2133" s="57">
        <v>2</v>
      </c>
      <c r="F2133" s="49" t="s">
        <v>224</v>
      </c>
      <c r="G2133" s="49" t="s">
        <v>521</v>
      </c>
      <c r="H2133" s="49"/>
      <c r="I2133" s="49"/>
      <c r="J2133" s="49"/>
      <c r="K2133" s="49"/>
      <c r="L2133" s="49"/>
      <c r="M2133" s="55">
        <v>300805</v>
      </c>
      <c r="N2133" s="57">
        <v>48146959</v>
      </c>
      <c r="O2133" s="80" t="s">
        <v>49</v>
      </c>
      <c r="P2133" s="50" t="s">
        <v>37</v>
      </c>
      <c r="Q2133" s="50" t="s">
        <v>117</v>
      </c>
      <c r="R2133" s="50"/>
      <c r="S2133" s="50" t="s">
        <v>6583</v>
      </c>
      <c r="T2133" s="50" t="s">
        <v>101</v>
      </c>
      <c r="U2133" s="75">
        <v>0.73333333333333328</v>
      </c>
      <c r="V2133" s="75">
        <v>0.74583333333333335</v>
      </c>
      <c r="W2133" s="75">
        <v>0.73333333333333328</v>
      </c>
      <c r="X2133" s="75" t="s">
        <v>42</v>
      </c>
      <c r="Y2133" s="75" t="s">
        <v>42</v>
      </c>
      <c r="Z2133" s="75" t="s">
        <v>42</v>
      </c>
      <c r="AA2133" s="75" t="s">
        <v>42</v>
      </c>
      <c r="AB2133" s="49" t="s">
        <v>6584</v>
      </c>
      <c r="AC2133" s="93">
        <v>0</v>
      </c>
      <c r="AD2133" s="93">
        <v>0</v>
      </c>
      <c r="AE2133" s="57" t="s">
        <v>103</v>
      </c>
      <c r="AF2133" s="94" t="s">
        <v>56</v>
      </c>
      <c r="AG2133" s="84" t="s">
        <v>57</v>
      </c>
      <c r="AH2133" s="50" t="s">
        <v>66</v>
      </c>
      <c r="AI2133" s="49"/>
      <c r="AJ2133" s="54"/>
    </row>
    <row r="2134" spans="1:36" ht="15" customHeight="1" x14ac:dyDescent="0.2">
      <c r="A2134" s="53">
        <v>46155</v>
      </c>
      <c r="B2134" s="57" t="s">
        <v>6431</v>
      </c>
      <c r="C2134" s="57" t="s">
        <v>6551</v>
      </c>
      <c r="D2134" s="57" t="s">
        <v>203</v>
      </c>
      <c r="E2134" s="57">
        <v>2</v>
      </c>
      <c r="F2134" s="49" t="s">
        <v>216</v>
      </c>
      <c r="G2134" s="49" t="s">
        <v>374</v>
      </c>
      <c r="H2134" s="49"/>
      <c r="I2134" s="49"/>
      <c r="J2134" s="49"/>
      <c r="K2134" s="49"/>
      <c r="L2134" s="49"/>
      <c r="M2134" s="55">
        <v>300647</v>
      </c>
      <c r="N2134" s="57">
        <v>48146969</v>
      </c>
      <c r="O2134" s="80" t="s">
        <v>49</v>
      </c>
      <c r="P2134" s="50" t="s">
        <v>543</v>
      </c>
      <c r="Q2134" s="50"/>
      <c r="R2134" s="50"/>
      <c r="S2134" s="50" t="s">
        <v>4912</v>
      </c>
      <c r="T2134" s="50" t="s">
        <v>95</v>
      </c>
      <c r="U2134" s="75">
        <v>0.72638888888888886</v>
      </c>
      <c r="V2134" s="75">
        <v>0.72916666666666663</v>
      </c>
      <c r="W2134" s="75" t="s">
        <v>42</v>
      </c>
      <c r="X2134" s="75" t="s">
        <v>42</v>
      </c>
      <c r="Y2134" s="75" t="s">
        <v>42</v>
      </c>
      <c r="Z2134" s="75" t="s">
        <v>42</v>
      </c>
      <c r="AA2134" s="75" t="s">
        <v>42</v>
      </c>
      <c r="AB2134" s="49" t="s">
        <v>6585</v>
      </c>
      <c r="AC2134" s="93">
        <v>0</v>
      </c>
      <c r="AD2134" s="93">
        <v>0</v>
      </c>
      <c r="AE2134" s="57" t="s">
        <v>191</v>
      </c>
      <c r="AF2134" s="94" t="s">
        <v>45</v>
      </c>
      <c r="AG2134" s="84"/>
      <c r="AH2134" s="50" t="s">
        <v>66</v>
      </c>
      <c r="AI2134" s="49"/>
      <c r="AJ2134" s="54"/>
    </row>
    <row r="2135" spans="1:36" ht="15" customHeight="1" x14ac:dyDescent="0.2">
      <c r="A2135" s="53">
        <v>46155</v>
      </c>
      <c r="B2135" s="57" t="s">
        <v>6431</v>
      </c>
      <c r="C2135" s="57" t="s">
        <v>6551</v>
      </c>
      <c r="D2135" s="57" t="s">
        <v>203</v>
      </c>
      <c r="E2135" s="57">
        <v>2</v>
      </c>
      <c r="F2135" s="49" t="s">
        <v>244</v>
      </c>
      <c r="G2135" s="49" t="s">
        <v>525</v>
      </c>
      <c r="H2135" s="49"/>
      <c r="I2135" s="49"/>
      <c r="J2135" s="49"/>
      <c r="K2135" s="49"/>
      <c r="L2135" s="49"/>
      <c r="M2135" s="55">
        <v>300803</v>
      </c>
      <c r="N2135" s="57">
        <v>48147003</v>
      </c>
      <c r="O2135" s="80" t="s">
        <v>36</v>
      </c>
      <c r="P2135" s="50" t="s">
        <v>37</v>
      </c>
      <c r="Q2135" s="50" t="s">
        <v>180</v>
      </c>
      <c r="R2135" s="50"/>
      <c r="S2135" s="50" t="s">
        <v>6586</v>
      </c>
      <c r="T2135" s="50" t="s">
        <v>259</v>
      </c>
      <c r="U2135" s="75">
        <v>0.73333333333333328</v>
      </c>
      <c r="V2135" s="75">
        <v>0.74513888888888891</v>
      </c>
      <c r="W2135" s="75">
        <v>0.73333333333333328</v>
      </c>
      <c r="X2135" s="75"/>
      <c r="Y2135" s="75"/>
      <c r="Z2135" s="75"/>
      <c r="AA2135" s="75"/>
      <c r="AB2135" s="49" t="s">
        <v>7484</v>
      </c>
      <c r="AC2135" s="93">
        <v>0</v>
      </c>
      <c r="AD2135" s="93">
        <v>0</v>
      </c>
      <c r="AE2135" s="57" t="s">
        <v>261</v>
      </c>
      <c r="AF2135" s="94" t="s">
        <v>113</v>
      </c>
      <c r="AG2135" s="84"/>
      <c r="AH2135" s="50" t="s">
        <v>66</v>
      </c>
      <c r="AI2135" s="49"/>
      <c r="AJ2135" s="54"/>
    </row>
    <row r="2136" spans="1:36" ht="15" customHeight="1" x14ac:dyDescent="0.2">
      <c r="A2136" s="53">
        <v>46155</v>
      </c>
      <c r="B2136" s="57" t="s">
        <v>6431</v>
      </c>
      <c r="C2136" s="57" t="s">
        <v>6551</v>
      </c>
      <c r="D2136" s="57" t="s">
        <v>203</v>
      </c>
      <c r="E2136" s="57">
        <v>2</v>
      </c>
      <c r="F2136" s="49" t="s">
        <v>224</v>
      </c>
      <c r="G2136" s="49" t="s">
        <v>1006</v>
      </c>
      <c r="H2136" s="49"/>
      <c r="I2136" s="49"/>
      <c r="J2136" s="49"/>
      <c r="K2136" s="49"/>
      <c r="L2136" s="49"/>
      <c r="M2136" s="55">
        <v>300883</v>
      </c>
      <c r="N2136" s="57">
        <v>48147031</v>
      </c>
      <c r="O2136" s="80" t="s">
        <v>49</v>
      </c>
      <c r="P2136" s="50" t="s">
        <v>37</v>
      </c>
      <c r="Q2136" s="50" t="s">
        <v>477</v>
      </c>
      <c r="R2136" s="50"/>
      <c r="S2136" s="50" t="s">
        <v>6587</v>
      </c>
      <c r="T2136" s="50" t="s">
        <v>254</v>
      </c>
      <c r="U2136" s="75">
        <v>0.73541666666666672</v>
      </c>
      <c r="V2136" s="75">
        <v>0.7631944444444444</v>
      </c>
      <c r="W2136" s="75">
        <v>0.73541666666666672</v>
      </c>
      <c r="X2136" s="75" t="s">
        <v>42</v>
      </c>
      <c r="Y2136" s="75" t="s">
        <v>42</v>
      </c>
      <c r="Z2136" s="75" t="s">
        <v>42</v>
      </c>
      <c r="AA2136" s="75" t="s">
        <v>42</v>
      </c>
      <c r="AB2136" s="49" t="s">
        <v>6588</v>
      </c>
      <c r="AC2136" s="93">
        <v>0</v>
      </c>
      <c r="AD2136" s="93">
        <v>0</v>
      </c>
      <c r="AE2136" s="57" t="s">
        <v>256</v>
      </c>
      <c r="AF2136" s="94" t="s">
        <v>56</v>
      </c>
      <c r="AG2136" s="84" t="s">
        <v>57</v>
      </c>
      <c r="AH2136" s="50" t="s">
        <v>66</v>
      </c>
      <c r="AI2136" s="49"/>
      <c r="AJ2136" s="54"/>
    </row>
    <row r="2137" spans="1:36" ht="15" customHeight="1" x14ac:dyDescent="0.2">
      <c r="A2137" s="53">
        <v>46155</v>
      </c>
      <c r="B2137" s="57" t="s">
        <v>6371</v>
      </c>
      <c r="C2137" s="57" t="s">
        <v>6372</v>
      </c>
      <c r="D2137" s="57" t="s">
        <v>203</v>
      </c>
      <c r="E2137" s="57">
        <v>2</v>
      </c>
      <c r="F2137" s="49" t="s">
        <v>248</v>
      </c>
      <c r="G2137" s="49" t="s">
        <v>555</v>
      </c>
      <c r="H2137" s="49"/>
      <c r="I2137" s="49"/>
      <c r="J2137" s="49"/>
      <c r="K2137" s="49"/>
      <c r="L2137" s="49"/>
      <c r="M2137" s="55" t="s">
        <v>4968</v>
      </c>
      <c r="N2137" s="57">
        <v>48147036</v>
      </c>
      <c r="O2137" s="100" t="s">
        <v>49</v>
      </c>
      <c r="P2137" s="50" t="s">
        <v>37</v>
      </c>
      <c r="Q2137" s="50" t="s">
        <v>180</v>
      </c>
      <c r="R2137" s="50"/>
      <c r="S2137" s="50" t="s">
        <v>6589</v>
      </c>
      <c r="T2137" s="50" t="s">
        <v>3139</v>
      </c>
      <c r="U2137" s="75"/>
      <c r="V2137" s="75"/>
      <c r="W2137" s="75"/>
      <c r="X2137" s="75" t="s">
        <v>42</v>
      </c>
      <c r="Y2137" s="75" t="s">
        <v>42</v>
      </c>
      <c r="Z2137" s="75" t="s">
        <v>42</v>
      </c>
      <c r="AA2137" s="75" t="s">
        <v>42</v>
      </c>
      <c r="AB2137" s="51" t="s">
        <v>6590</v>
      </c>
      <c r="AC2137" s="93">
        <v>0</v>
      </c>
      <c r="AD2137" s="93">
        <v>0</v>
      </c>
      <c r="AE2137" s="57" t="s">
        <v>3021</v>
      </c>
      <c r="AF2137" s="94" t="s">
        <v>56</v>
      </c>
      <c r="AG2137" s="84"/>
      <c r="AH2137" s="50" t="s">
        <v>66</v>
      </c>
      <c r="AI2137" s="49"/>
      <c r="AJ2137" s="54"/>
    </row>
    <row r="2138" spans="1:36" ht="15" customHeight="1" x14ac:dyDescent="0.2">
      <c r="A2138" s="53">
        <v>46155</v>
      </c>
      <c r="B2138" s="57" t="s">
        <v>6431</v>
      </c>
      <c r="C2138" s="57" t="s">
        <v>6551</v>
      </c>
      <c r="D2138" s="57" t="s">
        <v>203</v>
      </c>
      <c r="E2138" s="57">
        <v>2</v>
      </c>
      <c r="F2138" s="49" t="s">
        <v>244</v>
      </c>
      <c r="G2138" s="49" t="s">
        <v>476</v>
      </c>
      <c r="H2138" s="49"/>
      <c r="I2138" s="49"/>
      <c r="J2138" s="49"/>
      <c r="K2138" s="49"/>
      <c r="L2138" s="49"/>
      <c r="M2138" s="55">
        <v>300981</v>
      </c>
      <c r="N2138" s="57">
        <v>48147138</v>
      </c>
      <c r="O2138" s="80" t="s">
        <v>36</v>
      </c>
      <c r="P2138" s="50" t="s">
        <v>37</v>
      </c>
      <c r="Q2138" s="50" t="s">
        <v>117</v>
      </c>
      <c r="R2138" s="50"/>
      <c r="S2138" s="50" t="s">
        <v>6591</v>
      </c>
      <c r="T2138" s="50" t="s">
        <v>259</v>
      </c>
      <c r="U2138" s="75">
        <v>0.74375000000000002</v>
      </c>
      <c r="V2138" s="75">
        <v>0.79861111111111116</v>
      </c>
      <c r="W2138" s="75">
        <v>0.74861111111111112</v>
      </c>
      <c r="X2138" s="75">
        <v>0.74930555555555556</v>
      </c>
      <c r="Y2138" s="75">
        <v>0.74791666666666667</v>
      </c>
      <c r="Z2138" s="75"/>
      <c r="AA2138" s="75"/>
      <c r="AB2138" s="49" t="s">
        <v>6592</v>
      </c>
      <c r="AC2138" s="93">
        <v>0</v>
      </c>
      <c r="AD2138" s="93">
        <v>0</v>
      </c>
      <c r="AE2138" s="57" t="s">
        <v>261</v>
      </c>
      <c r="AF2138" s="94" t="s">
        <v>56</v>
      </c>
      <c r="AG2138" s="84"/>
      <c r="AH2138" s="50" t="s">
        <v>66</v>
      </c>
      <c r="AI2138" s="49"/>
      <c r="AJ2138" s="54"/>
    </row>
    <row r="2139" spans="1:36" ht="15" customHeight="1" x14ac:dyDescent="0.2">
      <c r="A2139" s="53">
        <v>46155</v>
      </c>
      <c r="B2139" s="57" t="s">
        <v>6371</v>
      </c>
      <c r="C2139" s="57" t="s">
        <v>6593</v>
      </c>
      <c r="D2139" s="57" t="s">
        <v>488</v>
      </c>
      <c r="E2139" s="57">
        <v>5</v>
      </c>
      <c r="F2139" s="49" t="s">
        <v>542</v>
      </c>
      <c r="G2139" s="49" t="s">
        <v>406</v>
      </c>
      <c r="H2139" s="49"/>
      <c r="I2139" s="49"/>
      <c r="J2139" s="49"/>
      <c r="K2139" s="49"/>
      <c r="L2139" s="49"/>
      <c r="M2139" s="55">
        <v>301229</v>
      </c>
      <c r="N2139" s="57">
        <v>48147228</v>
      </c>
      <c r="O2139" s="80" t="s">
        <v>49</v>
      </c>
      <c r="P2139" s="50" t="s">
        <v>37</v>
      </c>
      <c r="Q2139" s="50" t="s">
        <v>117</v>
      </c>
      <c r="R2139" s="50" t="s">
        <v>51</v>
      </c>
      <c r="S2139" s="50" t="s">
        <v>3166</v>
      </c>
      <c r="T2139" s="50" t="s">
        <v>95</v>
      </c>
      <c r="U2139" s="75">
        <v>0.75416666666666665</v>
      </c>
      <c r="V2139" s="75">
        <v>0.8</v>
      </c>
      <c r="W2139" s="75">
        <v>0.75416666666666665</v>
      </c>
      <c r="X2139" s="75">
        <v>0.76180555555555551</v>
      </c>
      <c r="Y2139" s="75" t="s">
        <v>42</v>
      </c>
      <c r="Z2139" s="75" t="s">
        <v>42</v>
      </c>
      <c r="AA2139" s="75" t="s">
        <v>42</v>
      </c>
      <c r="AB2139" s="49" t="s">
        <v>6594</v>
      </c>
      <c r="AC2139" s="93">
        <v>0</v>
      </c>
      <c r="AD2139" s="93">
        <v>1</v>
      </c>
      <c r="AE2139" s="57" t="s">
        <v>191</v>
      </c>
      <c r="AF2139" s="94" t="s">
        <v>56</v>
      </c>
      <c r="AG2139" s="84"/>
      <c r="AH2139" s="50" t="s">
        <v>46</v>
      </c>
      <c r="AI2139" s="49"/>
      <c r="AJ2139" s="54"/>
    </row>
    <row r="2140" spans="1:36" ht="15" customHeight="1" x14ac:dyDescent="0.2">
      <c r="A2140" s="53">
        <v>46155</v>
      </c>
      <c r="B2140" s="57" t="s">
        <v>6371</v>
      </c>
      <c r="C2140" s="57" t="s">
        <v>6593</v>
      </c>
      <c r="D2140" s="57" t="s">
        <v>488</v>
      </c>
      <c r="E2140" s="57">
        <v>5</v>
      </c>
      <c r="F2140" s="49" t="s">
        <v>3028</v>
      </c>
      <c r="G2140" s="49" t="s">
        <v>403</v>
      </c>
      <c r="H2140" s="49"/>
      <c r="I2140" s="49"/>
      <c r="J2140" s="49"/>
      <c r="K2140" s="49"/>
      <c r="L2140" s="49"/>
      <c r="M2140" s="55">
        <v>301142</v>
      </c>
      <c r="N2140" s="57">
        <v>48147235</v>
      </c>
      <c r="O2140" s="80" t="s">
        <v>49</v>
      </c>
      <c r="P2140" s="50" t="s">
        <v>37</v>
      </c>
      <c r="Q2140" s="50" t="s">
        <v>123</v>
      </c>
      <c r="R2140" s="50"/>
      <c r="S2140" s="50" t="s">
        <v>4900</v>
      </c>
      <c r="T2140" s="50" t="s">
        <v>120</v>
      </c>
      <c r="U2140" s="75">
        <v>0.75902777777777775</v>
      </c>
      <c r="V2140" s="75">
        <v>0.76944444444444449</v>
      </c>
      <c r="W2140" s="75">
        <v>0.75902777777777775</v>
      </c>
      <c r="X2140" s="75" t="s">
        <v>42</v>
      </c>
      <c r="Y2140" s="75" t="s">
        <v>42</v>
      </c>
      <c r="Z2140" s="75" t="s">
        <v>42</v>
      </c>
      <c r="AA2140" s="75" t="s">
        <v>42</v>
      </c>
      <c r="AB2140" s="49" t="s">
        <v>6595</v>
      </c>
      <c r="AC2140" s="93">
        <v>0</v>
      </c>
      <c r="AD2140" s="93">
        <v>0</v>
      </c>
      <c r="AE2140" s="57" t="s">
        <v>122</v>
      </c>
      <c r="AF2140" s="94" t="s">
        <v>56</v>
      </c>
      <c r="AG2140" s="84"/>
      <c r="AH2140" s="50" t="s">
        <v>66</v>
      </c>
      <c r="AI2140" s="49"/>
      <c r="AJ2140" s="54"/>
    </row>
    <row r="2141" spans="1:36" ht="15" customHeight="1" x14ac:dyDescent="0.2">
      <c r="A2141" s="53">
        <v>46155</v>
      </c>
      <c r="B2141" s="57" t="s">
        <v>6431</v>
      </c>
      <c r="C2141" s="57" t="s">
        <v>6551</v>
      </c>
      <c r="D2141" s="57" t="s">
        <v>488</v>
      </c>
      <c r="E2141" s="57">
        <v>5</v>
      </c>
      <c r="F2141" s="49" t="s">
        <v>3028</v>
      </c>
      <c r="G2141" s="49" t="s">
        <v>440</v>
      </c>
      <c r="H2141" s="49"/>
      <c r="I2141" s="49"/>
      <c r="J2141" s="49"/>
      <c r="K2141" s="49"/>
      <c r="L2141" s="49"/>
      <c r="M2141" s="55">
        <v>301093</v>
      </c>
      <c r="N2141" s="57">
        <v>48147237</v>
      </c>
      <c r="O2141" s="80" t="s">
        <v>49</v>
      </c>
      <c r="P2141" s="50" t="s">
        <v>37</v>
      </c>
      <c r="Q2141" s="50" t="s">
        <v>69</v>
      </c>
      <c r="R2141" s="50" t="s">
        <v>837</v>
      </c>
      <c r="S2141" s="50" t="s">
        <v>5953</v>
      </c>
      <c r="T2141" s="50" t="s">
        <v>129</v>
      </c>
      <c r="U2141" s="75">
        <v>0.74722222222222223</v>
      </c>
      <c r="V2141" s="75">
        <v>0.76111111111111107</v>
      </c>
      <c r="W2141" s="75">
        <v>0.74722222222222223</v>
      </c>
      <c r="X2141" s="75" t="s">
        <v>42</v>
      </c>
      <c r="Y2141" s="75" t="s">
        <v>42</v>
      </c>
      <c r="Z2141" s="75" t="s">
        <v>42</v>
      </c>
      <c r="AA2141" s="75" t="s">
        <v>42</v>
      </c>
      <c r="AB2141" s="49" t="s">
        <v>6596</v>
      </c>
      <c r="AC2141" s="93">
        <v>1</v>
      </c>
      <c r="AD2141" s="93">
        <v>0</v>
      </c>
      <c r="AE2141" s="57" t="s">
        <v>131</v>
      </c>
      <c r="AF2141" s="94" t="s">
        <v>45</v>
      </c>
      <c r="AG2141" s="84"/>
      <c r="AH2141" s="50" t="s">
        <v>46</v>
      </c>
      <c r="AI2141" s="49"/>
      <c r="AJ2141" s="54"/>
    </row>
    <row r="2142" spans="1:36" ht="15" customHeight="1" x14ac:dyDescent="0.2">
      <c r="A2142" s="53">
        <v>46155</v>
      </c>
      <c r="B2142" s="57" t="s">
        <v>6371</v>
      </c>
      <c r="C2142" s="57" t="s">
        <v>6593</v>
      </c>
      <c r="D2142" s="57" t="s">
        <v>488</v>
      </c>
      <c r="E2142" s="57">
        <v>5</v>
      </c>
      <c r="F2142" s="49" t="s">
        <v>542</v>
      </c>
      <c r="G2142" s="49" t="s">
        <v>374</v>
      </c>
      <c r="H2142" s="49"/>
      <c r="I2142" s="49"/>
      <c r="J2142" s="49"/>
      <c r="K2142" s="49"/>
      <c r="L2142" s="49"/>
      <c r="M2142" s="55">
        <v>301213</v>
      </c>
      <c r="N2142" s="57">
        <v>48147310</v>
      </c>
      <c r="O2142" s="80" t="s">
        <v>49</v>
      </c>
      <c r="P2142" s="50" t="s">
        <v>37</v>
      </c>
      <c r="Q2142" s="50" t="s">
        <v>69</v>
      </c>
      <c r="R2142" s="50"/>
      <c r="S2142" s="50" t="s">
        <v>4432</v>
      </c>
      <c r="T2142" s="50" t="s">
        <v>71</v>
      </c>
      <c r="U2142" s="75">
        <v>0.76527777777777772</v>
      </c>
      <c r="V2142" s="75">
        <v>0.77847222222222223</v>
      </c>
      <c r="W2142" s="75">
        <v>0.77013888888888893</v>
      </c>
      <c r="X2142" s="75" t="s">
        <v>42</v>
      </c>
      <c r="Y2142" s="75" t="s">
        <v>42</v>
      </c>
      <c r="Z2142" s="75" t="s">
        <v>42</v>
      </c>
      <c r="AA2142" s="75" t="s">
        <v>42</v>
      </c>
      <c r="AB2142" s="49" t="s">
        <v>6597</v>
      </c>
      <c r="AC2142" s="93">
        <v>0</v>
      </c>
      <c r="AD2142" s="93">
        <v>0</v>
      </c>
      <c r="AE2142" s="57" t="s">
        <v>73</v>
      </c>
      <c r="AF2142" s="95" t="s">
        <v>56</v>
      </c>
      <c r="AG2142" s="84"/>
      <c r="AH2142" s="50" t="s">
        <v>66</v>
      </c>
      <c r="AI2142" s="49"/>
      <c r="AJ2142" s="54"/>
    </row>
    <row r="2143" spans="1:36" ht="15" customHeight="1" x14ac:dyDescent="0.2">
      <c r="A2143" s="53">
        <v>46155</v>
      </c>
      <c r="B2143" s="57" t="s">
        <v>6371</v>
      </c>
      <c r="C2143" s="57" t="s">
        <v>6593</v>
      </c>
      <c r="D2143" s="57" t="s">
        <v>488</v>
      </c>
      <c r="E2143" s="57">
        <v>5</v>
      </c>
      <c r="F2143" s="49" t="s">
        <v>539</v>
      </c>
      <c r="G2143" s="49" t="s">
        <v>465</v>
      </c>
      <c r="H2143" s="49"/>
      <c r="I2143" s="49"/>
      <c r="J2143" s="49"/>
      <c r="K2143" s="49"/>
      <c r="L2143" s="49"/>
      <c r="M2143" s="55">
        <v>301181</v>
      </c>
      <c r="N2143" s="57">
        <v>48147349</v>
      </c>
      <c r="O2143" s="80" t="s">
        <v>49</v>
      </c>
      <c r="P2143" s="50" t="s">
        <v>37</v>
      </c>
      <c r="Q2143" s="50" t="s">
        <v>39</v>
      </c>
      <c r="R2143" s="50"/>
      <c r="S2143" s="50" t="s">
        <v>6598</v>
      </c>
      <c r="T2143" s="50" t="s">
        <v>421</v>
      </c>
      <c r="U2143" s="75">
        <v>0.77013888888888893</v>
      </c>
      <c r="V2143" s="75">
        <v>0.81319444444444444</v>
      </c>
      <c r="W2143" s="75">
        <v>0.77013888888888893</v>
      </c>
      <c r="X2143" s="75" t="s">
        <v>42</v>
      </c>
      <c r="Y2143" s="75" t="s">
        <v>42</v>
      </c>
      <c r="Z2143" s="75" t="s">
        <v>42</v>
      </c>
      <c r="AA2143" s="75" t="s">
        <v>42</v>
      </c>
      <c r="AB2143" s="49" t="s">
        <v>6599</v>
      </c>
      <c r="AC2143" s="93">
        <v>0</v>
      </c>
      <c r="AD2143" s="93">
        <v>0</v>
      </c>
      <c r="AE2143" s="57" t="s">
        <v>423</v>
      </c>
      <c r="AF2143" s="94" t="s">
        <v>56</v>
      </c>
      <c r="AG2143" s="84"/>
      <c r="AH2143" s="50" t="s">
        <v>66</v>
      </c>
      <c r="AI2143" s="49"/>
      <c r="AJ2143" s="54"/>
    </row>
    <row r="2144" spans="1:36" ht="15" customHeight="1" x14ac:dyDescent="0.2">
      <c r="A2144" s="53">
        <v>46155</v>
      </c>
      <c r="B2144" s="57" t="s">
        <v>6371</v>
      </c>
      <c r="C2144" s="57" t="s">
        <v>6593</v>
      </c>
      <c r="D2144" s="57" t="s">
        <v>381</v>
      </c>
      <c r="E2144" s="57">
        <v>6</v>
      </c>
      <c r="F2144" s="49" t="s">
        <v>382</v>
      </c>
      <c r="G2144" s="49" t="s">
        <v>904</v>
      </c>
      <c r="H2144" s="49"/>
      <c r="I2144" s="49"/>
      <c r="J2144" s="49"/>
      <c r="K2144" s="49"/>
      <c r="L2144" s="49"/>
      <c r="M2144" s="55">
        <v>300952</v>
      </c>
      <c r="N2144" s="57">
        <v>48147484</v>
      </c>
      <c r="O2144" s="80" t="s">
        <v>49</v>
      </c>
      <c r="P2144" s="50" t="s">
        <v>39</v>
      </c>
      <c r="Q2144" s="50"/>
      <c r="R2144" s="50" t="s">
        <v>39</v>
      </c>
      <c r="S2144" s="50" t="s">
        <v>6600</v>
      </c>
      <c r="T2144" s="50" t="s">
        <v>85</v>
      </c>
      <c r="U2144" s="75">
        <v>0.77222222222222225</v>
      </c>
      <c r="V2144" s="75">
        <v>0.82152777777777775</v>
      </c>
      <c r="W2144" s="75">
        <v>0.77430555555555558</v>
      </c>
      <c r="X2144" s="75" t="s">
        <v>42</v>
      </c>
      <c r="Y2144" s="75" t="s">
        <v>42</v>
      </c>
      <c r="Z2144" s="75" t="s">
        <v>42</v>
      </c>
      <c r="AA2144" s="75" t="s">
        <v>42</v>
      </c>
      <c r="AB2144" s="49" t="s">
        <v>6601</v>
      </c>
      <c r="AC2144" s="93">
        <v>0</v>
      </c>
      <c r="AD2144" s="93">
        <v>1</v>
      </c>
      <c r="AE2144" s="57" t="s">
        <v>87</v>
      </c>
      <c r="AF2144" s="94" t="s">
        <v>45</v>
      </c>
      <c r="AG2144" s="84"/>
      <c r="AH2144" s="50" t="s">
        <v>58</v>
      </c>
      <c r="AI2144" s="49"/>
      <c r="AJ2144" s="54"/>
    </row>
    <row r="2145" spans="1:36" ht="15" customHeight="1" x14ac:dyDescent="0.2">
      <c r="A2145" s="53">
        <v>46155</v>
      </c>
      <c r="B2145" s="57" t="s">
        <v>6371</v>
      </c>
      <c r="C2145" s="57" t="s">
        <v>6593</v>
      </c>
      <c r="D2145" s="57" t="s">
        <v>488</v>
      </c>
      <c r="E2145" s="57">
        <v>5</v>
      </c>
      <c r="F2145" s="49" t="s">
        <v>495</v>
      </c>
      <c r="G2145" s="49" t="s">
        <v>378</v>
      </c>
      <c r="H2145" s="49"/>
      <c r="I2145" s="49"/>
      <c r="J2145" s="49"/>
      <c r="K2145" s="49"/>
      <c r="L2145" s="49"/>
      <c r="M2145" s="55">
        <v>301061</v>
      </c>
      <c r="N2145" s="57">
        <v>48147498</v>
      </c>
      <c r="O2145" s="80" t="s">
        <v>49</v>
      </c>
      <c r="P2145" s="50" t="s">
        <v>37</v>
      </c>
      <c r="Q2145" s="50" t="s">
        <v>117</v>
      </c>
      <c r="R2145" s="50" t="s">
        <v>51</v>
      </c>
      <c r="S2145" s="50" t="s">
        <v>6602</v>
      </c>
      <c r="T2145" s="50" t="s">
        <v>194</v>
      </c>
      <c r="U2145" s="75">
        <v>0.77847222222222223</v>
      </c>
      <c r="V2145" s="75">
        <v>0.86319444444444449</v>
      </c>
      <c r="W2145" s="75">
        <v>0.44513888888888886</v>
      </c>
      <c r="X2145" s="75">
        <v>0.82291666666666663</v>
      </c>
      <c r="Y2145" s="75" t="s">
        <v>42</v>
      </c>
      <c r="Z2145" s="75" t="s">
        <v>42</v>
      </c>
      <c r="AA2145" s="75" t="s">
        <v>42</v>
      </c>
      <c r="AB2145" s="49" t="s">
        <v>6603</v>
      </c>
      <c r="AC2145" s="93">
        <v>0</v>
      </c>
      <c r="AD2145" s="93">
        <v>1</v>
      </c>
      <c r="AE2145" s="57" t="s">
        <v>138</v>
      </c>
      <c r="AF2145" s="94" t="s">
        <v>56</v>
      </c>
      <c r="AG2145" s="84"/>
      <c r="AH2145" s="50" t="s">
        <v>46</v>
      </c>
      <c r="AI2145" s="49"/>
      <c r="AJ2145" s="54"/>
    </row>
    <row r="2146" spans="1:36" ht="15" customHeight="1" x14ac:dyDescent="0.2">
      <c r="A2146" s="53">
        <v>46155</v>
      </c>
      <c r="B2146" s="57" t="s">
        <v>6371</v>
      </c>
      <c r="C2146" s="57" t="s">
        <v>6593</v>
      </c>
      <c r="D2146" s="57" t="s">
        <v>488</v>
      </c>
      <c r="E2146" s="57">
        <v>5</v>
      </c>
      <c r="F2146" s="49" t="s">
        <v>916</v>
      </c>
      <c r="G2146" s="49" t="s">
        <v>531</v>
      </c>
      <c r="H2146" s="49"/>
      <c r="I2146" s="49"/>
      <c r="J2146" s="49"/>
      <c r="K2146" s="49"/>
      <c r="L2146" s="49"/>
      <c r="M2146" s="55">
        <v>301026</v>
      </c>
      <c r="N2146" s="57">
        <v>48147509</v>
      </c>
      <c r="O2146" s="80" t="s">
        <v>250</v>
      </c>
      <c r="P2146" s="50" t="s">
        <v>37</v>
      </c>
      <c r="Q2146" s="50" t="s">
        <v>123</v>
      </c>
      <c r="R2146" s="50"/>
      <c r="S2146" s="50" t="s">
        <v>5906</v>
      </c>
      <c r="T2146" s="50" t="s">
        <v>146</v>
      </c>
      <c r="U2146" s="75">
        <v>0.77708333333333335</v>
      </c>
      <c r="V2146" s="75">
        <v>0.81666666666666665</v>
      </c>
      <c r="W2146" s="75">
        <v>0.77986111111111112</v>
      </c>
      <c r="X2146" s="75">
        <v>0.80555555555555558</v>
      </c>
      <c r="Y2146" s="75" t="s">
        <v>42</v>
      </c>
      <c r="Z2146" s="75" t="s">
        <v>42</v>
      </c>
      <c r="AA2146" s="75" t="s">
        <v>42</v>
      </c>
      <c r="AB2146" s="49" t="s">
        <v>6604</v>
      </c>
      <c r="AC2146" s="93">
        <v>0</v>
      </c>
      <c r="AD2146" s="93">
        <v>0</v>
      </c>
      <c r="AE2146" s="57" t="s">
        <v>148</v>
      </c>
      <c r="AF2146" s="94" t="s">
        <v>56</v>
      </c>
      <c r="AG2146" s="84"/>
      <c r="AH2146" s="50" t="s">
        <v>66</v>
      </c>
      <c r="AI2146" s="49"/>
      <c r="AJ2146" s="54"/>
    </row>
    <row r="2147" spans="1:36" ht="15" customHeight="1" x14ac:dyDescent="0.2">
      <c r="A2147" s="53">
        <v>46155</v>
      </c>
      <c r="B2147" s="57" t="s">
        <v>6371</v>
      </c>
      <c r="C2147" s="57" t="s">
        <v>6593</v>
      </c>
      <c r="D2147" s="57" t="s">
        <v>488</v>
      </c>
      <c r="E2147" s="57">
        <v>5</v>
      </c>
      <c r="F2147" s="49" t="s">
        <v>510</v>
      </c>
      <c r="G2147" s="49" t="s">
        <v>74</v>
      </c>
      <c r="H2147" s="49"/>
      <c r="I2147" s="49"/>
      <c r="J2147" s="49"/>
      <c r="K2147" s="49"/>
      <c r="L2147" s="49"/>
      <c r="M2147" s="55">
        <v>301331</v>
      </c>
      <c r="N2147" s="57">
        <v>48147510</v>
      </c>
      <c r="O2147" s="80" t="s">
        <v>49</v>
      </c>
      <c r="P2147" s="50" t="s">
        <v>89</v>
      </c>
      <c r="Q2147" s="50"/>
      <c r="R2147" s="50"/>
      <c r="S2147" s="50" t="s">
        <v>6605</v>
      </c>
      <c r="T2147" s="50" t="s">
        <v>85</v>
      </c>
      <c r="U2147" s="75">
        <v>0.77500000000000002</v>
      </c>
      <c r="V2147" s="75">
        <v>0.78541666666666665</v>
      </c>
      <c r="W2147" s="75">
        <v>0.78055555555555556</v>
      </c>
      <c r="X2147" s="75" t="s">
        <v>42</v>
      </c>
      <c r="Y2147" s="75" t="s">
        <v>42</v>
      </c>
      <c r="Z2147" s="75" t="s">
        <v>42</v>
      </c>
      <c r="AA2147" s="75" t="s">
        <v>42</v>
      </c>
      <c r="AB2147" s="49" t="s">
        <v>6606</v>
      </c>
      <c r="AC2147" s="93">
        <v>0</v>
      </c>
      <c r="AD2147" s="93">
        <v>0</v>
      </c>
      <c r="AE2147" s="57" t="s">
        <v>87</v>
      </c>
      <c r="AF2147" s="94" t="s">
        <v>45</v>
      </c>
      <c r="AG2147" s="84"/>
      <c r="AH2147" s="50" t="s">
        <v>66</v>
      </c>
      <c r="AI2147" s="49"/>
      <c r="AJ2147" s="54"/>
    </row>
    <row r="2148" spans="1:36" ht="15" customHeight="1" x14ac:dyDescent="0.2">
      <c r="A2148" s="53">
        <v>46155</v>
      </c>
      <c r="B2148" s="57" t="s">
        <v>6371</v>
      </c>
      <c r="C2148" s="57" t="s">
        <v>6593</v>
      </c>
      <c r="D2148" s="57" t="s">
        <v>488</v>
      </c>
      <c r="E2148" s="57">
        <v>5</v>
      </c>
      <c r="F2148" s="49" t="s">
        <v>916</v>
      </c>
      <c r="G2148" s="49" t="s">
        <v>835</v>
      </c>
      <c r="H2148" s="49"/>
      <c r="I2148" s="49"/>
      <c r="J2148" s="49"/>
      <c r="K2148" s="49"/>
      <c r="L2148" s="49"/>
      <c r="M2148" s="55">
        <v>300944</v>
      </c>
      <c r="N2148" s="57">
        <v>48147564</v>
      </c>
      <c r="O2148" s="80" t="s">
        <v>250</v>
      </c>
      <c r="P2148" s="50" t="s">
        <v>80</v>
      </c>
      <c r="Q2148" s="50"/>
      <c r="R2148" s="50"/>
      <c r="S2148" s="50" t="s">
        <v>6607</v>
      </c>
      <c r="T2148" s="50" t="s">
        <v>85</v>
      </c>
      <c r="U2148" s="75">
        <v>0.78541666666666665</v>
      </c>
      <c r="V2148" s="75">
        <v>0.79583333333333328</v>
      </c>
      <c r="W2148" s="75">
        <v>0.78749999999999998</v>
      </c>
      <c r="X2148" s="75" t="s">
        <v>42</v>
      </c>
      <c r="Y2148" s="75" t="s">
        <v>42</v>
      </c>
      <c r="Z2148" s="75" t="s">
        <v>42</v>
      </c>
      <c r="AA2148" s="75" t="s">
        <v>42</v>
      </c>
      <c r="AB2148" s="49" t="s">
        <v>6608</v>
      </c>
      <c r="AC2148" s="93">
        <v>0</v>
      </c>
      <c r="AD2148" s="93">
        <v>0</v>
      </c>
      <c r="AE2148" s="57" t="s">
        <v>3490</v>
      </c>
      <c r="AF2148" s="94" t="s">
        <v>56</v>
      </c>
      <c r="AG2148" s="84"/>
      <c r="AH2148" s="50" t="s">
        <v>66</v>
      </c>
      <c r="AI2148" s="49"/>
      <c r="AJ2148" s="54"/>
    </row>
    <row r="2149" spans="1:36" ht="15" customHeight="1" x14ac:dyDescent="0.2">
      <c r="A2149" s="53">
        <v>46155</v>
      </c>
      <c r="B2149" s="57" t="s">
        <v>6371</v>
      </c>
      <c r="C2149" s="57" t="s">
        <v>6593</v>
      </c>
      <c r="D2149" s="57" t="s">
        <v>488</v>
      </c>
      <c r="E2149" s="57">
        <v>5</v>
      </c>
      <c r="F2149" s="49" t="s">
        <v>501</v>
      </c>
      <c r="G2149" s="49" t="s">
        <v>1127</v>
      </c>
      <c r="H2149" s="49"/>
      <c r="I2149" s="49"/>
      <c r="J2149" s="49"/>
      <c r="K2149" s="49"/>
      <c r="L2149" s="49"/>
      <c r="M2149" s="55">
        <v>301097</v>
      </c>
      <c r="N2149" s="57">
        <v>48147572</v>
      </c>
      <c r="O2149" s="80" t="s">
        <v>49</v>
      </c>
      <c r="P2149" s="50" t="s">
        <v>37</v>
      </c>
      <c r="Q2149" s="50" t="s">
        <v>61</v>
      </c>
      <c r="R2149" s="50"/>
      <c r="S2149" s="50" t="s">
        <v>6195</v>
      </c>
      <c r="T2149" s="50" t="s">
        <v>53</v>
      </c>
      <c r="U2149" s="75">
        <v>0.78402777777777777</v>
      </c>
      <c r="V2149" s="75">
        <v>0.81527777777777777</v>
      </c>
      <c r="W2149" s="75">
        <v>0.78402777777777777</v>
      </c>
      <c r="X2149" s="75">
        <v>0.80069444444444449</v>
      </c>
      <c r="Y2149" s="75" t="s">
        <v>42</v>
      </c>
      <c r="Z2149" s="75" t="s">
        <v>42</v>
      </c>
      <c r="AA2149" s="75" t="s">
        <v>42</v>
      </c>
      <c r="AB2149" s="49" t="s">
        <v>6609</v>
      </c>
      <c r="AC2149" s="93">
        <v>0</v>
      </c>
      <c r="AD2149" s="93">
        <v>0</v>
      </c>
      <c r="AE2149" s="57" t="s">
        <v>55</v>
      </c>
      <c r="AF2149" s="94" t="s">
        <v>56</v>
      </c>
      <c r="AG2149" s="84"/>
      <c r="AH2149" s="50" t="s">
        <v>66</v>
      </c>
      <c r="AI2149" s="49"/>
      <c r="AJ2149" s="54"/>
    </row>
    <row r="2150" spans="1:36" ht="15" customHeight="1" x14ac:dyDescent="0.2">
      <c r="A2150" s="53">
        <v>46155</v>
      </c>
      <c r="B2150" s="57" t="s">
        <v>6371</v>
      </c>
      <c r="C2150" s="57" t="s">
        <v>6593</v>
      </c>
      <c r="D2150" s="57" t="s">
        <v>488</v>
      </c>
      <c r="E2150" s="57">
        <v>5</v>
      </c>
      <c r="F2150" s="49" t="s">
        <v>495</v>
      </c>
      <c r="G2150" s="49" t="s">
        <v>440</v>
      </c>
      <c r="H2150" s="49"/>
      <c r="I2150" s="49"/>
      <c r="J2150" s="49"/>
      <c r="K2150" s="49"/>
      <c r="L2150" s="49"/>
      <c r="M2150" s="55">
        <v>301178</v>
      </c>
      <c r="N2150" s="57">
        <v>48147629</v>
      </c>
      <c r="O2150" s="80" t="s">
        <v>49</v>
      </c>
      <c r="P2150" s="50" t="s">
        <v>39</v>
      </c>
      <c r="Q2150" s="50"/>
      <c r="R2150" s="50"/>
      <c r="S2150" s="50" t="s">
        <v>6610</v>
      </c>
      <c r="T2150" s="50" t="s">
        <v>396</v>
      </c>
      <c r="U2150" s="75">
        <v>0.79097222222222219</v>
      </c>
      <c r="V2150" s="75">
        <v>0.90555555555555556</v>
      </c>
      <c r="W2150" s="75">
        <v>0.79097222222222219</v>
      </c>
      <c r="X2150" s="75" t="s">
        <v>42</v>
      </c>
      <c r="Y2150" s="75" t="s">
        <v>42</v>
      </c>
      <c r="Z2150" s="75" t="s">
        <v>42</v>
      </c>
      <c r="AA2150" s="75" t="s">
        <v>42</v>
      </c>
      <c r="AB2150" s="49" t="s">
        <v>6611</v>
      </c>
      <c r="AC2150" s="93">
        <v>0</v>
      </c>
      <c r="AD2150" s="93">
        <v>0</v>
      </c>
      <c r="AE2150" s="57" t="s">
        <v>162</v>
      </c>
      <c r="AF2150" s="94" t="s">
        <v>56</v>
      </c>
      <c r="AG2150" s="84"/>
      <c r="AH2150" s="50" t="s">
        <v>66</v>
      </c>
      <c r="AI2150" s="49"/>
      <c r="AJ2150" s="54"/>
    </row>
    <row r="2151" spans="1:36" ht="15" customHeight="1" x14ac:dyDescent="0.2">
      <c r="A2151" s="53">
        <v>46155</v>
      </c>
      <c r="B2151" s="57" t="s">
        <v>6371</v>
      </c>
      <c r="C2151" s="57" t="s">
        <v>6593</v>
      </c>
      <c r="D2151" s="57" t="s">
        <v>488</v>
      </c>
      <c r="E2151" s="57">
        <v>5</v>
      </c>
      <c r="F2151" s="49" t="s">
        <v>501</v>
      </c>
      <c r="G2151" s="49" t="s">
        <v>433</v>
      </c>
      <c r="H2151" s="49"/>
      <c r="I2151" s="49"/>
      <c r="J2151" s="49"/>
      <c r="K2151" s="49"/>
      <c r="L2151" s="49"/>
      <c r="M2151" s="55">
        <v>300964</v>
      </c>
      <c r="N2151" s="57">
        <v>48147636</v>
      </c>
      <c r="O2151" s="80" t="s">
        <v>49</v>
      </c>
      <c r="P2151" s="50" t="s">
        <v>37</v>
      </c>
      <c r="Q2151" s="50" t="s">
        <v>123</v>
      </c>
      <c r="R2151" s="50"/>
      <c r="S2151" s="50" t="s">
        <v>6612</v>
      </c>
      <c r="T2151" s="50" t="s">
        <v>53</v>
      </c>
      <c r="U2151" s="75">
        <v>0.78888888888888886</v>
      </c>
      <c r="V2151" s="75">
        <v>0.81458333333333333</v>
      </c>
      <c r="W2151" s="75">
        <v>0.78888888888888886</v>
      </c>
      <c r="X2151" s="75">
        <v>0.80069444444444449</v>
      </c>
      <c r="Y2151" s="75" t="s">
        <v>42</v>
      </c>
      <c r="Z2151" s="75" t="s">
        <v>42</v>
      </c>
      <c r="AA2151" s="75" t="s">
        <v>42</v>
      </c>
      <c r="AB2151" s="49" t="s">
        <v>6613</v>
      </c>
      <c r="AC2151" s="93">
        <v>0</v>
      </c>
      <c r="AD2151" s="93">
        <v>0</v>
      </c>
      <c r="AE2151" s="57" t="s">
        <v>55</v>
      </c>
      <c r="AF2151" s="94" t="s">
        <v>56</v>
      </c>
      <c r="AG2151" s="84"/>
      <c r="AH2151" s="50" t="s">
        <v>66</v>
      </c>
      <c r="AI2151" s="49"/>
      <c r="AJ2151" s="54"/>
    </row>
    <row r="2152" spans="1:36" ht="15" customHeight="1" x14ac:dyDescent="0.2">
      <c r="A2152" s="53">
        <v>46155</v>
      </c>
      <c r="B2152" s="57" t="s">
        <v>6371</v>
      </c>
      <c r="C2152" s="57" t="s">
        <v>6593</v>
      </c>
      <c r="D2152" s="57" t="s">
        <v>488</v>
      </c>
      <c r="E2152" s="57">
        <v>5</v>
      </c>
      <c r="F2152" s="49" t="s">
        <v>507</v>
      </c>
      <c r="G2152" s="49" t="s">
        <v>476</v>
      </c>
      <c r="H2152" s="49"/>
      <c r="I2152" s="49"/>
      <c r="J2152" s="49"/>
      <c r="K2152" s="49"/>
      <c r="L2152" s="49"/>
      <c r="M2152" s="55">
        <v>301050</v>
      </c>
      <c r="N2152" s="57">
        <v>48147699</v>
      </c>
      <c r="O2152" s="80" t="s">
        <v>36</v>
      </c>
      <c r="P2152" s="50" t="s">
        <v>39</v>
      </c>
      <c r="Q2152" s="50"/>
      <c r="R2152" s="50" t="s">
        <v>758</v>
      </c>
      <c r="S2152" s="50" t="s">
        <v>6614</v>
      </c>
      <c r="T2152" s="50" t="s">
        <v>213</v>
      </c>
      <c r="U2152" s="75">
        <v>0.79097222222222219</v>
      </c>
      <c r="V2152" s="75">
        <v>0.80694444444444446</v>
      </c>
      <c r="W2152" s="75">
        <v>0.79097222222222219</v>
      </c>
      <c r="X2152" s="75" t="s">
        <v>42</v>
      </c>
      <c r="Y2152" s="75" t="s">
        <v>42</v>
      </c>
      <c r="Z2152" s="75" t="s">
        <v>42</v>
      </c>
      <c r="AA2152" s="75" t="s">
        <v>42</v>
      </c>
      <c r="AB2152" s="49" t="s">
        <v>6615</v>
      </c>
      <c r="AC2152" s="93">
        <v>0</v>
      </c>
      <c r="AD2152" s="93">
        <v>1</v>
      </c>
      <c r="AE2152" s="57" t="s">
        <v>215</v>
      </c>
      <c r="AF2152" s="94" t="s">
        <v>45</v>
      </c>
      <c r="AG2152" s="84"/>
      <c r="AH2152" s="50" t="s">
        <v>58</v>
      </c>
      <c r="AI2152" s="49"/>
      <c r="AJ2152" s="54"/>
    </row>
    <row r="2153" spans="1:36" ht="15" customHeight="1" x14ac:dyDescent="0.2">
      <c r="A2153" s="53">
        <v>46155</v>
      </c>
      <c r="B2153" s="57" t="s">
        <v>6371</v>
      </c>
      <c r="C2153" s="57" t="s">
        <v>6593</v>
      </c>
      <c r="D2153" s="57" t="s">
        <v>488</v>
      </c>
      <c r="E2153" s="57">
        <v>5</v>
      </c>
      <c r="F2153" s="49" t="s">
        <v>539</v>
      </c>
      <c r="G2153" s="49" t="s">
        <v>2051</v>
      </c>
      <c r="H2153" s="49"/>
      <c r="I2153" s="49"/>
      <c r="J2153" s="49"/>
      <c r="K2153" s="49"/>
      <c r="L2153" s="49"/>
      <c r="M2153" s="55">
        <v>301100</v>
      </c>
      <c r="N2153" s="57">
        <v>48147788</v>
      </c>
      <c r="O2153" s="80" t="s">
        <v>49</v>
      </c>
      <c r="P2153" s="50" t="s">
        <v>37</v>
      </c>
      <c r="Q2153" s="50" t="s">
        <v>69</v>
      </c>
      <c r="R2153" s="50"/>
      <c r="S2153" s="50" t="s">
        <v>5296</v>
      </c>
      <c r="T2153" s="50" t="s">
        <v>85</v>
      </c>
      <c r="U2153" s="75">
        <v>0.80208333333333337</v>
      </c>
      <c r="V2153" s="75">
        <v>0.80972222222222223</v>
      </c>
      <c r="W2153" s="75">
        <v>0.80208333333333337</v>
      </c>
      <c r="X2153" s="75" t="s">
        <v>42</v>
      </c>
      <c r="Y2153" s="75" t="s">
        <v>42</v>
      </c>
      <c r="Z2153" s="75" t="s">
        <v>42</v>
      </c>
      <c r="AA2153" s="75" t="s">
        <v>42</v>
      </c>
      <c r="AB2153" s="49" t="s">
        <v>6616</v>
      </c>
      <c r="AC2153" s="93">
        <v>0</v>
      </c>
      <c r="AD2153" s="93">
        <v>0</v>
      </c>
      <c r="AE2153" s="57" t="s">
        <v>87</v>
      </c>
      <c r="AF2153" s="94" t="s">
        <v>56</v>
      </c>
      <c r="AG2153" s="84"/>
      <c r="AH2153" s="50" t="s">
        <v>66</v>
      </c>
      <c r="AI2153" s="49"/>
      <c r="AJ2153" s="54"/>
    </row>
    <row r="2154" spans="1:36" ht="15" customHeight="1" x14ac:dyDescent="0.2">
      <c r="A2154" s="53">
        <v>46155</v>
      </c>
      <c r="B2154" s="57" t="s">
        <v>6371</v>
      </c>
      <c r="C2154" s="57" t="s">
        <v>6593</v>
      </c>
      <c r="D2154" s="57" t="s">
        <v>488</v>
      </c>
      <c r="E2154" s="57">
        <v>5</v>
      </c>
      <c r="F2154" s="49" t="s">
        <v>916</v>
      </c>
      <c r="G2154" s="49" t="s">
        <v>2567</v>
      </c>
      <c r="H2154" s="49"/>
      <c r="I2154" s="49"/>
      <c r="J2154" s="49"/>
      <c r="K2154" s="49"/>
      <c r="L2154" s="49"/>
      <c r="M2154" s="55">
        <v>301030</v>
      </c>
      <c r="N2154" s="57">
        <v>48147874</v>
      </c>
      <c r="O2154" s="80" t="s">
        <v>250</v>
      </c>
      <c r="P2154" s="50" t="s">
        <v>117</v>
      </c>
      <c r="Q2154" s="50"/>
      <c r="R2154" s="50"/>
      <c r="S2154" s="50" t="s">
        <v>6617</v>
      </c>
      <c r="T2154" s="50" t="s">
        <v>469</v>
      </c>
      <c r="U2154" s="75">
        <v>0.80763888888888891</v>
      </c>
      <c r="V2154" s="75">
        <v>0.85069444444444442</v>
      </c>
      <c r="W2154" s="75">
        <v>0.81388888888888888</v>
      </c>
      <c r="X2154" s="75" t="s">
        <v>42</v>
      </c>
      <c r="Y2154" s="75" t="s">
        <v>42</v>
      </c>
      <c r="Z2154" s="75" t="s">
        <v>42</v>
      </c>
      <c r="AA2154" s="75" t="s">
        <v>42</v>
      </c>
      <c r="AB2154" s="49" t="s">
        <v>6618</v>
      </c>
      <c r="AC2154" s="93">
        <v>0</v>
      </c>
      <c r="AD2154" s="93">
        <v>0</v>
      </c>
      <c r="AE2154" s="57" t="s">
        <v>585</v>
      </c>
      <c r="AF2154" s="94" t="s">
        <v>56</v>
      </c>
      <c r="AG2154" s="84"/>
      <c r="AH2154" s="50" t="s">
        <v>66</v>
      </c>
      <c r="AI2154" s="49"/>
      <c r="AJ2154" s="54"/>
    </row>
    <row r="2155" spans="1:36" ht="15" customHeight="1" x14ac:dyDescent="0.2">
      <c r="A2155" s="53">
        <v>46155</v>
      </c>
      <c r="B2155" s="57" t="s">
        <v>6371</v>
      </c>
      <c r="C2155" s="57" t="s">
        <v>6593</v>
      </c>
      <c r="D2155" s="57" t="s">
        <v>488</v>
      </c>
      <c r="E2155" s="57">
        <v>5</v>
      </c>
      <c r="F2155" s="49" t="s">
        <v>495</v>
      </c>
      <c r="G2155" s="49" t="s">
        <v>424</v>
      </c>
      <c r="H2155" s="49"/>
      <c r="I2155" s="49"/>
      <c r="J2155" s="49"/>
      <c r="K2155" s="49"/>
      <c r="L2155" s="49"/>
      <c r="M2155" s="55">
        <v>301046</v>
      </c>
      <c r="N2155" s="57">
        <v>48147988</v>
      </c>
      <c r="O2155" s="80" t="s">
        <v>49</v>
      </c>
      <c r="P2155" s="50" t="s">
        <v>37</v>
      </c>
      <c r="Q2155" s="50" t="s">
        <v>61</v>
      </c>
      <c r="R2155" s="50"/>
      <c r="S2155" s="50" t="s">
        <v>6619</v>
      </c>
      <c r="T2155" s="50" t="s">
        <v>101</v>
      </c>
      <c r="U2155" s="75">
        <v>0.81597222222222221</v>
      </c>
      <c r="V2155" s="75">
        <v>0.8256944444444444</v>
      </c>
      <c r="W2155" s="75">
        <v>0.81597222222222221</v>
      </c>
      <c r="X2155" s="75" t="s">
        <v>42</v>
      </c>
      <c r="Y2155" s="75" t="s">
        <v>42</v>
      </c>
      <c r="Z2155" s="75" t="s">
        <v>42</v>
      </c>
      <c r="AA2155" s="75" t="s">
        <v>42</v>
      </c>
      <c r="AB2155" s="49" t="s">
        <v>6620</v>
      </c>
      <c r="AC2155" s="93">
        <v>0</v>
      </c>
      <c r="AD2155" s="93">
        <v>0</v>
      </c>
      <c r="AE2155" s="57" t="s">
        <v>103</v>
      </c>
      <c r="AF2155" s="94" t="s">
        <v>56</v>
      </c>
      <c r="AG2155" s="84"/>
      <c r="AH2155" s="50" t="s">
        <v>66</v>
      </c>
      <c r="AI2155" s="49"/>
      <c r="AJ2155" s="54"/>
    </row>
    <row r="2156" spans="1:36" ht="15" customHeight="1" x14ac:dyDescent="0.2">
      <c r="A2156" s="53">
        <v>46155</v>
      </c>
      <c r="B2156" s="57" t="s">
        <v>6371</v>
      </c>
      <c r="C2156" s="57" t="s">
        <v>6621</v>
      </c>
      <c r="D2156" s="57" t="s">
        <v>488</v>
      </c>
      <c r="E2156" s="57">
        <v>5</v>
      </c>
      <c r="F2156" s="49" t="s">
        <v>542</v>
      </c>
      <c r="G2156" s="49" t="s">
        <v>1789</v>
      </c>
      <c r="H2156" s="49"/>
      <c r="I2156" s="49"/>
      <c r="J2156" s="49"/>
      <c r="K2156" s="49"/>
      <c r="L2156" s="49"/>
      <c r="M2156" s="55">
        <v>301222</v>
      </c>
      <c r="N2156" s="57">
        <v>48148046</v>
      </c>
      <c r="O2156" s="80" t="s">
        <v>49</v>
      </c>
      <c r="P2156" s="50" t="s">
        <v>37</v>
      </c>
      <c r="Q2156" s="50" t="s">
        <v>61</v>
      </c>
      <c r="R2156" s="50"/>
      <c r="S2156" s="50" t="s">
        <v>5660</v>
      </c>
      <c r="T2156" s="50" t="s">
        <v>71</v>
      </c>
      <c r="U2156" s="75">
        <v>0.85</v>
      </c>
      <c r="V2156" s="75">
        <v>0.86041666666666672</v>
      </c>
      <c r="W2156" s="75">
        <v>0.85</v>
      </c>
      <c r="X2156" s="75" t="s">
        <v>42</v>
      </c>
      <c r="Y2156" s="75" t="s">
        <v>42</v>
      </c>
      <c r="Z2156" s="75" t="s">
        <v>42</v>
      </c>
      <c r="AA2156" s="75" t="s">
        <v>42</v>
      </c>
      <c r="AB2156" s="49" t="s">
        <v>6622</v>
      </c>
      <c r="AC2156" s="93">
        <v>0</v>
      </c>
      <c r="AD2156" s="93">
        <v>0</v>
      </c>
      <c r="AE2156" s="57" t="s">
        <v>73</v>
      </c>
      <c r="AF2156" s="94" t="s">
        <v>56</v>
      </c>
      <c r="AG2156" s="84"/>
      <c r="AH2156" s="50" t="s">
        <v>66</v>
      </c>
      <c r="AI2156" s="49"/>
      <c r="AJ2156" s="54"/>
    </row>
    <row r="2157" spans="1:36" ht="15" customHeight="1" x14ac:dyDescent="0.2">
      <c r="A2157" s="53">
        <v>46155</v>
      </c>
      <c r="B2157" s="57" t="s">
        <v>6371</v>
      </c>
      <c r="C2157" s="57" t="s">
        <v>6593</v>
      </c>
      <c r="D2157" s="57" t="s">
        <v>488</v>
      </c>
      <c r="E2157" s="57">
        <v>5</v>
      </c>
      <c r="F2157" s="49" t="s">
        <v>495</v>
      </c>
      <c r="G2157" s="49" t="s">
        <v>387</v>
      </c>
      <c r="H2157" s="49"/>
      <c r="I2157" s="49"/>
      <c r="J2157" s="49"/>
      <c r="K2157" s="49"/>
      <c r="L2157" s="49"/>
      <c r="M2157" s="55">
        <v>301153</v>
      </c>
      <c r="N2157" s="57">
        <v>48148127</v>
      </c>
      <c r="O2157" s="80" t="s">
        <v>49</v>
      </c>
      <c r="P2157" s="50" t="s">
        <v>37</v>
      </c>
      <c r="Q2157" s="50" t="s">
        <v>117</v>
      </c>
      <c r="R2157" s="50"/>
      <c r="S2157" s="50" t="s">
        <v>6623</v>
      </c>
      <c r="T2157" s="50" t="s">
        <v>155</v>
      </c>
      <c r="U2157" s="75">
        <v>0.82847222222222228</v>
      </c>
      <c r="V2157" s="75">
        <v>0.85138888888888886</v>
      </c>
      <c r="W2157" s="75">
        <v>0.82847222222222228</v>
      </c>
      <c r="X2157" s="75">
        <v>0.8354166666666667</v>
      </c>
      <c r="Y2157" s="75" t="s">
        <v>42</v>
      </c>
      <c r="Z2157" s="75" t="s">
        <v>42</v>
      </c>
      <c r="AA2157" s="75" t="s">
        <v>42</v>
      </c>
      <c r="AB2157" s="49" t="s">
        <v>6624</v>
      </c>
      <c r="AC2157" s="93">
        <v>0</v>
      </c>
      <c r="AD2157" s="93">
        <v>0</v>
      </c>
      <c r="AE2157" s="57" t="s">
        <v>286</v>
      </c>
      <c r="AF2157" s="94" t="s">
        <v>56</v>
      </c>
      <c r="AG2157" s="84"/>
      <c r="AH2157" s="50" t="s">
        <v>66</v>
      </c>
      <c r="AI2157" s="49"/>
      <c r="AJ2157" s="54"/>
    </row>
    <row r="2158" spans="1:36" ht="15" customHeight="1" x14ac:dyDescent="0.2">
      <c r="A2158" s="53">
        <v>46155</v>
      </c>
      <c r="B2158" s="57" t="s">
        <v>6371</v>
      </c>
      <c r="C2158" s="57" t="s">
        <v>6621</v>
      </c>
      <c r="D2158" s="57" t="s">
        <v>488</v>
      </c>
      <c r="E2158" s="57">
        <v>5</v>
      </c>
      <c r="F2158" s="49" t="s">
        <v>542</v>
      </c>
      <c r="G2158" s="49" t="s">
        <v>406</v>
      </c>
      <c r="H2158" s="49"/>
      <c r="I2158" s="49"/>
      <c r="J2158" s="49"/>
      <c r="K2158" s="49"/>
      <c r="L2158" s="49"/>
      <c r="M2158" s="55">
        <v>301295</v>
      </c>
      <c r="N2158" s="57">
        <v>48148174</v>
      </c>
      <c r="O2158" s="80" t="s">
        <v>49</v>
      </c>
      <c r="P2158" s="50" t="s">
        <v>37</v>
      </c>
      <c r="Q2158" s="50" t="s">
        <v>61</v>
      </c>
      <c r="R2158" s="50" t="s">
        <v>811</v>
      </c>
      <c r="S2158" s="50" t="s">
        <v>445</v>
      </c>
      <c r="T2158" s="50" t="s">
        <v>95</v>
      </c>
      <c r="U2158" s="75">
        <v>0.83680555555555558</v>
      </c>
      <c r="V2158" s="75">
        <v>0.8979166666666667</v>
      </c>
      <c r="W2158" s="75">
        <v>0.83680555555555558</v>
      </c>
      <c r="X2158" s="75" t="s">
        <v>42</v>
      </c>
      <c r="Y2158" s="75" t="s">
        <v>42</v>
      </c>
      <c r="Z2158" s="75" t="s">
        <v>42</v>
      </c>
      <c r="AA2158" s="75" t="s">
        <v>42</v>
      </c>
      <c r="AB2158" s="49" t="s">
        <v>6625</v>
      </c>
      <c r="AC2158" s="93">
        <v>1</v>
      </c>
      <c r="AD2158" s="93">
        <v>0</v>
      </c>
      <c r="AE2158" s="57" t="s">
        <v>191</v>
      </c>
      <c r="AF2158" s="94" t="s">
        <v>56</v>
      </c>
      <c r="AG2158" s="84"/>
      <c r="AH2158" s="50" t="s">
        <v>46</v>
      </c>
      <c r="AI2158" s="49"/>
      <c r="AJ2158" s="54"/>
    </row>
    <row r="2159" spans="1:36" ht="15" customHeight="1" x14ac:dyDescent="0.2">
      <c r="A2159" s="53">
        <v>46155</v>
      </c>
      <c r="B2159" s="57" t="s">
        <v>6371</v>
      </c>
      <c r="C2159" s="57" t="s">
        <v>6621</v>
      </c>
      <c r="D2159" s="57" t="s">
        <v>488</v>
      </c>
      <c r="E2159" s="57">
        <v>5</v>
      </c>
      <c r="F2159" s="49" t="s">
        <v>542</v>
      </c>
      <c r="G2159" s="49" t="s">
        <v>374</v>
      </c>
      <c r="H2159" s="49"/>
      <c r="I2159" s="49"/>
      <c r="J2159" s="49"/>
      <c r="K2159" s="49"/>
      <c r="L2159" s="49"/>
      <c r="M2159" s="55">
        <v>301215</v>
      </c>
      <c r="N2159" s="57">
        <v>48148233</v>
      </c>
      <c r="O2159" s="80" t="s">
        <v>49</v>
      </c>
      <c r="P2159" s="50" t="s">
        <v>89</v>
      </c>
      <c r="Q2159" s="50"/>
      <c r="R2159" s="50"/>
      <c r="S2159" s="50" t="s">
        <v>5218</v>
      </c>
      <c r="T2159" s="50" t="s">
        <v>105</v>
      </c>
      <c r="U2159" s="75">
        <v>0.83402777777777781</v>
      </c>
      <c r="V2159" s="75">
        <v>0.84305555555555556</v>
      </c>
      <c r="W2159" s="75">
        <v>0.83888888888888891</v>
      </c>
      <c r="X2159" s="75" t="s">
        <v>42</v>
      </c>
      <c r="Y2159" s="75" t="s">
        <v>42</v>
      </c>
      <c r="Z2159" s="75" t="s">
        <v>42</v>
      </c>
      <c r="AA2159" s="75" t="s">
        <v>42</v>
      </c>
      <c r="AB2159" s="49" t="s">
        <v>6626</v>
      </c>
      <c r="AC2159" s="93">
        <v>0</v>
      </c>
      <c r="AD2159" s="93">
        <v>0</v>
      </c>
      <c r="AE2159" s="57" t="s">
        <v>191</v>
      </c>
      <c r="AF2159" s="94" t="s">
        <v>56</v>
      </c>
      <c r="AG2159" s="84"/>
      <c r="AH2159" s="50" t="s">
        <v>66</v>
      </c>
      <c r="AI2159" s="49"/>
      <c r="AJ2159" s="54"/>
    </row>
    <row r="2160" spans="1:36" ht="15" customHeight="1" x14ac:dyDescent="0.2">
      <c r="A2160" s="53">
        <v>46155</v>
      </c>
      <c r="B2160" s="57" t="s">
        <v>6371</v>
      </c>
      <c r="C2160" s="57" t="s">
        <v>6621</v>
      </c>
      <c r="D2160" s="57" t="s">
        <v>488</v>
      </c>
      <c r="E2160" s="57">
        <v>5</v>
      </c>
      <c r="F2160" s="49" t="s">
        <v>539</v>
      </c>
      <c r="G2160" s="49" t="s">
        <v>1219</v>
      </c>
      <c r="H2160" s="49"/>
      <c r="I2160" s="49"/>
      <c r="J2160" s="49"/>
      <c r="K2160" s="49"/>
      <c r="L2160" s="49"/>
      <c r="M2160" s="55">
        <v>301147</v>
      </c>
      <c r="N2160" s="57">
        <v>48148238</v>
      </c>
      <c r="O2160" s="80" t="s">
        <v>49</v>
      </c>
      <c r="P2160" s="50" t="s">
        <v>37</v>
      </c>
      <c r="Q2160" s="50" t="s">
        <v>39</v>
      </c>
      <c r="R2160" s="50"/>
      <c r="S2160" s="50" t="s">
        <v>6627</v>
      </c>
      <c r="T2160" s="50" t="s">
        <v>120</v>
      </c>
      <c r="U2160" s="75">
        <v>0.84375</v>
      </c>
      <c r="V2160" s="75">
        <v>0.87777777777777777</v>
      </c>
      <c r="W2160" s="75">
        <v>0.84375</v>
      </c>
      <c r="X2160" s="75" t="s">
        <v>42</v>
      </c>
      <c r="Y2160" s="75" t="s">
        <v>42</v>
      </c>
      <c r="Z2160" s="75" t="s">
        <v>42</v>
      </c>
      <c r="AA2160" s="75" t="s">
        <v>42</v>
      </c>
      <c r="AB2160" s="49" t="s">
        <v>6628</v>
      </c>
      <c r="AC2160" s="93">
        <v>0</v>
      </c>
      <c r="AD2160" s="93">
        <v>0</v>
      </c>
      <c r="AE2160" s="57" t="s">
        <v>157</v>
      </c>
      <c r="AF2160" s="94" t="s">
        <v>56</v>
      </c>
      <c r="AG2160" s="84"/>
      <c r="AH2160" s="50" t="s">
        <v>66</v>
      </c>
      <c r="AI2160" s="49"/>
      <c r="AJ2160" s="54"/>
    </row>
    <row r="2161" spans="1:36" ht="15" customHeight="1" x14ac:dyDescent="0.2">
      <c r="A2161" s="53">
        <v>46155</v>
      </c>
      <c r="B2161" s="57" t="s">
        <v>6371</v>
      </c>
      <c r="C2161" s="57" t="s">
        <v>6621</v>
      </c>
      <c r="D2161" s="57" t="s">
        <v>488</v>
      </c>
      <c r="E2161" s="57">
        <v>5</v>
      </c>
      <c r="F2161" s="49" t="s">
        <v>495</v>
      </c>
      <c r="G2161" s="49" t="s">
        <v>2051</v>
      </c>
      <c r="H2161" s="49"/>
      <c r="I2161" s="49"/>
      <c r="J2161" s="49"/>
      <c r="K2161" s="49"/>
      <c r="L2161" s="49"/>
      <c r="M2161" s="55">
        <v>301152</v>
      </c>
      <c r="N2161" s="57">
        <v>48148267</v>
      </c>
      <c r="O2161" s="80" t="s">
        <v>49</v>
      </c>
      <c r="P2161" s="50" t="s">
        <v>89</v>
      </c>
      <c r="Q2161" s="50"/>
      <c r="R2161" s="50"/>
      <c r="S2161" s="50" t="s">
        <v>6629</v>
      </c>
      <c r="T2161" s="50" t="s">
        <v>3127</v>
      </c>
      <c r="U2161" s="75">
        <v>0.83958333333333335</v>
      </c>
      <c r="V2161" s="75">
        <v>0.98472222222222228</v>
      </c>
      <c r="W2161" s="75">
        <v>0.86250000000000004</v>
      </c>
      <c r="X2161" s="75" t="s">
        <v>42</v>
      </c>
      <c r="Y2161" s="75" t="s">
        <v>42</v>
      </c>
      <c r="Z2161" s="75" t="s">
        <v>42</v>
      </c>
      <c r="AA2161" s="75" t="s">
        <v>42</v>
      </c>
      <c r="AB2161" s="49" t="s">
        <v>6630</v>
      </c>
      <c r="AC2161" s="93">
        <v>0</v>
      </c>
      <c r="AD2161" s="93">
        <v>0</v>
      </c>
      <c r="AE2161" s="57" t="s">
        <v>93</v>
      </c>
      <c r="AF2161" s="94" t="s">
        <v>45</v>
      </c>
      <c r="AG2161" s="84"/>
      <c r="AH2161" s="50" t="s">
        <v>66</v>
      </c>
      <c r="AI2161" s="49"/>
      <c r="AJ2161" s="54"/>
    </row>
    <row r="2162" spans="1:36" ht="15" customHeight="1" x14ac:dyDescent="0.2">
      <c r="A2162" s="53">
        <v>46155</v>
      </c>
      <c r="B2162" s="57" t="s">
        <v>6371</v>
      </c>
      <c r="C2162" s="57" t="s">
        <v>6621</v>
      </c>
      <c r="D2162" s="57" t="s">
        <v>488</v>
      </c>
      <c r="E2162" s="57">
        <v>5</v>
      </c>
      <c r="F2162" s="49" t="s">
        <v>507</v>
      </c>
      <c r="G2162" s="49" t="s">
        <v>525</v>
      </c>
      <c r="H2162" s="49"/>
      <c r="I2162" s="49"/>
      <c r="J2162" s="49"/>
      <c r="K2162" s="49"/>
      <c r="L2162" s="49"/>
      <c r="M2162" s="55">
        <v>301007</v>
      </c>
      <c r="N2162" s="57">
        <v>48148276</v>
      </c>
      <c r="O2162" s="80" t="s">
        <v>36</v>
      </c>
      <c r="P2162" s="50" t="s">
        <v>37</v>
      </c>
      <c r="Q2162" s="50" t="s">
        <v>123</v>
      </c>
      <c r="R2162" s="50"/>
      <c r="S2162" s="50" t="s">
        <v>6631</v>
      </c>
      <c r="T2162" s="50" t="s">
        <v>259</v>
      </c>
      <c r="U2162" s="75">
        <v>0.84444444444444444</v>
      </c>
      <c r="V2162" s="75">
        <v>0.85277777777777775</v>
      </c>
      <c r="W2162" s="75">
        <v>0.84722222222222221</v>
      </c>
      <c r="X2162" s="75" t="s">
        <v>42</v>
      </c>
      <c r="Y2162" s="75">
        <v>0.84722222222222221</v>
      </c>
      <c r="Z2162" s="75" t="s">
        <v>42</v>
      </c>
      <c r="AA2162" s="75" t="s">
        <v>42</v>
      </c>
      <c r="AB2162" s="49" t="s">
        <v>6632</v>
      </c>
      <c r="AC2162" s="93">
        <v>0</v>
      </c>
      <c r="AD2162" s="93">
        <v>0</v>
      </c>
      <c r="AE2162" s="57" t="s">
        <v>261</v>
      </c>
      <c r="AF2162" s="94" t="s">
        <v>56</v>
      </c>
      <c r="AG2162" s="84"/>
      <c r="AH2162" s="50" t="s">
        <v>66</v>
      </c>
      <c r="AI2162" s="49"/>
      <c r="AJ2162" s="54"/>
    </row>
    <row r="2163" spans="1:36" ht="15" customHeight="1" x14ac:dyDescent="0.2">
      <c r="A2163" s="53">
        <v>46155</v>
      </c>
      <c r="B2163" s="57" t="s">
        <v>6371</v>
      </c>
      <c r="C2163" s="57" t="s">
        <v>6621</v>
      </c>
      <c r="D2163" s="57" t="s">
        <v>488</v>
      </c>
      <c r="E2163" s="57">
        <v>5</v>
      </c>
      <c r="F2163" s="49" t="s">
        <v>495</v>
      </c>
      <c r="G2163" s="49" t="s">
        <v>417</v>
      </c>
      <c r="H2163" s="49"/>
      <c r="I2163" s="49"/>
      <c r="J2163" s="49"/>
      <c r="K2163" s="49"/>
      <c r="L2163" s="49"/>
      <c r="M2163" s="55">
        <v>301149</v>
      </c>
      <c r="N2163" s="57">
        <v>48148350</v>
      </c>
      <c r="O2163" s="80" t="s">
        <v>49</v>
      </c>
      <c r="P2163" s="50" t="s">
        <v>37</v>
      </c>
      <c r="Q2163" s="50" t="s">
        <v>123</v>
      </c>
      <c r="R2163" s="50"/>
      <c r="S2163" s="50" t="s">
        <v>6633</v>
      </c>
      <c r="T2163" s="50" t="s">
        <v>85</v>
      </c>
      <c r="U2163" s="75">
        <v>0.84930555555555554</v>
      </c>
      <c r="V2163" s="75">
        <v>0.875</v>
      </c>
      <c r="W2163" s="75">
        <v>0.84930555555555554</v>
      </c>
      <c r="X2163" s="75">
        <v>0.86111111111111116</v>
      </c>
      <c r="Y2163" s="75" t="s">
        <v>42</v>
      </c>
      <c r="Z2163" s="75" t="s">
        <v>42</v>
      </c>
      <c r="AA2163" s="75" t="s">
        <v>42</v>
      </c>
      <c r="AB2163" s="49" t="s">
        <v>6634</v>
      </c>
      <c r="AC2163" s="93">
        <v>0</v>
      </c>
      <c r="AD2163" s="93">
        <v>0</v>
      </c>
      <c r="AE2163" s="57" t="s">
        <v>87</v>
      </c>
      <c r="AF2163" s="94" t="s">
        <v>113</v>
      </c>
      <c r="AG2163" s="84"/>
      <c r="AH2163" s="50" t="s">
        <v>66</v>
      </c>
      <c r="AI2163" s="49"/>
      <c r="AJ2163" s="54"/>
    </row>
    <row r="2164" spans="1:36" ht="15" customHeight="1" x14ac:dyDescent="0.2">
      <c r="A2164" s="53">
        <v>46155</v>
      </c>
      <c r="B2164" s="57" t="s">
        <v>6371</v>
      </c>
      <c r="C2164" s="57" t="s">
        <v>6621</v>
      </c>
      <c r="D2164" s="57" t="s">
        <v>488</v>
      </c>
      <c r="E2164" s="57">
        <v>5</v>
      </c>
      <c r="F2164" s="49" t="s">
        <v>542</v>
      </c>
      <c r="G2164" s="49" t="s">
        <v>1789</v>
      </c>
      <c r="H2164" s="49"/>
      <c r="I2164" s="49"/>
      <c r="J2164" s="49"/>
      <c r="K2164" s="49"/>
      <c r="L2164" s="49"/>
      <c r="M2164" s="55">
        <v>301303</v>
      </c>
      <c r="N2164" s="57">
        <v>48148354</v>
      </c>
      <c r="O2164" s="80" t="s">
        <v>49</v>
      </c>
      <c r="P2164" s="50" t="s">
        <v>37</v>
      </c>
      <c r="Q2164" s="50" t="s">
        <v>39</v>
      </c>
      <c r="R2164" s="50" t="s">
        <v>39</v>
      </c>
      <c r="S2164" s="50" t="s">
        <v>6635</v>
      </c>
      <c r="T2164" s="50" t="s">
        <v>4120</v>
      </c>
      <c r="U2164" s="75">
        <v>0.85624999999999996</v>
      </c>
      <c r="V2164" s="75">
        <v>0.86111111111111116</v>
      </c>
      <c r="W2164" s="75">
        <v>0.85624999999999996</v>
      </c>
      <c r="X2164" s="75" t="s">
        <v>42</v>
      </c>
      <c r="Y2164" s="75" t="s">
        <v>42</v>
      </c>
      <c r="Z2164" s="75" t="s">
        <v>42</v>
      </c>
      <c r="AA2164" s="75" t="s">
        <v>42</v>
      </c>
      <c r="AB2164" s="49" t="s">
        <v>6636</v>
      </c>
      <c r="AC2164" s="93">
        <v>0</v>
      </c>
      <c r="AD2164" s="93">
        <v>2</v>
      </c>
      <c r="AE2164" s="57" t="s">
        <v>110</v>
      </c>
      <c r="AF2164" s="94" t="s">
        <v>56</v>
      </c>
      <c r="AG2164" s="84"/>
      <c r="AH2164" s="50" t="s">
        <v>46</v>
      </c>
      <c r="AI2164" s="49"/>
      <c r="AJ2164" s="54"/>
    </row>
    <row r="2165" spans="1:36" ht="15" customHeight="1" x14ac:dyDescent="0.2">
      <c r="A2165" s="53">
        <v>46155</v>
      </c>
      <c r="B2165" s="57" t="s">
        <v>6371</v>
      </c>
      <c r="C2165" s="57" t="s">
        <v>6621</v>
      </c>
      <c r="D2165" s="57" t="s">
        <v>488</v>
      </c>
      <c r="E2165" s="57">
        <v>5</v>
      </c>
      <c r="F2165" s="49" t="s">
        <v>542</v>
      </c>
      <c r="G2165" s="49" t="s">
        <v>374</v>
      </c>
      <c r="H2165" s="49"/>
      <c r="I2165" s="49"/>
      <c r="J2165" s="49"/>
      <c r="K2165" s="49"/>
      <c r="L2165" s="49"/>
      <c r="M2165" s="55">
        <v>301224</v>
      </c>
      <c r="N2165" s="57">
        <v>48148431</v>
      </c>
      <c r="O2165" s="80" t="s">
        <v>49</v>
      </c>
      <c r="P2165" s="50" t="s">
        <v>80</v>
      </c>
      <c r="Q2165" s="50"/>
      <c r="R2165" s="50"/>
      <c r="S2165" s="50" t="s">
        <v>5116</v>
      </c>
      <c r="T2165" s="50" t="s">
        <v>105</v>
      </c>
      <c r="U2165" s="75">
        <v>0.85624999999999996</v>
      </c>
      <c r="V2165" s="75">
        <v>0.86875000000000002</v>
      </c>
      <c r="W2165" s="75">
        <v>0.86041666666666672</v>
      </c>
      <c r="X2165" s="75" t="s">
        <v>42</v>
      </c>
      <c r="Y2165" s="75" t="s">
        <v>42</v>
      </c>
      <c r="Z2165" s="75" t="s">
        <v>42</v>
      </c>
      <c r="AA2165" s="75" t="s">
        <v>42</v>
      </c>
      <c r="AB2165" s="49" t="s">
        <v>6637</v>
      </c>
      <c r="AC2165" s="93">
        <v>0</v>
      </c>
      <c r="AD2165" s="93">
        <v>0</v>
      </c>
      <c r="AE2165" s="57" t="s">
        <v>191</v>
      </c>
      <c r="AF2165" s="94" t="s">
        <v>45</v>
      </c>
      <c r="AG2165" s="84"/>
      <c r="AH2165" s="50" t="s">
        <v>66</v>
      </c>
      <c r="AI2165" s="49"/>
      <c r="AJ2165" s="54"/>
    </row>
    <row r="2166" spans="1:36" ht="15" customHeight="1" x14ac:dyDescent="0.2">
      <c r="A2166" s="53">
        <v>46155</v>
      </c>
      <c r="B2166" s="57" t="s">
        <v>6371</v>
      </c>
      <c r="C2166" s="57" t="s">
        <v>6621</v>
      </c>
      <c r="D2166" s="57" t="s">
        <v>488</v>
      </c>
      <c r="E2166" s="57">
        <v>5</v>
      </c>
      <c r="F2166" s="49" t="s">
        <v>495</v>
      </c>
      <c r="G2166" s="49" t="s">
        <v>2051</v>
      </c>
      <c r="H2166" s="49"/>
      <c r="I2166" s="49"/>
      <c r="J2166" s="49"/>
      <c r="K2166" s="49"/>
      <c r="L2166" s="49"/>
      <c r="M2166" s="55">
        <v>301182</v>
      </c>
      <c r="N2166" s="57">
        <v>48148479</v>
      </c>
      <c r="O2166" s="80" t="s">
        <v>49</v>
      </c>
      <c r="P2166" s="50" t="s">
        <v>39</v>
      </c>
      <c r="Q2166" s="50"/>
      <c r="R2166" s="50"/>
      <c r="S2166" s="50" t="s">
        <v>6638</v>
      </c>
      <c r="T2166" s="50" t="s">
        <v>85</v>
      </c>
      <c r="U2166" s="75">
        <v>0.86736111111111114</v>
      </c>
      <c r="V2166" s="75">
        <v>0.87708333333333333</v>
      </c>
      <c r="W2166" s="75">
        <v>0.87222222222222223</v>
      </c>
      <c r="X2166" s="75" t="s">
        <v>42</v>
      </c>
      <c r="Y2166" s="75" t="s">
        <v>42</v>
      </c>
      <c r="Z2166" s="75" t="s">
        <v>42</v>
      </c>
      <c r="AA2166" s="75" t="s">
        <v>42</v>
      </c>
      <c r="AB2166" s="49" t="s">
        <v>6639</v>
      </c>
      <c r="AC2166" s="93">
        <v>0</v>
      </c>
      <c r="AD2166" s="93">
        <v>0</v>
      </c>
      <c r="AE2166" s="57" t="s">
        <v>520</v>
      </c>
      <c r="AF2166" s="94" t="s">
        <v>56</v>
      </c>
      <c r="AG2166" s="84"/>
      <c r="AH2166" s="50" t="s">
        <v>66</v>
      </c>
      <c r="AI2166" s="49"/>
      <c r="AJ2166" s="54"/>
    </row>
    <row r="2167" spans="1:36" ht="15" customHeight="1" x14ac:dyDescent="0.2">
      <c r="A2167" s="53">
        <v>46155</v>
      </c>
      <c r="B2167" s="57" t="s">
        <v>6371</v>
      </c>
      <c r="C2167" s="57" t="s">
        <v>6621</v>
      </c>
      <c r="D2167" s="57" t="s">
        <v>488</v>
      </c>
      <c r="E2167" s="57">
        <v>5</v>
      </c>
      <c r="F2167" s="49" t="s">
        <v>542</v>
      </c>
      <c r="G2167" s="49" t="s">
        <v>406</v>
      </c>
      <c r="H2167" s="49"/>
      <c r="I2167" s="49"/>
      <c r="J2167" s="49"/>
      <c r="K2167" s="49"/>
      <c r="L2167" s="49"/>
      <c r="M2167" s="55">
        <v>301218</v>
      </c>
      <c r="N2167" s="57">
        <v>48148481</v>
      </c>
      <c r="O2167" s="80" t="s">
        <v>49</v>
      </c>
      <c r="P2167" s="50" t="s">
        <v>37</v>
      </c>
      <c r="Q2167" s="50" t="s">
        <v>61</v>
      </c>
      <c r="R2167" s="50"/>
      <c r="S2167" s="50" t="s">
        <v>6640</v>
      </c>
      <c r="T2167" s="50" t="s">
        <v>105</v>
      </c>
      <c r="U2167" s="75">
        <v>0.86597222222222225</v>
      </c>
      <c r="V2167" s="75">
        <v>0.87986111111111109</v>
      </c>
      <c r="W2167" s="75">
        <v>0.86597222222222225</v>
      </c>
      <c r="X2167" s="75" t="s">
        <v>42</v>
      </c>
      <c r="Y2167" s="75" t="s">
        <v>42</v>
      </c>
      <c r="Z2167" s="75" t="s">
        <v>42</v>
      </c>
      <c r="AA2167" s="75" t="s">
        <v>42</v>
      </c>
      <c r="AB2167" s="49" t="s">
        <v>6641</v>
      </c>
      <c r="AC2167" s="93">
        <v>0</v>
      </c>
      <c r="AD2167" s="93">
        <v>0</v>
      </c>
      <c r="AE2167" s="57" t="s">
        <v>191</v>
      </c>
      <c r="AF2167" s="94" t="s">
        <v>56</v>
      </c>
      <c r="AG2167" s="84"/>
      <c r="AH2167" s="50" t="s">
        <v>66</v>
      </c>
      <c r="AI2167" s="49"/>
      <c r="AJ2167" s="54"/>
    </row>
    <row r="2168" spans="1:36" ht="15" customHeight="1" x14ac:dyDescent="0.2">
      <c r="A2168" s="53">
        <v>46155</v>
      </c>
      <c r="B2168" s="57" t="s">
        <v>6371</v>
      </c>
      <c r="C2168" s="57" t="s">
        <v>6621</v>
      </c>
      <c r="D2168" s="57" t="s">
        <v>488</v>
      </c>
      <c r="E2168" s="57">
        <v>5</v>
      </c>
      <c r="F2168" s="49" t="s">
        <v>542</v>
      </c>
      <c r="G2168" s="49" t="s">
        <v>634</v>
      </c>
      <c r="H2168" s="49"/>
      <c r="I2168" s="49"/>
      <c r="J2168" s="49"/>
      <c r="K2168" s="49"/>
      <c r="L2168" s="49"/>
      <c r="M2168" s="55">
        <v>301298</v>
      </c>
      <c r="N2168" s="57">
        <v>48148504</v>
      </c>
      <c r="O2168" s="80" t="s">
        <v>49</v>
      </c>
      <c r="P2168" s="50" t="s">
        <v>37</v>
      </c>
      <c r="Q2168" s="50" t="s">
        <v>61</v>
      </c>
      <c r="R2168" s="50"/>
      <c r="S2168" s="50" t="s">
        <v>5071</v>
      </c>
      <c r="T2168" s="50" t="s">
        <v>71</v>
      </c>
      <c r="U2168" s="75">
        <v>0.87638888888888888</v>
      </c>
      <c r="V2168" s="75">
        <v>0.87916666666666665</v>
      </c>
      <c r="W2168" s="75">
        <v>0.87638888888888888</v>
      </c>
      <c r="X2168" s="75" t="s">
        <v>42</v>
      </c>
      <c r="Y2168" s="75" t="s">
        <v>42</v>
      </c>
      <c r="Z2168" s="75" t="s">
        <v>42</v>
      </c>
      <c r="AA2168" s="75" t="s">
        <v>42</v>
      </c>
      <c r="AB2168" s="49" t="s">
        <v>6642</v>
      </c>
      <c r="AC2168" s="93">
        <v>0</v>
      </c>
      <c r="AD2168" s="93">
        <v>0</v>
      </c>
      <c r="AE2168" s="57" t="s">
        <v>73</v>
      </c>
      <c r="AF2168" s="94" t="s">
        <v>56</v>
      </c>
      <c r="AG2168" s="84"/>
      <c r="AH2168" s="50" t="s">
        <v>66</v>
      </c>
      <c r="AI2168" s="49"/>
      <c r="AJ2168" s="54"/>
    </row>
    <row r="2169" spans="1:36" ht="15" customHeight="1" x14ac:dyDescent="0.2">
      <c r="A2169" s="53">
        <v>46155</v>
      </c>
      <c r="B2169" s="57" t="s">
        <v>6371</v>
      </c>
      <c r="C2169" s="57" t="s">
        <v>6621</v>
      </c>
      <c r="D2169" s="57" t="s">
        <v>488</v>
      </c>
      <c r="E2169" s="57">
        <v>5</v>
      </c>
      <c r="F2169" s="49" t="s">
        <v>495</v>
      </c>
      <c r="G2169" s="49" t="s">
        <v>1993</v>
      </c>
      <c r="H2169" s="49"/>
      <c r="I2169" s="49"/>
      <c r="J2169" s="49"/>
      <c r="K2169" s="49"/>
      <c r="L2169" s="49"/>
      <c r="M2169" s="55">
        <v>301148</v>
      </c>
      <c r="N2169" s="57">
        <v>48148511</v>
      </c>
      <c r="O2169" s="80" t="s">
        <v>49</v>
      </c>
      <c r="P2169" s="50" t="s">
        <v>37</v>
      </c>
      <c r="Q2169" s="50" t="s">
        <v>123</v>
      </c>
      <c r="R2169" s="50"/>
      <c r="S2169" s="50" t="s">
        <v>5748</v>
      </c>
      <c r="T2169" s="50" t="s">
        <v>155</v>
      </c>
      <c r="U2169" s="75">
        <v>0.87013888888888891</v>
      </c>
      <c r="V2169" s="75">
        <v>0.88680555555555551</v>
      </c>
      <c r="W2169" s="75">
        <v>0.87013888888888891</v>
      </c>
      <c r="X2169" s="75">
        <v>0.8833333333333333</v>
      </c>
      <c r="Y2169" s="75" t="s">
        <v>42</v>
      </c>
      <c r="Z2169" s="75" t="s">
        <v>42</v>
      </c>
      <c r="AA2169" s="75" t="s">
        <v>42</v>
      </c>
      <c r="AB2169" s="49" t="s">
        <v>6643</v>
      </c>
      <c r="AC2169" s="93">
        <v>0</v>
      </c>
      <c r="AD2169" s="93">
        <v>0</v>
      </c>
      <c r="AE2169" s="57" t="s">
        <v>157</v>
      </c>
      <c r="AF2169" s="94" t="s">
        <v>56</v>
      </c>
      <c r="AG2169" s="84"/>
      <c r="AH2169" s="50" t="s">
        <v>66</v>
      </c>
      <c r="AI2169" s="49"/>
      <c r="AJ2169" s="54"/>
    </row>
    <row r="2170" spans="1:36" ht="15" customHeight="1" x14ac:dyDescent="0.2">
      <c r="A2170" s="53">
        <v>46155</v>
      </c>
      <c r="B2170" s="57" t="s">
        <v>6371</v>
      </c>
      <c r="C2170" s="57" t="s">
        <v>6621</v>
      </c>
      <c r="D2170" s="57" t="s">
        <v>488</v>
      </c>
      <c r="E2170" s="57">
        <v>5</v>
      </c>
      <c r="F2170" s="49" t="s">
        <v>495</v>
      </c>
      <c r="G2170" s="49" t="s">
        <v>387</v>
      </c>
      <c r="H2170" s="49"/>
      <c r="I2170" s="49"/>
      <c r="J2170" s="49"/>
      <c r="K2170" s="49"/>
      <c r="L2170" s="49"/>
      <c r="M2170" s="55">
        <v>301145</v>
      </c>
      <c r="N2170" s="57">
        <v>48148585</v>
      </c>
      <c r="O2170" s="80" t="s">
        <v>49</v>
      </c>
      <c r="P2170" s="50" t="s">
        <v>37</v>
      </c>
      <c r="Q2170" s="50" t="s">
        <v>39</v>
      </c>
      <c r="R2170" s="50"/>
      <c r="S2170" s="50" t="s">
        <v>6644</v>
      </c>
      <c r="T2170" s="50" t="s">
        <v>155</v>
      </c>
      <c r="U2170" s="75">
        <v>0.87777777777777777</v>
      </c>
      <c r="V2170" s="75">
        <v>0.88263888888888886</v>
      </c>
      <c r="W2170" s="75">
        <v>0.87777777777777777</v>
      </c>
      <c r="X2170" s="75" t="s">
        <v>42</v>
      </c>
      <c r="Y2170" s="75" t="s">
        <v>42</v>
      </c>
      <c r="Z2170" s="75" t="s">
        <v>42</v>
      </c>
      <c r="AA2170" s="75" t="s">
        <v>42</v>
      </c>
      <c r="AB2170" s="49" t="s">
        <v>6645</v>
      </c>
      <c r="AC2170" s="93">
        <v>0</v>
      </c>
      <c r="AD2170" s="93">
        <v>0</v>
      </c>
      <c r="AE2170" s="57" t="s">
        <v>196</v>
      </c>
      <c r="AF2170" s="94" t="s">
        <v>56</v>
      </c>
      <c r="AG2170" s="84"/>
      <c r="AH2170" s="50" t="s">
        <v>66</v>
      </c>
      <c r="AI2170" s="49"/>
      <c r="AJ2170" s="54"/>
    </row>
    <row r="2171" spans="1:36" ht="15" customHeight="1" x14ac:dyDescent="0.2">
      <c r="A2171" s="53">
        <v>46155</v>
      </c>
      <c r="B2171" s="57" t="s">
        <v>6371</v>
      </c>
      <c r="C2171" s="57" t="s">
        <v>6621</v>
      </c>
      <c r="D2171" s="57" t="s">
        <v>488</v>
      </c>
      <c r="E2171" s="57">
        <v>5</v>
      </c>
      <c r="F2171" s="49" t="s">
        <v>501</v>
      </c>
      <c r="G2171" s="49" t="s">
        <v>1917</v>
      </c>
      <c r="H2171" s="49"/>
      <c r="I2171" s="49"/>
      <c r="J2171" s="49"/>
      <c r="K2171" s="49"/>
      <c r="L2171" s="49"/>
      <c r="M2171" s="55">
        <v>301154</v>
      </c>
      <c r="N2171" s="57">
        <v>48148634</v>
      </c>
      <c r="O2171" s="80" t="s">
        <v>49</v>
      </c>
      <c r="P2171" s="50" t="s">
        <v>37</v>
      </c>
      <c r="Q2171" s="50" t="s">
        <v>69</v>
      </c>
      <c r="R2171" s="50" t="s">
        <v>837</v>
      </c>
      <c r="S2171" s="50" t="s">
        <v>6646</v>
      </c>
      <c r="T2171" s="50" t="s">
        <v>91</v>
      </c>
      <c r="U2171" s="75">
        <v>0.88402777777777775</v>
      </c>
      <c r="V2171" s="75">
        <v>0.89375000000000004</v>
      </c>
      <c r="W2171" s="75">
        <v>0.88402777777777775</v>
      </c>
      <c r="X2171" s="75" t="s">
        <v>42</v>
      </c>
      <c r="Y2171" s="75" t="s">
        <v>42</v>
      </c>
      <c r="Z2171" s="75" t="s">
        <v>42</v>
      </c>
      <c r="AA2171" s="75" t="s">
        <v>42</v>
      </c>
      <c r="AB2171" s="49" t="s">
        <v>6647</v>
      </c>
      <c r="AC2171" s="93">
        <v>1</v>
      </c>
      <c r="AD2171" s="93">
        <v>0</v>
      </c>
      <c r="AE2171" s="57" t="s">
        <v>269</v>
      </c>
      <c r="AF2171" s="94" t="s">
        <v>56</v>
      </c>
      <c r="AG2171" s="84"/>
      <c r="AH2171" s="50" t="s">
        <v>46</v>
      </c>
      <c r="AI2171" s="49"/>
      <c r="AJ2171" s="54"/>
    </row>
    <row r="2172" spans="1:36" ht="15" customHeight="1" x14ac:dyDescent="0.2">
      <c r="A2172" s="53">
        <v>46155</v>
      </c>
      <c r="B2172" s="57" t="s">
        <v>6371</v>
      </c>
      <c r="C2172" s="57" t="s">
        <v>6621</v>
      </c>
      <c r="D2172" s="57" t="s">
        <v>488</v>
      </c>
      <c r="E2172" s="57">
        <v>5</v>
      </c>
      <c r="F2172" s="49" t="s">
        <v>3028</v>
      </c>
      <c r="G2172" s="49" t="s">
        <v>98</v>
      </c>
      <c r="H2172" s="49"/>
      <c r="I2172" s="49"/>
      <c r="J2172" s="49"/>
      <c r="K2172" s="49"/>
      <c r="L2172" s="49"/>
      <c r="M2172" s="55">
        <v>301358</v>
      </c>
      <c r="N2172" s="57">
        <v>48148721</v>
      </c>
      <c r="O2172" s="80" t="s">
        <v>49</v>
      </c>
      <c r="P2172" s="50" t="s">
        <v>37</v>
      </c>
      <c r="Q2172" s="50" t="s">
        <v>117</v>
      </c>
      <c r="R2172" s="50" t="s">
        <v>51</v>
      </c>
      <c r="S2172" s="50" t="s">
        <v>6540</v>
      </c>
      <c r="T2172" s="50" t="s">
        <v>85</v>
      </c>
      <c r="U2172" s="75">
        <v>0.88888888888888884</v>
      </c>
      <c r="V2172" s="75">
        <v>0.92222222222222228</v>
      </c>
      <c r="W2172" s="75">
        <v>0.89375000000000004</v>
      </c>
      <c r="X2172" s="75">
        <v>0.89444444444444449</v>
      </c>
      <c r="Y2172" s="75" t="s">
        <v>42</v>
      </c>
      <c r="Z2172" s="75" t="s">
        <v>42</v>
      </c>
      <c r="AA2172" s="75" t="s">
        <v>42</v>
      </c>
      <c r="AB2172" s="49" t="s">
        <v>6648</v>
      </c>
      <c r="AC2172" s="93">
        <v>0</v>
      </c>
      <c r="AD2172" s="93">
        <v>1</v>
      </c>
      <c r="AE2172" s="57" t="s">
        <v>520</v>
      </c>
      <c r="AF2172" s="94" t="s">
        <v>56</v>
      </c>
      <c r="AG2172" s="84"/>
      <c r="AH2172" s="50" t="s">
        <v>46</v>
      </c>
      <c r="AI2172" s="49"/>
      <c r="AJ2172" s="54"/>
    </row>
    <row r="2173" spans="1:36" ht="15" customHeight="1" x14ac:dyDescent="0.2">
      <c r="A2173" s="53">
        <v>46155</v>
      </c>
      <c r="B2173" s="57" t="s">
        <v>6371</v>
      </c>
      <c r="C2173" s="57" t="s">
        <v>6621</v>
      </c>
      <c r="D2173" s="57" t="s">
        <v>488</v>
      </c>
      <c r="E2173" s="57">
        <v>5</v>
      </c>
      <c r="F2173" s="49" t="s">
        <v>542</v>
      </c>
      <c r="G2173" s="49" t="s">
        <v>637</v>
      </c>
      <c r="H2173" s="49"/>
      <c r="I2173" s="49"/>
      <c r="J2173" s="49"/>
      <c r="K2173" s="49"/>
      <c r="L2173" s="49"/>
      <c r="M2173" s="55">
        <v>301459</v>
      </c>
      <c r="N2173" s="57">
        <v>48148723</v>
      </c>
      <c r="O2173" s="80" t="s">
        <v>49</v>
      </c>
      <c r="P2173" s="50" t="s">
        <v>39</v>
      </c>
      <c r="Q2173" s="50"/>
      <c r="R2173" s="50"/>
      <c r="S2173" s="50" t="s">
        <v>6649</v>
      </c>
      <c r="T2173" s="50" t="s">
        <v>155</v>
      </c>
      <c r="U2173" s="75">
        <v>0.87916666666666676</v>
      </c>
      <c r="V2173" s="75">
        <v>0.9194444444444444</v>
      </c>
      <c r="W2173" s="75">
        <v>0.89236111111111116</v>
      </c>
      <c r="X2173" s="75" t="s">
        <v>42</v>
      </c>
      <c r="Y2173" s="75" t="s">
        <v>42</v>
      </c>
      <c r="Z2173" s="75" t="s">
        <v>42</v>
      </c>
      <c r="AA2173" s="75" t="s">
        <v>42</v>
      </c>
      <c r="AB2173" s="49" t="s">
        <v>6650</v>
      </c>
      <c r="AC2173" s="93">
        <v>0</v>
      </c>
      <c r="AD2173" s="93">
        <v>0</v>
      </c>
      <c r="AE2173" s="57" t="s">
        <v>286</v>
      </c>
      <c r="AF2173" s="94" t="s">
        <v>56</v>
      </c>
      <c r="AG2173" s="84"/>
      <c r="AH2173" s="50" t="s">
        <v>66</v>
      </c>
      <c r="AI2173" s="49"/>
      <c r="AJ2173" s="54"/>
    </row>
    <row r="2174" spans="1:36" ht="15" customHeight="1" x14ac:dyDescent="0.2">
      <c r="A2174" s="53">
        <v>46155</v>
      </c>
      <c r="B2174" s="57" t="s">
        <v>6371</v>
      </c>
      <c r="C2174" s="57" t="s">
        <v>6621</v>
      </c>
      <c r="D2174" s="57" t="s">
        <v>488</v>
      </c>
      <c r="E2174" s="57">
        <v>5</v>
      </c>
      <c r="F2174" s="49" t="s">
        <v>510</v>
      </c>
      <c r="G2174" s="49" t="s">
        <v>378</v>
      </c>
      <c r="H2174" s="49"/>
      <c r="I2174" s="49"/>
      <c r="J2174" s="49"/>
      <c r="K2174" s="49"/>
      <c r="L2174" s="49"/>
      <c r="M2174" s="55">
        <v>301176</v>
      </c>
      <c r="N2174" s="57">
        <v>48148774</v>
      </c>
      <c r="O2174" s="80" t="s">
        <v>49</v>
      </c>
      <c r="P2174" s="50" t="s">
        <v>39</v>
      </c>
      <c r="Q2174" s="50"/>
      <c r="R2174" s="50"/>
      <c r="S2174" s="50" t="s">
        <v>6651</v>
      </c>
      <c r="T2174" s="50" t="s">
        <v>155</v>
      </c>
      <c r="U2174" s="75">
        <v>0.9</v>
      </c>
      <c r="V2174" s="75">
        <v>0.90069444444444446</v>
      </c>
      <c r="W2174" s="75">
        <v>0.89930555555555558</v>
      </c>
      <c r="X2174" s="75" t="s">
        <v>42</v>
      </c>
      <c r="Y2174" s="75" t="s">
        <v>42</v>
      </c>
      <c r="Z2174" s="75" t="s">
        <v>42</v>
      </c>
      <c r="AA2174" s="75" t="s">
        <v>42</v>
      </c>
      <c r="AB2174" s="49" t="s">
        <v>6652</v>
      </c>
      <c r="AC2174" s="93">
        <v>0</v>
      </c>
      <c r="AD2174" s="93">
        <v>0</v>
      </c>
      <c r="AE2174" s="57" t="s">
        <v>575</v>
      </c>
      <c r="AF2174" s="94" t="s">
        <v>45</v>
      </c>
      <c r="AG2174" s="84"/>
      <c r="AH2174" s="50" t="s">
        <v>66</v>
      </c>
      <c r="AI2174" s="49"/>
      <c r="AJ2174" s="54"/>
    </row>
    <row r="2175" spans="1:36" ht="15" customHeight="1" x14ac:dyDescent="0.2">
      <c r="A2175" s="53">
        <v>46155</v>
      </c>
      <c r="B2175" s="57" t="s">
        <v>6371</v>
      </c>
      <c r="C2175" s="57" t="s">
        <v>6653</v>
      </c>
      <c r="D2175" s="57" t="s">
        <v>488</v>
      </c>
      <c r="E2175" s="57">
        <v>5</v>
      </c>
      <c r="F2175" s="49" t="s">
        <v>501</v>
      </c>
      <c r="G2175" s="49" t="s">
        <v>490</v>
      </c>
      <c r="H2175" s="49"/>
      <c r="I2175" s="49"/>
      <c r="J2175" s="49"/>
      <c r="K2175" s="49"/>
      <c r="L2175" s="49"/>
      <c r="M2175" s="55">
        <v>301413</v>
      </c>
      <c r="N2175" s="57">
        <v>48148850</v>
      </c>
      <c r="O2175" s="80" t="s">
        <v>49</v>
      </c>
      <c r="P2175" s="50" t="s">
        <v>37</v>
      </c>
      <c r="Q2175" s="50" t="s">
        <v>61</v>
      </c>
      <c r="R2175" s="50" t="s">
        <v>657</v>
      </c>
      <c r="S2175" s="50" t="s">
        <v>5552</v>
      </c>
      <c r="T2175" s="50" t="s">
        <v>53</v>
      </c>
      <c r="U2175" s="75">
        <v>0.9291666666666667</v>
      </c>
      <c r="V2175" s="75">
        <v>0.97638888888888886</v>
      </c>
      <c r="W2175" s="75">
        <v>0.9291666666666667</v>
      </c>
      <c r="X2175" s="75" t="s">
        <v>42</v>
      </c>
      <c r="Y2175" s="75" t="s">
        <v>42</v>
      </c>
      <c r="Z2175" s="75" t="s">
        <v>42</v>
      </c>
      <c r="AA2175" s="75" t="s">
        <v>42</v>
      </c>
      <c r="AB2175" s="49" t="s">
        <v>6654</v>
      </c>
      <c r="AC2175" s="93">
        <v>0</v>
      </c>
      <c r="AD2175" s="93">
        <v>2</v>
      </c>
      <c r="AE2175" s="57" t="s">
        <v>55</v>
      </c>
      <c r="AF2175" s="94" t="s">
        <v>56</v>
      </c>
      <c r="AG2175" s="84"/>
      <c r="AH2175" s="50" t="s">
        <v>46</v>
      </c>
      <c r="AI2175" s="49"/>
      <c r="AJ2175" s="54"/>
    </row>
    <row r="2176" spans="1:36" ht="15" customHeight="1" x14ac:dyDescent="0.2">
      <c r="A2176" s="53">
        <v>46155</v>
      </c>
      <c r="B2176" s="57" t="s">
        <v>6371</v>
      </c>
      <c r="C2176" s="57" t="s">
        <v>6621</v>
      </c>
      <c r="D2176" s="57" t="s">
        <v>488</v>
      </c>
      <c r="E2176" s="57">
        <v>5</v>
      </c>
      <c r="F2176" s="49" t="s">
        <v>542</v>
      </c>
      <c r="G2176" s="49" t="s">
        <v>1789</v>
      </c>
      <c r="H2176" s="49"/>
      <c r="I2176" s="49"/>
      <c r="J2176" s="49"/>
      <c r="K2176" s="49"/>
      <c r="L2176" s="49"/>
      <c r="M2176" s="55">
        <v>301386</v>
      </c>
      <c r="N2176" s="57">
        <v>48148855</v>
      </c>
      <c r="O2176" s="80" t="s">
        <v>49</v>
      </c>
      <c r="P2176" s="50" t="s">
        <v>89</v>
      </c>
      <c r="Q2176" s="50"/>
      <c r="R2176" s="50"/>
      <c r="S2176" s="50" t="s">
        <v>5885</v>
      </c>
      <c r="T2176" s="50" t="s">
        <v>105</v>
      </c>
      <c r="U2176" s="75">
        <v>0.90138888888888891</v>
      </c>
      <c r="V2176" s="75">
        <v>0.91666666666666663</v>
      </c>
      <c r="W2176" s="75" t="s">
        <v>42</v>
      </c>
      <c r="X2176" s="75" t="s">
        <v>42</v>
      </c>
      <c r="Y2176" s="75" t="s">
        <v>42</v>
      </c>
      <c r="Z2176" s="75" t="s">
        <v>42</v>
      </c>
      <c r="AA2176" s="75" t="s">
        <v>42</v>
      </c>
      <c r="AB2176" s="49" t="s">
        <v>6655</v>
      </c>
      <c r="AC2176" s="93">
        <v>0</v>
      </c>
      <c r="AD2176" s="93">
        <v>0</v>
      </c>
      <c r="AE2176" s="57" t="s">
        <v>97</v>
      </c>
      <c r="AF2176" s="94" t="s">
        <v>45</v>
      </c>
      <c r="AG2176" s="84"/>
      <c r="AH2176" s="50" t="s">
        <v>66</v>
      </c>
      <c r="AI2176" s="49"/>
      <c r="AJ2176" s="54"/>
    </row>
    <row r="2177" spans="1:36" ht="15" customHeight="1" x14ac:dyDescent="0.2">
      <c r="A2177" s="53">
        <v>46155</v>
      </c>
      <c r="B2177" s="57" t="s">
        <v>6371</v>
      </c>
      <c r="C2177" s="57" t="s">
        <v>6621</v>
      </c>
      <c r="D2177" s="57" t="s">
        <v>488</v>
      </c>
      <c r="E2177" s="57">
        <v>5</v>
      </c>
      <c r="F2177" s="49" t="s">
        <v>495</v>
      </c>
      <c r="G2177" s="49" t="s">
        <v>88</v>
      </c>
      <c r="H2177" s="49"/>
      <c r="I2177" s="49"/>
      <c r="J2177" s="49"/>
      <c r="K2177" s="49"/>
      <c r="L2177" s="49"/>
      <c r="M2177" s="55">
        <v>301443</v>
      </c>
      <c r="N2177" s="57">
        <v>48148889</v>
      </c>
      <c r="O2177" s="80" t="s">
        <v>49</v>
      </c>
      <c r="P2177" s="50" t="s">
        <v>793</v>
      </c>
      <c r="Q2177" s="50"/>
      <c r="R2177" s="50"/>
      <c r="S2177" s="50" t="s">
        <v>6656</v>
      </c>
      <c r="T2177" s="50" t="s">
        <v>155</v>
      </c>
      <c r="U2177" s="75">
        <v>0.90972222222222221</v>
      </c>
      <c r="V2177" s="75">
        <v>0.11736111111111111</v>
      </c>
      <c r="W2177" s="75">
        <v>0.91597222222222219</v>
      </c>
      <c r="X2177" s="75">
        <v>0.92291666666666672</v>
      </c>
      <c r="Y2177" s="75" t="s">
        <v>42</v>
      </c>
      <c r="Z2177" s="75" t="s">
        <v>42</v>
      </c>
      <c r="AA2177" s="75" t="s">
        <v>42</v>
      </c>
      <c r="AB2177" s="49" t="s">
        <v>6657</v>
      </c>
      <c r="AC2177" s="93">
        <v>0</v>
      </c>
      <c r="AD2177" s="93">
        <v>0</v>
      </c>
      <c r="AE2177" s="57" t="s">
        <v>196</v>
      </c>
      <c r="AF2177" s="94" t="s">
        <v>56</v>
      </c>
      <c r="AG2177" s="84"/>
      <c r="AH2177" s="50" t="s">
        <v>66</v>
      </c>
      <c r="AI2177" s="49"/>
      <c r="AJ2177" s="54"/>
    </row>
    <row r="2178" spans="1:36" ht="15" customHeight="1" x14ac:dyDescent="0.2">
      <c r="A2178" s="53">
        <v>46155</v>
      </c>
      <c r="B2178" s="57" t="s">
        <v>6371</v>
      </c>
      <c r="C2178" s="57" t="s">
        <v>6621</v>
      </c>
      <c r="D2178" s="57" t="s">
        <v>488</v>
      </c>
      <c r="E2178" s="57">
        <v>5</v>
      </c>
      <c r="F2178" s="49" t="s">
        <v>539</v>
      </c>
      <c r="G2178" s="49" t="s">
        <v>98</v>
      </c>
      <c r="H2178" s="49"/>
      <c r="I2178" s="49"/>
      <c r="J2178" s="49"/>
      <c r="K2178" s="49"/>
      <c r="L2178" s="49"/>
      <c r="M2178" s="55">
        <v>301264</v>
      </c>
      <c r="N2178" s="57">
        <v>48148893</v>
      </c>
      <c r="O2178" s="80" t="s">
        <v>49</v>
      </c>
      <c r="P2178" s="50" t="s">
        <v>80</v>
      </c>
      <c r="Q2178" s="50"/>
      <c r="R2178" s="50"/>
      <c r="S2178" s="50" t="s">
        <v>6658</v>
      </c>
      <c r="T2178" s="50" t="s">
        <v>136</v>
      </c>
      <c r="U2178" s="75">
        <v>0.90763888888888888</v>
      </c>
      <c r="V2178" s="75">
        <v>0.93472222222222223</v>
      </c>
      <c r="W2178" s="75">
        <v>0.90972222222222221</v>
      </c>
      <c r="X2178" s="75" t="s">
        <v>42</v>
      </c>
      <c r="Y2178" s="75" t="s">
        <v>42</v>
      </c>
      <c r="Z2178" s="75" t="s">
        <v>42</v>
      </c>
      <c r="AA2178" s="75" t="s">
        <v>42</v>
      </c>
      <c r="AB2178" s="49" t="s">
        <v>6659</v>
      </c>
      <c r="AC2178" s="93">
        <v>0</v>
      </c>
      <c r="AD2178" s="93">
        <v>0</v>
      </c>
      <c r="AE2178" s="57" t="s">
        <v>122</v>
      </c>
      <c r="AF2178" s="94" t="s">
        <v>56</v>
      </c>
      <c r="AG2178" s="84"/>
      <c r="AH2178" s="50" t="s">
        <v>66</v>
      </c>
      <c r="AI2178" s="49"/>
      <c r="AJ2178" s="54"/>
    </row>
    <row r="2179" spans="1:36" ht="15" customHeight="1" x14ac:dyDescent="0.2">
      <c r="A2179" s="53">
        <v>46155</v>
      </c>
      <c r="B2179" s="57" t="s">
        <v>6371</v>
      </c>
      <c r="C2179" s="57" t="s">
        <v>6653</v>
      </c>
      <c r="D2179" s="57" t="s">
        <v>488</v>
      </c>
      <c r="E2179" s="57">
        <v>5</v>
      </c>
      <c r="F2179" s="49" t="s">
        <v>542</v>
      </c>
      <c r="G2179" s="49" t="s">
        <v>634</v>
      </c>
      <c r="H2179" s="49"/>
      <c r="I2179" s="49"/>
      <c r="J2179" s="49"/>
      <c r="K2179" s="49"/>
      <c r="L2179" s="49"/>
      <c r="M2179" s="55">
        <v>301346</v>
      </c>
      <c r="N2179" s="57">
        <v>48148932</v>
      </c>
      <c r="O2179" s="80" t="s">
        <v>49</v>
      </c>
      <c r="P2179" s="50" t="s">
        <v>793</v>
      </c>
      <c r="Q2179" s="50"/>
      <c r="R2179" s="50"/>
      <c r="S2179" s="50" t="s">
        <v>6660</v>
      </c>
      <c r="T2179" s="50" t="s">
        <v>473</v>
      </c>
      <c r="U2179" s="75">
        <v>0.92291666666666672</v>
      </c>
      <c r="V2179" s="75">
        <v>0.94236111111111109</v>
      </c>
      <c r="W2179" s="75">
        <v>0.9243055555555556</v>
      </c>
      <c r="X2179" s="75">
        <v>0.93333333333333335</v>
      </c>
      <c r="Y2179" s="75" t="s">
        <v>42</v>
      </c>
      <c r="Z2179" s="75" t="s">
        <v>42</v>
      </c>
      <c r="AA2179" s="75" t="s">
        <v>42</v>
      </c>
      <c r="AB2179" s="49" t="s">
        <v>6661</v>
      </c>
      <c r="AC2179" s="93">
        <v>0</v>
      </c>
      <c r="AD2179" s="93">
        <v>0</v>
      </c>
      <c r="AE2179" s="57" t="s">
        <v>475</v>
      </c>
      <c r="AF2179" s="94" t="s">
        <v>56</v>
      </c>
      <c r="AG2179" s="84"/>
      <c r="AH2179" s="50" t="s">
        <v>66</v>
      </c>
      <c r="AI2179" s="49"/>
      <c r="AJ2179" s="54"/>
    </row>
    <row r="2180" spans="1:36" ht="15" customHeight="1" x14ac:dyDescent="0.2">
      <c r="A2180" s="53">
        <v>46155</v>
      </c>
      <c r="B2180" s="57" t="s">
        <v>6371</v>
      </c>
      <c r="C2180" s="57" t="s">
        <v>6653</v>
      </c>
      <c r="D2180" s="57" t="s">
        <v>488</v>
      </c>
      <c r="E2180" s="57">
        <v>5</v>
      </c>
      <c r="F2180" s="49" t="s">
        <v>916</v>
      </c>
      <c r="G2180" s="49" t="s">
        <v>610</v>
      </c>
      <c r="H2180" s="49"/>
      <c r="I2180" s="49"/>
      <c r="J2180" s="49"/>
      <c r="K2180" s="49"/>
      <c r="L2180" s="49"/>
      <c r="M2180" s="55">
        <v>301198</v>
      </c>
      <c r="N2180" s="57">
        <v>48149057</v>
      </c>
      <c r="O2180" s="80" t="s">
        <v>250</v>
      </c>
      <c r="P2180" s="50" t="s">
        <v>599</v>
      </c>
      <c r="Q2180" s="50"/>
      <c r="R2180" s="50"/>
      <c r="S2180" s="50" t="s">
        <v>6662</v>
      </c>
      <c r="T2180" s="50" t="s">
        <v>146</v>
      </c>
      <c r="U2180" s="75">
        <v>0.92500000000000004</v>
      </c>
      <c r="V2180" s="75">
        <v>0.93055555555555558</v>
      </c>
      <c r="W2180" s="75">
        <v>0.92638888888888893</v>
      </c>
      <c r="X2180" s="75" t="s">
        <v>42</v>
      </c>
      <c r="Y2180" s="75" t="s">
        <v>42</v>
      </c>
      <c r="Z2180" s="75" t="s">
        <v>6663</v>
      </c>
      <c r="AA2180" s="75"/>
      <c r="AB2180" s="49" t="s">
        <v>6664</v>
      </c>
      <c r="AC2180" s="93">
        <v>0</v>
      </c>
      <c r="AD2180" s="93">
        <v>0</v>
      </c>
      <c r="AE2180" s="57" t="s">
        <v>148</v>
      </c>
      <c r="AF2180" s="94" t="s">
        <v>56</v>
      </c>
      <c r="AG2180" s="84"/>
      <c r="AH2180" s="50" t="s">
        <v>66</v>
      </c>
      <c r="AI2180" s="49"/>
      <c r="AJ2180" s="54"/>
    </row>
    <row r="2181" spans="1:36" ht="15" customHeight="1" x14ac:dyDescent="0.2">
      <c r="A2181" s="53">
        <v>46155</v>
      </c>
      <c r="B2181" s="57" t="s">
        <v>6371</v>
      </c>
      <c r="C2181" s="57" t="s">
        <v>6653</v>
      </c>
      <c r="D2181" s="57" t="s">
        <v>488</v>
      </c>
      <c r="E2181" s="57">
        <v>5</v>
      </c>
      <c r="F2181" s="49" t="s">
        <v>3028</v>
      </c>
      <c r="G2181" s="49" t="s">
        <v>2655</v>
      </c>
      <c r="H2181" s="49"/>
      <c r="I2181" s="49"/>
      <c r="J2181" s="49"/>
      <c r="K2181" s="49"/>
      <c r="L2181" s="49"/>
      <c r="M2181" s="55">
        <v>301311</v>
      </c>
      <c r="N2181" s="57">
        <v>48149070</v>
      </c>
      <c r="O2181" s="80" t="s">
        <v>49</v>
      </c>
      <c r="P2181" s="50" t="s">
        <v>39</v>
      </c>
      <c r="Q2181" s="50"/>
      <c r="R2181" s="50"/>
      <c r="S2181" s="50" t="s">
        <v>6665</v>
      </c>
      <c r="T2181" s="50" t="s">
        <v>120</v>
      </c>
      <c r="U2181" s="75">
        <v>0.92777777777777781</v>
      </c>
      <c r="V2181" s="75">
        <v>0.93402777777777779</v>
      </c>
      <c r="W2181" s="75">
        <v>0.9291666666666667</v>
      </c>
      <c r="X2181" s="75" t="s">
        <v>42</v>
      </c>
      <c r="Y2181" s="75" t="s">
        <v>42</v>
      </c>
      <c r="Z2181" s="75" t="s">
        <v>42</v>
      </c>
      <c r="AA2181" s="75" t="s">
        <v>42</v>
      </c>
      <c r="AB2181" s="49" t="s">
        <v>6666</v>
      </c>
      <c r="AC2181" s="93">
        <v>0</v>
      </c>
      <c r="AD2181" s="93">
        <v>0</v>
      </c>
      <c r="AE2181" s="57" t="s">
        <v>122</v>
      </c>
      <c r="AF2181" s="94" t="s">
        <v>56</v>
      </c>
      <c r="AG2181" s="84"/>
      <c r="AH2181" s="50" t="s">
        <v>66</v>
      </c>
      <c r="AI2181" s="49"/>
      <c r="AJ2181" s="54"/>
    </row>
    <row r="2182" spans="1:36" ht="15" customHeight="1" x14ac:dyDescent="0.2">
      <c r="A2182" s="53">
        <v>46155</v>
      </c>
      <c r="B2182" s="57" t="s">
        <v>6371</v>
      </c>
      <c r="C2182" s="57" t="s">
        <v>6653</v>
      </c>
      <c r="D2182" s="57" t="s">
        <v>488</v>
      </c>
      <c r="E2182" s="57">
        <v>5</v>
      </c>
      <c r="F2182" s="49" t="s">
        <v>542</v>
      </c>
      <c r="G2182" s="49" t="s">
        <v>637</v>
      </c>
      <c r="H2182" s="49"/>
      <c r="I2182" s="49"/>
      <c r="J2182" s="49"/>
      <c r="K2182" s="49"/>
      <c r="L2182" s="49"/>
      <c r="M2182" s="55">
        <v>301382</v>
      </c>
      <c r="N2182" s="57">
        <v>48149101</v>
      </c>
      <c r="O2182" s="80" t="s">
        <v>49</v>
      </c>
      <c r="P2182" s="50" t="s">
        <v>89</v>
      </c>
      <c r="Q2182" s="50"/>
      <c r="R2182" s="50"/>
      <c r="S2182" s="50" t="s">
        <v>6667</v>
      </c>
      <c r="T2182" s="50" t="s">
        <v>71</v>
      </c>
      <c r="U2182" s="75">
        <v>0.92847222222222225</v>
      </c>
      <c r="V2182" s="75">
        <v>0.93819444444444444</v>
      </c>
      <c r="W2182" s="75" t="s">
        <v>42</v>
      </c>
      <c r="X2182" s="75" t="s">
        <v>42</v>
      </c>
      <c r="Y2182" s="75" t="s">
        <v>42</v>
      </c>
      <c r="Z2182" s="75" t="s">
        <v>42</v>
      </c>
      <c r="AA2182" s="75" t="s">
        <v>42</v>
      </c>
      <c r="AB2182" s="49" t="s">
        <v>6668</v>
      </c>
      <c r="AC2182" s="93">
        <v>0</v>
      </c>
      <c r="AD2182" s="93">
        <v>0</v>
      </c>
      <c r="AE2182" s="57" t="s">
        <v>73</v>
      </c>
      <c r="AF2182" s="94" t="s">
        <v>45</v>
      </c>
      <c r="AG2182" s="84"/>
      <c r="AH2182" s="50" t="s">
        <v>66</v>
      </c>
      <c r="AI2182" s="49"/>
      <c r="AJ2182" s="54"/>
    </row>
    <row r="2183" spans="1:36" ht="15" customHeight="1" x14ac:dyDescent="0.2">
      <c r="A2183" s="53">
        <v>46155</v>
      </c>
      <c r="B2183" s="57" t="s">
        <v>6371</v>
      </c>
      <c r="C2183" s="57" t="s">
        <v>6653</v>
      </c>
      <c r="D2183" s="57" t="s">
        <v>488</v>
      </c>
      <c r="E2183" s="57">
        <v>5</v>
      </c>
      <c r="F2183" s="49" t="s">
        <v>501</v>
      </c>
      <c r="G2183" s="49" t="s">
        <v>2365</v>
      </c>
      <c r="H2183" s="49"/>
      <c r="I2183" s="49"/>
      <c r="J2183" s="49"/>
      <c r="K2183" s="49"/>
      <c r="L2183" s="49"/>
      <c r="M2183" s="55">
        <v>301440</v>
      </c>
      <c r="N2183" s="57">
        <v>48149108</v>
      </c>
      <c r="O2183" s="80" t="s">
        <v>49</v>
      </c>
      <c r="P2183" s="50" t="s">
        <v>37</v>
      </c>
      <c r="Q2183" s="50" t="s">
        <v>39</v>
      </c>
      <c r="R2183" s="50" t="s">
        <v>39</v>
      </c>
      <c r="S2183" s="50" t="s">
        <v>6669</v>
      </c>
      <c r="T2183" s="50" t="s">
        <v>91</v>
      </c>
      <c r="U2183" s="75">
        <v>0.93194444444444446</v>
      </c>
      <c r="V2183" s="75">
        <v>0.95208333333333328</v>
      </c>
      <c r="W2183" s="75">
        <v>0.93194444444444446</v>
      </c>
      <c r="X2183" s="75" t="s">
        <v>42</v>
      </c>
      <c r="Y2183" s="75" t="s">
        <v>42</v>
      </c>
      <c r="Z2183" s="75" t="s">
        <v>42</v>
      </c>
      <c r="AA2183" s="75" t="s">
        <v>42</v>
      </c>
      <c r="AB2183" s="49" t="s">
        <v>6670</v>
      </c>
      <c r="AC2183" s="93">
        <v>0</v>
      </c>
      <c r="AD2183" s="93">
        <v>1</v>
      </c>
      <c r="AE2183" s="57" t="s">
        <v>243</v>
      </c>
      <c r="AF2183" s="94" t="s">
        <v>56</v>
      </c>
      <c r="AG2183" s="84"/>
      <c r="AH2183" s="50" t="s">
        <v>46</v>
      </c>
      <c r="AI2183" s="49"/>
      <c r="AJ2183" s="54"/>
    </row>
    <row r="2184" spans="1:36" ht="15" customHeight="1" x14ac:dyDescent="0.2">
      <c r="A2184" s="53">
        <v>46155</v>
      </c>
      <c r="B2184" s="57" t="s">
        <v>6371</v>
      </c>
      <c r="C2184" s="57" t="s">
        <v>6653</v>
      </c>
      <c r="D2184" s="57" t="s">
        <v>488</v>
      </c>
      <c r="E2184" s="57">
        <v>5</v>
      </c>
      <c r="F2184" s="49" t="s">
        <v>501</v>
      </c>
      <c r="G2184" s="49" t="s">
        <v>617</v>
      </c>
      <c r="H2184" s="49"/>
      <c r="I2184" s="49"/>
      <c r="J2184" s="49"/>
      <c r="K2184" s="49"/>
      <c r="L2184" s="49"/>
      <c r="M2184" s="55">
        <v>301429</v>
      </c>
      <c r="N2184" s="57">
        <v>48149173</v>
      </c>
      <c r="O2184" s="80" t="s">
        <v>49</v>
      </c>
      <c r="P2184" s="50" t="s">
        <v>37</v>
      </c>
      <c r="Q2184" s="50" t="s">
        <v>117</v>
      </c>
      <c r="R2184" s="50"/>
      <c r="S2184" s="50" t="s">
        <v>6671</v>
      </c>
      <c r="T2184" s="50" t="s">
        <v>241</v>
      </c>
      <c r="U2184" s="75">
        <v>0.93680555555555556</v>
      </c>
      <c r="V2184" s="75">
        <v>0.96111111111111114</v>
      </c>
      <c r="W2184" s="75">
        <v>0.94166666666666665</v>
      </c>
      <c r="X2184" s="75">
        <v>0.94444444444444442</v>
      </c>
      <c r="Y2184" s="75" t="s">
        <v>42</v>
      </c>
      <c r="Z2184" s="75" t="s">
        <v>42</v>
      </c>
      <c r="AA2184" s="75" t="s">
        <v>42</v>
      </c>
      <c r="AB2184" s="49" t="s">
        <v>6672</v>
      </c>
      <c r="AC2184" s="93">
        <v>0</v>
      </c>
      <c r="AD2184" s="93">
        <v>0</v>
      </c>
      <c r="AE2184" s="57" t="s">
        <v>243</v>
      </c>
      <c r="AF2184" s="94" t="s">
        <v>56</v>
      </c>
      <c r="AG2184" s="84"/>
      <c r="AH2184" s="50" t="s">
        <v>66</v>
      </c>
      <c r="AI2184" s="49"/>
      <c r="AJ2184" s="54"/>
    </row>
    <row r="2185" spans="1:36" ht="15" customHeight="1" x14ac:dyDescent="0.2">
      <c r="A2185" s="53">
        <v>46155</v>
      </c>
      <c r="B2185" s="57" t="s">
        <v>6371</v>
      </c>
      <c r="C2185" s="57" t="s">
        <v>6653</v>
      </c>
      <c r="D2185" s="57" t="s">
        <v>488</v>
      </c>
      <c r="E2185" s="57">
        <v>5</v>
      </c>
      <c r="F2185" s="49" t="s">
        <v>542</v>
      </c>
      <c r="G2185" s="49" t="s">
        <v>803</v>
      </c>
      <c r="H2185" s="49"/>
      <c r="I2185" s="49"/>
      <c r="J2185" s="49"/>
      <c r="K2185" s="49"/>
      <c r="L2185" s="49"/>
      <c r="M2185" s="55">
        <v>301387</v>
      </c>
      <c r="N2185" s="57">
        <v>48149193</v>
      </c>
      <c r="O2185" s="80" t="s">
        <v>49</v>
      </c>
      <c r="P2185" s="50" t="s">
        <v>142</v>
      </c>
      <c r="Q2185" s="50"/>
      <c r="R2185" s="50"/>
      <c r="S2185" s="50" t="s">
        <v>6673</v>
      </c>
      <c r="T2185" s="50" t="s">
        <v>105</v>
      </c>
      <c r="U2185" s="75">
        <v>0.94166666666666665</v>
      </c>
      <c r="V2185" s="75">
        <v>0.95486111111111116</v>
      </c>
      <c r="W2185" s="75">
        <v>0.94513888888888886</v>
      </c>
      <c r="X2185" s="75" t="s">
        <v>42</v>
      </c>
      <c r="Y2185" s="75" t="s">
        <v>42</v>
      </c>
      <c r="Z2185" s="75" t="s">
        <v>42</v>
      </c>
      <c r="AA2185" s="75" t="s">
        <v>42</v>
      </c>
      <c r="AB2185" s="49" t="s">
        <v>6674</v>
      </c>
      <c r="AC2185" s="93">
        <v>0</v>
      </c>
      <c r="AD2185" s="93">
        <v>0</v>
      </c>
      <c r="AE2185" s="57" t="s">
        <v>191</v>
      </c>
      <c r="AF2185" s="94" t="s">
        <v>56</v>
      </c>
      <c r="AG2185" s="84"/>
      <c r="AH2185" s="50" t="s">
        <v>66</v>
      </c>
      <c r="AI2185" s="49"/>
      <c r="AJ2185" s="54"/>
    </row>
    <row r="2186" spans="1:36" ht="15" customHeight="1" x14ac:dyDescent="0.2">
      <c r="A2186" s="53">
        <v>46155</v>
      </c>
      <c r="B2186" s="57" t="s">
        <v>6371</v>
      </c>
      <c r="C2186" s="57" t="s">
        <v>6653</v>
      </c>
      <c r="D2186" s="57" t="s">
        <v>488</v>
      </c>
      <c r="E2186" s="57">
        <v>5</v>
      </c>
      <c r="F2186" s="49" t="s">
        <v>542</v>
      </c>
      <c r="G2186" s="49" t="s">
        <v>803</v>
      </c>
      <c r="H2186" s="49"/>
      <c r="I2186" s="49"/>
      <c r="J2186" s="49"/>
      <c r="K2186" s="49"/>
      <c r="L2186" s="49"/>
      <c r="M2186" s="55">
        <v>301554</v>
      </c>
      <c r="N2186" s="57">
        <v>48149220</v>
      </c>
      <c r="O2186" s="80" t="s">
        <v>49</v>
      </c>
      <c r="P2186" s="50" t="s">
        <v>37</v>
      </c>
      <c r="Q2186" s="50" t="s">
        <v>39</v>
      </c>
      <c r="R2186" s="50" t="s">
        <v>39</v>
      </c>
      <c r="S2186" s="50" t="s">
        <v>6675</v>
      </c>
      <c r="T2186" s="50" t="s">
        <v>105</v>
      </c>
      <c r="U2186" s="75">
        <v>0.95763888888888893</v>
      </c>
      <c r="V2186" s="75">
        <v>4.8611111111111112E-3</v>
      </c>
      <c r="W2186" s="75">
        <v>0.95763888888888893</v>
      </c>
      <c r="X2186" s="75" t="s">
        <v>42</v>
      </c>
      <c r="Y2186" s="75" t="s">
        <v>42</v>
      </c>
      <c r="Z2186" s="75" t="s">
        <v>42</v>
      </c>
      <c r="AA2186" s="75" t="s">
        <v>42</v>
      </c>
      <c r="AB2186" s="49" t="s">
        <v>6676</v>
      </c>
      <c r="AC2186" s="93">
        <v>0</v>
      </c>
      <c r="AD2186" s="93">
        <v>1</v>
      </c>
      <c r="AE2186" s="57" t="s">
        <v>191</v>
      </c>
      <c r="AF2186" s="94" t="s">
        <v>56</v>
      </c>
      <c r="AG2186" s="84"/>
      <c r="AH2186" s="50" t="s">
        <v>46</v>
      </c>
      <c r="AI2186" s="49"/>
      <c r="AJ2186" s="54"/>
    </row>
    <row r="2187" spans="1:36" ht="15" customHeight="1" x14ac:dyDescent="0.2">
      <c r="A2187" s="53">
        <v>46155</v>
      </c>
      <c r="B2187" s="57" t="s">
        <v>6371</v>
      </c>
      <c r="C2187" s="57" t="s">
        <v>6653</v>
      </c>
      <c r="D2187" s="57" t="s">
        <v>488</v>
      </c>
      <c r="E2187" s="57">
        <v>5</v>
      </c>
      <c r="F2187" s="49" t="s">
        <v>916</v>
      </c>
      <c r="G2187" s="49" t="s">
        <v>1869</v>
      </c>
      <c r="H2187" s="49"/>
      <c r="I2187" s="49"/>
      <c r="J2187" s="49"/>
      <c r="K2187" s="49"/>
      <c r="L2187" s="49"/>
      <c r="M2187" s="55">
        <v>301300</v>
      </c>
      <c r="N2187" s="57">
        <v>48149227</v>
      </c>
      <c r="O2187" s="80" t="s">
        <v>250</v>
      </c>
      <c r="P2187" s="50" t="s">
        <v>37</v>
      </c>
      <c r="Q2187" s="50" t="s">
        <v>39</v>
      </c>
      <c r="R2187" s="50"/>
      <c r="S2187" s="50" t="s">
        <v>6677</v>
      </c>
      <c r="T2187" s="50" t="s">
        <v>234</v>
      </c>
      <c r="U2187" s="75">
        <v>0.94861111111111107</v>
      </c>
      <c r="V2187" s="75">
        <v>0.95000000000000007</v>
      </c>
      <c r="W2187" s="75">
        <v>0.94861111111111107</v>
      </c>
      <c r="X2187" s="75" t="s">
        <v>42</v>
      </c>
      <c r="Y2187" s="75" t="s">
        <v>42</v>
      </c>
      <c r="Z2187" s="75" t="s">
        <v>42</v>
      </c>
      <c r="AA2187" s="75" t="s">
        <v>42</v>
      </c>
      <c r="AB2187" s="49" t="s">
        <v>6678</v>
      </c>
      <c r="AC2187" s="93">
        <v>0</v>
      </c>
      <c r="AD2187" s="93">
        <v>0</v>
      </c>
      <c r="AE2187" s="57" t="s">
        <v>3490</v>
      </c>
      <c r="AF2187" s="94" t="s">
        <v>56</v>
      </c>
      <c r="AG2187" s="84"/>
      <c r="AH2187" s="50" t="s">
        <v>66</v>
      </c>
      <c r="AI2187" s="49"/>
      <c r="AJ2187" s="54"/>
    </row>
    <row r="2188" spans="1:36" ht="15" customHeight="1" x14ac:dyDescent="0.2">
      <c r="A2188" s="53">
        <v>46155</v>
      </c>
      <c r="B2188" s="57" t="s">
        <v>6371</v>
      </c>
      <c r="C2188" s="57" t="s">
        <v>6653</v>
      </c>
      <c r="D2188" s="57" t="s">
        <v>488</v>
      </c>
      <c r="E2188" s="57">
        <v>5</v>
      </c>
      <c r="F2188" s="49" t="s">
        <v>916</v>
      </c>
      <c r="G2188" s="49" t="s">
        <v>610</v>
      </c>
      <c r="H2188" s="49"/>
      <c r="I2188" s="49"/>
      <c r="J2188" s="49"/>
      <c r="K2188" s="49"/>
      <c r="L2188" s="49"/>
      <c r="M2188" s="55">
        <v>301272</v>
      </c>
      <c r="N2188" s="57">
        <v>48149264</v>
      </c>
      <c r="O2188" s="80" t="s">
        <v>250</v>
      </c>
      <c r="P2188" s="50" t="s">
        <v>37</v>
      </c>
      <c r="Q2188" s="50" t="s">
        <v>123</v>
      </c>
      <c r="R2188" s="50"/>
      <c r="S2188" s="50" t="s">
        <v>6679</v>
      </c>
      <c r="T2188" s="50" t="s">
        <v>234</v>
      </c>
      <c r="U2188" s="75">
        <v>0.95625000000000004</v>
      </c>
      <c r="V2188" s="75">
        <v>0.9916666666666667</v>
      </c>
      <c r="W2188" s="75">
        <v>0.95624999999999993</v>
      </c>
      <c r="X2188" s="75">
        <v>0.98819444444444449</v>
      </c>
      <c r="Y2188" s="75" t="s">
        <v>42</v>
      </c>
      <c r="Z2188" s="75" t="s">
        <v>42</v>
      </c>
      <c r="AA2188" s="75" t="s">
        <v>42</v>
      </c>
      <c r="AB2188" s="49" t="s">
        <v>6680</v>
      </c>
      <c r="AC2188" s="93">
        <v>0</v>
      </c>
      <c r="AD2188" s="93">
        <v>0</v>
      </c>
      <c r="AE2188" s="57" t="s">
        <v>3490</v>
      </c>
      <c r="AF2188" s="94" t="s">
        <v>56</v>
      </c>
      <c r="AG2188" s="84"/>
      <c r="AH2188" s="50" t="s">
        <v>66</v>
      </c>
      <c r="AI2188" s="49"/>
      <c r="AJ2188" s="54"/>
    </row>
    <row r="2189" spans="1:36" ht="15" customHeight="1" x14ac:dyDescent="0.2">
      <c r="A2189" s="53">
        <v>46155</v>
      </c>
      <c r="B2189" s="57" t="s">
        <v>6371</v>
      </c>
      <c r="C2189" s="57" t="s">
        <v>6653</v>
      </c>
      <c r="D2189" s="57" t="s">
        <v>488</v>
      </c>
      <c r="E2189" s="57">
        <v>5</v>
      </c>
      <c r="F2189" s="49" t="s">
        <v>542</v>
      </c>
      <c r="G2189" s="49" t="s">
        <v>634</v>
      </c>
      <c r="H2189" s="49"/>
      <c r="I2189" s="49"/>
      <c r="J2189" s="49"/>
      <c r="K2189" s="49"/>
      <c r="L2189" s="49"/>
      <c r="M2189" s="55">
        <v>301446</v>
      </c>
      <c r="N2189" s="57">
        <v>48149283</v>
      </c>
      <c r="O2189" s="80" t="s">
        <v>49</v>
      </c>
      <c r="P2189" s="50" t="s">
        <v>37</v>
      </c>
      <c r="Q2189" s="50" t="s">
        <v>477</v>
      </c>
      <c r="R2189" s="50" t="s">
        <v>478</v>
      </c>
      <c r="S2189" s="50" t="s">
        <v>596</v>
      </c>
      <c r="T2189" s="50" t="s">
        <v>71</v>
      </c>
      <c r="U2189" s="75">
        <v>0.95833333333333337</v>
      </c>
      <c r="V2189" s="75">
        <v>0.99027777777777781</v>
      </c>
      <c r="W2189" s="75">
        <v>0.95833333333333337</v>
      </c>
      <c r="X2189" s="75" t="s">
        <v>42</v>
      </c>
      <c r="Y2189" s="75" t="s">
        <v>42</v>
      </c>
      <c r="Z2189" s="75" t="s">
        <v>42</v>
      </c>
      <c r="AA2189" s="75" t="s">
        <v>42</v>
      </c>
      <c r="AB2189" s="49" t="s">
        <v>6681</v>
      </c>
      <c r="AC2189" s="93">
        <v>0</v>
      </c>
      <c r="AD2189" s="93">
        <v>1</v>
      </c>
      <c r="AE2189" s="57" t="s">
        <v>73</v>
      </c>
      <c r="AF2189" s="94" t="s">
        <v>56</v>
      </c>
      <c r="AG2189" s="84"/>
      <c r="AH2189" s="50" t="s">
        <v>46</v>
      </c>
      <c r="AI2189" s="49"/>
      <c r="AJ2189" s="54"/>
    </row>
    <row r="2190" spans="1:36" ht="15" customHeight="1" x14ac:dyDescent="0.2">
      <c r="A2190" s="53">
        <v>46155</v>
      </c>
      <c r="B2190" s="57" t="s">
        <v>6371</v>
      </c>
      <c r="C2190" s="57" t="s">
        <v>6653</v>
      </c>
      <c r="D2190" s="57" t="s">
        <v>488</v>
      </c>
      <c r="E2190" s="57">
        <v>5</v>
      </c>
      <c r="F2190" s="49" t="s">
        <v>495</v>
      </c>
      <c r="G2190" s="49" t="s">
        <v>74</v>
      </c>
      <c r="H2190" s="49"/>
      <c r="I2190" s="49"/>
      <c r="J2190" s="49"/>
      <c r="K2190" s="49"/>
      <c r="L2190" s="49"/>
      <c r="M2190" s="55">
        <v>301361</v>
      </c>
      <c r="N2190" s="57">
        <v>48149307</v>
      </c>
      <c r="O2190" s="80" t="s">
        <v>49</v>
      </c>
      <c r="P2190" s="50" t="s">
        <v>37</v>
      </c>
      <c r="Q2190" s="50" t="s">
        <v>39</v>
      </c>
      <c r="R2190" s="50"/>
      <c r="S2190" s="50" t="s">
        <v>6682</v>
      </c>
      <c r="T2190" s="50" t="s">
        <v>194</v>
      </c>
      <c r="U2190" s="75">
        <v>0.96250000000000002</v>
      </c>
      <c r="V2190" s="75">
        <v>0.97499999999999998</v>
      </c>
      <c r="W2190" s="75">
        <v>0.96250000000000002</v>
      </c>
      <c r="X2190" s="75" t="s">
        <v>42</v>
      </c>
      <c r="Y2190" s="75" t="s">
        <v>42</v>
      </c>
      <c r="Z2190" s="75" t="s">
        <v>42</v>
      </c>
      <c r="AA2190" s="75" t="s">
        <v>42</v>
      </c>
      <c r="AB2190" s="49" t="s">
        <v>6683</v>
      </c>
      <c r="AC2190" s="93">
        <v>0</v>
      </c>
      <c r="AD2190" s="93">
        <v>0</v>
      </c>
      <c r="AE2190" s="57" t="s">
        <v>286</v>
      </c>
      <c r="AF2190" s="94" t="s">
        <v>56</v>
      </c>
      <c r="AG2190" s="84"/>
      <c r="AH2190" s="50" t="s">
        <v>66</v>
      </c>
      <c r="AI2190" s="49"/>
      <c r="AJ2190" s="54"/>
    </row>
    <row r="2191" spans="1:36" ht="15" customHeight="1" x14ac:dyDescent="0.2">
      <c r="A2191" s="53">
        <v>46155</v>
      </c>
      <c r="B2191" s="57" t="s">
        <v>6371</v>
      </c>
      <c r="C2191" s="57" t="s">
        <v>6653</v>
      </c>
      <c r="D2191" s="57" t="s">
        <v>488</v>
      </c>
      <c r="E2191" s="57">
        <v>5</v>
      </c>
      <c r="F2191" s="49" t="s">
        <v>495</v>
      </c>
      <c r="G2191" s="49" t="s">
        <v>74</v>
      </c>
      <c r="H2191" s="49"/>
      <c r="I2191" s="49"/>
      <c r="J2191" s="49"/>
      <c r="K2191" s="49"/>
      <c r="L2191" s="49"/>
      <c r="M2191" s="55">
        <v>301414</v>
      </c>
      <c r="N2191" s="57">
        <v>48149411</v>
      </c>
      <c r="O2191" s="80" t="s">
        <v>49</v>
      </c>
      <c r="P2191" s="50" t="s">
        <v>39</v>
      </c>
      <c r="Q2191" s="50"/>
      <c r="R2191" s="50"/>
      <c r="S2191" s="50" t="s">
        <v>6651</v>
      </c>
      <c r="T2191" s="50" t="s">
        <v>155</v>
      </c>
      <c r="U2191" s="75">
        <v>0.97222222222222221</v>
      </c>
      <c r="V2191" s="75">
        <v>2.7777777777777779E-3</v>
      </c>
      <c r="W2191" s="75">
        <v>0.98055555555555551</v>
      </c>
      <c r="X2191" s="75" t="s">
        <v>42</v>
      </c>
      <c r="Y2191" s="75" t="s">
        <v>42</v>
      </c>
      <c r="Z2191" s="75" t="s">
        <v>42</v>
      </c>
      <c r="AA2191" s="75" t="s">
        <v>42</v>
      </c>
      <c r="AB2191" s="49" t="s">
        <v>6684</v>
      </c>
      <c r="AC2191" s="93">
        <v>0</v>
      </c>
      <c r="AD2191" s="93">
        <v>0</v>
      </c>
      <c r="AE2191" s="57" t="s">
        <v>55</v>
      </c>
      <c r="AF2191" s="94" t="s">
        <v>56</v>
      </c>
      <c r="AG2191" s="84"/>
      <c r="AH2191" s="50" t="s">
        <v>66</v>
      </c>
      <c r="AI2191" s="49"/>
      <c r="AJ2191" s="54"/>
    </row>
    <row r="2192" spans="1:36" ht="15" customHeight="1" x14ac:dyDescent="0.2">
      <c r="A2192" s="53">
        <v>46155</v>
      </c>
      <c r="B2192" s="57" t="s">
        <v>6371</v>
      </c>
      <c r="C2192" s="57" t="s">
        <v>6653</v>
      </c>
      <c r="D2192" s="57" t="s">
        <v>488</v>
      </c>
      <c r="E2192" s="57">
        <v>5</v>
      </c>
      <c r="F2192" s="49" t="s">
        <v>507</v>
      </c>
      <c r="G2192" s="49" t="s">
        <v>628</v>
      </c>
      <c r="H2192" s="49"/>
      <c r="I2192" s="49"/>
      <c r="J2192" s="49"/>
      <c r="K2192" s="49"/>
      <c r="L2192" s="49"/>
      <c r="M2192" s="55">
        <v>301345</v>
      </c>
      <c r="N2192" s="57">
        <v>48149416</v>
      </c>
      <c r="O2192" s="80" t="s">
        <v>36</v>
      </c>
      <c r="P2192" s="50" t="s">
        <v>80</v>
      </c>
      <c r="Q2192" s="50"/>
      <c r="R2192" s="50"/>
      <c r="S2192" s="50" t="s">
        <v>6685</v>
      </c>
      <c r="T2192" s="50" t="s">
        <v>207</v>
      </c>
      <c r="U2192" s="75">
        <v>0.97777777777777775</v>
      </c>
      <c r="V2192" s="75">
        <v>0.98888888888888893</v>
      </c>
      <c r="W2192" s="75">
        <v>0.97847222222222219</v>
      </c>
      <c r="X2192" s="75" t="s">
        <v>42</v>
      </c>
      <c r="Y2192" s="75" t="s">
        <v>42</v>
      </c>
      <c r="Z2192" s="75" t="s">
        <v>42</v>
      </c>
      <c r="AA2192" s="75" t="s">
        <v>42</v>
      </c>
      <c r="AB2192" s="49" t="s">
        <v>6686</v>
      </c>
      <c r="AC2192" s="93">
        <v>0</v>
      </c>
      <c r="AD2192" s="93">
        <v>0</v>
      </c>
      <c r="AE2192" s="57" t="s">
        <v>209</v>
      </c>
      <c r="AF2192" s="94" t="s">
        <v>56</v>
      </c>
      <c r="AG2192" s="84"/>
      <c r="AH2192" s="50" t="s">
        <v>66</v>
      </c>
      <c r="AI2192" s="49"/>
      <c r="AJ2192" s="54"/>
    </row>
    <row r="2193" spans="1:36" ht="15" customHeight="1" x14ac:dyDescent="0.2">
      <c r="A2193" s="53">
        <v>46155</v>
      </c>
      <c r="B2193" s="57" t="s">
        <v>6371</v>
      </c>
      <c r="C2193" s="57" t="s">
        <v>6653</v>
      </c>
      <c r="D2193" s="57" t="s">
        <v>488</v>
      </c>
      <c r="E2193" s="57">
        <v>5</v>
      </c>
      <c r="F2193" s="49" t="s">
        <v>916</v>
      </c>
      <c r="G2193" s="49" t="s">
        <v>735</v>
      </c>
      <c r="H2193" s="49"/>
      <c r="I2193" s="49"/>
      <c r="J2193" s="49"/>
      <c r="K2193" s="49"/>
      <c r="L2193" s="49"/>
      <c r="M2193" s="55">
        <v>301362</v>
      </c>
      <c r="N2193" s="57">
        <v>48149459</v>
      </c>
      <c r="O2193" s="80" t="s">
        <v>250</v>
      </c>
      <c r="P2193" s="50" t="s">
        <v>37</v>
      </c>
      <c r="Q2193" s="50" t="s">
        <v>211</v>
      </c>
      <c r="R2193" s="50"/>
      <c r="S2193" s="50" t="s">
        <v>4228</v>
      </c>
      <c r="T2193" s="50" t="s">
        <v>63</v>
      </c>
      <c r="U2193" s="75">
        <v>0.98333333333333328</v>
      </c>
      <c r="V2193" s="75">
        <v>0.99861111111111112</v>
      </c>
      <c r="W2193" s="75">
        <v>0.98333333333333328</v>
      </c>
      <c r="X2193" s="75" t="s">
        <v>42</v>
      </c>
      <c r="Y2193" s="75">
        <v>0.98750000000000004</v>
      </c>
      <c r="Z2193" s="75" t="s">
        <v>42</v>
      </c>
      <c r="AA2193" s="75" t="s">
        <v>42</v>
      </c>
      <c r="AB2193" s="49" t="s">
        <v>6687</v>
      </c>
      <c r="AC2193" s="93">
        <v>0</v>
      </c>
      <c r="AD2193" s="93">
        <v>0</v>
      </c>
      <c r="AE2193" s="57" t="s">
        <v>483</v>
      </c>
      <c r="AF2193" s="94" t="s">
        <v>56</v>
      </c>
      <c r="AG2193" s="84"/>
      <c r="AH2193" s="50" t="s">
        <v>66</v>
      </c>
      <c r="AI2193" s="49"/>
      <c r="AJ2193" s="54"/>
    </row>
    <row r="2194" spans="1:36" ht="15" customHeight="1" x14ac:dyDescent="0.2">
      <c r="A2194" s="53">
        <v>46155</v>
      </c>
      <c r="B2194" s="57" t="s">
        <v>6371</v>
      </c>
      <c r="C2194" s="57" t="s">
        <v>6653</v>
      </c>
      <c r="D2194" s="57" t="s">
        <v>488</v>
      </c>
      <c r="E2194" s="57">
        <v>5</v>
      </c>
      <c r="F2194" s="49" t="s">
        <v>539</v>
      </c>
      <c r="G2194" s="49" t="s">
        <v>2323</v>
      </c>
      <c r="H2194" s="49"/>
      <c r="I2194" s="49"/>
      <c r="J2194" s="49"/>
      <c r="K2194" s="49"/>
      <c r="L2194" s="49"/>
      <c r="M2194" s="55">
        <v>301570</v>
      </c>
      <c r="N2194" s="57">
        <v>48149488</v>
      </c>
      <c r="O2194" s="80" t="s">
        <v>49</v>
      </c>
      <c r="P2194" s="50" t="s">
        <v>37</v>
      </c>
      <c r="Q2194" s="50" t="s">
        <v>39</v>
      </c>
      <c r="R2194" s="50"/>
      <c r="S2194" s="50" t="s">
        <v>3123</v>
      </c>
      <c r="T2194" s="50" t="s">
        <v>101</v>
      </c>
      <c r="U2194" s="75">
        <v>0.99027777777777781</v>
      </c>
      <c r="V2194" s="75">
        <v>9.7222222222222224E-3</v>
      </c>
      <c r="W2194" s="75">
        <v>0.99027777777777781</v>
      </c>
      <c r="X2194" s="75">
        <v>0.99861111111111112</v>
      </c>
      <c r="Y2194" s="75" t="s">
        <v>42</v>
      </c>
      <c r="Z2194" s="75" t="s">
        <v>42</v>
      </c>
      <c r="AA2194" s="75" t="s">
        <v>42</v>
      </c>
      <c r="AB2194" s="49" t="s">
        <v>6688</v>
      </c>
      <c r="AC2194" s="93">
        <v>0</v>
      </c>
      <c r="AD2194" s="93">
        <v>0</v>
      </c>
      <c r="AE2194" s="57" t="s">
        <v>300</v>
      </c>
      <c r="AF2194" s="94" t="s">
        <v>56</v>
      </c>
      <c r="AG2194" s="84"/>
      <c r="AH2194" s="50" t="s">
        <v>66</v>
      </c>
      <c r="AI2194" s="49"/>
      <c r="AJ2194" s="54"/>
    </row>
    <row r="2195" spans="1:36" ht="15" customHeight="1" x14ac:dyDescent="0.2">
      <c r="A2195" s="53">
        <v>46156</v>
      </c>
      <c r="B2195" s="57" t="s">
        <v>6371</v>
      </c>
      <c r="C2195" s="57" t="s">
        <v>6372</v>
      </c>
      <c r="D2195" s="57" t="s">
        <v>488</v>
      </c>
      <c r="E2195" s="57">
        <v>5</v>
      </c>
      <c r="F2195" s="49" t="s">
        <v>542</v>
      </c>
      <c r="G2195" s="49" t="s">
        <v>637</v>
      </c>
      <c r="H2195" s="49"/>
      <c r="I2195" s="49"/>
      <c r="J2195" s="49"/>
      <c r="K2195" s="49"/>
      <c r="L2195" s="49"/>
      <c r="M2195" s="55">
        <v>301348</v>
      </c>
      <c r="N2195" s="57">
        <v>48149568</v>
      </c>
      <c r="O2195" s="80" t="s">
        <v>49</v>
      </c>
      <c r="P2195" s="50" t="s">
        <v>37</v>
      </c>
      <c r="Q2195" s="50" t="s">
        <v>89</v>
      </c>
      <c r="R2195" s="50"/>
      <c r="S2195" s="50" t="s">
        <v>6660</v>
      </c>
      <c r="T2195" s="50" t="s">
        <v>473</v>
      </c>
      <c r="U2195" s="75">
        <v>9.7222222222222224E-3</v>
      </c>
      <c r="V2195" s="75">
        <v>1.3888888888888888E-2</v>
      </c>
      <c r="W2195" s="75">
        <v>9.7222222222222224E-3</v>
      </c>
      <c r="X2195" s="75" t="s">
        <v>42</v>
      </c>
      <c r="Y2195" s="75" t="s">
        <v>42</v>
      </c>
      <c r="Z2195" s="75" t="s">
        <v>7655</v>
      </c>
      <c r="AA2195" s="75">
        <v>9.7222222222222224E-3</v>
      </c>
      <c r="AB2195" s="49" t="s">
        <v>7656</v>
      </c>
      <c r="AC2195" s="93">
        <v>0</v>
      </c>
      <c r="AD2195" s="93">
        <v>0</v>
      </c>
      <c r="AE2195" s="57" t="s">
        <v>475</v>
      </c>
      <c r="AF2195" s="94" t="s">
        <v>56</v>
      </c>
      <c r="AG2195" s="84"/>
      <c r="AH2195" s="50" t="s">
        <v>66</v>
      </c>
      <c r="AI2195" s="49"/>
      <c r="AJ2195" s="54"/>
    </row>
    <row r="2196" spans="1:36" ht="15" customHeight="1" x14ac:dyDescent="0.2">
      <c r="A2196" s="53">
        <v>46156</v>
      </c>
      <c r="B2196" s="57" t="s">
        <v>6371</v>
      </c>
      <c r="C2196" s="57" t="s">
        <v>6372</v>
      </c>
      <c r="D2196" s="57" t="s">
        <v>488</v>
      </c>
      <c r="E2196" s="57">
        <v>5</v>
      </c>
      <c r="F2196" s="49" t="s">
        <v>507</v>
      </c>
      <c r="G2196" s="49" t="s">
        <v>2564</v>
      </c>
      <c r="H2196" s="49"/>
      <c r="I2196" s="49"/>
      <c r="J2196" s="49"/>
      <c r="K2196" s="49"/>
      <c r="L2196" s="49"/>
      <c r="M2196" s="55">
        <v>301350</v>
      </c>
      <c r="N2196" s="57">
        <v>48149631</v>
      </c>
      <c r="O2196" s="80" t="s">
        <v>36</v>
      </c>
      <c r="P2196" s="50" t="s">
        <v>39</v>
      </c>
      <c r="Q2196" s="50"/>
      <c r="R2196" s="50"/>
      <c r="S2196" s="50" t="s">
        <v>7657</v>
      </c>
      <c r="T2196" s="50" t="s">
        <v>213</v>
      </c>
      <c r="U2196" s="75">
        <v>1.2499999999999999E-2</v>
      </c>
      <c r="V2196" s="75">
        <v>2.7777777777777776E-2</v>
      </c>
      <c r="W2196" s="75">
        <v>1.5277777777777777E-2</v>
      </c>
      <c r="X2196" s="75" t="s">
        <v>42</v>
      </c>
      <c r="Y2196" s="75" t="s">
        <v>42</v>
      </c>
      <c r="Z2196" s="75" t="s">
        <v>42</v>
      </c>
      <c r="AA2196" s="75"/>
      <c r="AB2196" s="49" t="s">
        <v>7658</v>
      </c>
      <c r="AC2196" s="93">
        <v>0</v>
      </c>
      <c r="AD2196" s="93">
        <v>0</v>
      </c>
      <c r="AE2196" s="57" t="s">
        <v>215</v>
      </c>
      <c r="AF2196" s="94" t="s">
        <v>56</v>
      </c>
      <c r="AG2196" s="84"/>
      <c r="AH2196" s="50" t="s">
        <v>66</v>
      </c>
      <c r="AI2196" s="49"/>
      <c r="AJ2196" s="54"/>
    </row>
    <row r="2197" spans="1:36" ht="15" customHeight="1" x14ac:dyDescent="0.2">
      <c r="A2197" s="53">
        <v>46156</v>
      </c>
      <c r="B2197" s="57" t="s">
        <v>6371</v>
      </c>
      <c r="C2197" s="57" t="s">
        <v>6372</v>
      </c>
      <c r="D2197" s="57" t="s">
        <v>488</v>
      </c>
      <c r="E2197" s="57">
        <v>5</v>
      </c>
      <c r="F2197" s="49" t="s">
        <v>539</v>
      </c>
      <c r="G2197" s="49" t="s">
        <v>98</v>
      </c>
      <c r="H2197" s="49"/>
      <c r="I2197" s="49"/>
      <c r="J2197" s="49"/>
      <c r="K2197" s="49"/>
      <c r="L2197" s="49"/>
      <c r="M2197" s="55">
        <v>301392</v>
      </c>
      <c r="N2197" s="57">
        <v>48149649</v>
      </c>
      <c r="O2197" s="80" t="s">
        <v>49</v>
      </c>
      <c r="P2197" s="50" t="s">
        <v>37</v>
      </c>
      <c r="Q2197" s="50" t="s">
        <v>39</v>
      </c>
      <c r="R2197" s="50"/>
      <c r="S2197" s="50" t="s">
        <v>7659</v>
      </c>
      <c r="T2197" s="50" t="s">
        <v>136</v>
      </c>
      <c r="U2197" s="75">
        <v>1.5277777777777777E-2</v>
      </c>
      <c r="V2197" s="75">
        <v>7.7777777777777779E-2</v>
      </c>
      <c r="W2197" s="75">
        <v>1.5277777777777777E-2</v>
      </c>
      <c r="X2197" s="75" t="s">
        <v>42</v>
      </c>
      <c r="Y2197" s="75" t="s">
        <v>42</v>
      </c>
      <c r="Z2197" s="75" t="s">
        <v>42</v>
      </c>
      <c r="AA2197" s="75" t="s">
        <v>42</v>
      </c>
      <c r="AB2197" s="49" t="s">
        <v>7660</v>
      </c>
      <c r="AC2197" s="93">
        <v>0</v>
      </c>
      <c r="AD2197" s="93">
        <v>0</v>
      </c>
      <c r="AE2197" s="57" t="s">
        <v>138</v>
      </c>
      <c r="AF2197" s="94" t="s">
        <v>56</v>
      </c>
      <c r="AG2197" s="84"/>
      <c r="AH2197" s="50" t="s">
        <v>66</v>
      </c>
      <c r="AI2197" s="49"/>
      <c r="AJ2197" s="54"/>
    </row>
    <row r="2198" spans="1:36" ht="15" customHeight="1" x14ac:dyDescent="0.2">
      <c r="A2198" s="53">
        <v>46156</v>
      </c>
      <c r="B2198" s="57" t="s">
        <v>6371</v>
      </c>
      <c r="C2198" s="57" t="s">
        <v>6372</v>
      </c>
      <c r="D2198" s="57" t="s">
        <v>488</v>
      </c>
      <c r="E2198" s="57">
        <v>5</v>
      </c>
      <c r="F2198" s="49" t="s">
        <v>542</v>
      </c>
      <c r="G2198" s="49" t="s">
        <v>637</v>
      </c>
      <c r="H2198" s="49"/>
      <c r="I2198" s="49"/>
      <c r="J2198" s="49"/>
      <c r="K2198" s="49"/>
      <c r="L2198" s="49"/>
      <c r="M2198" s="55">
        <v>301372</v>
      </c>
      <c r="N2198" s="57">
        <v>48149689</v>
      </c>
      <c r="O2198" s="80" t="s">
        <v>49</v>
      </c>
      <c r="P2198" s="50" t="s">
        <v>37</v>
      </c>
      <c r="Q2198" s="50" t="s">
        <v>69</v>
      </c>
      <c r="R2198" s="50"/>
      <c r="S2198" s="50" t="s">
        <v>427</v>
      </c>
      <c r="T2198" s="50" t="s">
        <v>71</v>
      </c>
      <c r="U2198" s="75">
        <v>2.4305555555555556E-2</v>
      </c>
      <c r="V2198" s="75">
        <v>2.6388888888888889E-2</v>
      </c>
      <c r="W2198" s="75">
        <v>2.4305555555555556E-2</v>
      </c>
      <c r="X2198" s="75" t="s">
        <v>42</v>
      </c>
      <c r="Y2198" s="75" t="s">
        <v>42</v>
      </c>
      <c r="Z2198" s="75" t="s">
        <v>42</v>
      </c>
      <c r="AA2198" s="75" t="s">
        <v>42</v>
      </c>
      <c r="AB2198" s="49" t="s">
        <v>7661</v>
      </c>
      <c r="AC2198" s="93">
        <v>0</v>
      </c>
      <c r="AD2198" s="93">
        <v>0</v>
      </c>
      <c r="AE2198" s="57" t="s">
        <v>73</v>
      </c>
      <c r="AF2198" s="94" t="s">
        <v>45</v>
      </c>
      <c r="AG2198" s="84"/>
      <c r="AH2198" s="50" t="s">
        <v>66</v>
      </c>
      <c r="AI2198" s="49"/>
      <c r="AJ2198" s="54"/>
    </row>
    <row r="2199" spans="1:36" ht="15" customHeight="1" x14ac:dyDescent="0.2">
      <c r="A2199" s="53">
        <v>46156</v>
      </c>
      <c r="B2199" s="57" t="s">
        <v>6371</v>
      </c>
      <c r="C2199" s="57" t="s">
        <v>6372</v>
      </c>
      <c r="D2199" s="57" t="s">
        <v>488</v>
      </c>
      <c r="E2199" s="57">
        <v>5</v>
      </c>
      <c r="F2199" s="49" t="s">
        <v>510</v>
      </c>
      <c r="G2199" s="49" t="s">
        <v>617</v>
      </c>
      <c r="H2199" s="49"/>
      <c r="I2199" s="49"/>
      <c r="J2199" s="49"/>
      <c r="K2199" s="49"/>
      <c r="L2199" s="49"/>
      <c r="M2199" s="55">
        <v>301557</v>
      </c>
      <c r="N2199" s="57">
        <v>48149677</v>
      </c>
      <c r="O2199" s="80" t="s">
        <v>49</v>
      </c>
      <c r="P2199" s="50" t="s">
        <v>37</v>
      </c>
      <c r="Q2199" s="50" t="s">
        <v>69</v>
      </c>
      <c r="R2199" s="50" t="s">
        <v>797</v>
      </c>
      <c r="S2199" s="50" t="s">
        <v>7662</v>
      </c>
      <c r="T2199" s="50" t="s">
        <v>4102</v>
      </c>
      <c r="U2199" s="75">
        <v>2.5694444444444447E-2</v>
      </c>
      <c r="V2199" s="75">
        <v>6.5972222222222224E-2</v>
      </c>
      <c r="W2199" s="75">
        <v>2.5694444444444447E-2</v>
      </c>
      <c r="X2199" s="75" t="s">
        <v>42</v>
      </c>
      <c r="Y2199" s="75" t="s">
        <v>42</v>
      </c>
      <c r="Z2199" s="75" t="s">
        <v>42</v>
      </c>
      <c r="AA2199" s="75" t="s">
        <v>42</v>
      </c>
      <c r="AB2199" s="49" t="s">
        <v>7663</v>
      </c>
      <c r="AC2199" s="93">
        <v>3</v>
      </c>
      <c r="AD2199" s="93">
        <v>0</v>
      </c>
      <c r="AE2199" s="57" t="s">
        <v>4105</v>
      </c>
      <c r="AF2199" s="94" t="s">
        <v>56</v>
      </c>
      <c r="AG2199" s="84"/>
      <c r="AH2199" s="50" t="s">
        <v>46</v>
      </c>
      <c r="AI2199" s="49"/>
      <c r="AJ2199" s="54"/>
    </row>
    <row r="2200" spans="1:36" ht="15" customHeight="1" x14ac:dyDescent="0.2">
      <c r="A2200" s="53">
        <v>46156</v>
      </c>
      <c r="B2200" s="57" t="s">
        <v>6371</v>
      </c>
      <c r="C2200" s="57" t="s">
        <v>6372</v>
      </c>
      <c r="D2200" s="57" t="s">
        <v>488</v>
      </c>
      <c r="E2200" s="57">
        <v>5</v>
      </c>
      <c r="F2200" s="49" t="s">
        <v>501</v>
      </c>
      <c r="G2200" s="49" t="s">
        <v>257</v>
      </c>
      <c r="H2200" s="49"/>
      <c r="I2200" s="49"/>
      <c r="J2200" s="49"/>
      <c r="K2200" s="49"/>
      <c r="L2200" s="49"/>
      <c r="M2200" s="55">
        <v>301562</v>
      </c>
      <c r="N2200" s="57">
        <v>48149614</v>
      </c>
      <c r="O2200" s="80" t="s">
        <v>49</v>
      </c>
      <c r="P2200" s="50" t="s">
        <v>37</v>
      </c>
      <c r="Q2200" s="50" t="s">
        <v>39</v>
      </c>
      <c r="R2200" s="50"/>
      <c r="S2200" s="50" t="s">
        <v>7664</v>
      </c>
      <c r="T2200" s="50" t="s">
        <v>91</v>
      </c>
      <c r="U2200" s="75">
        <v>2.2916666666666669E-2</v>
      </c>
      <c r="V2200" s="75">
        <v>3.888888888888889E-2</v>
      </c>
      <c r="W2200" s="75">
        <v>2.2916666666666669E-2</v>
      </c>
      <c r="X2200" s="75" t="s">
        <v>42</v>
      </c>
      <c r="Y2200" s="75" t="s">
        <v>42</v>
      </c>
      <c r="Z2200" s="75" t="s">
        <v>42</v>
      </c>
      <c r="AA2200" s="75" t="s">
        <v>42</v>
      </c>
      <c r="AB2200" s="49" t="s">
        <v>7665</v>
      </c>
      <c r="AC2200" s="93">
        <v>0</v>
      </c>
      <c r="AD2200" s="93">
        <v>0</v>
      </c>
      <c r="AE2200" s="57" t="s">
        <v>269</v>
      </c>
      <c r="AF2200" s="94" t="s">
        <v>56</v>
      </c>
      <c r="AG2200" s="84"/>
      <c r="AH2200" s="50" t="s">
        <v>66</v>
      </c>
      <c r="AI2200" s="49"/>
      <c r="AJ2200" s="54"/>
    </row>
    <row r="2201" spans="1:36" ht="15" customHeight="1" x14ac:dyDescent="0.2">
      <c r="A2201" s="53">
        <v>46156</v>
      </c>
      <c r="B2201" s="57" t="s">
        <v>6371</v>
      </c>
      <c r="C2201" s="57" t="s">
        <v>6372</v>
      </c>
      <c r="D2201" s="57" t="s">
        <v>488</v>
      </c>
      <c r="E2201" s="57">
        <v>5</v>
      </c>
      <c r="F2201" s="49" t="s">
        <v>501</v>
      </c>
      <c r="G2201" s="49" t="s">
        <v>7666</v>
      </c>
      <c r="H2201" s="49"/>
      <c r="I2201" s="49"/>
      <c r="J2201" s="49"/>
      <c r="K2201" s="49"/>
      <c r="L2201" s="49"/>
      <c r="M2201" s="55">
        <v>301494</v>
      </c>
      <c r="N2201" s="57">
        <v>48149845</v>
      </c>
      <c r="O2201" s="80" t="s">
        <v>49</v>
      </c>
      <c r="P2201" s="50" t="s">
        <v>37</v>
      </c>
      <c r="Q2201" s="50" t="s">
        <v>69</v>
      </c>
      <c r="R2201" s="50" t="s">
        <v>451</v>
      </c>
      <c r="S2201" s="50" t="s">
        <v>7667</v>
      </c>
      <c r="T2201" s="50" t="s">
        <v>85</v>
      </c>
      <c r="U2201" s="75">
        <v>5.8333333333333327E-2</v>
      </c>
      <c r="V2201" s="75">
        <v>6.25E-2</v>
      </c>
      <c r="W2201" s="75">
        <v>5.8333333333333327E-2</v>
      </c>
      <c r="X2201" s="75" t="s">
        <v>42</v>
      </c>
      <c r="Y2201" s="75" t="s">
        <v>42</v>
      </c>
      <c r="Z2201" s="75" t="s">
        <v>42</v>
      </c>
      <c r="AA2201" s="75" t="s">
        <v>42</v>
      </c>
      <c r="AB2201" s="49" t="s">
        <v>7668</v>
      </c>
      <c r="AC2201" s="93">
        <v>2</v>
      </c>
      <c r="AD2201" s="93">
        <v>0</v>
      </c>
      <c r="AE2201" s="57" t="s">
        <v>87</v>
      </c>
      <c r="AF2201" s="94" t="s">
        <v>56</v>
      </c>
      <c r="AG2201" s="84"/>
      <c r="AH2201" s="50" t="s">
        <v>46</v>
      </c>
      <c r="AI2201" s="49"/>
      <c r="AJ2201" s="54"/>
    </row>
    <row r="2202" spans="1:36" ht="15" customHeight="1" x14ac:dyDescent="0.2">
      <c r="A2202" s="53">
        <v>46156</v>
      </c>
      <c r="B2202" s="57" t="s">
        <v>6371</v>
      </c>
      <c r="C2202" s="57" t="s">
        <v>6372</v>
      </c>
      <c r="D2202" s="57" t="s">
        <v>488</v>
      </c>
      <c r="E2202" s="57">
        <v>5</v>
      </c>
      <c r="F2202" s="49" t="s">
        <v>489</v>
      </c>
      <c r="G2202" s="49" t="s">
        <v>88</v>
      </c>
      <c r="H2202" s="49"/>
      <c r="I2202" s="49"/>
      <c r="J2202" s="49"/>
      <c r="K2202" s="49"/>
      <c r="L2202" s="49"/>
      <c r="M2202" s="55">
        <v>301425</v>
      </c>
      <c r="N2202" s="57">
        <v>48149868</v>
      </c>
      <c r="O2202" s="80" t="s">
        <v>49</v>
      </c>
      <c r="P2202" s="50" t="s">
        <v>80</v>
      </c>
      <c r="Q2202" s="50"/>
      <c r="R2202" s="50"/>
      <c r="S2202" s="50" t="s">
        <v>7669</v>
      </c>
      <c r="T2202" s="50" t="s">
        <v>155</v>
      </c>
      <c r="U2202" s="75">
        <v>6.1805555555555558E-2</v>
      </c>
      <c r="V2202" s="75">
        <v>8.2638888888888887E-2</v>
      </c>
      <c r="W2202" s="75">
        <v>7.1527777777777787E-2</v>
      </c>
      <c r="X2202" s="75" t="s">
        <v>42</v>
      </c>
      <c r="Y2202" s="75" t="s">
        <v>42</v>
      </c>
      <c r="Z2202" s="75" t="s">
        <v>42</v>
      </c>
      <c r="AA2202" s="75" t="s">
        <v>42</v>
      </c>
      <c r="AB2202" s="49" t="s">
        <v>7670</v>
      </c>
      <c r="AC2202" s="93">
        <v>0</v>
      </c>
      <c r="AD2202" s="93">
        <v>0</v>
      </c>
      <c r="AE2202" s="57" t="s">
        <v>286</v>
      </c>
      <c r="AF2202" s="94" t="s">
        <v>56</v>
      </c>
      <c r="AG2202" s="84"/>
      <c r="AH2202" s="50" t="s">
        <v>66</v>
      </c>
      <c r="AI2202" s="49"/>
      <c r="AJ2202" s="54"/>
    </row>
    <row r="2203" spans="1:36" ht="15" customHeight="1" x14ac:dyDescent="0.2">
      <c r="A2203" s="53">
        <v>46156</v>
      </c>
      <c r="B2203" s="57" t="s">
        <v>6371</v>
      </c>
      <c r="C2203" s="57" t="s">
        <v>6372</v>
      </c>
      <c r="D2203" s="57" t="s">
        <v>488</v>
      </c>
      <c r="E2203" s="57">
        <v>5</v>
      </c>
      <c r="F2203" s="49" t="s">
        <v>495</v>
      </c>
      <c r="G2203" s="49" t="s">
        <v>74</v>
      </c>
      <c r="H2203" s="49"/>
      <c r="I2203" s="49"/>
      <c r="J2203" s="49"/>
      <c r="K2203" s="49"/>
      <c r="L2203" s="49"/>
      <c r="M2203" s="55">
        <v>301519</v>
      </c>
      <c r="N2203" s="57">
        <v>48149917</v>
      </c>
      <c r="O2203" s="80" t="s">
        <v>49</v>
      </c>
      <c r="P2203" s="50" t="s">
        <v>669</v>
      </c>
      <c r="Q2203" s="50"/>
      <c r="R2203" s="50"/>
      <c r="S2203" s="50" t="s">
        <v>5748</v>
      </c>
      <c r="T2203" s="50" t="s">
        <v>155</v>
      </c>
      <c r="U2203" s="75">
        <v>6.5277777777777782E-2</v>
      </c>
      <c r="V2203" s="75">
        <v>0.10486111111111111</v>
      </c>
      <c r="W2203" s="75">
        <v>6.8749999999999992E-2</v>
      </c>
      <c r="X2203" s="75" t="s">
        <v>42</v>
      </c>
      <c r="Y2203" s="75" t="s">
        <v>42</v>
      </c>
      <c r="Z2203" s="75" t="s">
        <v>42</v>
      </c>
      <c r="AA2203" s="75" t="s">
        <v>42</v>
      </c>
      <c r="AB2203" s="49" t="s">
        <v>7671</v>
      </c>
      <c r="AC2203" s="93">
        <v>0</v>
      </c>
      <c r="AD2203" s="93">
        <v>0</v>
      </c>
      <c r="AE2203" s="57" t="s">
        <v>157</v>
      </c>
      <c r="AF2203" s="94" t="s">
        <v>45</v>
      </c>
      <c r="AG2203" s="84"/>
      <c r="AH2203" s="50" t="s">
        <v>66</v>
      </c>
      <c r="AI2203" s="49"/>
      <c r="AJ2203" s="54"/>
    </row>
    <row r="2204" spans="1:36" ht="15" customHeight="1" x14ac:dyDescent="0.2">
      <c r="A2204" s="53">
        <v>46156</v>
      </c>
      <c r="B2204" s="57" t="s">
        <v>6371</v>
      </c>
      <c r="C2204" s="57" t="s">
        <v>6372</v>
      </c>
      <c r="D2204" s="57" t="s">
        <v>488</v>
      </c>
      <c r="E2204" s="57">
        <v>5</v>
      </c>
      <c r="F2204" s="49" t="s">
        <v>542</v>
      </c>
      <c r="G2204" s="49" t="s">
        <v>634</v>
      </c>
      <c r="H2204" s="49"/>
      <c r="I2204" s="49"/>
      <c r="J2204" s="49"/>
      <c r="K2204" s="49"/>
      <c r="L2204" s="49"/>
      <c r="M2204" s="55">
        <v>301444</v>
      </c>
      <c r="N2204" s="57">
        <v>48149959</v>
      </c>
      <c r="O2204" s="80" t="s">
        <v>49</v>
      </c>
      <c r="P2204" s="50" t="s">
        <v>80</v>
      </c>
      <c r="Q2204" s="50"/>
      <c r="R2204" s="50"/>
      <c r="S2204" s="50" t="s">
        <v>7672</v>
      </c>
      <c r="T2204" s="50" t="s">
        <v>71</v>
      </c>
      <c r="U2204" s="75">
        <v>7.4305555555555555E-2</v>
      </c>
      <c r="V2204" s="75">
        <v>8.3333333333333329E-2</v>
      </c>
      <c r="W2204" s="75">
        <v>7.7083333333333337E-2</v>
      </c>
      <c r="X2204" s="75" t="s">
        <v>42</v>
      </c>
      <c r="Y2204" s="75" t="s">
        <v>42</v>
      </c>
      <c r="Z2204" s="75" t="s">
        <v>42</v>
      </c>
      <c r="AA2204" s="75" t="s">
        <v>42</v>
      </c>
      <c r="AB2204" s="49" t="s">
        <v>7673</v>
      </c>
      <c r="AC2204" s="93">
        <v>0</v>
      </c>
      <c r="AD2204" s="93">
        <v>0</v>
      </c>
      <c r="AE2204" s="57" t="s">
        <v>73</v>
      </c>
      <c r="AF2204" s="94" t="s">
        <v>45</v>
      </c>
      <c r="AG2204" s="84"/>
      <c r="AH2204" s="50" t="s">
        <v>66</v>
      </c>
      <c r="AI2204" s="49"/>
      <c r="AJ2204" s="54"/>
    </row>
    <row r="2205" spans="1:36" ht="15" customHeight="1" x14ac:dyDescent="0.2">
      <c r="A2205" s="53">
        <v>46156</v>
      </c>
      <c r="B2205" s="57" t="s">
        <v>6371</v>
      </c>
      <c r="C2205" s="57" t="s">
        <v>6372</v>
      </c>
      <c r="D2205" s="57" t="s">
        <v>488</v>
      </c>
      <c r="E2205" s="57">
        <v>5</v>
      </c>
      <c r="F2205" s="49" t="s">
        <v>507</v>
      </c>
      <c r="G2205" s="49" t="s">
        <v>2564</v>
      </c>
      <c r="H2205" s="49"/>
      <c r="I2205" s="49"/>
      <c r="J2205" s="49"/>
      <c r="K2205" s="49"/>
      <c r="L2205" s="49"/>
      <c r="M2205" s="55">
        <v>301418</v>
      </c>
      <c r="N2205" s="57">
        <v>48149962</v>
      </c>
      <c r="O2205" s="80" t="s">
        <v>36</v>
      </c>
      <c r="P2205" s="50" t="s">
        <v>142</v>
      </c>
      <c r="Q2205" s="50"/>
      <c r="R2205" s="50"/>
      <c r="S2205" s="50" t="s">
        <v>7674</v>
      </c>
      <c r="T2205" s="50" t="s">
        <v>259</v>
      </c>
      <c r="U2205" s="75">
        <v>7.6388888888888895E-2</v>
      </c>
      <c r="V2205" s="75">
        <v>8.4027777777777771E-2</v>
      </c>
      <c r="W2205" s="75">
        <v>7.8472222222222221E-2</v>
      </c>
      <c r="X2205" s="75"/>
      <c r="Y2205" s="75"/>
      <c r="Z2205" s="75"/>
      <c r="AA2205" s="75"/>
      <c r="AB2205" s="49" t="s">
        <v>7675</v>
      </c>
      <c r="AC2205" s="93">
        <v>0</v>
      </c>
      <c r="AD2205" s="93">
        <v>0</v>
      </c>
      <c r="AE2205" s="57" t="s">
        <v>261</v>
      </c>
      <c r="AF2205" s="94" t="s">
        <v>56</v>
      </c>
      <c r="AG2205" s="84"/>
      <c r="AH2205" s="50" t="s">
        <v>66</v>
      </c>
      <c r="AI2205" s="49"/>
      <c r="AJ2205" s="54"/>
    </row>
    <row r="2206" spans="1:36" ht="15" customHeight="1" x14ac:dyDescent="0.2">
      <c r="A2206" s="53">
        <v>46156</v>
      </c>
      <c r="B2206" s="57" t="s">
        <v>6371</v>
      </c>
      <c r="C2206" s="57" t="s">
        <v>6400</v>
      </c>
      <c r="D2206" s="57" t="s">
        <v>488</v>
      </c>
      <c r="E2206" s="57">
        <v>5</v>
      </c>
      <c r="F2206" s="49" t="s">
        <v>542</v>
      </c>
      <c r="G2206" s="49" t="s">
        <v>634</v>
      </c>
      <c r="H2206" s="49"/>
      <c r="I2206" s="49"/>
      <c r="J2206" s="49"/>
      <c r="K2206" s="49"/>
      <c r="L2206" s="49"/>
      <c r="M2206" s="55">
        <v>301439</v>
      </c>
      <c r="N2206" s="57">
        <v>48150002</v>
      </c>
      <c r="O2206" s="80" t="s">
        <v>49</v>
      </c>
      <c r="P2206" s="50" t="s">
        <v>37</v>
      </c>
      <c r="Q2206" s="50" t="s">
        <v>69</v>
      </c>
      <c r="R2206" s="50"/>
      <c r="S2206" s="50" t="s">
        <v>3662</v>
      </c>
      <c r="T2206" s="50" t="s">
        <v>71</v>
      </c>
      <c r="U2206" s="75">
        <v>8.4722222222222213E-2</v>
      </c>
      <c r="V2206" s="75">
        <v>8.819444444444445E-2</v>
      </c>
      <c r="W2206" s="75">
        <v>8.4722222222222213E-2</v>
      </c>
      <c r="X2206" s="75" t="s">
        <v>42</v>
      </c>
      <c r="Y2206" s="75" t="s">
        <v>42</v>
      </c>
      <c r="Z2206" s="75" t="s">
        <v>42</v>
      </c>
      <c r="AA2206" s="75" t="s">
        <v>42</v>
      </c>
      <c r="AB2206" s="49" t="s">
        <v>7676</v>
      </c>
      <c r="AC2206" s="93">
        <v>0</v>
      </c>
      <c r="AD2206" s="93">
        <v>0</v>
      </c>
      <c r="AE2206" s="57" t="s">
        <v>73</v>
      </c>
      <c r="AF2206" s="94" t="s">
        <v>45</v>
      </c>
      <c r="AG2206" s="84"/>
      <c r="AH2206" s="50" t="s">
        <v>66</v>
      </c>
      <c r="AI2206" s="49"/>
      <c r="AJ2206" s="54"/>
    </row>
    <row r="2207" spans="1:36" ht="15" customHeight="1" x14ac:dyDescent="0.2">
      <c r="A2207" s="53">
        <v>46156</v>
      </c>
      <c r="B2207" s="57" t="s">
        <v>6371</v>
      </c>
      <c r="C2207" s="57" t="s">
        <v>6400</v>
      </c>
      <c r="D2207" s="57" t="s">
        <v>488</v>
      </c>
      <c r="E2207" s="57">
        <v>5</v>
      </c>
      <c r="F2207" s="49" t="s">
        <v>510</v>
      </c>
      <c r="G2207" s="49" t="s">
        <v>60</v>
      </c>
      <c r="H2207" s="49"/>
      <c r="I2207" s="49"/>
      <c r="J2207" s="49"/>
      <c r="K2207" s="49"/>
      <c r="L2207" s="49"/>
      <c r="M2207" s="55">
        <v>301466</v>
      </c>
      <c r="N2207" s="57">
        <v>48149998</v>
      </c>
      <c r="O2207" s="80" t="s">
        <v>49</v>
      </c>
      <c r="P2207" s="50" t="s">
        <v>37</v>
      </c>
      <c r="Q2207" s="50" t="s">
        <v>61</v>
      </c>
      <c r="R2207" s="50" t="s">
        <v>99</v>
      </c>
      <c r="S2207" s="50" t="s">
        <v>4867</v>
      </c>
      <c r="T2207" s="50" t="s">
        <v>85</v>
      </c>
      <c r="U2207" s="75">
        <v>8.7500000000000008E-2</v>
      </c>
      <c r="V2207" s="75">
        <v>0.11041666666666666</v>
      </c>
      <c r="W2207" s="75">
        <v>8.7500000000000008E-2</v>
      </c>
      <c r="X2207" s="75" t="s">
        <v>42</v>
      </c>
      <c r="Y2207" s="75" t="s">
        <v>42</v>
      </c>
      <c r="Z2207" s="75" t="s">
        <v>42</v>
      </c>
      <c r="AA2207" s="75" t="s">
        <v>42</v>
      </c>
      <c r="AB2207" s="49" t="s">
        <v>7677</v>
      </c>
      <c r="AC2207" s="93">
        <v>1</v>
      </c>
      <c r="AD2207" s="93">
        <v>0</v>
      </c>
      <c r="AE2207" s="57" t="s">
        <v>520</v>
      </c>
      <c r="AF2207" s="94" t="s">
        <v>56</v>
      </c>
      <c r="AG2207" s="84" t="s">
        <v>57</v>
      </c>
      <c r="AH2207" s="50" t="s">
        <v>672</v>
      </c>
      <c r="AI2207" s="49"/>
      <c r="AJ2207" s="54"/>
    </row>
    <row r="2208" spans="1:36" ht="15" customHeight="1" x14ac:dyDescent="0.2">
      <c r="A2208" s="53">
        <v>46156</v>
      </c>
      <c r="B2208" s="57" t="s">
        <v>6371</v>
      </c>
      <c r="C2208" s="57" t="s">
        <v>6400</v>
      </c>
      <c r="D2208" s="57" t="s">
        <v>488</v>
      </c>
      <c r="E2208" s="57">
        <v>5</v>
      </c>
      <c r="F2208" s="49" t="s">
        <v>507</v>
      </c>
      <c r="G2208" s="49" t="s">
        <v>2564</v>
      </c>
      <c r="H2208" s="49"/>
      <c r="I2208" s="49"/>
      <c r="J2208" s="49"/>
      <c r="K2208" s="49"/>
      <c r="L2208" s="49"/>
      <c r="M2208" s="55">
        <v>301499</v>
      </c>
      <c r="N2208" s="57">
        <v>48150015</v>
      </c>
      <c r="O2208" s="80" t="s">
        <v>36</v>
      </c>
      <c r="P2208" s="50" t="s">
        <v>37</v>
      </c>
      <c r="Q2208" s="50" t="s">
        <v>61</v>
      </c>
      <c r="R2208" s="50"/>
      <c r="S2208" s="50" t="s">
        <v>7674</v>
      </c>
      <c r="T2208" s="50" t="s">
        <v>259</v>
      </c>
      <c r="U2208" s="75">
        <v>9.0277777777777776E-2</v>
      </c>
      <c r="V2208" s="75">
        <v>9.7916666666666666E-2</v>
      </c>
      <c r="W2208" s="75">
        <v>9.0277777777777776E-2</v>
      </c>
      <c r="X2208" s="75"/>
      <c r="Y2208" s="75"/>
      <c r="Z2208" s="75"/>
      <c r="AA2208" s="75"/>
      <c r="AB2208" s="49" t="s">
        <v>7678</v>
      </c>
      <c r="AC2208" s="93">
        <v>0</v>
      </c>
      <c r="AD2208" s="93">
        <v>0</v>
      </c>
      <c r="AE2208" s="57" t="s">
        <v>261</v>
      </c>
      <c r="AF2208" s="94" t="s">
        <v>56</v>
      </c>
      <c r="AG2208" s="84"/>
      <c r="AH2208" s="50" t="s">
        <v>66</v>
      </c>
      <c r="AI2208" s="49"/>
      <c r="AJ2208" s="54"/>
    </row>
    <row r="2209" spans="1:36" ht="15" customHeight="1" x14ac:dyDescent="0.2">
      <c r="A2209" s="53">
        <v>46156</v>
      </c>
      <c r="B2209" s="57" t="s">
        <v>6371</v>
      </c>
      <c r="C2209" s="57" t="s">
        <v>6400</v>
      </c>
      <c r="D2209" s="57" t="s">
        <v>488</v>
      </c>
      <c r="E2209" s="57">
        <v>5</v>
      </c>
      <c r="F2209" s="49" t="s">
        <v>507</v>
      </c>
      <c r="G2209" s="49" t="s">
        <v>628</v>
      </c>
      <c r="H2209" s="49"/>
      <c r="I2209" s="49"/>
      <c r="J2209" s="49"/>
      <c r="K2209" s="49"/>
      <c r="L2209" s="49"/>
      <c r="M2209" s="55">
        <v>301548</v>
      </c>
      <c r="N2209" s="57">
        <v>48150030</v>
      </c>
      <c r="O2209" s="80" t="s">
        <v>36</v>
      </c>
      <c r="P2209" s="50" t="s">
        <v>211</v>
      </c>
      <c r="Q2209" s="50"/>
      <c r="R2209" s="50"/>
      <c r="S2209" s="50" t="s">
        <v>7679</v>
      </c>
      <c r="T2209" s="50" t="s">
        <v>213</v>
      </c>
      <c r="U2209" s="75">
        <v>9.7916666666666666E-2</v>
      </c>
      <c r="V2209" s="75">
        <v>0.13125000000000001</v>
      </c>
      <c r="W2209" s="75">
        <v>0.10208333333333335</v>
      </c>
      <c r="X2209" s="75" t="s">
        <v>42</v>
      </c>
      <c r="Y2209" s="75">
        <v>0.10208333333333335</v>
      </c>
      <c r="Z2209" s="75" t="s">
        <v>42</v>
      </c>
      <c r="AA2209" s="75">
        <v>9.7916666666666666E-2</v>
      </c>
      <c r="AB2209" s="49" t="s">
        <v>7680</v>
      </c>
      <c r="AC2209" s="93">
        <v>0</v>
      </c>
      <c r="AD2209" s="93">
        <v>0</v>
      </c>
      <c r="AE2209" s="57" t="s">
        <v>215</v>
      </c>
      <c r="AF2209" s="94" t="s">
        <v>56</v>
      </c>
      <c r="AG2209" s="84"/>
      <c r="AH2209" s="50" t="s">
        <v>66</v>
      </c>
      <c r="AI2209" s="49"/>
      <c r="AJ2209" s="54"/>
    </row>
    <row r="2210" spans="1:36" ht="15" customHeight="1" x14ac:dyDescent="0.2">
      <c r="A2210" s="53">
        <v>46156</v>
      </c>
      <c r="B2210" s="57" t="s">
        <v>6371</v>
      </c>
      <c r="C2210" s="57" t="s">
        <v>6400</v>
      </c>
      <c r="D2210" s="57" t="s">
        <v>488</v>
      </c>
      <c r="E2210" s="57">
        <v>5</v>
      </c>
      <c r="F2210" s="49" t="s">
        <v>916</v>
      </c>
      <c r="G2210" s="49" t="s">
        <v>1908</v>
      </c>
      <c r="H2210" s="49"/>
      <c r="I2210" s="49"/>
      <c r="J2210" s="49"/>
      <c r="K2210" s="49"/>
      <c r="L2210" s="49"/>
      <c r="M2210" s="55">
        <v>301526</v>
      </c>
      <c r="N2210" s="57">
        <v>48150057</v>
      </c>
      <c r="O2210" s="80" t="s">
        <v>250</v>
      </c>
      <c r="P2210" s="50" t="s">
        <v>39</v>
      </c>
      <c r="Q2210" s="50"/>
      <c r="R2210" s="50"/>
      <c r="S2210" s="50" t="s">
        <v>7681</v>
      </c>
      <c r="T2210" s="50" t="s">
        <v>234</v>
      </c>
      <c r="U2210" s="75">
        <v>0.10416666666666667</v>
      </c>
      <c r="V2210" s="75">
        <v>0.1173611111111111</v>
      </c>
      <c r="W2210" s="75">
        <v>0.1076388888888889</v>
      </c>
      <c r="X2210" s="75" t="s">
        <v>42</v>
      </c>
      <c r="Y2210" s="75" t="s">
        <v>42</v>
      </c>
      <c r="Z2210" s="75" t="s">
        <v>42</v>
      </c>
      <c r="AA2210" s="75" t="s">
        <v>42</v>
      </c>
      <c r="AB2210" s="49" t="s">
        <v>7682</v>
      </c>
      <c r="AC2210" s="93">
        <v>0</v>
      </c>
      <c r="AD2210" s="93">
        <v>0</v>
      </c>
      <c r="AE2210" s="57" t="s">
        <v>3490</v>
      </c>
      <c r="AF2210" s="94" t="s">
        <v>56</v>
      </c>
      <c r="AG2210" s="84"/>
      <c r="AH2210" s="50" t="s">
        <v>66</v>
      </c>
      <c r="AI2210" s="49"/>
      <c r="AJ2210" s="54"/>
    </row>
    <row r="2211" spans="1:36" ht="15" customHeight="1" x14ac:dyDescent="0.2">
      <c r="A2211" s="53">
        <v>46156</v>
      </c>
      <c r="B2211" s="57" t="s">
        <v>6371</v>
      </c>
      <c r="C2211" s="57" t="s">
        <v>6400</v>
      </c>
      <c r="D2211" s="57" t="s">
        <v>488</v>
      </c>
      <c r="E2211" s="57">
        <v>5</v>
      </c>
      <c r="F2211" s="49" t="s">
        <v>542</v>
      </c>
      <c r="G2211" s="49" t="s">
        <v>803</v>
      </c>
      <c r="H2211" s="49"/>
      <c r="I2211" s="49"/>
      <c r="J2211" s="49"/>
      <c r="K2211" s="49"/>
      <c r="L2211" s="49"/>
      <c r="M2211" s="55">
        <v>301457</v>
      </c>
      <c r="N2211" s="57">
        <v>48150081</v>
      </c>
      <c r="O2211" s="80" t="s">
        <v>49</v>
      </c>
      <c r="P2211" s="50" t="s">
        <v>37</v>
      </c>
      <c r="Q2211" s="50" t="s">
        <v>69</v>
      </c>
      <c r="R2211" s="50"/>
      <c r="S2211" s="50" t="s">
        <v>4022</v>
      </c>
      <c r="T2211" s="50" t="s">
        <v>108</v>
      </c>
      <c r="U2211" s="75">
        <v>0.10833333333333334</v>
      </c>
      <c r="V2211" s="75">
        <v>0.11041666666666666</v>
      </c>
      <c r="W2211" s="75">
        <v>0.10833333333333334</v>
      </c>
      <c r="X2211" s="75" t="s">
        <v>42</v>
      </c>
      <c r="Y2211" s="75" t="s">
        <v>42</v>
      </c>
      <c r="Z2211" s="75" t="s">
        <v>42</v>
      </c>
      <c r="AA2211" s="75" t="s">
        <v>42</v>
      </c>
      <c r="AB2211" s="49" t="s">
        <v>7683</v>
      </c>
      <c r="AC2211" s="93">
        <v>0</v>
      </c>
      <c r="AD2211" s="93">
        <v>0</v>
      </c>
      <c r="AE2211" s="57" t="s">
        <v>110</v>
      </c>
      <c r="AF2211" s="94" t="s">
        <v>45</v>
      </c>
      <c r="AG2211" s="84"/>
      <c r="AH2211" s="50" t="s">
        <v>66</v>
      </c>
      <c r="AI2211" s="49"/>
      <c r="AJ2211" s="54"/>
    </row>
    <row r="2212" spans="1:36" ht="15" customHeight="1" x14ac:dyDescent="0.2">
      <c r="A2212" s="53">
        <v>46156</v>
      </c>
      <c r="B2212" s="57" t="s">
        <v>6371</v>
      </c>
      <c r="C2212" s="57" t="s">
        <v>6400</v>
      </c>
      <c r="D2212" s="57" t="s">
        <v>488</v>
      </c>
      <c r="E2212" s="57">
        <v>5</v>
      </c>
      <c r="F2212" s="49" t="s">
        <v>510</v>
      </c>
      <c r="G2212" s="49" t="s">
        <v>2323</v>
      </c>
      <c r="H2212" s="49"/>
      <c r="I2212" s="49"/>
      <c r="J2212" s="49"/>
      <c r="K2212" s="49"/>
      <c r="L2212" s="49"/>
      <c r="M2212" s="55">
        <v>301558</v>
      </c>
      <c r="N2212" s="57">
        <v>48150092</v>
      </c>
      <c r="O2212" s="80" t="s">
        <v>49</v>
      </c>
      <c r="P2212" s="50" t="s">
        <v>39</v>
      </c>
      <c r="Q2212" s="50"/>
      <c r="R2212" s="50"/>
      <c r="S2212" s="50" t="s">
        <v>7684</v>
      </c>
      <c r="T2212" s="50" t="s">
        <v>136</v>
      </c>
      <c r="U2212" s="75">
        <v>0.11319444444444444</v>
      </c>
      <c r="V2212" s="75">
        <v>0.12291666666666667</v>
      </c>
      <c r="W2212" s="75">
        <v>0.11388888888888889</v>
      </c>
      <c r="X2212" s="75" t="s">
        <v>42</v>
      </c>
      <c r="Y2212" s="75" t="s">
        <v>42</v>
      </c>
      <c r="Z2212" s="75" t="s">
        <v>42</v>
      </c>
      <c r="AA2212" s="75" t="s">
        <v>42</v>
      </c>
      <c r="AB2212" s="49" t="s">
        <v>7685</v>
      </c>
      <c r="AC2212" s="93">
        <v>0</v>
      </c>
      <c r="AD2212" s="93">
        <v>0</v>
      </c>
      <c r="AE2212" s="57" t="s">
        <v>138</v>
      </c>
      <c r="AF2212" s="94" t="s">
        <v>56</v>
      </c>
      <c r="AG2212" s="84"/>
      <c r="AH2212" s="50" t="s">
        <v>66</v>
      </c>
      <c r="AI2212" s="49"/>
      <c r="AJ2212" s="54"/>
    </row>
    <row r="2213" spans="1:36" ht="15" customHeight="1" x14ac:dyDescent="0.2">
      <c r="A2213" s="53">
        <v>46156</v>
      </c>
      <c r="B2213" s="57" t="s">
        <v>6371</v>
      </c>
      <c r="C2213" s="57" t="s">
        <v>6400</v>
      </c>
      <c r="D2213" s="57" t="s">
        <v>488</v>
      </c>
      <c r="E2213" s="57">
        <v>5</v>
      </c>
      <c r="F2213" s="49" t="s">
        <v>507</v>
      </c>
      <c r="G2213" s="49" t="s">
        <v>205</v>
      </c>
      <c r="H2213" s="49"/>
      <c r="I2213" s="49"/>
      <c r="J2213" s="49"/>
      <c r="K2213" s="49"/>
      <c r="L2213" s="49"/>
      <c r="M2213" s="55">
        <v>301560</v>
      </c>
      <c r="N2213" s="57">
        <v>48150139</v>
      </c>
      <c r="O2213" s="80" t="s">
        <v>36</v>
      </c>
      <c r="P2213" s="50" t="s">
        <v>39</v>
      </c>
      <c r="Q2213" s="50"/>
      <c r="R2213" s="50"/>
      <c r="S2213" s="50" t="s">
        <v>7686</v>
      </c>
      <c r="T2213" s="50" t="s">
        <v>391</v>
      </c>
      <c r="U2213" s="75">
        <v>0.12847222222222224</v>
      </c>
      <c r="V2213" s="75">
        <v>0.17847222222222223</v>
      </c>
      <c r="W2213" s="75">
        <v>0.13472222222222222</v>
      </c>
      <c r="X2213" s="75">
        <v>0.15555555555555556</v>
      </c>
      <c r="Y2213" s="75" t="s">
        <v>42</v>
      </c>
      <c r="Z2213" s="75" t="s">
        <v>42</v>
      </c>
      <c r="AA2213" s="75" t="s">
        <v>42</v>
      </c>
      <c r="AB2213" s="49" t="s">
        <v>7687</v>
      </c>
      <c r="AC2213" s="93">
        <v>0</v>
      </c>
      <c r="AD2213" s="93">
        <v>0</v>
      </c>
      <c r="AE2213" s="57" t="s">
        <v>393</v>
      </c>
      <c r="AF2213" s="94" t="s">
        <v>56</v>
      </c>
      <c r="AG2213" s="84"/>
      <c r="AH2213" s="50" t="s">
        <v>66</v>
      </c>
      <c r="AI2213" s="49"/>
      <c r="AJ2213" s="54"/>
    </row>
    <row r="2214" spans="1:36" ht="15" customHeight="1" x14ac:dyDescent="0.2">
      <c r="A2214" s="53">
        <v>46156</v>
      </c>
      <c r="B2214" s="57" t="s">
        <v>6371</v>
      </c>
      <c r="C2214" s="57" t="s">
        <v>6400</v>
      </c>
      <c r="D2214" s="57" t="s">
        <v>488</v>
      </c>
      <c r="E2214" s="57">
        <v>5</v>
      </c>
      <c r="F2214" s="49" t="s">
        <v>489</v>
      </c>
      <c r="G2214" s="49" t="s">
        <v>617</v>
      </c>
      <c r="H2214" s="49"/>
      <c r="I2214" s="49"/>
      <c r="J2214" s="49"/>
      <c r="K2214" s="49"/>
      <c r="L2214" s="49"/>
      <c r="M2214" s="55">
        <v>301561</v>
      </c>
      <c r="N2214" s="57">
        <v>48150158</v>
      </c>
      <c r="O2214" s="80" t="s">
        <v>49</v>
      </c>
      <c r="P2214" s="50" t="s">
        <v>37</v>
      </c>
      <c r="Q2214" s="50" t="s">
        <v>39</v>
      </c>
      <c r="R2214" s="50" t="s">
        <v>39</v>
      </c>
      <c r="S2214" s="50" t="s">
        <v>4955</v>
      </c>
      <c r="T2214" s="50" t="s">
        <v>120</v>
      </c>
      <c r="U2214" s="75">
        <v>0.13472222222222222</v>
      </c>
      <c r="V2214" s="75">
        <v>0.22500000000000001</v>
      </c>
      <c r="W2214" s="75">
        <v>0.13472222222222222</v>
      </c>
      <c r="X2214" s="75" t="s">
        <v>42</v>
      </c>
      <c r="Y2214" s="75" t="s">
        <v>42</v>
      </c>
      <c r="Z2214" s="75" t="s">
        <v>42</v>
      </c>
      <c r="AA2214" s="75" t="s">
        <v>42</v>
      </c>
      <c r="AB2214" s="49" t="s">
        <v>7688</v>
      </c>
      <c r="AC2214" s="93">
        <v>0</v>
      </c>
      <c r="AD2214" s="93">
        <v>1</v>
      </c>
      <c r="AE2214" s="57" t="s">
        <v>122</v>
      </c>
      <c r="AF2214" s="94" t="s">
        <v>56</v>
      </c>
      <c r="AG2214" s="84"/>
      <c r="AH2214" s="50" t="s">
        <v>46</v>
      </c>
      <c r="AI2214" s="49"/>
      <c r="AJ2214" s="54"/>
    </row>
    <row r="2215" spans="1:36" ht="15" customHeight="1" x14ac:dyDescent="0.2">
      <c r="A2215" s="53">
        <v>46156</v>
      </c>
      <c r="B2215" s="57" t="s">
        <v>6371</v>
      </c>
      <c r="C2215" s="57" t="s">
        <v>6400</v>
      </c>
      <c r="D2215" s="57" t="s">
        <v>488</v>
      </c>
      <c r="E2215" s="57">
        <v>5</v>
      </c>
      <c r="F2215" s="49" t="s">
        <v>539</v>
      </c>
      <c r="G2215" s="49" t="s">
        <v>98</v>
      </c>
      <c r="H2215" s="49"/>
      <c r="I2215" s="49"/>
      <c r="J2215" s="49"/>
      <c r="K2215" s="49"/>
      <c r="L2215" s="49"/>
      <c r="M2215" s="55">
        <v>301501</v>
      </c>
      <c r="N2215" s="57">
        <v>48150177</v>
      </c>
      <c r="O2215" s="80" t="s">
        <v>49</v>
      </c>
      <c r="P2215" s="50" t="s">
        <v>37</v>
      </c>
      <c r="Q2215" s="50" t="s">
        <v>61</v>
      </c>
      <c r="R2215" s="50"/>
      <c r="S2215" s="50" t="s">
        <v>7689</v>
      </c>
      <c r="T2215" s="50" t="s">
        <v>3274</v>
      </c>
      <c r="U2215" s="75">
        <v>0.14097222222222222</v>
      </c>
      <c r="V2215" s="75">
        <v>0.15625</v>
      </c>
      <c r="W2215" s="75">
        <v>0.14166666666666666</v>
      </c>
      <c r="X2215" s="75" t="s">
        <v>42</v>
      </c>
      <c r="Y2215" s="75" t="s">
        <v>42</v>
      </c>
      <c r="Z2215" s="75" t="s">
        <v>42</v>
      </c>
      <c r="AA2215" s="75" t="s">
        <v>42</v>
      </c>
      <c r="AB2215" s="49" t="s">
        <v>7690</v>
      </c>
      <c r="AC2215" s="93">
        <v>0</v>
      </c>
      <c r="AD2215" s="93">
        <v>0</v>
      </c>
      <c r="AE2215" s="57" t="s">
        <v>3277</v>
      </c>
      <c r="AF2215" s="94" t="s">
        <v>56</v>
      </c>
      <c r="AG2215" s="84"/>
      <c r="AH2215" s="50" t="s">
        <v>66</v>
      </c>
      <c r="AI2215" s="49"/>
      <c r="AJ2215" s="54"/>
    </row>
    <row r="2216" spans="1:36" ht="15" customHeight="1" x14ac:dyDescent="0.2">
      <c r="A2216" s="53">
        <v>46156</v>
      </c>
      <c r="B2216" s="57" t="s">
        <v>6371</v>
      </c>
      <c r="C2216" s="57" t="s">
        <v>6417</v>
      </c>
      <c r="D2216" s="57" t="s">
        <v>488</v>
      </c>
      <c r="E2216" s="57">
        <v>5</v>
      </c>
      <c r="F2216" s="49" t="s">
        <v>542</v>
      </c>
      <c r="G2216" s="49" t="s">
        <v>634</v>
      </c>
      <c r="H2216" s="49"/>
      <c r="I2216" s="49"/>
      <c r="J2216" s="49"/>
      <c r="K2216" s="49"/>
      <c r="L2216" s="49"/>
      <c r="M2216" s="55">
        <v>301566</v>
      </c>
      <c r="N2216" s="57">
        <v>48150244</v>
      </c>
      <c r="O2216" s="80" t="s">
        <v>49</v>
      </c>
      <c r="P2216" s="50" t="s">
        <v>37</v>
      </c>
      <c r="Q2216" s="50" t="s">
        <v>39</v>
      </c>
      <c r="R2216" s="50" t="s">
        <v>39</v>
      </c>
      <c r="S2216" s="50" t="s">
        <v>7691</v>
      </c>
      <c r="T2216" s="50" t="s">
        <v>497</v>
      </c>
      <c r="U2216" s="75">
        <v>0.17083333333333331</v>
      </c>
      <c r="V2216" s="75">
        <v>0.2388888888888889</v>
      </c>
      <c r="W2216" s="75">
        <v>0.17152777777777775</v>
      </c>
      <c r="X2216" s="75" t="s">
        <v>42</v>
      </c>
      <c r="Y2216" s="75" t="s">
        <v>42</v>
      </c>
      <c r="Z2216" s="75" t="s">
        <v>42</v>
      </c>
      <c r="AA2216" s="75" t="s">
        <v>42</v>
      </c>
      <c r="AB2216" s="49" t="s">
        <v>7692</v>
      </c>
      <c r="AC2216" s="93">
        <v>0</v>
      </c>
      <c r="AD2216" s="93">
        <v>3</v>
      </c>
      <c r="AE2216" s="57" t="s">
        <v>475</v>
      </c>
      <c r="AF2216" s="94" t="s">
        <v>56</v>
      </c>
      <c r="AG2216" s="84" t="s">
        <v>57</v>
      </c>
      <c r="AH2216" s="50" t="s">
        <v>672</v>
      </c>
      <c r="AI2216" s="49"/>
      <c r="AJ2216" s="54"/>
    </row>
    <row r="2217" spans="1:36" ht="15" customHeight="1" x14ac:dyDescent="0.2">
      <c r="A2217" s="53">
        <v>46156</v>
      </c>
      <c r="B2217" s="57" t="s">
        <v>6371</v>
      </c>
      <c r="C2217" s="57" t="s">
        <v>6417</v>
      </c>
      <c r="D2217" s="57" t="s">
        <v>488</v>
      </c>
      <c r="E2217" s="57">
        <v>5</v>
      </c>
      <c r="F2217" s="49" t="s">
        <v>510</v>
      </c>
      <c r="G2217" s="49" t="s">
        <v>637</v>
      </c>
      <c r="H2217" s="49"/>
      <c r="I2217" s="49"/>
      <c r="J2217" s="49"/>
      <c r="K2217" s="49"/>
      <c r="L2217" s="49"/>
      <c r="M2217" s="55">
        <v>301563</v>
      </c>
      <c r="N2217" s="57">
        <v>48150364</v>
      </c>
      <c r="O2217" s="80" t="s">
        <v>49</v>
      </c>
      <c r="P2217" s="50" t="s">
        <v>89</v>
      </c>
      <c r="Q2217" s="50"/>
      <c r="R2217" s="50"/>
      <c r="S2217" s="50" t="s">
        <v>7693</v>
      </c>
      <c r="T2217" s="50" t="s">
        <v>95</v>
      </c>
      <c r="U2217" s="75">
        <v>0.21875</v>
      </c>
      <c r="V2217" s="75">
        <v>0.23055555555555554</v>
      </c>
      <c r="W2217" s="75" t="s">
        <v>42</v>
      </c>
      <c r="X2217" s="75" t="s">
        <v>42</v>
      </c>
      <c r="Y2217" s="75" t="s">
        <v>42</v>
      </c>
      <c r="Z2217" s="75" t="s">
        <v>42</v>
      </c>
      <c r="AA2217" s="75" t="s">
        <v>42</v>
      </c>
      <c r="AB2217" s="49" t="s">
        <v>7694</v>
      </c>
      <c r="AC2217" s="93">
        <v>0</v>
      </c>
      <c r="AD2217" s="93">
        <v>0</v>
      </c>
      <c r="AE2217" s="57" t="s">
        <v>191</v>
      </c>
      <c r="AF2217" s="94" t="s">
        <v>45</v>
      </c>
      <c r="AG2217" s="84"/>
      <c r="AH2217" s="50" t="s">
        <v>66</v>
      </c>
      <c r="AI2217" s="49"/>
      <c r="AJ2217" s="54"/>
    </row>
    <row r="2218" spans="1:36" ht="15" customHeight="1" x14ac:dyDescent="0.2">
      <c r="A2218" s="53">
        <v>46156</v>
      </c>
      <c r="B2218" s="57" t="s">
        <v>6371</v>
      </c>
      <c r="C2218" s="57" t="s">
        <v>6417</v>
      </c>
      <c r="D2218" s="57" t="s">
        <v>488</v>
      </c>
      <c r="E2218" s="57">
        <v>5</v>
      </c>
      <c r="F2218" s="49" t="s">
        <v>539</v>
      </c>
      <c r="G2218" s="49" t="s">
        <v>98</v>
      </c>
      <c r="H2218" s="49"/>
      <c r="I2218" s="49"/>
      <c r="J2218" s="49"/>
      <c r="K2218" s="49"/>
      <c r="L2218" s="49"/>
      <c r="M2218" s="55">
        <v>301573</v>
      </c>
      <c r="N2218" s="57">
        <v>48150370</v>
      </c>
      <c r="O2218" s="80" t="s">
        <v>49</v>
      </c>
      <c r="P2218" s="50" t="s">
        <v>39</v>
      </c>
      <c r="Q2218" s="50"/>
      <c r="R2218" s="50"/>
      <c r="S2218" s="50" t="s">
        <v>7695</v>
      </c>
      <c r="T2218" s="50" t="s">
        <v>3400</v>
      </c>
      <c r="U2218" s="75">
        <v>0.22291666666666665</v>
      </c>
      <c r="V2218" s="75">
        <v>0.23194444444444443</v>
      </c>
      <c r="W2218" s="75">
        <v>0.22569444444444445</v>
      </c>
      <c r="X2218" s="75" t="s">
        <v>42</v>
      </c>
      <c r="Y2218" s="75" t="s">
        <v>42</v>
      </c>
      <c r="Z2218" s="75" t="s">
        <v>42</v>
      </c>
      <c r="AA2218" s="75" t="s">
        <v>42</v>
      </c>
      <c r="AB2218" s="49" t="s">
        <v>7696</v>
      </c>
      <c r="AC2218" s="93">
        <v>0</v>
      </c>
      <c r="AD2218" s="93">
        <v>0</v>
      </c>
      <c r="AE2218" s="59" t="s">
        <v>436</v>
      </c>
      <c r="AF2218" s="94" t="s">
        <v>56</v>
      </c>
      <c r="AG2218" s="84"/>
      <c r="AH2218" s="50" t="s">
        <v>66</v>
      </c>
      <c r="AI2218" s="49"/>
      <c r="AJ2218" s="54"/>
    </row>
    <row r="2219" spans="1:36" ht="15" customHeight="1" x14ac:dyDescent="0.2">
      <c r="A2219" s="53">
        <v>46156</v>
      </c>
      <c r="B2219" s="57" t="s">
        <v>6371</v>
      </c>
      <c r="C2219" s="57" t="s">
        <v>6417</v>
      </c>
      <c r="D2219" s="57" t="s">
        <v>488</v>
      </c>
      <c r="E2219" s="57">
        <v>5</v>
      </c>
      <c r="F2219" s="49" t="s">
        <v>501</v>
      </c>
      <c r="G2219" s="49" t="s">
        <v>2323</v>
      </c>
      <c r="H2219" s="49"/>
      <c r="I2219" s="49"/>
      <c r="J2219" s="49"/>
      <c r="K2219" s="49"/>
      <c r="L2219" s="49"/>
      <c r="M2219" s="55">
        <v>301565</v>
      </c>
      <c r="N2219" s="57">
        <v>48150346</v>
      </c>
      <c r="O2219" s="80" t="s">
        <v>49</v>
      </c>
      <c r="P2219" s="50" t="s">
        <v>39</v>
      </c>
      <c r="Q2219" s="50"/>
      <c r="R2219" s="50"/>
      <c r="S2219" s="50" t="s">
        <v>7697</v>
      </c>
      <c r="T2219" s="50" t="s">
        <v>254</v>
      </c>
      <c r="U2219" s="75">
        <v>0.21458333333333335</v>
      </c>
      <c r="V2219" s="75">
        <v>0.22222222222222221</v>
      </c>
      <c r="W2219" s="75">
        <v>0.21527777777777779</v>
      </c>
      <c r="X2219" s="75" t="s">
        <v>42</v>
      </c>
      <c r="Y2219" s="75" t="s">
        <v>42</v>
      </c>
      <c r="Z2219" s="75" t="s">
        <v>42</v>
      </c>
      <c r="AA2219" s="75" t="s">
        <v>42</v>
      </c>
      <c r="AB2219" s="49" t="s">
        <v>7698</v>
      </c>
      <c r="AC2219" s="93">
        <v>0</v>
      </c>
      <c r="AD2219" s="93">
        <v>0</v>
      </c>
      <c r="AE2219" s="57" t="s">
        <v>256</v>
      </c>
      <c r="AF2219" s="94" t="s">
        <v>56</v>
      </c>
      <c r="AG2219" s="84"/>
      <c r="AH2219" s="50" t="s">
        <v>66</v>
      </c>
      <c r="AI2219" s="49"/>
      <c r="AJ2219" s="54"/>
    </row>
    <row r="2220" spans="1:36" ht="15" customHeight="1" x14ac:dyDescent="0.2">
      <c r="A2220" s="53">
        <v>46156</v>
      </c>
      <c r="B2220" s="57" t="s">
        <v>6371</v>
      </c>
      <c r="C2220" s="57" t="s">
        <v>6417</v>
      </c>
      <c r="D2220" s="57" t="s">
        <v>488</v>
      </c>
      <c r="E2220" s="57">
        <v>5</v>
      </c>
      <c r="F2220" s="49" t="s">
        <v>510</v>
      </c>
      <c r="G2220" s="49" t="s">
        <v>74</v>
      </c>
      <c r="H2220" s="49"/>
      <c r="I2220" s="49"/>
      <c r="J2220" s="49"/>
      <c r="K2220" s="49"/>
      <c r="L2220" s="49"/>
      <c r="M2220" s="55">
        <v>301588</v>
      </c>
      <c r="N2220" s="57">
        <v>48150407</v>
      </c>
      <c r="O2220" s="80" t="s">
        <v>49</v>
      </c>
      <c r="P2220" s="50" t="s">
        <v>89</v>
      </c>
      <c r="Q2220" s="50"/>
      <c r="R2220" s="50"/>
      <c r="S2220" s="50" t="s">
        <v>7699</v>
      </c>
      <c r="T2220" s="50" t="s">
        <v>194</v>
      </c>
      <c r="U2220" s="75">
        <v>0.23611111111111113</v>
      </c>
      <c r="V2220" s="75">
        <v>0.24097222222222223</v>
      </c>
      <c r="W2220" s="75">
        <v>0.24027777777777778</v>
      </c>
      <c r="X2220" s="75" t="s">
        <v>42</v>
      </c>
      <c r="Y2220" s="75" t="s">
        <v>42</v>
      </c>
      <c r="Z2220" s="75" t="s">
        <v>42</v>
      </c>
      <c r="AA2220" s="75" t="s">
        <v>42</v>
      </c>
      <c r="AB2220" s="49" t="s">
        <v>7700</v>
      </c>
      <c r="AC2220" s="93">
        <v>0</v>
      </c>
      <c r="AD2220" s="93">
        <v>0</v>
      </c>
      <c r="AE2220" s="57" t="s">
        <v>196</v>
      </c>
      <c r="AF2220" s="94" t="s">
        <v>45</v>
      </c>
      <c r="AG2220" s="84"/>
      <c r="AH2220" s="50" t="s">
        <v>66</v>
      </c>
      <c r="AI2220" s="49"/>
      <c r="AJ2220" s="54"/>
    </row>
    <row r="2221" spans="1:36" ht="15" customHeight="1" x14ac:dyDescent="0.2">
      <c r="A2221" s="53">
        <v>46156</v>
      </c>
      <c r="B2221" s="57" t="s">
        <v>6431</v>
      </c>
      <c r="C2221" s="57" t="s">
        <v>6432</v>
      </c>
      <c r="D2221" s="57" t="s">
        <v>744</v>
      </c>
      <c r="E2221" s="57">
        <v>1</v>
      </c>
      <c r="F2221" s="49" t="s">
        <v>3959</v>
      </c>
      <c r="G2221" s="49" t="s">
        <v>2412</v>
      </c>
      <c r="H2221" s="49"/>
      <c r="I2221" s="49"/>
      <c r="J2221" s="49"/>
      <c r="K2221" s="49"/>
      <c r="L2221" s="49"/>
      <c r="M2221" s="55">
        <v>301628</v>
      </c>
      <c r="N2221" s="57">
        <v>48150532</v>
      </c>
      <c r="O2221" s="80" t="s">
        <v>49</v>
      </c>
      <c r="P2221" s="50" t="s">
        <v>669</v>
      </c>
      <c r="Q2221" s="50"/>
      <c r="R2221" s="50"/>
      <c r="S2221" s="50" t="s">
        <v>295</v>
      </c>
      <c r="T2221" s="50" t="s">
        <v>71</v>
      </c>
      <c r="U2221" s="75">
        <v>0.26527777777777778</v>
      </c>
      <c r="V2221" s="75">
        <v>0.28819444444444448</v>
      </c>
      <c r="W2221" s="75">
        <v>0.27083333333333331</v>
      </c>
      <c r="X2221" s="75" t="s">
        <v>42</v>
      </c>
      <c r="Y2221" s="75" t="s">
        <v>42</v>
      </c>
      <c r="Z2221" s="75" t="s">
        <v>42</v>
      </c>
      <c r="AA2221" s="75" t="s">
        <v>42</v>
      </c>
      <c r="AB2221" s="49" t="s">
        <v>7701</v>
      </c>
      <c r="AC2221" s="93">
        <v>0</v>
      </c>
      <c r="AD2221" s="93">
        <v>0</v>
      </c>
      <c r="AE2221" s="57" t="s">
        <v>73</v>
      </c>
      <c r="AF2221" s="94" t="s">
        <v>45</v>
      </c>
      <c r="AG2221" s="84"/>
      <c r="AH2221" s="50" t="s">
        <v>66</v>
      </c>
      <c r="AI2221" s="49"/>
      <c r="AJ2221" s="54"/>
    </row>
    <row r="2222" spans="1:36" ht="15" customHeight="1" x14ac:dyDescent="0.2">
      <c r="A2222" s="53">
        <v>46156</v>
      </c>
      <c r="B2222" s="57" t="s">
        <v>6431</v>
      </c>
      <c r="C2222" s="57" t="s">
        <v>6432</v>
      </c>
      <c r="D2222" s="57" t="s">
        <v>744</v>
      </c>
      <c r="E2222" s="57">
        <v>1</v>
      </c>
      <c r="F2222" s="49" t="s">
        <v>3959</v>
      </c>
      <c r="G2222" s="49" t="s">
        <v>225</v>
      </c>
      <c r="H2222" s="49"/>
      <c r="I2222" s="49"/>
      <c r="J2222" s="49"/>
      <c r="K2222" s="49"/>
      <c r="L2222" s="49"/>
      <c r="M2222" s="55">
        <v>301889</v>
      </c>
      <c r="N2222" s="57">
        <v>48150570</v>
      </c>
      <c r="O2222" s="80" t="s">
        <v>49</v>
      </c>
      <c r="P2222" s="50" t="s">
        <v>669</v>
      </c>
      <c r="Q2222" s="50"/>
      <c r="R2222" s="50" t="s">
        <v>478</v>
      </c>
      <c r="S2222" s="50" t="s">
        <v>295</v>
      </c>
      <c r="T2222" s="50" t="s">
        <v>71</v>
      </c>
      <c r="U2222" s="75">
        <v>0.27361111111111108</v>
      </c>
      <c r="V2222" s="75">
        <v>0.30624999999999997</v>
      </c>
      <c r="W2222" s="75">
        <v>0.27499999999999997</v>
      </c>
      <c r="X2222" s="75" t="s">
        <v>42</v>
      </c>
      <c r="Y2222" s="75" t="s">
        <v>42</v>
      </c>
      <c r="Z2222" s="75" t="s">
        <v>42</v>
      </c>
      <c r="AA2222" s="75" t="s">
        <v>42</v>
      </c>
      <c r="AB2222" s="49" t="s">
        <v>7702</v>
      </c>
      <c r="AC2222" s="93">
        <v>0</v>
      </c>
      <c r="AD2222" s="93">
        <v>1</v>
      </c>
      <c r="AE2222" s="57" t="s">
        <v>73</v>
      </c>
      <c r="AF2222" s="94" t="s">
        <v>45</v>
      </c>
      <c r="AG2222" s="84"/>
      <c r="AH2222" s="50" t="s">
        <v>58</v>
      </c>
      <c r="AI2222" s="49"/>
      <c r="AJ2222" s="54"/>
    </row>
    <row r="2223" spans="1:36" ht="15" customHeight="1" x14ac:dyDescent="0.2">
      <c r="A2223" s="53">
        <v>46156</v>
      </c>
      <c r="B2223" s="57" t="s">
        <v>6371</v>
      </c>
      <c r="C2223" s="57" t="s">
        <v>6417</v>
      </c>
      <c r="D2223" s="57" t="s">
        <v>744</v>
      </c>
      <c r="E2223" s="57">
        <v>1</v>
      </c>
      <c r="F2223" s="49" t="s">
        <v>3972</v>
      </c>
      <c r="G2223" s="49" t="s">
        <v>983</v>
      </c>
      <c r="H2223" s="49"/>
      <c r="I2223" s="49"/>
      <c r="J2223" s="49"/>
      <c r="K2223" s="49"/>
      <c r="L2223" s="49"/>
      <c r="M2223" s="55">
        <v>302237</v>
      </c>
      <c r="N2223" s="57">
        <v>48150394</v>
      </c>
      <c r="O2223" s="80" t="s">
        <v>49</v>
      </c>
      <c r="P2223" s="50" t="s">
        <v>37</v>
      </c>
      <c r="Q2223" s="50" t="s">
        <v>61</v>
      </c>
      <c r="R2223" s="50"/>
      <c r="S2223" s="50" t="s">
        <v>7703</v>
      </c>
      <c r="T2223" s="50" t="s">
        <v>85</v>
      </c>
      <c r="U2223" s="75">
        <v>0.22569444444444445</v>
      </c>
      <c r="V2223" s="75">
        <v>0.27986111111111112</v>
      </c>
      <c r="W2223" s="75">
        <v>0.24791666666666667</v>
      </c>
      <c r="X2223" s="75">
        <v>0.25138888888888888</v>
      </c>
      <c r="Y2223" s="75" t="s">
        <v>42</v>
      </c>
      <c r="Z2223" s="75" t="s">
        <v>42</v>
      </c>
      <c r="AA2223" s="75" t="s">
        <v>42</v>
      </c>
      <c r="AB2223" s="49" t="s">
        <v>7704</v>
      </c>
      <c r="AC2223" s="93">
        <v>0</v>
      </c>
      <c r="AD2223" s="93">
        <v>0</v>
      </c>
      <c r="AE2223" s="57" t="s">
        <v>87</v>
      </c>
      <c r="AF2223" s="94" t="s">
        <v>56</v>
      </c>
      <c r="AG2223" s="84"/>
      <c r="AH2223" s="50" t="s">
        <v>66</v>
      </c>
      <c r="AI2223" s="49"/>
      <c r="AJ2223" s="54"/>
    </row>
    <row r="2224" spans="1:36" ht="15" customHeight="1" x14ac:dyDescent="0.2">
      <c r="A2224" s="53">
        <v>46156</v>
      </c>
      <c r="B2224" s="57" t="s">
        <v>6431</v>
      </c>
      <c r="C2224" s="57" t="s">
        <v>6432</v>
      </c>
      <c r="D2224" s="57" t="s">
        <v>744</v>
      </c>
      <c r="E2224" s="57">
        <v>1</v>
      </c>
      <c r="F2224" s="49" t="s">
        <v>3972</v>
      </c>
      <c r="G2224" s="49" t="s">
        <v>239</v>
      </c>
      <c r="H2224" s="49"/>
      <c r="I2224" s="49"/>
      <c r="J2224" s="49"/>
      <c r="K2224" s="49"/>
      <c r="L2224" s="49"/>
      <c r="M2224" s="55">
        <v>301619</v>
      </c>
      <c r="N2224" s="57">
        <v>48150488</v>
      </c>
      <c r="O2224" s="80" t="s">
        <v>49</v>
      </c>
      <c r="P2224" s="50" t="s">
        <v>142</v>
      </c>
      <c r="Q2224" s="50"/>
      <c r="R2224" s="50"/>
      <c r="S2224" s="50" t="s">
        <v>5275</v>
      </c>
      <c r="T2224" s="50" t="s">
        <v>85</v>
      </c>
      <c r="U2224" s="75">
        <v>0.25972222222222224</v>
      </c>
      <c r="V2224" s="75">
        <v>0.26319444444444445</v>
      </c>
      <c r="W2224" s="75">
        <v>0.25972222222222224</v>
      </c>
      <c r="X2224" s="75" t="s">
        <v>42</v>
      </c>
      <c r="Y2224" s="75" t="s">
        <v>42</v>
      </c>
      <c r="Z2224" s="75" t="s">
        <v>42</v>
      </c>
      <c r="AA2224" s="75" t="s">
        <v>42</v>
      </c>
      <c r="AB2224" s="49" t="s">
        <v>7705</v>
      </c>
      <c r="AC2224" s="93">
        <v>0</v>
      </c>
      <c r="AD2224" s="93">
        <v>0</v>
      </c>
      <c r="AE2224" s="57" t="s">
        <v>126</v>
      </c>
      <c r="AF2224" s="94" t="s">
        <v>56</v>
      </c>
      <c r="AG2224" s="84"/>
      <c r="AH2224" s="50" t="s">
        <v>66</v>
      </c>
      <c r="AI2224" s="49"/>
      <c r="AJ2224" s="54"/>
    </row>
    <row r="2225" spans="1:36" ht="15" customHeight="1" x14ac:dyDescent="0.2">
      <c r="A2225" s="53">
        <v>46156</v>
      </c>
      <c r="B2225" s="57" t="s">
        <v>6431</v>
      </c>
      <c r="C2225" s="57" t="s">
        <v>6432</v>
      </c>
      <c r="D2225" s="57" t="s">
        <v>744</v>
      </c>
      <c r="E2225" s="57">
        <v>1</v>
      </c>
      <c r="F2225" s="49" t="s">
        <v>3972</v>
      </c>
      <c r="G2225" s="49" t="s">
        <v>2397</v>
      </c>
      <c r="H2225" s="49"/>
      <c r="I2225" s="49"/>
      <c r="J2225" s="49"/>
      <c r="K2225" s="49"/>
      <c r="L2225" s="49"/>
      <c r="M2225" s="55">
        <v>301633</v>
      </c>
      <c r="N2225" s="57">
        <v>48150456</v>
      </c>
      <c r="O2225" s="80" t="s">
        <v>49</v>
      </c>
      <c r="P2225" s="50" t="s">
        <v>319</v>
      </c>
      <c r="Q2225" s="50"/>
      <c r="R2225" s="50"/>
      <c r="S2225" s="50" t="s">
        <v>7706</v>
      </c>
      <c r="T2225" s="50" t="s">
        <v>315</v>
      </c>
      <c r="U2225" s="75">
        <v>0.26666666666666666</v>
      </c>
      <c r="V2225" s="75">
        <v>0.2722222222222222</v>
      </c>
      <c r="W2225" s="75">
        <v>0.26666666666666666</v>
      </c>
      <c r="X2225" s="75">
        <v>0.26666666666666666</v>
      </c>
      <c r="Y2225" s="75" t="s">
        <v>42</v>
      </c>
      <c r="Z2225" s="75" t="s">
        <v>42</v>
      </c>
      <c r="AA2225" s="75" t="s">
        <v>42</v>
      </c>
      <c r="AB2225" s="49" t="s">
        <v>7707</v>
      </c>
      <c r="AC2225" s="93">
        <v>0</v>
      </c>
      <c r="AD2225" s="93">
        <v>0</v>
      </c>
      <c r="AE2225" s="57" t="s">
        <v>256</v>
      </c>
      <c r="AF2225" s="94" t="s">
        <v>56</v>
      </c>
      <c r="AG2225" s="84"/>
      <c r="AH2225" s="50" t="s">
        <v>66</v>
      </c>
      <c r="AI2225" s="49"/>
      <c r="AJ2225" s="54"/>
    </row>
    <row r="2226" spans="1:36" ht="15" customHeight="1" x14ac:dyDescent="0.2">
      <c r="A2226" s="53">
        <v>46156</v>
      </c>
      <c r="B2226" s="57" t="s">
        <v>6431</v>
      </c>
      <c r="C2226" s="57" t="s">
        <v>6432</v>
      </c>
      <c r="D2226" s="57" t="s">
        <v>744</v>
      </c>
      <c r="E2226" s="57">
        <v>1</v>
      </c>
      <c r="F2226" s="49" t="s">
        <v>3972</v>
      </c>
      <c r="G2226" s="49" t="s">
        <v>4041</v>
      </c>
      <c r="H2226" s="49"/>
      <c r="I2226" s="49"/>
      <c r="J2226" s="49"/>
      <c r="K2226" s="49"/>
      <c r="L2226" s="49"/>
      <c r="M2226" s="55">
        <v>301655</v>
      </c>
      <c r="N2226" s="57">
        <v>48150546</v>
      </c>
      <c r="O2226" s="80" t="s">
        <v>49</v>
      </c>
      <c r="P2226" s="50" t="s">
        <v>89</v>
      </c>
      <c r="Q2226" s="50"/>
      <c r="R2226" s="50"/>
      <c r="S2226" s="50" t="s">
        <v>7708</v>
      </c>
      <c r="T2226" s="50" t="s">
        <v>105</v>
      </c>
      <c r="U2226" s="75">
        <v>0.2673611111111111</v>
      </c>
      <c r="V2226" s="75">
        <v>0.28263888888888888</v>
      </c>
      <c r="W2226" s="75">
        <v>0.27708333333333335</v>
      </c>
      <c r="X2226" s="75" t="s">
        <v>42</v>
      </c>
      <c r="Y2226" s="75" t="s">
        <v>42</v>
      </c>
      <c r="Z2226" s="75" t="s">
        <v>42</v>
      </c>
      <c r="AA2226" s="75" t="s">
        <v>42</v>
      </c>
      <c r="AB2226" s="49" t="s">
        <v>7709</v>
      </c>
      <c r="AC2226" s="93">
        <v>0</v>
      </c>
      <c r="AD2226" s="93">
        <v>0</v>
      </c>
      <c r="AE2226" s="57" t="s">
        <v>191</v>
      </c>
      <c r="AF2226" s="94" t="s">
        <v>45</v>
      </c>
      <c r="AG2226" s="84"/>
      <c r="AH2226" s="50" t="s">
        <v>66</v>
      </c>
      <c r="AI2226" s="49"/>
      <c r="AJ2226" s="54"/>
    </row>
    <row r="2227" spans="1:36" ht="15" customHeight="1" x14ac:dyDescent="0.2">
      <c r="A2227" s="53">
        <v>46156</v>
      </c>
      <c r="B2227" s="57" t="s">
        <v>6431</v>
      </c>
      <c r="C2227" s="57" t="s">
        <v>6432</v>
      </c>
      <c r="D2227" s="57" t="s">
        <v>744</v>
      </c>
      <c r="E2227" s="57">
        <v>1</v>
      </c>
      <c r="F2227" s="49" t="s">
        <v>3972</v>
      </c>
      <c r="G2227" s="49" t="s">
        <v>328</v>
      </c>
      <c r="H2227" s="49"/>
      <c r="I2227" s="49"/>
      <c r="J2227" s="49"/>
      <c r="K2227" s="49"/>
      <c r="L2227" s="49"/>
      <c r="M2227" s="55">
        <v>301622</v>
      </c>
      <c r="N2227" s="57">
        <v>48150558</v>
      </c>
      <c r="O2227" s="80" t="s">
        <v>49</v>
      </c>
      <c r="P2227" s="50" t="s">
        <v>89</v>
      </c>
      <c r="Q2227" s="50"/>
      <c r="R2227" s="50"/>
      <c r="S2227" s="50" t="s">
        <v>7710</v>
      </c>
      <c r="T2227" s="50" t="s">
        <v>234</v>
      </c>
      <c r="U2227" s="75">
        <v>0.27430555555555552</v>
      </c>
      <c r="V2227" s="75">
        <v>0.28472222222222221</v>
      </c>
      <c r="W2227" s="75">
        <v>0.27430555555555552</v>
      </c>
      <c r="X2227" s="75" t="s">
        <v>42</v>
      </c>
      <c r="Y2227" s="75" t="s">
        <v>42</v>
      </c>
      <c r="Z2227" s="75" t="s">
        <v>3966</v>
      </c>
      <c r="AA2227" s="75" t="s">
        <v>42</v>
      </c>
      <c r="AB2227" s="49" t="s">
        <v>7711</v>
      </c>
      <c r="AC2227" s="93">
        <v>0</v>
      </c>
      <c r="AD2227" s="93">
        <v>0</v>
      </c>
      <c r="AE2227" s="57" t="s">
        <v>3490</v>
      </c>
      <c r="AF2227" s="94" t="s">
        <v>45</v>
      </c>
      <c r="AG2227" s="84"/>
      <c r="AH2227" s="50" t="s">
        <v>66</v>
      </c>
      <c r="AI2227" s="49"/>
      <c r="AJ2227" s="54"/>
    </row>
    <row r="2228" spans="1:36" ht="15" customHeight="1" x14ac:dyDescent="0.2">
      <c r="A2228" s="53">
        <v>46156</v>
      </c>
      <c r="B2228" s="57" t="s">
        <v>6431</v>
      </c>
      <c r="C2228" s="57" t="s">
        <v>6432</v>
      </c>
      <c r="D2228" s="57" t="s">
        <v>744</v>
      </c>
      <c r="E2228" s="57">
        <v>1</v>
      </c>
      <c r="F2228" s="49" t="s">
        <v>3972</v>
      </c>
      <c r="G2228" s="49" t="s">
        <v>2891</v>
      </c>
      <c r="H2228" s="49"/>
      <c r="I2228" s="49"/>
      <c r="J2228" s="49"/>
      <c r="K2228" s="49"/>
      <c r="L2228" s="49"/>
      <c r="M2228" s="55">
        <v>301625</v>
      </c>
      <c r="N2228" s="57">
        <v>48150565</v>
      </c>
      <c r="O2228" s="80" t="s">
        <v>49</v>
      </c>
      <c r="P2228" s="50" t="s">
        <v>89</v>
      </c>
      <c r="Q2228" s="50"/>
      <c r="R2228" s="50"/>
      <c r="S2228" s="50" t="s">
        <v>4054</v>
      </c>
      <c r="T2228" s="50" t="s">
        <v>150</v>
      </c>
      <c r="U2228" s="75">
        <v>0.27361111111111108</v>
      </c>
      <c r="V2228" s="75">
        <v>0.28055555555555556</v>
      </c>
      <c r="W2228" s="75">
        <v>0.27569444444444446</v>
      </c>
      <c r="X2228" s="75" t="s">
        <v>42</v>
      </c>
      <c r="Y2228" s="75" t="s">
        <v>42</v>
      </c>
      <c r="Z2228" s="75" t="s">
        <v>3966</v>
      </c>
      <c r="AA2228" s="75" t="s">
        <v>42</v>
      </c>
      <c r="AB2228" s="49" t="s">
        <v>7712</v>
      </c>
      <c r="AC2228" s="93">
        <v>0</v>
      </c>
      <c r="AD2228" s="93">
        <v>0</v>
      </c>
      <c r="AE2228" s="57" t="s">
        <v>152</v>
      </c>
      <c r="AF2228" s="94" t="s">
        <v>56</v>
      </c>
      <c r="AG2228" s="84"/>
      <c r="AH2228" s="50" t="s">
        <v>66</v>
      </c>
      <c r="AI2228" s="49"/>
      <c r="AJ2228" s="54"/>
    </row>
    <row r="2229" spans="1:36" ht="15" customHeight="1" x14ac:dyDescent="0.2">
      <c r="A2229" s="53">
        <v>46156</v>
      </c>
      <c r="B2229" s="57" t="s">
        <v>6431</v>
      </c>
      <c r="C2229" s="57" t="s">
        <v>6432</v>
      </c>
      <c r="D2229" s="57" t="s">
        <v>744</v>
      </c>
      <c r="E2229" s="57">
        <v>1</v>
      </c>
      <c r="F2229" s="49" t="s">
        <v>3972</v>
      </c>
      <c r="G2229" s="49" t="s">
        <v>2963</v>
      </c>
      <c r="H2229" s="49"/>
      <c r="I2229" s="49"/>
      <c r="J2229" s="49"/>
      <c r="K2229" s="49"/>
      <c r="L2229" s="49"/>
      <c r="M2229" s="55">
        <v>301651</v>
      </c>
      <c r="N2229" s="57">
        <v>48150598</v>
      </c>
      <c r="O2229" s="80" t="s">
        <v>49</v>
      </c>
      <c r="P2229" s="50" t="s">
        <v>89</v>
      </c>
      <c r="Q2229" s="50"/>
      <c r="R2229" s="50"/>
      <c r="S2229" s="50" t="s">
        <v>4239</v>
      </c>
      <c r="T2229" s="50" t="s">
        <v>53</v>
      </c>
      <c r="U2229" s="75">
        <v>0.28125</v>
      </c>
      <c r="V2229" s="75">
        <v>0.28958333333333336</v>
      </c>
      <c r="W2229" s="75">
        <v>0.28472222222222221</v>
      </c>
      <c r="X2229" s="75" t="s">
        <v>42</v>
      </c>
      <c r="Y2229" s="75" t="s">
        <v>42</v>
      </c>
      <c r="Z2229" s="75" t="s">
        <v>3966</v>
      </c>
      <c r="AA2229" s="75" t="s">
        <v>42</v>
      </c>
      <c r="AB2229" s="49" t="s">
        <v>7713</v>
      </c>
      <c r="AC2229" s="93">
        <v>0</v>
      </c>
      <c r="AD2229" s="93">
        <v>0</v>
      </c>
      <c r="AE2229" s="57" t="s">
        <v>55</v>
      </c>
      <c r="AF2229" s="94" t="s">
        <v>45</v>
      </c>
      <c r="AG2229" s="84"/>
      <c r="AH2229" s="50" t="s">
        <v>66</v>
      </c>
      <c r="AI2229" s="49"/>
      <c r="AJ2229" s="54"/>
    </row>
    <row r="2230" spans="1:36" ht="15" customHeight="1" x14ac:dyDescent="0.2">
      <c r="A2230" s="53">
        <v>46156</v>
      </c>
      <c r="B2230" s="57" t="s">
        <v>6431</v>
      </c>
      <c r="C2230" s="57" t="s">
        <v>6432</v>
      </c>
      <c r="D2230" s="57" t="s">
        <v>744</v>
      </c>
      <c r="E2230" s="57">
        <v>1</v>
      </c>
      <c r="F2230" s="49" t="s">
        <v>3972</v>
      </c>
      <c r="G2230" s="49" t="s">
        <v>310</v>
      </c>
      <c r="H2230" s="49"/>
      <c r="I2230" s="49"/>
      <c r="J2230" s="49"/>
      <c r="K2230" s="49"/>
      <c r="L2230" s="49"/>
      <c r="M2230" s="55">
        <v>301893</v>
      </c>
      <c r="N2230" s="57">
        <v>48150629</v>
      </c>
      <c r="O2230" s="80" t="s">
        <v>49</v>
      </c>
      <c r="P2230" s="50" t="s">
        <v>89</v>
      </c>
      <c r="Q2230" s="50"/>
      <c r="R2230" s="50"/>
      <c r="S2230" s="50" t="s">
        <v>5006</v>
      </c>
      <c r="T2230" s="50" t="s">
        <v>53</v>
      </c>
      <c r="U2230" s="75">
        <v>0.29166666666666669</v>
      </c>
      <c r="V2230" s="75">
        <v>0.2951388888888889</v>
      </c>
      <c r="W2230" s="75">
        <v>0.29166666666666669</v>
      </c>
      <c r="X2230" s="75" t="s">
        <v>42</v>
      </c>
      <c r="Y2230" s="75" t="s">
        <v>42</v>
      </c>
      <c r="Z2230" s="75" t="s">
        <v>42</v>
      </c>
      <c r="AA2230" s="75" t="s">
        <v>42</v>
      </c>
      <c r="AB2230" s="49" t="s">
        <v>7714</v>
      </c>
      <c r="AC2230" s="93">
        <v>0</v>
      </c>
      <c r="AD2230" s="93">
        <v>0</v>
      </c>
      <c r="AE2230" s="57" t="s">
        <v>55</v>
      </c>
      <c r="AF2230" s="94" t="s">
        <v>56</v>
      </c>
      <c r="AG2230" s="84"/>
      <c r="AH2230" s="50" t="s">
        <v>66</v>
      </c>
      <c r="AI2230" s="49"/>
      <c r="AJ2230" s="54"/>
    </row>
    <row r="2231" spans="1:36" ht="15" customHeight="1" x14ac:dyDescent="0.2">
      <c r="A2231" s="53">
        <v>46156</v>
      </c>
      <c r="B2231" s="57" t="s">
        <v>6431</v>
      </c>
      <c r="C2231" s="57" t="s">
        <v>6432</v>
      </c>
      <c r="D2231" s="57" t="s">
        <v>744</v>
      </c>
      <c r="E2231" s="57">
        <v>1</v>
      </c>
      <c r="F2231" s="49" t="s">
        <v>3607</v>
      </c>
      <c r="G2231" s="49" t="s">
        <v>343</v>
      </c>
      <c r="H2231" s="49"/>
      <c r="I2231" s="49"/>
      <c r="J2231" s="49"/>
      <c r="K2231" s="49"/>
      <c r="L2231" s="49"/>
      <c r="M2231" s="55">
        <v>301662</v>
      </c>
      <c r="N2231" s="57">
        <v>48150873</v>
      </c>
      <c r="O2231" s="80" t="s">
        <v>36</v>
      </c>
      <c r="P2231" s="50" t="s">
        <v>80</v>
      </c>
      <c r="Q2231" s="50"/>
      <c r="R2231" s="50"/>
      <c r="S2231" s="50" t="s">
        <v>7715</v>
      </c>
      <c r="T2231" s="50" t="s">
        <v>41</v>
      </c>
      <c r="U2231" s="75">
        <v>0.33263888888888887</v>
      </c>
      <c r="V2231" s="75">
        <v>0.3347222222222222</v>
      </c>
      <c r="W2231" s="75">
        <v>0.3347222222222222</v>
      </c>
      <c r="X2231" s="75" t="s">
        <v>42</v>
      </c>
      <c r="Y2231" s="75" t="s">
        <v>42</v>
      </c>
      <c r="Z2231" s="75" t="s">
        <v>42</v>
      </c>
      <c r="AA2231" s="75" t="s">
        <v>42</v>
      </c>
      <c r="AB2231" s="49" t="s">
        <v>7716</v>
      </c>
      <c r="AC2231" s="93">
        <v>0</v>
      </c>
      <c r="AD2231" s="93">
        <v>0</v>
      </c>
      <c r="AE2231" s="57" t="s">
        <v>44</v>
      </c>
      <c r="AF2231" s="94" t="s">
        <v>45</v>
      </c>
      <c r="AG2231" s="84"/>
      <c r="AH2231" s="50" t="s">
        <v>66</v>
      </c>
      <c r="AI2231" s="49"/>
      <c r="AJ2231" s="54"/>
    </row>
    <row r="2232" spans="1:36" ht="15" customHeight="1" x14ac:dyDescent="0.2">
      <c r="A2232" s="53">
        <v>46156</v>
      </c>
      <c r="B2232" s="57" t="s">
        <v>6431</v>
      </c>
      <c r="C2232" s="57" t="s">
        <v>6432</v>
      </c>
      <c r="D2232" s="57" t="s">
        <v>744</v>
      </c>
      <c r="E2232" s="57">
        <v>1</v>
      </c>
      <c r="F2232" s="49" t="s">
        <v>3959</v>
      </c>
      <c r="G2232" s="49" t="s">
        <v>2412</v>
      </c>
      <c r="H2232" s="49"/>
      <c r="I2232" s="49"/>
      <c r="J2232" s="49"/>
      <c r="K2232" s="49"/>
      <c r="L2232" s="49"/>
      <c r="M2232" s="55">
        <v>301877</v>
      </c>
      <c r="N2232" s="57">
        <v>48150635</v>
      </c>
      <c r="O2232" s="80" t="s">
        <v>49</v>
      </c>
      <c r="P2232" s="50" t="s">
        <v>669</v>
      </c>
      <c r="Q2232" s="50"/>
      <c r="R2232" s="50"/>
      <c r="S2232" s="50" t="s">
        <v>295</v>
      </c>
      <c r="T2232" s="50" t="s">
        <v>71</v>
      </c>
      <c r="U2232" s="75">
        <v>0.28958333333333336</v>
      </c>
      <c r="V2232" s="75">
        <v>0.32361111111111113</v>
      </c>
      <c r="W2232" s="75">
        <v>0.29444444444444445</v>
      </c>
      <c r="X2232" s="75" t="s">
        <v>42</v>
      </c>
      <c r="Y2232" s="75" t="s">
        <v>42</v>
      </c>
      <c r="Z2232" s="75" t="s">
        <v>42</v>
      </c>
      <c r="AA2232" s="75" t="s">
        <v>42</v>
      </c>
      <c r="AB2232" s="49" t="s">
        <v>7717</v>
      </c>
      <c r="AC2232" s="93">
        <v>0</v>
      </c>
      <c r="AD2232" s="93">
        <v>0</v>
      </c>
      <c r="AE2232" s="57" t="s">
        <v>243</v>
      </c>
      <c r="AF2232" s="94" t="s">
        <v>45</v>
      </c>
      <c r="AG2232" s="84"/>
      <c r="AH2232" s="50" t="s">
        <v>66</v>
      </c>
      <c r="AI2232" s="49"/>
      <c r="AJ2232" s="54"/>
    </row>
    <row r="2233" spans="1:36" ht="15" customHeight="1" x14ac:dyDescent="0.2">
      <c r="A2233" s="53">
        <v>46156</v>
      </c>
      <c r="B2233" s="57" t="s">
        <v>6431</v>
      </c>
      <c r="C2233" s="57" t="s">
        <v>6432</v>
      </c>
      <c r="D2233" s="57" t="s">
        <v>744</v>
      </c>
      <c r="E2233" s="57">
        <v>1</v>
      </c>
      <c r="F2233" s="49" t="s">
        <v>3972</v>
      </c>
      <c r="G2233" s="49" t="s">
        <v>252</v>
      </c>
      <c r="H2233" s="49"/>
      <c r="I2233" s="49"/>
      <c r="J2233" s="49"/>
      <c r="K2233" s="49"/>
      <c r="L2233" s="49"/>
      <c r="M2233" s="55">
        <v>302023</v>
      </c>
      <c r="N2233" s="57">
        <v>48150698</v>
      </c>
      <c r="O2233" s="80" t="s">
        <v>49</v>
      </c>
      <c r="P2233" s="50" t="s">
        <v>89</v>
      </c>
      <c r="Q2233" s="50"/>
      <c r="R2233" s="50"/>
      <c r="S2233" s="50" t="s">
        <v>6465</v>
      </c>
      <c r="T2233" s="50" t="s">
        <v>241</v>
      </c>
      <c r="U2233" s="75">
        <v>0.30208333333333331</v>
      </c>
      <c r="V2233" s="75">
        <v>0.31180555555555556</v>
      </c>
      <c r="W2233" s="75">
        <v>0.31180555555555556</v>
      </c>
      <c r="X2233" s="75" t="s">
        <v>42</v>
      </c>
      <c r="Y2233" s="75" t="s">
        <v>42</v>
      </c>
      <c r="Z2233" s="75" t="s">
        <v>42</v>
      </c>
      <c r="AA2233" s="75" t="s">
        <v>42</v>
      </c>
      <c r="AB2233" s="49" t="s">
        <v>7718</v>
      </c>
      <c r="AC2233" s="93">
        <v>0</v>
      </c>
      <c r="AD2233" s="93">
        <v>0</v>
      </c>
      <c r="AE2233" s="57" t="s">
        <v>3490</v>
      </c>
      <c r="AF2233" s="94" t="s">
        <v>56</v>
      </c>
      <c r="AG2233" s="84"/>
      <c r="AH2233" s="50" t="s">
        <v>66</v>
      </c>
      <c r="AI2233" s="49"/>
      <c r="AJ2233" s="54"/>
    </row>
    <row r="2234" spans="1:36" ht="15" customHeight="1" x14ac:dyDescent="0.2">
      <c r="A2234" s="53">
        <v>46156</v>
      </c>
      <c r="B2234" s="57" t="s">
        <v>6431</v>
      </c>
      <c r="C2234" s="57" t="s">
        <v>6432</v>
      </c>
      <c r="D2234" s="57" t="s">
        <v>744</v>
      </c>
      <c r="E2234" s="57">
        <v>1</v>
      </c>
      <c r="F2234" s="49" t="s">
        <v>3972</v>
      </c>
      <c r="G2234" s="49" t="s">
        <v>328</v>
      </c>
      <c r="H2234" s="49"/>
      <c r="I2234" s="49"/>
      <c r="J2234" s="49"/>
      <c r="K2234" s="49"/>
      <c r="L2234" s="49"/>
      <c r="M2234" s="55">
        <v>302330</v>
      </c>
      <c r="N2234" s="57">
        <v>48150639</v>
      </c>
      <c r="O2234" s="80" t="s">
        <v>49</v>
      </c>
      <c r="P2234" s="50" t="s">
        <v>89</v>
      </c>
      <c r="Q2234" s="50"/>
      <c r="R2234" s="50"/>
      <c r="S2234" s="50" t="s">
        <v>7710</v>
      </c>
      <c r="T2234" s="50" t="s">
        <v>234</v>
      </c>
      <c r="U2234" s="75">
        <v>0.29097222222222224</v>
      </c>
      <c r="V2234" s="75">
        <v>0.2951388888888889</v>
      </c>
      <c r="W2234" s="75">
        <v>0.29444444444444445</v>
      </c>
      <c r="X2234" s="75" t="s">
        <v>42</v>
      </c>
      <c r="Y2234" s="75" t="s">
        <v>42</v>
      </c>
      <c r="Z2234" s="75" t="s">
        <v>42</v>
      </c>
      <c r="AA2234" s="75" t="s">
        <v>42</v>
      </c>
      <c r="AB2234" s="49" t="s">
        <v>7719</v>
      </c>
      <c r="AC2234" s="93">
        <v>0</v>
      </c>
      <c r="AD2234" s="93">
        <v>0</v>
      </c>
      <c r="AE2234" s="57" t="s">
        <v>300</v>
      </c>
      <c r="AF2234" s="94" t="s">
        <v>56</v>
      </c>
      <c r="AG2234" s="84"/>
      <c r="AH2234" s="50" t="s">
        <v>66</v>
      </c>
      <c r="AI2234" s="49"/>
      <c r="AJ2234" s="54"/>
    </row>
    <row r="2235" spans="1:36" ht="15" customHeight="1" x14ac:dyDescent="0.2">
      <c r="A2235" s="53">
        <v>46156</v>
      </c>
      <c r="B2235" s="57" t="s">
        <v>6431</v>
      </c>
      <c r="C2235" s="57" t="s">
        <v>6432</v>
      </c>
      <c r="D2235" s="57" t="s">
        <v>744</v>
      </c>
      <c r="E2235" s="57">
        <v>1</v>
      </c>
      <c r="F2235" s="49" t="s">
        <v>3972</v>
      </c>
      <c r="G2235" s="49" t="s">
        <v>1790</v>
      </c>
      <c r="H2235" s="49"/>
      <c r="I2235" s="49"/>
      <c r="J2235" s="49"/>
      <c r="K2235" s="49"/>
      <c r="L2235" s="49"/>
      <c r="M2235" s="55">
        <v>301868</v>
      </c>
      <c r="N2235" s="57">
        <v>48150628</v>
      </c>
      <c r="O2235" s="80" t="s">
        <v>49</v>
      </c>
      <c r="P2235" s="50" t="s">
        <v>89</v>
      </c>
      <c r="Q2235" s="50"/>
      <c r="R2235" s="50"/>
      <c r="S2235" s="50" t="s">
        <v>7720</v>
      </c>
      <c r="T2235" s="50" t="s">
        <v>101</v>
      </c>
      <c r="U2235" s="75">
        <v>0.29375000000000001</v>
      </c>
      <c r="V2235" s="75">
        <v>0.3</v>
      </c>
      <c r="W2235" s="75">
        <v>0.29583333333333334</v>
      </c>
      <c r="X2235" s="75" t="s">
        <v>42</v>
      </c>
      <c r="Y2235" s="75" t="s">
        <v>42</v>
      </c>
      <c r="Z2235" s="75" t="s">
        <v>42</v>
      </c>
      <c r="AA2235" s="75" t="s">
        <v>42</v>
      </c>
      <c r="AB2235" s="49" t="s">
        <v>7721</v>
      </c>
      <c r="AC2235" s="93">
        <v>0</v>
      </c>
      <c r="AD2235" s="93">
        <v>0</v>
      </c>
      <c r="AE2235" s="57" t="s">
        <v>55</v>
      </c>
      <c r="AF2235" s="94" t="s">
        <v>45</v>
      </c>
      <c r="AG2235" s="84"/>
      <c r="AH2235" s="50" t="s">
        <v>66</v>
      </c>
      <c r="AI2235" s="49"/>
      <c r="AJ2235" s="54"/>
    </row>
    <row r="2236" spans="1:36" ht="15" customHeight="1" x14ac:dyDescent="0.2">
      <c r="A2236" s="53">
        <v>46156</v>
      </c>
      <c r="B2236" s="57" t="s">
        <v>6431</v>
      </c>
      <c r="C2236" s="57" t="s">
        <v>6432</v>
      </c>
      <c r="D2236" s="57" t="s">
        <v>744</v>
      </c>
      <c r="E2236" s="57">
        <v>1</v>
      </c>
      <c r="F2236" s="49" t="s">
        <v>3972</v>
      </c>
      <c r="G2236" s="49" t="s">
        <v>2963</v>
      </c>
      <c r="H2236" s="49"/>
      <c r="I2236" s="49"/>
      <c r="J2236" s="49"/>
      <c r="K2236" s="49"/>
      <c r="L2236" s="49"/>
      <c r="M2236" s="55">
        <v>301887</v>
      </c>
      <c r="N2236" s="57">
        <v>48150673</v>
      </c>
      <c r="O2236" s="80" t="s">
        <v>49</v>
      </c>
      <c r="P2236" s="50" t="s">
        <v>89</v>
      </c>
      <c r="Q2236" s="50"/>
      <c r="R2236" s="50"/>
      <c r="S2236" s="50" t="s">
        <v>7722</v>
      </c>
      <c r="T2236" s="50" t="s">
        <v>53</v>
      </c>
      <c r="U2236" s="75">
        <v>0.29791666666666666</v>
      </c>
      <c r="V2236" s="75">
        <v>0.30833333333333335</v>
      </c>
      <c r="W2236" s="75">
        <v>0.30763888888888891</v>
      </c>
      <c r="X2236" s="75" t="s">
        <v>42</v>
      </c>
      <c r="Y2236" s="75" t="s">
        <v>42</v>
      </c>
      <c r="Z2236" s="75" t="s">
        <v>42</v>
      </c>
      <c r="AA2236" s="75" t="s">
        <v>42</v>
      </c>
      <c r="AB2236" s="49" t="s">
        <v>7723</v>
      </c>
      <c r="AC2236" s="93">
        <v>0</v>
      </c>
      <c r="AD2236" s="93">
        <v>0</v>
      </c>
      <c r="AE2236" s="57" t="s">
        <v>300</v>
      </c>
      <c r="AF2236" s="94" t="s">
        <v>45</v>
      </c>
      <c r="AG2236" s="84"/>
      <c r="AH2236" s="50" t="s">
        <v>66</v>
      </c>
      <c r="AI2236" s="49"/>
      <c r="AJ2236" s="54"/>
    </row>
    <row r="2237" spans="1:36" ht="15" customHeight="1" x14ac:dyDescent="0.2">
      <c r="A2237" s="53">
        <v>46156</v>
      </c>
      <c r="B2237" s="57" t="s">
        <v>6431</v>
      </c>
      <c r="C2237" s="57" t="s">
        <v>6432</v>
      </c>
      <c r="D2237" s="57" t="s">
        <v>744</v>
      </c>
      <c r="E2237" s="57">
        <v>1</v>
      </c>
      <c r="F2237" s="49" t="s">
        <v>3978</v>
      </c>
      <c r="G2237" s="49" t="s">
        <v>1790</v>
      </c>
      <c r="H2237" s="49"/>
      <c r="I2237" s="49"/>
      <c r="J2237" s="49"/>
      <c r="K2237" s="49"/>
      <c r="L2237" s="49"/>
      <c r="M2237" s="55">
        <v>301898</v>
      </c>
      <c r="N2237" s="57">
        <v>48150797</v>
      </c>
      <c r="O2237" s="80" t="s">
        <v>49</v>
      </c>
      <c r="P2237" s="50" t="s">
        <v>211</v>
      </c>
      <c r="Q2237" s="50"/>
      <c r="R2237" s="50"/>
      <c r="S2237" s="50" t="s">
        <v>3088</v>
      </c>
      <c r="T2237" s="50" t="s">
        <v>101</v>
      </c>
      <c r="U2237" s="75">
        <v>0.31944444444444448</v>
      </c>
      <c r="V2237" s="75">
        <v>0.33194444444444443</v>
      </c>
      <c r="W2237" s="75" t="s">
        <v>7724</v>
      </c>
      <c r="X2237" s="75" t="s">
        <v>42</v>
      </c>
      <c r="Y2237" s="75" t="s">
        <v>42</v>
      </c>
      <c r="Z2237" s="75" t="s">
        <v>42</v>
      </c>
      <c r="AA2237" s="75" t="s">
        <v>42</v>
      </c>
      <c r="AB2237" s="49" t="s">
        <v>7725</v>
      </c>
      <c r="AC2237" s="93">
        <v>0</v>
      </c>
      <c r="AD2237" s="93">
        <v>0</v>
      </c>
      <c r="AE2237" s="57" t="s">
        <v>300</v>
      </c>
      <c r="AF2237" s="94" t="s">
        <v>56</v>
      </c>
      <c r="AG2237" s="84"/>
      <c r="AH2237" s="50" t="s">
        <v>66</v>
      </c>
      <c r="AI2237" s="49"/>
      <c r="AJ2237" s="54"/>
    </row>
    <row r="2238" spans="1:36" ht="15" customHeight="1" x14ac:dyDescent="0.2">
      <c r="A2238" s="53">
        <v>46156</v>
      </c>
      <c r="B2238" s="57" t="s">
        <v>6371</v>
      </c>
      <c r="C2238" s="57" t="s">
        <v>6417</v>
      </c>
      <c r="D2238" s="57" t="s">
        <v>744</v>
      </c>
      <c r="E2238" s="57">
        <v>1</v>
      </c>
      <c r="F2238" s="49" t="s">
        <v>3972</v>
      </c>
      <c r="G2238" s="49" t="s">
        <v>1790</v>
      </c>
      <c r="H2238" s="49"/>
      <c r="I2238" s="49"/>
      <c r="J2238" s="49"/>
      <c r="K2238" s="49"/>
      <c r="L2238" s="49"/>
      <c r="M2238" s="55">
        <v>301863</v>
      </c>
      <c r="N2238" s="57">
        <v>48150144</v>
      </c>
      <c r="O2238" s="80" t="s">
        <v>49</v>
      </c>
      <c r="P2238" s="50" t="s">
        <v>37</v>
      </c>
      <c r="Q2238" s="50" t="s">
        <v>39</v>
      </c>
      <c r="R2238" s="50"/>
      <c r="S2238" s="50" t="s">
        <v>3706</v>
      </c>
      <c r="T2238" s="50" t="s">
        <v>101</v>
      </c>
      <c r="U2238" s="75">
        <v>0.23750000000000002</v>
      </c>
      <c r="V2238" s="75">
        <v>0.25347222222222221</v>
      </c>
      <c r="W2238" s="75">
        <v>0.23750000000000002</v>
      </c>
      <c r="X2238" s="75" t="s">
        <v>42</v>
      </c>
      <c r="Y2238" s="75" t="s">
        <v>42</v>
      </c>
      <c r="Z2238" s="75" t="s">
        <v>42</v>
      </c>
      <c r="AA2238" s="75" t="s">
        <v>42</v>
      </c>
      <c r="AB2238" s="49" t="s">
        <v>7726</v>
      </c>
      <c r="AC2238" s="93">
        <v>0</v>
      </c>
      <c r="AD2238" s="93">
        <v>0</v>
      </c>
      <c r="AE2238" s="57" t="s">
        <v>157</v>
      </c>
      <c r="AF2238" s="94" t="s">
        <v>56</v>
      </c>
      <c r="AG2238" s="84"/>
      <c r="AH2238" s="50" t="s">
        <v>66</v>
      </c>
      <c r="AI2238" s="49"/>
      <c r="AJ2238" s="54"/>
    </row>
    <row r="2239" spans="1:36" ht="15" customHeight="1" x14ac:dyDescent="0.2">
      <c r="A2239" s="53">
        <v>46156</v>
      </c>
      <c r="B2239" s="57" t="s">
        <v>6431</v>
      </c>
      <c r="C2239" s="57" t="s">
        <v>6432</v>
      </c>
      <c r="D2239" s="57" t="s">
        <v>744</v>
      </c>
      <c r="E2239" s="57">
        <v>1</v>
      </c>
      <c r="F2239" s="49" t="s">
        <v>3972</v>
      </c>
      <c r="G2239" s="49" t="s">
        <v>328</v>
      </c>
      <c r="H2239" s="49"/>
      <c r="I2239" s="49"/>
      <c r="J2239" s="49"/>
      <c r="K2239" s="49"/>
      <c r="L2239" s="49"/>
      <c r="M2239" s="55">
        <v>301912</v>
      </c>
      <c r="N2239" s="57">
        <v>48150844</v>
      </c>
      <c r="O2239" s="80" t="s">
        <v>49</v>
      </c>
      <c r="P2239" s="50" t="s">
        <v>89</v>
      </c>
      <c r="Q2239" s="50"/>
      <c r="R2239" s="50"/>
      <c r="S2239" s="50" t="s">
        <v>4177</v>
      </c>
      <c r="T2239" s="50" t="s">
        <v>155</v>
      </c>
      <c r="U2239" s="75">
        <v>0.32847222222222222</v>
      </c>
      <c r="V2239" s="75">
        <v>0.38680555555555557</v>
      </c>
      <c r="W2239" s="75">
        <v>0.35347222222222219</v>
      </c>
      <c r="X2239" s="75" t="s">
        <v>42</v>
      </c>
      <c r="Y2239" s="75" t="s">
        <v>42</v>
      </c>
      <c r="Z2239" s="75" t="s">
        <v>42</v>
      </c>
      <c r="AA2239" s="75" t="s">
        <v>42</v>
      </c>
      <c r="AB2239" s="49" t="s">
        <v>7727</v>
      </c>
      <c r="AC2239" s="93">
        <v>0</v>
      </c>
      <c r="AD2239" s="93">
        <v>0</v>
      </c>
      <c r="AE2239" s="57" t="s">
        <v>520</v>
      </c>
      <c r="AF2239" s="94" t="s">
        <v>56</v>
      </c>
      <c r="AG2239" s="84"/>
      <c r="AH2239" s="50" t="s">
        <v>66</v>
      </c>
      <c r="AI2239" s="49"/>
      <c r="AJ2239" s="54"/>
    </row>
    <row r="2240" spans="1:36" ht="15" customHeight="1" x14ac:dyDescent="0.2">
      <c r="A2240" s="53">
        <v>46156</v>
      </c>
      <c r="B2240" s="57" t="s">
        <v>6431</v>
      </c>
      <c r="C2240" s="57" t="s">
        <v>6446</v>
      </c>
      <c r="D2240" s="57" t="s">
        <v>744</v>
      </c>
      <c r="E2240" s="57">
        <v>1</v>
      </c>
      <c r="F2240" s="49" t="s">
        <v>4835</v>
      </c>
      <c r="G2240" s="49" t="s">
        <v>239</v>
      </c>
      <c r="H2240" s="49"/>
      <c r="I2240" s="49"/>
      <c r="J2240" s="49"/>
      <c r="K2240" s="49"/>
      <c r="L2240" s="49"/>
      <c r="M2240" s="55">
        <v>301908</v>
      </c>
      <c r="N2240" s="57">
        <v>48150828</v>
      </c>
      <c r="O2240" s="80" t="s">
        <v>49</v>
      </c>
      <c r="P2240" s="50" t="s">
        <v>37</v>
      </c>
      <c r="Q2240" s="50" t="s">
        <v>39</v>
      </c>
      <c r="R2240" s="50" t="s">
        <v>39</v>
      </c>
      <c r="S2240" s="50" t="s">
        <v>4925</v>
      </c>
      <c r="T2240" s="50" t="s">
        <v>85</v>
      </c>
      <c r="U2240" s="75">
        <v>0.3347222222222222</v>
      </c>
      <c r="V2240" s="75">
        <v>0.36736111111111108</v>
      </c>
      <c r="W2240" s="75">
        <v>0.3347222222222222</v>
      </c>
      <c r="X2240" s="75" t="s">
        <v>42</v>
      </c>
      <c r="Y2240" s="75" t="s">
        <v>42</v>
      </c>
      <c r="Z2240" s="75" t="s">
        <v>42</v>
      </c>
      <c r="AA2240" s="75" t="s">
        <v>42</v>
      </c>
      <c r="AB2240" s="49" t="s">
        <v>7728</v>
      </c>
      <c r="AC2240" s="93">
        <v>0</v>
      </c>
      <c r="AD2240" s="93">
        <v>1</v>
      </c>
      <c r="AE2240" s="57" t="s">
        <v>3490</v>
      </c>
      <c r="AF2240" s="94" t="s">
        <v>56</v>
      </c>
      <c r="AG2240" s="84"/>
      <c r="AH2240" s="50" t="s">
        <v>46</v>
      </c>
      <c r="AI2240" s="49"/>
      <c r="AJ2240" s="54"/>
    </row>
    <row r="2241" spans="1:36" ht="15" customHeight="1" x14ac:dyDescent="0.2">
      <c r="A2241" s="53">
        <v>46156</v>
      </c>
      <c r="B2241" s="57" t="s">
        <v>6431</v>
      </c>
      <c r="C2241" s="57" t="s">
        <v>6446</v>
      </c>
      <c r="D2241" s="57" t="s">
        <v>744</v>
      </c>
      <c r="E2241" s="57">
        <v>1</v>
      </c>
      <c r="F2241" s="49" t="s">
        <v>3978</v>
      </c>
      <c r="G2241" s="49" t="s">
        <v>232</v>
      </c>
      <c r="H2241" s="49"/>
      <c r="I2241" s="49"/>
      <c r="J2241" s="49"/>
      <c r="K2241" s="49"/>
      <c r="L2241" s="49"/>
      <c r="M2241" s="55">
        <v>302274</v>
      </c>
      <c r="N2241" s="57">
        <v>48150912</v>
      </c>
      <c r="O2241" s="80" t="s">
        <v>49</v>
      </c>
      <c r="P2241" s="50" t="s">
        <v>89</v>
      </c>
      <c r="Q2241" s="50"/>
      <c r="R2241" s="50"/>
      <c r="S2241" s="50" t="s">
        <v>7729</v>
      </c>
      <c r="T2241" s="50" t="s">
        <v>234</v>
      </c>
      <c r="U2241" s="75">
        <v>0.33680555555555558</v>
      </c>
      <c r="V2241" s="75">
        <v>0.3576388888888889</v>
      </c>
      <c r="W2241" s="75">
        <v>0.34722222222222227</v>
      </c>
      <c r="X2241" s="75" t="s">
        <v>42</v>
      </c>
      <c r="Y2241" s="75" t="s">
        <v>42</v>
      </c>
      <c r="Z2241" s="75" t="s">
        <v>42</v>
      </c>
      <c r="AA2241" s="75" t="s">
        <v>42</v>
      </c>
      <c r="AB2241" s="49" t="s">
        <v>7730</v>
      </c>
      <c r="AC2241" s="93">
        <v>0</v>
      </c>
      <c r="AD2241" s="93">
        <v>0</v>
      </c>
      <c r="AE2241" s="57" t="s">
        <v>103</v>
      </c>
      <c r="AF2241" s="94" t="s">
        <v>56</v>
      </c>
      <c r="AG2241" s="84"/>
      <c r="AH2241" s="50" t="s">
        <v>66</v>
      </c>
      <c r="AI2241" s="49"/>
      <c r="AJ2241" s="54"/>
    </row>
    <row r="2242" spans="1:36" ht="15" customHeight="1" x14ac:dyDescent="0.2">
      <c r="A2242" s="53">
        <v>46156</v>
      </c>
      <c r="B2242" s="57" t="s">
        <v>6431</v>
      </c>
      <c r="C2242" s="57" t="s">
        <v>6446</v>
      </c>
      <c r="D2242" s="57" t="s">
        <v>744</v>
      </c>
      <c r="E2242" s="57">
        <v>1</v>
      </c>
      <c r="F2242" s="49" t="s">
        <v>3972</v>
      </c>
      <c r="G2242" s="49" t="s">
        <v>1831</v>
      </c>
      <c r="H2242" s="49"/>
      <c r="I2242" s="49"/>
      <c r="J2242" s="49"/>
      <c r="K2242" s="49"/>
      <c r="L2242" s="49"/>
      <c r="M2242" s="55">
        <v>302471</v>
      </c>
      <c r="N2242" s="57">
        <v>48150940</v>
      </c>
      <c r="O2242" s="80" t="s">
        <v>49</v>
      </c>
      <c r="P2242" s="50" t="s">
        <v>37</v>
      </c>
      <c r="Q2242" s="50" t="s">
        <v>123</v>
      </c>
      <c r="R2242" s="50"/>
      <c r="S2242" s="50" t="s">
        <v>7731</v>
      </c>
      <c r="T2242" s="50" t="s">
        <v>101</v>
      </c>
      <c r="U2242" s="75">
        <v>0.34722222222222227</v>
      </c>
      <c r="V2242" s="75">
        <v>0.41111111111111115</v>
      </c>
      <c r="W2242" s="75">
        <v>0.35625000000000001</v>
      </c>
      <c r="X2242" s="75">
        <v>0.35416666666666669</v>
      </c>
      <c r="Y2242" s="75">
        <v>0.34930555555555554</v>
      </c>
      <c r="Z2242" s="75"/>
      <c r="AA2242" s="75"/>
      <c r="AB2242" s="49" t="s">
        <v>7732</v>
      </c>
      <c r="AC2242" s="93">
        <v>0</v>
      </c>
      <c r="AD2242" s="93">
        <v>0</v>
      </c>
      <c r="AE2242" s="57" t="s">
        <v>55</v>
      </c>
      <c r="AF2242" s="94" t="s">
        <v>56</v>
      </c>
      <c r="AG2242" s="84"/>
      <c r="AH2242" s="50" t="s">
        <v>66</v>
      </c>
      <c r="AI2242" s="49"/>
      <c r="AJ2242" s="54"/>
    </row>
    <row r="2243" spans="1:36" ht="15" customHeight="1" x14ac:dyDescent="0.2">
      <c r="A2243" s="53">
        <v>46156</v>
      </c>
      <c r="B2243" s="57" t="s">
        <v>6431</v>
      </c>
      <c r="C2243" s="57" t="s">
        <v>6446</v>
      </c>
      <c r="D2243" s="57" t="s">
        <v>744</v>
      </c>
      <c r="E2243" s="57">
        <v>1</v>
      </c>
      <c r="F2243" s="49" t="s">
        <v>3972</v>
      </c>
      <c r="G2243" s="49" t="s">
        <v>2963</v>
      </c>
      <c r="H2243" s="49"/>
      <c r="I2243" s="49"/>
      <c r="J2243" s="49"/>
      <c r="K2243" s="49"/>
      <c r="L2243" s="49"/>
      <c r="M2243" s="55">
        <v>301919</v>
      </c>
      <c r="N2243" s="57">
        <v>48150983</v>
      </c>
      <c r="O2243" s="80" t="s">
        <v>49</v>
      </c>
      <c r="P2243" s="50" t="s">
        <v>89</v>
      </c>
      <c r="Q2243" s="50"/>
      <c r="R2243" s="50"/>
      <c r="S2243" s="50" t="s">
        <v>7733</v>
      </c>
      <c r="T2243" s="50" t="s">
        <v>53</v>
      </c>
      <c r="U2243" s="75">
        <v>0.3520833333333333</v>
      </c>
      <c r="V2243" s="75">
        <v>0.36041666666666666</v>
      </c>
      <c r="W2243" s="75">
        <v>0.35555555555555557</v>
      </c>
      <c r="X2243" s="75" t="s">
        <v>42</v>
      </c>
      <c r="Y2243" s="75" t="s">
        <v>42</v>
      </c>
      <c r="Z2243" s="75" t="s">
        <v>42</v>
      </c>
      <c r="AA2243" s="75" t="s">
        <v>42</v>
      </c>
      <c r="AB2243" s="49" t="s">
        <v>7734</v>
      </c>
      <c r="AC2243" s="93">
        <v>0</v>
      </c>
      <c r="AD2243" s="93">
        <v>0</v>
      </c>
      <c r="AE2243" s="57" t="s">
        <v>55</v>
      </c>
      <c r="AF2243" s="94" t="s">
        <v>56</v>
      </c>
      <c r="AG2243" s="84"/>
      <c r="AH2243" s="50" t="s">
        <v>66</v>
      </c>
      <c r="AI2243" s="49"/>
      <c r="AJ2243" s="54"/>
    </row>
    <row r="2244" spans="1:36" ht="15" customHeight="1" x14ac:dyDescent="0.2">
      <c r="A2244" s="53">
        <v>46156</v>
      </c>
      <c r="B2244" s="57" t="s">
        <v>6431</v>
      </c>
      <c r="C2244" s="57" t="s">
        <v>6446</v>
      </c>
      <c r="D2244" s="57" t="s">
        <v>744</v>
      </c>
      <c r="E2244" s="57">
        <v>1</v>
      </c>
      <c r="F2244" s="49" t="s">
        <v>3972</v>
      </c>
      <c r="G2244" s="49" t="s">
        <v>2963</v>
      </c>
      <c r="H2244" s="49"/>
      <c r="I2244" s="49"/>
      <c r="J2244" s="49"/>
      <c r="K2244" s="49"/>
      <c r="L2244" s="49"/>
      <c r="M2244" s="55">
        <v>302335</v>
      </c>
      <c r="N2244" s="57">
        <v>48150910</v>
      </c>
      <c r="O2244" s="80" t="s">
        <v>49</v>
      </c>
      <c r="P2244" s="50" t="s">
        <v>37</v>
      </c>
      <c r="Q2244" s="50" t="s">
        <v>751</v>
      </c>
      <c r="R2244" s="50"/>
      <c r="S2244" s="50" t="s">
        <v>6073</v>
      </c>
      <c r="T2244" s="50" t="s">
        <v>53</v>
      </c>
      <c r="U2244" s="75">
        <v>0.34027777777777773</v>
      </c>
      <c r="V2244" s="75">
        <v>0.38055555555555554</v>
      </c>
      <c r="W2244" s="75">
        <v>0.3430555555555555</v>
      </c>
      <c r="X2244" s="75">
        <v>0.35347222222222219</v>
      </c>
      <c r="Y2244" s="75" t="s">
        <v>42</v>
      </c>
      <c r="Z2244" s="75" t="s">
        <v>42</v>
      </c>
      <c r="AA2244" s="75" t="s">
        <v>42</v>
      </c>
      <c r="AB2244" s="49" t="s">
        <v>7735</v>
      </c>
      <c r="AC2244" s="93">
        <v>0</v>
      </c>
      <c r="AD2244" s="93">
        <v>0</v>
      </c>
      <c r="AE2244" s="57" t="s">
        <v>191</v>
      </c>
      <c r="AF2244" s="94" t="s">
        <v>45</v>
      </c>
      <c r="AG2244" s="84"/>
      <c r="AH2244" s="50" t="s">
        <v>66</v>
      </c>
      <c r="AI2244" s="49"/>
      <c r="AJ2244" s="54"/>
    </row>
    <row r="2245" spans="1:36" ht="15" customHeight="1" x14ac:dyDescent="0.2">
      <c r="A2245" s="53">
        <v>46156</v>
      </c>
      <c r="B2245" s="57" t="s">
        <v>6431</v>
      </c>
      <c r="C2245" s="57" t="s">
        <v>6446</v>
      </c>
      <c r="D2245" s="57" t="s">
        <v>744</v>
      </c>
      <c r="E2245" s="57">
        <v>1</v>
      </c>
      <c r="F2245" s="49" t="s">
        <v>3972</v>
      </c>
      <c r="G2245" s="49" t="s">
        <v>310</v>
      </c>
      <c r="H2245" s="49"/>
      <c r="I2245" s="49"/>
      <c r="J2245" s="49"/>
      <c r="K2245" s="49"/>
      <c r="L2245" s="49"/>
      <c r="M2245" s="55">
        <v>301901</v>
      </c>
      <c r="N2245" s="57">
        <v>48150987</v>
      </c>
      <c r="O2245" s="80" t="s">
        <v>49</v>
      </c>
      <c r="P2245" s="50" t="s">
        <v>89</v>
      </c>
      <c r="Q2245" s="50"/>
      <c r="R2245" s="50"/>
      <c r="S2245" s="50" t="s">
        <v>445</v>
      </c>
      <c r="T2245" s="50" t="s">
        <v>95</v>
      </c>
      <c r="U2245" s="75">
        <v>0.35000000000000003</v>
      </c>
      <c r="V2245" s="75">
        <v>0.38541666666666669</v>
      </c>
      <c r="W2245" s="75" t="s">
        <v>42</v>
      </c>
      <c r="X2245" s="75" t="s">
        <v>42</v>
      </c>
      <c r="Y2245" s="75" t="s">
        <v>42</v>
      </c>
      <c r="Z2245" s="75" t="s">
        <v>42</v>
      </c>
      <c r="AA2245" s="75" t="s">
        <v>42</v>
      </c>
      <c r="AB2245" s="49" t="s">
        <v>7736</v>
      </c>
      <c r="AC2245" s="93">
        <v>0</v>
      </c>
      <c r="AD2245" s="93">
        <v>0</v>
      </c>
      <c r="AE2245" s="57" t="s">
        <v>157</v>
      </c>
      <c r="AF2245" s="94" t="s">
        <v>45</v>
      </c>
      <c r="AG2245" s="84"/>
      <c r="AH2245" s="50" t="s">
        <v>66</v>
      </c>
      <c r="AI2245" s="49"/>
      <c r="AJ2245" s="54"/>
    </row>
    <row r="2246" spans="1:36" ht="15" customHeight="1" x14ac:dyDescent="0.2">
      <c r="A2246" s="53">
        <v>46156</v>
      </c>
      <c r="B2246" s="57" t="s">
        <v>6431</v>
      </c>
      <c r="C2246" s="57" t="s">
        <v>6446</v>
      </c>
      <c r="D2246" s="57" t="s">
        <v>744</v>
      </c>
      <c r="E2246" s="57">
        <v>1</v>
      </c>
      <c r="F2246" s="49" t="s">
        <v>3978</v>
      </c>
      <c r="G2246" s="49" t="s">
        <v>1018</v>
      </c>
      <c r="H2246" s="49"/>
      <c r="I2246" s="49"/>
      <c r="J2246" s="49"/>
      <c r="K2246" s="49"/>
      <c r="L2246" s="49"/>
      <c r="M2246" s="55">
        <v>302204</v>
      </c>
      <c r="N2246" s="57">
        <v>48151023</v>
      </c>
      <c r="O2246" s="80" t="s">
        <v>49</v>
      </c>
      <c r="P2246" s="50" t="s">
        <v>37</v>
      </c>
      <c r="Q2246" s="50" t="s">
        <v>117</v>
      </c>
      <c r="R2246" s="50"/>
      <c r="S2246" s="50" t="s">
        <v>7737</v>
      </c>
      <c r="T2246" s="50" t="s">
        <v>155</v>
      </c>
      <c r="U2246" s="75">
        <v>0.35069444444444442</v>
      </c>
      <c r="V2246" s="75">
        <v>0.3979166666666667</v>
      </c>
      <c r="W2246" s="75">
        <v>0.22638888888888889</v>
      </c>
      <c r="X2246" s="75"/>
      <c r="Y2246" s="75"/>
      <c r="Z2246" s="75"/>
      <c r="AA2246" s="75"/>
      <c r="AB2246" s="49" t="s">
        <v>7738</v>
      </c>
      <c r="AC2246" s="93">
        <v>0</v>
      </c>
      <c r="AD2246" s="93">
        <v>0</v>
      </c>
      <c r="AE2246" s="57" t="s">
        <v>157</v>
      </c>
      <c r="AF2246" s="94" t="s">
        <v>45</v>
      </c>
      <c r="AG2246" s="84"/>
      <c r="AH2246" s="50" t="s">
        <v>66</v>
      </c>
      <c r="AI2246" s="49"/>
      <c r="AJ2246" s="54"/>
    </row>
    <row r="2247" spans="1:36" ht="15" customHeight="1" x14ac:dyDescent="0.2">
      <c r="A2247" s="53">
        <v>46156</v>
      </c>
      <c r="B2247" s="57" t="s">
        <v>6431</v>
      </c>
      <c r="C2247" s="57" t="s">
        <v>6446</v>
      </c>
      <c r="D2247" s="57" t="s">
        <v>744</v>
      </c>
      <c r="E2247" s="57">
        <v>1</v>
      </c>
      <c r="F2247" s="49" t="s">
        <v>3959</v>
      </c>
      <c r="G2247" s="49" t="s">
        <v>262</v>
      </c>
      <c r="H2247" s="49"/>
      <c r="I2247" s="49"/>
      <c r="J2247" s="49"/>
      <c r="K2247" s="49"/>
      <c r="L2247" s="49"/>
      <c r="M2247" s="55">
        <v>301899</v>
      </c>
      <c r="N2247" s="57">
        <v>48150901</v>
      </c>
      <c r="O2247" s="80" t="s">
        <v>49</v>
      </c>
      <c r="P2247" s="50" t="s">
        <v>80</v>
      </c>
      <c r="Q2247" s="50"/>
      <c r="R2247" s="50" t="s">
        <v>99</v>
      </c>
      <c r="S2247" s="50" t="s">
        <v>7739</v>
      </c>
      <c r="T2247" s="50" t="s">
        <v>71</v>
      </c>
      <c r="U2247" s="75">
        <v>0.33680555555555558</v>
      </c>
      <c r="V2247" s="75">
        <v>0.37222222222222223</v>
      </c>
      <c r="W2247" s="75">
        <v>0.34375</v>
      </c>
      <c r="X2247" s="75" t="s">
        <v>42</v>
      </c>
      <c r="Y2247" s="75" t="s">
        <v>42</v>
      </c>
      <c r="Z2247" s="75" t="s">
        <v>42</v>
      </c>
      <c r="AA2247" s="75" t="s">
        <v>42</v>
      </c>
      <c r="AB2247" s="49" t="s">
        <v>7740</v>
      </c>
      <c r="AC2247" s="93">
        <v>1</v>
      </c>
      <c r="AD2247" s="93">
        <v>0</v>
      </c>
      <c r="AE2247" s="57" t="s">
        <v>73</v>
      </c>
      <c r="AF2247" s="94" t="s">
        <v>45</v>
      </c>
      <c r="AG2247" s="84"/>
      <c r="AH2247" s="50" t="s">
        <v>58</v>
      </c>
      <c r="AI2247" s="49"/>
      <c r="AJ2247" s="54"/>
    </row>
    <row r="2248" spans="1:36" ht="15" customHeight="1" x14ac:dyDescent="0.2">
      <c r="A2248" s="53">
        <v>46156</v>
      </c>
      <c r="B2248" s="57" t="s">
        <v>6431</v>
      </c>
      <c r="C2248" s="57" t="s">
        <v>6446</v>
      </c>
      <c r="D2248" s="57" t="s">
        <v>744</v>
      </c>
      <c r="E2248" s="57">
        <v>1</v>
      </c>
      <c r="F2248" s="49" t="s">
        <v>3959</v>
      </c>
      <c r="G2248" s="49" t="s">
        <v>281</v>
      </c>
      <c r="H2248" s="49"/>
      <c r="I2248" s="49"/>
      <c r="J2248" s="49"/>
      <c r="K2248" s="49"/>
      <c r="L2248" s="49"/>
      <c r="M2248" s="55">
        <v>301902</v>
      </c>
      <c r="N2248" s="57">
        <v>48151007</v>
      </c>
      <c r="O2248" s="80" t="s">
        <v>49</v>
      </c>
      <c r="P2248" s="50" t="s">
        <v>37</v>
      </c>
      <c r="Q2248" s="50" t="s">
        <v>61</v>
      </c>
      <c r="R2248" s="50"/>
      <c r="S2248" s="50" t="s">
        <v>7741</v>
      </c>
      <c r="T2248" s="50" t="s">
        <v>71</v>
      </c>
      <c r="U2248" s="75">
        <v>0.35555555555555557</v>
      </c>
      <c r="V2248" s="75">
        <v>0.36527777777777781</v>
      </c>
      <c r="W2248" s="75">
        <v>0.35555555555555557</v>
      </c>
      <c r="X2248" s="75" t="s">
        <v>42</v>
      </c>
      <c r="Y2248" s="75" t="s">
        <v>42</v>
      </c>
      <c r="Z2248" s="75" t="s">
        <v>42</v>
      </c>
      <c r="AA2248" s="75" t="s">
        <v>42</v>
      </c>
      <c r="AB2248" s="49" t="s">
        <v>7742</v>
      </c>
      <c r="AC2248" s="93">
        <v>0</v>
      </c>
      <c r="AD2248" s="93">
        <v>0</v>
      </c>
      <c r="AE2248" s="57" t="s">
        <v>475</v>
      </c>
      <c r="AF2248" s="94" t="s">
        <v>56</v>
      </c>
      <c r="AG2248" s="84"/>
      <c r="AH2248" s="50" t="s">
        <v>66</v>
      </c>
      <c r="AI2248" s="49"/>
      <c r="AJ2248" s="54"/>
    </row>
    <row r="2249" spans="1:36" ht="15" customHeight="1" x14ac:dyDescent="0.2">
      <c r="A2249" s="53">
        <v>46156</v>
      </c>
      <c r="B2249" s="57" t="s">
        <v>6431</v>
      </c>
      <c r="C2249" s="57" t="s">
        <v>6446</v>
      </c>
      <c r="D2249" s="57" t="s">
        <v>744</v>
      </c>
      <c r="E2249" s="57">
        <v>1</v>
      </c>
      <c r="F2249" s="49" t="s">
        <v>3959</v>
      </c>
      <c r="G2249" s="49" t="s">
        <v>281</v>
      </c>
      <c r="H2249" s="49"/>
      <c r="I2249" s="49"/>
      <c r="J2249" s="49"/>
      <c r="K2249" s="49"/>
      <c r="L2249" s="49"/>
      <c r="M2249" s="55">
        <v>301906</v>
      </c>
      <c r="N2249" s="57">
        <v>48151089</v>
      </c>
      <c r="O2249" s="80" t="s">
        <v>49</v>
      </c>
      <c r="P2249" s="50" t="s">
        <v>39</v>
      </c>
      <c r="Q2249" s="50"/>
      <c r="R2249" s="50" t="s">
        <v>811</v>
      </c>
      <c r="S2249" s="50" t="s">
        <v>227</v>
      </c>
      <c r="T2249" s="50" t="s">
        <v>71</v>
      </c>
      <c r="U2249" s="75">
        <v>0.36388888888888887</v>
      </c>
      <c r="V2249" s="75">
        <v>0.38819444444444445</v>
      </c>
      <c r="W2249" s="75">
        <v>0.36805555555555558</v>
      </c>
      <c r="X2249" s="75" t="s">
        <v>42</v>
      </c>
      <c r="Y2249" s="75" t="s">
        <v>42</v>
      </c>
      <c r="Z2249" s="75" t="s">
        <v>42</v>
      </c>
      <c r="AA2249" s="75" t="s">
        <v>42</v>
      </c>
      <c r="AB2249" s="49" t="s">
        <v>7743</v>
      </c>
      <c r="AC2249" s="93">
        <v>1</v>
      </c>
      <c r="AD2249" s="93">
        <v>0</v>
      </c>
      <c r="AE2249" s="57" t="s">
        <v>73</v>
      </c>
      <c r="AF2249" s="94" t="s">
        <v>45</v>
      </c>
      <c r="AG2249" s="84"/>
      <c r="AH2249" s="50" t="s">
        <v>58</v>
      </c>
      <c r="AI2249" s="49"/>
      <c r="AJ2249" s="54"/>
    </row>
    <row r="2250" spans="1:36" ht="15" customHeight="1" x14ac:dyDescent="0.2">
      <c r="A2250" s="53">
        <v>46156</v>
      </c>
      <c r="B2250" s="57" t="s">
        <v>6431</v>
      </c>
      <c r="C2250" s="57" t="s">
        <v>6478</v>
      </c>
      <c r="D2250" s="57" t="s">
        <v>744</v>
      </c>
      <c r="E2250" s="57">
        <v>1</v>
      </c>
      <c r="F2250" s="49" t="s">
        <v>3607</v>
      </c>
      <c r="G2250" s="49" t="s">
        <v>1182</v>
      </c>
      <c r="H2250" s="49"/>
      <c r="I2250" s="49"/>
      <c r="J2250" s="49"/>
      <c r="K2250" s="49"/>
      <c r="L2250" s="49"/>
      <c r="M2250" s="55">
        <v>302048</v>
      </c>
      <c r="N2250" s="57">
        <v>48151475</v>
      </c>
      <c r="O2250" s="80" t="s">
        <v>36</v>
      </c>
      <c r="P2250" s="50" t="s">
        <v>37</v>
      </c>
      <c r="Q2250" s="50" t="s">
        <v>180</v>
      </c>
      <c r="R2250" s="50"/>
      <c r="S2250" s="50" t="s">
        <v>5072</v>
      </c>
      <c r="T2250" s="50" t="s">
        <v>41</v>
      </c>
      <c r="U2250" s="75">
        <v>0.41944444444444445</v>
      </c>
      <c r="V2250" s="75">
        <v>0.43333333333333335</v>
      </c>
      <c r="W2250" s="75">
        <v>0.41944444444444445</v>
      </c>
      <c r="X2250" s="75" t="s">
        <v>42</v>
      </c>
      <c r="Y2250" s="75" t="s">
        <v>42</v>
      </c>
      <c r="Z2250" s="75" t="s">
        <v>42</v>
      </c>
      <c r="AA2250" s="75" t="s">
        <v>42</v>
      </c>
      <c r="AB2250" s="49" t="s">
        <v>7744</v>
      </c>
      <c r="AC2250" s="93">
        <v>0</v>
      </c>
      <c r="AD2250" s="93">
        <v>0</v>
      </c>
      <c r="AE2250" s="57" t="s">
        <v>44</v>
      </c>
      <c r="AF2250" s="94" t="s">
        <v>56</v>
      </c>
      <c r="AG2250" s="84"/>
      <c r="AH2250" s="50" t="s">
        <v>66</v>
      </c>
      <c r="AI2250" s="49"/>
      <c r="AJ2250" s="54"/>
    </row>
    <row r="2251" spans="1:36" ht="15" customHeight="1" x14ac:dyDescent="0.2">
      <c r="A2251" s="53">
        <v>46156</v>
      </c>
      <c r="B2251" s="57" t="s">
        <v>6431</v>
      </c>
      <c r="C2251" s="57" t="s">
        <v>6446</v>
      </c>
      <c r="D2251" s="57" t="s">
        <v>744</v>
      </c>
      <c r="E2251" s="57">
        <v>1</v>
      </c>
      <c r="F2251" s="49" t="s">
        <v>3978</v>
      </c>
      <c r="G2251" s="49" t="s">
        <v>245</v>
      </c>
      <c r="H2251" s="49"/>
      <c r="I2251" s="49"/>
      <c r="J2251" s="49"/>
      <c r="K2251" s="49"/>
      <c r="L2251" s="49"/>
      <c r="M2251" s="55">
        <v>301940</v>
      </c>
      <c r="N2251" s="57">
        <v>48151125</v>
      </c>
      <c r="O2251" s="80" t="s">
        <v>49</v>
      </c>
      <c r="P2251" s="50" t="s">
        <v>37</v>
      </c>
      <c r="Q2251" s="50" t="s">
        <v>211</v>
      </c>
      <c r="R2251" s="50"/>
      <c r="S2251" s="50" t="s">
        <v>7745</v>
      </c>
      <c r="T2251" s="50" t="s">
        <v>140</v>
      </c>
      <c r="U2251" s="75">
        <v>0.36805555555555558</v>
      </c>
      <c r="V2251" s="75">
        <v>0.40138888888888885</v>
      </c>
      <c r="W2251" s="75">
        <v>0.37222222222222223</v>
      </c>
      <c r="X2251" s="75" t="s">
        <v>42</v>
      </c>
      <c r="Y2251" s="75">
        <v>0.375</v>
      </c>
      <c r="Z2251" s="75"/>
      <c r="AA2251" s="75" t="s">
        <v>42</v>
      </c>
      <c r="AB2251" s="49" t="s">
        <v>7746</v>
      </c>
      <c r="AC2251" s="93">
        <v>0</v>
      </c>
      <c r="AD2251" s="93">
        <v>0</v>
      </c>
      <c r="AE2251" s="57" t="s">
        <v>122</v>
      </c>
      <c r="AF2251" s="94" t="s">
        <v>56</v>
      </c>
      <c r="AG2251" s="84"/>
      <c r="AH2251" s="50" t="s">
        <v>66</v>
      </c>
      <c r="AI2251" s="49"/>
      <c r="AJ2251" s="54"/>
    </row>
    <row r="2252" spans="1:36" ht="15" customHeight="1" x14ac:dyDescent="0.2">
      <c r="A2252" s="53">
        <v>46156</v>
      </c>
      <c r="B2252" s="57" t="s">
        <v>6431</v>
      </c>
      <c r="C2252" s="57" t="s">
        <v>6446</v>
      </c>
      <c r="D2252" s="57" t="s">
        <v>744</v>
      </c>
      <c r="E2252" s="57">
        <v>1</v>
      </c>
      <c r="F2252" s="49" t="s">
        <v>7747</v>
      </c>
      <c r="G2252" s="49" t="s">
        <v>2800</v>
      </c>
      <c r="H2252" s="49"/>
      <c r="I2252" s="49"/>
      <c r="J2252" s="49"/>
      <c r="K2252" s="49"/>
      <c r="L2252" s="49"/>
      <c r="M2252" s="55">
        <v>302038</v>
      </c>
      <c r="N2252" s="57">
        <v>48151138</v>
      </c>
      <c r="O2252" s="80" t="s">
        <v>49</v>
      </c>
      <c r="P2252" s="50" t="s">
        <v>37</v>
      </c>
      <c r="Q2252" s="50" t="s">
        <v>89</v>
      </c>
      <c r="R2252" s="50"/>
      <c r="S2252" s="50" t="s">
        <v>7748</v>
      </c>
      <c r="T2252" s="50" t="s">
        <v>3341</v>
      </c>
      <c r="U2252" s="75">
        <v>0.37013888888888885</v>
      </c>
      <c r="V2252" s="75">
        <v>0.38472222222222219</v>
      </c>
      <c r="W2252" s="75">
        <v>0.37013888888888885</v>
      </c>
      <c r="X2252" s="75"/>
      <c r="Y2252" s="75"/>
      <c r="Z2252" s="75"/>
      <c r="AA2252" s="75"/>
      <c r="AB2252" s="49" t="s">
        <v>7749</v>
      </c>
      <c r="AC2252" s="93">
        <v>0</v>
      </c>
      <c r="AD2252" s="93">
        <v>0</v>
      </c>
      <c r="AE2252" s="57" t="s">
        <v>3685</v>
      </c>
      <c r="AF2252" s="94" t="s">
        <v>45</v>
      </c>
      <c r="AG2252" s="84"/>
      <c r="AH2252" s="50" t="s">
        <v>66</v>
      </c>
      <c r="AI2252" s="49"/>
      <c r="AJ2252" s="54"/>
    </row>
    <row r="2253" spans="1:36" ht="15" customHeight="1" x14ac:dyDescent="0.2">
      <c r="A2253" s="53">
        <v>46156</v>
      </c>
      <c r="B2253" s="57" t="s">
        <v>6431</v>
      </c>
      <c r="C2253" s="57" t="s">
        <v>6446</v>
      </c>
      <c r="D2253" s="57" t="s">
        <v>744</v>
      </c>
      <c r="E2253" s="57">
        <v>1</v>
      </c>
      <c r="F2253" s="49" t="s">
        <v>3978</v>
      </c>
      <c r="G2253" s="49" t="s">
        <v>232</v>
      </c>
      <c r="H2253" s="49"/>
      <c r="I2253" s="49"/>
      <c r="J2253" s="49"/>
      <c r="K2253" s="49"/>
      <c r="L2253" s="49"/>
      <c r="M2253" s="55">
        <v>302037</v>
      </c>
      <c r="N2253" s="57">
        <v>48151176</v>
      </c>
      <c r="O2253" s="80" t="s">
        <v>49</v>
      </c>
      <c r="P2253" s="50" t="s">
        <v>89</v>
      </c>
      <c r="Q2253" s="50"/>
      <c r="R2253" s="50"/>
      <c r="S2253" s="50" t="s">
        <v>6677</v>
      </c>
      <c r="T2253" s="50" t="s">
        <v>234</v>
      </c>
      <c r="U2253" s="75">
        <v>0.375</v>
      </c>
      <c r="V2253" s="75">
        <v>0.3840277777777778</v>
      </c>
      <c r="W2253" s="75">
        <v>0.38263888888888892</v>
      </c>
      <c r="X2253" s="75" t="s">
        <v>42</v>
      </c>
      <c r="Y2253" s="75" t="s">
        <v>42</v>
      </c>
      <c r="Z2253" s="75" t="s">
        <v>42</v>
      </c>
      <c r="AA2253" s="75" t="s">
        <v>42</v>
      </c>
      <c r="AB2253" s="49" t="s">
        <v>7750</v>
      </c>
      <c r="AC2253" s="93">
        <v>0</v>
      </c>
      <c r="AD2253" s="93">
        <v>0</v>
      </c>
      <c r="AE2253" s="57" t="s">
        <v>3490</v>
      </c>
      <c r="AF2253" s="94" t="s">
        <v>45</v>
      </c>
      <c r="AG2253" s="84"/>
      <c r="AH2253" s="50" t="s">
        <v>66</v>
      </c>
      <c r="AI2253" s="49"/>
      <c r="AJ2253" s="54"/>
    </row>
    <row r="2254" spans="1:36" ht="15" customHeight="1" x14ac:dyDescent="0.2">
      <c r="A2254" s="53">
        <v>46156</v>
      </c>
      <c r="B2254" s="57" t="s">
        <v>6431</v>
      </c>
      <c r="C2254" s="57" t="s">
        <v>6446</v>
      </c>
      <c r="D2254" s="57" t="s">
        <v>744</v>
      </c>
      <c r="E2254" s="57">
        <v>1</v>
      </c>
      <c r="F2254" s="49" t="s">
        <v>3978</v>
      </c>
      <c r="G2254" s="49" t="s">
        <v>239</v>
      </c>
      <c r="H2254" s="49"/>
      <c r="I2254" s="49"/>
      <c r="J2254" s="49"/>
      <c r="K2254" s="49"/>
      <c r="L2254" s="49"/>
      <c r="M2254" s="55">
        <v>301932</v>
      </c>
      <c r="N2254" s="57">
        <v>48151150</v>
      </c>
      <c r="O2254" s="80" t="s">
        <v>49</v>
      </c>
      <c r="P2254" s="50" t="s">
        <v>37</v>
      </c>
      <c r="Q2254" s="50" t="s">
        <v>711</v>
      </c>
      <c r="R2254" s="50"/>
      <c r="S2254" s="50" t="s">
        <v>7751</v>
      </c>
      <c r="T2254" s="50" t="s">
        <v>85</v>
      </c>
      <c r="U2254" s="75">
        <v>0.37708333333333338</v>
      </c>
      <c r="V2254" s="75">
        <v>0.44166666666666665</v>
      </c>
      <c r="W2254" s="75" t="s">
        <v>42</v>
      </c>
      <c r="X2254" s="75" t="s">
        <v>42</v>
      </c>
      <c r="Y2254" s="75">
        <v>0.3833333333333333</v>
      </c>
      <c r="Z2254" s="75"/>
      <c r="AA2254" s="75" t="s">
        <v>42</v>
      </c>
      <c r="AB2254" s="49" t="s">
        <v>7752</v>
      </c>
      <c r="AC2254" s="93">
        <v>0</v>
      </c>
      <c r="AD2254" s="93">
        <v>0</v>
      </c>
      <c r="AE2254" s="57" t="s">
        <v>520</v>
      </c>
      <c r="AF2254" s="94" t="s">
        <v>56</v>
      </c>
      <c r="AG2254" s="84"/>
      <c r="AH2254" s="50" t="s">
        <v>66</v>
      </c>
      <c r="AI2254" s="49"/>
      <c r="AJ2254" s="54"/>
    </row>
    <row r="2255" spans="1:36" ht="15" customHeight="1" x14ac:dyDescent="0.2">
      <c r="A2255" s="53">
        <v>46156</v>
      </c>
      <c r="B2255" s="57" t="s">
        <v>6431</v>
      </c>
      <c r="C2255" s="57" t="s">
        <v>6446</v>
      </c>
      <c r="D2255" s="57" t="s">
        <v>744</v>
      </c>
      <c r="E2255" s="57">
        <v>1</v>
      </c>
      <c r="F2255" s="49" t="s">
        <v>7747</v>
      </c>
      <c r="G2255" s="49" t="s">
        <v>274</v>
      </c>
      <c r="H2255" s="49"/>
      <c r="I2255" s="49"/>
      <c r="J2255" s="49"/>
      <c r="K2255" s="49"/>
      <c r="L2255" s="49"/>
      <c r="M2255" s="55">
        <v>301916</v>
      </c>
      <c r="N2255" s="57">
        <v>48151394</v>
      </c>
      <c r="O2255" s="80" t="s">
        <v>49</v>
      </c>
      <c r="P2255" s="50" t="s">
        <v>37</v>
      </c>
      <c r="Q2255" s="50" t="s">
        <v>319</v>
      </c>
      <c r="R2255" s="50"/>
      <c r="S2255" s="50" t="s">
        <v>3422</v>
      </c>
      <c r="T2255" s="50" t="s">
        <v>155</v>
      </c>
      <c r="U2255" s="75">
        <v>0.40972222222222227</v>
      </c>
      <c r="V2255" s="75">
        <v>0.42569444444444443</v>
      </c>
      <c r="W2255" s="75">
        <v>0.40972222222222227</v>
      </c>
      <c r="X2255" s="75" t="s">
        <v>42</v>
      </c>
      <c r="Y2255" s="75" t="s">
        <v>42</v>
      </c>
      <c r="Z2255" s="75" t="s">
        <v>42</v>
      </c>
      <c r="AA2255" s="75" t="s">
        <v>42</v>
      </c>
      <c r="AB2255" s="49" t="s">
        <v>7753</v>
      </c>
      <c r="AC2255" s="93">
        <v>0</v>
      </c>
      <c r="AD2255" s="93">
        <v>0</v>
      </c>
      <c r="AE2255" s="57" t="s">
        <v>157</v>
      </c>
      <c r="AF2255" s="94" t="s">
        <v>56</v>
      </c>
      <c r="AG2255" s="84"/>
      <c r="AH2255" s="50" t="s">
        <v>66</v>
      </c>
      <c r="AI2255" s="49"/>
      <c r="AJ2255" s="54"/>
    </row>
    <row r="2256" spans="1:36" ht="15" customHeight="1" x14ac:dyDescent="0.2">
      <c r="A2256" s="53">
        <v>46156</v>
      </c>
      <c r="B2256" s="57" t="s">
        <v>6431</v>
      </c>
      <c r="C2256" s="57" t="s">
        <v>6446</v>
      </c>
      <c r="D2256" s="57" t="s">
        <v>744</v>
      </c>
      <c r="E2256" s="57">
        <v>1</v>
      </c>
      <c r="F2256" s="49" t="s">
        <v>3972</v>
      </c>
      <c r="G2256" s="49" t="s">
        <v>278</v>
      </c>
      <c r="H2256" s="49"/>
      <c r="I2256" s="49"/>
      <c r="J2256" s="49"/>
      <c r="K2256" s="49"/>
      <c r="L2256" s="49"/>
      <c r="M2256" s="55">
        <v>302373</v>
      </c>
      <c r="N2256" s="57">
        <v>48151462</v>
      </c>
      <c r="O2256" s="80" t="s">
        <v>49</v>
      </c>
      <c r="P2256" s="50" t="s">
        <v>37</v>
      </c>
      <c r="Q2256" s="50" t="s">
        <v>117</v>
      </c>
      <c r="R2256" s="50" t="s">
        <v>51</v>
      </c>
      <c r="S2256" s="50" t="s">
        <v>7754</v>
      </c>
      <c r="T2256" s="50" t="s">
        <v>194</v>
      </c>
      <c r="U2256" s="75">
        <v>0.4145833333333333</v>
      </c>
      <c r="V2256" s="75">
        <v>0.44027777777777777</v>
      </c>
      <c r="W2256" s="75">
        <v>0.4145833333333333</v>
      </c>
      <c r="X2256" s="75">
        <v>0.42083333333333334</v>
      </c>
      <c r="Y2256" s="75" t="s">
        <v>42</v>
      </c>
      <c r="Z2256" s="75" t="s">
        <v>42</v>
      </c>
      <c r="AA2256" s="75" t="s">
        <v>42</v>
      </c>
      <c r="AB2256" s="49" t="s">
        <v>7755</v>
      </c>
      <c r="AC2256" s="93">
        <v>0</v>
      </c>
      <c r="AD2256" s="93">
        <v>1</v>
      </c>
      <c r="AE2256" s="57" t="s">
        <v>196</v>
      </c>
      <c r="AF2256" s="94" t="s">
        <v>56</v>
      </c>
      <c r="AG2256" s="84"/>
      <c r="AH2256" s="50" t="s">
        <v>46</v>
      </c>
      <c r="AI2256" s="49"/>
      <c r="AJ2256" s="54"/>
    </row>
    <row r="2257" spans="1:36" ht="15" customHeight="1" x14ac:dyDescent="0.2">
      <c r="A2257" s="53">
        <v>46156</v>
      </c>
      <c r="B2257" s="57" t="s">
        <v>6431</v>
      </c>
      <c r="C2257" s="57" t="s">
        <v>6478</v>
      </c>
      <c r="D2257" s="57" t="s">
        <v>744</v>
      </c>
      <c r="E2257" s="57">
        <v>1</v>
      </c>
      <c r="F2257" s="49" t="s">
        <v>3972</v>
      </c>
      <c r="G2257" s="49" t="s">
        <v>1883</v>
      </c>
      <c r="H2257" s="49"/>
      <c r="I2257" s="49"/>
      <c r="J2257" s="49"/>
      <c r="K2257" s="49"/>
      <c r="L2257" s="49"/>
      <c r="M2257" s="55">
        <v>302340</v>
      </c>
      <c r="N2257" s="57">
        <v>48151467</v>
      </c>
      <c r="O2257" s="80" t="s">
        <v>49</v>
      </c>
      <c r="P2257" s="50" t="s">
        <v>599</v>
      </c>
      <c r="Q2257" s="50"/>
      <c r="R2257" s="50"/>
      <c r="S2257" s="50" t="s">
        <v>3941</v>
      </c>
      <c r="T2257" s="50" t="s">
        <v>101</v>
      </c>
      <c r="U2257" s="75">
        <v>0.41944444444444445</v>
      </c>
      <c r="V2257" s="75">
        <v>0.4375</v>
      </c>
      <c r="W2257" s="75">
        <v>0.41944444444444445</v>
      </c>
      <c r="X2257" s="75">
        <v>0.42777777777777781</v>
      </c>
      <c r="Y2257" s="75" t="s">
        <v>42</v>
      </c>
      <c r="Z2257" s="75" t="s">
        <v>42</v>
      </c>
      <c r="AA2257" s="75" t="s">
        <v>42</v>
      </c>
      <c r="AB2257" s="49" t="s">
        <v>7756</v>
      </c>
      <c r="AC2257" s="93">
        <v>0</v>
      </c>
      <c r="AD2257" s="93">
        <v>0</v>
      </c>
      <c r="AE2257" s="57" t="s">
        <v>300</v>
      </c>
      <c r="AF2257" s="94" t="s">
        <v>113</v>
      </c>
      <c r="AG2257" s="84"/>
      <c r="AH2257" s="50" t="s">
        <v>66</v>
      </c>
      <c r="AI2257" s="49"/>
      <c r="AJ2257" s="54"/>
    </row>
    <row r="2258" spans="1:36" ht="15" customHeight="1" x14ac:dyDescent="0.2">
      <c r="A2258" s="53">
        <v>46156</v>
      </c>
      <c r="B2258" s="57" t="s">
        <v>6431</v>
      </c>
      <c r="C2258" s="57" t="s">
        <v>6478</v>
      </c>
      <c r="D2258" s="57" t="s">
        <v>744</v>
      </c>
      <c r="E2258" s="57">
        <v>1</v>
      </c>
      <c r="F2258" s="49" t="s">
        <v>7747</v>
      </c>
      <c r="G2258" s="49" t="s">
        <v>2963</v>
      </c>
      <c r="H2258" s="49"/>
      <c r="I2258" s="49"/>
      <c r="J2258" s="49"/>
      <c r="K2258" s="49"/>
      <c r="L2258" s="49"/>
      <c r="M2258" s="55">
        <v>302143</v>
      </c>
      <c r="N2258" s="57">
        <v>48151498</v>
      </c>
      <c r="O2258" s="80" t="s">
        <v>49</v>
      </c>
      <c r="P2258" s="50" t="s">
        <v>142</v>
      </c>
      <c r="Q2258" s="50"/>
      <c r="R2258" s="50"/>
      <c r="S2258" s="50" t="s">
        <v>7757</v>
      </c>
      <c r="T2258" s="50" t="s">
        <v>150</v>
      </c>
      <c r="U2258" s="75">
        <v>0.42638888888888887</v>
      </c>
      <c r="V2258" s="75">
        <v>0.43958333333333338</v>
      </c>
      <c r="W2258" s="75">
        <v>0.4284722222222222</v>
      </c>
      <c r="X2258" s="75"/>
      <c r="Y2258" s="75"/>
      <c r="Z2258" s="75"/>
      <c r="AA2258" s="75"/>
      <c r="AB2258" s="49" t="s">
        <v>7758</v>
      </c>
      <c r="AC2258" s="93">
        <v>0</v>
      </c>
      <c r="AD2258" s="93">
        <v>0</v>
      </c>
      <c r="AE2258" s="57" t="s">
        <v>575</v>
      </c>
      <c r="AF2258" s="94" t="s">
        <v>56</v>
      </c>
      <c r="AG2258" s="84"/>
      <c r="AH2258" s="50" t="s">
        <v>66</v>
      </c>
      <c r="AI2258" s="49"/>
      <c r="AJ2258" s="54"/>
    </row>
    <row r="2259" spans="1:36" ht="15" customHeight="1" x14ac:dyDescent="0.2">
      <c r="A2259" s="53">
        <v>46156</v>
      </c>
      <c r="B2259" s="57" t="s">
        <v>6431</v>
      </c>
      <c r="C2259" s="57" t="s">
        <v>6478</v>
      </c>
      <c r="D2259" s="57" t="s">
        <v>744</v>
      </c>
      <c r="E2259" s="57">
        <v>1</v>
      </c>
      <c r="F2259" s="49" t="s">
        <v>3959</v>
      </c>
      <c r="G2259" s="49" t="s">
        <v>2481</v>
      </c>
      <c r="H2259" s="49"/>
      <c r="I2259" s="49"/>
      <c r="J2259" s="49"/>
      <c r="K2259" s="49"/>
      <c r="L2259" s="49"/>
      <c r="M2259" s="55">
        <v>302879</v>
      </c>
      <c r="N2259" s="57">
        <v>48151582</v>
      </c>
      <c r="O2259" s="80" t="s">
        <v>49</v>
      </c>
      <c r="P2259" s="50" t="s">
        <v>39</v>
      </c>
      <c r="Q2259" s="50"/>
      <c r="R2259" s="50"/>
      <c r="S2259" s="50" t="s">
        <v>7759</v>
      </c>
      <c r="T2259" s="50" t="s">
        <v>71</v>
      </c>
      <c r="U2259" s="75">
        <v>0.42986111111111108</v>
      </c>
      <c r="V2259" s="75">
        <v>0.45069444444444445</v>
      </c>
      <c r="W2259" s="75">
        <v>0.43333333333333335</v>
      </c>
      <c r="X2259" s="75" t="s">
        <v>42</v>
      </c>
      <c r="Y2259" s="75" t="s">
        <v>42</v>
      </c>
      <c r="Z2259" s="75" t="s">
        <v>42</v>
      </c>
      <c r="AA2259" s="75" t="s">
        <v>42</v>
      </c>
      <c r="AB2259" s="49" t="s">
        <v>7760</v>
      </c>
      <c r="AC2259" s="93">
        <v>0</v>
      </c>
      <c r="AD2259" s="93">
        <v>0</v>
      </c>
      <c r="AE2259" s="57" t="s">
        <v>73</v>
      </c>
      <c r="AF2259" s="94" t="s">
        <v>45</v>
      </c>
      <c r="AG2259" s="84"/>
      <c r="AH2259" s="50" t="s">
        <v>66</v>
      </c>
      <c r="AI2259" s="49"/>
      <c r="AJ2259" s="54"/>
    </row>
    <row r="2260" spans="1:36" ht="15" customHeight="1" x14ac:dyDescent="0.2">
      <c r="A2260" s="53">
        <v>46156</v>
      </c>
      <c r="B2260" s="57" t="s">
        <v>6431</v>
      </c>
      <c r="C2260" s="57" t="s">
        <v>6478</v>
      </c>
      <c r="D2260" s="57" t="s">
        <v>744</v>
      </c>
      <c r="E2260" s="57">
        <v>1</v>
      </c>
      <c r="F2260" s="49" t="s">
        <v>3959</v>
      </c>
      <c r="G2260" s="49" t="s">
        <v>2412</v>
      </c>
      <c r="H2260" s="49"/>
      <c r="I2260" s="49"/>
      <c r="J2260" s="49"/>
      <c r="K2260" s="49"/>
      <c r="L2260" s="49"/>
      <c r="M2260" s="55">
        <v>301979</v>
      </c>
      <c r="N2260" s="57">
        <v>48151528</v>
      </c>
      <c r="O2260" s="80" t="s">
        <v>49</v>
      </c>
      <c r="P2260" s="50" t="s">
        <v>669</v>
      </c>
      <c r="Q2260" s="50"/>
      <c r="R2260" s="50" t="s">
        <v>478</v>
      </c>
      <c r="S2260" s="50" t="s">
        <v>295</v>
      </c>
      <c r="T2260" s="50" t="s">
        <v>71</v>
      </c>
      <c r="U2260" s="75">
        <v>0.43055555555555558</v>
      </c>
      <c r="V2260" s="75">
        <v>0.4597222222222222</v>
      </c>
      <c r="W2260" s="75" t="s">
        <v>42</v>
      </c>
      <c r="X2260" s="75">
        <v>0.4201388888888889</v>
      </c>
      <c r="Y2260" s="75" t="s">
        <v>42</v>
      </c>
      <c r="Z2260" s="75" t="s">
        <v>42</v>
      </c>
      <c r="AA2260" s="75" t="s">
        <v>42</v>
      </c>
      <c r="AB2260" s="49" t="s">
        <v>7761</v>
      </c>
      <c r="AC2260" s="93">
        <v>0</v>
      </c>
      <c r="AD2260" s="93">
        <v>1</v>
      </c>
      <c r="AE2260" s="57" t="s">
        <v>73</v>
      </c>
      <c r="AF2260" s="94" t="s">
        <v>45</v>
      </c>
      <c r="AG2260" s="84"/>
      <c r="AH2260" s="50" t="s">
        <v>58</v>
      </c>
      <c r="AI2260" s="49"/>
      <c r="AJ2260" s="54"/>
    </row>
    <row r="2261" spans="1:36" ht="15" customHeight="1" x14ac:dyDescent="0.2">
      <c r="A2261" s="53">
        <v>46156</v>
      </c>
      <c r="B2261" s="57" t="s">
        <v>6431</v>
      </c>
      <c r="C2261" s="57" t="s">
        <v>6478</v>
      </c>
      <c r="D2261" s="57" t="s">
        <v>744</v>
      </c>
      <c r="E2261" s="57">
        <v>1</v>
      </c>
      <c r="F2261" s="49" t="s">
        <v>3959</v>
      </c>
      <c r="G2261" s="49" t="s">
        <v>4041</v>
      </c>
      <c r="H2261" s="49"/>
      <c r="I2261" s="49"/>
      <c r="J2261" s="49"/>
      <c r="K2261" s="49"/>
      <c r="L2261" s="49"/>
      <c r="M2261" s="55">
        <v>302387</v>
      </c>
      <c r="N2261" s="57">
        <v>48151562</v>
      </c>
      <c r="O2261" s="80" t="s">
        <v>49</v>
      </c>
      <c r="P2261" s="50" t="s">
        <v>844</v>
      </c>
      <c r="Q2261" s="50"/>
      <c r="R2261" s="50" t="s">
        <v>478</v>
      </c>
      <c r="S2261" s="50" t="s">
        <v>3825</v>
      </c>
      <c r="T2261" s="50" t="s">
        <v>71</v>
      </c>
      <c r="U2261" s="75">
        <v>0.42569444444444443</v>
      </c>
      <c r="V2261" s="75">
        <v>0.55138888888888882</v>
      </c>
      <c r="W2261" s="75">
        <v>0.43055555555555558</v>
      </c>
      <c r="X2261" s="75" t="s">
        <v>42</v>
      </c>
      <c r="Y2261" s="75" t="s">
        <v>42</v>
      </c>
      <c r="Z2261" s="75" t="s">
        <v>42</v>
      </c>
      <c r="AA2261" s="75" t="s">
        <v>42</v>
      </c>
      <c r="AB2261" s="49" t="s">
        <v>7762</v>
      </c>
      <c r="AC2261" s="93">
        <v>0</v>
      </c>
      <c r="AD2261" s="93">
        <v>1</v>
      </c>
      <c r="AE2261" s="57" t="s">
        <v>73</v>
      </c>
      <c r="AF2261" s="94" t="s">
        <v>45</v>
      </c>
      <c r="AG2261" s="84"/>
      <c r="AH2261" s="50" t="s">
        <v>58</v>
      </c>
      <c r="AI2261" s="49"/>
      <c r="AJ2261" s="54"/>
    </row>
    <row r="2262" spans="1:36" ht="15" customHeight="1" x14ac:dyDescent="0.2">
      <c r="A2262" s="53">
        <v>46156</v>
      </c>
      <c r="B2262" s="57" t="s">
        <v>6431</v>
      </c>
      <c r="C2262" s="57" t="s">
        <v>6432</v>
      </c>
      <c r="D2262" s="57" t="s">
        <v>744</v>
      </c>
      <c r="E2262" s="57">
        <v>1</v>
      </c>
      <c r="F2262" s="49" t="s">
        <v>4835</v>
      </c>
      <c r="G2262" s="49" t="s">
        <v>2569</v>
      </c>
      <c r="H2262" s="49"/>
      <c r="I2262" s="49"/>
      <c r="J2262" s="49"/>
      <c r="K2262" s="49"/>
      <c r="L2262" s="49"/>
      <c r="M2262" s="55">
        <v>302392</v>
      </c>
      <c r="N2262" s="57">
        <v>48150553</v>
      </c>
      <c r="O2262" s="80" t="s">
        <v>49</v>
      </c>
      <c r="P2262" s="50" t="s">
        <v>37</v>
      </c>
      <c r="Q2262" s="50" t="s">
        <v>61</v>
      </c>
      <c r="R2262" s="50" t="s">
        <v>51</v>
      </c>
      <c r="S2262" s="50" t="s">
        <v>7763</v>
      </c>
      <c r="T2262" s="50" t="s">
        <v>85</v>
      </c>
      <c r="U2262" s="75">
        <v>0.27361111111111108</v>
      </c>
      <c r="V2262" s="75">
        <v>0.35000000000000003</v>
      </c>
      <c r="W2262" s="75">
        <v>0.27361111111111108</v>
      </c>
      <c r="X2262" s="75">
        <v>0.30208333333333331</v>
      </c>
      <c r="Y2262" s="75" t="s">
        <v>42</v>
      </c>
      <c r="Z2262" s="75" t="s">
        <v>42</v>
      </c>
      <c r="AA2262" s="75" t="s">
        <v>42</v>
      </c>
      <c r="AB2262" s="49" t="s">
        <v>7764</v>
      </c>
      <c r="AC2262" s="93">
        <v>0</v>
      </c>
      <c r="AD2262" s="93">
        <v>1</v>
      </c>
      <c r="AE2262" s="57" t="s">
        <v>87</v>
      </c>
      <c r="AF2262" s="94" t="s">
        <v>56</v>
      </c>
      <c r="AG2262" s="84"/>
      <c r="AH2262" s="50" t="s">
        <v>46</v>
      </c>
      <c r="AI2262" s="49"/>
      <c r="AJ2262" s="54"/>
    </row>
    <row r="2263" spans="1:36" ht="15" customHeight="1" x14ac:dyDescent="0.2">
      <c r="A2263" s="53">
        <v>46156</v>
      </c>
      <c r="B2263" s="57" t="s">
        <v>6431</v>
      </c>
      <c r="C2263" s="57" t="s">
        <v>6478</v>
      </c>
      <c r="D2263" s="57" t="s">
        <v>744</v>
      </c>
      <c r="E2263" s="57">
        <v>1</v>
      </c>
      <c r="F2263" s="49" t="s">
        <v>7747</v>
      </c>
      <c r="G2263" s="49" t="s">
        <v>252</v>
      </c>
      <c r="H2263" s="49"/>
      <c r="I2263" s="49"/>
      <c r="J2263" s="49"/>
      <c r="K2263" s="49"/>
      <c r="L2263" s="49"/>
      <c r="M2263" s="55">
        <v>302182</v>
      </c>
      <c r="N2263" s="57">
        <v>48151632</v>
      </c>
      <c r="O2263" s="80" t="s">
        <v>49</v>
      </c>
      <c r="P2263" s="50" t="s">
        <v>37</v>
      </c>
      <c r="Q2263" s="50" t="s">
        <v>61</v>
      </c>
      <c r="R2263" s="50"/>
      <c r="S2263" s="50" t="s">
        <v>4053</v>
      </c>
      <c r="T2263" s="50" t="s">
        <v>91</v>
      </c>
      <c r="U2263" s="75">
        <v>0.44305555555555554</v>
      </c>
      <c r="V2263" s="75">
        <v>0.4458333333333333</v>
      </c>
      <c r="W2263" s="75">
        <v>0.44305555555555554</v>
      </c>
      <c r="X2263" s="75"/>
      <c r="Y2263" s="75"/>
      <c r="Z2263" s="75"/>
      <c r="AA2263" s="75"/>
      <c r="AB2263" s="49" t="s">
        <v>7765</v>
      </c>
      <c r="AC2263" s="93">
        <v>0</v>
      </c>
      <c r="AD2263" s="93">
        <v>0</v>
      </c>
      <c r="AE2263" s="57" t="s">
        <v>269</v>
      </c>
      <c r="AF2263" s="94" t="s">
        <v>56</v>
      </c>
      <c r="AG2263" s="84"/>
      <c r="AH2263" s="50" t="s">
        <v>66</v>
      </c>
      <c r="AI2263" s="49"/>
      <c r="AJ2263" s="54"/>
    </row>
    <row r="2264" spans="1:36" ht="15" customHeight="1" x14ac:dyDescent="0.2">
      <c r="A2264" s="53">
        <v>46156</v>
      </c>
      <c r="B2264" s="57" t="s">
        <v>6431</v>
      </c>
      <c r="C2264" s="57" t="s">
        <v>6478</v>
      </c>
      <c r="D2264" s="57" t="s">
        <v>744</v>
      </c>
      <c r="E2264" s="57">
        <v>1</v>
      </c>
      <c r="F2264" s="49" t="s">
        <v>4835</v>
      </c>
      <c r="G2264" s="49" t="s">
        <v>310</v>
      </c>
      <c r="H2264" s="49"/>
      <c r="I2264" s="49"/>
      <c r="J2264" s="49"/>
      <c r="K2264" s="49"/>
      <c r="L2264" s="49"/>
      <c r="M2264" s="55">
        <v>302341</v>
      </c>
      <c r="N2264" s="57">
        <v>48151525</v>
      </c>
      <c r="O2264" s="80" t="s">
        <v>49</v>
      </c>
      <c r="P2264" s="50" t="s">
        <v>37</v>
      </c>
      <c r="Q2264" s="50" t="s">
        <v>61</v>
      </c>
      <c r="R2264" s="50" t="s">
        <v>51</v>
      </c>
      <c r="S2264" s="50" t="s">
        <v>7766</v>
      </c>
      <c r="T2264" s="50" t="s">
        <v>150</v>
      </c>
      <c r="U2264" s="75">
        <v>0.42222222222222222</v>
      </c>
      <c r="V2264" s="75">
        <v>0.47083333333333338</v>
      </c>
      <c r="W2264" s="75">
        <v>0.42222222222222222</v>
      </c>
      <c r="X2264" s="75">
        <v>0.43263888888888885</v>
      </c>
      <c r="Y2264" s="75"/>
      <c r="Z2264" s="75"/>
      <c r="AA2264" s="75"/>
      <c r="AB2264" s="49" t="s">
        <v>7767</v>
      </c>
      <c r="AC2264" s="93">
        <v>0</v>
      </c>
      <c r="AD2264" s="93">
        <v>1</v>
      </c>
      <c r="AE2264" s="57" t="s">
        <v>152</v>
      </c>
      <c r="AF2264" s="94" t="s">
        <v>56</v>
      </c>
      <c r="AG2264" s="84"/>
      <c r="AH2264" s="50" t="s">
        <v>46</v>
      </c>
      <c r="AI2264" s="49"/>
      <c r="AJ2264" s="54"/>
    </row>
    <row r="2265" spans="1:36" ht="15" customHeight="1" x14ac:dyDescent="0.2">
      <c r="A2265" s="53">
        <v>46156</v>
      </c>
      <c r="B2265" s="57" t="s">
        <v>6431</v>
      </c>
      <c r="C2265" s="57" t="s">
        <v>6478</v>
      </c>
      <c r="D2265" s="57" t="s">
        <v>744</v>
      </c>
      <c r="E2265" s="57">
        <v>1</v>
      </c>
      <c r="F2265" s="49" t="s">
        <v>3972</v>
      </c>
      <c r="G2265" s="49" t="s">
        <v>229</v>
      </c>
      <c r="H2265" s="49"/>
      <c r="I2265" s="49"/>
      <c r="J2265" s="49"/>
      <c r="K2265" s="49"/>
      <c r="L2265" s="49"/>
      <c r="M2265" s="55">
        <v>302190</v>
      </c>
      <c r="N2265" s="57">
        <v>48151675</v>
      </c>
      <c r="O2265" s="80" t="s">
        <v>49</v>
      </c>
      <c r="P2265" s="50" t="s">
        <v>37</v>
      </c>
      <c r="Q2265" s="50" t="s">
        <v>69</v>
      </c>
      <c r="R2265" s="50"/>
      <c r="S2265" s="50" t="s">
        <v>7768</v>
      </c>
      <c r="T2265" s="50" t="s">
        <v>101</v>
      </c>
      <c r="U2265" s="75">
        <v>0.43611111111111112</v>
      </c>
      <c r="V2265" s="75">
        <v>0.46180555555555558</v>
      </c>
      <c r="W2265" s="75">
        <v>0.43611111111111112</v>
      </c>
      <c r="X2265" s="75"/>
      <c r="Y2265" s="75"/>
      <c r="Z2265" s="75"/>
      <c r="AA2265" s="75"/>
      <c r="AB2265" s="49" t="s">
        <v>7769</v>
      </c>
      <c r="AC2265" s="93">
        <v>0</v>
      </c>
      <c r="AD2265" s="93">
        <v>0</v>
      </c>
      <c r="AE2265" s="57" t="s">
        <v>103</v>
      </c>
      <c r="AF2265" s="94" t="s">
        <v>113</v>
      </c>
      <c r="AG2265" s="84"/>
      <c r="AH2265" s="50" t="s">
        <v>66</v>
      </c>
      <c r="AI2265" s="49"/>
      <c r="AJ2265" s="54"/>
    </row>
    <row r="2266" spans="1:36" ht="15" customHeight="1" x14ac:dyDescent="0.2">
      <c r="A2266" s="53">
        <v>46156</v>
      </c>
      <c r="B2266" s="57" t="s">
        <v>6431</v>
      </c>
      <c r="C2266" s="57" t="s">
        <v>6478</v>
      </c>
      <c r="D2266" s="57" t="s">
        <v>744</v>
      </c>
      <c r="E2266" s="57">
        <v>1</v>
      </c>
      <c r="F2266" s="49" t="s">
        <v>3972</v>
      </c>
      <c r="G2266" s="49" t="s">
        <v>1883</v>
      </c>
      <c r="H2266" s="49"/>
      <c r="I2266" s="49"/>
      <c r="J2266" s="49"/>
      <c r="K2266" s="49"/>
      <c r="L2266" s="49"/>
      <c r="M2266" s="55">
        <v>302067</v>
      </c>
      <c r="N2266" s="57">
        <v>48151208</v>
      </c>
      <c r="O2266" s="80" t="s">
        <v>49</v>
      </c>
      <c r="P2266" s="50" t="s">
        <v>37</v>
      </c>
      <c r="Q2266" s="50" t="s">
        <v>61</v>
      </c>
      <c r="R2266" s="50"/>
      <c r="S2266" s="50" t="s">
        <v>7770</v>
      </c>
      <c r="T2266" s="50" t="s">
        <v>101</v>
      </c>
      <c r="U2266" s="75">
        <v>0.4465277777777778</v>
      </c>
      <c r="V2266" s="75">
        <v>0.45833333333333331</v>
      </c>
      <c r="W2266" s="75">
        <v>0.4465277777777778</v>
      </c>
      <c r="X2266" s="75"/>
      <c r="Y2266" s="75"/>
      <c r="Z2266" s="75"/>
      <c r="AA2266" s="75"/>
      <c r="AB2266" s="49" t="s">
        <v>7771</v>
      </c>
      <c r="AC2266" s="93">
        <v>0</v>
      </c>
      <c r="AD2266" s="93">
        <v>0</v>
      </c>
      <c r="AE2266" s="57" t="s">
        <v>103</v>
      </c>
      <c r="AF2266" s="94" t="s">
        <v>56</v>
      </c>
      <c r="AG2266" s="84"/>
      <c r="AH2266" s="50" t="s">
        <v>66</v>
      </c>
      <c r="AI2266" s="49"/>
      <c r="AJ2266" s="54"/>
    </row>
    <row r="2267" spans="1:36" ht="15" customHeight="1" x14ac:dyDescent="0.2">
      <c r="A2267" s="53">
        <v>46156</v>
      </c>
      <c r="B2267" s="57" t="s">
        <v>6431</v>
      </c>
      <c r="C2267" s="57" t="s">
        <v>6478</v>
      </c>
      <c r="D2267" s="57" t="s">
        <v>744</v>
      </c>
      <c r="E2267" s="57">
        <v>1</v>
      </c>
      <c r="F2267" s="49" t="s">
        <v>3972</v>
      </c>
      <c r="G2267" s="49" t="s">
        <v>328</v>
      </c>
      <c r="H2267" s="49"/>
      <c r="I2267" s="49"/>
      <c r="J2267" s="49"/>
      <c r="K2267" s="49"/>
      <c r="L2267" s="49"/>
      <c r="M2267" s="55">
        <v>302295</v>
      </c>
      <c r="N2267" s="57">
        <v>48151613</v>
      </c>
      <c r="O2267" s="80" t="s">
        <v>49</v>
      </c>
      <c r="P2267" s="50" t="s">
        <v>37</v>
      </c>
      <c r="Q2267" s="50" t="s">
        <v>319</v>
      </c>
      <c r="R2267" s="50" t="s">
        <v>811</v>
      </c>
      <c r="S2267" s="50" t="s">
        <v>7772</v>
      </c>
      <c r="T2267" s="50" t="s">
        <v>3133</v>
      </c>
      <c r="U2267" s="75">
        <v>0.44166666666666665</v>
      </c>
      <c r="V2267" s="75">
        <v>0.48194444444444445</v>
      </c>
      <c r="W2267" s="75">
        <v>0.44166666666666665</v>
      </c>
      <c r="X2267" s="75">
        <v>0.44930555555555557</v>
      </c>
      <c r="Y2267" s="75"/>
      <c r="Z2267" s="75"/>
      <c r="AA2267" s="75"/>
      <c r="AB2267" s="49" t="s">
        <v>7773</v>
      </c>
      <c r="AC2267" s="93">
        <v>1</v>
      </c>
      <c r="AD2267" s="93">
        <v>0</v>
      </c>
      <c r="AE2267" s="57" t="s">
        <v>3021</v>
      </c>
      <c r="AF2267" s="94" t="s">
        <v>56</v>
      </c>
      <c r="AG2267" s="84"/>
      <c r="AH2267" s="50" t="s">
        <v>46</v>
      </c>
      <c r="AI2267" s="49"/>
      <c r="AJ2267" s="54"/>
    </row>
    <row r="2268" spans="1:36" ht="15" customHeight="1" x14ac:dyDescent="0.2">
      <c r="A2268" s="53">
        <v>46156</v>
      </c>
      <c r="B2268" s="57" t="s">
        <v>6431</v>
      </c>
      <c r="C2268" s="57" t="s">
        <v>6478</v>
      </c>
      <c r="D2268" s="57" t="s">
        <v>744</v>
      </c>
      <c r="E2268" s="57">
        <v>1</v>
      </c>
      <c r="F2268" s="49" t="s">
        <v>3978</v>
      </c>
      <c r="G2268" s="49" t="s">
        <v>2891</v>
      </c>
      <c r="H2268" s="49"/>
      <c r="I2268" s="49"/>
      <c r="J2268" s="49"/>
      <c r="K2268" s="49"/>
      <c r="L2268" s="49"/>
      <c r="M2268" s="55">
        <v>302091</v>
      </c>
      <c r="N2268" s="57">
        <v>48151819</v>
      </c>
      <c r="O2268" s="80" t="s">
        <v>49</v>
      </c>
      <c r="P2268" s="50" t="s">
        <v>37</v>
      </c>
      <c r="Q2268" s="50" t="s">
        <v>117</v>
      </c>
      <c r="R2268" s="50"/>
      <c r="S2268" s="50" t="s">
        <v>7774</v>
      </c>
      <c r="T2268" s="50" t="s">
        <v>421</v>
      </c>
      <c r="U2268" s="75">
        <v>0.46180555555555558</v>
      </c>
      <c r="V2268" s="75">
        <v>0.48472222222222222</v>
      </c>
      <c r="W2268" s="75">
        <v>0.4680555555555555</v>
      </c>
      <c r="X2268" s="75"/>
      <c r="Y2268" s="75"/>
      <c r="Z2268" s="75"/>
      <c r="AA2268" s="75"/>
      <c r="AB2268" s="49" t="s">
        <v>7775</v>
      </c>
      <c r="AC2268" s="93">
        <v>0</v>
      </c>
      <c r="AD2268" s="93">
        <v>0</v>
      </c>
      <c r="AE2268" s="57" t="s">
        <v>423</v>
      </c>
      <c r="AF2268" s="94" t="s">
        <v>56</v>
      </c>
      <c r="AG2268" s="84"/>
      <c r="AH2268" s="50" t="s">
        <v>66</v>
      </c>
      <c r="AI2268" s="49"/>
      <c r="AJ2268" s="54"/>
    </row>
    <row r="2269" spans="1:36" ht="15" customHeight="1" x14ac:dyDescent="0.2">
      <c r="A2269" s="53">
        <v>46156</v>
      </c>
      <c r="B2269" s="57" t="s">
        <v>6431</v>
      </c>
      <c r="C2269" s="57" t="s">
        <v>6478</v>
      </c>
      <c r="D2269" s="57" t="s">
        <v>744</v>
      </c>
      <c r="E2269" s="57">
        <v>1</v>
      </c>
      <c r="F2269" s="49" t="s">
        <v>7747</v>
      </c>
      <c r="G2269" s="49" t="s">
        <v>1831</v>
      </c>
      <c r="H2269" s="49"/>
      <c r="I2269" s="49"/>
      <c r="J2269" s="49"/>
      <c r="K2269" s="49"/>
      <c r="L2269" s="49"/>
      <c r="M2269" s="55">
        <v>302357</v>
      </c>
      <c r="N2269" s="57">
        <v>48151764</v>
      </c>
      <c r="O2269" s="80" t="s">
        <v>49</v>
      </c>
      <c r="P2269" s="50" t="s">
        <v>37</v>
      </c>
      <c r="Q2269" s="50" t="s">
        <v>61</v>
      </c>
      <c r="R2269" s="50"/>
      <c r="S2269" s="50" t="s">
        <v>7776</v>
      </c>
      <c r="T2269" s="50" t="s">
        <v>101</v>
      </c>
      <c r="U2269" s="75">
        <v>0.46111111111111108</v>
      </c>
      <c r="V2269" s="75">
        <v>0.4770833333333333</v>
      </c>
      <c r="W2269" s="75">
        <v>0.46111111111111108</v>
      </c>
      <c r="X2269" s="75"/>
      <c r="Y2269" s="75"/>
      <c r="Z2269" s="75"/>
      <c r="AA2269" s="75"/>
      <c r="AB2269" s="49" t="s">
        <v>7777</v>
      </c>
      <c r="AC2269" s="93">
        <v>0</v>
      </c>
      <c r="AD2269" s="93">
        <v>0</v>
      </c>
      <c r="AE2269" s="57" t="s">
        <v>103</v>
      </c>
      <c r="AF2269" s="94" t="s">
        <v>56</v>
      </c>
      <c r="AG2269" s="84"/>
      <c r="AH2269" s="50" t="s">
        <v>66</v>
      </c>
      <c r="AI2269" s="49"/>
      <c r="AJ2269" s="54"/>
    </row>
    <row r="2270" spans="1:36" ht="15" customHeight="1" x14ac:dyDescent="0.2">
      <c r="A2270" s="53">
        <v>46156</v>
      </c>
      <c r="B2270" s="57" t="s">
        <v>6431</v>
      </c>
      <c r="C2270" s="57" t="s">
        <v>6478</v>
      </c>
      <c r="D2270" s="57" t="s">
        <v>744</v>
      </c>
      <c r="E2270" s="57">
        <v>1</v>
      </c>
      <c r="F2270" s="49" t="s">
        <v>3978</v>
      </c>
      <c r="G2270" s="49" t="s">
        <v>1883</v>
      </c>
      <c r="H2270" s="49"/>
      <c r="I2270" s="49"/>
      <c r="J2270" s="49"/>
      <c r="K2270" s="49"/>
      <c r="L2270" s="49"/>
      <c r="M2270" s="55">
        <v>302222</v>
      </c>
      <c r="N2270" s="57">
        <v>48151831</v>
      </c>
      <c r="O2270" s="80" t="s">
        <v>49</v>
      </c>
      <c r="P2270" s="50" t="s">
        <v>37</v>
      </c>
      <c r="Q2270" s="50" t="s">
        <v>38</v>
      </c>
      <c r="R2270" s="50"/>
      <c r="S2270" s="50" t="s">
        <v>7778</v>
      </c>
      <c r="T2270" s="50" t="s">
        <v>63</v>
      </c>
      <c r="U2270" s="75">
        <v>0.46736111111111112</v>
      </c>
      <c r="V2270" s="75">
        <v>0.47013888888888888</v>
      </c>
      <c r="W2270" s="75">
        <v>0.46736111111111112</v>
      </c>
      <c r="X2270" s="75"/>
      <c r="Y2270" s="75"/>
      <c r="Z2270" s="75"/>
      <c r="AA2270" s="75"/>
      <c r="AB2270" s="49" t="s">
        <v>7779</v>
      </c>
      <c r="AC2270" s="93">
        <v>0</v>
      </c>
      <c r="AD2270" s="93">
        <v>0</v>
      </c>
      <c r="AE2270" s="57" t="s">
        <v>138</v>
      </c>
      <c r="AF2270" s="94" t="s">
        <v>56</v>
      </c>
      <c r="AG2270" s="84"/>
      <c r="AH2270" s="50" t="s">
        <v>66</v>
      </c>
      <c r="AI2270" s="49"/>
      <c r="AJ2270" s="54"/>
    </row>
    <row r="2271" spans="1:36" ht="15" customHeight="1" x14ac:dyDescent="0.2">
      <c r="A2271" s="53">
        <v>46156</v>
      </c>
      <c r="B2271" s="57" t="s">
        <v>6431</v>
      </c>
      <c r="C2271" s="57" t="s">
        <v>6478</v>
      </c>
      <c r="D2271" s="57" t="s">
        <v>744</v>
      </c>
      <c r="E2271" s="57">
        <v>1</v>
      </c>
      <c r="F2271" s="49" t="s">
        <v>3978</v>
      </c>
      <c r="G2271" s="49" t="s">
        <v>310</v>
      </c>
      <c r="H2271" s="49"/>
      <c r="I2271" s="49"/>
      <c r="J2271" s="49"/>
      <c r="K2271" s="49"/>
      <c r="L2271" s="49"/>
      <c r="M2271" s="55">
        <v>302397</v>
      </c>
      <c r="N2271" s="57">
        <v>48151865</v>
      </c>
      <c r="O2271" s="80" t="s">
        <v>49</v>
      </c>
      <c r="P2271" s="50" t="s">
        <v>37</v>
      </c>
      <c r="Q2271" s="50" t="s">
        <v>751</v>
      </c>
      <c r="R2271" s="50"/>
      <c r="S2271" s="50" t="s">
        <v>7780</v>
      </c>
      <c r="T2271" s="50" t="s">
        <v>150</v>
      </c>
      <c r="U2271" s="75">
        <v>0.4694444444444445</v>
      </c>
      <c r="V2271" s="75">
        <v>0.55069444444444449</v>
      </c>
      <c r="W2271" s="75">
        <v>0.4694444444444445</v>
      </c>
      <c r="X2271" s="75" t="s">
        <v>42</v>
      </c>
      <c r="Y2271" s="75" t="s">
        <v>42</v>
      </c>
      <c r="Z2271" s="75" t="s">
        <v>42</v>
      </c>
      <c r="AA2271" s="75" t="s">
        <v>42</v>
      </c>
      <c r="AB2271" s="49" t="s">
        <v>7781</v>
      </c>
      <c r="AC2271" s="93">
        <v>0</v>
      </c>
      <c r="AD2271" s="93">
        <v>0</v>
      </c>
      <c r="AE2271" s="57" t="s">
        <v>575</v>
      </c>
      <c r="AF2271" s="94" t="s">
        <v>56</v>
      </c>
      <c r="AG2271" s="84"/>
      <c r="AH2271" s="50" t="s">
        <v>66</v>
      </c>
      <c r="AI2271" s="49"/>
      <c r="AJ2271" s="54"/>
    </row>
    <row r="2272" spans="1:36" ht="15" customHeight="1" x14ac:dyDescent="0.2">
      <c r="A2272" s="53">
        <v>46156</v>
      </c>
      <c r="B2272" s="57" t="s">
        <v>6431</v>
      </c>
      <c r="C2272" s="57" t="s">
        <v>6478</v>
      </c>
      <c r="D2272" s="57" t="s">
        <v>744</v>
      </c>
      <c r="E2272" s="57">
        <v>1</v>
      </c>
      <c r="F2272" s="49" t="s">
        <v>3959</v>
      </c>
      <c r="G2272" s="49" t="s">
        <v>281</v>
      </c>
      <c r="H2272" s="49"/>
      <c r="I2272" s="49"/>
      <c r="J2272" s="49"/>
      <c r="K2272" s="49"/>
      <c r="L2272" s="49"/>
      <c r="M2272" s="55">
        <v>302229</v>
      </c>
      <c r="N2272" s="57">
        <v>48152084</v>
      </c>
      <c r="O2272" s="80" t="s">
        <v>49</v>
      </c>
      <c r="P2272" s="50" t="s">
        <v>669</v>
      </c>
      <c r="Q2272" s="50"/>
      <c r="R2272" s="50"/>
      <c r="S2272" s="50" t="s">
        <v>282</v>
      </c>
      <c r="T2272" s="50" t="s">
        <v>71</v>
      </c>
      <c r="U2272" s="75">
        <v>0.48472222222222222</v>
      </c>
      <c r="V2272" s="75">
        <v>0.49236111111111108</v>
      </c>
      <c r="W2272" s="75"/>
      <c r="X2272" s="75"/>
      <c r="Y2272" s="75"/>
      <c r="Z2272" s="75"/>
      <c r="AA2272" s="75"/>
      <c r="AB2272" s="49" t="s">
        <v>7782</v>
      </c>
      <c r="AC2272" s="93">
        <v>0</v>
      </c>
      <c r="AD2272" s="93">
        <v>0</v>
      </c>
      <c r="AE2272" s="57" t="s">
        <v>73</v>
      </c>
      <c r="AF2272" s="94" t="s">
        <v>45</v>
      </c>
      <c r="AG2272" s="84"/>
      <c r="AH2272" s="50" t="s">
        <v>66</v>
      </c>
      <c r="AI2272" s="49"/>
      <c r="AJ2272" s="54"/>
    </row>
    <row r="2273" spans="1:36" ht="15" customHeight="1" x14ac:dyDescent="0.2">
      <c r="A2273" s="53">
        <v>46156</v>
      </c>
      <c r="B2273" s="57" t="s">
        <v>6431</v>
      </c>
      <c r="C2273" s="57" t="s">
        <v>6446</v>
      </c>
      <c r="D2273" s="57" t="s">
        <v>744</v>
      </c>
      <c r="E2273" s="57">
        <v>1</v>
      </c>
      <c r="F2273" s="49" t="s">
        <v>4826</v>
      </c>
      <c r="G2273" s="49" t="s">
        <v>1330</v>
      </c>
      <c r="H2273" s="49"/>
      <c r="I2273" s="49"/>
      <c r="J2273" s="49"/>
      <c r="K2273" s="49"/>
      <c r="L2273" s="49"/>
      <c r="M2273" s="55">
        <v>302153</v>
      </c>
      <c r="N2273" s="57">
        <v>48150932</v>
      </c>
      <c r="O2273" s="80" t="s">
        <v>250</v>
      </c>
      <c r="P2273" s="50" t="s">
        <v>37</v>
      </c>
      <c r="Q2273" s="50" t="s">
        <v>39</v>
      </c>
      <c r="R2273" s="50"/>
      <c r="S2273" s="50" t="s">
        <v>145</v>
      </c>
      <c r="T2273" s="50" t="s">
        <v>146</v>
      </c>
      <c r="U2273" s="75">
        <v>0.34930555555555554</v>
      </c>
      <c r="V2273" s="75">
        <v>0.36944444444444446</v>
      </c>
      <c r="W2273" s="75">
        <v>0.34930555555555554</v>
      </c>
      <c r="X2273" s="75"/>
      <c r="Y2273" s="75"/>
      <c r="Z2273" s="75"/>
      <c r="AA2273" s="75"/>
      <c r="AB2273" s="49" t="s">
        <v>7783</v>
      </c>
      <c r="AC2273" s="93">
        <v>0</v>
      </c>
      <c r="AD2273" s="93">
        <v>0</v>
      </c>
      <c r="AE2273" s="57" t="s">
        <v>148</v>
      </c>
      <c r="AF2273" s="94" t="s">
        <v>45</v>
      </c>
      <c r="AG2273" s="84"/>
      <c r="AH2273" s="50" t="s">
        <v>66</v>
      </c>
      <c r="AI2273" s="49"/>
      <c r="AJ2273" s="54"/>
    </row>
    <row r="2274" spans="1:36" ht="15" customHeight="1" x14ac:dyDescent="0.2">
      <c r="A2274" s="53">
        <v>46156</v>
      </c>
      <c r="B2274" s="57" t="s">
        <v>6431</v>
      </c>
      <c r="C2274" s="57" t="s">
        <v>6504</v>
      </c>
      <c r="D2274" s="57" t="s">
        <v>744</v>
      </c>
      <c r="E2274" s="57">
        <v>1</v>
      </c>
      <c r="F2274" s="49" t="s">
        <v>3607</v>
      </c>
      <c r="G2274" s="49" t="s">
        <v>1214</v>
      </c>
      <c r="H2274" s="49"/>
      <c r="I2274" s="49"/>
      <c r="J2274" s="49"/>
      <c r="K2274" s="49"/>
      <c r="L2274" s="49"/>
      <c r="M2274" s="55">
        <v>302325</v>
      </c>
      <c r="N2274" s="57">
        <v>48152452</v>
      </c>
      <c r="O2274" s="80" t="s">
        <v>36</v>
      </c>
      <c r="P2274" s="50" t="s">
        <v>37</v>
      </c>
      <c r="Q2274" s="50" t="s">
        <v>117</v>
      </c>
      <c r="R2274" s="50" t="s">
        <v>51</v>
      </c>
      <c r="S2274" s="50" t="s">
        <v>5730</v>
      </c>
      <c r="T2274" s="50" t="s">
        <v>391</v>
      </c>
      <c r="U2274" s="75">
        <v>0.52361111111111114</v>
      </c>
      <c r="V2274" s="75">
        <v>0.5625</v>
      </c>
      <c r="W2274" s="75">
        <v>0.52500000000000002</v>
      </c>
      <c r="X2274" s="75">
        <v>0.52916666666666667</v>
      </c>
      <c r="Y2274" s="75" t="s">
        <v>42</v>
      </c>
      <c r="Z2274" s="75" t="s">
        <v>42</v>
      </c>
      <c r="AA2274" s="75" t="s">
        <v>42</v>
      </c>
      <c r="AB2274" s="49" t="s">
        <v>7784</v>
      </c>
      <c r="AC2274" s="93">
        <v>0</v>
      </c>
      <c r="AD2274" s="93">
        <v>1</v>
      </c>
      <c r="AE2274" s="57" t="s">
        <v>393</v>
      </c>
      <c r="AF2274" s="94" t="s">
        <v>45</v>
      </c>
      <c r="AG2274" s="84"/>
      <c r="AH2274" s="50" t="s">
        <v>46</v>
      </c>
      <c r="AI2274" s="49"/>
      <c r="AJ2274" s="54"/>
    </row>
    <row r="2275" spans="1:36" ht="15" customHeight="1" x14ac:dyDescent="0.2">
      <c r="A2275" s="53">
        <v>46156</v>
      </c>
      <c r="B2275" s="57" t="s">
        <v>6431</v>
      </c>
      <c r="C2275" s="57" t="s">
        <v>6478</v>
      </c>
      <c r="D2275" s="57" t="s">
        <v>744</v>
      </c>
      <c r="E2275" s="57">
        <v>1</v>
      </c>
      <c r="F2275" s="49" t="s">
        <v>4835</v>
      </c>
      <c r="G2275" s="49" t="s">
        <v>1790</v>
      </c>
      <c r="H2275" s="49"/>
      <c r="I2275" s="49"/>
      <c r="J2275" s="49"/>
      <c r="K2275" s="49"/>
      <c r="L2275" s="49"/>
      <c r="M2275" s="55">
        <v>302278</v>
      </c>
      <c r="N2275" s="57">
        <v>48151989</v>
      </c>
      <c r="O2275" s="80" t="s">
        <v>49</v>
      </c>
      <c r="P2275" s="50" t="s">
        <v>37</v>
      </c>
      <c r="Q2275" s="50" t="s">
        <v>123</v>
      </c>
      <c r="R2275" s="50"/>
      <c r="S2275" s="50" t="s">
        <v>7785</v>
      </c>
      <c r="T2275" s="50" t="s">
        <v>101</v>
      </c>
      <c r="U2275" s="75">
        <v>0.47916666666666669</v>
      </c>
      <c r="V2275" s="75">
        <v>0.51944444444444449</v>
      </c>
      <c r="W2275" s="75">
        <v>0.48055555555555557</v>
      </c>
      <c r="X2275" s="75">
        <v>0.4861111111111111</v>
      </c>
      <c r="Y2275" s="75">
        <v>0.48541666666666666</v>
      </c>
      <c r="Z2275" s="75"/>
      <c r="AA2275" s="75"/>
      <c r="AB2275" s="49" t="s">
        <v>7786</v>
      </c>
      <c r="AC2275" s="93">
        <v>0</v>
      </c>
      <c r="AD2275" s="93">
        <v>0</v>
      </c>
      <c r="AE2275" s="57" t="s">
        <v>103</v>
      </c>
      <c r="AF2275" s="94" t="s">
        <v>56</v>
      </c>
      <c r="AG2275" s="84"/>
      <c r="AH2275" s="50" t="s">
        <v>66</v>
      </c>
      <c r="AI2275" s="49"/>
      <c r="AJ2275" s="54"/>
    </row>
    <row r="2276" spans="1:36" ht="15" customHeight="1" x14ac:dyDescent="0.2">
      <c r="A2276" s="53">
        <v>46156</v>
      </c>
      <c r="B2276" s="57" t="s">
        <v>6431</v>
      </c>
      <c r="C2276" s="57" t="s">
        <v>6478</v>
      </c>
      <c r="D2276" s="57" t="s">
        <v>744</v>
      </c>
      <c r="E2276" s="57">
        <v>1</v>
      </c>
      <c r="F2276" s="49" t="s">
        <v>3972</v>
      </c>
      <c r="G2276" s="49" t="s">
        <v>351</v>
      </c>
      <c r="H2276" s="49"/>
      <c r="I2276" s="49"/>
      <c r="J2276" s="49"/>
      <c r="K2276" s="49"/>
      <c r="L2276" s="49"/>
      <c r="M2276" s="55">
        <v>302378</v>
      </c>
      <c r="N2276" s="57">
        <v>48151935</v>
      </c>
      <c r="O2276" s="80" t="s">
        <v>49</v>
      </c>
      <c r="P2276" s="50" t="s">
        <v>37</v>
      </c>
      <c r="Q2276" s="50" t="s">
        <v>117</v>
      </c>
      <c r="R2276" s="50"/>
      <c r="S2276" s="50" t="s">
        <v>7787</v>
      </c>
      <c r="T2276" s="50" t="s">
        <v>4102</v>
      </c>
      <c r="U2276" s="75">
        <v>0.47569444444444442</v>
      </c>
      <c r="V2276" s="75">
        <v>0.51250000000000007</v>
      </c>
      <c r="W2276" s="75">
        <v>0.47569444444444442</v>
      </c>
      <c r="X2276" s="75">
        <v>0.48333333333333334</v>
      </c>
      <c r="Y2276" s="75"/>
      <c r="Z2276" s="75"/>
      <c r="AA2276" s="75"/>
      <c r="AB2276" s="49" t="s">
        <v>7788</v>
      </c>
      <c r="AC2276" s="93">
        <v>0</v>
      </c>
      <c r="AD2276" s="93">
        <v>0</v>
      </c>
      <c r="AE2276" s="57" t="s">
        <v>325</v>
      </c>
      <c r="AF2276" s="94" t="s">
        <v>56</v>
      </c>
      <c r="AG2276" s="84"/>
      <c r="AH2276" s="50" t="s">
        <v>66</v>
      </c>
      <c r="AI2276" s="49"/>
      <c r="AJ2276" s="54"/>
    </row>
    <row r="2277" spans="1:36" ht="15" customHeight="1" x14ac:dyDescent="0.2">
      <c r="A2277" s="53">
        <v>46156</v>
      </c>
      <c r="B2277" s="57" t="s">
        <v>6431</v>
      </c>
      <c r="C2277" s="57" t="s">
        <v>6478</v>
      </c>
      <c r="D2277" s="57" t="s">
        <v>744</v>
      </c>
      <c r="E2277" s="57">
        <v>1</v>
      </c>
      <c r="F2277" s="49" t="s">
        <v>3978</v>
      </c>
      <c r="G2277" s="49" t="s">
        <v>1647</v>
      </c>
      <c r="H2277" s="49"/>
      <c r="I2277" s="49"/>
      <c r="J2277" s="49"/>
      <c r="K2277" s="49"/>
      <c r="L2277" s="49"/>
      <c r="M2277" s="55">
        <v>302326</v>
      </c>
      <c r="N2277" s="57">
        <v>48151800</v>
      </c>
      <c r="O2277" s="80" t="s">
        <v>49</v>
      </c>
      <c r="P2277" s="50" t="s">
        <v>37</v>
      </c>
      <c r="Q2277" s="50" t="s">
        <v>39</v>
      </c>
      <c r="R2277" s="50"/>
      <c r="S2277" s="50" t="s">
        <v>4900</v>
      </c>
      <c r="T2277" s="50" t="s">
        <v>120</v>
      </c>
      <c r="U2277" s="75">
        <v>0.46249999999999997</v>
      </c>
      <c r="V2277" s="75">
        <v>0.48402777777777778</v>
      </c>
      <c r="W2277" s="75"/>
      <c r="X2277" s="75"/>
      <c r="Y2277" s="75"/>
      <c r="Z2277" s="75"/>
      <c r="AA2277" s="75"/>
      <c r="AB2277" s="49" t="s">
        <v>7789</v>
      </c>
      <c r="AC2277" s="93">
        <v>0</v>
      </c>
      <c r="AD2277" s="93">
        <v>0</v>
      </c>
      <c r="AE2277" s="57" t="s">
        <v>162</v>
      </c>
      <c r="AF2277" s="94" t="s">
        <v>56</v>
      </c>
      <c r="AG2277" s="84"/>
      <c r="AH2277" s="50" t="s">
        <v>66</v>
      </c>
      <c r="AI2277" s="49"/>
      <c r="AJ2277" s="54"/>
    </row>
    <row r="2278" spans="1:36" ht="15" customHeight="1" x14ac:dyDescent="0.2">
      <c r="A2278" s="53">
        <v>46156</v>
      </c>
      <c r="B2278" s="57" t="s">
        <v>6431</v>
      </c>
      <c r="C2278" s="57" t="s">
        <v>6478</v>
      </c>
      <c r="D2278" s="57" t="s">
        <v>744</v>
      </c>
      <c r="E2278" s="57">
        <v>1</v>
      </c>
      <c r="F2278" s="49" t="s">
        <v>3978</v>
      </c>
      <c r="G2278" s="49" t="s">
        <v>983</v>
      </c>
      <c r="H2278" s="49"/>
      <c r="I2278" s="49"/>
      <c r="J2278" s="49"/>
      <c r="K2278" s="49"/>
      <c r="L2278" s="49"/>
      <c r="M2278" s="55">
        <v>302412</v>
      </c>
      <c r="N2278" s="57">
        <v>48151601</v>
      </c>
      <c r="O2278" s="80" t="s">
        <v>49</v>
      </c>
      <c r="P2278" s="50" t="s">
        <v>37</v>
      </c>
      <c r="Q2278" s="50" t="s">
        <v>817</v>
      </c>
      <c r="R2278" s="50"/>
      <c r="S2278" s="50" t="s">
        <v>7790</v>
      </c>
      <c r="T2278" s="50" t="s">
        <v>91</v>
      </c>
      <c r="U2278" s="75">
        <v>0.44305555555555554</v>
      </c>
      <c r="V2278" s="75">
        <v>0.47361111111111115</v>
      </c>
      <c r="W2278" s="75">
        <v>0.44305555555555554</v>
      </c>
      <c r="X2278" s="75"/>
      <c r="Y2278" s="75"/>
      <c r="Z2278" s="75"/>
      <c r="AA2278" s="75"/>
      <c r="AB2278" s="49" t="s">
        <v>7791</v>
      </c>
      <c r="AC2278" s="93">
        <v>0</v>
      </c>
      <c r="AD2278" s="93">
        <v>0</v>
      </c>
      <c r="AE2278" s="57" t="s">
        <v>269</v>
      </c>
      <c r="AF2278" s="94" t="s">
        <v>56</v>
      </c>
      <c r="AG2278" s="84"/>
      <c r="AH2278" s="50" t="s">
        <v>66</v>
      </c>
      <c r="AI2278" s="49"/>
      <c r="AJ2278" s="54"/>
    </row>
    <row r="2279" spans="1:36" ht="15" customHeight="1" x14ac:dyDescent="0.2">
      <c r="A2279" s="53">
        <v>46156</v>
      </c>
      <c r="B2279" s="57" t="s">
        <v>6431</v>
      </c>
      <c r="C2279" s="57" t="s">
        <v>6478</v>
      </c>
      <c r="D2279" s="57" t="s">
        <v>744</v>
      </c>
      <c r="E2279" s="57">
        <v>1</v>
      </c>
      <c r="F2279" s="49" t="s">
        <v>3978</v>
      </c>
      <c r="G2279" s="49" t="s">
        <v>252</v>
      </c>
      <c r="H2279" s="49"/>
      <c r="I2279" s="49"/>
      <c r="J2279" s="49"/>
      <c r="K2279" s="49"/>
      <c r="L2279" s="49"/>
      <c r="M2279" s="55">
        <v>302439</v>
      </c>
      <c r="N2279" s="57">
        <v>48152000</v>
      </c>
      <c r="O2279" s="80" t="s">
        <v>49</v>
      </c>
      <c r="P2279" s="50" t="s">
        <v>37</v>
      </c>
      <c r="Q2279" s="50" t="s">
        <v>123</v>
      </c>
      <c r="R2279" s="50"/>
      <c r="S2279" s="50" t="s">
        <v>4221</v>
      </c>
      <c r="T2279" s="50" t="s">
        <v>85</v>
      </c>
      <c r="U2279" s="75">
        <v>0.48125000000000001</v>
      </c>
      <c r="V2279" s="75">
        <v>0.5083333333333333</v>
      </c>
      <c r="W2279" s="75">
        <v>0.48125000000000001</v>
      </c>
      <c r="X2279" s="75">
        <v>0.49236111111111108</v>
      </c>
      <c r="Y2279" s="75"/>
      <c r="Z2279" s="75"/>
      <c r="AA2279" s="75"/>
      <c r="AB2279" s="49" t="s">
        <v>7792</v>
      </c>
      <c r="AC2279" s="93">
        <v>0</v>
      </c>
      <c r="AD2279" s="93">
        <v>0</v>
      </c>
      <c r="AE2279" s="57" t="s">
        <v>126</v>
      </c>
      <c r="AF2279" s="94" t="s">
        <v>56</v>
      </c>
      <c r="AG2279" s="84"/>
      <c r="AH2279" s="50" t="s">
        <v>66</v>
      </c>
      <c r="AI2279" s="49"/>
      <c r="AJ2279" s="54"/>
    </row>
    <row r="2280" spans="1:36" ht="15" customHeight="1" x14ac:dyDescent="0.2">
      <c r="A2280" s="53">
        <v>46156</v>
      </c>
      <c r="B2280" s="57" t="s">
        <v>6431</v>
      </c>
      <c r="C2280" s="57" t="s">
        <v>6478</v>
      </c>
      <c r="D2280" s="57" t="s">
        <v>744</v>
      </c>
      <c r="E2280" s="57">
        <v>1</v>
      </c>
      <c r="F2280" s="49" t="s">
        <v>3978</v>
      </c>
      <c r="G2280" s="49" t="s">
        <v>2891</v>
      </c>
      <c r="H2280" s="49"/>
      <c r="I2280" s="49"/>
      <c r="J2280" s="49"/>
      <c r="K2280" s="49"/>
      <c r="L2280" s="49"/>
      <c r="M2280" s="55">
        <v>302285</v>
      </c>
      <c r="N2280" s="57">
        <v>48152121</v>
      </c>
      <c r="O2280" s="80" t="s">
        <v>49</v>
      </c>
      <c r="P2280" s="50" t="s">
        <v>37</v>
      </c>
      <c r="Q2280" s="50" t="s">
        <v>123</v>
      </c>
      <c r="R2280" s="50"/>
      <c r="S2280" s="50" t="s">
        <v>7793</v>
      </c>
      <c r="T2280" s="50" t="s">
        <v>53</v>
      </c>
      <c r="U2280" s="75">
        <v>0.4916666666666667</v>
      </c>
      <c r="V2280" s="75">
        <v>0.50624999999999998</v>
      </c>
      <c r="W2280" s="75">
        <v>0.49305555555555558</v>
      </c>
      <c r="X2280" s="75"/>
      <c r="Y2280" s="75"/>
      <c r="Z2280" s="75"/>
      <c r="AA2280" s="75"/>
      <c r="AB2280" s="49" t="s">
        <v>7794</v>
      </c>
      <c r="AC2280" s="93">
        <v>0</v>
      </c>
      <c r="AD2280" s="93">
        <v>0</v>
      </c>
      <c r="AE2280" s="57" t="s">
        <v>55</v>
      </c>
      <c r="AF2280" s="94" t="s">
        <v>56</v>
      </c>
      <c r="AG2280" s="84"/>
      <c r="AH2280" s="50" t="s">
        <v>66</v>
      </c>
      <c r="AI2280" s="49"/>
      <c r="AJ2280" s="54"/>
    </row>
    <row r="2281" spans="1:36" ht="15" customHeight="1" x14ac:dyDescent="0.2">
      <c r="A2281" s="53">
        <v>46156</v>
      </c>
      <c r="B2281" s="57" t="s">
        <v>6431</v>
      </c>
      <c r="C2281" s="57" t="s">
        <v>6478</v>
      </c>
      <c r="D2281" s="57" t="s">
        <v>744</v>
      </c>
      <c r="E2281" s="57">
        <v>1</v>
      </c>
      <c r="F2281" s="49" t="s">
        <v>3978</v>
      </c>
      <c r="G2281" s="49" t="s">
        <v>310</v>
      </c>
      <c r="H2281" s="49"/>
      <c r="I2281" s="49"/>
      <c r="J2281" s="49"/>
      <c r="K2281" s="49"/>
      <c r="L2281" s="49"/>
      <c r="M2281" s="55">
        <v>302349</v>
      </c>
      <c r="N2281" s="57">
        <v>48151977</v>
      </c>
      <c r="O2281" s="80" t="s">
        <v>49</v>
      </c>
      <c r="P2281" s="50" t="s">
        <v>37</v>
      </c>
      <c r="Q2281" s="50" t="s">
        <v>61</v>
      </c>
      <c r="R2281" s="50"/>
      <c r="S2281" s="50" t="s">
        <v>7795</v>
      </c>
      <c r="T2281" s="50" t="s">
        <v>150</v>
      </c>
      <c r="U2281" s="75">
        <v>0.4861111111111111</v>
      </c>
      <c r="V2281" s="75">
        <v>0.48958333333333331</v>
      </c>
      <c r="W2281" s="75">
        <v>0.4861111111111111</v>
      </c>
      <c r="X2281" s="75"/>
      <c r="Y2281" s="75"/>
      <c r="Z2281" s="75"/>
      <c r="AA2281" s="75"/>
      <c r="AB2281" s="49" t="s">
        <v>7796</v>
      </c>
      <c r="AC2281" s="93">
        <v>0</v>
      </c>
      <c r="AD2281" s="93">
        <v>0</v>
      </c>
      <c r="AE2281" s="57" t="s">
        <v>152</v>
      </c>
      <c r="AF2281" s="94" t="s">
        <v>56</v>
      </c>
      <c r="AG2281" s="84"/>
      <c r="AH2281" s="50" t="s">
        <v>66</v>
      </c>
      <c r="AI2281" s="49"/>
      <c r="AJ2281" s="54"/>
    </row>
    <row r="2282" spans="1:36" ht="15" customHeight="1" x14ac:dyDescent="0.2">
      <c r="A2282" s="53">
        <v>46156</v>
      </c>
      <c r="B2282" s="57" t="s">
        <v>6431</v>
      </c>
      <c r="C2282" s="57" t="s">
        <v>6504</v>
      </c>
      <c r="D2282" s="57" t="s">
        <v>744</v>
      </c>
      <c r="E2282" s="57">
        <v>1</v>
      </c>
      <c r="F2282" s="49" t="s">
        <v>3972</v>
      </c>
      <c r="G2282" s="49" t="s">
        <v>1173</v>
      </c>
      <c r="H2282" s="49"/>
      <c r="I2282" s="49"/>
      <c r="J2282" s="49"/>
      <c r="K2282" s="49"/>
      <c r="L2282" s="49"/>
      <c r="M2282" s="55">
        <v>302367</v>
      </c>
      <c r="N2282" s="57">
        <v>48152313</v>
      </c>
      <c r="O2282" s="80" t="s">
        <v>49</v>
      </c>
      <c r="P2282" s="50" t="s">
        <v>37</v>
      </c>
      <c r="Q2282" s="50" t="s">
        <v>117</v>
      </c>
      <c r="R2282" s="50" t="s">
        <v>51</v>
      </c>
      <c r="S2282" s="50" t="s">
        <v>7797</v>
      </c>
      <c r="T2282" s="50" t="s">
        <v>254</v>
      </c>
      <c r="U2282" s="75">
        <v>0.50902777777777775</v>
      </c>
      <c r="V2282" s="75">
        <v>0.55277777777777781</v>
      </c>
      <c r="W2282" s="75">
        <v>0.50902777777777775</v>
      </c>
      <c r="X2282" s="75">
        <v>0.51388888888888895</v>
      </c>
      <c r="Y2282" s="75"/>
      <c r="Z2282" s="75"/>
      <c r="AA2282" s="75"/>
      <c r="AB2282" s="49" t="s">
        <v>7798</v>
      </c>
      <c r="AC2282" s="93">
        <v>0</v>
      </c>
      <c r="AD2282" s="93">
        <v>1</v>
      </c>
      <c r="AE2282" s="57" t="s">
        <v>55</v>
      </c>
      <c r="AF2282" s="94" t="s">
        <v>56</v>
      </c>
      <c r="AG2282" s="84"/>
      <c r="AH2282" s="50" t="s">
        <v>46</v>
      </c>
      <c r="AI2282" s="49"/>
      <c r="AJ2282" s="54"/>
    </row>
    <row r="2283" spans="1:36" ht="15" customHeight="1" x14ac:dyDescent="0.2">
      <c r="A2283" s="53">
        <v>46156</v>
      </c>
      <c r="B2283" s="57" t="s">
        <v>6431</v>
      </c>
      <c r="C2283" s="57" t="s">
        <v>6478</v>
      </c>
      <c r="D2283" s="57" t="s">
        <v>744</v>
      </c>
      <c r="E2283" s="57">
        <v>1</v>
      </c>
      <c r="F2283" s="49" t="s">
        <v>3978</v>
      </c>
      <c r="G2283" s="49" t="s">
        <v>274</v>
      </c>
      <c r="H2283" s="49"/>
      <c r="I2283" s="49"/>
      <c r="J2283" s="49"/>
      <c r="K2283" s="49"/>
      <c r="L2283" s="49"/>
      <c r="M2283" s="55">
        <v>302407</v>
      </c>
      <c r="N2283" s="57">
        <v>48152226</v>
      </c>
      <c r="O2283" s="80" t="s">
        <v>49</v>
      </c>
      <c r="P2283" s="50" t="s">
        <v>720</v>
      </c>
      <c r="Q2283" s="50"/>
      <c r="R2283" s="50" t="s">
        <v>797</v>
      </c>
      <c r="S2283" s="50" t="s">
        <v>3287</v>
      </c>
      <c r="T2283" s="50" t="s">
        <v>155</v>
      </c>
      <c r="U2283" s="75">
        <v>0.49722222222222223</v>
      </c>
      <c r="V2283" s="75">
        <v>0.51736111111111105</v>
      </c>
      <c r="W2283" s="75"/>
      <c r="X2283" s="75"/>
      <c r="Y2283" s="75"/>
      <c r="Z2283" s="75"/>
      <c r="AA2283" s="75"/>
      <c r="AB2283" s="49" t="s">
        <v>7799</v>
      </c>
      <c r="AC2283" s="93">
        <v>1</v>
      </c>
      <c r="AD2283" s="93">
        <v>0</v>
      </c>
      <c r="AE2283" s="57" t="s">
        <v>157</v>
      </c>
      <c r="AF2283" s="94" t="s">
        <v>56</v>
      </c>
      <c r="AG2283" s="84"/>
      <c r="AH2283" s="50" t="s">
        <v>58</v>
      </c>
      <c r="AI2283" s="49"/>
      <c r="AJ2283" s="54"/>
    </row>
    <row r="2284" spans="1:36" ht="15" customHeight="1" x14ac:dyDescent="0.2">
      <c r="A2284" s="53">
        <v>46156</v>
      </c>
      <c r="B2284" s="57" t="s">
        <v>6431</v>
      </c>
      <c r="C2284" s="57" t="s">
        <v>6504</v>
      </c>
      <c r="D2284" s="57" t="s">
        <v>744</v>
      </c>
      <c r="E2284" s="57">
        <v>1</v>
      </c>
      <c r="F2284" s="49" t="s">
        <v>3978</v>
      </c>
      <c r="G2284" s="49" t="s">
        <v>229</v>
      </c>
      <c r="H2284" s="49"/>
      <c r="I2284" s="49"/>
      <c r="J2284" s="49"/>
      <c r="K2284" s="49"/>
      <c r="L2284" s="49"/>
      <c r="M2284" s="55">
        <v>302383</v>
      </c>
      <c r="N2284" s="57">
        <v>48152281</v>
      </c>
      <c r="O2284" s="80" t="s">
        <v>49</v>
      </c>
      <c r="P2284" s="50" t="s">
        <v>37</v>
      </c>
      <c r="Q2284" s="50" t="s">
        <v>61</v>
      </c>
      <c r="R2284" s="50"/>
      <c r="S2284" s="50" t="s">
        <v>7800</v>
      </c>
      <c r="T2284" s="50" t="s">
        <v>101</v>
      </c>
      <c r="U2284" s="75">
        <v>0.51597222222222217</v>
      </c>
      <c r="V2284" s="75">
        <v>0.53055555555555556</v>
      </c>
      <c r="W2284" s="75">
        <v>0.51597222222222217</v>
      </c>
      <c r="X2284" s="75"/>
      <c r="Y2284" s="75"/>
      <c r="Z2284" s="75"/>
      <c r="AA2284" s="75"/>
      <c r="AB2284" s="49" t="s">
        <v>7801</v>
      </c>
      <c r="AC2284" s="93">
        <v>0</v>
      </c>
      <c r="AD2284" s="93">
        <v>0</v>
      </c>
      <c r="AE2284" s="57" t="s">
        <v>103</v>
      </c>
      <c r="AF2284" s="94" t="s">
        <v>56</v>
      </c>
      <c r="AG2284" s="84"/>
      <c r="AH2284" s="50" t="s">
        <v>66</v>
      </c>
      <c r="AI2284" s="49"/>
      <c r="AJ2284" s="54"/>
    </row>
    <row r="2285" spans="1:36" ht="15" customHeight="1" x14ac:dyDescent="0.2">
      <c r="A2285" s="53">
        <v>46156</v>
      </c>
      <c r="B2285" s="57" t="s">
        <v>6431</v>
      </c>
      <c r="C2285" s="57" t="s">
        <v>6504</v>
      </c>
      <c r="D2285" s="57" t="s">
        <v>744</v>
      </c>
      <c r="E2285" s="57">
        <v>1</v>
      </c>
      <c r="F2285" s="49" t="s">
        <v>3607</v>
      </c>
      <c r="G2285" s="49" t="s">
        <v>257</v>
      </c>
      <c r="H2285" s="49"/>
      <c r="I2285" s="49"/>
      <c r="J2285" s="49"/>
      <c r="K2285" s="49"/>
      <c r="L2285" s="49"/>
      <c r="M2285" s="55">
        <v>302371</v>
      </c>
      <c r="N2285" s="57">
        <v>48152647</v>
      </c>
      <c r="O2285" s="80" t="s">
        <v>36</v>
      </c>
      <c r="P2285" s="50" t="s">
        <v>793</v>
      </c>
      <c r="Q2285" s="50"/>
      <c r="R2285" s="50"/>
      <c r="S2285" s="50" t="s">
        <v>7802</v>
      </c>
      <c r="T2285" s="50" t="s">
        <v>41</v>
      </c>
      <c r="U2285" s="75">
        <v>0.54513888888888895</v>
      </c>
      <c r="V2285" s="75">
        <v>0.57013888888888886</v>
      </c>
      <c r="W2285" s="75">
        <v>0.54999999999999993</v>
      </c>
      <c r="X2285" s="75">
        <v>0.56180555555555556</v>
      </c>
      <c r="Y2285" s="75" t="s">
        <v>42</v>
      </c>
      <c r="Z2285" s="75" t="s">
        <v>42</v>
      </c>
      <c r="AA2285" s="75" t="s">
        <v>42</v>
      </c>
      <c r="AB2285" s="49" t="s">
        <v>7803</v>
      </c>
      <c r="AC2285" s="93">
        <v>0</v>
      </c>
      <c r="AD2285" s="93">
        <v>0</v>
      </c>
      <c r="AE2285" s="57" t="s">
        <v>44</v>
      </c>
      <c r="AF2285" s="94" t="s">
        <v>56</v>
      </c>
      <c r="AG2285" s="84"/>
      <c r="AH2285" s="50" t="s">
        <v>66</v>
      </c>
      <c r="AI2285" s="49"/>
      <c r="AJ2285" s="54"/>
    </row>
    <row r="2286" spans="1:36" ht="15" customHeight="1" x14ac:dyDescent="0.2">
      <c r="A2286" s="53">
        <v>46156</v>
      </c>
      <c r="B2286" s="57" t="s">
        <v>6431</v>
      </c>
      <c r="C2286" s="57" t="s">
        <v>6504</v>
      </c>
      <c r="D2286" s="57" t="s">
        <v>744</v>
      </c>
      <c r="E2286" s="57">
        <v>1</v>
      </c>
      <c r="F2286" s="49" t="s">
        <v>7804</v>
      </c>
      <c r="G2286" s="49" t="s">
        <v>2801</v>
      </c>
      <c r="H2286" s="49"/>
      <c r="I2286" s="49"/>
      <c r="J2286" s="49"/>
      <c r="K2286" s="49"/>
      <c r="L2286" s="49"/>
      <c r="M2286" s="55">
        <v>302310</v>
      </c>
      <c r="N2286" s="57">
        <v>48152341</v>
      </c>
      <c r="O2286" s="80" t="s">
        <v>49</v>
      </c>
      <c r="P2286" s="50" t="s">
        <v>37</v>
      </c>
      <c r="Q2286" s="50" t="s">
        <v>39</v>
      </c>
      <c r="R2286" s="50"/>
      <c r="S2286" s="50" t="s">
        <v>7805</v>
      </c>
      <c r="T2286" s="50" t="s">
        <v>129</v>
      </c>
      <c r="U2286" s="75">
        <v>0.51388888888888895</v>
      </c>
      <c r="V2286" s="75">
        <v>0.52152777777777781</v>
      </c>
      <c r="W2286" s="75">
        <v>0.51388888888888895</v>
      </c>
      <c r="X2286" s="75"/>
      <c r="Y2286" s="75"/>
      <c r="Z2286" s="75"/>
      <c r="AA2286" s="75"/>
      <c r="AB2286" s="49" t="s">
        <v>7806</v>
      </c>
      <c r="AC2286" s="93">
        <v>0</v>
      </c>
      <c r="AD2286" s="93">
        <v>0</v>
      </c>
      <c r="AE2286" s="57" t="s">
        <v>131</v>
      </c>
      <c r="AF2286" s="94" t="s">
        <v>56</v>
      </c>
      <c r="AG2286" s="84"/>
      <c r="AH2286" s="50" t="s">
        <v>66</v>
      </c>
      <c r="AI2286" s="49"/>
      <c r="AJ2286" s="54"/>
    </row>
    <row r="2287" spans="1:36" ht="15" customHeight="1" x14ac:dyDescent="0.2">
      <c r="A2287" s="53">
        <v>46156</v>
      </c>
      <c r="B2287" s="57" t="s">
        <v>6431</v>
      </c>
      <c r="C2287" s="57" t="s">
        <v>6504</v>
      </c>
      <c r="D2287" s="57" t="s">
        <v>744</v>
      </c>
      <c r="E2287" s="57">
        <v>1</v>
      </c>
      <c r="F2287" s="49" t="s">
        <v>7804</v>
      </c>
      <c r="G2287" s="49" t="s">
        <v>2027</v>
      </c>
      <c r="H2287" s="49"/>
      <c r="I2287" s="49"/>
      <c r="J2287" s="49"/>
      <c r="K2287" s="49"/>
      <c r="L2287" s="49"/>
      <c r="M2287" s="55">
        <v>302391</v>
      </c>
      <c r="N2287" s="57">
        <v>48152496</v>
      </c>
      <c r="O2287" s="80" t="s">
        <v>49</v>
      </c>
      <c r="P2287" s="50" t="s">
        <v>37</v>
      </c>
      <c r="Q2287" s="50" t="s">
        <v>117</v>
      </c>
      <c r="R2287" s="50"/>
      <c r="S2287" s="50" t="s">
        <v>5755</v>
      </c>
      <c r="T2287" s="50" t="s">
        <v>182</v>
      </c>
      <c r="U2287" s="75">
        <v>0.53472222222222221</v>
      </c>
      <c r="V2287" s="75">
        <v>0.54236111111111118</v>
      </c>
      <c r="W2287" s="75">
        <v>0.53472222222222221</v>
      </c>
      <c r="X2287" s="75"/>
      <c r="Y2287" s="75"/>
      <c r="Z2287" s="75"/>
      <c r="AA2287" s="75"/>
      <c r="AB2287" s="49" t="s">
        <v>7807</v>
      </c>
      <c r="AC2287" s="93">
        <v>0</v>
      </c>
      <c r="AD2287" s="93">
        <v>0</v>
      </c>
      <c r="AE2287" s="57" t="s">
        <v>184</v>
      </c>
      <c r="AF2287" s="94" t="s">
        <v>56</v>
      </c>
      <c r="AG2287" s="84"/>
      <c r="AH2287" s="50" t="s">
        <v>66</v>
      </c>
      <c r="AI2287" s="49"/>
      <c r="AJ2287" s="54"/>
    </row>
    <row r="2288" spans="1:36" ht="15" customHeight="1" x14ac:dyDescent="0.2">
      <c r="A2288" s="53">
        <v>46156</v>
      </c>
      <c r="B2288" s="57" t="s">
        <v>6431</v>
      </c>
      <c r="C2288" s="57" t="s">
        <v>6504</v>
      </c>
      <c r="D2288" s="57" t="s">
        <v>744</v>
      </c>
      <c r="E2288" s="57">
        <v>1</v>
      </c>
      <c r="F2288" s="49" t="s">
        <v>7747</v>
      </c>
      <c r="G2288" s="49" t="s">
        <v>1173</v>
      </c>
      <c r="H2288" s="49"/>
      <c r="I2288" s="49"/>
      <c r="J2288" s="49"/>
      <c r="K2288" s="49"/>
      <c r="L2288" s="49"/>
      <c r="M2288" s="55">
        <v>302422</v>
      </c>
      <c r="N2288" s="57">
        <v>48152294</v>
      </c>
      <c r="O2288" s="80" t="s">
        <v>49</v>
      </c>
      <c r="P2288" s="50" t="s">
        <v>37</v>
      </c>
      <c r="Q2288" s="50" t="s">
        <v>39</v>
      </c>
      <c r="R2288" s="50"/>
      <c r="S2288" s="50" t="s">
        <v>7808</v>
      </c>
      <c r="T2288" s="50" t="s">
        <v>182</v>
      </c>
      <c r="U2288" s="75">
        <v>0.52222222222222225</v>
      </c>
      <c r="V2288" s="75">
        <v>0.54166666666666663</v>
      </c>
      <c r="W2288" s="75" t="s">
        <v>42</v>
      </c>
      <c r="X2288" s="75" t="s">
        <v>42</v>
      </c>
      <c r="Y2288" s="75"/>
      <c r="Z2288" s="75"/>
      <c r="AA2288" s="75"/>
      <c r="AB2288" s="49" t="s">
        <v>7809</v>
      </c>
      <c r="AC2288" s="93">
        <v>0</v>
      </c>
      <c r="AD2288" s="93">
        <v>0</v>
      </c>
      <c r="AE2288" s="57" t="s">
        <v>3021</v>
      </c>
      <c r="AF2288" s="94" t="s">
        <v>56</v>
      </c>
      <c r="AG2288" s="84"/>
      <c r="AH2288" s="50" t="s">
        <v>66</v>
      </c>
      <c r="AI2288" s="49"/>
      <c r="AJ2288" s="54"/>
    </row>
    <row r="2289" spans="1:36" ht="15" customHeight="1" x14ac:dyDescent="0.2">
      <c r="A2289" s="53">
        <v>46156</v>
      </c>
      <c r="B2289" s="57" t="s">
        <v>6431</v>
      </c>
      <c r="C2289" s="57" t="s">
        <v>6504</v>
      </c>
      <c r="D2289" s="57" t="s">
        <v>744</v>
      </c>
      <c r="E2289" s="57">
        <v>1</v>
      </c>
      <c r="F2289" s="49" t="s">
        <v>3972</v>
      </c>
      <c r="G2289" s="49" t="s">
        <v>239</v>
      </c>
      <c r="H2289" s="49"/>
      <c r="I2289" s="49"/>
      <c r="J2289" s="49"/>
      <c r="K2289" s="49"/>
      <c r="L2289" s="49"/>
      <c r="M2289" s="55">
        <v>302424</v>
      </c>
      <c r="N2289" s="57">
        <v>48152634</v>
      </c>
      <c r="O2289" s="80" t="s">
        <v>49</v>
      </c>
      <c r="P2289" s="50" t="s">
        <v>37</v>
      </c>
      <c r="Q2289" s="50" t="s">
        <v>123</v>
      </c>
      <c r="R2289" s="50"/>
      <c r="S2289" s="50" t="s">
        <v>7810</v>
      </c>
      <c r="T2289" s="50" t="s">
        <v>91</v>
      </c>
      <c r="U2289" s="75">
        <v>0.54166666666666663</v>
      </c>
      <c r="V2289" s="75">
        <v>0.55763888888888891</v>
      </c>
      <c r="W2289" s="75">
        <v>0.54166666666666663</v>
      </c>
      <c r="X2289" s="75">
        <v>0.54652777777777783</v>
      </c>
      <c r="Y2289" s="75"/>
      <c r="Z2289" s="75"/>
      <c r="AA2289" s="75"/>
      <c r="AB2289" s="49" t="s">
        <v>7811</v>
      </c>
      <c r="AC2289" s="93">
        <v>0</v>
      </c>
      <c r="AD2289" s="93">
        <v>0</v>
      </c>
      <c r="AE2289" s="57" t="s">
        <v>269</v>
      </c>
      <c r="AF2289" s="94" t="s">
        <v>56</v>
      </c>
      <c r="AG2289" s="84"/>
      <c r="AH2289" s="50" t="s">
        <v>66</v>
      </c>
      <c r="AI2289" s="49"/>
      <c r="AJ2289" s="54"/>
    </row>
    <row r="2290" spans="1:36" ht="15" customHeight="1" x14ac:dyDescent="0.2">
      <c r="A2290" s="53">
        <v>46156</v>
      </c>
      <c r="B2290" s="57" t="s">
        <v>6431</v>
      </c>
      <c r="C2290" s="57" t="s">
        <v>6478</v>
      </c>
      <c r="D2290" s="57" t="s">
        <v>744</v>
      </c>
      <c r="E2290" s="57">
        <v>1</v>
      </c>
      <c r="F2290" s="49" t="s">
        <v>4835</v>
      </c>
      <c r="G2290" s="49" t="s">
        <v>2614</v>
      </c>
      <c r="H2290" s="49"/>
      <c r="I2290" s="49"/>
      <c r="J2290" s="49"/>
      <c r="K2290" s="49"/>
      <c r="L2290" s="49"/>
      <c r="M2290" s="55">
        <v>302321</v>
      </c>
      <c r="N2290" s="57">
        <v>48151973</v>
      </c>
      <c r="O2290" s="80" t="s">
        <v>49</v>
      </c>
      <c r="P2290" s="50" t="s">
        <v>80</v>
      </c>
      <c r="Q2290" s="50"/>
      <c r="R2290" s="50" t="s">
        <v>478</v>
      </c>
      <c r="S2290" s="50" t="s">
        <v>6009</v>
      </c>
      <c r="T2290" s="50" t="s">
        <v>155</v>
      </c>
      <c r="U2290" s="75">
        <v>0.47500000000000003</v>
      </c>
      <c r="V2290" s="75">
        <v>0.48958333333333331</v>
      </c>
      <c r="W2290" s="75">
        <v>0.47638888888888892</v>
      </c>
      <c r="X2290" s="75"/>
      <c r="Y2290" s="75"/>
      <c r="Z2290" s="75"/>
      <c r="AA2290" s="75"/>
      <c r="AB2290" s="49" t="s">
        <v>7812</v>
      </c>
      <c r="AC2290" s="93">
        <v>0</v>
      </c>
      <c r="AD2290" s="93">
        <v>1</v>
      </c>
      <c r="AE2290" s="57" t="s">
        <v>157</v>
      </c>
      <c r="AF2290" s="94" t="s">
        <v>45</v>
      </c>
      <c r="AG2290" s="84" t="s">
        <v>57</v>
      </c>
      <c r="AH2290" s="50" t="s">
        <v>58</v>
      </c>
      <c r="AI2290" s="49"/>
      <c r="AJ2290" s="54"/>
    </row>
    <row r="2291" spans="1:36" ht="15" customHeight="1" x14ac:dyDescent="0.2">
      <c r="A2291" s="53">
        <v>46156</v>
      </c>
      <c r="B2291" s="57" t="s">
        <v>6431</v>
      </c>
      <c r="C2291" s="57" t="s">
        <v>6504</v>
      </c>
      <c r="D2291" s="57" t="s">
        <v>744</v>
      </c>
      <c r="E2291" s="57">
        <v>1</v>
      </c>
      <c r="F2291" s="49" t="s">
        <v>3959</v>
      </c>
      <c r="G2291" s="49" t="s">
        <v>262</v>
      </c>
      <c r="H2291" s="49"/>
      <c r="I2291" s="49"/>
      <c r="J2291" s="49"/>
      <c r="K2291" s="49"/>
      <c r="L2291" s="49"/>
      <c r="M2291" s="55">
        <v>302463</v>
      </c>
      <c r="N2291" s="57">
        <v>48152458</v>
      </c>
      <c r="O2291" s="80" t="s">
        <v>49</v>
      </c>
      <c r="P2291" s="50" t="s">
        <v>669</v>
      </c>
      <c r="Q2291" s="50"/>
      <c r="R2291" s="50" t="s">
        <v>478</v>
      </c>
      <c r="S2291" s="50" t="s">
        <v>3921</v>
      </c>
      <c r="T2291" s="50" t="s">
        <v>71</v>
      </c>
      <c r="U2291" s="75">
        <v>0.51944444444444449</v>
      </c>
      <c r="V2291" s="75">
        <v>0.58819444444444446</v>
      </c>
      <c r="W2291" s="75">
        <v>0.52152777777777781</v>
      </c>
      <c r="X2291" s="75"/>
      <c r="Y2291" s="75"/>
      <c r="Z2291" s="75"/>
      <c r="AA2291" s="75"/>
      <c r="AB2291" s="49" t="s">
        <v>7813</v>
      </c>
      <c r="AC2291" s="93">
        <v>0</v>
      </c>
      <c r="AD2291" s="93">
        <v>1</v>
      </c>
      <c r="AE2291" s="57" t="s">
        <v>73</v>
      </c>
      <c r="AF2291" s="94" t="s">
        <v>45</v>
      </c>
      <c r="AG2291" s="84"/>
      <c r="AH2291" s="50" t="s">
        <v>58</v>
      </c>
      <c r="AI2291" s="49"/>
      <c r="AJ2291" s="54"/>
    </row>
    <row r="2292" spans="1:36" ht="15" customHeight="1" x14ac:dyDescent="0.2">
      <c r="A2292" s="53">
        <v>46156</v>
      </c>
      <c r="B2292" s="57" t="s">
        <v>6431</v>
      </c>
      <c r="C2292" s="57" t="s">
        <v>6504</v>
      </c>
      <c r="D2292" s="57" t="s">
        <v>744</v>
      </c>
      <c r="E2292" s="57">
        <v>1</v>
      </c>
      <c r="F2292" s="49" t="s">
        <v>3959</v>
      </c>
      <c r="G2292" s="49" t="s">
        <v>225</v>
      </c>
      <c r="H2292" s="49"/>
      <c r="I2292" s="49"/>
      <c r="J2292" s="49"/>
      <c r="K2292" s="49"/>
      <c r="L2292" s="49"/>
      <c r="M2292" s="55">
        <v>302401</v>
      </c>
      <c r="N2292" s="57">
        <v>48152483</v>
      </c>
      <c r="O2292" s="80" t="s">
        <v>49</v>
      </c>
      <c r="P2292" s="50" t="s">
        <v>37</v>
      </c>
      <c r="Q2292" s="50" t="s">
        <v>180</v>
      </c>
      <c r="R2292" s="50"/>
      <c r="S2292" s="50" t="s">
        <v>3825</v>
      </c>
      <c r="T2292" s="50" t="s">
        <v>71</v>
      </c>
      <c r="U2292" s="75">
        <v>0.52361111111111114</v>
      </c>
      <c r="V2292" s="75">
        <v>0.56458333333333333</v>
      </c>
      <c r="W2292" s="75"/>
      <c r="X2292" s="75"/>
      <c r="Y2292" s="75"/>
      <c r="Z2292" s="75"/>
      <c r="AA2292" s="75"/>
      <c r="AB2292" s="49" t="s">
        <v>7814</v>
      </c>
      <c r="AC2292" s="93">
        <v>0</v>
      </c>
      <c r="AD2292" s="93">
        <v>0</v>
      </c>
      <c r="AE2292" s="57" t="s">
        <v>73</v>
      </c>
      <c r="AF2292" s="94" t="s">
        <v>56</v>
      </c>
      <c r="AG2292" s="84"/>
      <c r="AH2292" s="50" t="s">
        <v>66</v>
      </c>
      <c r="AI2292" s="49"/>
      <c r="AJ2292" s="54"/>
    </row>
    <row r="2293" spans="1:36" ht="15" customHeight="1" x14ac:dyDescent="0.2">
      <c r="A2293" s="53">
        <v>46156</v>
      </c>
      <c r="B2293" s="57" t="s">
        <v>6431</v>
      </c>
      <c r="C2293" s="57" t="s">
        <v>6530</v>
      </c>
      <c r="D2293" s="57" t="s">
        <v>744</v>
      </c>
      <c r="E2293" s="57">
        <v>1</v>
      </c>
      <c r="F2293" s="49" t="s">
        <v>3978</v>
      </c>
      <c r="G2293" s="49" t="s">
        <v>387</v>
      </c>
      <c r="H2293" s="49"/>
      <c r="I2293" s="49"/>
      <c r="J2293" s="49"/>
      <c r="K2293" s="49"/>
      <c r="L2293" s="49"/>
      <c r="M2293" s="55">
        <v>302916</v>
      </c>
      <c r="N2293" s="57">
        <v>48152770</v>
      </c>
      <c r="O2293" s="80" t="s">
        <v>49</v>
      </c>
      <c r="P2293" s="50" t="s">
        <v>37</v>
      </c>
      <c r="Q2293" s="50" t="s">
        <v>307</v>
      </c>
      <c r="R2293" s="50"/>
      <c r="S2293" s="50" t="s">
        <v>7815</v>
      </c>
      <c r="T2293" s="50" t="s">
        <v>194</v>
      </c>
      <c r="U2293" s="75">
        <v>0.58333333333333337</v>
      </c>
      <c r="V2293" s="75">
        <v>0.59513888888888888</v>
      </c>
      <c r="W2293" s="75">
        <v>0.58333333333333337</v>
      </c>
      <c r="X2293" s="75"/>
      <c r="Y2293" s="75"/>
      <c r="Z2293" s="75"/>
      <c r="AA2293" s="75"/>
      <c r="AB2293" s="49" t="s">
        <v>7816</v>
      </c>
      <c r="AC2293" s="93">
        <v>0</v>
      </c>
      <c r="AD2293" s="93">
        <v>0</v>
      </c>
      <c r="AE2293" s="57" t="s">
        <v>157</v>
      </c>
      <c r="AF2293" s="94" t="s">
        <v>56</v>
      </c>
      <c r="AG2293" s="84"/>
      <c r="AH2293" s="50" t="s">
        <v>66</v>
      </c>
      <c r="AI2293" s="49"/>
      <c r="AJ2293" s="54"/>
    </row>
    <row r="2294" spans="1:36" ht="15" customHeight="1" x14ac:dyDescent="0.2">
      <c r="A2294" s="53">
        <v>46156</v>
      </c>
      <c r="B2294" s="57" t="s">
        <v>6431</v>
      </c>
      <c r="C2294" s="57" t="s">
        <v>6530</v>
      </c>
      <c r="D2294" s="57" t="s">
        <v>7817</v>
      </c>
      <c r="E2294" s="57">
        <v>1</v>
      </c>
      <c r="F2294" s="49" t="s">
        <v>926</v>
      </c>
      <c r="G2294" s="49" t="s">
        <v>1200</v>
      </c>
      <c r="H2294" s="49"/>
      <c r="I2294" s="49"/>
      <c r="J2294" s="49"/>
      <c r="K2294" s="49"/>
      <c r="L2294" s="49"/>
      <c r="M2294" s="55">
        <v>302538</v>
      </c>
      <c r="N2294" s="57">
        <v>48153214</v>
      </c>
      <c r="O2294" s="80" t="s">
        <v>49</v>
      </c>
      <c r="P2294" s="50" t="s">
        <v>80</v>
      </c>
      <c r="Q2294" s="50"/>
      <c r="R2294" s="50"/>
      <c r="S2294" s="50" t="s">
        <v>7818</v>
      </c>
      <c r="T2294" s="50" t="s">
        <v>155</v>
      </c>
      <c r="U2294" s="75">
        <v>0.59861111111111109</v>
      </c>
      <c r="V2294" s="75">
        <v>0.60555555555555551</v>
      </c>
      <c r="W2294" s="75">
        <v>0.60416666666666663</v>
      </c>
      <c r="X2294" s="75" t="s">
        <v>42</v>
      </c>
      <c r="Y2294" s="75" t="s">
        <v>42</v>
      </c>
      <c r="Z2294" s="75" t="s">
        <v>42</v>
      </c>
      <c r="AA2294" s="75" t="s">
        <v>42</v>
      </c>
      <c r="AB2294" s="49" t="s">
        <v>7819</v>
      </c>
      <c r="AC2294" s="93">
        <v>0</v>
      </c>
      <c r="AD2294" s="93">
        <v>0</v>
      </c>
      <c r="AE2294" s="57" t="s">
        <v>286</v>
      </c>
      <c r="AF2294" s="94" t="s">
        <v>45</v>
      </c>
      <c r="AG2294" s="84"/>
      <c r="AH2294" s="50" t="s">
        <v>66</v>
      </c>
      <c r="AI2294" s="49"/>
      <c r="AJ2294" s="54"/>
    </row>
    <row r="2295" spans="1:36" ht="15" customHeight="1" x14ac:dyDescent="0.2">
      <c r="A2295" s="53">
        <v>46156</v>
      </c>
      <c r="B2295" s="57" t="s">
        <v>6431</v>
      </c>
      <c r="C2295" s="57" t="s">
        <v>6504</v>
      </c>
      <c r="D2295" s="57" t="s">
        <v>744</v>
      </c>
      <c r="E2295" s="57">
        <v>1</v>
      </c>
      <c r="F2295" s="49" t="s">
        <v>3978</v>
      </c>
      <c r="G2295" s="49" t="s">
        <v>387</v>
      </c>
      <c r="H2295" s="49"/>
      <c r="I2295" s="49"/>
      <c r="J2295" s="49"/>
      <c r="K2295" s="49"/>
      <c r="L2295" s="49"/>
      <c r="M2295" s="55">
        <v>302915</v>
      </c>
      <c r="N2295" s="57">
        <v>48153158</v>
      </c>
      <c r="O2295" s="80" t="s">
        <v>49</v>
      </c>
      <c r="P2295" s="50" t="s">
        <v>37</v>
      </c>
      <c r="Q2295" s="50" t="s">
        <v>117</v>
      </c>
      <c r="R2295" s="50" t="s">
        <v>51</v>
      </c>
      <c r="S2295" s="50" t="s">
        <v>7820</v>
      </c>
      <c r="T2295" s="50" t="s">
        <v>155</v>
      </c>
      <c r="U2295" s="75">
        <v>0.56041666666666667</v>
      </c>
      <c r="V2295" s="75">
        <v>0.61388888888888882</v>
      </c>
      <c r="W2295" s="75">
        <v>0.56041666666666667</v>
      </c>
      <c r="X2295" s="75">
        <v>0.56041666666666667</v>
      </c>
      <c r="Y2295" s="75"/>
      <c r="Z2295" s="75"/>
      <c r="AA2295" s="75"/>
      <c r="AB2295" s="49" t="s">
        <v>7821</v>
      </c>
      <c r="AC2295" s="93">
        <v>0</v>
      </c>
      <c r="AD2295" s="93">
        <v>2</v>
      </c>
      <c r="AE2295" s="57" t="s">
        <v>286</v>
      </c>
      <c r="AF2295" s="94" t="s">
        <v>56</v>
      </c>
      <c r="AG2295" s="84"/>
      <c r="AH2295" s="50" t="s">
        <v>46</v>
      </c>
      <c r="AI2295" s="49"/>
      <c r="AJ2295" s="54"/>
    </row>
    <row r="2296" spans="1:36" ht="15" customHeight="1" x14ac:dyDescent="0.2">
      <c r="A2296" s="53">
        <v>46156</v>
      </c>
      <c r="B2296" s="57" t="s">
        <v>6431</v>
      </c>
      <c r="C2296" s="57" t="s">
        <v>6504</v>
      </c>
      <c r="D2296" s="57" t="s">
        <v>744</v>
      </c>
      <c r="E2296" s="57">
        <v>1</v>
      </c>
      <c r="F2296" s="49" t="s">
        <v>3978</v>
      </c>
      <c r="G2296" s="49" t="s">
        <v>2479</v>
      </c>
      <c r="H2296" s="49"/>
      <c r="I2296" s="49"/>
      <c r="J2296" s="49"/>
      <c r="K2296" s="49"/>
      <c r="L2296" s="49"/>
      <c r="M2296" s="55">
        <v>302527</v>
      </c>
      <c r="N2296" s="57">
        <v>48152988</v>
      </c>
      <c r="O2296" s="80" t="s">
        <v>49</v>
      </c>
      <c r="P2296" s="50" t="s">
        <v>669</v>
      </c>
      <c r="Q2296" s="50"/>
      <c r="R2296" s="50" t="s">
        <v>478</v>
      </c>
      <c r="S2296" s="50" t="s">
        <v>3287</v>
      </c>
      <c r="T2296" s="50" t="s">
        <v>155</v>
      </c>
      <c r="U2296" s="75">
        <v>0.57986111111111105</v>
      </c>
      <c r="V2296" s="75">
        <v>0.60972222222222217</v>
      </c>
      <c r="W2296" s="75">
        <v>0.57986111111111105</v>
      </c>
      <c r="X2296" s="75"/>
      <c r="Y2296" s="75"/>
      <c r="Z2296" s="75"/>
      <c r="AA2296" s="75"/>
      <c r="AB2296" s="49" t="s">
        <v>7822</v>
      </c>
      <c r="AC2296" s="93">
        <v>0</v>
      </c>
      <c r="AD2296" s="93">
        <v>1</v>
      </c>
      <c r="AE2296" s="57" t="s">
        <v>286</v>
      </c>
      <c r="AF2296" s="94" t="s">
        <v>56</v>
      </c>
      <c r="AG2296" s="84"/>
      <c r="AH2296" s="50" t="s">
        <v>58</v>
      </c>
      <c r="AI2296" s="49"/>
      <c r="AJ2296" s="54"/>
    </row>
    <row r="2297" spans="1:36" ht="15" customHeight="1" x14ac:dyDescent="0.2">
      <c r="A2297" s="53">
        <v>46156</v>
      </c>
      <c r="B2297" s="57" t="s">
        <v>6431</v>
      </c>
      <c r="C2297" s="57" t="s">
        <v>6504</v>
      </c>
      <c r="D2297" s="57" t="s">
        <v>744</v>
      </c>
      <c r="E2297" s="57">
        <v>1</v>
      </c>
      <c r="F2297" s="49" t="s">
        <v>273</v>
      </c>
      <c r="G2297" s="49" t="s">
        <v>2831</v>
      </c>
      <c r="H2297" s="49"/>
      <c r="I2297" s="49"/>
      <c r="J2297" s="49"/>
      <c r="K2297" s="49"/>
      <c r="L2297" s="49"/>
      <c r="M2297" s="55">
        <v>302682</v>
      </c>
      <c r="N2297" s="57">
        <v>48152983</v>
      </c>
      <c r="O2297" s="80" t="s">
        <v>49</v>
      </c>
      <c r="P2297" s="50" t="s">
        <v>39</v>
      </c>
      <c r="Q2297" s="50"/>
      <c r="R2297" s="50"/>
      <c r="S2297" s="50" t="s">
        <v>4836</v>
      </c>
      <c r="T2297" s="50" t="s">
        <v>101</v>
      </c>
      <c r="U2297" s="75">
        <v>0.57847222222222217</v>
      </c>
      <c r="V2297" s="75">
        <v>0.59513888888888888</v>
      </c>
      <c r="W2297" s="75">
        <v>0.57847222222222217</v>
      </c>
      <c r="X2297" s="75"/>
      <c r="Y2297" s="75"/>
      <c r="Z2297" s="75"/>
      <c r="AA2297" s="75"/>
      <c r="AB2297" s="49" t="s">
        <v>7823</v>
      </c>
      <c r="AC2297" s="93">
        <v>0</v>
      </c>
      <c r="AD2297" s="93">
        <v>0</v>
      </c>
      <c r="AE2297" s="57" t="s">
        <v>138</v>
      </c>
      <c r="AF2297" s="94" t="s">
        <v>56</v>
      </c>
      <c r="AG2297" s="84"/>
      <c r="AH2297" s="50" t="s">
        <v>66</v>
      </c>
      <c r="AI2297" s="49"/>
      <c r="AJ2297" s="54"/>
    </row>
    <row r="2298" spans="1:36" ht="15" customHeight="1" x14ac:dyDescent="0.2">
      <c r="A2298" s="53">
        <v>46156</v>
      </c>
      <c r="B2298" s="57" t="s">
        <v>6431</v>
      </c>
      <c r="C2298" s="57" t="s">
        <v>6530</v>
      </c>
      <c r="D2298" s="57" t="s">
        <v>744</v>
      </c>
      <c r="E2298" s="57">
        <v>1</v>
      </c>
      <c r="F2298" s="49" t="s">
        <v>273</v>
      </c>
      <c r="G2298" s="49" t="s">
        <v>406</v>
      </c>
      <c r="H2298" s="49"/>
      <c r="I2298" s="49"/>
      <c r="J2298" s="49"/>
      <c r="K2298" s="49"/>
      <c r="L2298" s="49"/>
      <c r="M2298" s="55">
        <v>302610</v>
      </c>
      <c r="N2298" s="57">
        <v>48153042</v>
      </c>
      <c r="O2298" s="80" t="s">
        <v>49</v>
      </c>
      <c r="P2298" s="50" t="s">
        <v>37</v>
      </c>
      <c r="Q2298" s="50" t="s">
        <v>117</v>
      </c>
      <c r="R2298" s="50"/>
      <c r="S2298" s="50" t="s">
        <v>7824</v>
      </c>
      <c r="T2298" s="50" t="s">
        <v>150</v>
      </c>
      <c r="U2298" s="75">
        <v>0.59930555555555554</v>
      </c>
      <c r="V2298" s="75">
        <v>0.62152777777777779</v>
      </c>
      <c r="W2298" s="75">
        <v>0.59930555555555554</v>
      </c>
      <c r="X2298" s="75">
        <v>0.60833333333333328</v>
      </c>
      <c r="Y2298" s="75"/>
      <c r="Z2298" s="75"/>
      <c r="AA2298" s="75"/>
      <c r="AB2298" s="49" t="s">
        <v>7825</v>
      </c>
      <c r="AC2298" s="93">
        <v>0</v>
      </c>
      <c r="AD2298" s="93">
        <v>0</v>
      </c>
      <c r="AE2298" s="57" t="s">
        <v>575</v>
      </c>
      <c r="AF2298" s="94" t="s">
        <v>56</v>
      </c>
      <c r="AG2298" s="84"/>
      <c r="AH2298" s="50" t="s">
        <v>66</v>
      </c>
      <c r="AI2298" s="49"/>
      <c r="AJ2298" s="54"/>
    </row>
    <row r="2299" spans="1:36" ht="15" customHeight="1" x14ac:dyDescent="0.2">
      <c r="A2299" s="53">
        <v>46156</v>
      </c>
      <c r="B2299" s="57" t="s">
        <v>6431</v>
      </c>
      <c r="C2299" s="57" t="s">
        <v>6530</v>
      </c>
      <c r="D2299" s="57" t="s">
        <v>744</v>
      </c>
      <c r="E2299" s="57">
        <v>1</v>
      </c>
      <c r="F2299" s="49" t="s">
        <v>3959</v>
      </c>
      <c r="G2299" s="49" t="s">
        <v>1993</v>
      </c>
      <c r="H2299" s="49"/>
      <c r="I2299" s="49"/>
      <c r="J2299" s="49"/>
      <c r="K2299" s="49"/>
      <c r="L2299" s="49"/>
      <c r="M2299" s="55"/>
      <c r="N2299" s="57">
        <v>48153648</v>
      </c>
      <c r="O2299" s="100" t="s">
        <v>49</v>
      </c>
      <c r="P2299" s="50" t="s">
        <v>80</v>
      </c>
      <c r="Q2299" s="50"/>
      <c r="R2299" s="50"/>
      <c r="S2299" s="50" t="s">
        <v>3994</v>
      </c>
      <c r="T2299" s="50" t="s">
        <v>71</v>
      </c>
      <c r="U2299" s="75">
        <v>0.64236111111111105</v>
      </c>
      <c r="V2299" s="75">
        <v>0.6777777777777777</v>
      </c>
      <c r="W2299" s="75">
        <v>0.64444444444444449</v>
      </c>
      <c r="X2299" s="75"/>
      <c r="Y2299" s="75"/>
      <c r="Z2299" s="75"/>
      <c r="AA2299" s="75"/>
      <c r="AB2299" s="51" t="s">
        <v>7826</v>
      </c>
      <c r="AC2299" s="93">
        <v>0</v>
      </c>
      <c r="AD2299" s="93">
        <v>0</v>
      </c>
      <c r="AE2299" s="57" t="s">
        <v>73</v>
      </c>
      <c r="AF2299" s="94" t="s">
        <v>45</v>
      </c>
      <c r="AG2299" s="84"/>
      <c r="AH2299" s="50" t="s">
        <v>66</v>
      </c>
      <c r="AI2299" s="49"/>
      <c r="AJ2299" s="54"/>
    </row>
    <row r="2300" spans="1:36" ht="15" customHeight="1" x14ac:dyDescent="0.2">
      <c r="A2300" s="53">
        <v>46156</v>
      </c>
      <c r="B2300" s="57" t="s">
        <v>6431</v>
      </c>
      <c r="C2300" s="57" t="s">
        <v>6432</v>
      </c>
      <c r="D2300" s="57" t="s">
        <v>744</v>
      </c>
      <c r="E2300" s="57">
        <v>1</v>
      </c>
      <c r="F2300" s="49" t="s">
        <v>4826</v>
      </c>
      <c r="G2300" s="49" t="s">
        <v>357</v>
      </c>
      <c r="H2300" s="49"/>
      <c r="I2300" s="49"/>
      <c r="J2300" s="49"/>
      <c r="K2300" s="49"/>
      <c r="L2300" s="49"/>
      <c r="M2300" s="55">
        <v>302643</v>
      </c>
      <c r="N2300" s="57">
        <v>48150513</v>
      </c>
      <c r="O2300" s="80" t="s">
        <v>250</v>
      </c>
      <c r="P2300" s="50" t="s">
        <v>37</v>
      </c>
      <c r="Q2300" s="50" t="s">
        <v>123</v>
      </c>
      <c r="R2300" s="50"/>
      <c r="S2300" s="50" t="s">
        <v>7827</v>
      </c>
      <c r="T2300" s="50" t="s">
        <v>469</v>
      </c>
      <c r="U2300" s="75">
        <v>0.26874999999999999</v>
      </c>
      <c r="V2300" s="75">
        <v>0.27777777777777779</v>
      </c>
      <c r="W2300" s="75">
        <v>0.26874999999999999</v>
      </c>
      <c r="X2300" s="75">
        <v>0.26874999999999999</v>
      </c>
      <c r="Y2300" s="75"/>
      <c r="Z2300" s="75"/>
      <c r="AA2300" s="75"/>
      <c r="AB2300" s="49" t="s">
        <v>7828</v>
      </c>
      <c r="AC2300" s="93">
        <v>0</v>
      </c>
      <c r="AD2300" s="93">
        <v>0</v>
      </c>
      <c r="AE2300" s="57" t="s">
        <v>65</v>
      </c>
      <c r="AF2300" s="94" t="s">
        <v>56</v>
      </c>
      <c r="AG2300" s="84"/>
      <c r="AH2300" s="50" t="s">
        <v>66</v>
      </c>
      <c r="AI2300" s="49"/>
      <c r="AJ2300" s="54"/>
    </row>
    <row r="2301" spans="1:36" ht="15" customHeight="1" x14ac:dyDescent="0.2">
      <c r="A2301" s="53">
        <v>46156</v>
      </c>
      <c r="B2301" s="57" t="s">
        <v>6431</v>
      </c>
      <c r="C2301" s="57" t="s">
        <v>6478</v>
      </c>
      <c r="D2301" s="57" t="s">
        <v>744</v>
      </c>
      <c r="E2301" s="57">
        <v>1</v>
      </c>
      <c r="F2301" s="49" t="s">
        <v>4826</v>
      </c>
      <c r="G2301" s="49" t="s">
        <v>1330</v>
      </c>
      <c r="H2301" s="49"/>
      <c r="I2301" s="49"/>
      <c r="J2301" s="49"/>
      <c r="K2301" s="49"/>
      <c r="L2301" s="49"/>
      <c r="M2301" s="55">
        <v>302657</v>
      </c>
      <c r="N2301" s="57">
        <v>48151952</v>
      </c>
      <c r="O2301" s="80" t="s">
        <v>250</v>
      </c>
      <c r="P2301" s="50" t="s">
        <v>39</v>
      </c>
      <c r="Q2301" s="50"/>
      <c r="R2301" s="50"/>
      <c r="S2301" s="50" t="s">
        <v>7829</v>
      </c>
      <c r="T2301" s="50" t="s">
        <v>497</v>
      </c>
      <c r="U2301" s="75">
        <v>0.49861111111111112</v>
      </c>
      <c r="V2301" s="75">
        <v>0.53680555555555554</v>
      </c>
      <c r="W2301" s="75">
        <v>0.49861111111111112</v>
      </c>
      <c r="X2301" s="75"/>
      <c r="Y2301" s="75"/>
      <c r="Z2301" s="75"/>
      <c r="AA2301" s="75"/>
      <c r="AB2301" s="49" t="s">
        <v>7830</v>
      </c>
      <c r="AC2301" s="93">
        <v>0</v>
      </c>
      <c r="AD2301" s="93">
        <v>0</v>
      </c>
      <c r="AE2301" s="57" t="s">
        <v>585</v>
      </c>
      <c r="AF2301" s="94" t="s">
        <v>56</v>
      </c>
      <c r="AG2301" s="84"/>
      <c r="AH2301" s="50" t="s">
        <v>66</v>
      </c>
      <c r="AI2301" s="49"/>
      <c r="AJ2301" s="54"/>
    </row>
    <row r="2302" spans="1:36" ht="15" customHeight="1" x14ac:dyDescent="0.2">
      <c r="A2302" s="53">
        <v>46156</v>
      </c>
      <c r="B2302" s="57" t="s">
        <v>6431</v>
      </c>
      <c r="C2302" s="57" t="s">
        <v>6530</v>
      </c>
      <c r="D2302" s="57" t="s">
        <v>744</v>
      </c>
      <c r="E2302" s="57">
        <v>1</v>
      </c>
      <c r="F2302" s="49" t="s">
        <v>3972</v>
      </c>
      <c r="G2302" s="49" t="s">
        <v>387</v>
      </c>
      <c r="H2302" s="49"/>
      <c r="I2302" s="49"/>
      <c r="J2302" s="49"/>
      <c r="K2302" s="49"/>
      <c r="L2302" s="49"/>
      <c r="M2302" s="55">
        <v>303051</v>
      </c>
      <c r="N2302" s="57">
        <v>48153103</v>
      </c>
      <c r="O2302" s="80" t="s">
        <v>49</v>
      </c>
      <c r="P2302" s="50" t="s">
        <v>37</v>
      </c>
      <c r="Q2302" s="50" t="s">
        <v>39</v>
      </c>
      <c r="R2302" s="50" t="s">
        <v>39</v>
      </c>
      <c r="S2302" s="50" t="s">
        <v>7831</v>
      </c>
      <c r="T2302" s="50" t="s">
        <v>155</v>
      </c>
      <c r="U2302" s="75">
        <v>0.61249999999999993</v>
      </c>
      <c r="V2302" s="75">
        <v>0.67013888888888884</v>
      </c>
      <c r="W2302" s="75">
        <v>0.61249999999999993</v>
      </c>
      <c r="X2302" s="75" t="s">
        <v>42</v>
      </c>
      <c r="Y2302" s="75" t="s">
        <v>42</v>
      </c>
      <c r="Z2302" s="75" t="s">
        <v>42</v>
      </c>
      <c r="AA2302" s="75" t="s">
        <v>42</v>
      </c>
      <c r="AB2302" s="49" t="s">
        <v>7832</v>
      </c>
      <c r="AC2302" s="93">
        <v>0</v>
      </c>
      <c r="AD2302" s="93">
        <v>2</v>
      </c>
      <c r="AE2302" s="57" t="s">
        <v>286</v>
      </c>
      <c r="AF2302" s="94" t="s">
        <v>56</v>
      </c>
      <c r="AG2302" s="84"/>
      <c r="AH2302" s="50" t="s">
        <v>46</v>
      </c>
      <c r="AI2302" s="49"/>
      <c r="AJ2302" s="54"/>
    </row>
    <row r="2303" spans="1:36" ht="15" customHeight="1" x14ac:dyDescent="0.2">
      <c r="A2303" s="53">
        <v>46156</v>
      </c>
      <c r="B2303" s="57" t="s">
        <v>6431</v>
      </c>
      <c r="C2303" s="57" t="s">
        <v>6530</v>
      </c>
      <c r="D2303" s="57" t="s">
        <v>744</v>
      </c>
      <c r="E2303" s="57">
        <v>1</v>
      </c>
      <c r="F2303" s="49" t="s">
        <v>3978</v>
      </c>
      <c r="G2303" s="49" t="s">
        <v>1845</v>
      </c>
      <c r="H2303" s="49"/>
      <c r="I2303" s="49"/>
      <c r="J2303" s="49"/>
      <c r="K2303" s="49"/>
      <c r="L2303" s="49"/>
      <c r="M2303" s="55">
        <v>302701</v>
      </c>
      <c r="N2303" s="57">
        <v>48153107</v>
      </c>
      <c r="O2303" s="80" t="s">
        <v>49</v>
      </c>
      <c r="P2303" s="50" t="s">
        <v>37</v>
      </c>
      <c r="Q2303" s="50" t="s">
        <v>123</v>
      </c>
      <c r="R2303" s="50"/>
      <c r="S2303" s="50" t="s">
        <v>6261</v>
      </c>
      <c r="T2303" s="50" t="s">
        <v>91</v>
      </c>
      <c r="U2303" s="75">
        <v>0.59236111111111112</v>
      </c>
      <c r="V2303" s="75">
        <v>0.60069444444444442</v>
      </c>
      <c r="W2303" s="75">
        <v>0.59236111111111112</v>
      </c>
      <c r="X2303" s="75">
        <v>0.59305555555555556</v>
      </c>
      <c r="Y2303" s="75"/>
      <c r="Z2303" s="75"/>
      <c r="AA2303" s="75"/>
      <c r="AB2303" s="49" t="s">
        <v>7833</v>
      </c>
      <c r="AC2303" s="93">
        <v>0</v>
      </c>
      <c r="AD2303" s="93">
        <v>0</v>
      </c>
      <c r="AE2303" s="57" t="s">
        <v>269</v>
      </c>
      <c r="AF2303" s="94" t="s">
        <v>56</v>
      </c>
      <c r="AG2303" s="84"/>
      <c r="AH2303" s="50" t="s">
        <v>66</v>
      </c>
      <c r="AI2303" s="49"/>
      <c r="AJ2303" s="54"/>
    </row>
    <row r="2304" spans="1:36" ht="15" customHeight="1" x14ac:dyDescent="0.2">
      <c r="A2304" s="53">
        <v>46156</v>
      </c>
      <c r="B2304" s="57" t="s">
        <v>6431</v>
      </c>
      <c r="C2304" s="57" t="s">
        <v>6530</v>
      </c>
      <c r="D2304" s="57" t="s">
        <v>744</v>
      </c>
      <c r="E2304" s="57">
        <v>1</v>
      </c>
      <c r="F2304" s="49" t="s">
        <v>4835</v>
      </c>
      <c r="G2304" s="49" t="s">
        <v>387</v>
      </c>
      <c r="H2304" s="49"/>
      <c r="I2304" s="49"/>
      <c r="J2304" s="49"/>
      <c r="K2304" s="49"/>
      <c r="L2304" s="49"/>
      <c r="M2304" s="55">
        <v>302749</v>
      </c>
      <c r="N2304" s="57">
        <v>48153105</v>
      </c>
      <c r="O2304" s="80" t="s">
        <v>49</v>
      </c>
      <c r="P2304" s="50" t="s">
        <v>37</v>
      </c>
      <c r="Q2304" s="50" t="s">
        <v>69</v>
      </c>
      <c r="R2304" s="50"/>
      <c r="S2304" s="50" t="s">
        <v>7834</v>
      </c>
      <c r="T2304" s="50" t="s">
        <v>155</v>
      </c>
      <c r="U2304" s="75">
        <v>0.58611111111111114</v>
      </c>
      <c r="V2304" s="75">
        <v>0.59375</v>
      </c>
      <c r="W2304" s="75">
        <v>0.59375</v>
      </c>
      <c r="X2304" s="75"/>
      <c r="Y2304" s="75"/>
      <c r="Z2304" s="75"/>
      <c r="AA2304" s="75"/>
      <c r="AB2304" s="49" t="s">
        <v>7835</v>
      </c>
      <c r="AC2304" s="93">
        <v>0</v>
      </c>
      <c r="AD2304" s="93">
        <v>0</v>
      </c>
      <c r="AE2304" s="57" t="s">
        <v>157</v>
      </c>
      <c r="AF2304" s="94" t="s">
        <v>45</v>
      </c>
      <c r="AG2304" s="84"/>
      <c r="AH2304" s="50" t="s">
        <v>66</v>
      </c>
      <c r="AI2304" s="49"/>
      <c r="AJ2304" s="54"/>
    </row>
    <row r="2305" spans="1:36" ht="15" customHeight="1" x14ac:dyDescent="0.2">
      <c r="A2305" s="53">
        <v>46156</v>
      </c>
      <c r="B2305" s="57" t="s">
        <v>6431</v>
      </c>
      <c r="C2305" s="57" t="s">
        <v>6530</v>
      </c>
      <c r="D2305" s="57" t="s">
        <v>744</v>
      </c>
      <c r="E2305" s="57">
        <v>1</v>
      </c>
      <c r="F2305" s="49" t="s">
        <v>3978</v>
      </c>
      <c r="G2305" s="49" t="s">
        <v>2331</v>
      </c>
      <c r="H2305" s="49"/>
      <c r="I2305" s="49"/>
      <c r="J2305" s="49"/>
      <c r="K2305" s="49"/>
      <c r="L2305" s="49"/>
      <c r="M2305" s="55">
        <v>303208</v>
      </c>
      <c r="N2305" s="57">
        <v>48153247</v>
      </c>
      <c r="O2305" s="80" t="s">
        <v>49</v>
      </c>
      <c r="P2305" s="50" t="s">
        <v>37</v>
      </c>
      <c r="Q2305" s="50" t="s">
        <v>61</v>
      </c>
      <c r="R2305" s="50" t="s">
        <v>331</v>
      </c>
      <c r="S2305" s="50" t="s">
        <v>6605</v>
      </c>
      <c r="T2305" s="50" t="s">
        <v>85</v>
      </c>
      <c r="U2305" s="75">
        <v>0.60416666666666663</v>
      </c>
      <c r="V2305" s="75">
        <v>0.69166666666666676</v>
      </c>
      <c r="W2305" s="75">
        <v>0.60416666666666663</v>
      </c>
      <c r="X2305" s="75" t="s">
        <v>42</v>
      </c>
      <c r="Y2305" s="75" t="s">
        <v>42</v>
      </c>
      <c r="Z2305" s="75" t="s">
        <v>42</v>
      </c>
      <c r="AA2305" s="75" t="s">
        <v>42</v>
      </c>
      <c r="AB2305" s="49" t="s">
        <v>7836</v>
      </c>
      <c r="AC2305" s="93">
        <v>0</v>
      </c>
      <c r="AD2305" s="93">
        <v>3</v>
      </c>
      <c r="AE2305" s="57" t="s">
        <v>87</v>
      </c>
      <c r="AF2305" s="94" t="s">
        <v>56</v>
      </c>
      <c r="AG2305" s="84"/>
      <c r="AH2305" s="50" t="s">
        <v>46</v>
      </c>
      <c r="AI2305" s="49"/>
      <c r="AJ2305" s="54"/>
    </row>
    <row r="2306" spans="1:36" ht="15" customHeight="1" x14ac:dyDescent="0.2">
      <c r="A2306" s="53">
        <v>46156</v>
      </c>
      <c r="B2306" s="57" t="s">
        <v>6431</v>
      </c>
      <c r="C2306" s="57" t="s">
        <v>6530</v>
      </c>
      <c r="D2306" s="57" t="s">
        <v>744</v>
      </c>
      <c r="E2306" s="57">
        <v>1</v>
      </c>
      <c r="F2306" s="49" t="s">
        <v>3972</v>
      </c>
      <c r="G2306" s="49" t="s">
        <v>417</v>
      </c>
      <c r="H2306" s="49"/>
      <c r="I2306" s="49"/>
      <c r="J2306" s="49"/>
      <c r="K2306" s="49"/>
      <c r="L2306" s="49"/>
      <c r="M2306" s="55">
        <v>302839</v>
      </c>
      <c r="N2306" s="57">
        <v>48153301</v>
      </c>
      <c r="O2306" s="80" t="s">
        <v>49</v>
      </c>
      <c r="P2306" s="50" t="s">
        <v>37</v>
      </c>
      <c r="Q2306" s="50" t="s">
        <v>123</v>
      </c>
      <c r="R2306" s="50"/>
      <c r="S2306" s="50" t="s">
        <v>5296</v>
      </c>
      <c r="T2306" s="50" t="s">
        <v>85</v>
      </c>
      <c r="U2306" s="75">
        <v>0.61597222222222225</v>
      </c>
      <c r="V2306" s="75">
        <v>0.62083333333333335</v>
      </c>
      <c r="W2306" s="75" t="s">
        <v>42</v>
      </c>
      <c r="X2306" s="75">
        <v>0.61597222222222225</v>
      </c>
      <c r="Y2306" s="75" t="s">
        <v>42</v>
      </c>
      <c r="Z2306" s="75" t="s">
        <v>42</v>
      </c>
      <c r="AA2306" s="75" t="s">
        <v>42</v>
      </c>
      <c r="AB2306" s="49" t="s">
        <v>7837</v>
      </c>
      <c r="AC2306" s="93">
        <v>0</v>
      </c>
      <c r="AD2306" s="93">
        <v>0</v>
      </c>
      <c r="AE2306" s="57" t="s">
        <v>520</v>
      </c>
      <c r="AF2306" s="94" t="s">
        <v>56</v>
      </c>
      <c r="AG2306" s="84"/>
      <c r="AH2306" s="50" t="s">
        <v>66</v>
      </c>
      <c r="AI2306" s="49"/>
      <c r="AJ2306" s="54"/>
    </row>
    <row r="2307" spans="1:36" ht="15" customHeight="1" x14ac:dyDescent="0.2">
      <c r="A2307" s="53">
        <v>46156</v>
      </c>
      <c r="B2307" s="57" t="s">
        <v>6431</v>
      </c>
      <c r="C2307" s="57" t="s">
        <v>6530</v>
      </c>
      <c r="D2307" s="57" t="s">
        <v>744</v>
      </c>
      <c r="E2307" s="57">
        <v>1</v>
      </c>
      <c r="F2307" s="49" t="s">
        <v>273</v>
      </c>
      <c r="G2307" s="49" t="s">
        <v>403</v>
      </c>
      <c r="H2307" s="49"/>
      <c r="I2307" s="49"/>
      <c r="J2307" s="49"/>
      <c r="K2307" s="49"/>
      <c r="L2307" s="49"/>
      <c r="M2307" s="55">
        <v>302746</v>
      </c>
      <c r="N2307" s="57">
        <v>48153380</v>
      </c>
      <c r="O2307" s="80" t="s">
        <v>49</v>
      </c>
      <c r="P2307" s="50" t="s">
        <v>37</v>
      </c>
      <c r="Q2307" s="50" t="s">
        <v>117</v>
      </c>
      <c r="R2307" s="50" t="s">
        <v>51</v>
      </c>
      <c r="S2307" s="50" t="s">
        <v>7838</v>
      </c>
      <c r="T2307" s="50" t="s">
        <v>3785</v>
      </c>
      <c r="U2307" s="75">
        <v>0.63055555555555554</v>
      </c>
      <c r="V2307" s="75">
        <v>0.65069444444444446</v>
      </c>
      <c r="W2307" s="75">
        <v>0.63055555555555554</v>
      </c>
      <c r="X2307" s="75">
        <v>0.63958333333333328</v>
      </c>
      <c r="Y2307" s="75"/>
      <c r="Z2307" s="75"/>
      <c r="AA2307" s="75"/>
      <c r="AB2307" s="49" t="s">
        <v>7839</v>
      </c>
      <c r="AC2307" s="93">
        <v>0</v>
      </c>
      <c r="AD2307" s="93">
        <v>1</v>
      </c>
      <c r="AE2307" s="57" t="s">
        <v>122</v>
      </c>
      <c r="AF2307" s="94" t="s">
        <v>56</v>
      </c>
      <c r="AG2307" s="84"/>
      <c r="AH2307" s="50" t="s">
        <v>46</v>
      </c>
      <c r="AI2307" s="49"/>
      <c r="AJ2307" s="54"/>
    </row>
    <row r="2308" spans="1:36" ht="15" customHeight="1" x14ac:dyDescent="0.2">
      <c r="A2308" s="53">
        <v>46156</v>
      </c>
      <c r="B2308" s="57" t="s">
        <v>6431</v>
      </c>
      <c r="C2308" s="57" t="s">
        <v>6530</v>
      </c>
      <c r="D2308" s="57" t="s">
        <v>744</v>
      </c>
      <c r="E2308" s="57">
        <v>1</v>
      </c>
      <c r="F2308" s="49" t="s">
        <v>3972</v>
      </c>
      <c r="G2308" s="49" t="s">
        <v>433</v>
      </c>
      <c r="H2308" s="49"/>
      <c r="I2308" s="49"/>
      <c r="J2308" s="49"/>
      <c r="K2308" s="49"/>
      <c r="L2308" s="49"/>
      <c r="M2308" s="55">
        <v>303056</v>
      </c>
      <c r="N2308" s="57">
        <v>48153463</v>
      </c>
      <c r="O2308" s="80" t="s">
        <v>49</v>
      </c>
      <c r="P2308" s="50" t="s">
        <v>37</v>
      </c>
      <c r="Q2308" s="50" t="s">
        <v>117</v>
      </c>
      <c r="R2308" s="50"/>
      <c r="S2308" s="50" t="s">
        <v>3366</v>
      </c>
      <c r="T2308" s="50" t="s">
        <v>194</v>
      </c>
      <c r="U2308" s="75">
        <v>0.63124999999999998</v>
      </c>
      <c r="V2308" s="75">
        <v>0.63888888888888895</v>
      </c>
      <c r="W2308" s="75">
        <v>0.63124999999999998</v>
      </c>
      <c r="X2308" s="75">
        <v>0.63263888888888886</v>
      </c>
      <c r="Y2308" s="75"/>
      <c r="Z2308" s="75"/>
      <c r="AA2308" s="75"/>
      <c r="AB2308" s="49" t="s">
        <v>7840</v>
      </c>
      <c r="AC2308" s="93">
        <v>0</v>
      </c>
      <c r="AD2308" s="93">
        <v>0</v>
      </c>
      <c r="AE2308" s="57" t="s">
        <v>196</v>
      </c>
      <c r="AF2308" s="94" t="s">
        <v>56</v>
      </c>
      <c r="AG2308" s="84"/>
      <c r="AH2308" s="50" t="s">
        <v>66</v>
      </c>
      <c r="AI2308" s="49"/>
      <c r="AJ2308" s="54"/>
    </row>
    <row r="2309" spans="1:36" ht="15" customHeight="1" x14ac:dyDescent="0.2">
      <c r="A2309" s="53">
        <v>46156</v>
      </c>
      <c r="B2309" s="57" t="s">
        <v>6431</v>
      </c>
      <c r="C2309" s="57" t="s">
        <v>6530</v>
      </c>
      <c r="D2309" s="57" t="s">
        <v>744</v>
      </c>
      <c r="E2309" s="57">
        <v>1</v>
      </c>
      <c r="F2309" s="49" t="s">
        <v>7804</v>
      </c>
      <c r="G2309" s="49" t="s">
        <v>417</v>
      </c>
      <c r="H2309" s="49"/>
      <c r="I2309" s="49"/>
      <c r="J2309" s="49"/>
      <c r="K2309" s="49"/>
      <c r="L2309" s="49"/>
      <c r="M2309" s="55">
        <v>303045</v>
      </c>
      <c r="N2309" s="57">
        <v>48153110</v>
      </c>
      <c r="O2309" s="80" t="s">
        <v>49</v>
      </c>
      <c r="P2309" s="50" t="s">
        <v>37</v>
      </c>
      <c r="Q2309" s="50" t="s">
        <v>123</v>
      </c>
      <c r="R2309" s="50"/>
      <c r="S2309" s="50" t="s">
        <v>7841</v>
      </c>
      <c r="T2309" s="50" t="s">
        <v>85</v>
      </c>
      <c r="U2309" s="75">
        <v>0.59513888888888888</v>
      </c>
      <c r="V2309" s="75">
        <v>0.60902777777777783</v>
      </c>
      <c r="W2309" s="75">
        <v>0.59513888888888888</v>
      </c>
      <c r="X2309" s="75">
        <v>0.59791666666666665</v>
      </c>
      <c r="Y2309" s="75"/>
      <c r="Z2309" s="75"/>
      <c r="AA2309" s="75"/>
      <c r="AB2309" s="49" t="s">
        <v>7842</v>
      </c>
      <c r="AC2309" s="93">
        <v>0</v>
      </c>
      <c r="AD2309" s="93">
        <v>0</v>
      </c>
      <c r="AE2309" s="57" t="s">
        <v>520</v>
      </c>
      <c r="AF2309" s="94" t="s">
        <v>56</v>
      </c>
      <c r="AG2309" s="84"/>
      <c r="AH2309" s="50" t="s">
        <v>66</v>
      </c>
      <c r="AI2309" s="49"/>
      <c r="AJ2309" s="54"/>
    </row>
    <row r="2310" spans="1:36" ht="15" customHeight="1" x14ac:dyDescent="0.2">
      <c r="A2310" s="53">
        <v>46156</v>
      </c>
      <c r="B2310" s="57" t="s">
        <v>6431</v>
      </c>
      <c r="C2310" s="57" t="s">
        <v>6504</v>
      </c>
      <c r="D2310" s="57" t="s">
        <v>744</v>
      </c>
      <c r="E2310" s="57">
        <v>1</v>
      </c>
      <c r="F2310" s="49" t="s">
        <v>4826</v>
      </c>
      <c r="G2310" s="49" t="s">
        <v>1001</v>
      </c>
      <c r="H2310" s="49"/>
      <c r="I2310" s="49"/>
      <c r="J2310" s="49"/>
      <c r="K2310" s="49"/>
      <c r="L2310" s="49"/>
      <c r="M2310" s="55">
        <v>302781</v>
      </c>
      <c r="N2310" s="57">
        <v>48152826</v>
      </c>
      <c r="O2310" s="80" t="s">
        <v>250</v>
      </c>
      <c r="P2310" s="50" t="s">
        <v>37</v>
      </c>
      <c r="Q2310" s="50" t="s">
        <v>117</v>
      </c>
      <c r="R2310" s="50" t="s">
        <v>51</v>
      </c>
      <c r="S2310" s="50" t="s">
        <v>5191</v>
      </c>
      <c r="T2310" s="50" t="s">
        <v>234</v>
      </c>
      <c r="U2310" s="75">
        <v>0.56597222222222221</v>
      </c>
      <c r="V2310" s="75">
        <v>0.58680555555555558</v>
      </c>
      <c r="W2310" s="75">
        <v>0.56597222222222221</v>
      </c>
      <c r="X2310" s="75">
        <v>0.56597222222222221</v>
      </c>
      <c r="Y2310" s="75"/>
      <c r="Z2310" s="75"/>
      <c r="AA2310" s="75"/>
      <c r="AB2310" s="49" t="s">
        <v>7843</v>
      </c>
      <c r="AC2310" s="93">
        <v>0</v>
      </c>
      <c r="AD2310" s="93">
        <v>1</v>
      </c>
      <c r="AE2310" s="57" t="s">
        <v>3490</v>
      </c>
      <c r="AF2310" s="94" t="s">
        <v>56</v>
      </c>
      <c r="AG2310" s="84"/>
      <c r="AH2310" s="50" t="s">
        <v>46</v>
      </c>
      <c r="AI2310" s="49"/>
      <c r="AJ2310" s="54"/>
    </row>
    <row r="2311" spans="1:36" ht="15" customHeight="1" x14ac:dyDescent="0.2">
      <c r="A2311" s="53">
        <v>46156</v>
      </c>
      <c r="B2311" s="57" t="s">
        <v>6431</v>
      </c>
      <c r="C2311" s="57" t="s">
        <v>6530</v>
      </c>
      <c r="D2311" s="57" t="s">
        <v>7817</v>
      </c>
      <c r="E2311" s="57">
        <v>1</v>
      </c>
      <c r="F2311" s="49" t="s">
        <v>926</v>
      </c>
      <c r="G2311" s="49" t="s">
        <v>1217</v>
      </c>
      <c r="H2311" s="49"/>
      <c r="I2311" s="49"/>
      <c r="J2311" s="49"/>
      <c r="K2311" s="49"/>
      <c r="L2311" s="49"/>
      <c r="M2311" s="55">
        <v>303192</v>
      </c>
      <c r="N2311" s="57">
        <v>48153847</v>
      </c>
      <c r="O2311" s="80" t="s">
        <v>49</v>
      </c>
      <c r="P2311" s="50" t="s">
        <v>39</v>
      </c>
      <c r="Q2311" s="50"/>
      <c r="R2311" s="50" t="s">
        <v>39</v>
      </c>
      <c r="S2311" s="50" t="s">
        <v>7844</v>
      </c>
      <c r="T2311" s="50" t="s">
        <v>105</v>
      </c>
      <c r="U2311" s="75">
        <v>0.66249999999999998</v>
      </c>
      <c r="V2311" s="75">
        <v>0.71736111111111101</v>
      </c>
      <c r="W2311" s="75">
        <v>0.69652777777777775</v>
      </c>
      <c r="X2311" s="75" t="s">
        <v>42</v>
      </c>
      <c r="Y2311" s="75" t="s">
        <v>42</v>
      </c>
      <c r="Z2311" s="75" t="s">
        <v>42</v>
      </c>
      <c r="AA2311" s="75" t="s">
        <v>42</v>
      </c>
      <c r="AB2311" s="49" t="s">
        <v>7845</v>
      </c>
      <c r="AC2311" s="93">
        <v>0</v>
      </c>
      <c r="AD2311" s="93">
        <v>2</v>
      </c>
      <c r="AE2311" s="57" t="s">
        <v>97</v>
      </c>
      <c r="AF2311" s="94" t="s">
        <v>45</v>
      </c>
      <c r="AG2311" s="84"/>
      <c r="AH2311" s="50" t="s">
        <v>58</v>
      </c>
      <c r="AI2311" s="49"/>
      <c r="AJ2311" s="54"/>
    </row>
    <row r="2312" spans="1:36" ht="15" customHeight="1" x14ac:dyDescent="0.2">
      <c r="A2312" s="53">
        <v>46156</v>
      </c>
      <c r="B2312" s="57" t="s">
        <v>6431</v>
      </c>
      <c r="C2312" s="57" t="s">
        <v>6530</v>
      </c>
      <c r="D2312" s="57" t="s">
        <v>744</v>
      </c>
      <c r="E2312" s="57">
        <v>1</v>
      </c>
      <c r="F2312" s="49" t="s">
        <v>3972</v>
      </c>
      <c r="G2312" s="49" t="s">
        <v>2657</v>
      </c>
      <c r="H2312" s="49"/>
      <c r="I2312" s="49"/>
      <c r="J2312" s="49"/>
      <c r="K2312" s="49"/>
      <c r="L2312" s="49"/>
      <c r="M2312" s="55">
        <v>302847</v>
      </c>
      <c r="N2312" s="57">
        <v>48153789</v>
      </c>
      <c r="O2312" s="80" t="s">
        <v>49</v>
      </c>
      <c r="P2312" s="50" t="s">
        <v>142</v>
      </c>
      <c r="Q2312" s="50"/>
      <c r="R2312" s="50"/>
      <c r="S2312" s="50" t="s">
        <v>6465</v>
      </c>
      <c r="T2312" s="50" t="s">
        <v>241</v>
      </c>
      <c r="U2312" s="75">
        <v>0.65763888888888888</v>
      </c>
      <c r="V2312" s="75">
        <v>0.67638888888888893</v>
      </c>
      <c r="W2312" s="75">
        <v>0.65763888888888888</v>
      </c>
      <c r="X2312" s="75" t="s">
        <v>42</v>
      </c>
      <c r="Y2312" s="75" t="s">
        <v>42</v>
      </c>
      <c r="Z2312" s="75" t="s">
        <v>42</v>
      </c>
      <c r="AA2312" s="75" t="s">
        <v>42</v>
      </c>
      <c r="AB2312" s="49" t="s">
        <v>7846</v>
      </c>
      <c r="AC2312" s="93">
        <v>0</v>
      </c>
      <c r="AD2312" s="93">
        <v>0</v>
      </c>
      <c r="AE2312" s="57" t="s">
        <v>243</v>
      </c>
      <c r="AF2312" s="94" t="s">
        <v>56</v>
      </c>
      <c r="AG2312" s="84"/>
      <c r="AH2312" s="50" t="s">
        <v>66</v>
      </c>
      <c r="AI2312" s="49"/>
      <c r="AJ2312" s="54"/>
    </row>
    <row r="2313" spans="1:36" ht="15" customHeight="1" x14ac:dyDescent="0.2">
      <c r="A2313" s="53">
        <v>46156</v>
      </c>
      <c r="B2313" s="57" t="s">
        <v>6431</v>
      </c>
      <c r="C2313" s="57" t="s">
        <v>6530</v>
      </c>
      <c r="D2313" s="57" t="s">
        <v>7817</v>
      </c>
      <c r="E2313" s="57">
        <v>1</v>
      </c>
      <c r="F2313" s="49" t="s">
        <v>3972</v>
      </c>
      <c r="G2313" s="49" t="s">
        <v>2831</v>
      </c>
      <c r="H2313" s="49"/>
      <c r="I2313" s="49"/>
      <c r="J2313" s="49"/>
      <c r="K2313" s="49"/>
      <c r="L2313" s="49"/>
      <c r="M2313" s="55">
        <v>302950</v>
      </c>
      <c r="N2313" s="57">
        <v>48153777</v>
      </c>
      <c r="O2313" s="80" t="s">
        <v>49</v>
      </c>
      <c r="P2313" s="50" t="s">
        <v>37</v>
      </c>
      <c r="Q2313" s="50" t="s">
        <v>117</v>
      </c>
      <c r="R2313" s="50" t="s">
        <v>51</v>
      </c>
      <c r="S2313" s="50" t="s">
        <v>7847</v>
      </c>
      <c r="T2313" s="50" t="s">
        <v>101</v>
      </c>
      <c r="U2313" s="75">
        <v>0.66180555555555554</v>
      </c>
      <c r="V2313" s="75">
        <v>0.6875</v>
      </c>
      <c r="W2313" s="75">
        <v>0.66180555555555554</v>
      </c>
      <c r="X2313" s="75"/>
      <c r="Y2313" s="75"/>
      <c r="Z2313" s="75"/>
      <c r="AA2313" s="75"/>
      <c r="AB2313" s="49" t="s">
        <v>7848</v>
      </c>
      <c r="AC2313" s="93">
        <v>0</v>
      </c>
      <c r="AD2313" s="93">
        <v>1</v>
      </c>
      <c r="AE2313" s="57" t="s">
        <v>103</v>
      </c>
      <c r="AF2313" s="94" t="s">
        <v>56</v>
      </c>
      <c r="AG2313" s="84"/>
      <c r="AH2313" s="50" t="s">
        <v>46</v>
      </c>
      <c r="AI2313" s="49"/>
      <c r="AJ2313" s="54"/>
    </row>
    <row r="2314" spans="1:36" ht="15" customHeight="1" x14ac:dyDescent="0.2">
      <c r="A2314" s="53">
        <v>46156</v>
      </c>
      <c r="B2314" s="57" t="s">
        <v>6431</v>
      </c>
      <c r="C2314" s="57" t="s">
        <v>6551</v>
      </c>
      <c r="D2314" s="57" t="s">
        <v>744</v>
      </c>
      <c r="E2314" s="57">
        <v>1</v>
      </c>
      <c r="F2314" s="49" t="s">
        <v>3607</v>
      </c>
      <c r="G2314" s="49" t="s">
        <v>389</v>
      </c>
      <c r="H2314" s="49"/>
      <c r="I2314" s="49"/>
      <c r="J2314" s="49"/>
      <c r="K2314" s="49"/>
      <c r="L2314" s="49"/>
      <c r="M2314" s="55">
        <v>303127</v>
      </c>
      <c r="N2314" s="57">
        <v>48153980</v>
      </c>
      <c r="O2314" s="80" t="s">
        <v>36</v>
      </c>
      <c r="P2314" s="50" t="s">
        <v>37</v>
      </c>
      <c r="Q2314" s="50" t="s">
        <v>117</v>
      </c>
      <c r="R2314" s="50" t="s">
        <v>51</v>
      </c>
      <c r="S2314" s="50" t="s">
        <v>7849</v>
      </c>
      <c r="T2314" s="50" t="s">
        <v>391</v>
      </c>
      <c r="U2314" s="75">
        <v>0.67569444444444438</v>
      </c>
      <c r="V2314" s="75">
        <v>0.69444444444444453</v>
      </c>
      <c r="W2314" s="75">
        <v>0.67569444444444438</v>
      </c>
      <c r="X2314" s="75">
        <v>0.68611111111111101</v>
      </c>
      <c r="Y2314" s="75"/>
      <c r="Z2314" s="75"/>
      <c r="AA2314" s="75"/>
      <c r="AB2314" s="49" t="s">
        <v>7850</v>
      </c>
      <c r="AC2314" s="93">
        <v>0</v>
      </c>
      <c r="AD2314" s="93">
        <v>1</v>
      </c>
      <c r="AE2314" s="57" t="s">
        <v>393</v>
      </c>
      <c r="AF2314" s="94" t="s">
        <v>113</v>
      </c>
      <c r="AG2314" s="84"/>
      <c r="AH2314" s="50" t="s">
        <v>46</v>
      </c>
      <c r="AI2314" s="49"/>
      <c r="AJ2314" s="54"/>
    </row>
    <row r="2315" spans="1:36" ht="15" customHeight="1" x14ac:dyDescent="0.2">
      <c r="A2315" s="53">
        <v>46156</v>
      </c>
      <c r="B2315" s="57" t="s">
        <v>6431</v>
      </c>
      <c r="C2315" s="57" t="s">
        <v>6551</v>
      </c>
      <c r="D2315" s="57" t="s">
        <v>744</v>
      </c>
      <c r="E2315" s="57">
        <v>1</v>
      </c>
      <c r="F2315" s="49" t="s">
        <v>3607</v>
      </c>
      <c r="G2315" s="49" t="s">
        <v>1829</v>
      </c>
      <c r="H2315" s="49"/>
      <c r="I2315" s="49"/>
      <c r="J2315" s="49"/>
      <c r="K2315" s="49"/>
      <c r="L2315" s="49"/>
      <c r="M2315" s="55">
        <v>302991</v>
      </c>
      <c r="N2315" s="57">
        <v>48154270</v>
      </c>
      <c r="O2315" s="80" t="s">
        <v>36</v>
      </c>
      <c r="P2315" s="50" t="s">
        <v>37</v>
      </c>
      <c r="Q2315" s="50" t="s">
        <v>69</v>
      </c>
      <c r="R2315" s="50"/>
      <c r="S2315" s="50" t="s">
        <v>7851</v>
      </c>
      <c r="T2315" s="50" t="s">
        <v>213</v>
      </c>
      <c r="U2315" s="75">
        <v>0.70624999999999993</v>
      </c>
      <c r="V2315" s="75">
        <v>0.72430555555555554</v>
      </c>
      <c r="W2315" s="75">
        <v>0.70624999999999993</v>
      </c>
      <c r="X2315" s="75"/>
      <c r="Y2315" s="75"/>
      <c r="Z2315" s="75"/>
      <c r="AA2315" s="75"/>
      <c r="AB2315" s="49" t="s">
        <v>7852</v>
      </c>
      <c r="AC2315" s="93">
        <v>0</v>
      </c>
      <c r="AD2315" s="93">
        <v>0</v>
      </c>
      <c r="AE2315" s="57" t="s">
        <v>209</v>
      </c>
      <c r="AF2315" s="94" t="s">
        <v>56</v>
      </c>
      <c r="AG2315" s="84"/>
      <c r="AH2315" s="50" t="s">
        <v>66</v>
      </c>
      <c r="AI2315" s="49"/>
      <c r="AJ2315" s="54"/>
    </row>
    <row r="2316" spans="1:36" ht="15" customHeight="1" x14ac:dyDescent="0.2">
      <c r="A2316" s="53">
        <v>46156</v>
      </c>
      <c r="B2316" s="57" t="s">
        <v>6431</v>
      </c>
      <c r="C2316" s="57" t="s">
        <v>6551</v>
      </c>
      <c r="D2316" s="57" t="s">
        <v>744</v>
      </c>
      <c r="E2316" s="57">
        <v>1</v>
      </c>
      <c r="F2316" s="49" t="s">
        <v>273</v>
      </c>
      <c r="G2316" s="49" t="s">
        <v>919</v>
      </c>
      <c r="H2316" s="49"/>
      <c r="I2316" s="49"/>
      <c r="J2316" s="49"/>
      <c r="K2316" s="49"/>
      <c r="L2316" s="49"/>
      <c r="M2316" s="55">
        <v>303442</v>
      </c>
      <c r="N2316" s="57">
        <v>48153859</v>
      </c>
      <c r="O2316" s="80" t="s">
        <v>49</v>
      </c>
      <c r="P2316" s="50" t="s">
        <v>37</v>
      </c>
      <c r="Q2316" s="50" t="s">
        <v>117</v>
      </c>
      <c r="R2316" s="50" t="s">
        <v>51</v>
      </c>
      <c r="S2316" s="50" t="s">
        <v>6017</v>
      </c>
      <c r="T2316" s="50" t="s">
        <v>101</v>
      </c>
      <c r="U2316" s="75">
        <v>0.68194444444444446</v>
      </c>
      <c r="V2316" s="75">
        <v>0.75</v>
      </c>
      <c r="W2316" s="75">
        <v>0.68194444444444446</v>
      </c>
      <c r="X2316" s="75">
        <v>0.68125000000000002</v>
      </c>
      <c r="Y2316" s="75" t="s">
        <v>42</v>
      </c>
      <c r="Z2316" s="75" t="s">
        <v>42</v>
      </c>
      <c r="AA2316" s="75" t="s">
        <v>42</v>
      </c>
      <c r="AB2316" s="49" t="s">
        <v>7853</v>
      </c>
      <c r="AC2316" s="93">
        <v>0</v>
      </c>
      <c r="AD2316" s="93">
        <v>1</v>
      </c>
      <c r="AE2316" s="57" t="s">
        <v>103</v>
      </c>
      <c r="AF2316" s="94" t="s">
        <v>56</v>
      </c>
      <c r="AG2316" s="84"/>
      <c r="AH2316" s="50" t="s">
        <v>46</v>
      </c>
      <c r="AI2316" s="49"/>
      <c r="AJ2316" s="54"/>
    </row>
    <row r="2317" spans="1:36" ht="15" customHeight="1" x14ac:dyDescent="0.2">
      <c r="A2317" s="53">
        <v>46156</v>
      </c>
      <c r="B2317" s="57" t="s">
        <v>6431</v>
      </c>
      <c r="C2317" s="57" t="s">
        <v>6551</v>
      </c>
      <c r="D2317" s="57" t="s">
        <v>744</v>
      </c>
      <c r="E2317" s="57">
        <v>1</v>
      </c>
      <c r="F2317" s="49" t="s">
        <v>7804</v>
      </c>
      <c r="G2317" s="49" t="s">
        <v>2831</v>
      </c>
      <c r="H2317" s="49"/>
      <c r="I2317" s="49"/>
      <c r="J2317" s="49"/>
      <c r="K2317" s="49"/>
      <c r="L2317" s="49"/>
      <c r="M2317" s="55">
        <v>303361</v>
      </c>
      <c r="N2317" s="57">
        <v>48154196</v>
      </c>
      <c r="O2317" s="80" t="s">
        <v>49</v>
      </c>
      <c r="P2317" s="50" t="s">
        <v>142</v>
      </c>
      <c r="Q2317" s="50"/>
      <c r="R2317" s="50"/>
      <c r="S2317" s="50" t="s">
        <v>7847</v>
      </c>
      <c r="T2317" s="50" t="s">
        <v>101</v>
      </c>
      <c r="U2317" s="75">
        <v>0.6875</v>
      </c>
      <c r="V2317" s="75">
        <v>0.77847222222222223</v>
      </c>
      <c r="W2317" s="75">
        <v>0.6875</v>
      </c>
      <c r="X2317" s="75"/>
      <c r="Y2317" s="75"/>
      <c r="Z2317" s="75"/>
      <c r="AA2317" s="75"/>
      <c r="AB2317" s="49" t="s">
        <v>7854</v>
      </c>
      <c r="AC2317" s="93">
        <v>0</v>
      </c>
      <c r="AD2317" s="93">
        <v>0</v>
      </c>
      <c r="AE2317" s="57" t="s">
        <v>103</v>
      </c>
      <c r="AF2317" s="94" t="s">
        <v>45</v>
      </c>
      <c r="AG2317" s="84"/>
      <c r="AH2317" s="50" t="s">
        <v>66</v>
      </c>
      <c r="AI2317" s="49"/>
      <c r="AJ2317" s="54"/>
    </row>
    <row r="2318" spans="1:36" ht="15" customHeight="1" x14ac:dyDescent="0.2">
      <c r="A2318" s="53">
        <v>46156</v>
      </c>
      <c r="B2318" s="57" t="s">
        <v>6431</v>
      </c>
      <c r="C2318" s="57" t="s">
        <v>6551</v>
      </c>
      <c r="D2318" s="57" t="s">
        <v>744</v>
      </c>
      <c r="E2318" s="57">
        <v>1</v>
      </c>
      <c r="F2318" s="49" t="s">
        <v>273</v>
      </c>
      <c r="G2318" s="49" t="s">
        <v>368</v>
      </c>
      <c r="H2318" s="49"/>
      <c r="I2318" s="49"/>
      <c r="J2318" s="49"/>
      <c r="K2318" s="49"/>
      <c r="L2318" s="49"/>
      <c r="M2318" s="55">
        <v>303032</v>
      </c>
      <c r="N2318" s="57">
        <v>48153794</v>
      </c>
      <c r="O2318" s="80" t="s">
        <v>49</v>
      </c>
      <c r="P2318" s="50" t="s">
        <v>37</v>
      </c>
      <c r="Q2318" s="50" t="s">
        <v>61</v>
      </c>
      <c r="R2318" s="50"/>
      <c r="S2318" s="50" t="s">
        <v>4082</v>
      </c>
      <c r="T2318" s="50" t="s">
        <v>150</v>
      </c>
      <c r="U2318" s="75">
        <v>0.6694444444444444</v>
      </c>
      <c r="V2318" s="75">
        <v>0.67291666666666661</v>
      </c>
      <c r="W2318" s="75">
        <v>0.6694444444444444</v>
      </c>
      <c r="X2318" s="75"/>
      <c r="Y2318" s="75"/>
      <c r="Z2318" s="75"/>
      <c r="AA2318" s="75"/>
      <c r="AB2318" s="49" t="s">
        <v>7855</v>
      </c>
      <c r="AC2318" s="93">
        <v>0</v>
      </c>
      <c r="AD2318" s="93">
        <v>0</v>
      </c>
      <c r="AE2318" s="57" t="s">
        <v>152</v>
      </c>
      <c r="AF2318" s="94" t="s">
        <v>56</v>
      </c>
      <c r="AG2318" s="84"/>
      <c r="AH2318" s="50" t="s">
        <v>66</v>
      </c>
      <c r="AI2318" s="49"/>
      <c r="AJ2318" s="54"/>
    </row>
    <row r="2319" spans="1:36" ht="15" customHeight="1" x14ac:dyDescent="0.2">
      <c r="A2319" s="53">
        <v>46156</v>
      </c>
      <c r="B2319" s="57" t="s">
        <v>6431</v>
      </c>
      <c r="C2319" s="57" t="s">
        <v>6530</v>
      </c>
      <c r="D2319" s="57" t="s">
        <v>744</v>
      </c>
      <c r="E2319" s="57">
        <v>1</v>
      </c>
      <c r="F2319" s="49" t="s">
        <v>4835</v>
      </c>
      <c r="G2319" s="49" t="s">
        <v>2433</v>
      </c>
      <c r="H2319" s="49"/>
      <c r="I2319" s="49"/>
      <c r="J2319" s="49"/>
      <c r="K2319" s="49"/>
      <c r="L2319" s="49"/>
      <c r="M2319" s="55">
        <v>303029</v>
      </c>
      <c r="N2319" s="57">
        <v>48153831</v>
      </c>
      <c r="O2319" s="80" t="s">
        <v>49</v>
      </c>
      <c r="P2319" s="50" t="s">
        <v>37</v>
      </c>
      <c r="Q2319" s="50" t="s">
        <v>211</v>
      </c>
      <c r="R2319" s="50"/>
      <c r="S2319" s="50" t="s">
        <v>7856</v>
      </c>
      <c r="T2319" s="50" t="s">
        <v>3133</v>
      </c>
      <c r="U2319" s="75">
        <v>0.66597222222222219</v>
      </c>
      <c r="V2319" s="75">
        <v>0.69444444444444453</v>
      </c>
      <c r="W2319" s="75">
        <v>0.66597222222222219</v>
      </c>
      <c r="X2319" s="75">
        <v>0.68611111111111101</v>
      </c>
      <c r="Y2319" s="75">
        <v>0.68958333333333333</v>
      </c>
      <c r="Z2319" s="75" t="s">
        <v>42</v>
      </c>
      <c r="AA2319" s="75" t="s">
        <v>42</v>
      </c>
      <c r="AB2319" s="49" t="s">
        <v>7857</v>
      </c>
      <c r="AC2319" s="93">
        <v>0</v>
      </c>
      <c r="AD2319" s="93">
        <v>0</v>
      </c>
      <c r="AE2319" s="57" t="s">
        <v>3021</v>
      </c>
      <c r="AF2319" s="94" t="s">
        <v>56</v>
      </c>
      <c r="AG2319" s="84"/>
      <c r="AH2319" s="50" t="s">
        <v>66</v>
      </c>
      <c r="AI2319" s="49"/>
      <c r="AJ2319" s="54"/>
    </row>
    <row r="2320" spans="1:36" ht="15" customHeight="1" x14ac:dyDescent="0.2">
      <c r="A2320" s="53">
        <v>46156</v>
      </c>
      <c r="B2320" s="57" t="s">
        <v>6431</v>
      </c>
      <c r="C2320" s="57" t="s">
        <v>6551</v>
      </c>
      <c r="D2320" s="57" t="s">
        <v>744</v>
      </c>
      <c r="E2320" s="57">
        <v>1</v>
      </c>
      <c r="F2320" s="49" t="s">
        <v>4835</v>
      </c>
      <c r="G2320" s="49" t="s">
        <v>2723</v>
      </c>
      <c r="H2320" s="49"/>
      <c r="I2320" s="49"/>
      <c r="J2320" s="49"/>
      <c r="K2320" s="49"/>
      <c r="L2320" s="49"/>
      <c r="M2320" s="55">
        <v>303181</v>
      </c>
      <c r="N2320" s="57">
        <v>48154162</v>
      </c>
      <c r="O2320" s="80" t="s">
        <v>49</v>
      </c>
      <c r="P2320" s="50" t="s">
        <v>543</v>
      </c>
      <c r="Q2320" s="50"/>
      <c r="R2320" s="50"/>
      <c r="S2320" s="50" t="s">
        <v>7858</v>
      </c>
      <c r="T2320" s="50" t="s">
        <v>182</v>
      </c>
      <c r="U2320" s="75">
        <v>0.70624999999999993</v>
      </c>
      <c r="V2320" s="75">
        <v>0.7319444444444444</v>
      </c>
      <c r="W2320" s="75">
        <v>0.70624999999999993</v>
      </c>
      <c r="X2320" s="75"/>
      <c r="Y2320" s="75"/>
      <c r="Z2320" s="75"/>
      <c r="AA2320" s="75"/>
      <c r="AB2320" s="49" t="s">
        <v>7859</v>
      </c>
      <c r="AC2320" s="93">
        <v>0</v>
      </c>
      <c r="AD2320" s="93">
        <v>0</v>
      </c>
      <c r="AE2320" s="57" t="s">
        <v>3021</v>
      </c>
      <c r="AF2320" s="94" t="s">
        <v>56</v>
      </c>
      <c r="AG2320" s="84"/>
      <c r="AH2320" s="50" t="s">
        <v>66</v>
      </c>
      <c r="AI2320" s="49"/>
      <c r="AJ2320" s="54"/>
    </row>
    <row r="2321" spans="1:36" ht="15" customHeight="1" x14ac:dyDescent="0.2">
      <c r="A2321" s="53">
        <v>46156</v>
      </c>
      <c r="B2321" s="57" t="s">
        <v>6431</v>
      </c>
      <c r="C2321" s="57" t="s">
        <v>6551</v>
      </c>
      <c r="D2321" s="57" t="s">
        <v>744</v>
      </c>
      <c r="E2321" s="57">
        <v>1</v>
      </c>
      <c r="F2321" s="49" t="s">
        <v>7804</v>
      </c>
      <c r="G2321" s="49" t="s">
        <v>1845</v>
      </c>
      <c r="H2321" s="49"/>
      <c r="I2321" s="49"/>
      <c r="J2321" s="49"/>
      <c r="K2321" s="49"/>
      <c r="L2321" s="49"/>
      <c r="M2321" s="55">
        <v>303113</v>
      </c>
      <c r="N2321" s="57">
        <v>48154202</v>
      </c>
      <c r="O2321" s="80" t="s">
        <v>49</v>
      </c>
      <c r="P2321" s="50" t="s">
        <v>37</v>
      </c>
      <c r="Q2321" s="50" t="s">
        <v>69</v>
      </c>
      <c r="R2321" s="50" t="s">
        <v>671</v>
      </c>
      <c r="S2321" s="50" t="s">
        <v>7860</v>
      </c>
      <c r="T2321" s="50" t="s">
        <v>85</v>
      </c>
      <c r="U2321" s="75">
        <v>0.69097222222222221</v>
      </c>
      <c r="V2321" s="75">
        <v>0.74861111111111101</v>
      </c>
      <c r="W2321" s="75">
        <v>0.69097222222222221</v>
      </c>
      <c r="X2321" s="75"/>
      <c r="Y2321" s="75"/>
      <c r="Z2321" s="75"/>
      <c r="AA2321" s="75"/>
      <c r="AB2321" s="49" t="s">
        <v>7861</v>
      </c>
      <c r="AC2321" s="93">
        <v>0</v>
      </c>
      <c r="AD2321" s="93">
        <v>1</v>
      </c>
      <c r="AE2321" s="57" t="s">
        <v>87</v>
      </c>
      <c r="AF2321" s="94" t="s">
        <v>56</v>
      </c>
      <c r="AG2321" s="84"/>
      <c r="AH2321" s="50" t="s">
        <v>46</v>
      </c>
      <c r="AI2321" s="49"/>
      <c r="AJ2321" s="54"/>
    </row>
    <row r="2322" spans="1:36" ht="15" customHeight="1" x14ac:dyDescent="0.2">
      <c r="A2322" s="53">
        <v>46156</v>
      </c>
      <c r="B2322" s="57" t="s">
        <v>6431</v>
      </c>
      <c r="C2322" s="57" t="s">
        <v>6551</v>
      </c>
      <c r="D2322" s="57" t="s">
        <v>744</v>
      </c>
      <c r="E2322" s="57">
        <v>1</v>
      </c>
      <c r="F2322" s="49" t="s">
        <v>273</v>
      </c>
      <c r="G2322" s="49" t="s">
        <v>1845</v>
      </c>
      <c r="H2322" s="49"/>
      <c r="I2322" s="49"/>
      <c r="J2322" s="49"/>
      <c r="K2322" s="49"/>
      <c r="L2322" s="49"/>
      <c r="M2322" s="55">
        <v>303118</v>
      </c>
      <c r="N2322" s="57">
        <v>48154311</v>
      </c>
      <c r="O2322" s="80" t="s">
        <v>49</v>
      </c>
      <c r="P2322" s="50" t="s">
        <v>37</v>
      </c>
      <c r="Q2322" s="50" t="s">
        <v>117</v>
      </c>
      <c r="R2322" s="50"/>
      <c r="S2322" s="50" t="s">
        <v>7862</v>
      </c>
      <c r="T2322" s="50" t="s">
        <v>91</v>
      </c>
      <c r="U2322" s="75">
        <v>0.71388888888888891</v>
      </c>
      <c r="V2322" s="75">
        <v>0.72916666666666663</v>
      </c>
      <c r="W2322" s="75">
        <v>0.71388888888888891</v>
      </c>
      <c r="X2322" s="75"/>
      <c r="Y2322" s="75"/>
      <c r="Z2322" s="75"/>
      <c r="AA2322" s="75"/>
      <c r="AB2322" s="49" t="s">
        <v>7863</v>
      </c>
      <c r="AC2322" s="93">
        <v>0</v>
      </c>
      <c r="AD2322" s="93">
        <v>0</v>
      </c>
      <c r="AE2322" s="57" t="s">
        <v>243</v>
      </c>
      <c r="AF2322" s="94" t="s">
        <v>56</v>
      </c>
      <c r="AG2322" s="84"/>
      <c r="AH2322" s="50" t="s">
        <v>66</v>
      </c>
      <c r="AI2322" s="49"/>
      <c r="AJ2322" s="54"/>
    </row>
    <row r="2323" spans="1:36" ht="15" customHeight="1" x14ac:dyDescent="0.2">
      <c r="A2323" s="53">
        <v>46156</v>
      </c>
      <c r="B2323" s="57" t="s">
        <v>6431</v>
      </c>
      <c r="C2323" s="57" t="s">
        <v>6551</v>
      </c>
      <c r="D2323" s="57" t="s">
        <v>744</v>
      </c>
      <c r="E2323" s="57">
        <v>1</v>
      </c>
      <c r="F2323" s="49" t="s">
        <v>4835</v>
      </c>
      <c r="G2323" s="49" t="s">
        <v>2147</v>
      </c>
      <c r="H2323" s="49"/>
      <c r="I2323" s="49"/>
      <c r="J2323" s="49"/>
      <c r="K2323" s="49"/>
      <c r="L2323" s="49"/>
      <c r="M2323" s="55">
        <v>303163</v>
      </c>
      <c r="N2323" s="57">
        <v>48154309</v>
      </c>
      <c r="O2323" s="80" t="s">
        <v>49</v>
      </c>
      <c r="P2323" s="50" t="s">
        <v>37</v>
      </c>
      <c r="Q2323" s="50" t="s">
        <v>61</v>
      </c>
      <c r="R2323" s="50" t="s">
        <v>275</v>
      </c>
      <c r="S2323" s="50" t="s">
        <v>7864</v>
      </c>
      <c r="T2323" s="50" t="s">
        <v>182</v>
      </c>
      <c r="U2323" s="75">
        <v>0.7104166666666667</v>
      </c>
      <c r="V2323" s="75">
        <v>0.7402777777777777</v>
      </c>
      <c r="W2323" s="75">
        <v>0.7104166666666667</v>
      </c>
      <c r="X2323" s="75">
        <v>0.71875</v>
      </c>
      <c r="Y2323" s="75"/>
      <c r="Z2323" s="75"/>
      <c r="AA2323" s="75"/>
      <c r="AB2323" s="49" t="s">
        <v>7865</v>
      </c>
      <c r="AC2323" s="93">
        <v>0</v>
      </c>
      <c r="AD2323" s="93">
        <v>1</v>
      </c>
      <c r="AE2323" s="57" t="s">
        <v>3277</v>
      </c>
      <c r="AF2323" s="94" t="s">
        <v>56</v>
      </c>
      <c r="AG2323" s="84"/>
      <c r="AH2323" s="50" t="s">
        <v>46</v>
      </c>
      <c r="AI2323" s="49"/>
      <c r="AJ2323" s="54"/>
    </row>
    <row r="2324" spans="1:36" ht="15" customHeight="1" x14ac:dyDescent="0.2">
      <c r="A2324" s="53">
        <v>46156</v>
      </c>
      <c r="B2324" s="57" t="s">
        <v>6431</v>
      </c>
      <c r="C2324" s="57" t="s">
        <v>6530</v>
      </c>
      <c r="D2324" s="57" t="s">
        <v>744</v>
      </c>
      <c r="E2324" s="57">
        <v>1</v>
      </c>
      <c r="F2324" s="49" t="s">
        <v>4826</v>
      </c>
      <c r="G2324" s="49" t="s">
        <v>521</v>
      </c>
      <c r="H2324" s="49"/>
      <c r="I2324" s="49"/>
      <c r="J2324" s="49"/>
      <c r="K2324" s="49"/>
      <c r="L2324" s="49"/>
      <c r="M2324" s="55">
        <v>303020</v>
      </c>
      <c r="N2324" s="57">
        <v>48153056</v>
      </c>
      <c r="O2324" s="80" t="s">
        <v>250</v>
      </c>
      <c r="P2324" s="50" t="s">
        <v>37</v>
      </c>
      <c r="Q2324" s="50" t="s">
        <v>117</v>
      </c>
      <c r="R2324" s="50" t="s">
        <v>51</v>
      </c>
      <c r="S2324" s="50" t="s">
        <v>7866</v>
      </c>
      <c r="T2324" s="50" t="s">
        <v>469</v>
      </c>
      <c r="U2324" s="75">
        <v>0.58958333333333335</v>
      </c>
      <c r="V2324" s="75">
        <v>0.6430555555555556</v>
      </c>
      <c r="W2324" s="75">
        <v>0.58958333333333335</v>
      </c>
      <c r="X2324" s="75">
        <v>0.58958333333333335</v>
      </c>
      <c r="Y2324" s="75"/>
      <c r="Z2324" s="75"/>
      <c r="AA2324" s="75"/>
      <c r="AB2324" s="49" t="s">
        <v>7867</v>
      </c>
      <c r="AC2324" s="93">
        <v>0</v>
      </c>
      <c r="AD2324" s="93">
        <v>1</v>
      </c>
      <c r="AE2324" s="57" t="s">
        <v>585</v>
      </c>
      <c r="AF2324" s="94" t="s">
        <v>56</v>
      </c>
      <c r="AG2324" s="84"/>
      <c r="AH2324" s="50" t="s">
        <v>46</v>
      </c>
      <c r="AI2324" s="49"/>
      <c r="AJ2324" s="54"/>
    </row>
    <row r="2325" spans="1:36" ht="15" customHeight="1" x14ac:dyDescent="0.2">
      <c r="A2325" s="53">
        <v>46156</v>
      </c>
      <c r="B2325" s="57" t="s">
        <v>6431</v>
      </c>
      <c r="C2325" s="57" t="s">
        <v>6551</v>
      </c>
      <c r="D2325" s="57" t="s">
        <v>744</v>
      </c>
      <c r="E2325" s="57">
        <v>1</v>
      </c>
      <c r="F2325" s="49" t="s">
        <v>3972</v>
      </c>
      <c r="G2325" s="49" t="s">
        <v>919</v>
      </c>
      <c r="H2325" s="49"/>
      <c r="I2325" s="49"/>
      <c r="J2325" s="49"/>
      <c r="K2325" s="49"/>
      <c r="L2325" s="49"/>
      <c r="M2325" s="55">
        <v>303430</v>
      </c>
      <c r="N2325" s="57">
        <v>48154541</v>
      </c>
      <c r="O2325" s="80" t="s">
        <v>49</v>
      </c>
      <c r="P2325" s="50" t="s">
        <v>543</v>
      </c>
      <c r="Q2325" s="50"/>
      <c r="R2325" s="50"/>
      <c r="S2325" s="50" t="s">
        <v>6017</v>
      </c>
      <c r="T2325" s="50" t="s">
        <v>101</v>
      </c>
      <c r="U2325" s="75">
        <v>0.72152777777777777</v>
      </c>
      <c r="V2325" s="75">
        <v>0.75</v>
      </c>
      <c r="W2325" s="75">
        <v>0.72152777777777777</v>
      </c>
      <c r="X2325" s="75" t="s">
        <v>42</v>
      </c>
      <c r="Y2325" s="75" t="s">
        <v>42</v>
      </c>
      <c r="Z2325" s="75" t="s">
        <v>42</v>
      </c>
      <c r="AA2325" s="75" t="s">
        <v>42</v>
      </c>
      <c r="AB2325" s="49" t="s">
        <v>7868</v>
      </c>
      <c r="AC2325" s="93">
        <v>0</v>
      </c>
      <c r="AD2325" s="93">
        <v>0</v>
      </c>
      <c r="AE2325" s="57" t="s">
        <v>103</v>
      </c>
      <c r="AF2325" s="94" t="s">
        <v>56</v>
      </c>
      <c r="AG2325" s="84"/>
      <c r="AH2325" s="50" t="s">
        <v>66</v>
      </c>
      <c r="AI2325" s="49"/>
      <c r="AJ2325" s="54"/>
    </row>
    <row r="2326" spans="1:36" ht="15" customHeight="1" x14ac:dyDescent="0.2">
      <c r="A2326" s="53">
        <v>46156</v>
      </c>
      <c r="B2326" s="57" t="s">
        <v>6431</v>
      </c>
      <c r="C2326" s="57" t="s">
        <v>6551</v>
      </c>
      <c r="D2326" s="57" t="s">
        <v>744</v>
      </c>
      <c r="E2326" s="57">
        <v>1</v>
      </c>
      <c r="F2326" s="49" t="s">
        <v>3972</v>
      </c>
      <c r="G2326" s="49" t="s">
        <v>417</v>
      </c>
      <c r="H2326" s="49"/>
      <c r="I2326" s="49"/>
      <c r="J2326" s="49"/>
      <c r="K2326" s="49"/>
      <c r="L2326" s="49"/>
      <c r="M2326" s="55">
        <v>303133</v>
      </c>
      <c r="N2326" s="57">
        <v>48154546</v>
      </c>
      <c r="O2326" s="80" t="s">
        <v>49</v>
      </c>
      <c r="P2326" s="50" t="s">
        <v>37</v>
      </c>
      <c r="Q2326" s="50" t="s">
        <v>21</v>
      </c>
      <c r="R2326" s="50"/>
      <c r="S2326" s="50" t="s">
        <v>7869</v>
      </c>
      <c r="T2326" s="50" t="s">
        <v>85</v>
      </c>
      <c r="U2326" s="75">
        <v>0.71180555555555547</v>
      </c>
      <c r="V2326" s="75">
        <v>0.74652777777777779</v>
      </c>
      <c r="W2326" s="75">
        <v>0.71180555555555547</v>
      </c>
      <c r="X2326" s="75" t="s">
        <v>42</v>
      </c>
      <c r="Y2326" s="75" t="s">
        <v>42</v>
      </c>
      <c r="Z2326" s="75" t="s">
        <v>42</v>
      </c>
      <c r="AA2326" s="75" t="s">
        <v>42</v>
      </c>
      <c r="AB2326" s="49" t="s">
        <v>7870</v>
      </c>
      <c r="AC2326" s="93">
        <v>0</v>
      </c>
      <c r="AD2326" s="93">
        <v>0</v>
      </c>
      <c r="AE2326" s="57" t="s">
        <v>520</v>
      </c>
      <c r="AF2326" s="94" t="s">
        <v>56</v>
      </c>
      <c r="AG2326" s="84"/>
      <c r="AH2326" s="50" t="s">
        <v>66</v>
      </c>
      <c r="AI2326" s="49"/>
      <c r="AJ2326" s="54"/>
    </row>
    <row r="2327" spans="1:36" ht="15" customHeight="1" x14ac:dyDescent="0.2">
      <c r="A2327" s="53">
        <v>46156</v>
      </c>
      <c r="B2327" s="57" t="s">
        <v>6431</v>
      </c>
      <c r="C2327" s="57" t="s">
        <v>6551</v>
      </c>
      <c r="D2327" s="57" t="s">
        <v>744</v>
      </c>
      <c r="E2327" s="57">
        <v>1</v>
      </c>
      <c r="F2327" s="49" t="s">
        <v>4835</v>
      </c>
      <c r="G2327" s="49" t="s">
        <v>387</v>
      </c>
      <c r="H2327" s="49"/>
      <c r="I2327" s="49"/>
      <c r="J2327" s="49"/>
      <c r="K2327" s="49"/>
      <c r="L2327" s="49"/>
      <c r="M2327" s="55">
        <v>303543</v>
      </c>
      <c r="N2327" s="57">
        <v>48154420</v>
      </c>
      <c r="O2327" s="80" t="s">
        <v>49</v>
      </c>
      <c r="P2327" s="50" t="s">
        <v>37</v>
      </c>
      <c r="Q2327" s="50" t="s">
        <v>39</v>
      </c>
      <c r="R2327" s="50" t="s">
        <v>39</v>
      </c>
      <c r="S2327" s="50" t="s">
        <v>7871</v>
      </c>
      <c r="T2327" s="50" t="s">
        <v>155</v>
      </c>
      <c r="U2327" s="75">
        <v>0.72916666666666663</v>
      </c>
      <c r="V2327" s="75">
        <v>0.75277777777777777</v>
      </c>
      <c r="W2327" s="75">
        <v>0.72916666666666663</v>
      </c>
      <c r="X2327" s="75" t="s">
        <v>42</v>
      </c>
      <c r="Y2327" s="75" t="s">
        <v>42</v>
      </c>
      <c r="Z2327" s="75" t="s">
        <v>42</v>
      </c>
      <c r="AA2327" s="75" t="s">
        <v>42</v>
      </c>
      <c r="AB2327" s="49" t="s">
        <v>7872</v>
      </c>
      <c r="AC2327" s="93">
        <v>0</v>
      </c>
      <c r="AD2327" s="93">
        <v>1</v>
      </c>
      <c r="AE2327" s="57" t="s">
        <v>286</v>
      </c>
      <c r="AF2327" s="94" t="s">
        <v>56</v>
      </c>
      <c r="AG2327" s="84"/>
      <c r="AH2327" s="50" t="s">
        <v>46</v>
      </c>
      <c r="AI2327" s="49"/>
      <c r="AJ2327" s="54"/>
    </row>
    <row r="2328" spans="1:36" ht="15" customHeight="1" x14ac:dyDescent="0.2">
      <c r="A2328" s="53">
        <v>46156</v>
      </c>
      <c r="B2328" s="57" t="s">
        <v>6431</v>
      </c>
      <c r="C2328" s="57" t="s">
        <v>6551</v>
      </c>
      <c r="D2328" s="57" t="s">
        <v>744</v>
      </c>
      <c r="E2328" s="57">
        <v>1</v>
      </c>
      <c r="F2328" s="49" t="s">
        <v>3972</v>
      </c>
      <c r="G2328" s="49" t="s">
        <v>2479</v>
      </c>
      <c r="H2328" s="49"/>
      <c r="I2328" s="49"/>
      <c r="J2328" s="49"/>
      <c r="K2328" s="49"/>
      <c r="L2328" s="49"/>
      <c r="M2328" s="55">
        <v>303123</v>
      </c>
      <c r="N2328" s="57">
        <v>48154549</v>
      </c>
      <c r="O2328" s="80" t="s">
        <v>49</v>
      </c>
      <c r="P2328" s="50" t="s">
        <v>37</v>
      </c>
      <c r="Q2328" s="50" t="s">
        <v>123</v>
      </c>
      <c r="R2328" s="50"/>
      <c r="S2328" s="50" t="s">
        <v>5790</v>
      </c>
      <c r="T2328" s="50" t="s">
        <v>155</v>
      </c>
      <c r="U2328" s="75">
        <v>0.74444444444444446</v>
      </c>
      <c r="V2328" s="75">
        <v>0.74861111111111101</v>
      </c>
      <c r="W2328" s="75">
        <v>0.74444444444444446</v>
      </c>
      <c r="X2328" s="75">
        <v>0.74444444444444446</v>
      </c>
      <c r="Y2328" s="75" t="s">
        <v>42</v>
      </c>
      <c r="Z2328" s="75" t="s">
        <v>42</v>
      </c>
      <c r="AA2328" s="75" t="s">
        <v>42</v>
      </c>
      <c r="AB2328" s="49" t="s">
        <v>7873</v>
      </c>
      <c r="AC2328" s="93">
        <v>0</v>
      </c>
      <c r="AD2328" s="93">
        <v>0</v>
      </c>
      <c r="AE2328" s="57" t="s">
        <v>157</v>
      </c>
      <c r="AF2328" s="94" t="s">
        <v>56</v>
      </c>
      <c r="AG2328" s="84"/>
      <c r="AH2328" s="50" t="s">
        <v>66</v>
      </c>
      <c r="AI2328" s="49"/>
      <c r="AJ2328" s="54"/>
    </row>
    <row r="2329" spans="1:36" ht="15" customHeight="1" x14ac:dyDescent="0.2">
      <c r="A2329" s="53">
        <v>46156</v>
      </c>
      <c r="B2329" s="57" t="s">
        <v>6431</v>
      </c>
      <c r="C2329" s="57" t="s">
        <v>6551</v>
      </c>
      <c r="D2329" s="57" t="s">
        <v>744</v>
      </c>
      <c r="E2329" s="57">
        <v>1</v>
      </c>
      <c r="F2329" s="49" t="s">
        <v>3972</v>
      </c>
      <c r="G2329" s="49" t="s">
        <v>1198</v>
      </c>
      <c r="H2329" s="49"/>
      <c r="I2329" s="49"/>
      <c r="J2329" s="49"/>
      <c r="K2329" s="49"/>
      <c r="L2329" s="49"/>
      <c r="M2329" s="55">
        <v>303100</v>
      </c>
      <c r="N2329" s="57">
        <v>48153922</v>
      </c>
      <c r="O2329" s="80" t="s">
        <v>49</v>
      </c>
      <c r="P2329" s="50" t="s">
        <v>37</v>
      </c>
      <c r="Q2329" s="50" t="s">
        <v>123</v>
      </c>
      <c r="R2329" s="50"/>
      <c r="S2329" s="50" t="s">
        <v>5259</v>
      </c>
      <c r="T2329" s="50" t="s">
        <v>155</v>
      </c>
      <c r="U2329" s="75">
        <v>0.69374999999999998</v>
      </c>
      <c r="V2329" s="75">
        <v>0.69791666666666663</v>
      </c>
      <c r="W2329" s="75">
        <v>0.69374999999999998</v>
      </c>
      <c r="X2329" s="75">
        <v>0.69374999999999998</v>
      </c>
      <c r="Y2329" s="75" t="s">
        <v>42</v>
      </c>
      <c r="Z2329" s="75" t="s">
        <v>42</v>
      </c>
      <c r="AA2329" s="75" t="s">
        <v>42</v>
      </c>
      <c r="AB2329" s="49" t="s">
        <v>7874</v>
      </c>
      <c r="AC2329" s="93">
        <v>0</v>
      </c>
      <c r="AD2329" s="93">
        <v>0</v>
      </c>
      <c r="AE2329" s="57" t="s">
        <v>157</v>
      </c>
      <c r="AF2329" s="94" t="s">
        <v>56</v>
      </c>
      <c r="AG2329" s="84"/>
      <c r="AH2329" s="50" t="s">
        <v>66</v>
      </c>
      <c r="AI2329" s="49"/>
      <c r="AJ2329" s="54"/>
    </row>
    <row r="2330" spans="1:36" ht="15" customHeight="1" x14ac:dyDescent="0.2">
      <c r="A2330" s="53">
        <v>46156</v>
      </c>
      <c r="B2330" s="57" t="s">
        <v>6431</v>
      </c>
      <c r="C2330" s="57" t="s">
        <v>6551</v>
      </c>
      <c r="D2330" s="57" t="s">
        <v>744</v>
      </c>
      <c r="E2330" s="57">
        <v>1</v>
      </c>
      <c r="F2330" s="49" t="s">
        <v>3959</v>
      </c>
      <c r="G2330" s="49" t="s">
        <v>443</v>
      </c>
      <c r="H2330" s="49"/>
      <c r="I2330" s="49"/>
      <c r="J2330" s="49"/>
      <c r="K2330" s="49"/>
      <c r="L2330" s="49"/>
      <c r="M2330" s="55">
        <v>303107</v>
      </c>
      <c r="N2330" s="57">
        <v>48154347</v>
      </c>
      <c r="O2330" s="80" t="s">
        <v>49</v>
      </c>
      <c r="P2330" s="50" t="s">
        <v>37</v>
      </c>
      <c r="Q2330" s="50" t="s">
        <v>69</v>
      </c>
      <c r="R2330" s="50" t="s">
        <v>816</v>
      </c>
      <c r="S2330" s="50" t="s">
        <v>7875</v>
      </c>
      <c r="T2330" s="50" t="s">
        <v>71</v>
      </c>
      <c r="U2330" s="75">
        <v>0.69791666666666663</v>
      </c>
      <c r="V2330" s="75">
        <v>0.71180555555555547</v>
      </c>
      <c r="W2330" s="75">
        <v>0.69791666666666663</v>
      </c>
      <c r="X2330" s="75" t="s">
        <v>42</v>
      </c>
      <c r="Y2330" s="75" t="s">
        <v>42</v>
      </c>
      <c r="Z2330" s="75" t="s">
        <v>42</v>
      </c>
      <c r="AA2330" s="75" t="s">
        <v>42</v>
      </c>
      <c r="AB2330" s="49" t="s">
        <v>7876</v>
      </c>
      <c r="AC2330" s="93">
        <v>2</v>
      </c>
      <c r="AD2330" s="93">
        <v>0</v>
      </c>
      <c r="AE2330" s="57" t="s">
        <v>73</v>
      </c>
      <c r="AF2330" s="94" t="s">
        <v>45</v>
      </c>
      <c r="AG2330" s="84"/>
      <c r="AH2330" s="50" t="s">
        <v>46</v>
      </c>
      <c r="AI2330" s="49"/>
      <c r="AJ2330" s="54"/>
    </row>
    <row r="2331" spans="1:36" ht="15" customHeight="1" x14ac:dyDescent="0.2">
      <c r="A2331" s="53">
        <v>46156</v>
      </c>
      <c r="B2331" s="57" t="s">
        <v>6431</v>
      </c>
      <c r="C2331" s="57" t="s">
        <v>6530</v>
      </c>
      <c r="D2331" s="57" t="s">
        <v>744</v>
      </c>
      <c r="E2331" s="57">
        <v>1</v>
      </c>
      <c r="F2331" s="49" t="s">
        <v>3972</v>
      </c>
      <c r="G2331" s="49" t="s">
        <v>387</v>
      </c>
      <c r="H2331" s="49"/>
      <c r="I2331" s="49"/>
      <c r="J2331" s="49"/>
      <c r="K2331" s="49"/>
      <c r="L2331" s="49"/>
      <c r="M2331" s="55">
        <v>303115</v>
      </c>
      <c r="N2331" s="57">
        <v>48153663</v>
      </c>
      <c r="O2331" s="80" t="s">
        <v>49</v>
      </c>
      <c r="P2331" s="50" t="s">
        <v>37</v>
      </c>
      <c r="Q2331" s="50" t="s">
        <v>39</v>
      </c>
      <c r="R2331" s="50"/>
      <c r="S2331" s="50" t="s">
        <v>7820</v>
      </c>
      <c r="T2331" s="50" t="s">
        <v>155</v>
      </c>
      <c r="U2331" s="75">
        <v>0.65486111111111112</v>
      </c>
      <c r="V2331" s="75">
        <v>0.69791666666666663</v>
      </c>
      <c r="W2331" s="75">
        <v>0.65486111111111112</v>
      </c>
      <c r="X2331" s="75" t="s">
        <v>42</v>
      </c>
      <c r="Y2331" s="75" t="s">
        <v>42</v>
      </c>
      <c r="Z2331" s="75" t="s">
        <v>42</v>
      </c>
      <c r="AA2331" s="75" t="s">
        <v>42</v>
      </c>
      <c r="AB2331" s="49" t="s">
        <v>7877</v>
      </c>
      <c r="AC2331" s="93">
        <v>0</v>
      </c>
      <c r="AD2331" s="93">
        <v>0</v>
      </c>
      <c r="AE2331" s="57" t="s">
        <v>157</v>
      </c>
      <c r="AF2331" s="94" t="s">
        <v>56</v>
      </c>
      <c r="AG2331" s="84"/>
      <c r="AH2331" s="50" t="s">
        <v>66</v>
      </c>
      <c r="AI2331" s="49"/>
      <c r="AJ2331" s="54"/>
    </row>
    <row r="2332" spans="1:36" ht="15" customHeight="1" x14ac:dyDescent="0.2">
      <c r="A2332" s="53">
        <v>46156</v>
      </c>
      <c r="B2332" s="57" t="s">
        <v>6431</v>
      </c>
      <c r="C2332" s="57" t="s">
        <v>6551</v>
      </c>
      <c r="D2332" s="57" t="s">
        <v>744</v>
      </c>
      <c r="E2332" s="57">
        <v>1</v>
      </c>
      <c r="F2332" s="49" t="s">
        <v>3959</v>
      </c>
      <c r="G2332" s="49" t="s">
        <v>443</v>
      </c>
      <c r="H2332" s="49"/>
      <c r="I2332" s="49"/>
      <c r="J2332" s="49"/>
      <c r="K2332" s="49"/>
      <c r="L2332" s="49"/>
      <c r="M2332" s="55">
        <v>303125</v>
      </c>
      <c r="N2332" s="57">
        <v>48154243</v>
      </c>
      <c r="O2332" s="80" t="s">
        <v>49</v>
      </c>
      <c r="P2332" s="50" t="s">
        <v>669</v>
      </c>
      <c r="Q2332" s="50"/>
      <c r="R2332" s="50"/>
      <c r="S2332" s="50" t="s">
        <v>5200</v>
      </c>
      <c r="T2332" s="50" t="s">
        <v>71</v>
      </c>
      <c r="U2332" s="75">
        <v>0.69791666666666663</v>
      </c>
      <c r="V2332" s="75">
        <v>0.71180555555555547</v>
      </c>
      <c r="W2332" s="75">
        <v>0.70000000000000007</v>
      </c>
      <c r="X2332" s="75" t="s">
        <v>42</v>
      </c>
      <c r="Y2332" s="75" t="s">
        <v>42</v>
      </c>
      <c r="Z2332" s="75" t="s">
        <v>42</v>
      </c>
      <c r="AA2332" s="75" t="s">
        <v>42</v>
      </c>
      <c r="AB2332" s="49" t="s">
        <v>7878</v>
      </c>
      <c r="AC2332" s="93">
        <v>0</v>
      </c>
      <c r="AD2332" s="93">
        <v>0</v>
      </c>
      <c r="AE2332" s="57" t="s">
        <v>73</v>
      </c>
      <c r="AF2332" s="94" t="s">
        <v>45</v>
      </c>
      <c r="AG2332" s="84"/>
      <c r="AH2332" s="50" t="s">
        <v>66</v>
      </c>
      <c r="AI2332" s="49"/>
      <c r="AJ2332" s="54"/>
    </row>
    <row r="2333" spans="1:36" ht="15" customHeight="1" x14ac:dyDescent="0.2">
      <c r="A2333" s="53">
        <v>46156</v>
      </c>
      <c r="B2333" s="57" t="s">
        <v>6431</v>
      </c>
      <c r="C2333" s="57" t="s">
        <v>6504</v>
      </c>
      <c r="D2333" s="57" t="s">
        <v>744</v>
      </c>
      <c r="E2333" s="57">
        <v>1</v>
      </c>
      <c r="F2333" s="49" t="s">
        <v>3972</v>
      </c>
      <c r="G2333" s="49" t="s">
        <v>919</v>
      </c>
      <c r="H2333" s="49"/>
      <c r="I2333" s="49"/>
      <c r="J2333" s="49"/>
      <c r="K2333" s="49"/>
      <c r="L2333" s="49"/>
      <c r="M2333" s="55">
        <v>303128</v>
      </c>
      <c r="N2333" s="57">
        <v>48152697</v>
      </c>
      <c r="O2333" s="80" t="s">
        <v>49</v>
      </c>
      <c r="P2333" s="50" t="s">
        <v>37</v>
      </c>
      <c r="Q2333" s="50" t="s">
        <v>117</v>
      </c>
      <c r="R2333" s="50"/>
      <c r="S2333" s="50" t="s">
        <v>7879</v>
      </c>
      <c r="T2333" s="50" t="s">
        <v>101</v>
      </c>
      <c r="U2333" s="75">
        <v>0.54652777777777783</v>
      </c>
      <c r="V2333" s="75">
        <v>0.63680555555555551</v>
      </c>
      <c r="W2333" s="75">
        <v>0.54652777777777783</v>
      </c>
      <c r="X2333" s="75" t="s">
        <v>42</v>
      </c>
      <c r="Y2333" s="75" t="s">
        <v>42</v>
      </c>
      <c r="Z2333" s="75" t="s">
        <v>42</v>
      </c>
      <c r="AA2333" s="75" t="s">
        <v>42</v>
      </c>
      <c r="AB2333" s="49" t="s">
        <v>7880</v>
      </c>
      <c r="AC2333" s="93">
        <v>0</v>
      </c>
      <c r="AD2333" s="93">
        <v>0</v>
      </c>
      <c r="AE2333" s="57" t="s">
        <v>103</v>
      </c>
      <c r="AF2333" s="94" t="s">
        <v>56</v>
      </c>
      <c r="AG2333" s="84"/>
      <c r="AH2333" s="50" t="s">
        <v>66</v>
      </c>
      <c r="AI2333" s="49"/>
      <c r="AJ2333" s="54"/>
    </row>
    <row r="2334" spans="1:36" ht="15" customHeight="1" x14ac:dyDescent="0.2">
      <c r="A2334" s="53">
        <v>46156</v>
      </c>
      <c r="B2334" s="57" t="s">
        <v>6431</v>
      </c>
      <c r="C2334" s="57" t="s">
        <v>6551</v>
      </c>
      <c r="D2334" s="57" t="s">
        <v>744</v>
      </c>
      <c r="E2334" s="57">
        <v>1</v>
      </c>
      <c r="F2334" s="49" t="s">
        <v>3959</v>
      </c>
      <c r="G2334" s="49" t="s">
        <v>1993</v>
      </c>
      <c r="H2334" s="49"/>
      <c r="I2334" s="49"/>
      <c r="J2334" s="49"/>
      <c r="K2334" s="49"/>
      <c r="L2334" s="49"/>
      <c r="M2334" s="55">
        <v>303150</v>
      </c>
      <c r="N2334" s="57">
        <v>48153898</v>
      </c>
      <c r="O2334" s="80" t="s">
        <v>49</v>
      </c>
      <c r="P2334" s="50" t="s">
        <v>37</v>
      </c>
      <c r="Q2334" s="50" t="s">
        <v>61</v>
      </c>
      <c r="R2334" s="50" t="s">
        <v>51</v>
      </c>
      <c r="S2334" s="50" t="s">
        <v>7881</v>
      </c>
      <c r="T2334" s="50" t="s">
        <v>95</v>
      </c>
      <c r="U2334" s="75">
        <v>0.66805555555555562</v>
      </c>
      <c r="V2334" s="75">
        <v>0.72499999999999998</v>
      </c>
      <c r="W2334" s="75">
        <v>0.66805555555555562</v>
      </c>
      <c r="X2334" s="75">
        <v>0.68819444444444444</v>
      </c>
      <c r="Y2334" s="75" t="s">
        <v>42</v>
      </c>
      <c r="Z2334" s="75" t="s">
        <v>42</v>
      </c>
      <c r="AA2334" s="75" t="s">
        <v>42</v>
      </c>
      <c r="AB2334" s="49" t="s">
        <v>7882</v>
      </c>
      <c r="AC2334" s="93">
        <v>0</v>
      </c>
      <c r="AD2334" s="93">
        <v>1</v>
      </c>
      <c r="AE2334" s="57" t="s">
        <v>191</v>
      </c>
      <c r="AF2334" s="94" t="s">
        <v>113</v>
      </c>
      <c r="AG2334" s="84"/>
      <c r="AH2334" s="50" t="s">
        <v>46</v>
      </c>
      <c r="AI2334" s="49"/>
      <c r="AJ2334" s="54"/>
    </row>
    <row r="2335" spans="1:36" ht="15" customHeight="1" x14ac:dyDescent="0.2">
      <c r="A2335" s="53">
        <v>46156</v>
      </c>
      <c r="B2335" s="57" t="s">
        <v>6431</v>
      </c>
      <c r="C2335" s="57" t="s">
        <v>6551</v>
      </c>
      <c r="D2335" s="57" t="s">
        <v>744</v>
      </c>
      <c r="E2335" s="57">
        <v>1</v>
      </c>
      <c r="F2335" s="49" t="s">
        <v>4835</v>
      </c>
      <c r="G2335" s="49" t="s">
        <v>460</v>
      </c>
      <c r="H2335" s="49"/>
      <c r="I2335" s="49"/>
      <c r="J2335" s="49"/>
      <c r="K2335" s="49"/>
      <c r="L2335" s="49"/>
      <c r="M2335" s="55">
        <v>303205</v>
      </c>
      <c r="N2335" s="57">
        <v>48154601</v>
      </c>
      <c r="O2335" s="80" t="s">
        <v>49</v>
      </c>
      <c r="P2335" s="50" t="s">
        <v>142</v>
      </c>
      <c r="Q2335" s="50"/>
      <c r="R2335" s="50"/>
      <c r="S2335" s="50" t="s">
        <v>7883</v>
      </c>
      <c r="T2335" s="50" t="s">
        <v>396</v>
      </c>
      <c r="U2335" s="75">
        <v>0.7368055555555556</v>
      </c>
      <c r="V2335" s="75">
        <v>0.74583333333333324</v>
      </c>
      <c r="W2335" s="75">
        <v>0.73888888888888893</v>
      </c>
      <c r="X2335" s="75" t="s">
        <v>42</v>
      </c>
      <c r="Y2335" s="75" t="s">
        <v>42</v>
      </c>
      <c r="Z2335" s="75" t="s">
        <v>42</v>
      </c>
      <c r="AA2335" s="75" t="s">
        <v>42</v>
      </c>
      <c r="AB2335" s="49" t="s">
        <v>7884</v>
      </c>
      <c r="AC2335" s="93">
        <v>0</v>
      </c>
      <c r="AD2335" s="93">
        <v>0</v>
      </c>
      <c r="AE2335" s="57" t="s">
        <v>122</v>
      </c>
      <c r="AF2335" s="94" t="s">
        <v>56</v>
      </c>
      <c r="AG2335" s="84"/>
      <c r="AH2335" s="50" t="s">
        <v>66</v>
      </c>
      <c r="AI2335" s="49"/>
      <c r="AJ2335" s="54"/>
    </row>
    <row r="2336" spans="1:36" ht="15" customHeight="1" x14ac:dyDescent="0.2">
      <c r="A2336" s="53">
        <v>46156</v>
      </c>
      <c r="B2336" s="57" t="s">
        <v>6431</v>
      </c>
      <c r="C2336" s="57" t="s">
        <v>6551</v>
      </c>
      <c r="D2336" s="57" t="s">
        <v>7885</v>
      </c>
      <c r="E2336" s="57">
        <v>3</v>
      </c>
      <c r="F2336" s="49" t="s">
        <v>3385</v>
      </c>
      <c r="G2336" s="49" t="s">
        <v>368</v>
      </c>
      <c r="H2336" s="49"/>
      <c r="I2336" s="49"/>
      <c r="J2336" s="49"/>
      <c r="K2336" s="49"/>
      <c r="L2336" s="49"/>
      <c r="M2336" s="55">
        <v>303548</v>
      </c>
      <c r="N2336" s="57">
        <v>48154163</v>
      </c>
      <c r="O2336" s="80" t="s">
        <v>49</v>
      </c>
      <c r="P2336" s="50" t="s">
        <v>37</v>
      </c>
      <c r="Q2336" s="50" t="s">
        <v>123</v>
      </c>
      <c r="R2336" s="50"/>
      <c r="S2336" s="50" t="s">
        <v>7886</v>
      </c>
      <c r="T2336" s="50" t="s">
        <v>53</v>
      </c>
      <c r="U2336" s="75">
        <v>0.70972222222222225</v>
      </c>
      <c r="V2336" s="75">
        <v>0.72777777777777775</v>
      </c>
      <c r="W2336" s="75">
        <v>0.70972222222222225</v>
      </c>
      <c r="X2336" s="75" t="s">
        <v>42</v>
      </c>
      <c r="Y2336" s="75" t="s">
        <v>42</v>
      </c>
      <c r="Z2336" s="75" t="s">
        <v>42</v>
      </c>
      <c r="AA2336" s="75" t="s">
        <v>42</v>
      </c>
      <c r="AB2336" s="49" t="s">
        <v>7887</v>
      </c>
      <c r="AC2336" s="93">
        <v>0</v>
      </c>
      <c r="AD2336" s="93">
        <v>0</v>
      </c>
      <c r="AE2336" s="57" t="s">
        <v>55</v>
      </c>
      <c r="AF2336" s="94" t="s">
        <v>56</v>
      </c>
      <c r="AG2336" s="84" t="s">
        <v>57</v>
      </c>
      <c r="AH2336" s="50" t="s">
        <v>66</v>
      </c>
      <c r="AI2336" s="49"/>
      <c r="AJ2336" s="54"/>
    </row>
    <row r="2337" spans="1:36" ht="15" customHeight="1" x14ac:dyDescent="0.2">
      <c r="A2337" s="53">
        <v>46156</v>
      </c>
      <c r="B2337" s="57" t="s">
        <v>6431</v>
      </c>
      <c r="C2337" s="57" t="s">
        <v>6551</v>
      </c>
      <c r="D2337" s="57" t="s">
        <v>7885</v>
      </c>
      <c r="E2337" s="57">
        <v>3</v>
      </c>
      <c r="F2337" s="49" t="s">
        <v>3385</v>
      </c>
      <c r="G2337" s="49" t="s">
        <v>555</v>
      </c>
      <c r="H2337" s="49"/>
      <c r="I2337" s="49"/>
      <c r="J2337" s="49"/>
      <c r="K2337" s="49"/>
      <c r="L2337" s="49"/>
      <c r="M2337" s="55">
        <v>303337</v>
      </c>
      <c r="N2337" s="57">
        <v>48154539</v>
      </c>
      <c r="O2337" s="80" t="s">
        <v>49</v>
      </c>
      <c r="P2337" s="50" t="s">
        <v>37</v>
      </c>
      <c r="Q2337" s="50" t="s">
        <v>38</v>
      </c>
      <c r="R2337" s="50" t="s">
        <v>691</v>
      </c>
      <c r="S2337" s="50" t="s">
        <v>7888</v>
      </c>
      <c r="T2337" s="50" t="s">
        <v>315</v>
      </c>
      <c r="U2337" s="75">
        <v>0.72916666666666663</v>
      </c>
      <c r="V2337" s="75">
        <v>0.76944444444444438</v>
      </c>
      <c r="W2337" s="75">
        <v>0.72916666666666663</v>
      </c>
      <c r="X2337" s="75" t="s">
        <v>42</v>
      </c>
      <c r="Y2337" s="75" t="s">
        <v>42</v>
      </c>
      <c r="Z2337" s="75" t="s">
        <v>42</v>
      </c>
      <c r="AA2337" s="75" t="s">
        <v>42</v>
      </c>
      <c r="AB2337" s="49" t="s">
        <v>7889</v>
      </c>
      <c r="AC2337" s="93">
        <v>0</v>
      </c>
      <c r="AD2337" s="93">
        <v>1</v>
      </c>
      <c r="AE2337" s="57" t="s">
        <v>256</v>
      </c>
      <c r="AF2337" s="94" t="s">
        <v>56</v>
      </c>
      <c r="AG2337" s="84"/>
      <c r="AH2337" s="50" t="s">
        <v>46</v>
      </c>
      <c r="AI2337" s="49"/>
      <c r="AJ2337" s="54"/>
    </row>
    <row r="2338" spans="1:36" ht="15" customHeight="1" x14ac:dyDescent="0.2">
      <c r="A2338" s="53">
        <v>46156</v>
      </c>
      <c r="B2338" s="57" t="s">
        <v>6371</v>
      </c>
      <c r="C2338" s="57" t="s">
        <v>6593</v>
      </c>
      <c r="D2338" s="57" t="s">
        <v>7885</v>
      </c>
      <c r="E2338" s="57">
        <v>3</v>
      </c>
      <c r="F2338" s="49" t="s">
        <v>3385</v>
      </c>
      <c r="G2338" s="49" t="s">
        <v>406</v>
      </c>
      <c r="H2338" s="49"/>
      <c r="I2338" s="49"/>
      <c r="J2338" s="49"/>
      <c r="K2338" s="49"/>
      <c r="L2338" s="49"/>
      <c r="M2338" s="55">
        <v>303170</v>
      </c>
      <c r="N2338" s="57">
        <v>48154810</v>
      </c>
      <c r="O2338" s="80" t="s">
        <v>49</v>
      </c>
      <c r="P2338" s="50" t="s">
        <v>793</v>
      </c>
      <c r="Q2338" s="50"/>
      <c r="R2338" s="50"/>
      <c r="S2338" s="50" t="s">
        <v>3262</v>
      </c>
      <c r="T2338" s="50" t="s">
        <v>101</v>
      </c>
      <c r="U2338" s="75">
        <v>0.75277777777777777</v>
      </c>
      <c r="V2338" s="75">
        <v>0.75763888888888886</v>
      </c>
      <c r="W2338" s="75">
        <v>0.75416666666666676</v>
      </c>
      <c r="X2338" s="75" t="s">
        <v>42</v>
      </c>
      <c r="Y2338" s="75" t="s">
        <v>42</v>
      </c>
      <c r="Z2338" s="75" t="s">
        <v>42</v>
      </c>
      <c r="AA2338" s="75" t="s">
        <v>42</v>
      </c>
      <c r="AB2338" s="49" t="s">
        <v>7890</v>
      </c>
      <c r="AC2338" s="93">
        <v>0</v>
      </c>
      <c r="AD2338" s="93">
        <v>0</v>
      </c>
      <c r="AE2338" s="57" t="s">
        <v>103</v>
      </c>
      <c r="AF2338" s="94" t="s">
        <v>56</v>
      </c>
      <c r="AG2338" s="84"/>
      <c r="AH2338" s="50" t="s">
        <v>66</v>
      </c>
      <c r="AI2338" s="49"/>
      <c r="AJ2338" s="54"/>
    </row>
    <row r="2339" spans="1:36" ht="15" customHeight="1" x14ac:dyDescent="0.2">
      <c r="A2339" s="53">
        <v>46156</v>
      </c>
      <c r="B2339" s="57" t="s">
        <v>6371</v>
      </c>
      <c r="C2339" s="57" t="s">
        <v>6593</v>
      </c>
      <c r="D2339" s="57" t="s">
        <v>7885</v>
      </c>
      <c r="E2339" s="57">
        <v>3</v>
      </c>
      <c r="F2339" s="49" t="s">
        <v>3385</v>
      </c>
      <c r="G2339" s="49" t="s">
        <v>403</v>
      </c>
      <c r="H2339" s="49"/>
      <c r="I2339" s="49"/>
      <c r="J2339" s="49"/>
      <c r="K2339" s="49"/>
      <c r="L2339" s="49"/>
      <c r="M2339" s="55">
        <v>303334</v>
      </c>
      <c r="N2339" s="57">
        <v>48154897</v>
      </c>
      <c r="O2339" s="80" t="s">
        <v>49</v>
      </c>
      <c r="P2339" s="50" t="s">
        <v>761</v>
      </c>
      <c r="Q2339" s="50"/>
      <c r="R2339" s="50" t="s">
        <v>806</v>
      </c>
      <c r="S2339" s="50" t="s">
        <v>7891</v>
      </c>
      <c r="T2339" s="50" t="s">
        <v>3785</v>
      </c>
      <c r="U2339" s="75">
        <v>0.75555555555555554</v>
      </c>
      <c r="V2339" s="75">
        <v>0.79583333333333339</v>
      </c>
      <c r="W2339" s="75">
        <v>0.76041666666666663</v>
      </c>
      <c r="X2339" s="75" t="s">
        <v>42</v>
      </c>
      <c r="Y2339" s="75" t="s">
        <v>42</v>
      </c>
      <c r="Z2339" s="75" t="s">
        <v>42</v>
      </c>
      <c r="AA2339" s="75" t="s">
        <v>42</v>
      </c>
      <c r="AB2339" s="49" t="s">
        <v>7892</v>
      </c>
      <c r="AC2339" s="93">
        <v>2</v>
      </c>
      <c r="AD2339" s="93">
        <v>0</v>
      </c>
      <c r="AE2339" s="57" t="s">
        <v>3685</v>
      </c>
      <c r="AF2339" s="95" t="s">
        <v>45</v>
      </c>
      <c r="AG2339" s="84"/>
      <c r="AH2339" s="50" t="s">
        <v>58</v>
      </c>
      <c r="AI2339" s="49"/>
      <c r="AJ2339" s="54"/>
    </row>
    <row r="2340" spans="1:36" ht="15" customHeight="1" x14ac:dyDescent="0.2">
      <c r="A2340" s="53">
        <v>46156</v>
      </c>
      <c r="B2340" s="57" t="s">
        <v>6371</v>
      </c>
      <c r="C2340" s="57" t="s">
        <v>6593</v>
      </c>
      <c r="D2340" s="57" t="s">
        <v>7885</v>
      </c>
      <c r="E2340" s="57">
        <v>3</v>
      </c>
      <c r="F2340" s="49" t="s">
        <v>3385</v>
      </c>
      <c r="G2340" s="49" t="s">
        <v>2831</v>
      </c>
      <c r="H2340" s="49"/>
      <c r="I2340" s="49"/>
      <c r="J2340" s="49"/>
      <c r="K2340" s="49"/>
      <c r="L2340" s="49"/>
      <c r="M2340" s="55">
        <v>303233</v>
      </c>
      <c r="N2340" s="57">
        <v>48154805</v>
      </c>
      <c r="O2340" s="80" t="s">
        <v>49</v>
      </c>
      <c r="P2340" s="50" t="s">
        <v>37</v>
      </c>
      <c r="Q2340" s="50" t="s">
        <v>39</v>
      </c>
      <c r="R2340" s="50"/>
      <c r="S2340" s="50" t="s">
        <v>7893</v>
      </c>
      <c r="T2340" s="50" t="s">
        <v>136</v>
      </c>
      <c r="U2340" s="75">
        <v>0.7631944444444444</v>
      </c>
      <c r="V2340" s="75">
        <v>0.77222222222222225</v>
      </c>
      <c r="W2340" s="75">
        <v>0.7631944444444444</v>
      </c>
      <c r="X2340" s="75" t="s">
        <v>42</v>
      </c>
      <c r="Y2340" s="75" t="s">
        <v>42</v>
      </c>
      <c r="Z2340" s="75" t="s">
        <v>42</v>
      </c>
      <c r="AA2340" s="75" t="s">
        <v>42</v>
      </c>
      <c r="AB2340" s="49" t="s">
        <v>7894</v>
      </c>
      <c r="AC2340" s="93">
        <v>0</v>
      </c>
      <c r="AD2340" s="93">
        <v>0</v>
      </c>
      <c r="AE2340" s="57" t="s">
        <v>138</v>
      </c>
      <c r="AF2340" s="94" t="s">
        <v>56</v>
      </c>
      <c r="AG2340" s="84"/>
      <c r="AH2340" s="50" t="s">
        <v>66</v>
      </c>
      <c r="AI2340" s="49"/>
      <c r="AJ2340" s="54"/>
    </row>
    <row r="2341" spans="1:36" ht="15" customHeight="1" x14ac:dyDescent="0.2">
      <c r="A2341" s="53">
        <v>46156</v>
      </c>
      <c r="B2341" s="57" t="s">
        <v>6371</v>
      </c>
      <c r="C2341" s="57" t="s">
        <v>6593</v>
      </c>
      <c r="D2341" s="57" t="s">
        <v>7885</v>
      </c>
      <c r="E2341" s="57">
        <v>3</v>
      </c>
      <c r="F2341" s="49" t="s">
        <v>5327</v>
      </c>
      <c r="G2341" s="49" t="s">
        <v>919</v>
      </c>
      <c r="H2341" s="49"/>
      <c r="I2341" s="49"/>
      <c r="J2341" s="49"/>
      <c r="K2341" s="49"/>
      <c r="L2341" s="49"/>
      <c r="M2341" s="55">
        <v>303541</v>
      </c>
      <c r="N2341" s="57">
        <v>48155006</v>
      </c>
      <c r="O2341" s="80" t="s">
        <v>49</v>
      </c>
      <c r="P2341" s="50" t="s">
        <v>211</v>
      </c>
      <c r="Q2341" s="50"/>
      <c r="R2341" s="50"/>
      <c r="S2341" s="50" t="s">
        <v>4564</v>
      </c>
      <c r="T2341" s="50" t="s">
        <v>150</v>
      </c>
      <c r="U2341" s="75">
        <v>0.7680555555555556</v>
      </c>
      <c r="V2341" s="75">
        <v>0.78611111111111109</v>
      </c>
      <c r="W2341" s="75">
        <v>0.77361111111111114</v>
      </c>
      <c r="X2341" s="75" t="s">
        <v>42</v>
      </c>
      <c r="Y2341" s="75">
        <v>0.77569444444444446</v>
      </c>
      <c r="Z2341" s="75" t="s">
        <v>42</v>
      </c>
      <c r="AA2341" s="75" t="s">
        <v>42</v>
      </c>
      <c r="AB2341" s="49" t="s">
        <v>7895</v>
      </c>
      <c r="AC2341" s="93">
        <v>0</v>
      </c>
      <c r="AD2341" s="93">
        <v>0</v>
      </c>
      <c r="AE2341" s="57" t="s">
        <v>575</v>
      </c>
      <c r="AF2341" s="94" t="s">
        <v>56</v>
      </c>
      <c r="AG2341" s="84" t="s">
        <v>57</v>
      </c>
      <c r="AH2341" s="50" t="s">
        <v>66</v>
      </c>
      <c r="AI2341" s="49"/>
      <c r="AJ2341" s="54"/>
    </row>
    <row r="2342" spans="1:36" ht="15" customHeight="1" x14ac:dyDescent="0.2">
      <c r="A2342" s="53">
        <v>46156</v>
      </c>
      <c r="B2342" s="57" t="s">
        <v>6371</v>
      </c>
      <c r="C2342" s="57" t="s">
        <v>6593</v>
      </c>
      <c r="D2342" s="57" t="s">
        <v>7885</v>
      </c>
      <c r="E2342" s="57">
        <v>3</v>
      </c>
      <c r="F2342" s="49" t="s">
        <v>849</v>
      </c>
      <c r="G2342" s="49" t="s">
        <v>525</v>
      </c>
      <c r="H2342" s="49"/>
      <c r="I2342" s="49"/>
      <c r="J2342" s="49"/>
      <c r="K2342" s="49"/>
      <c r="L2342" s="49"/>
      <c r="M2342" s="55">
        <v>303368</v>
      </c>
      <c r="N2342" s="57">
        <v>48155014</v>
      </c>
      <c r="O2342" s="80" t="s">
        <v>36</v>
      </c>
      <c r="P2342" s="50" t="s">
        <v>142</v>
      </c>
      <c r="Q2342" s="50"/>
      <c r="R2342" s="50"/>
      <c r="S2342" s="50" t="s">
        <v>7896</v>
      </c>
      <c r="T2342" s="50" t="s">
        <v>213</v>
      </c>
      <c r="U2342" s="75">
        <v>0.77013888888888893</v>
      </c>
      <c r="V2342" s="75">
        <v>0.77500000000000002</v>
      </c>
      <c r="W2342" s="75" t="s">
        <v>42</v>
      </c>
      <c r="X2342" s="75" t="s">
        <v>42</v>
      </c>
      <c r="Y2342" s="75" t="s">
        <v>42</v>
      </c>
      <c r="Z2342" s="75" t="s">
        <v>42</v>
      </c>
      <c r="AA2342" s="75" t="s">
        <v>42</v>
      </c>
      <c r="AB2342" s="49" t="s">
        <v>7897</v>
      </c>
      <c r="AC2342" s="93">
        <v>0</v>
      </c>
      <c r="AD2342" s="93">
        <v>0</v>
      </c>
      <c r="AE2342" s="57" t="s">
        <v>3286</v>
      </c>
      <c r="AF2342" s="94" t="s">
        <v>56</v>
      </c>
      <c r="AG2342" s="84"/>
      <c r="AH2342" s="50" t="s">
        <v>66</v>
      </c>
      <c r="AI2342" s="49"/>
      <c r="AJ2342" s="54"/>
    </row>
    <row r="2343" spans="1:36" ht="15" customHeight="1" x14ac:dyDescent="0.2">
      <c r="A2343" s="53">
        <v>46156</v>
      </c>
      <c r="B2343" s="57" t="s">
        <v>6371</v>
      </c>
      <c r="C2343" s="57" t="s">
        <v>6593</v>
      </c>
      <c r="D2343" s="57" t="s">
        <v>7885</v>
      </c>
      <c r="E2343" s="57">
        <v>3</v>
      </c>
      <c r="F2343" s="49" t="s">
        <v>5327</v>
      </c>
      <c r="G2343" s="49" t="s">
        <v>406</v>
      </c>
      <c r="H2343" s="49"/>
      <c r="I2343" s="49"/>
      <c r="J2343" s="49"/>
      <c r="K2343" s="49"/>
      <c r="L2343" s="49"/>
      <c r="M2343" s="55">
        <v>303688</v>
      </c>
      <c r="N2343" s="57">
        <v>48155077</v>
      </c>
      <c r="O2343" s="80" t="s">
        <v>49</v>
      </c>
      <c r="P2343" s="50" t="s">
        <v>37</v>
      </c>
      <c r="Q2343" s="50" t="s">
        <v>61</v>
      </c>
      <c r="R2343" s="50"/>
      <c r="S2343" s="50" t="s">
        <v>7898</v>
      </c>
      <c r="T2343" s="50" t="s">
        <v>101</v>
      </c>
      <c r="U2343" s="75">
        <v>0.77430555555555547</v>
      </c>
      <c r="V2343" s="75">
        <v>0.79583333333333339</v>
      </c>
      <c r="W2343" s="75">
        <v>0.77430555555555547</v>
      </c>
      <c r="X2343" s="75" t="s">
        <v>42</v>
      </c>
      <c r="Y2343" s="75" t="s">
        <v>42</v>
      </c>
      <c r="Z2343" s="75" t="s">
        <v>42</v>
      </c>
      <c r="AA2343" s="75" t="s">
        <v>42</v>
      </c>
      <c r="AB2343" s="49" t="s">
        <v>7899</v>
      </c>
      <c r="AC2343" s="93">
        <v>0</v>
      </c>
      <c r="AD2343" s="93">
        <v>0</v>
      </c>
      <c r="AE2343" s="57" t="s">
        <v>103</v>
      </c>
      <c r="AF2343" s="94" t="s">
        <v>56</v>
      </c>
      <c r="AG2343" s="84" t="s">
        <v>57</v>
      </c>
      <c r="AH2343" s="50" t="s">
        <v>66</v>
      </c>
      <c r="AI2343" s="49"/>
      <c r="AJ2343" s="54"/>
    </row>
    <row r="2344" spans="1:36" ht="15" customHeight="1" x14ac:dyDescent="0.2">
      <c r="A2344" s="53">
        <v>46156</v>
      </c>
      <c r="B2344" s="57" t="s">
        <v>6371</v>
      </c>
      <c r="C2344" s="57" t="s">
        <v>6593</v>
      </c>
      <c r="D2344" s="57" t="s">
        <v>7885</v>
      </c>
      <c r="E2344" s="57">
        <v>3</v>
      </c>
      <c r="F2344" s="49" t="s">
        <v>5327</v>
      </c>
      <c r="G2344" s="49" t="s">
        <v>417</v>
      </c>
      <c r="H2344" s="49"/>
      <c r="I2344" s="49"/>
      <c r="J2344" s="49"/>
      <c r="K2344" s="49"/>
      <c r="L2344" s="49"/>
      <c r="M2344" s="55">
        <v>303553</v>
      </c>
      <c r="N2344" s="57">
        <v>48155135</v>
      </c>
      <c r="O2344" s="80" t="s">
        <v>49</v>
      </c>
      <c r="P2344" s="50" t="s">
        <v>37</v>
      </c>
      <c r="Q2344" s="50" t="s">
        <v>69</v>
      </c>
      <c r="R2344" s="50"/>
      <c r="S2344" s="50" t="s">
        <v>5016</v>
      </c>
      <c r="T2344" s="50" t="s">
        <v>85</v>
      </c>
      <c r="U2344" s="75">
        <v>0.78125</v>
      </c>
      <c r="V2344" s="75">
        <v>0.78611111111111109</v>
      </c>
      <c r="W2344" s="75">
        <v>0.78125</v>
      </c>
      <c r="X2344" s="75" t="s">
        <v>42</v>
      </c>
      <c r="Y2344" s="75" t="s">
        <v>42</v>
      </c>
      <c r="Z2344" s="75" t="s">
        <v>42</v>
      </c>
      <c r="AA2344" s="75" t="s">
        <v>42</v>
      </c>
      <c r="AB2344" s="49" t="s">
        <v>7900</v>
      </c>
      <c r="AC2344" s="93">
        <v>0</v>
      </c>
      <c r="AD2344" s="93">
        <v>0</v>
      </c>
      <c r="AE2344" s="57" t="s">
        <v>126</v>
      </c>
      <c r="AF2344" s="94" t="s">
        <v>56</v>
      </c>
      <c r="AG2344" s="84" t="s">
        <v>57</v>
      </c>
      <c r="AH2344" s="50" t="s">
        <v>66</v>
      </c>
      <c r="AI2344" s="49"/>
      <c r="AJ2344" s="54"/>
    </row>
    <row r="2345" spans="1:36" ht="15" customHeight="1" x14ac:dyDescent="0.2">
      <c r="A2345" s="53">
        <v>46156</v>
      </c>
      <c r="B2345" s="57" t="s">
        <v>6371</v>
      </c>
      <c r="C2345" s="57" t="s">
        <v>6593</v>
      </c>
      <c r="D2345" s="57" t="s">
        <v>7885</v>
      </c>
      <c r="E2345" s="57">
        <v>3</v>
      </c>
      <c r="F2345" s="49" t="s">
        <v>3385</v>
      </c>
      <c r="G2345" s="49" t="s">
        <v>919</v>
      </c>
      <c r="H2345" s="49"/>
      <c r="I2345" s="49"/>
      <c r="J2345" s="49"/>
      <c r="K2345" s="49"/>
      <c r="L2345" s="49"/>
      <c r="M2345" s="55">
        <v>303559</v>
      </c>
      <c r="N2345" s="57">
        <v>48154847</v>
      </c>
      <c r="O2345" s="80" t="s">
        <v>49</v>
      </c>
      <c r="P2345" s="50" t="s">
        <v>37</v>
      </c>
      <c r="Q2345" s="50" t="s">
        <v>123</v>
      </c>
      <c r="R2345" s="50"/>
      <c r="S2345" s="50" t="s">
        <v>7901</v>
      </c>
      <c r="T2345" s="50" t="s">
        <v>150</v>
      </c>
      <c r="U2345" s="75">
        <v>0.78263888888888899</v>
      </c>
      <c r="V2345" s="75">
        <v>0.79722222222222217</v>
      </c>
      <c r="W2345" s="75">
        <v>0.78263888888888899</v>
      </c>
      <c r="X2345" s="75" t="s">
        <v>42</v>
      </c>
      <c r="Y2345" s="75" t="s">
        <v>42</v>
      </c>
      <c r="Z2345" s="75" t="s">
        <v>42</v>
      </c>
      <c r="AA2345" s="75" t="s">
        <v>42</v>
      </c>
      <c r="AB2345" s="49" t="s">
        <v>7902</v>
      </c>
      <c r="AC2345" s="93">
        <v>0</v>
      </c>
      <c r="AD2345" s="93">
        <v>0</v>
      </c>
      <c r="AE2345" s="57" t="s">
        <v>575</v>
      </c>
      <c r="AF2345" s="94" t="s">
        <v>56</v>
      </c>
      <c r="AG2345" s="84"/>
      <c r="AH2345" s="50" t="s">
        <v>66</v>
      </c>
      <c r="AI2345" s="49"/>
      <c r="AJ2345" s="54"/>
    </row>
    <row r="2346" spans="1:36" ht="15" customHeight="1" x14ac:dyDescent="0.2">
      <c r="A2346" s="53">
        <v>46156</v>
      </c>
      <c r="B2346" s="57" t="s">
        <v>6371</v>
      </c>
      <c r="C2346" s="57" t="s">
        <v>6593</v>
      </c>
      <c r="D2346" s="57" t="s">
        <v>7885</v>
      </c>
      <c r="E2346" s="57">
        <v>3</v>
      </c>
      <c r="F2346" s="49" t="s">
        <v>849</v>
      </c>
      <c r="G2346" s="49" t="s">
        <v>1829</v>
      </c>
      <c r="H2346" s="49"/>
      <c r="I2346" s="49"/>
      <c r="J2346" s="49"/>
      <c r="K2346" s="49"/>
      <c r="L2346" s="49"/>
      <c r="M2346" s="55">
        <v>303370</v>
      </c>
      <c r="N2346" s="57">
        <v>48155201</v>
      </c>
      <c r="O2346" s="80" t="s">
        <v>36</v>
      </c>
      <c r="P2346" s="50" t="s">
        <v>80</v>
      </c>
      <c r="Q2346" s="50"/>
      <c r="R2346" s="50"/>
      <c r="S2346" s="50" t="s">
        <v>5393</v>
      </c>
      <c r="T2346" s="50" t="s">
        <v>213</v>
      </c>
      <c r="U2346" s="75">
        <v>0.78819444444444453</v>
      </c>
      <c r="V2346" s="75">
        <v>0.79027777777777775</v>
      </c>
      <c r="W2346" s="75">
        <v>0.79027777777777775</v>
      </c>
      <c r="X2346" s="75" t="s">
        <v>42</v>
      </c>
      <c r="Y2346" s="75" t="s">
        <v>42</v>
      </c>
      <c r="Z2346" s="75">
        <v>0.78819444444444453</v>
      </c>
      <c r="AA2346" s="75" t="s">
        <v>42</v>
      </c>
      <c r="AB2346" s="49" t="s">
        <v>7903</v>
      </c>
      <c r="AC2346" s="93">
        <v>0</v>
      </c>
      <c r="AD2346" s="93">
        <v>0</v>
      </c>
      <c r="AE2346" s="57" t="s">
        <v>209</v>
      </c>
      <c r="AF2346" s="94" t="s">
        <v>56</v>
      </c>
      <c r="AG2346" s="84"/>
      <c r="AH2346" s="50" t="s">
        <v>66</v>
      </c>
      <c r="AI2346" s="49"/>
      <c r="AJ2346" s="54"/>
    </row>
    <row r="2347" spans="1:36" ht="15" customHeight="1" x14ac:dyDescent="0.2">
      <c r="A2347" s="53">
        <v>46156</v>
      </c>
      <c r="B2347" s="57" t="s">
        <v>6371</v>
      </c>
      <c r="C2347" s="57" t="s">
        <v>6593</v>
      </c>
      <c r="D2347" s="57" t="s">
        <v>7885</v>
      </c>
      <c r="E2347" s="57">
        <v>3</v>
      </c>
      <c r="F2347" s="49" t="s">
        <v>5327</v>
      </c>
      <c r="G2347" s="49" t="s">
        <v>88</v>
      </c>
      <c r="H2347" s="49"/>
      <c r="I2347" s="49"/>
      <c r="J2347" s="49"/>
      <c r="K2347" s="49"/>
      <c r="L2347" s="49"/>
      <c r="M2347" s="55">
        <v>303755</v>
      </c>
      <c r="N2347" s="57">
        <v>48155275</v>
      </c>
      <c r="O2347" s="80" t="s">
        <v>49</v>
      </c>
      <c r="P2347" s="50" t="s">
        <v>158</v>
      </c>
      <c r="Q2347" s="50"/>
      <c r="R2347" s="50"/>
      <c r="S2347" s="50" t="s">
        <v>7904</v>
      </c>
      <c r="T2347" s="50" t="s">
        <v>53</v>
      </c>
      <c r="U2347" s="75">
        <v>0.79513888888888884</v>
      </c>
      <c r="V2347" s="75">
        <v>0.8027777777777777</v>
      </c>
      <c r="W2347" s="75" t="s">
        <v>42</v>
      </c>
      <c r="X2347" s="75" t="s">
        <v>42</v>
      </c>
      <c r="Y2347" s="75" t="s">
        <v>42</v>
      </c>
      <c r="Z2347" s="75" t="s">
        <v>42</v>
      </c>
      <c r="AA2347" s="75" t="s">
        <v>42</v>
      </c>
      <c r="AB2347" s="49" t="s">
        <v>7905</v>
      </c>
      <c r="AC2347" s="93">
        <v>0</v>
      </c>
      <c r="AD2347" s="93">
        <v>0</v>
      </c>
      <c r="AE2347" s="57" t="s">
        <v>55</v>
      </c>
      <c r="AF2347" s="94" t="s">
        <v>56</v>
      </c>
      <c r="AG2347" s="84" t="s">
        <v>57</v>
      </c>
      <c r="AH2347" s="50" t="s">
        <v>66</v>
      </c>
      <c r="AI2347" s="49"/>
      <c r="AJ2347" s="54"/>
    </row>
    <row r="2348" spans="1:36" ht="15" customHeight="1" x14ac:dyDescent="0.2">
      <c r="A2348" s="53">
        <v>46156</v>
      </c>
      <c r="B2348" s="57" t="s">
        <v>6371</v>
      </c>
      <c r="C2348" s="57" t="s">
        <v>6593</v>
      </c>
      <c r="D2348" s="57" t="s">
        <v>7885</v>
      </c>
      <c r="E2348" s="57">
        <v>3</v>
      </c>
      <c r="F2348" s="49" t="s">
        <v>3385</v>
      </c>
      <c r="G2348" s="49" t="s">
        <v>406</v>
      </c>
      <c r="H2348" s="49"/>
      <c r="I2348" s="49"/>
      <c r="J2348" s="49"/>
      <c r="K2348" s="49"/>
      <c r="L2348" s="49"/>
      <c r="M2348" s="55">
        <v>303561</v>
      </c>
      <c r="N2348" s="57">
        <v>48155271</v>
      </c>
      <c r="O2348" s="80" t="s">
        <v>49</v>
      </c>
      <c r="P2348" s="50" t="s">
        <v>37</v>
      </c>
      <c r="Q2348" s="50" t="s">
        <v>89</v>
      </c>
      <c r="R2348" s="50"/>
      <c r="S2348" s="50" t="s">
        <v>7906</v>
      </c>
      <c r="T2348" s="50" t="s">
        <v>101</v>
      </c>
      <c r="U2348" s="75">
        <v>0.79583333333333339</v>
      </c>
      <c r="V2348" s="75">
        <v>0.80763888888888891</v>
      </c>
      <c r="W2348" s="75">
        <v>0.79583333333333339</v>
      </c>
      <c r="X2348" s="75" t="s">
        <v>42</v>
      </c>
      <c r="Y2348" s="75" t="s">
        <v>42</v>
      </c>
      <c r="Z2348" s="75" t="s">
        <v>42</v>
      </c>
      <c r="AA2348" s="75" t="s">
        <v>42</v>
      </c>
      <c r="AB2348" s="49" t="s">
        <v>7907</v>
      </c>
      <c r="AC2348" s="93">
        <v>0</v>
      </c>
      <c r="AD2348" s="93">
        <v>0</v>
      </c>
      <c r="AE2348" s="57" t="s">
        <v>103</v>
      </c>
      <c r="AF2348" s="94" t="s">
        <v>56</v>
      </c>
      <c r="AG2348" s="84"/>
      <c r="AH2348" s="50" t="s">
        <v>66</v>
      </c>
      <c r="AI2348" s="49"/>
      <c r="AJ2348" s="54"/>
    </row>
    <row r="2349" spans="1:36" ht="15" customHeight="1" x14ac:dyDescent="0.2">
      <c r="A2349" s="53">
        <v>46156</v>
      </c>
      <c r="B2349" s="57" t="s">
        <v>6371</v>
      </c>
      <c r="C2349" s="57" t="s">
        <v>6593</v>
      </c>
      <c r="D2349" s="57" t="s">
        <v>7885</v>
      </c>
      <c r="E2349" s="57">
        <v>3</v>
      </c>
      <c r="F2349" s="49" t="s">
        <v>3385</v>
      </c>
      <c r="G2349" s="49" t="s">
        <v>1845</v>
      </c>
      <c r="H2349" s="49"/>
      <c r="I2349" s="49"/>
      <c r="J2349" s="49"/>
      <c r="K2349" s="49"/>
      <c r="L2349" s="49"/>
      <c r="M2349" s="55">
        <v>303434</v>
      </c>
      <c r="N2349" s="57">
        <v>48155383</v>
      </c>
      <c r="O2349" s="80" t="s">
        <v>49</v>
      </c>
      <c r="P2349" s="50" t="s">
        <v>37</v>
      </c>
      <c r="Q2349" s="50" t="s">
        <v>89</v>
      </c>
      <c r="R2349" s="50" t="s">
        <v>331</v>
      </c>
      <c r="S2349" s="50" t="s">
        <v>4867</v>
      </c>
      <c r="T2349" s="50" t="s">
        <v>85</v>
      </c>
      <c r="U2349" s="75">
        <v>0.80069444444444438</v>
      </c>
      <c r="V2349" s="75">
        <v>0.8305555555555556</v>
      </c>
      <c r="W2349" s="75">
        <v>0.80069444444444438</v>
      </c>
      <c r="X2349" s="75" t="s">
        <v>42</v>
      </c>
      <c r="Y2349" s="75" t="s">
        <v>42</v>
      </c>
      <c r="Z2349" s="75" t="s">
        <v>42</v>
      </c>
      <c r="AA2349" s="75" t="s">
        <v>42</v>
      </c>
      <c r="AB2349" s="49" t="s">
        <v>7908</v>
      </c>
      <c r="AC2349" s="93">
        <v>0</v>
      </c>
      <c r="AD2349" s="93">
        <v>1</v>
      </c>
      <c r="AE2349" s="57" t="s">
        <v>520</v>
      </c>
      <c r="AF2349" s="94" t="s">
        <v>56</v>
      </c>
      <c r="AG2349" s="84"/>
      <c r="AH2349" s="50" t="s">
        <v>46</v>
      </c>
      <c r="AI2349" s="49"/>
      <c r="AJ2349" s="54"/>
    </row>
    <row r="2350" spans="1:36" ht="15" customHeight="1" x14ac:dyDescent="0.2">
      <c r="A2350" s="53">
        <v>46156</v>
      </c>
      <c r="B2350" s="57" t="s">
        <v>6371</v>
      </c>
      <c r="C2350" s="57" t="s">
        <v>6593</v>
      </c>
      <c r="D2350" s="57" t="s">
        <v>7885</v>
      </c>
      <c r="E2350" s="57">
        <v>3</v>
      </c>
      <c r="F2350" s="49" t="s">
        <v>849</v>
      </c>
      <c r="G2350" s="49" t="s">
        <v>525</v>
      </c>
      <c r="H2350" s="49"/>
      <c r="I2350" s="49"/>
      <c r="J2350" s="49"/>
      <c r="K2350" s="49"/>
      <c r="L2350" s="49"/>
      <c r="M2350" s="55">
        <v>303479</v>
      </c>
      <c r="N2350" s="57">
        <v>48155413</v>
      </c>
      <c r="O2350" s="80" t="s">
        <v>36</v>
      </c>
      <c r="P2350" s="50" t="s">
        <v>37</v>
      </c>
      <c r="Q2350" s="50" t="s">
        <v>39</v>
      </c>
      <c r="R2350" s="50"/>
      <c r="S2350" s="50" t="s">
        <v>7909</v>
      </c>
      <c r="T2350" s="50" t="s">
        <v>213</v>
      </c>
      <c r="U2350" s="75">
        <v>0.81597222222222221</v>
      </c>
      <c r="V2350" s="75">
        <v>0.81666666666666676</v>
      </c>
      <c r="W2350" s="75">
        <v>0.81597222222222221</v>
      </c>
      <c r="X2350" s="75" t="s">
        <v>42</v>
      </c>
      <c r="Y2350" s="75" t="s">
        <v>42</v>
      </c>
      <c r="Z2350" s="75" t="s">
        <v>42</v>
      </c>
      <c r="AA2350" s="75" t="s">
        <v>42</v>
      </c>
      <c r="AB2350" s="49" t="s">
        <v>7910</v>
      </c>
      <c r="AC2350" s="93">
        <v>0</v>
      </c>
      <c r="AD2350" s="93">
        <v>0</v>
      </c>
      <c r="AE2350" s="57" t="s">
        <v>215</v>
      </c>
      <c r="AF2350" s="94" t="s">
        <v>56</v>
      </c>
      <c r="AG2350" s="84"/>
      <c r="AH2350" s="50" t="s">
        <v>66</v>
      </c>
      <c r="AI2350" s="49"/>
      <c r="AJ2350" s="54"/>
    </row>
    <row r="2351" spans="1:36" ht="15" customHeight="1" x14ac:dyDescent="0.2">
      <c r="A2351" s="53">
        <v>46156</v>
      </c>
      <c r="B2351" s="57" t="s">
        <v>6371</v>
      </c>
      <c r="C2351" s="57" t="s">
        <v>6593</v>
      </c>
      <c r="D2351" s="57" t="s">
        <v>7885</v>
      </c>
      <c r="E2351" s="57">
        <v>3</v>
      </c>
      <c r="F2351" s="49" t="s">
        <v>3385</v>
      </c>
      <c r="G2351" s="49" t="s">
        <v>2139</v>
      </c>
      <c r="H2351" s="49"/>
      <c r="I2351" s="49"/>
      <c r="J2351" s="49"/>
      <c r="K2351" s="49"/>
      <c r="L2351" s="49"/>
      <c r="M2351" s="55">
        <v>303453</v>
      </c>
      <c r="N2351" s="57">
        <v>48155486</v>
      </c>
      <c r="O2351" s="80" t="s">
        <v>49</v>
      </c>
      <c r="P2351" s="50" t="s">
        <v>142</v>
      </c>
      <c r="Q2351" s="50"/>
      <c r="R2351" s="50"/>
      <c r="S2351" s="50" t="s">
        <v>7911</v>
      </c>
      <c r="T2351" s="50" t="s">
        <v>95</v>
      </c>
      <c r="U2351" s="75">
        <v>0.81944444444444453</v>
      </c>
      <c r="V2351" s="75">
        <v>0.83124999999999993</v>
      </c>
      <c r="W2351" s="75">
        <v>0.82013888888888886</v>
      </c>
      <c r="X2351" s="75" t="s">
        <v>42</v>
      </c>
      <c r="Y2351" s="75" t="s">
        <v>42</v>
      </c>
      <c r="Z2351" s="75" t="s">
        <v>42</v>
      </c>
      <c r="AA2351" s="75" t="s">
        <v>42</v>
      </c>
      <c r="AB2351" s="49" t="s">
        <v>7912</v>
      </c>
      <c r="AC2351" s="93">
        <v>0</v>
      </c>
      <c r="AD2351" s="93">
        <v>0</v>
      </c>
      <c r="AE2351" s="57" t="s">
        <v>191</v>
      </c>
      <c r="AF2351" s="94" t="s">
        <v>56</v>
      </c>
      <c r="AG2351" s="84"/>
      <c r="AH2351" s="50" t="s">
        <v>66</v>
      </c>
      <c r="AI2351" s="49"/>
      <c r="AJ2351" s="54"/>
    </row>
    <row r="2352" spans="1:36" ht="15" customHeight="1" x14ac:dyDescent="0.2">
      <c r="A2352" s="53">
        <v>46156</v>
      </c>
      <c r="B2352" s="57" t="s">
        <v>6371</v>
      </c>
      <c r="C2352" s="57" t="s">
        <v>6621</v>
      </c>
      <c r="D2352" s="57" t="s">
        <v>7885</v>
      </c>
      <c r="E2352" s="57">
        <v>3</v>
      </c>
      <c r="F2352" s="49" t="s">
        <v>3385</v>
      </c>
      <c r="G2352" s="49" t="s">
        <v>465</v>
      </c>
      <c r="H2352" s="49"/>
      <c r="I2352" s="49"/>
      <c r="J2352" s="49"/>
      <c r="K2352" s="49"/>
      <c r="L2352" s="49"/>
      <c r="M2352" s="55">
        <v>303560</v>
      </c>
      <c r="N2352" s="57">
        <v>48155641</v>
      </c>
      <c r="O2352" s="80" t="s">
        <v>49</v>
      </c>
      <c r="P2352" s="50" t="s">
        <v>37</v>
      </c>
      <c r="Q2352" s="50" t="s">
        <v>117</v>
      </c>
      <c r="R2352" s="50"/>
      <c r="S2352" s="50" t="s">
        <v>7913</v>
      </c>
      <c r="T2352" s="50" t="s">
        <v>396</v>
      </c>
      <c r="U2352" s="75">
        <v>0.8340277777777777</v>
      </c>
      <c r="V2352" s="75">
        <v>0.84930555555555554</v>
      </c>
      <c r="W2352" s="75">
        <v>0.8340277777777777</v>
      </c>
      <c r="X2352" s="75" t="s">
        <v>42</v>
      </c>
      <c r="Y2352" s="75" t="s">
        <v>42</v>
      </c>
      <c r="Z2352" s="75" t="s">
        <v>42</v>
      </c>
      <c r="AA2352" s="75" t="s">
        <v>42</v>
      </c>
      <c r="AB2352" s="49" t="s">
        <v>7914</v>
      </c>
      <c r="AC2352" s="93">
        <v>0</v>
      </c>
      <c r="AD2352" s="93">
        <v>0</v>
      </c>
      <c r="AE2352" s="57" t="s">
        <v>162</v>
      </c>
      <c r="AF2352" s="94" t="s">
        <v>56</v>
      </c>
      <c r="AG2352" s="84"/>
      <c r="AH2352" s="50" t="s">
        <v>66</v>
      </c>
      <c r="AI2352" s="49"/>
      <c r="AJ2352" s="54"/>
    </row>
    <row r="2353" spans="1:36" ht="15" customHeight="1" x14ac:dyDescent="0.2">
      <c r="A2353" s="53">
        <v>46156</v>
      </c>
      <c r="B2353" s="57" t="s">
        <v>6371</v>
      </c>
      <c r="C2353" s="57" t="s">
        <v>6621</v>
      </c>
      <c r="D2353" s="57" t="s">
        <v>7885</v>
      </c>
      <c r="E2353" s="57">
        <v>3</v>
      </c>
      <c r="F2353" s="49" t="s">
        <v>5327</v>
      </c>
      <c r="G2353" s="49" t="s">
        <v>460</v>
      </c>
      <c r="H2353" s="49"/>
      <c r="I2353" s="49"/>
      <c r="J2353" s="49"/>
      <c r="K2353" s="49"/>
      <c r="L2353" s="49"/>
      <c r="M2353" s="55">
        <v>303538</v>
      </c>
      <c r="N2353" s="57">
        <v>48155658</v>
      </c>
      <c r="O2353" s="80" t="s">
        <v>49</v>
      </c>
      <c r="P2353" s="50" t="s">
        <v>37</v>
      </c>
      <c r="Q2353" s="50" t="s">
        <v>61</v>
      </c>
      <c r="R2353" s="50"/>
      <c r="S2353" s="50" t="s">
        <v>7915</v>
      </c>
      <c r="T2353" s="50" t="s">
        <v>396</v>
      </c>
      <c r="U2353" s="75">
        <v>0.83472222222222225</v>
      </c>
      <c r="V2353" s="75">
        <v>0.86111111111111116</v>
      </c>
      <c r="W2353" s="75">
        <v>0.83472222222222225</v>
      </c>
      <c r="X2353" s="75" t="s">
        <v>42</v>
      </c>
      <c r="Y2353" s="75" t="s">
        <v>42</v>
      </c>
      <c r="Z2353" s="75" t="s">
        <v>42</v>
      </c>
      <c r="AA2353" s="75" t="s">
        <v>42</v>
      </c>
      <c r="AB2353" s="49" t="s">
        <v>7916</v>
      </c>
      <c r="AC2353" s="93">
        <v>0</v>
      </c>
      <c r="AD2353" s="93">
        <v>0</v>
      </c>
      <c r="AE2353" s="57" t="s">
        <v>162</v>
      </c>
      <c r="AF2353" s="94" t="s">
        <v>56</v>
      </c>
      <c r="AG2353" s="84" t="s">
        <v>57</v>
      </c>
      <c r="AH2353" s="50" t="s">
        <v>66</v>
      </c>
      <c r="AI2353" s="49"/>
      <c r="AJ2353" s="54"/>
    </row>
    <row r="2354" spans="1:36" ht="15" customHeight="1" x14ac:dyDescent="0.2">
      <c r="A2354" s="53">
        <v>46156</v>
      </c>
      <c r="B2354" s="57" t="s">
        <v>6371</v>
      </c>
      <c r="C2354" s="57" t="s">
        <v>6621</v>
      </c>
      <c r="D2354" s="57" t="s">
        <v>7885</v>
      </c>
      <c r="E2354" s="57">
        <v>3</v>
      </c>
      <c r="F2354" s="49" t="s">
        <v>845</v>
      </c>
      <c r="G2354" s="49" t="s">
        <v>2567</v>
      </c>
      <c r="H2354" s="49"/>
      <c r="I2354" s="49"/>
      <c r="J2354" s="49"/>
      <c r="K2354" s="49"/>
      <c r="L2354" s="49"/>
      <c r="M2354" s="55">
        <v>303537</v>
      </c>
      <c r="N2354" s="57">
        <v>48155645</v>
      </c>
      <c r="O2354" s="80" t="s">
        <v>250</v>
      </c>
      <c r="P2354" s="50" t="s">
        <v>37</v>
      </c>
      <c r="Q2354" s="50" t="s">
        <v>89</v>
      </c>
      <c r="R2354" s="50"/>
      <c r="S2354" s="50" t="s">
        <v>7917</v>
      </c>
      <c r="T2354" s="50" t="s">
        <v>63</v>
      </c>
      <c r="U2354" s="75">
        <v>0.83888888888888891</v>
      </c>
      <c r="V2354" s="75">
        <v>0.84375</v>
      </c>
      <c r="W2354" s="75">
        <v>0.83888888888888891</v>
      </c>
      <c r="X2354" s="75" t="s">
        <v>42</v>
      </c>
      <c r="Y2354" s="75" t="s">
        <v>42</v>
      </c>
      <c r="Z2354" s="75" t="s">
        <v>42</v>
      </c>
      <c r="AA2354" s="75" t="s">
        <v>42</v>
      </c>
      <c r="AB2354" s="49" t="s">
        <v>7918</v>
      </c>
      <c r="AC2354" s="93">
        <v>0</v>
      </c>
      <c r="AD2354" s="93">
        <v>0</v>
      </c>
      <c r="AE2354" s="57" t="s">
        <v>483</v>
      </c>
      <c r="AF2354" s="94" t="s">
        <v>56</v>
      </c>
      <c r="AG2354" s="84"/>
      <c r="AH2354" s="50" t="s">
        <v>66</v>
      </c>
      <c r="AI2354" s="49"/>
      <c r="AJ2354" s="54"/>
    </row>
    <row r="2355" spans="1:36" ht="15" customHeight="1" x14ac:dyDescent="0.2">
      <c r="A2355" s="53">
        <v>46156</v>
      </c>
      <c r="B2355" s="57" t="s">
        <v>6371</v>
      </c>
      <c r="C2355" s="57" t="s">
        <v>6621</v>
      </c>
      <c r="D2355" s="57" t="s">
        <v>7885</v>
      </c>
      <c r="E2355" s="57">
        <v>3</v>
      </c>
      <c r="F2355" s="49" t="s">
        <v>3385</v>
      </c>
      <c r="G2355" s="49" t="s">
        <v>2433</v>
      </c>
      <c r="H2355" s="49"/>
      <c r="I2355" s="49"/>
      <c r="J2355" s="49"/>
      <c r="K2355" s="49"/>
      <c r="L2355" s="49"/>
      <c r="M2355" s="55">
        <v>303933</v>
      </c>
      <c r="N2355" s="57">
        <v>48155709</v>
      </c>
      <c r="O2355" s="80" t="s">
        <v>49</v>
      </c>
      <c r="P2355" s="50" t="s">
        <v>211</v>
      </c>
      <c r="Q2355" s="50"/>
      <c r="R2355" s="50"/>
      <c r="S2355" s="50" t="s">
        <v>7919</v>
      </c>
      <c r="T2355" s="50" t="s">
        <v>3139</v>
      </c>
      <c r="U2355" s="75">
        <v>0.84097222222222223</v>
      </c>
      <c r="V2355" s="75">
        <v>0.87152777777777779</v>
      </c>
      <c r="W2355" s="75">
        <v>0.84097222222222223</v>
      </c>
      <c r="X2355" s="75" t="s">
        <v>42</v>
      </c>
      <c r="Y2355" s="75">
        <v>0.84097222222222223</v>
      </c>
      <c r="Z2355" s="75" t="s">
        <v>42</v>
      </c>
      <c r="AA2355" s="75" t="s">
        <v>42</v>
      </c>
      <c r="AB2355" s="49" t="s">
        <v>7920</v>
      </c>
      <c r="AC2355" s="93">
        <v>0</v>
      </c>
      <c r="AD2355" s="93">
        <v>0</v>
      </c>
      <c r="AE2355" s="57" t="s">
        <v>184</v>
      </c>
      <c r="AF2355" s="94" t="s">
        <v>56</v>
      </c>
      <c r="AG2355" s="84" t="s">
        <v>57</v>
      </c>
      <c r="AH2355" s="50" t="s">
        <v>66</v>
      </c>
      <c r="AI2355" s="49"/>
      <c r="AJ2355" s="54"/>
    </row>
    <row r="2356" spans="1:36" ht="15" customHeight="1" x14ac:dyDescent="0.2">
      <c r="A2356" s="53">
        <v>46156</v>
      </c>
      <c r="B2356" s="57" t="s">
        <v>6371</v>
      </c>
      <c r="C2356" s="57" t="s">
        <v>6621</v>
      </c>
      <c r="D2356" s="57" t="s">
        <v>7885</v>
      </c>
      <c r="E2356" s="57">
        <v>3</v>
      </c>
      <c r="F2356" s="49" t="s">
        <v>3385</v>
      </c>
      <c r="G2356" s="49" t="s">
        <v>1993</v>
      </c>
      <c r="H2356" s="49"/>
      <c r="I2356" s="49"/>
      <c r="J2356" s="49"/>
      <c r="K2356" s="49"/>
      <c r="L2356" s="49"/>
      <c r="M2356" s="55">
        <v>303556</v>
      </c>
      <c r="N2356" s="57">
        <v>48155721</v>
      </c>
      <c r="O2356" s="80" t="s">
        <v>49</v>
      </c>
      <c r="P2356" s="50" t="s">
        <v>37</v>
      </c>
      <c r="Q2356" s="50" t="s">
        <v>38</v>
      </c>
      <c r="R2356" s="50" t="s">
        <v>331</v>
      </c>
      <c r="S2356" s="50" t="s">
        <v>282</v>
      </c>
      <c r="T2356" s="50" t="s">
        <v>71</v>
      </c>
      <c r="U2356" s="75">
        <v>0.84166666666666667</v>
      </c>
      <c r="V2356" s="75">
        <v>0.85972222222222217</v>
      </c>
      <c r="W2356" s="75">
        <v>0.84166666666666667</v>
      </c>
      <c r="X2356" s="75" t="s">
        <v>42</v>
      </c>
      <c r="Y2356" s="75" t="s">
        <v>42</v>
      </c>
      <c r="Z2356" s="75" t="s">
        <v>42</v>
      </c>
      <c r="AA2356" s="75" t="s">
        <v>42</v>
      </c>
      <c r="AB2356" s="49" t="s">
        <v>7921</v>
      </c>
      <c r="AC2356" s="93">
        <v>0</v>
      </c>
      <c r="AD2356" s="93">
        <v>1</v>
      </c>
      <c r="AE2356" s="57" t="s">
        <v>73</v>
      </c>
      <c r="AF2356" s="94" t="s">
        <v>56</v>
      </c>
      <c r="AG2356" s="84"/>
      <c r="AH2356" s="50" t="s">
        <v>46</v>
      </c>
      <c r="AI2356" s="49"/>
      <c r="AJ2356" s="54"/>
    </row>
    <row r="2357" spans="1:36" ht="15" customHeight="1" x14ac:dyDescent="0.2">
      <c r="A2357" s="53">
        <v>46156</v>
      </c>
      <c r="B2357" s="57" t="s">
        <v>6371</v>
      </c>
      <c r="C2357" s="57" t="s">
        <v>6621</v>
      </c>
      <c r="D2357" s="57" t="s">
        <v>7885</v>
      </c>
      <c r="E2357" s="57">
        <v>3</v>
      </c>
      <c r="F2357" s="49" t="s">
        <v>845</v>
      </c>
      <c r="G2357" s="49" t="s">
        <v>371</v>
      </c>
      <c r="H2357" s="49"/>
      <c r="I2357" s="49"/>
      <c r="J2357" s="49"/>
      <c r="K2357" s="49"/>
      <c r="L2357" s="49"/>
      <c r="M2357" s="55">
        <v>303551</v>
      </c>
      <c r="N2357" s="57">
        <v>48155753</v>
      </c>
      <c r="O2357" s="80" t="s">
        <v>250</v>
      </c>
      <c r="P2357" s="50" t="s">
        <v>37</v>
      </c>
      <c r="Q2357" s="50" t="s">
        <v>89</v>
      </c>
      <c r="R2357" s="50"/>
      <c r="S2357" s="50" t="s">
        <v>7922</v>
      </c>
      <c r="T2357" s="50" t="s">
        <v>234</v>
      </c>
      <c r="U2357" s="75">
        <v>0.84375</v>
      </c>
      <c r="V2357" s="75">
        <v>0.8666666666666667</v>
      </c>
      <c r="W2357" s="75">
        <v>0.84375</v>
      </c>
      <c r="X2357" s="75" t="s">
        <v>42</v>
      </c>
      <c r="Y2357" s="75" t="s">
        <v>42</v>
      </c>
      <c r="Z2357" s="75" t="s">
        <v>42</v>
      </c>
      <c r="AA2357" s="75" t="s">
        <v>42</v>
      </c>
      <c r="AB2357" s="49" t="s">
        <v>7923</v>
      </c>
      <c r="AC2357" s="93">
        <v>0</v>
      </c>
      <c r="AD2357" s="93">
        <v>0</v>
      </c>
      <c r="AE2357" s="57" t="s">
        <v>3094</v>
      </c>
      <c r="AF2357" s="94" t="s">
        <v>45</v>
      </c>
      <c r="AG2357" s="84"/>
      <c r="AH2357" s="50" t="s">
        <v>66</v>
      </c>
      <c r="AI2357" s="49"/>
      <c r="AJ2357" s="54"/>
    </row>
    <row r="2358" spans="1:36" ht="15" customHeight="1" x14ac:dyDescent="0.2">
      <c r="A2358" s="53">
        <v>46156</v>
      </c>
      <c r="B2358" s="57" t="s">
        <v>6371</v>
      </c>
      <c r="C2358" s="57" t="s">
        <v>6621</v>
      </c>
      <c r="D2358" s="57" t="s">
        <v>7885</v>
      </c>
      <c r="E2358" s="57">
        <v>3</v>
      </c>
      <c r="F2358" s="49" t="s">
        <v>3385</v>
      </c>
      <c r="G2358" s="49" t="s">
        <v>2139</v>
      </c>
      <c r="H2358" s="49"/>
      <c r="I2358" s="49"/>
      <c r="J2358" s="49"/>
      <c r="K2358" s="49"/>
      <c r="L2358" s="49"/>
      <c r="M2358" s="55">
        <v>303555</v>
      </c>
      <c r="N2358" s="57">
        <v>48155777</v>
      </c>
      <c r="O2358" s="80" t="s">
        <v>49</v>
      </c>
      <c r="P2358" s="50" t="s">
        <v>37</v>
      </c>
      <c r="Q2358" s="50" t="s">
        <v>61</v>
      </c>
      <c r="R2358" s="50"/>
      <c r="S2358" s="50" t="s">
        <v>7924</v>
      </c>
      <c r="T2358" s="50" t="s">
        <v>71</v>
      </c>
      <c r="U2358" s="75">
        <v>0.85763888888888884</v>
      </c>
      <c r="V2358" s="75">
        <v>0.86944444444444446</v>
      </c>
      <c r="W2358" s="75">
        <v>0.85763888888888884</v>
      </c>
      <c r="X2358" s="75" t="s">
        <v>42</v>
      </c>
      <c r="Y2358" s="75" t="s">
        <v>42</v>
      </c>
      <c r="Z2358" s="75" t="s">
        <v>42</v>
      </c>
      <c r="AA2358" s="75" t="s">
        <v>42</v>
      </c>
      <c r="AB2358" s="49" t="s">
        <v>7925</v>
      </c>
      <c r="AC2358" s="93">
        <v>0</v>
      </c>
      <c r="AD2358" s="93">
        <v>0</v>
      </c>
      <c r="AE2358" s="57" t="s">
        <v>73</v>
      </c>
      <c r="AF2358" s="94" t="s">
        <v>56</v>
      </c>
      <c r="AG2358" s="84"/>
      <c r="AH2358" s="50" t="s">
        <v>66</v>
      </c>
      <c r="AI2358" s="49"/>
      <c r="AJ2358" s="54"/>
    </row>
    <row r="2359" spans="1:36" ht="15" customHeight="1" x14ac:dyDescent="0.2">
      <c r="A2359" s="53">
        <v>46156</v>
      </c>
      <c r="B2359" s="57" t="s">
        <v>6371</v>
      </c>
      <c r="C2359" s="57" t="s">
        <v>6621</v>
      </c>
      <c r="D2359" s="57" t="s">
        <v>7885</v>
      </c>
      <c r="E2359" s="57">
        <v>3</v>
      </c>
      <c r="F2359" s="49" t="s">
        <v>3385</v>
      </c>
      <c r="G2359" s="49" t="s">
        <v>1993</v>
      </c>
      <c r="H2359" s="49"/>
      <c r="I2359" s="49"/>
      <c r="J2359" s="49"/>
      <c r="K2359" s="49"/>
      <c r="L2359" s="49"/>
      <c r="M2359" s="55">
        <v>303942</v>
      </c>
      <c r="N2359" s="57">
        <v>48155918</v>
      </c>
      <c r="O2359" s="80" t="s">
        <v>49</v>
      </c>
      <c r="P2359" s="50" t="s">
        <v>37</v>
      </c>
      <c r="Q2359" s="50" t="s">
        <v>38</v>
      </c>
      <c r="R2359" s="50" t="s">
        <v>691</v>
      </c>
      <c r="S2359" s="50" t="s">
        <v>295</v>
      </c>
      <c r="T2359" s="50" t="s">
        <v>71</v>
      </c>
      <c r="U2359" s="75">
        <v>0.86319444444444438</v>
      </c>
      <c r="V2359" s="75">
        <v>0.89166666666666661</v>
      </c>
      <c r="W2359" s="75">
        <v>0.86319444444444438</v>
      </c>
      <c r="X2359" s="75" t="s">
        <v>42</v>
      </c>
      <c r="Y2359" s="75" t="s">
        <v>42</v>
      </c>
      <c r="Z2359" s="75" t="s">
        <v>42</v>
      </c>
      <c r="AA2359" s="75" t="s">
        <v>42</v>
      </c>
      <c r="AB2359" s="49" t="s">
        <v>7926</v>
      </c>
      <c r="AC2359" s="93">
        <v>0</v>
      </c>
      <c r="AD2359" s="93">
        <v>1</v>
      </c>
      <c r="AE2359" s="57" t="s">
        <v>73</v>
      </c>
      <c r="AF2359" s="94" t="s">
        <v>56</v>
      </c>
      <c r="AG2359" s="84"/>
      <c r="AH2359" s="50" t="s">
        <v>46</v>
      </c>
      <c r="AI2359" s="49"/>
      <c r="AJ2359" s="54"/>
    </row>
    <row r="2360" spans="1:36" ht="15" customHeight="1" x14ac:dyDescent="0.2">
      <c r="A2360" s="53">
        <v>46156</v>
      </c>
      <c r="B2360" s="57" t="s">
        <v>6371</v>
      </c>
      <c r="C2360" s="57" t="s">
        <v>6621</v>
      </c>
      <c r="D2360" s="57" t="s">
        <v>7885</v>
      </c>
      <c r="E2360" s="57">
        <v>3</v>
      </c>
      <c r="F2360" s="49" t="s">
        <v>845</v>
      </c>
      <c r="G2360" s="49" t="s">
        <v>1484</v>
      </c>
      <c r="H2360" s="49"/>
      <c r="I2360" s="49"/>
      <c r="J2360" s="49"/>
      <c r="K2360" s="49"/>
      <c r="L2360" s="49"/>
      <c r="M2360" s="55">
        <v>303565</v>
      </c>
      <c r="N2360" s="57">
        <v>48155966</v>
      </c>
      <c r="O2360" s="80" t="s">
        <v>250</v>
      </c>
      <c r="P2360" s="50" t="s">
        <v>37</v>
      </c>
      <c r="Q2360" s="50" t="s">
        <v>69</v>
      </c>
      <c r="R2360" s="50"/>
      <c r="S2360" s="50" t="s">
        <v>7927</v>
      </c>
      <c r="T2360" s="50" t="s">
        <v>234</v>
      </c>
      <c r="U2360" s="75">
        <v>0.86736111111111114</v>
      </c>
      <c r="V2360" s="75">
        <v>0.87430555555555556</v>
      </c>
      <c r="W2360" s="75">
        <v>0.86736111111111114</v>
      </c>
      <c r="X2360" s="75" t="s">
        <v>42</v>
      </c>
      <c r="Y2360" s="75" t="s">
        <v>42</v>
      </c>
      <c r="Z2360" s="75" t="s">
        <v>42</v>
      </c>
      <c r="AA2360" s="75" t="s">
        <v>42</v>
      </c>
      <c r="AB2360" s="49" t="s">
        <v>7928</v>
      </c>
      <c r="AC2360" s="93">
        <v>0</v>
      </c>
      <c r="AD2360" s="93">
        <v>0</v>
      </c>
      <c r="AE2360" s="57" t="s">
        <v>3094</v>
      </c>
      <c r="AF2360" s="94" t="s">
        <v>56</v>
      </c>
      <c r="AG2360" s="84"/>
      <c r="AH2360" s="50" t="s">
        <v>66</v>
      </c>
      <c r="AI2360" s="49"/>
      <c r="AJ2360" s="54"/>
    </row>
    <row r="2361" spans="1:36" ht="15" customHeight="1" x14ac:dyDescent="0.2">
      <c r="A2361" s="53">
        <v>46156</v>
      </c>
      <c r="B2361" s="57" t="s">
        <v>6371</v>
      </c>
      <c r="C2361" s="57" t="s">
        <v>6621</v>
      </c>
      <c r="D2361" s="57" t="s">
        <v>7885</v>
      </c>
      <c r="E2361" s="57">
        <v>3</v>
      </c>
      <c r="F2361" s="49" t="s">
        <v>3385</v>
      </c>
      <c r="G2361" s="49" t="s">
        <v>2139</v>
      </c>
      <c r="H2361" s="49"/>
      <c r="I2361" s="49"/>
      <c r="J2361" s="49"/>
      <c r="K2361" s="49"/>
      <c r="L2361" s="49"/>
      <c r="M2361" s="55">
        <v>303945</v>
      </c>
      <c r="N2361" s="57">
        <v>48156004</v>
      </c>
      <c r="O2361" s="80" t="s">
        <v>49</v>
      </c>
      <c r="P2361" s="50" t="s">
        <v>37</v>
      </c>
      <c r="Q2361" s="50" t="s">
        <v>69</v>
      </c>
      <c r="R2361" s="50"/>
      <c r="S2361" s="50" t="s">
        <v>7929</v>
      </c>
      <c r="T2361" s="50" t="s">
        <v>71</v>
      </c>
      <c r="U2361" s="75">
        <v>0.87638888888888899</v>
      </c>
      <c r="V2361" s="75">
        <v>0.88958333333333339</v>
      </c>
      <c r="W2361" s="75">
        <v>0.87638888888888899</v>
      </c>
      <c r="X2361" s="75" t="s">
        <v>42</v>
      </c>
      <c r="Y2361" s="75" t="s">
        <v>42</v>
      </c>
      <c r="Z2361" s="75" t="s">
        <v>42</v>
      </c>
      <c r="AA2361" s="75" t="s">
        <v>42</v>
      </c>
      <c r="AB2361" s="49" t="s">
        <v>7930</v>
      </c>
      <c r="AC2361" s="93">
        <v>0</v>
      </c>
      <c r="AD2361" s="93">
        <v>0</v>
      </c>
      <c r="AE2361" s="57" t="s">
        <v>73</v>
      </c>
      <c r="AF2361" s="94" t="s">
        <v>56</v>
      </c>
      <c r="AG2361" s="84"/>
      <c r="AH2361" s="50" t="s">
        <v>66</v>
      </c>
      <c r="AI2361" s="49"/>
      <c r="AJ2361" s="54"/>
    </row>
    <row r="2362" spans="1:36" ht="15" customHeight="1" x14ac:dyDescent="0.2">
      <c r="A2362" s="53">
        <v>46156</v>
      </c>
      <c r="B2362" s="57" t="s">
        <v>6371</v>
      </c>
      <c r="C2362" s="57" t="s">
        <v>6621</v>
      </c>
      <c r="D2362" s="57" t="s">
        <v>7885</v>
      </c>
      <c r="E2362" s="57">
        <v>3</v>
      </c>
      <c r="F2362" s="49" t="s">
        <v>849</v>
      </c>
      <c r="G2362" s="49" t="s">
        <v>525</v>
      </c>
      <c r="H2362" s="49"/>
      <c r="I2362" s="49"/>
      <c r="J2362" s="49"/>
      <c r="K2362" s="49"/>
      <c r="L2362" s="49"/>
      <c r="M2362" s="55">
        <v>303667</v>
      </c>
      <c r="N2362" s="57">
        <v>48156086</v>
      </c>
      <c r="O2362" s="80" t="s">
        <v>36</v>
      </c>
      <c r="P2362" s="50" t="s">
        <v>37</v>
      </c>
      <c r="Q2362" s="50" t="s">
        <v>38</v>
      </c>
      <c r="R2362" s="50" t="s">
        <v>39</v>
      </c>
      <c r="S2362" s="50" t="s">
        <v>5133</v>
      </c>
      <c r="T2362" s="50" t="s">
        <v>41</v>
      </c>
      <c r="U2362" s="75">
        <v>0.88055555555555554</v>
      </c>
      <c r="V2362" s="75">
        <v>0.90277777777777779</v>
      </c>
      <c r="W2362" s="75">
        <v>0.88055555555555554</v>
      </c>
      <c r="X2362" s="75" t="s">
        <v>42</v>
      </c>
      <c r="Y2362" s="75" t="s">
        <v>42</v>
      </c>
      <c r="Z2362" s="75" t="s">
        <v>42</v>
      </c>
      <c r="AA2362" s="75" t="s">
        <v>42</v>
      </c>
      <c r="AB2362" s="49" t="s">
        <v>7931</v>
      </c>
      <c r="AC2362" s="93">
        <v>0</v>
      </c>
      <c r="AD2362" s="93">
        <v>1</v>
      </c>
      <c r="AE2362" s="57" t="s">
        <v>44</v>
      </c>
      <c r="AF2362" s="94" t="s">
        <v>56</v>
      </c>
      <c r="AG2362" s="84"/>
      <c r="AH2362" s="50" t="s">
        <v>46</v>
      </c>
      <c r="AI2362" s="49"/>
      <c r="AJ2362" s="54"/>
    </row>
    <row r="2363" spans="1:36" ht="15" customHeight="1" x14ac:dyDescent="0.2">
      <c r="A2363" s="53">
        <v>46156</v>
      </c>
      <c r="B2363" s="57" t="s">
        <v>6371</v>
      </c>
      <c r="C2363" s="57" t="s">
        <v>6621</v>
      </c>
      <c r="D2363" s="57" t="s">
        <v>7885</v>
      </c>
      <c r="E2363" s="57">
        <v>3</v>
      </c>
      <c r="F2363" s="49" t="s">
        <v>3385</v>
      </c>
      <c r="G2363" s="49" t="s">
        <v>417</v>
      </c>
      <c r="H2363" s="49"/>
      <c r="I2363" s="49"/>
      <c r="J2363" s="49"/>
      <c r="K2363" s="49"/>
      <c r="L2363" s="49"/>
      <c r="M2363" s="55">
        <v>303544</v>
      </c>
      <c r="N2363" s="57">
        <v>48156203</v>
      </c>
      <c r="O2363" s="80" t="s">
        <v>49</v>
      </c>
      <c r="P2363" s="50" t="s">
        <v>89</v>
      </c>
      <c r="Q2363" s="50"/>
      <c r="R2363" s="50"/>
      <c r="S2363" s="50" t="s">
        <v>7932</v>
      </c>
      <c r="T2363" s="50" t="s">
        <v>3127</v>
      </c>
      <c r="U2363" s="75">
        <v>0.89027777777777783</v>
      </c>
      <c r="V2363" s="75">
        <v>0.8979166666666667</v>
      </c>
      <c r="W2363" s="75">
        <v>0.8965277777777777</v>
      </c>
      <c r="X2363" s="75" t="s">
        <v>42</v>
      </c>
      <c r="Y2363" s="75" t="s">
        <v>42</v>
      </c>
      <c r="Z2363" s="75" t="s">
        <v>42</v>
      </c>
      <c r="AA2363" s="75" t="s">
        <v>42</v>
      </c>
      <c r="AB2363" s="49" t="s">
        <v>7933</v>
      </c>
      <c r="AC2363" s="93">
        <v>0</v>
      </c>
      <c r="AD2363" s="93">
        <v>0</v>
      </c>
      <c r="AE2363" s="57" t="s">
        <v>126</v>
      </c>
      <c r="AF2363" s="94" t="s">
        <v>56</v>
      </c>
      <c r="AG2363" s="84"/>
      <c r="AH2363" s="50" t="s">
        <v>66</v>
      </c>
      <c r="AI2363" s="49"/>
      <c r="AJ2363" s="54"/>
    </row>
    <row r="2364" spans="1:36" ht="15" customHeight="1" x14ac:dyDescent="0.2">
      <c r="A2364" s="53">
        <v>46156</v>
      </c>
      <c r="B2364" s="57" t="s">
        <v>6371</v>
      </c>
      <c r="C2364" s="57" t="s">
        <v>6621</v>
      </c>
      <c r="D2364" s="57" t="s">
        <v>7885</v>
      </c>
      <c r="E2364" s="57">
        <v>3</v>
      </c>
      <c r="F2364" s="49" t="s">
        <v>3385</v>
      </c>
      <c r="G2364" s="49" t="s">
        <v>2011</v>
      </c>
      <c r="H2364" s="49"/>
      <c r="I2364" s="49"/>
      <c r="J2364" s="49"/>
      <c r="K2364" s="49"/>
      <c r="L2364" s="49"/>
      <c r="M2364" s="55">
        <v>303679</v>
      </c>
      <c r="N2364" s="57">
        <v>48156234</v>
      </c>
      <c r="O2364" s="80" t="s">
        <v>49</v>
      </c>
      <c r="P2364" s="50" t="s">
        <v>37</v>
      </c>
      <c r="Q2364" s="50" t="s">
        <v>123</v>
      </c>
      <c r="R2364" s="50"/>
      <c r="S2364" s="50" t="s">
        <v>7934</v>
      </c>
      <c r="T2364" s="50" t="s">
        <v>254</v>
      </c>
      <c r="U2364" s="75">
        <v>0.89513888888888893</v>
      </c>
      <c r="V2364" s="75">
        <v>0.92152777777777783</v>
      </c>
      <c r="W2364" s="75">
        <v>0.89513888888888893</v>
      </c>
      <c r="X2364" s="75" t="s">
        <v>42</v>
      </c>
      <c r="Y2364" s="75" t="s">
        <v>42</v>
      </c>
      <c r="Z2364" s="75">
        <v>0.90208333333333324</v>
      </c>
      <c r="AA2364" s="75" t="s">
        <v>42</v>
      </c>
      <c r="AB2364" s="49" t="s">
        <v>7935</v>
      </c>
      <c r="AC2364" s="93">
        <v>0</v>
      </c>
      <c r="AD2364" s="93">
        <v>0</v>
      </c>
      <c r="AE2364" s="57" t="s">
        <v>256</v>
      </c>
      <c r="AF2364" s="94" t="s">
        <v>56</v>
      </c>
      <c r="AG2364" s="84"/>
      <c r="AH2364" s="50" t="s">
        <v>66</v>
      </c>
      <c r="AI2364" s="49"/>
      <c r="AJ2364" s="54"/>
    </row>
    <row r="2365" spans="1:36" ht="15" customHeight="1" x14ac:dyDescent="0.2">
      <c r="A2365" s="53">
        <v>46156</v>
      </c>
      <c r="B2365" s="57" t="s">
        <v>6371</v>
      </c>
      <c r="C2365" s="57" t="s">
        <v>6621</v>
      </c>
      <c r="D2365" s="57" t="s">
        <v>7885</v>
      </c>
      <c r="E2365" s="57">
        <v>3</v>
      </c>
      <c r="F2365" s="49" t="s">
        <v>5327</v>
      </c>
      <c r="G2365" s="49" t="s">
        <v>881</v>
      </c>
      <c r="H2365" s="49"/>
      <c r="I2365" s="49"/>
      <c r="J2365" s="49"/>
      <c r="K2365" s="49"/>
      <c r="L2365" s="49"/>
      <c r="M2365" s="55">
        <v>303700</v>
      </c>
      <c r="N2365" s="57">
        <v>48156306</v>
      </c>
      <c r="O2365" s="80" t="s">
        <v>49</v>
      </c>
      <c r="P2365" s="50" t="s">
        <v>37</v>
      </c>
      <c r="Q2365" s="50" t="s">
        <v>39</v>
      </c>
      <c r="R2365" s="50"/>
      <c r="S2365" s="50" t="s">
        <v>7936</v>
      </c>
      <c r="T2365" s="50" t="s">
        <v>95</v>
      </c>
      <c r="U2365" s="75">
        <v>0.89861111111111114</v>
      </c>
      <c r="V2365" s="75">
        <v>0.9</v>
      </c>
      <c r="W2365" s="75" t="s">
        <v>42</v>
      </c>
      <c r="X2365" s="75" t="s">
        <v>42</v>
      </c>
      <c r="Y2365" s="75" t="s">
        <v>42</v>
      </c>
      <c r="Z2365" s="75" t="s">
        <v>42</v>
      </c>
      <c r="AA2365" s="75" t="s">
        <v>42</v>
      </c>
      <c r="AB2365" s="49" t="s">
        <v>7937</v>
      </c>
      <c r="AC2365" s="93">
        <v>0</v>
      </c>
      <c r="AD2365" s="93">
        <v>0</v>
      </c>
      <c r="AE2365" s="57" t="s">
        <v>191</v>
      </c>
      <c r="AF2365" s="94" t="s">
        <v>56</v>
      </c>
      <c r="AG2365" s="84"/>
      <c r="AH2365" s="50" t="s">
        <v>66</v>
      </c>
      <c r="AI2365" s="49"/>
      <c r="AJ2365" s="54"/>
    </row>
    <row r="2366" spans="1:36" ht="15" customHeight="1" x14ac:dyDescent="0.2">
      <c r="A2366" s="53">
        <v>46156</v>
      </c>
      <c r="B2366" s="57" t="s">
        <v>6371</v>
      </c>
      <c r="C2366" s="57" t="s">
        <v>6621</v>
      </c>
      <c r="D2366" s="57" t="s">
        <v>7885</v>
      </c>
      <c r="E2366" s="57">
        <v>3</v>
      </c>
      <c r="F2366" s="49" t="s">
        <v>3385</v>
      </c>
      <c r="G2366" s="49" t="s">
        <v>2139</v>
      </c>
      <c r="H2366" s="49"/>
      <c r="I2366" s="49"/>
      <c r="J2366" s="49"/>
      <c r="K2366" s="49"/>
      <c r="L2366" s="49"/>
      <c r="M2366" s="55">
        <v>303948</v>
      </c>
      <c r="N2366" s="57">
        <v>48156344</v>
      </c>
      <c r="O2366" s="80" t="s">
        <v>49</v>
      </c>
      <c r="P2366" s="50" t="s">
        <v>669</v>
      </c>
      <c r="Q2366" s="50"/>
      <c r="R2366" s="50" t="s">
        <v>478</v>
      </c>
      <c r="S2366" s="50" t="s">
        <v>3994</v>
      </c>
      <c r="T2366" s="50" t="s">
        <v>71</v>
      </c>
      <c r="U2366" s="75">
        <v>0.90555555555555556</v>
      </c>
      <c r="V2366" s="75">
        <v>0.97569444444444453</v>
      </c>
      <c r="W2366" s="75">
        <v>0.91666666666666663</v>
      </c>
      <c r="X2366" s="75" t="s">
        <v>42</v>
      </c>
      <c r="Y2366" s="75" t="s">
        <v>42</v>
      </c>
      <c r="Z2366" s="75" t="s">
        <v>42</v>
      </c>
      <c r="AA2366" s="75" t="s">
        <v>42</v>
      </c>
      <c r="AB2366" s="49" t="s">
        <v>7938</v>
      </c>
      <c r="AC2366" s="93">
        <v>0</v>
      </c>
      <c r="AD2366" s="93">
        <v>1</v>
      </c>
      <c r="AE2366" s="57" t="s">
        <v>73</v>
      </c>
      <c r="AF2366" s="94" t="s">
        <v>45</v>
      </c>
      <c r="AG2366" s="84"/>
      <c r="AH2366" s="50" t="s">
        <v>58</v>
      </c>
      <c r="AI2366" s="49"/>
      <c r="AJ2366" s="54"/>
    </row>
    <row r="2367" spans="1:36" ht="15" customHeight="1" x14ac:dyDescent="0.2">
      <c r="A2367" s="53">
        <v>46156</v>
      </c>
      <c r="B2367" s="57" t="s">
        <v>6371</v>
      </c>
      <c r="C2367" s="57" t="s">
        <v>6653</v>
      </c>
      <c r="D2367" s="57" t="s">
        <v>7885</v>
      </c>
      <c r="E2367" s="57">
        <v>3</v>
      </c>
      <c r="F2367" s="49" t="s">
        <v>845</v>
      </c>
      <c r="G2367" s="49" t="s">
        <v>595</v>
      </c>
      <c r="H2367" s="49"/>
      <c r="I2367" s="49"/>
      <c r="J2367" s="49"/>
      <c r="K2367" s="49"/>
      <c r="L2367" s="49"/>
      <c r="M2367" s="55">
        <v>303717</v>
      </c>
      <c r="N2367" s="57">
        <v>48156310</v>
      </c>
      <c r="O2367" s="80" t="s">
        <v>250</v>
      </c>
      <c r="P2367" s="50" t="s">
        <v>37</v>
      </c>
      <c r="Q2367" s="50" t="s">
        <v>777</v>
      </c>
      <c r="R2367" s="50" t="s">
        <v>698</v>
      </c>
      <c r="S2367" s="50" t="s">
        <v>7939</v>
      </c>
      <c r="T2367" s="50" t="s">
        <v>469</v>
      </c>
      <c r="U2367" s="75">
        <v>0.91736111111111107</v>
      </c>
      <c r="V2367" s="75">
        <v>0.95486111111111116</v>
      </c>
      <c r="W2367" s="75">
        <v>0.91736111111111107</v>
      </c>
      <c r="X2367" s="75" t="s">
        <v>42</v>
      </c>
      <c r="Y2367" s="75" t="s">
        <v>42</v>
      </c>
      <c r="Z2367" s="75" t="s">
        <v>42</v>
      </c>
      <c r="AA2367" s="75" t="s">
        <v>42</v>
      </c>
      <c r="AB2367" s="49" t="s">
        <v>7940</v>
      </c>
      <c r="AC2367" s="93">
        <v>0</v>
      </c>
      <c r="AD2367" s="93">
        <v>1</v>
      </c>
      <c r="AE2367" s="57" t="s">
        <v>585</v>
      </c>
      <c r="AF2367" s="94" t="s">
        <v>56</v>
      </c>
      <c r="AG2367" s="84"/>
      <c r="AH2367" s="50" t="s">
        <v>672</v>
      </c>
      <c r="AI2367" s="49"/>
      <c r="AJ2367" s="54"/>
    </row>
    <row r="2368" spans="1:36" ht="15" customHeight="1" x14ac:dyDescent="0.2">
      <c r="A2368" s="53">
        <v>46156</v>
      </c>
      <c r="B2368" s="57" t="s">
        <v>6371</v>
      </c>
      <c r="C2368" s="57" t="s">
        <v>6653</v>
      </c>
      <c r="D2368" s="57" t="s">
        <v>7885</v>
      </c>
      <c r="E2368" s="57">
        <v>3</v>
      </c>
      <c r="F2368" s="49" t="s">
        <v>5327</v>
      </c>
      <c r="G2368" s="49" t="s">
        <v>2470</v>
      </c>
      <c r="H2368" s="49"/>
      <c r="I2368" s="49"/>
      <c r="J2368" s="49"/>
      <c r="K2368" s="49"/>
      <c r="L2368" s="49"/>
      <c r="M2368" s="55">
        <v>303924</v>
      </c>
      <c r="N2368" s="57">
        <v>48156494</v>
      </c>
      <c r="O2368" s="80" t="s">
        <v>49</v>
      </c>
      <c r="P2368" s="50" t="s">
        <v>37</v>
      </c>
      <c r="Q2368" s="50" t="s">
        <v>117</v>
      </c>
      <c r="R2368" s="50" t="s">
        <v>51</v>
      </c>
      <c r="S2368" s="50" t="s">
        <v>3570</v>
      </c>
      <c r="T2368" s="50" t="s">
        <v>3127</v>
      </c>
      <c r="U2368" s="75">
        <v>0.92708333333333337</v>
      </c>
      <c r="V2368" s="75">
        <v>7.7083333333333337E-2</v>
      </c>
      <c r="W2368" s="75">
        <v>0.9277777777777777</v>
      </c>
      <c r="X2368" s="75">
        <v>0.93472222222222223</v>
      </c>
      <c r="Y2368" s="75" t="s">
        <v>42</v>
      </c>
      <c r="Z2368" s="75" t="s">
        <v>42</v>
      </c>
      <c r="AA2368" s="75" t="s">
        <v>42</v>
      </c>
      <c r="AB2368" s="49" t="s">
        <v>7941</v>
      </c>
      <c r="AC2368" s="93">
        <v>0</v>
      </c>
      <c r="AD2368" s="93">
        <v>2</v>
      </c>
      <c r="AE2368" s="57" t="s">
        <v>93</v>
      </c>
      <c r="AF2368" s="94" t="s">
        <v>56</v>
      </c>
      <c r="AG2368" s="84"/>
      <c r="AH2368" s="50" t="s">
        <v>46</v>
      </c>
      <c r="AI2368" s="49"/>
      <c r="AJ2368" s="54"/>
    </row>
    <row r="2369" spans="1:36" ht="15" customHeight="1" x14ac:dyDescent="0.2">
      <c r="A2369" s="53">
        <v>46156</v>
      </c>
      <c r="B2369" s="57" t="s">
        <v>6371</v>
      </c>
      <c r="C2369" s="57" t="s">
        <v>6653</v>
      </c>
      <c r="D2369" s="57" t="s">
        <v>7885</v>
      </c>
      <c r="E2369" s="57">
        <v>3</v>
      </c>
      <c r="F2369" s="49" t="s">
        <v>5327</v>
      </c>
      <c r="G2369" s="49" t="s">
        <v>3483</v>
      </c>
      <c r="H2369" s="49"/>
      <c r="I2369" s="49"/>
      <c r="J2369" s="49"/>
      <c r="K2369" s="49"/>
      <c r="L2369" s="49"/>
      <c r="M2369" s="55">
        <v>303809</v>
      </c>
      <c r="N2369" s="57">
        <v>48156509</v>
      </c>
      <c r="O2369" s="80" t="s">
        <v>49</v>
      </c>
      <c r="P2369" s="50" t="s">
        <v>37</v>
      </c>
      <c r="Q2369" s="50" t="s">
        <v>61</v>
      </c>
      <c r="R2369" s="50" t="s">
        <v>811</v>
      </c>
      <c r="S2369" s="50" t="s">
        <v>7942</v>
      </c>
      <c r="T2369" s="50" t="s">
        <v>396</v>
      </c>
      <c r="U2369" s="75">
        <v>0.92847222222222225</v>
      </c>
      <c r="V2369" s="75">
        <v>1.1111111111111112E-2</v>
      </c>
      <c r="W2369" s="75">
        <v>0.92847222222222225</v>
      </c>
      <c r="X2369" s="75" t="s">
        <v>42</v>
      </c>
      <c r="Y2369" s="75" t="s">
        <v>42</v>
      </c>
      <c r="Z2369" s="75" t="s">
        <v>42</v>
      </c>
      <c r="AA2369" s="75" t="s">
        <v>42</v>
      </c>
      <c r="AB2369" s="49" t="s">
        <v>7943</v>
      </c>
      <c r="AC2369" s="93">
        <v>3</v>
      </c>
      <c r="AD2369" s="93">
        <v>0</v>
      </c>
      <c r="AE2369" s="57" t="s">
        <v>162</v>
      </c>
      <c r="AF2369" s="94" t="s">
        <v>56</v>
      </c>
      <c r="AG2369" s="84" t="s">
        <v>57</v>
      </c>
      <c r="AH2369" s="50" t="s">
        <v>46</v>
      </c>
      <c r="AI2369" s="49"/>
      <c r="AJ2369" s="54"/>
    </row>
    <row r="2370" spans="1:36" ht="15" customHeight="1" x14ac:dyDescent="0.2">
      <c r="A2370" s="53">
        <v>46156</v>
      </c>
      <c r="B2370" s="57" t="s">
        <v>6371</v>
      </c>
      <c r="C2370" s="57" t="s">
        <v>6653</v>
      </c>
      <c r="D2370" s="57" t="s">
        <v>7885</v>
      </c>
      <c r="E2370" s="57">
        <v>3</v>
      </c>
      <c r="F2370" s="49" t="s">
        <v>3385</v>
      </c>
      <c r="G2370" s="49" t="s">
        <v>634</v>
      </c>
      <c r="H2370" s="49"/>
      <c r="I2370" s="49"/>
      <c r="J2370" s="49"/>
      <c r="K2370" s="49"/>
      <c r="L2370" s="49"/>
      <c r="M2370" s="55">
        <v>303697</v>
      </c>
      <c r="N2370" s="57">
        <v>48156527</v>
      </c>
      <c r="O2370" s="80" t="s">
        <v>49</v>
      </c>
      <c r="P2370" s="50" t="s">
        <v>89</v>
      </c>
      <c r="Q2370" s="50"/>
      <c r="R2370" s="50"/>
      <c r="S2370" s="50" t="s">
        <v>7944</v>
      </c>
      <c r="T2370" s="50" t="s">
        <v>105</v>
      </c>
      <c r="U2370" s="75">
        <v>0.9291666666666667</v>
      </c>
      <c r="V2370" s="75">
        <v>0.93541666666666667</v>
      </c>
      <c r="W2370" s="75">
        <v>0.93194444444444446</v>
      </c>
      <c r="X2370" s="75" t="s">
        <v>42</v>
      </c>
      <c r="Y2370" s="75" t="s">
        <v>42</v>
      </c>
      <c r="Z2370" s="75" t="s">
        <v>42</v>
      </c>
      <c r="AA2370" s="75" t="s">
        <v>42</v>
      </c>
      <c r="AB2370" s="49" t="s">
        <v>7945</v>
      </c>
      <c r="AC2370" s="93">
        <v>0</v>
      </c>
      <c r="AD2370" s="93">
        <v>0</v>
      </c>
      <c r="AE2370" s="57" t="s">
        <v>191</v>
      </c>
      <c r="AF2370" s="94" t="s">
        <v>45</v>
      </c>
      <c r="AG2370" s="84"/>
      <c r="AH2370" s="50" t="s">
        <v>66</v>
      </c>
      <c r="AI2370" s="49"/>
      <c r="AJ2370" s="54"/>
    </row>
    <row r="2371" spans="1:36" ht="15" customHeight="1" x14ac:dyDescent="0.2">
      <c r="A2371" s="53">
        <v>46156</v>
      </c>
      <c r="B2371" s="57" t="s">
        <v>6371</v>
      </c>
      <c r="C2371" s="57" t="s">
        <v>6653</v>
      </c>
      <c r="D2371" s="57" t="s">
        <v>7885</v>
      </c>
      <c r="E2371" s="57">
        <v>3</v>
      </c>
      <c r="F2371" s="49" t="s">
        <v>3385</v>
      </c>
      <c r="G2371" s="49" t="s">
        <v>74</v>
      </c>
      <c r="H2371" s="49"/>
      <c r="I2371" s="49"/>
      <c r="J2371" s="49"/>
      <c r="K2371" s="49"/>
      <c r="L2371" s="49"/>
      <c r="M2371" s="55">
        <v>303913</v>
      </c>
      <c r="N2371" s="57">
        <v>48156510</v>
      </c>
      <c r="O2371" s="80" t="s">
        <v>49</v>
      </c>
      <c r="P2371" s="50" t="s">
        <v>80</v>
      </c>
      <c r="Q2371" s="50"/>
      <c r="R2371" s="50" t="s">
        <v>319</v>
      </c>
      <c r="S2371" s="50" t="s">
        <v>3675</v>
      </c>
      <c r="T2371" s="50" t="s">
        <v>101</v>
      </c>
      <c r="U2371" s="75">
        <v>0.9291666666666667</v>
      </c>
      <c r="V2371" s="75">
        <v>0.99652777777777779</v>
      </c>
      <c r="W2371" s="75">
        <v>0.93333333333333324</v>
      </c>
      <c r="X2371" s="75" t="s">
        <v>42</v>
      </c>
      <c r="Y2371" s="75" t="s">
        <v>42</v>
      </c>
      <c r="Z2371" s="75" t="s">
        <v>42</v>
      </c>
      <c r="AA2371" s="75" t="s">
        <v>42</v>
      </c>
      <c r="AB2371" s="49" t="s">
        <v>7946</v>
      </c>
      <c r="AC2371" s="93">
        <v>0</v>
      </c>
      <c r="AD2371" s="93">
        <v>1</v>
      </c>
      <c r="AE2371" s="57" t="s">
        <v>483</v>
      </c>
      <c r="AF2371" s="94" t="s">
        <v>56</v>
      </c>
      <c r="AG2371" s="84"/>
      <c r="AH2371" s="50" t="s">
        <v>58</v>
      </c>
      <c r="AI2371" s="49"/>
      <c r="AJ2371" s="54"/>
    </row>
    <row r="2372" spans="1:36" ht="15" customHeight="1" x14ac:dyDescent="0.2">
      <c r="A2372" s="53">
        <v>46156</v>
      </c>
      <c r="B2372" s="57" t="s">
        <v>6371</v>
      </c>
      <c r="C2372" s="57" t="s">
        <v>6653</v>
      </c>
      <c r="D2372" s="57" t="s">
        <v>7885</v>
      </c>
      <c r="E2372" s="57">
        <v>3</v>
      </c>
      <c r="F2372" s="49" t="s">
        <v>5327</v>
      </c>
      <c r="G2372" s="49" t="s">
        <v>68</v>
      </c>
      <c r="H2372" s="49"/>
      <c r="I2372" s="49"/>
      <c r="J2372" s="49"/>
      <c r="K2372" s="49"/>
      <c r="L2372" s="49"/>
      <c r="M2372" s="55">
        <v>303819</v>
      </c>
      <c r="N2372" s="57">
        <v>48156575</v>
      </c>
      <c r="O2372" s="80" t="s">
        <v>49</v>
      </c>
      <c r="P2372" s="50" t="s">
        <v>37</v>
      </c>
      <c r="Q2372" s="50" t="s">
        <v>39</v>
      </c>
      <c r="R2372" s="50" t="s">
        <v>39</v>
      </c>
      <c r="S2372" s="50" t="s">
        <v>7947</v>
      </c>
      <c r="T2372" s="50" t="s">
        <v>155</v>
      </c>
      <c r="U2372" s="75">
        <v>0.93472222222222223</v>
      </c>
      <c r="V2372" s="75">
        <v>5.0694444444444452E-2</v>
      </c>
      <c r="W2372" s="75">
        <v>0.94305555555555554</v>
      </c>
      <c r="X2372" s="75" t="s">
        <v>42</v>
      </c>
      <c r="Y2372" s="75" t="s">
        <v>42</v>
      </c>
      <c r="Z2372" s="75" t="s">
        <v>42</v>
      </c>
      <c r="AA2372" s="75" t="s">
        <v>42</v>
      </c>
      <c r="AB2372" s="49" t="s">
        <v>7948</v>
      </c>
      <c r="AC2372" s="93">
        <v>0</v>
      </c>
      <c r="AD2372" s="93">
        <v>3</v>
      </c>
      <c r="AE2372" s="57" t="s">
        <v>157</v>
      </c>
      <c r="AF2372" s="94" t="s">
        <v>56</v>
      </c>
      <c r="AG2372" s="84" t="s">
        <v>57</v>
      </c>
      <c r="AH2372" s="50" t="s">
        <v>672</v>
      </c>
      <c r="AI2372" s="49"/>
      <c r="AJ2372" s="54"/>
    </row>
    <row r="2373" spans="1:36" ht="15" customHeight="1" x14ac:dyDescent="0.2">
      <c r="A2373" s="53">
        <v>46156</v>
      </c>
      <c r="B2373" s="57" t="s">
        <v>6371</v>
      </c>
      <c r="C2373" s="57" t="s">
        <v>6653</v>
      </c>
      <c r="D2373" s="57" t="s">
        <v>7885</v>
      </c>
      <c r="E2373" s="57">
        <v>3</v>
      </c>
      <c r="F2373" s="49" t="s">
        <v>3385</v>
      </c>
      <c r="G2373" s="49" t="s">
        <v>1822</v>
      </c>
      <c r="H2373" s="49"/>
      <c r="I2373" s="49"/>
      <c r="J2373" s="49"/>
      <c r="K2373" s="49"/>
      <c r="L2373" s="49"/>
      <c r="M2373" s="55">
        <v>303675</v>
      </c>
      <c r="N2373" s="57">
        <v>48156614</v>
      </c>
      <c r="O2373" s="80" t="s">
        <v>49</v>
      </c>
      <c r="P2373" s="50" t="s">
        <v>37</v>
      </c>
      <c r="Q2373" s="50" t="s">
        <v>39</v>
      </c>
      <c r="R2373" s="50"/>
      <c r="S2373" s="50" t="s">
        <v>7904</v>
      </c>
      <c r="T2373" s="50" t="s">
        <v>53</v>
      </c>
      <c r="U2373" s="75">
        <v>0.9472222222222223</v>
      </c>
      <c r="V2373" s="75">
        <v>0.95833333333333337</v>
      </c>
      <c r="W2373" s="75">
        <v>0.9472222222222223</v>
      </c>
      <c r="X2373" s="75" t="s">
        <v>42</v>
      </c>
      <c r="Y2373" s="75" t="s">
        <v>42</v>
      </c>
      <c r="Z2373" s="75" t="s">
        <v>42</v>
      </c>
      <c r="AA2373" s="75" t="s">
        <v>42</v>
      </c>
      <c r="AB2373" s="49" t="s">
        <v>7949</v>
      </c>
      <c r="AC2373" s="93">
        <v>0</v>
      </c>
      <c r="AD2373" s="93">
        <v>0</v>
      </c>
      <c r="AE2373" s="57" t="s">
        <v>55</v>
      </c>
      <c r="AF2373" s="94" t="s">
        <v>56</v>
      </c>
      <c r="AG2373" s="84"/>
      <c r="AH2373" s="50" t="s">
        <v>66</v>
      </c>
      <c r="AI2373" s="49"/>
      <c r="AJ2373" s="54"/>
    </row>
    <row r="2374" spans="1:36" ht="15" customHeight="1" x14ac:dyDescent="0.2">
      <c r="A2374" s="53">
        <v>46156</v>
      </c>
      <c r="B2374" s="57" t="s">
        <v>6371</v>
      </c>
      <c r="C2374" s="57" t="s">
        <v>6653</v>
      </c>
      <c r="D2374" s="57" t="s">
        <v>7885</v>
      </c>
      <c r="E2374" s="57">
        <v>3</v>
      </c>
      <c r="F2374" s="49" t="s">
        <v>3385</v>
      </c>
      <c r="G2374" s="49" t="s">
        <v>803</v>
      </c>
      <c r="H2374" s="49"/>
      <c r="I2374" s="49"/>
      <c r="J2374" s="49"/>
      <c r="K2374" s="49"/>
      <c r="L2374" s="49"/>
      <c r="M2374" s="55">
        <v>303935</v>
      </c>
      <c r="N2374" s="57">
        <v>48156918</v>
      </c>
      <c r="O2374" s="80" t="s">
        <v>49</v>
      </c>
      <c r="P2374" s="50" t="s">
        <v>37</v>
      </c>
      <c r="Q2374" s="50" t="s">
        <v>61</v>
      </c>
      <c r="R2374" s="50"/>
      <c r="S2374" s="50" t="s">
        <v>4669</v>
      </c>
      <c r="T2374" s="50" t="s">
        <v>105</v>
      </c>
      <c r="U2374" s="75">
        <v>0.98055555555555562</v>
      </c>
      <c r="V2374" s="75">
        <v>1.3888888888888889E-3</v>
      </c>
      <c r="W2374" s="75">
        <v>0.98055555555555562</v>
      </c>
      <c r="X2374" s="75" t="s">
        <v>42</v>
      </c>
      <c r="Y2374" s="75" t="s">
        <v>42</v>
      </c>
      <c r="Z2374" s="75" t="s">
        <v>42</v>
      </c>
      <c r="AA2374" s="75" t="s">
        <v>42</v>
      </c>
      <c r="AB2374" s="49" t="s">
        <v>7950</v>
      </c>
      <c r="AC2374" s="93">
        <v>0</v>
      </c>
      <c r="AD2374" s="93">
        <v>0</v>
      </c>
      <c r="AE2374" s="57" t="s">
        <v>191</v>
      </c>
      <c r="AF2374" s="94" t="s">
        <v>56</v>
      </c>
      <c r="AG2374" s="84"/>
      <c r="AH2374" s="50" t="s">
        <v>66</v>
      </c>
      <c r="AI2374" s="49"/>
      <c r="AJ2374" s="54"/>
    </row>
    <row r="2375" spans="1:36" ht="15" customHeight="1" x14ac:dyDescent="0.2">
      <c r="A2375" s="53">
        <v>46156</v>
      </c>
      <c r="B2375" s="57" t="s">
        <v>6371</v>
      </c>
      <c r="C2375" s="57" t="s">
        <v>6653</v>
      </c>
      <c r="D2375" s="57" t="s">
        <v>7885</v>
      </c>
      <c r="E2375" s="57">
        <v>3</v>
      </c>
      <c r="F2375" s="49" t="s">
        <v>845</v>
      </c>
      <c r="G2375" s="49" t="s">
        <v>1869</v>
      </c>
      <c r="H2375" s="49"/>
      <c r="I2375" s="49"/>
      <c r="J2375" s="49"/>
      <c r="K2375" s="49"/>
      <c r="L2375" s="49"/>
      <c r="M2375" s="55">
        <v>304001</v>
      </c>
      <c r="N2375" s="57">
        <v>48156996</v>
      </c>
      <c r="O2375" s="80" t="s">
        <v>250</v>
      </c>
      <c r="P2375" s="50" t="s">
        <v>848</v>
      </c>
      <c r="Q2375" s="50" t="s">
        <v>21</v>
      </c>
      <c r="R2375" s="50"/>
      <c r="S2375" s="50" t="s">
        <v>7951</v>
      </c>
      <c r="T2375" s="50" t="s">
        <v>469</v>
      </c>
      <c r="U2375" s="75">
        <v>0.98819444444444438</v>
      </c>
      <c r="V2375" s="75">
        <v>4.8611111111111112E-3</v>
      </c>
      <c r="W2375" s="75">
        <v>0.99444444444444446</v>
      </c>
      <c r="X2375" s="75" t="s">
        <v>42</v>
      </c>
      <c r="Y2375" s="75" t="s">
        <v>42</v>
      </c>
      <c r="Z2375" s="75" t="s">
        <v>42</v>
      </c>
      <c r="AA2375" s="75" t="s">
        <v>42</v>
      </c>
      <c r="AB2375" s="49" t="s">
        <v>7952</v>
      </c>
      <c r="AC2375" s="93">
        <v>0</v>
      </c>
      <c r="AD2375" s="93">
        <v>0</v>
      </c>
      <c r="AE2375" s="57" t="s">
        <v>585</v>
      </c>
      <c r="AF2375" s="94" t="s">
        <v>56</v>
      </c>
      <c r="AG2375" s="84"/>
      <c r="AH2375" s="50" t="s">
        <v>66</v>
      </c>
      <c r="AI2375" s="49"/>
      <c r="AJ2375" s="54"/>
    </row>
    <row r="2376" spans="1:36" ht="15" customHeight="1" x14ac:dyDescent="0.2">
      <c r="A2376" s="53">
        <v>46157</v>
      </c>
      <c r="B2376" s="57" t="s">
        <v>6371</v>
      </c>
      <c r="C2376" s="57" t="s">
        <v>6372</v>
      </c>
      <c r="D2376" s="57" t="s">
        <v>7885</v>
      </c>
      <c r="E2376" s="57">
        <v>3</v>
      </c>
      <c r="F2376" s="49" t="s">
        <v>5327</v>
      </c>
      <c r="G2376" s="49" t="s">
        <v>2323</v>
      </c>
      <c r="H2376" s="49"/>
      <c r="I2376" s="49"/>
      <c r="J2376" s="49"/>
      <c r="K2376" s="49"/>
      <c r="L2376" s="49"/>
      <c r="M2376" s="55">
        <v>303994</v>
      </c>
      <c r="N2376" s="57">
        <v>48156908</v>
      </c>
      <c r="O2376" s="80" t="s">
        <v>49</v>
      </c>
      <c r="P2376" s="50" t="s">
        <v>37</v>
      </c>
      <c r="Q2376" s="50" t="s">
        <v>21</v>
      </c>
      <c r="R2376" s="50"/>
      <c r="S2376" s="50" t="s">
        <v>7953</v>
      </c>
      <c r="T2376" s="50" t="s">
        <v>91</v>
      </c>
      <c r="U2376" s="75">
        <v>6.9444444444444441E-3</v>
      </c>
      <c r="V2376" s="75">
        <v>6.9444444444444448E-2</v>
      </c>
      <c r="W2376" s="75">
        <v>6.9444444444444441E-3</v>
      </c>
      <c r="X2376" s="75" t="s">
        <v>42</v>
      </c>
      <c r="Y2376" s="75" t="s">
        <v>42</v>
      </c>
      <c r="Z2376" s="75" t="s">
        <v>42</v>
      </c>
      <c r="AA2376" s="75" t="s">
        <v>42</v>
      </c>
      <c r="AB2376" s="49" t="s">
        <v>7954</v>
      </c>
      <c r="AC2376" s="93">
        <v>0</v>
      </c>
      <c r="AD2376" s="93">
        <v>0</v>
      </c>
      <c r="AE2376" s="57" t="s">
        <v>269</v>
      </c>
      <c r="AF2376" s="94" t="s">
        <v>56</v>
      </c>
      <c r="AG2376" s="84" t="s">
        <v>57</v>
      </c>
      <c r="AH2376" s="50" t="s">
        <v>66</v>
      </c>
      <c r="AI2376" s="49"/>
      <c r="AJ2376" s="54" t="s">
        <v>703</v>
      </c>
    </row>
    <row r="2377" spans="1:36" ht="15" customHeight="1" x14ac:dyDescent="0.2">
      <c r="A2377" s="53">
        <v>46157</v>
      </c>
      <c r="B2377" s="57" t="s">
        <v>6371</v>
      </c>
      <c r="C2377" s="57" t="s">
        <v>6372</v>
      </c>
      <c r="D2377" s="57" t="s">
        <v>7885</v>
      </c>
      <c r="E2377" s="57">
        <v>3</v>
      </c>
      <c r="F2377" s="49" t="s">
        <v>3385</v>
      </c>
      <c r="G2377" s="49" t="s">
        <v>2323</v>
      </c>
      <c r="H2377" s="49"/>
      <c r="I2377" s="49"/>
      <c r="J2377" s="49"/>
      <c r="K2377" s="49"/>
      <c r="L2377" s="49"/>
      <c r="M2377" s="55">
        <v>303963</v>
      </c>
      <c r="N2377" s="57">
        <v>48157084</v>
      </c>
      <c r="O2377" s="80" t="s">
        <v>49</v>
      </c>
      <c r="P2377" s="50" t="s">
        <v>80</v>
      </c>
      <c r="Q2377" s="50"/>
      <c r="R2377" s="50"/>
      <c r="S2377" s="50" t="s">
        <v>7955</v>
      </c>
      <c r="T2377" s="50" t="s">
        <v>91</v>
      </c>
      <c r="U2377" s="75">
        <v>6.9444444444444441E-3</v>
      </c>
      <c r="V2377" s="75">
        <v>2.013888888888889E-2</v>
      </c>
      <c r="W2377" s="75">
        <v>6.9444444444444441E-3</v>
      </c>
      <c r="X2377" s="75" t="s">
        <v>42</v>
      </c>
      <c r="Y2377" s="75" t="s">
        <v>42</v>
      </c>
      <c r="Z2377" s="75" t="s">
        <v>42</v>
      </c>
      <c r="AA2377" s="75" t="s">
        <v>42</v>
      </c>
      <c r="AB2377" s="49" t="s">
        <v>7956</v>
      </c>
      <c r="AC2377" s="93">
        <v>0</v>
      </c>
      <c r="AD2377" s="93">
        <v>0</v>
      </c>
      <c r="AE2377" s="57" t="s">
        <v>269</v>
      </c>
      <c r="AF2377" s="94" t="s">
        <v>56</v>
      </c>
      <c r="AG2377" s="84" t="s">
        <v>57</v>
      </c>
      <c r="AH2377" s="50" t="s">
        <v>66</v>
      </c>
      <c r="AI2377" s="49"/>
      <c r="AJ2377" s="54"/>
    </row>
    <row r="2378" spans="1:36" ht="15" customHeight="1" x14ac:dyDescent="0.2">
      <c r="A2378" s="53">
        <v>46157</v>
      </c>
      <c r="B2378" s="57" t="s">
        <v>6371</v>
      </c>
      <c r="C2378" s="57" t="s">
        <v>6372</v>
      </c>
      <c r="D2378" s="57" t="s">
        <v>7885</v>
      </c>
      <c r="E2378" s="57">
        <v>3</v>
      </c>
      <c r="F2378" s="49" t="s">
        <v>3385</v>
      </c>
      <c r="G2378" s="49" t="s">
        <v>2470</v>
      </c>
      <c r="H2378" s="49"/>
      <c r="I2378" s="49"/>
      <c r="J2378" s="49"/>
      <c r="K2378" s="49"/>
      <c r="L2378" s="49"/>
      <c r="M2378" s="55">
        <v>303917</v>
      </c>
      <c r="N2378" s="57">
        <v>48157339</v>
      </c>
      <c r="O2378" s="80" t="s">
        <v>49</v>
      </c>
      <c r="P2378" s="50" t="s">
        <v>793</v>
      </c>
      <c r="Q2378" s="50"/>
      <c r="R2378" s="50"/>
      <c r="S2378" s="50" t="s">
        <v>7957</v>
      </c>
      <c r="T2378" s="50" t="s">
        <v>85</v>
      </c>
      <c r="U2378" s="75">
        <v>5.6250000000000001E-2</v>
      </c>
      <c r="V2378" s="75">
        <v>7.0833333333333331E-2</v>
      </c>
      <c r="W2378" s="75">
        <v>5.7638888888888892E-2</v>
      </c>
      <c r="X2378" s="75">
        <v>6.9444444444444448E-2</v>
      </c>
      <c r="Y2378" s="75" t="s">
        <v>42</v>
      </c>
      <c r="Z2378" s="75" t="s">
        <v>42</v>
      </c>
      <c r="AA2378" s="75" t="s">
        <v>42</v>
      </c>
      <c r="AB2378" s="49" t="s">
        <v>8205</v>
      </c>
      <c r="AC2378" s="93">
        <v>0</v>
      </c>
      <c r="AD2378" s="93">
        <v>0</v>
      </c>
      <c r="AE2378" s="57" t="s">
        <v>87</v>
      </c>
      <c r="AF2378" s="94" t="s">
        <v>56</v>
      </c>
      <c r="AG2378" s="84"/>
      <c r="AH2378" s="50" t="s">
        <v>66</v>
      </c>
      <c r="AI2378" s="49"/>
      <c r="AJ2378" s="54"/>
    </row>
    <row r="2379" spans="1:36" ht="15" customHeight="1" x14ac:dyDescent="0.2">
      <c r="A2379" s="53">
        <v>46157</v>
      </c>
      <c r="B2379" s="57" t="s">
        <v>6371</v>
      </c>
      <c r="C2379" s="57" t="s">
        <v>6372</v>
      </c>
      <c r="D2379" s="57" t="s">
        <v>7885</v>
      </c>
      <c r="E2379" s="57">
        <v>3</v>
      </c>
      <c r="F2379" s="49" t="s">
        <v>845</v>
      </c>
      <c r="G2379" s="49" t="s">
        <v>595</v>
      </c>
      <c r="H2379" s="49"/>
      <c r="I2379" s="49"/>
      <c r="J2379" s="49"/>
      <c r="K2379" s="49"/>
      <c r="L2379" s="49"/>
      <c r="M2379" s="55">
        <v>303937</v>
      </c>
      <c r="N2379" s="57">
        <v>48157386</v>
      </c>
      <c r="O2379" s="80" t="s">
        <v>250</v>
      </c>
      <c r="P2379" s="50" t="s">
        <v>450</v>
      </c>
      <c r="Q2379" s="50"/>
      <c r="R2379" s="50" t="s">
        <v>451</v>
      </c>
      <c r="S2379" s="50" t="s">
        <v>7958</v>
      </c>
      <c r="T2379" s="50" t="s">
        <v>234</v>
      </c>
      <c r="U2379" s="75">
        <v>6.1111111111111109E-2</v>
      </c>
      <c r="V2379" s="75">
        <v>0.83333333333333337</v>
      </c>
      <c r="W2379" s="75">
        <v>6.5277777777777782E-2</v>
      </c>
      <c r="X2379" s="75" t="s">
        <v>42</v>
      </c>
      <c r="Y2379" s="75" t="s">
        <v>42</v>
      </c>
      <c r="Z2379" s="75" t="s">
        <v>42</v>
      </c>
      <c r="AA2379" s="75" t="s">
        <v>42</v>
      </c>
      <c r="AB2379" s="49" t="s">
        <v>8206</v>
      </c>
      <c r="AC2379" s="93">
        <v>1</v>
      </c>
      <c r="AD2379" s="93">
        <v>0</v>
      </c>
      <c r="AE2379" s="57" t="s">
        <v>3490</v>
      </c>
      <c r="AF2379" s="94" t="s">
        <v>45</v>
      </c>
      <c r="AG2379" s="84"/>
      <c r="AH2379" s="50" t="s">
        <v>58</v>
      </c>
      <c r="AI2379" s="49"/>
      <c r="AJ2379" s="54"/>
    </row>
    <row r="2380" spans="1:36" ht="15" customHeight="1" x14ac:dyDescent="0.2">
      <c r="A2380" s="53">
        <v>46157</v>
      </c>
      <c r="B2380" s="57" t="s">
        <v>6371</v>
      </c>
      <c r="C2380" s="57" t="s">
        <v>6372</v>
      </c>
      <c r="D2380" s="57" t="s">
        <v>7885</v>
      </c>
      <c r="E2380" s="57">
        <v>3</v>
      </c>
      <c r="F2380" s="49" t="s">
        <v>845</v>
      </c>
      <c r="G2380" s="49" t="s">
        <v>610</v>
      </c>
      <c r="H2380" s="49"/>
      <c r="I2380" s="49"/>
      <c r="J2380" s="49"/>
      <c r="K2380" s="49"/>
      <c r="L2380" s="49"/>
      <c r="M2380" s="55">
        <v>304023</v>
      </c>
      <c r="N2380" s="57">
        <v>48157388</v>
      </c>
      <c r="O2380" s="80" t="s">
        <v>250</v>
      </c>
      <c r="P2380" s="50" t="s">
        <v>80</v>
      </c>
      <c r="Q2380" s="50"/>
      <c r="R2380" s="50"/>
      <c r="S2380" s="50" t="s">
        <v>7959</v>
      </c>
      <c r="T2380" s="50" t="s">
        <v>146</v>
      </c>
      <c r="U2380" s="75">
        <v>6.805555555555555E-2</v>
      </c>
      <c r="V2380" s="75">
        <v>7.9166666666666663E-2</v>
      </c>
      <c r="W2380" s="75">
        <v>7.0833333333333331E-2</v>
      </c>
      <c r="X2380" s="75" t="s">
        <v>42</v>
      </c>
      <c r="Y2380" s="75" t="s">
        <v>42</v>
      </c>
      <c r="Z2380" s="75" t="s">
        <v>42</v>
      </c>
      <c r="AA2380" s="75" t="s">
        <v>42</v>
      </c>
      <c r="AB2380" s="49" t="s">
        <v>8207</v>
      </c>
      <c r="AC2380" s="93">
        <v>0</v>
      </c>
      <c r="AD2380" s="93">
        <v>0</v>
      </c>
      <c r="AE2380" s="57" t="s">
        <v>148</v>
      </c>
      <c r="AF2380" s="94" t="s">
        <v>56</v>
      </c>
      <c r="AG2380" s="84"/>
      <c r="AH2380" s="50" t="s">
        <v>66</v>
      </c>
      <c r="AI2380" s="49"/>
      <c r="AJ2380" s="54"/>
    </row>
    <row r="2381" spans="1:36" ht="15" customHeight="1" x14ac:dyDescent="0.2">
      <c r="A2381" s="53">
        <v>46157</v>
      </c>
      <c r="B2381" s="57" t="s">
        <v>6371</v>
      </c>
      <c r="C2381" s="57" t="s">
        <v>6372</v>
      </c>
      <c r="D2381" s="57" t="s">
        <v>7885</v>
      </c>
      <c r="E2381" s="57">
        <v>3</v>
      </c>
      <c r="F2381" s="49" t="s">
        <v>845</v>
      </c>
      <c r="G2381" s="49" t="s">
        <v>610</v>
      </c>
      <c r="H2381" s="49"/>
      <c r="I2381" s="49"/>
      <c r="J2381" s="49"/>
      <c r="K2381" s="49"/>
      <c r="L2381" s="49"/>
      <c r="M2381" s="55">
        <v>303947</v>
      </c>
      <c r="N2381" s="57">
        <v>48157427</v>
      </c>
      <c r="O2381" s="80" t="s">
        <v>250</v>
      </c>
      <c r="P2381" s="50" t="s">
        <v>848</v>
      </c>
      <c r="Q2381" s="50" t="s">
        <v>89</v>
      </c>
      <c r="R2381" s="50"/>
      <c r="S2381" s="50" t="s">
        <v>7960</v>
      </c>
      <c r="T2381" s="50" t="s">
        <v>146</v>
      </c>
      <c r="U2381" s="75">
        <v>7.8472222222222221E-2</v>
      </c>
      <c r="V2381" s="75">
        <v>8.1250000000000003E-2</v>
      </c>
      <c r="W2381" s="75">
        <v>7.8472222222222221E-2</v>
      </c>
      <c r="X2381" s="75" t="s">
        <v>42</v>
      </c>
      <c r="Y2381" s="75" t="s">
        <v>42</v>
      </c>
      <c r="Z2381" s="75" t="s">
        <v>42</v>
      </c>
      <c r="AA2381" s="75" t="s">
        <v>42</v>
      </c>
      <c r="AB2381" s="49" t="s">
        <v>8208</v>
      </c>
      <c r="AC2381" s="93">
        <v>0</v>
      </c>
      <c r="AD2381" s="93">
        <v>0</v>
      </c>
      <c r="AE2381" s="57" t="s">
        <v>148</v>
      </c>
      <c r="AF2381" s="94" t="s">
        <v>56</v>
      </c>
      <c r="AG2381" s="84"/>
      <c r="AH2381" s="50" t="s">
        <v>66</v>
      </c>
      <c r="AI2381" s="49"/>
      <c r="AJ2381" s="54"/>
    </row>
    <row r="2382" spans="1:36" ht="15" customHeight="1" x14ac:dyDescent="0.2">
      <c r="A2382" s="53">
        <v>46157</v>
      </c>
      <c r="B2382" s="57" t="s">
        <v>6371</v>
      </c>
      <c r="C2382" s="57" t="s">
        <v>6372</v>
      </c>
      <c r="D2382" s="57" t="s">
        <v>7885</v>
      </c>
      <c r="E2382" s="57">
        <v>3</v>
      </c>
      <c r="F2382" s="49" t="s">
        <v>3385</v>
      </c>
      <c r="G2382" s="49" t="s">
        <v>957</v>
      </c>
      <c r="H2382" s="49"/>
      <c r="I2382" s="49"/>
      <c r="J2382" s="49"/>
      <c r="K2382" s="49"/>
      <c r="L2382" s="49"/>
      <c r="M2382" s="55">
        <v>303985</v>
      </c>
      <c r="N2382" s="57">
        <v>48157440</v>
      </c>
      <c r="O2382" s="80" t="s">
        <v>49</v>
      </c>
      <c r="P2382" s="50" t="s">
        <v>37</v>
      </c>
      <c r="Q2382" s="50" t="s">
        <v>21</v>
      </c>
      <c r="R2382" s="50"/>
      <c r="S2382" s="50" t="s">
        <v>7961</v>
      </c>
      <c r="T2382" s="50" t="s">
        <v>194</v>
      </c>
      <c r="U2382" s="75">
        <v>8.0555555555555561E-2</v>
      </c>
      <c r="V2382" s="75">
        <v>8.4722222222222227E-2</v>
      </c>
      <c r="W2382" s="75">
        <v>8.0555555555555561E-2</v>
      </c>
      <c r="X2382" s="75" t="s">
        <v>42</v>
      </c>
      <c r="Y2382" s="75" t="s">
        <v>42</v>
      </c>
      <c r="Z2382" s="75" t="s">
        <v>42</v>
      </c>
      <c r="AA2382" s="75" t="s">
        <v>42</v>
      </c>
      <c r="AB2382" s="49" t="s">
        <v>8209</v>
      </c>
      <c r="AC2382" s="93">
        <v>0</v>
      </c>
      <c r="AD2382" s="93">
        <v>0</v>
      </c>
      <c r="AE2382" s="57" t="s">
        <v>196</v>
      </c>
      <c r="AF2382" s="94" t="s">
        <v>56</v>
      </c>
      <c r="AG2382" s="84"/>
      <c r="AH2382" s="50" t="s">
        <v>66</v>
      </c>
      <c r="AI2382" s="49"/>
      <c r="AJ2382" s="54"/>
    </row>
    <row r="2383" spans="1:36" ht="15" customHeight="1" x14ac:dyDescent="0.2">
      <c r="A2383" s="53">
        <v>46157</v>
      </c>
      <c r="B2383" s="57" t="s">
        <v>6371</v>
      </c>
      <c r="C2383" s="57" t="s">
        <v>6400</v>
      </c>
      <c r="D2383" s="57" t="s">
        <v>7885</v>
      </c>
      <c r="E2383" s="57">
        <v>3</v>
      </c>
      <c r="F2383" s="49" t="s">
        <v>3385</v>
      </c>
      <c r="G2383" s="49" t="s">
        <v>74</v>
      </c>
      <c r="H2383" s="49"/>
      <c r="I2383" s="49"/>
      <c r="J2383" s="49"/>
      <c r="K2383" s="49"/>
      <c r="L2383" s="49"/>
      <c r="M2383" s="55">
        <v>304005</v>
      </c>
      <c r="N2383" s="57">
        <v>48157465</v>
      </c>
      <c r="O2383" s="80" t="s">
        <v>49</v>
      </c>
      <c r="P2383" s="50" t="s">
        <v>37</v>
      </c>
      <c r="Q2383" s="50" t="s">
        <v>39</v>
      </c>
      <c r="R2383" s="50"/>
      <c r="S2383" s="50" t="s">
        <v>7962</v>
      </c>
      <c r="T2383" s="50" t="s">
        <v>136</v>
      </c>
      <c r="U2383" s="75">
        <v>9.0972222222222218E-2</v>
      </c>
      <c r="V2383" s="75">
        <v>0.10902777777777778</v>
      </c>
      <c r="W2383" s="75">
        <v>9.0972222222222218E-2</v>
      </c>
      <c r="X2383" s="75" t="s">
        <v>42</v>
      </c>
      <c r="Y2383" s="75" t="s">
        <v>42</v>
      </c>
      <c r="Z2383" s="75" t="s">
        <v>42</v>
      </c>
      <c r="AA2383" s="75" t="s">
        <v>42</v>
      </c>
      <c r="AB2383" s="49" t="s">
        <v>8210</v>
      </c>
      <c r="AC2383" s="93">
        <v>0</v>
      </c>
      <c r="AD2383" s="93">
        <v>0</v>
      </c>
      <c r="AE2383" s="57" t="s">
        <v>138</v>
      </c>
      <c r="AF2383" s="94" t="s">
        <v>56</v>
      </c>
      <c r="AG2383" s="84" t="s">
        <v>57</v>
      </c>
      <c r="AH2383" s="50" t="s">
        <v>66</v>
      </c>
      <c r="AI2383" s="49"/>
      <c r="AJ2383" s="54"/>
    </row>
    <row r="2384" spans="1:36" ht="15" customHeight="1" x14ac:dyDescent="0.2">
      <c r="A2384" s="53">
        <v>46157</v>
      </c>
      <c r="B2384" s="57" t="s">
        <v>6371</v>
      </c>
      <c r="C2384" s="57" t="s">
        <v>6400</v>
      </c>
      <c r="D2384" s="57" t="s">
        <v>7885</v>
      </c>
      <c r="E2384" s="57">
        <v>3</v>
      </c>
      <c r="F2384" s="49" t="s">
        <v>3385</v>
      </c>
      <c r="G2384" s="49" t="s">
        <v>881</v>
      </c>
      <c r="H2384" s="49"/>
      <c r="I2384" s="49"/>
      <c r="J2384" s="49"/>
      <c r="K2384" s="49"/>
      <c r="L2384" s="49"/>
      <c r="M2384" s="55">
        <v>304062</v>
      </c>
      <c r="N2384" s="57">
        <v>48157511</v>
      </c>
      <c r="O2384" s="80" t="s">
        <v>49</v>
      </c>
      <c r="P2384" s="50" t="s">
        <v>37</v>
      </c>
      <c r="Q2384" s="50" t="s">
        <v>211</v>
      </c>
      <c r="R2384" s="50"/>
      <c r="S2384" s="50" t="s">
        <v>5135</v>
      </c>
      <c r="T2384" s="50" t="s">
        <v>71</v>
      </c>
      <c r="U2384" s="75">
        <v>9.930555555555555E-2</v>
      </c>
      <c r="V2384" s="75">
        <v>0.19652777777777777</v>
      </c>
      <c r="W2384" s="75">
        <v>0.10555555555555556</v>
      </c>
      <c r="X2384" s="75" t="s">
        <v>42</v>
      </c>
      <c r="Y2384" s="75">
        <v>0.10416666666666667</v>
      </c>
      <c r="Z2384" s="75" t="s">
        <v>42</v>
      </c>
      <c r="AA2384" s="75" t="s">
        <v>42</v>
      </c>
      <c r="AB2384" s="49" t="s">
        <v>8211</v>
      </c>
      <c r="AC2384" s="93">
        <v>0</v>
      </c>
      <c r="AD2384" s="93">
        <v>0</v>
      </c>
      <c r="AE2384" s="57" t="s">
        <v>73</v>
      </c>
      <c r="AF2384" s="94" t="s">
        <v>56</v>
      </c>
      <c r="AG2384" s="84"/>
      <c r="AH2384" s="50" t="s">
        <v>66</v>
      </c>
      <c r="AI2384" s="49"/>
      <c r="AJ2384" s="54"/>
    </row>
    <row r="2385" spans="1:36" ht="15" customHeight="1" x14ac:dyDescent="0.2">
      <c r="A2385" s="53">
        <v>46157</v>
      </c>
      <c r="B2385" s="57" t="s">
        <v>6371</v>
      </c>
      <c r="C2385" s="57" t="s">
        <v>6400</v>
      </c>
      <c r="D2385" s="57" t="s">
        <v>7885</v>
      </c>
      <c r="E2385" s="57">
        <v>3</v>
      </c>
      <c r="F2385" s="49" t="s">
        <v>3385</v>
      </c>
      <c r="G2385" s="49" t="s">
        <v>595</v>
      </c>
      <c r="H2385" s="49"/>
      <c r="I2385" s="49"/>
      <c r="J2385" s="49"/>
      <c r="K2385" s="49"/>
      <c r="L2385" s="49"/>
      <c r="M2385" s="55">
        <v>303973</v>
      </c>
      <c r="N2385" s="57">
        <v>48157539</v>
      </c>
      <c r="O2385" s="80" t="s">
        <v>49</v>
      </c>
      <c r="P2385" s="50" t="s">
        <v>39</v>
      </c>
      <c r="Q2385" s="50"/>
      <c r="R2385" s="50" t="s">
        <v>39</v>
      </c>
      <c r="S2385" s="50" t="s">
        <v>5345</v>
      </c>
      <c r="T2385" s="50" t="s">
        <v>150</v>
      </c>
      <c r="U2385" s="75">
        <v>0.10694444444444444</v>
      </c>
      <c r="V2385" s="75">
        <v>0.14444444444444443</v>
      </c>
      <c r="W2385" s="75">
        <v>0.11527777777777778</v>
      </c>
      <c r="X2385" s="75" t="s">
        <v>42</v>
      </c>
      <c r="Y2385" s="75" t="s">
        <v>42</v>
      </c>
      <c r="Z2385" s="75" t="s">
        <v>42</v>
      </c>
      <c r="AA2385" s="75" t="s">
        <v>42</v>
      </c>
      <c r="AB2385" s="49" t="s">
        <v>8212</v>
      </c>
      <c r="AC2385" s="93">
        <v>0</v>
      </c>
      <c r="AD2385" s="93">
        <v>1</v>
      </c>
      <c r="AE2385" s="57" t="s">
        <v>575</v>
      </c>
      <c r="AF2385" s="94" t="s">
        <v>56</v>
      </c>
      <c r="AG2385" s="84" t="s">
        <v>57</v>
      </c>
      <c r="AH2385" s="50" t="s">
        <v>58</v>
      </c>
      <c r="AI2385" s="49"/>
      <c r="AJ2385" s="54" t="s">
        <v>7963</v>
      </c>
    </row>
    <row r="2386" spans="1:36" ht="15" customHeight="1" x14ac:dyDescent="0.2">
      <c r="A2386" s="53">
        <v>46157</v>
      </c>
      <c r="B2386" s="57" t="s">
        <v>6371</v>
      </c>
      <c r="C2386" s="57" t="s">
        <v>6400</v>
      </c>
      <c r="D2386" s="57" t="s">
        <v>7885</v>
      </c>
      <c r="E2386" s="57">
        <v>3</v>
      </c>
      <c r="F2386" s="49" t="s">
        <v>5327</v>
      </c>
      <c r="G2386" s="49" t="s">
        <v>634</v>
      </c>
      <c r="H2386" s="49"/>
      <c r="I2386" s="49"/>
      <c r="J2386" s="49"/>
      <c r="K2386" s="49"/>
      <c r="L2386" s="49"/>
      <c r="M2386" s="55">
        <v>303927</v>
      </c>
      <c r="N2386" s="57">
        <v>48157571</v>
      </c>
      <c r="O2386" s="80" t="s">
        <v>49</v>
      </c>
      <c r="P2386" s="50" t="s">
        <v>39</v>
      </c>
      <c r="Q2386" s="50"/>
      <c r="R2386" s="50"/>
      <c r="S2386" s="50" t="s">
        <v>7964</v>
      </c>
      <c r="T2386" s="50" t="s">
        <v>234</v>
      </c>
      <c r="U2386" s="75">
        <v>0.11597222222222223</v>
      </c>
      <c r="V2386" s="75">
        <v>0.14097222222222222</v>
      </c>
      <c r="W2386" s="75">
        <v>0.11805555555555555</v>
      </c>
      <c r="X2386" s="75" t="s">
        <v>42</v>
      </c>
      <c r="Y2386" s="75" t="s">
        <v>42</v>
      </c>
      <c r="Z2386" s="75" t="s">
        <v>42</v>
      </c>
      <c r="AA2386" s="75" t="s">
        <v>42</v>
      </c>
      <c r="AB2386" s="49" t="s">
        <v>8213</v>
      </c>
      <c r="AC2386" s="93">
        <v>0</v>
      </c>
      <c r="AD2386" s="93">
        <v>0</v>
      </c>
      <c r="AE2386" s="57" t="s">
        <v>191</v>
      </c>
      <c r="AF2386" s="94" t="s">
        <v>56</v>
      </c>
      <c r="AG2386" s="84"/>
      <c r="AH2386" s="50" t="s">
        <v>66</v>
      </c>
      <c r="AI2386" s="49"/>
      <c r="AJ2386" s="54"/>
    </row>
    <row r="2387" spans="1:36" ht="15" customHeight="1" x14ac:dyDescent="0.2">
      <c r="A2387" s="53">
        <v>46157</v>
      </c>
      <c r="B2387" s="57" t="s">
        <v>6371</v>
      </c>
      <c r="C2387" s="57" t="s">
        <v>6400</v>
      </c>
      <c r="D2387" s="57" t="s">
        <v>7885</v>
      </c>
      <c r="E2387" s="57">
        <v>3</v>
      </c>
      <c r="F2387" s="49" t="s">
        <v>5327</v>
      </c>
      <c r="G2387" s="49" t="s">
        <v>2323</v>
      </c>
      <c r="H2387" s="49"/>
      <c r="I2387" s="49"/>
      <c r="J2387" s="49"/>
      <c r="K2387" s="49"/>
      <c r="L2387" s="49"/>
      <c r="M2387" s="55">
        <v>304031</v>
      </c>
      <c r="N2387" s="57">
        <v>48157587</v>
      </c>
      <c r="O2387" s="80" t="s">
        <v>49</v>
      </c>
      <c r="P2387" s="50" t="s">
        <v>37</v>
      </c>
      <c r="Q2387" s="50" t="s">
        <v>117</v>
      </c>
      <c r="R2387" s="50"/>
      <c r="S2387" s="50" t="s">
        <v>3537</v>
      </c>
      <c r="T2387" s="50" t="s">
        <v>91</v>
      </c>
      <c r="U2387" s="75">
        <v>0.12152777777777778</v>
      </c>
      <c r="V2387" s="75">
        <v>0.24513888888888888</v>
      </c>
      <c r="W2387" s="75">
        <v>0.12152777777777778</v>
      </c>
      <c r="X2387" s="75">
        <v>0.12430555555555556</v>
      </c>
      <c r="Y2387" s="75" t="s">
        <v>42</v>
      </c>
      <c r="Z2387" s="75" t="s">
        <v>42</v>
      </c>
      <c r="AA2387" s="75" t="s">
        <v>42</v>
      </c>
      <c r="AB2387" s="49" t="s">
        <v>7965</v>
      </c>
      <c r="AC2387" s="93">
        <v>0</v>
      </c>
      <c r="AD2387" s="93">
        <v>0</v>
      </c>
      <c r="AE2387" s="57" t="s">
        <v>93</v>
      </c>
      <c r="AF2387" s="94" t="s">
        <v>56</v>
      </c>
      <c r="AG2387" s="84" t="s">
        <v>57</v>
      </c>
      <c r="AH2387" s="50" t="s">
        <v>66</v>
      </c>
      <c r="AI2387" s="49"/>
      <c r="AJ2387" s="54"/>
    </row>
    <row r="2388" spans="1:36" ht="15" customHeight="1" x14ac:dyDescent="0.2">
      <c r="A2388" s="53">
        <v>46157</v>
      </c>
      <c r="B2388" s="57" t="s">
        <v>6371</v>
      </c>
      <c r="C2388" s="57" t="s">
        <v>6400</v>
      </c>
      <c r="D2388" s="57" t="s">
        <v>7885</v>
      </c>
      <c r="E2388" s="57">
        <v>3</v>
      </c>
      <c r="F2388" s="49" t="s">
        <v>845</v>
      </c>
      <c r="G2388" s="49" t="s">
        <v>1336</v>
      </c>
      <c r="H2388" s="49"/>
      <c r="I2388" s="49"/>
      <c r="J2388" s="49"/>
      <c r="K2388" s="49"/>
      <c r="L2388" s="49"/>
      <c r="M2388" s="55">
        <v>304011</v>
      </c>
      <c r="N2388" s="57">
        <v>48157613</v>
      </c>
      <c r="O2388" s="80" t="s">
        <v>250</v>
      </c>
      <c r="P2388" s="50" t="s">
        <v>80</v>
      </c>
      <c r="Q2388" s="50"/>
      <c r="R2388" s="50"/>
      <c r="S2388" s="50" t="s">
        <v>7966</v>
      </c>
      <c r="T2388" s="50" t="s">
        <v>108</v>
      </c>
      <c r="U2388" s="75">
        <v>0.12569444444444444</v>
      </c>
      <c r="V2388" s="75">
        <v>0.1423611111111111</v>
      </c>
      <c r="W2388" s="75">
        <v>0.12847222222222221</v>
      </c>
      <c r="X2388" s="75" t="s">
        <v>42</v>
      </c>
      <c r="Y2388" s="75" t="s">
        <v>42</v>
      </c>
      <c r="Z2388" s="75" t="s">
        <v>42</v>
      </c>
      <c r="AA2388" s="75" t="s">
        <v>42</v>
      </c>
      <c r="AB2388" s="49" t="s">
        <v>8214</v>
      </c>
      <c r="AC2388" s="93">
        <v>0</v>
      </c>
      <c r="AD2388" s="93">
        <v>0</v>
      </c>
      <c r="AE2388" s="57" t="s">
        <v>110</v>
      </c>
      <c r="AF2388" s="94" t="s">
        <v>45</v>
      </c>
      <c r="AG2388" s="84"/>
      <c r="AH2388" s="50" t="s">
        <v>66</v>
      </c>
      <c r="AI2388" s="49"/>
      <c r="AJ2388" s="54"/>
    </row>
    <row r="2389" spans="1:36" ht="15" customHeight="1" x14ac:dyDescent="0.2">
      <c r="A2389" s="53">
        <v>46157</v>
      </c>
      <c r="B2389" s="57" t="s">
        <v>6371</v>
      </c>
      <c r="C2389" s="57" t="s">
        <v>6400</v>
      </c>
      <c r="D2389" s="57" t="s">
        <v>7885</v>
      </c>
      <c r="E2389" s="57">
        <v>3</v>
      </c>
      <c r="F2389" s="49" t="s">
        <v>845</v>
      </c>
      <c r="G2389" s="49" t="s">
        <v>595</v>
      </c>
      <c r="H2389" s="49"/>
      <c r="I2389" s="49"/>
      <c r="J2389" s="49"/>
      <c r="K2389" s="49"/>
      <c r="L2389" s="49"/>
      <c r="M2389" s="55">
        <v>303952</v>
      </c>
      <c r="N2389" s="57">
        <v>48157633</v>
      </c>
      <c r="O2389" s="80" t="s">
        <v>250</v>
      </c>
      <c r="P2389" s="50" t="s">
        <v>37</v>
      </c>
      <c r="Q2389" s="50" t="s">
        <v>61</v>
      </c>
      <c r="R2389" s="50"/>
      <c r="S2389" s="50" t="s">
        <v>7967</v>
      </c>
      <c r="T2389" s="50" t="s">
        <v>63</v>
      </c>
      <c r="U2389" s="75">
        <v>0.13541666666666666</v>
      </c>
      <c r="V2389" s="75">
        <v>0.13958333333333334</v>
      </c>
      <c r="W2389" s="75">
        <v>0.13541666666666666</v>
      </c>
      <c r="X2389" s="75" t="s">
        <v>42</v>
      </c>
      <c r="Y2389" s="75" t="s">
        <v>42</v>
      </c>
      <c r="Z2389" s="75" t="s">
        <v>42</v>
      </c>
      <c r="AA2389" s="75" t="s">
        <v>42</v>
      </c>
      <c r="AB2389" s="49" t="s">
        <v>8215</v>
      </c>
      <c r="AC2389" s="93">
        <v>0</v>
      </c>
      <c r="AD2389" s="93">
        <v>0</v>
      </c>
      <c r="AE2389" s="57" t="s">
        <v>7968</v>
      </c>
      <c r="AF2389" s="94" t="s">
        <v>56</v>
      </c>
      <c r="AG2389" s="84"/>
      <c r="AH2389" s="50" t="s">
        <v>66</v>
      </c>
      <c r="AI2389" s="49"/>
      <c r="AJ2389" s="54"/>
    </row>
    <row r="2390" spans="1:36" ht="15" customHeight="1" x14ac:dyDescent="0.2">
      <c r="A2390" s="53">
        <v>46157</v>
      </c>
      <c r="B2390" s="57" t="s">
        <v>6371</v>
      </c>
      <c r="C2390" s="57" t="s">
        <v>6417</v>
      </c>
      <c r="D2390" s="57" t="s">
        <v>7885</v>
      </c>
      <c r="E2390" s="57">
        <v>3</v>
      </c>
      <c r="F2390" s="49" t="s">
        <v>5327</v>
      </c>
      <c r="G2390" s="49" t="s">
        <v>60</v>
      </c>
      <c r="H2390" s="49"/>
      <c r="I2390" s="49"/>
      <c r="J2390" s="49"/>
      <c r="K2390" s="49"/>
      <c r="L2390" s="49"/>
      <c r="M2390" s="55">
        <v>304018</v>
      </c>
      <c r="N2390" s="57">
        <v>48157740</v>
      </c>
      <c r="O2390" s="80" t="s">
        <v>49</v>
      </c>
      <c r="P2390" s="50" t="s">
        <v>80</v>
      </c>
      <c r="Q2390" s="50"/>
      <c r="R2390" s="50"/>
      <c r="S2390" s="50" t="s">
        <v>7969</v>
      </c>
      <c r="T2390" s="50" t="s">
        <v>136</v>
      </c>
      <c r="U2390" s="75">
        <v>0.18333333333333332</v>
      </c>
      <c r="V2390" s="75">
        <v>0.20555555555555555</v>
      </c>
      <c r="W2390" s="75">
        <v>0.18333333333333332</v>
      </c>
      <c r="X2390" s="75" t="s">
        <v>42</v>
      </c>
      <c r="Y2390" s="75" t="s">
        <v>42</v>
      </c>
      <c r="Z2390" s="75" t="s">
        <v>42</v>
      </c>
      <c r="AA2390" s="75" t="s">
        <v>42</v>
      </c>
      <c r="AB2390" s="49" t="s">
        <v>8216</v>
      </c>
      <c r="AC2390" s="93">
        <v>0</v>
      </c>
      <c r="AD2390" s="93">
        <v>0</v>
      </c>
      <c r="AE2390" s="57" t="s">
        <v>138</v>
      </c>
      <c r="AF2390" s="94" t="s">
        <v>56</v>
      </c>
      <c r="AG2390" s="84" t="s">
        <v>57</v>
      </c>
      <c r="AH2390" s="50" t="s">
        <v>66</v>
      </c>
      <c r="AI2390" s="49"/>
      <c r="AJ2390" s="54"/>
    </row>
    <row r="2391" spans="1:36" ht="15" customHeight="1" x14ac:dyDescent="0.2">
      <c r="A2391" s="53">
        <v>46157</v>
      </c>
      <c r="B2391" s="57" t="s">
        <v>6371</v>
      </c>
      <c r="C2391" s="57" t="s">
        <v>6417</v>
      </c>
      <c r="D2391" s="57" t="s">
        <v>7885</v>
      </c>
      <c r="E2391" s="57">
        <v>3</v>
      </c>
      <c r="F2391" s="49" t="s">
        <v>3385</v>
      </c>
      <c r="G2391" s="49" t="s">
        <v>74</v>
      </c>
      <c r="H2391" s="49"/>
      <c r="I2391" s="49"/>
      <c r="J2391" s="49"/>
      <c r="K2391" s="49"/>
      <c r="L2391" s="49"/>
      <c r="M2391" s="55">
        <v>304099</v>
      </c>
      <c r="N2391" s="57">
        <v>48157743</v>
      </c>
      <c r="O2391" s="80" t="s">
        <v>49</v>
      </c>
      <c r="P2391" s="50" t="s">
        <v>37</v>
      </c>
      <c r="Q2391" s="50" t="s">
        <v>61</v>
      </c>
      <c r="R2391" s="50" t="s">
        <v>51</v>
      </c>
      <c r="S2391" s="50" t="s">
        <v>246</v>
      </c>
      <c r="T2391" s="50" t="s">
        <v>101</v>
      </c>
      <c r="U2391" s="75">
        <v>0.19305555555555556</v>
      </c>
      <c r="V2391" s="75">
        <v>0.24513888888888888</v>
      </c>
      <c r="W2391" s="75">
        <v>0.19305555555555556</v>
      </c>
      <c r="X2391" s="75" t="s">
        <v>42</v>
      </c>
      <c r="Y2391" s="75" t="s">
        <v>42</v>
      </c>
      <c r="Z2391" s="75" t="s">
        <v>42</v>
      </c>
      <c r="AA2391" s="75" t="s">
        <v>42</v>
      </c>
      <c r="AB2391" s="49" t="s">
        <v>8217</v>
      </c>
      <c r="AC2391" s="93">
        <v>0</v>
      </c>
      <c r="AD2391" s="93">
        <v>1</v>
      </c>
      <c r="AE2391" s="57" t="s">
        <v>103</v>
      </c>
      <c r="AF2391" s="94" t="s">
        <v>56</v>
      </c>
      <c r="AG2391" s="84"/>
      <c r="AH2391" s="50" t="s">
        <v>46</v>
      </c>
      <c r="AI2391" s="49"/>
      <c r="AJ2391" s="54"/>
    </row>
    <row r="2392" spans="1:36" ht="15" customHeight="1" x14ac:dyDescent="0.2">
      <c r="A2392" s="53">
        <v>46157</v>
      </c>
      <c r="B2392" s="57" t="s">
        <v>6371</v>
      </c>
      <c r="C2392" s="57" t="s">
        <v>6417</v>
      </c>
      <c r="D2392" s="57" t="s">
        <v>7885</v>
      </c>
      <c r="E2392" s="57">
        <v>3</v>
      </c>
      <c r="F2392" s="49" t="s">
        <v>3385</v>
      </c>
      <c r="G2392" s="49" t="s">
        <v>68</v>
      </c>
      <c r="H2392" s="49"/>
      <c r="I2392" s="49"/>
      <c r="J2392" s="49"/>
      <c r="K2392" s="49"/>
      <c r="L2392" s="49"/>
      <c r="M2392" s="55">
        <v>304017</v>
      </c>
      <c r="N2392" s="57">
        <v>48157780</v>
      </c>
      <c r="O2392" s="80" t="s">
        <v>49</v>
      </c>
      <c r="P2392" s="50" t="s">
        <v>37</v>
      </c>
      <c r="Q2392" s="50" t="s">
        <v>117</v>
      </c>
      <c r="R2392" s="50"/>
      <c r="S2392" s="50" t="s">
        <v>3065</v>
      </c>
      <c r="T2392" s="50" t="s">
        <v>85</v>
      </c>
      <c r="U2392" s="75">
        <v>0.18263888888888891</v>
      </c>
      <c r="V2392" s="75">
        <v>0.18402777777777779</v>
      </c>
      <c r="W2392" s="75">
        <v>0.18263888888888888</v>
      </c>
      <c r="X2392" s="75" t="s">
        <v>42</v>
      </c>
      <c r="Y2392" s="75" t="s">
        <v>42</v>
      </c>
      <c r="Z2392" s="75" t="s">
        <v>42</v>
      </c>
      <c r="AA2392" s="75" t="s">
        <v>42</v>
      </c>
      <c r="AB2392" s="49" t="s">
        <v>7970</v>
      </c>
      <c r="AC2392" s="93">
        <v>0</v>
      </c>
      <c r="AD2392" s="93">
        <v>0</v>
      </c>
      <c r="AE2392" s="57" t="s">
        <v>520</v>
      </c>
      <c r="AF2392" s="94" t="s">
        <v>56</v>
      </c>
      <c r="AG2392" s="84"/>
      <c r="AH2392" s="50" t="s">
        <v>66</v>
      </c>
      <c r="AI2392" s="49"/>
      <c r="AJ2392" s="54"/>
    </row>
    <row r="2393" spans="1:36" ht="15" customHeight="1" x14ac:dyDescent="0.2">
      <c r="A2393" s="53">
        <v>46157</v>
      </c>
      <c r="B2393" s="57" t="s">
        <v>6371</v>
      </c>
      <c r="C2393" s="57" t="s">
        <v>6417</v>
      </c>
      <c r="D2393" s="57" t="s">
        <v>7885</v>
      </c>
      <c r="E2393" s="57">
        <v>3</v>
      </c>
      <c r="F2393" s="49" t="s">
        <v>3385</v>
      </c>
      <c r="G2393" s="49" t="s">
        <v>2323</v>
      </c>
      <c r="H2393" s="49"/>
      <c r="I2393" s="49"/>
      <c r="J2393" s="49"/>
      <c r="K2393" s="49"/>
      <c r="L2393" s="49"/>
      <c r="M2393" s="55">
        <v>304021</v>
      </c>
      <c r="N2393" s="57">
        <v>48157801</v>
      </c>
      <c r="O2393" s="80" t="s">
        <v>49</v>
      </c>
      <c r="P2393" s="50" t="s">
        <v>80</v>
      </c>
      <c r="Q2393" s="50"/>
      <c r="R2393" s="50" t="s">
        <v>99</v>
      </c>
      <c r="S2393" s="50" t="s">
        <v>7971</v>
      </c>
      <c r="T2393" s="50" t="s">
        <v>85</v>
      </c>
      <c r="U2393" s="75">
        <v>0.23194444444444445</v>
      </c>
      <c r="V2393" s="75">
        <v>0.22152777777777777</v>
      </c>
      <c r="W2393" s="75">
        <v>0.2048611111111111</v>
      </c>
      <c r="X2393" s="75" t="s">
        <v>42</v>
      </c>
      <c r="Y2393" s="75" t="s">
        <v>42</v>
      </c>
      <c r="Z2393" s="75" t="s">
        <v>42</v>
      </c>
      <c r="AA2393" s="75" t="s">
        <v>42</v>
      </c>
      <c r="AB2393" s="49" t="s">
        <v>8218</v>
      </c>
      <c r="AC2393" s="93">
        <v>1</v>
      </c>
      <c r="AD2393" s="93">
        <v>0</v>
      </c>
      <c r="AE2393" s="57" t="s">
        <v>87</v>
      </c>
      <c r="AF2393" s="94" t="s">
        <v>56</v>
      </c>
      <c r="AG2393" s="84" t="s">
        <v>57</v>
      </c>
      <c r="AH2393" s="50" t="s">
        <v>58</v>
      </c>
      <c r="AI2393" s="49"/>
      <c r="AJ2393" s="54"/>
    </row>
    <row r="2394" spans="1:36" ht="15" customHeight="1" x14ac:dyDescent="0.2">
      <c r="A2394" s="53">
        <v>46157</v>
      </c>
      <c r="B2394" s="57" t="s">
        <v>6371</v>
      </c>
      <c r="C2394" s="57" t="s">
        <v>6417</v>
      </c>
      <c r="D2394" s="57" t="s">
        <v>7885</v>
      </c>
      <c r="E2394" s="57">
        <v>3</v>
      </c>
      <c r="F2394" s="49" t="s">
        <v>3385</v>
      </c>
      <c r="G2394" s="49" t="s">
        <v>803</v>
      </c>
      <c r="H2394" s="49"/>
      <c r="I2394" s="49"/>
      <c r="J2394" s="49"/>
      <c r="K2394" s="49"/>
      <c r="L2394" s="49"/>
      <c r="M2394" s="55">
        <v>304063</v>
      </c>
      <c r="N2394" s="57">
        <v>48157839</v>
      </c>
      <c r="O2394" s="80" t="s">
        <v>49</v>
      </c>
      <c r="P2394" s="50" t="s">
        <v>89</v>
      </c>
      <c r="Q2394" s="50"/>
      <c r="R2394" s="50"/>
      <c r="S2394" s="50" t="s">
        <v>7972</v>
      </c>
      <c r="T2394" s="50" t="s">
        <v>108</v>
      </c>
      <c r="U2394" s="75">
        <v>0.21805555555555556</v>
      </c>
      <c r="V2394" s="75">
        <v>0.22569444444444445</v>
      </c>
      <c r="W2394" s="75">
        <v>0.22291666666666668</v>
      </c>
      <c r="X2394" s="75" t="s">
        <v>42</v>
      </c>
      <c r="Y2394" s="75" t="s">
        <v>42</v>
      </c>
      <c r="Z2394" s="75" t="s">
        <v>42</v>
      </c>
      <c r="AA2394" s="75" t="s">
        <v>42</v>
      </c>
      <c r="AB2394" s="49" t="s">
        <v>8219</v>
      </c>
      <c r="AC2394" s="93">
        <v>0</v>
      </c>
      <c r="AD2394" s="93">
        <v>0</v>
      </c>
      <c r="AE2394" s="57" t="s">
        <v>110</v>
      </c>
      <c r="AF2394" s="94" t="s">
        <v>45</v>
      </c>
      <c r="AG2394" s="84"/>
      <c r="AH2394" s="50" t="s">
        <v>66</v>
      </c>
      <c r="AI2394" s="49"/>
      <c r="AJ2394" s="54"/>
    </row>
    <row r="2395" spans="1:36" ht="15" customHeight="1" x14ac:dyDescent="0.2">
      <c r="A2395" s="53">
        <v>46157</v>
      </c>
      <c r="B2395" s="57" t="s">
        <v>6371</v>
      </c>
      <c r="C2395" s="57" t="s">
        <v>6417</v>
      </c>
      <c r="D2395" s="57" t="s">
        <v>7885</v>
      </c>
      <c r="E2395" s="57">
        <v>3</v>
      </c>
      <c r="F2395" s="49" t="s">
        <v>845</v>
      </c>
      <c r="G2395" s="49" t="s">
        <v>1869</v>
      </c>
      <c r="H2395" s="49"/>
      <c r="I2395" s="49"/>
      <c r="J2395" s="49"/>
      <c r="K2395" s="49"/>
      <c r="L2395" s="49"/>
      <c r="M2395" s="55">
        <v>304176</v>
      </c>
      <c r="N2395" s="57">
        <v>48157859</v>
      </c>
      <c r="O2395" s="80" t="s">
        <v>250</v>
      </c>
      <c r="P2395" s="50" t="s">
        <v>211</v>
      </c>
      <c r="Q2395" s="50"/>
      <c r="R2395" s="50" t="s">
        <v>725</v>
      </c>
      <c r="S2395" s="50" t="s">
        <v>7973</v>
      </c>
      <c r="T2395" s="50" t="s">
        <v>497</v>
      </c>
      <c r="U2395" s="75">
        <v>0.23055555555555557</v>
      </c>
      <c r="V2395" s="75">
        <v>0.24305555555555555</v>
      </c>
      <c r="W2395" s="75">
        <v>0.23541666666666669</v>
      </c>
      <c r="X2395" s="75" t="s">
        <v>42</v>
      </c>
      <c r="Y2395" s="75">
        <v>0.23541666666666666</v>
      </c>
      <c r="Z2395" s="75" t="s">
        <v>42</v>
      </c>
      <c r="AA2395" s="75" t="s">
        <v>42</v>
      </c>
      <c r="AB2395" s="49" t="s">
        <v>8220</v>
      </c>
      <c r="AC2395" s="93">
        <v>0</v>
      </c>
      <c r="AD2395" s="93">
        <v>1</v>
      </c>
      <c r="AE2395" s="57" t="s">
        <v>65</v>
      </c>
      <c r="AF2395" s="94" t="s">
        <v>56</v>
      </c>
      <c r="AG2395" s="84" t="s">
        <v>57</v>
      </c>
      <c r="AH2395" s="50" t="s">
        <v>58</v>
      </c>
      <c r="AI2395" s="49"/>
      <c r="AJ2395" s="54"/>
    </row>
    <row r="2396" spans="1:36" ht="15" customHeight="1" x14ac:dyDescent="0.2">
      <c r="A2396" s="53">
        <v>46157</v>
      </c>
      <c r="B2396" s="57" t="s">
        <v>6431</v>
      </c>
      <c r="C2396" s="57" t="s">
        <v>6432</v>
      </c>
      <c r="D2396" s="57" t="s">
        <v>203</v>
      </c>
      <c r="E2396" s="57">
        <v>2</v>
      </c>
      <c r="F2396" s="49" t="s">
        <v>216</v>
      </c>
      <c r="G2396" s="49" t="s">
        <v>1258</v>
      </c>
      <c r="H2396" s="49"/>
      <c r="I2396" s="49"/>
      <c r="J2396" s="49"/>
      <c r="K2396" s="49"/>
      <c r="L2396" s="49"/>
      <c r="M2396" s="55">
        <v>304323</v>
      </c>
      <c r="N2396" s="57">
        <v>48157876</v>
      </c>
      <c r="O2396" s="80" t="s">
        <v>49</v>
      </c>
      <c r="P2396" s="50" t="s">
        <v>37</v>
      </c>
      <c r="Q2396" s="50" t="s">
        <v>38</v>
      </c>
      <c r="R2396" s="50" t="s">
        <v>331</v>
      </c>
      <c r="S2396" s="50" t="s">
        <v>7974</v>
      </c>
      <c r="T2396" s="50" t="s">
        <v>3143</v>
      </c>
      <c r="U2396" s="75">
        <v>0.30277777777777776</v>
      </c>
      <c r="V2396" s="75">
        <v>0.34930555555555554</v>
      </c>
      <c r="W2396" s="75">
        <v>0.30277777777777776</v>
      </c>
      <c r="X2396" s="75" t="s">
        <v>42</v>
      </c>
      <c r="Y2396" s="75" t="s">
        <v>42</v>
      </c>
      <c r="Z2396" s="75" t="s">
        <v>42</v>
      </c>
      <c r="AA2396" s="75" t="s">
        <v>42</v>
      </c>
      <c r="AB2396" s="49" t="s">
        <v>7975</v>
      </c>
      <c r="AC2396" s="93">
        <v>0</v>
      </c>
      <c r="AD2396" s="93">
        <v>1</v>
      </c>
      <c r="AE2396" s="57" t="s">
        <v>110</v>
      </c>
      <c r="AF2396" s="94" t="s">
        <v>45</v>
      </c>
      <c r="AG2396" s="84"/>
      <c r="AH2396" s="50" t="s">
        <v>46</v>
      </c>
      <c r="AI2396" s="49"/>
      <c r="AJ2396" s="54"/>
    </row>
    <row r="2397" spans="1:36" ht="15" customHeight="1" x14ac:dyDescent="0.2">
      <c r="A2397" s="53">
        <v>46157</v>
      </c>
      <c r="B2397" s="57" t="s">
        <v>6431</v>
      </c>
      <c r="C2397" s="57" t="s">
        <v>6432</v>
      </c>
      <c r="D2397" s="57" t="s">
        <v>203</v>
      </c>
      <c r="E2397" s="57">
        <v>2</v>
      </c>
      <c r="F2397" s="49" t="s">
        <v>224</v>
      </c>
      <c r="G2397" s="49" t="s">
        <v>2891</v>
      </c>
      <c r="H2397" s="49"/>
      <c r="I2397" s="49"/>
      <c r="J2397" s="49"/>
      <c r="K2397" s="49"/>
      <c r="L2397" s="49"/>
      <c r="M2397" s="55">
        <v>304066</v>
      </c>
      <c r="N2397" s="57">
        <v>48157932</v>
      </c>
      <c r="O2397" s="80" t="s">
        <v>49</v>
      </c>
      <c r="P2397" s="50" t="s">
        <v>89</v>
      </c>
      <c r="Q2397" s="50"/>
      <c r="R2397" s="50"/>
      <c r="S2397" s="50" t="s">
        <v>7976</v>
      </c>
      <c r="T2397" s="50" t="s">
        <v>234</v>
      </c>
      <c r="U2397" s="75">
        <v>0.25624999999999998</v>
      </c>
      <c r="V2397" s="75">
        <v>0.26666666666666666</v>
      </c>
      <c r="W2397" s="75">
        <v>0.25972222222222224</v>
      </c>
      <c r="X2397" s="75" t="s">
        <v>42</v>
      </c>
      <c r="Y2397" s="75" t="s">
        <v>42</v>
      </c>
      <c r="Z2397" s="75" t="s">
        <v>42</v>
      </c>
      <c r="AA2397" s="75" t="s">
        <v>42</v>
      </c>
      <c r="AB2397" s="49" t="s">
        <v>7977</v>
      </c>
      <c r="AC2397" s="93">
        <v>0</v>
      </c>
      <c r="AD2397" s="93">
        <v>0</v>
      </c>
      <c r="AE2397" s="57" t="s">
        <v>3094</v>
      </c>
      <c r="AF2397" s="94" t="s">
        <v>45</v>
      </c>
      <c r="AG2397" s="84"/>
      <c r="AH2397" s="50" t="s">
        <v>66</v>
      </c>
      <c r="AI2397" s="49"/>
      <c r="AJ2397" s="54"/>
    </row>
    <row r="2398" spans="1:36" ht="15" customHeight="1" x14ac:dyDescent="0.2">
      <c r="A2398" s="53">
        <v>46157</v>
      </c>
      <c r="B2398" s="57" t="s">
        <v>6431</v>
      </c>
      <c r="C2398" s="57" t="s">
        <v>6432</v>
      </c>
      <c r="D2398" s="57" t="s">
        <v>203</v>
      </c>
      <c r="E2398" s="57">
        <v>2</v>
      </c>
      <c r="F2398" s="49" t="s">
        <v>224</v>
      </c>
      <c r="G2398" s="49" t="s">
        <v>2963</v>
      </c>
      <c r="H2398" s="49"/>
      <c r="I2398" s="49"/>
      <c r="J2398" s="49"/>
      <c r="K2398" s="49"/>
      <c r="L2398" s="49"/>
      <c r="M2398" s="55">
        <v>304159</v>
      </c>
      <c r="N2398" s="57">
        <v>48157936</v>
      </c>
      <c r="O2398" s="80" t="s">
        <v>49</v>
      </c>
      <c r="P2398" s="50" t="s">
        <v>89</v>
      </c>
      <c r="Q2398" s="50"/>
      <c r="R2398" s="50"/>
      <c r="S2398" s="50" t="s">
        <v>5177</v>
      </c>
      <c r="T2398" s="50" t="s">
        <v>155</v>
      </c>
      <c r="U2398" s="75">
        <v>0.25555555555555554</v>
      </c>
      <c r="V2398" s="75">
        <v>0.26458333333333334</v>
      </c>
      <c r="W2398" s="75">
        <v>0.26250000000000001</v>
      </c>
      <c r="X2398" s="75" t="s">
        <v>42</v>
      </c>
      <c r="Y2398" s="75" t="s">
        <v>42</v>
      </c>
      <c r="Z2398" s="75" t="s">
        <v>42</v>
      </c>
      <c r="AA2398" s="75" t="s">
        <v>42</v>
      </c>
      <c r="AB2398" s="49" t="s">
        <v>7978</v>
      </c>
      <c r="AC2398" s="93">
        <v>0</v>
      </c>
      <c r="AD2398" s="93">
        <v>0</v>
      </c>
      <c r="AE2398" s="57" t="s">
        <v>196</v>
      </c>
      <c r="AF2398" s="94" t="s">
        <v>45</v>
      </c>
      <c r="AG2398" s="84"/>
      <c r="AH2398" s="50" t="s">
        <v>66</v>
      </c>
      <c r="AI2398" s="49"/>
      <c r="AJ2398" s="54"/>
    </row>
    <row r="2399" spans="1:36" ht="15" customHeight="1" x14ac:dyDescent="0.2">
      <c r="A2399" s="53">
        <v>46157</v>
      </c>
      <c r="B2399" s="57" t="s">
        <v>6431</v>
      </c>
      <c r="C2399" s="57" t="s">
        <v>6432</v>
      </c>
      <c r="D2399" s="57" t="s">
        <v>203</v>
      </c>
      <c r="E2399" s="57">
        <v>2</v>
      </c>
      <c r="F2399" s="49" t="s">
        <v>4374</v>
      </c>
      <c r="G2399" s="49" t="s">
        <v>278</v>
      </c>
      <c r="H2399" s="49"/>
      <c r="I2399" s="49"/>
      <c r="J2399" s="49"/>
      <c r="K2399" s="49"/>
      <c r="L2399" s="49"/>
      <c r="M2399" s="55">
        <v>304474</v>
      </c>
      <c r="N2399" s="57">
        <v>48157955</v>
      </c>
      <c r="O2399" s="80" t="s">
        <v>49</v>
      </c>
      <c r="P2399" s="50" t="s">
        <v>80</v>
      </c>
      <c r="Q2399" s="50"/>
      <c r="R2399" s="50"/>
      <c r="S2399" s="50" t="s">
        <v>7979</v>
      </c>
      <c r="T2399" s="50" t="s">
        <v>155</v>
      </c>
      <c r="U2399" s="75">
        <v>0.26041666666666669</v>
      </c>
      <c r="V2399" s="75">
        <v>0.27083333333333331</v>
      </c>
      <c r="W2399" s="75">
        <v>0.26041666666666669</v>
      </c>
      <c r="X2399" s="75" t="s">
        <v>42</v>
      </c>
      <c r="Y2399" s="75" t="s">
        <v>42</v>
      </c>
      <c r="Z2399" s="75" t="s">
        <v>42</v>
      </c>
      <c r="AA2399" s="75" t="s">
        <v>42</v>
      </c>
      <c r="AB2399" s="49" t="s">
        <v>7980</v>
      </c>
      <c r="AC2399" s="93">
        <v>0</v>
      </c>
      <c r="AD2399" s="93">
        <v>0</v>
      </c>
      <c r="AE2399" s="57" t="s">
        <v>157</v>
      </c>
      <c r="AF2399" s="94" t="s">
        <v>56</v>
      </c>
      <c r="AG2399" s="84"/>
      <c r="AH2399" s="50" t="s">
        <v>66</v>
      </c>
      <c r="AI2399" s="49"/>
      <c r="AJ2399" s="54"/>
    </row>
    <row r="2400" spans="1:36" ht="15" customHeight="1" x14ac:dyDescent="0.2">
      <c r="A2400" s="53">
        <v>46157</v>
      </c>
      <c r="B2400" s="57" t="s">
        <v>6431</v>
      </c>
      <c r="C2400" s="57" t="s">
        <v>6432</v>
      </c>
      <c r="D2400" s="57" t="s">
        <v>203</v>
      </c>
      <c r="E2400" s="57">
        <v>2</v>
      </c>
      <c r="F2400" s="49" t="s">
        <v>244</v>
      </c>
      <c r="G2400" s="49" t="s">
        <v>1182</v>
      </c>
      <c r="H2400" s="49"/>
      <c r="I2400" s="49"/>
      <c r="J2400" s="49"/>
      <c r="K2400" s="49"/>
      <c r="L2400" s="49"/>
      <c r="M2400" s="55">
        <v>304203</v>
      </c>
      <c r="N2400" s="57">
        <v>48157957</v>
      </c>
      <c r="O2400" s="80" t="s">
        <v>36</v>
      </c>
      <c r="P2400" s="50" t="s">
        <v>80</v>
      </c>
      <c r="Q2400" s="50"/>
      <c r="R2400" s="50"/>
      <c r="S2400" s="50" t="s">
        <v>6050</v>
      </c>
      <c r="T2400" s="50" t="s">
        <v>391</v>
      </c>
      <c r="U2400" s="75">
        <v>0.27083333333333331</v>
      </c>
      <c r="V2400" s="75">
        <v>0.27986111111111112</v>
      </c>
      <c r="W2400" s="75">
        <v>0.27083333333333331</v>
      </c>
      <c r="X2400" s="75" t="s">
        <v>42</v>
      </c>
      <c r="Y2400" s="75" t="s">
        <v>42</v>
      </c>
      <c r="Z2400" s="75" t="s">
        <v>42</v>
      </c>
      <c r="AA2400" s="75" t="s">
        <v>42</v>
      </c>
      <c r="AB2400" s="49" t="s">
        <v>7981</v>
      </c>
      <c r="AC2400" s="93">
        <v>0</v>
      </c>
      <c r="AD2400" s="93">
        <v>0</v>
      </c>
      <c r="AE2400" s="57" t="s">
        <v>44</v>
      </c>
      <c r="AF2400" s="94" t="s">
        <v>113</v>
      </c>
      <c r="AG2400" s="84"/>
      <c r="AH2400" s="50" t="s">
        <v>66</v>
      </c>
      <c r="AI2400" s="49"/>
      <c r="AJ2400" s="54"/>
    </row>
    <row r="2401" spans="1:36" ht="15" customHeight="1" x14ac:dyDescent="0.2">
      <c r="A2401" s="53">
        <v>46157</v>
      </c>
      <c r="B2401" s="57" t="s">
        <v>6431</v>
      </c>
      <c r="C2401" s="57" t="s">
        <v>6432</v>
      </c>
      <c r="D2401" s="57" t="s">
        <v>203</v>
      </c>
      <c r="E2401" s="57">
        <v>2</v>
      </c>
      <c r="F2401" s="49" t="s">
        <v>224</v>
      </c>
      <c r="G2401" s="49" t="s">
        <v>2963</v>
      </c>
      <c r="H2401" s="49"/>
      <c r="I2401" s="49"/>
      <c r="J2401" s="49"/>
      <c r="K2401" s="49"/>
      <c r="L2401" s="49"/>
      <c r="M2401" s="55">
        <v>304161</v>
      </c>
      <c r="N2401" s="57">
        <v>48157996</v>
      </c>
      <c r="O2401" s="80" t="s">
        <v>49</v>
      </c>
      <c r="P2401" s="50" t="s">
        <v>89</v>
      </c>
      <c r="Q2401" s="50"/>
      <c r="R2401" s="50"/>
      <c r="S2401" s="50" t="s">
        <v>4258</v>
      </c>
      <c r="T2401" s="50" t="s">
        <v>155</v>
      </c>
      <c r="U2401" s="75">
        <v>0.26874999999999999</v>
      </c>
      <c r="V2401" s="75">
        <v>0.27986111111111112</v>
      </c>
      <c r="W2401" s="75">
        <v>0.27291666666666664</v>
      </c>
      <c r="X2401" s="75" t="s">
        <v>42</v>
      </c>
      <c r="Y2401" s="75" t="s">
        <v>42</v>
      </c>
      <c r="Z2401" s="75" t="s">
        <v>42</v>
      </c>
      <c r="AA2401" s="75" t="s">
        <v>42</v>
      </c>
      <c r="AB2401" s="49" t="s">
        <v>7982</v>
      </c>
      <c r="AC2401" s="93">
        <v>0</v>
      </c>
      <c r="AD2401" s="93">
        <v>0</v>
      </c>
      <c r="AE2401" s="57" t="s">
        <v>286</v>
      </c>
      <c r="AF2401" s="94" t="s">
        <v>45</v>
      </c>
      <c r="AG2401" s="84"/>
      <c r="AH2401" s="50" t="s">
        <v>66</v>
      </c>
      <c r="AI2401" s="49"/>
      <c r="AJ2401" s="54"/>
    </row>
    <row r="2402" spans="1:36" ht="15" customHeight="1" x14ac:dyDescent="0.2">
      <c r="A2402" s="53">
        <v>46157</v>
      </c>
      <c r="B2402" s="57" t="s">
        <v>6431</v>
      </c>
      <c r="C2402" s="57" t="s">
        <v>6432</v>
      </c>
      <c r="D2402" s="57" t="s">
        <v>203</v>
      </c>
      <c r="E2402" s="57">
        <v>2</v>
      </c>
      <c r="F2402" s="49" t="s">
        <v>224</v>
      </c>
      <c r="G2402" s="49" t="s">
        <v>1790</v>
      </c>
      <c r="H2402" s="49"/>
      <c r="I2402" s="49"/>
      <c r="J2402" s="49"/>
      <c r="K2402" s="49"/>
      <c r="L2402" s="49"/>
      <c r="M2402" s="55">
        <v>304105</v>
      </c>
      <c r="N2402" s="57">
        <v>48158040</v>
      </c>
      <c r="O2402" s="80" t="s">
        <v>49</v>
      </c>
      <c r="P2402" s="50" t="s">
        <v>37</v>
      </c>
      <c r="Q2402" s="50" t="s">
        <v>69</v>
      </c>
      <c r="R2402" s="50"/>
      <c r="S2402" s="50" t="s">
        <v>7983</v>
      </c>
      <c r="T2402" s="50" t="s">
        <v>241</v>
      </c>
      <c r="U2402" s="75">
        <v>0.27569444444444446</v>
      </c>
      <c r="V2402" s="75">
        <v>0.30138888888888887</v>
      </c>
      <c r="W2402" s="75">
        <v>0.27708333333333335</v>
      </c>
      <c r="X2402" s="75" t="s">
        <v>42</v>
      </c>
      <c r="Y2402" s="75" t="s">
        <v>42</v>
      </c>
      <c r="Z2402" s="75" t="s">
        <v>42</v>
      </c>
      <c r="AA2402" s="75" t="s">
        <v>42</v>
      </c>
      <c r="AB2402" s="49" t="s">
        <v>7984</v>
      </c>
      <c r="AC2402" s="93">
        <v>0</v>
      </c>
      <c r="AD2402" s="93">
        <v>0</v>
      </c>
      <c r="AE2402" s="57" t="s">
        <v>243</v>
      </c>
      <c r="AF2402" s="94" t="s">
        <v>45</v>
      </c>
      <c r="AG2402" s="84"/>
      <c r="AH2402" s="50" t="s">
        <v>66</v>
      </c>
      <c r="AI2402" s="49"/>
      <c r="AJ2402" s="54" t="s">
        <v>7985</v>
      </c>
    </row>
    <row r="2403" spans="1:36" ht="15" customHeight="1" x14ac:dyDescent="0.2">
      <c r="A2403" s="53">
        <v>46157</v>
      </c>
      <c r="B2403" s="57" t="s">
        <v>6431</v>
      </c>
      <c r="C2403" s="57" t="s">
        <v>6432</v>
      </c>
      <c r="D2403" s="57" t="s">
        <v>203</v>
      </c>
      <c r="E2403" s="57">
        <v>2</v>
      </c>
      <c r="F2403" s="49" t="s">
        <v>4374</v>
      </c>
      <c r="G2403" s="49" t="s">
        <v>7986</v>
      </c>
      <c r="H2403" s="49"/>
      <c r="I2403" s="49"/>
      <c r="J2403" s="49"/>
      <c r="K2403" s="49"/>
      <c r="L2403" s="49"/>
      <c r="M2403" s="55">
        <v>304088</v>
      </c>
      <c r="N2403" s="57">
        <v>48158051</v>
      </c>
      <c r="O2403" s="80" t="s">
        <v>49</v>
      </c>
      <c r="P2403" s="50" t="s">
        <v>89</v>
      </c>
      <c r="Q2403" s="50"/>
      <c r="R2403" s="50"/>
      <c r="S2403" s="50" t="s">
        <v>7987</v>
      </c>
      <c r="T2403" s="50" t="s">
        <v>421</v>
      </c>
      <c r="U2403" s="75">
        <v>0.28194444444444444</v>
      </c>
      <c r="V2403" s="75">
        <v>0.29722222222222222</v>
      </c>
      <c r="W2403" s="75">
        <v>0.28958333333333336</v>
      </c>
      <c r="X2403" s="75" t="s">
        <v>42</v>
      </c>
      <c r="Y2403" s="75" t="s">
        <v>42</v>
      </c>
      <c r="Z2403" s="75" t="s">
        <v>42</v>
      </c>
      <c r="AA2403" s="75" t="s">
        <v>42</v>
      </c>
      <c r="AB2403" s="49" t="s">
        <v>7988</v>
      </c>
      <c r="AC2403" s="93">
        <v>0</v>
      </c>
      <c r="AD2403" s="93">
        <v>0</v>
      </c>
      <c r="AE2403" s="57" t="s">
        <v>423</v>
      </c>
      <c r="AF2403" s="94" t="s">
        <v>45</v>
      </c>
      <c r="AG2403" s="84"/>
      <c r="AH2403" s="50" t="s">
        <v>66</v>
      </c>
      <c r="AI2403" s="49"/>
      <c r="AJ2403" s="54"/>
    </row>
    <row r="2404" spans="1:36" ht="15" customHeight="1" x14ac:dyDescent="0.2">
      <c r="A2404" s="53">
        <v>46157</v>
      </c>
      <c r="B2404" s="57" t="s">
        <v>6431</v>
      </c>
      <c r="C2404" s="57" t="s">
        <v>6432</v>
      </c>
      <c r="D2404" s="57" t="s">
        <v>203</v>
      </c>
      <c r="E2404" s="57">
        <v>2</v>
      </c>
      <c r="F2404" s="49" t="s">
        <v>224</v>
      </c>
      <c r="G2404" s="49" t="s">
        <v>2765</v>
      </c>
      <c r="H2404" s="49"/>
      <c r="I2404" s="49"/>
      <c r="J2404" s="49"/>
      <c r="K2404" s="49"/>
      <c r="L2404" s="49"/>
      <c r="M2404" s="55">
        <v>304116</v>
      </c>
      <c r="N2404" s="57">
        <v>48158060</v>
      </c>
      <c r="O2404" s="80" t="s">
        <v>49</v>
      </c>
      <c r="P2404" s="50" t="s">
        <v>89</v>
      </c>
      <c r="Q2404" s="50"/>
      <c r="R2404" s="50"/>
      <c r="S2404" s="50" t="s">
        <v>3287</v>
      </c>
      <c r="T2404" s="50" t="s">
        <v>155</v>
      </c>
      <c r="U2404" s="75">
        <v>0.28402777777777777</v>
      </c>
      <c r="V2404" s="75">
        <v>0.3</v>
      </c>
      <c r="W2404" s="75">
        <v>0.29722222222222222</v>
      </c>
      <c r="X2404" s="75" t="s">
        <v>42</v>
      </c>
      <c r="Y2404" s="75" t="s">
        <v>42</v>
      </c>
      <c r="Z2404" s="75" t="s">
        <v>42</v>
      </c>
      <c r="AA2404" s="75" t="s">
        <v>42</v>
      </c>
      <c r="AB2404" s="49" t="s">
        <v>7989</v>
      </c>
      <c r="AC2404" s="93">
        <v>0</v>
      </c>
      <c r="AD2404" s="93">
        <v>0</v>
      </c>
      <c r="AE2404" s="57" t="s">
        <v>157</v>
      </c>
      <c r="AF2404" s="94" t="s">
        <v>45</v>
      </c>
      <c r="AG2404" s="84"/>
      <c r="AH2404" s="50" t="s">
        <v>66</v>
      </c>
      <c r="AI2404" s="49"/>
      <c r="AJ2404" s="54"/>
    </row>
    <row r="2405" spans="1:36" ht="15" customHeight="1" x14ac:dyDescent="0.2">
      <c r="A2405" s="53">
        <v>46157</v>
      </c>
      <c r="B2405" s="57" t="s">
        <v>6431</v>
      </c>
      <c r="C2405" s="57" t="s">
        <v>6432</v>
      </c>
      <c r="D2405" s="57" t="s">
        <v>203</v>
      </c>
      <c r="E2405" s="57">
        <v>2</v>
      </c>
      <c r="F2405" s="49" t="s">
        <v>4374</v>
      </c>
      <c r="G2405" s="49" t="s">
        <v>7986</v>
      </c>
      <c r="H2405" s="49"/>
      <c r="I2405" s="49"/>
      <c r="J2405" s="49"/>
      <c r="K2405" s="49"/>
      <c r="L2405" s="49"/>
      <c r="M2405" s="55">
        <v>304101</v>
      </c>
      <c r="N2405" s="57">
        <v>48158072</v>
      </c>
      <c r="O2405" s="80" t="s">
        <v>49</v>
      </c>
      <c r="P2405" s="50" t="s">
        <v>89</v>
      </c>
      <c r="Q2405" s="50"/>
      <c r="R2405" s="50"/>
      <c r="S2405" s="50" t="s">
        <v>7990</v>
      </c>
      <c r="T2405" s="50" t="s">
        <v>473</v>
      </c>
      <c r="U2405" s="75">
        <v>0.28888888888888886</v>
      </c>
      <c r="V2405" s="75">
        <v>0.2986111111111111</v>
      </c>
      <c r="W2405" s="75">
        <v>0.29583333333333334</v>
      </c>
      <c r="X2405" s="75" t="s">
        <v>42</v>
      </c>
      <c r="Y2405" s="75" t="s">
        <v>42</v>
      </c>
      <c r="Z2405" s="75" t="s">
        <v>42</v>
      </c>
      <c r="AA2405" s="75" t="s">
        <v>42</v>
      </c>
      <c r="AB2405" s="49" t="s">
        <v>7991</v>
      </c>
      <c r="AC2405" s="93">
        <v>0</v>
      </c>
      <c r="AD2405" s="93">
        <v>0</v>
      </c>
      <c r="AE2405" s="57" t="s">
        <v>475</v>
      </c>
      <c r="AF2405" s="94" t="s">
        <v>45</v>
      </c>
      <c r="AG2405" s="84"/>
      <c r="AH2405" s="50" t="s">
        <v>66</v>
      </c>
      <c r="AI2405" s="49"/>
      <c r="AJ2405" s="54"/>
    </row>
    <row r="2406" spans="1:36" ht="15" customHeight="1" x14ac:dyDescent="0.2">
      <c r="A2406" s="53">
        <v>46157</v>
      </c>
      <c r="B2406" s="57" t="s">
        <v>6431</v>
      </c>
      <c r="C2406" s="57" t="s">
        <v>6432</v>
      </c>
      <c r="D2406" s="57" t="s">
        <v>203</v>
      </c>
      <c r="E2406" s="57">
        <v>2</v>
      </c>
      <c r="F2406" s="49" t="s">
        <v>4429</v>
      </c>
      <c r="G2406" s="49" t="s">
        <v>1634</v>
      </c>
      <c r="H2406" s="49"/>
      <c r="I2406" s="49"/>
      <c r="J2406" s="49"/>
      <c r="K2406" s="49"/>
      <c r="L2406" s="49"/>
      <c r="M2406" s="55">
        <v>304218</v>
      </c>
      <c r="N2406" s="57">
        <v>48158091</v>
      </c>
      <c r="O2406" s="80" t="s">
        <v>49</v>
      </c>
      <c r="P2406" s="50" t="s">
        <v>677</v>
      </c>
      <c r="Q2406" s="50"/>
      <c r="R2406" s="50"/>
      <c r="S2406" s="50" t="s">
        <v>4016</v>
      </c>
      <c r="T2406" s="50" t="s">
        <v>120</v>
      </c>
      <c r="U2406" s="75">
        <v>0.29097222222222224</v>
      </c>
      <c r="V2406" s="75">
        <v>0.30972222222222223</v>
      </c>
      <c r="W2406" s="75">
        <v>0.2951388888888889</v>
      </c>
      <c r="X2406" s="75" t="s">
        <v>42</v>
      </c>
      <c r="Y2406" s="75" t="s">
        <v>42</v>
      </c>
      <c r="Z2406" s="75" t="s">
        <v>42</v>
      </c>
      <c r="AA2406" s="75" t="s">
        <v>42</v>
      </c>
      <c r="AB2406" s="49" t="s">
        <v>7992</v>
      </c>
      <c r="AC2406" s="93">
        <v>0</v>
      </c>
      <c r="AD2406" s="93">
        <v>0</v>
      </c>
      <c r="AE2406" s="57" t="s">
        <v>122</v>
      </c>
      <c r="AF2406" s="94" t="s">
        <v>45</v>
      </c>
      <c r="AG2406" s="84"/>
      <c r="AH2406" s="50" t="s">
        <v>66</v>
      </c>
      <c r="AI2406" s="49"/>
      <c r="AJ2406" s="54"/>
    </row>
    <row r="2407" spans="1:36" ht="15" customHeight="1" x14ac:dyDescent="0.2">
      <c r="A2407" s="53">
        <v>46157</v>
      </c>
      <c r="B2407" s="57" t="s">
        <v>6431</v>
      </c>
      <c r="C2407" s="57" t="s">
        <v>6432</v>
      </c>
      <c r="D2407" s="57" t="s">
        <v>203</v>
      </c>
      <c r="E2407" s="57">
        <v>2</v>
      </c>
      <c r="F2407" s="49" t="s">
        <v>216</v>
      </c>
      <c r="G2407" s="49" t="s">
        <v>1057</v>
      </c>
      <c r="H2407" s="49"/>
      <c r="I2407" s="49"/>
      <c r="J2407" s="49"/>
      <c r="K2407" s="49"/>
      <c r="L2407" s="49"/>
      <c r="M2407" s="55">
        <v>304110</v>
      </c>
      <c r="N2407" s="57">
        <v>48158093</v>
      </c>
      <c r="O2407" s="80" t="s">
        <v>49</v>
      </c>
      <c r="P2407" s="50" t="s">
        <v>89</v>
      </c>
      <c r="Q2407" s="50"/>
      <c r="R2407" s="50"/>
      <c r="S2407" s="50" t="s">
        <v>7993</v>
      </c>
      <c r="T2407" s="50" t="s">
        <v>53</v>
      </c>
      <c r="U2407" s="75">
        <v>0.28472222222222221</v>
      </c>
      <c r="V2407" s="75">
        <v>0.30208333333333331</v>
      </c>
      <c r="W2407" s="75">
        <v>0.2951388888888889</v>
      </c>
      <c r="X2407" s="75" t="s">
        <v>42</v>
      </c>
      <c r="Y2407" s="75" t="s">
        <v>42</v>
      </c>
      <c r="Z2407" s="75" t="s">
        <v>42</v>
      </c>
      <c r="AA2407" s="75" t="s">
        <v>42</v>
      </c>
      <c r="AB2407" s="49" t="s">
        <v>7994</v>
      </c>
      <c r="AC2407" s="93">
        <v>0</v>
      </c>
      <c r="AD2407" s="93">
        <v>0</v>
      </c>
      <c r="AE2407" s="57" t="s">
        <v>55</v>
      </c>
      <c r="AF2407" s="94" t="s">
        <v>45</v>
      </c>
      <c r="AG2407" s="84"/>
      <c r="AH2407" s="50" t="s">
        <v>66</v>
      </c>
      <c r="AI2407" s="49"/>
      <c r="AJ2407" s="54"/>
    </row>
    <row r="2408" spans="1:36" ht="15" customHeight="1" x14ac:dyDescent="0.2">
      <c r="A2408" s="53">
        <v>46157</v>
      </c>
      <c r="B2408" s="57" t="s">
        <v>6431</v>
      </c>
      <c r="C2408" s="57" t="s">
        <v>6432</v>
      </c>
      <c r="D2408" s="57" t="s">
        <v>203</v>
      </c>
      <c r="E2408" s="57">
        <v>2</v>
      </c>
      <c r="F2408" s="49" t="s">
        <v>224</v>
      </c>
      <c r="G2408" s="49" t="s">
        <v>1727</v>
      </c>
      <c r="H2408" s="49"/>
      <c r="I2408" s="49"/>
      <c r="J2408" s="49"/>
      <c r="K2408" s="49"/>
      <c r="L2408" s="49"/>
      <c r="M2408" s="55">
        <v>304199</v>
      </c>
      <c r="N2408" s="57">
        <v>48158101</v>
      </c>
      <c r="O2408" s="80" t="s">
        <v>49</v>
      </c>
      <c r="P2408" s="50" t="s">
        <v>37</v>
      </c>
      <c r="Q2408" s="50" t="s">
        <v>117</v>
      </c>
      <c r="R2408" s="50"/>
      <c r="S2408" s="50" t="s">
        <v>7995</v>
      </c>
      <c r="T2408" s="50" t="s">
        <v>85</v>
      </c>
      <c r="U2408" s="75">
        <v>0.2986111111111111</v>
      </c>
      <c r="V2408" s="75">
        <v>0.32083333333333336</v>
      </c>
      <c r="W2408" s="75">
        <v>0.2986111111111111</v>
      </c>
      <c r="X2408" s="75" t="s">
        <v>42</v>
      </c>
      <c r="Y2408" s="75" t="s">
        <v>42</v>
      </c>
      <c r="Z2408" s="75" t="s">
        <v>42</v>
      </c>
      <c r="AA2408" s="75" t="s">
        <v>42</v>
      </c>
      <c r="AB2408" s="49" t="s">
        <v>7996</v>
      </c>
      <c r="AC2408" s="93">
        <v>0</v>
      </c>
      <c r="AD2408" s="93">
        <v>0</v>
      </c>
      <c r="AE2408" s="57" t="s">
        <v>87</v>
      </c>
      <c r="AF2408" s="94" t="s">
        <v>56</v>
      </c>
      <c r="AG2408" s="84"/>
      <c r="AH2408" s="50" t="s">
        <v>66</v>
      </c>
      <c r="AI2408" s="49"/>
      <c r="AJ2408" s="54"/>
    </row>
    <row r="2409" spans="1:36" ht="15" customHeight="1" x14ac:dyDescent="0.2">
      <c r="A2409" s="53">
        <v>46157</v>
      </c>
      <c r="B2409" s="57" t="s">
        <v>6431</v>
      </c>
      <c r="C2409" s="57" t="s">
        <v>6432</v>
      </c>
      <c r="D2409" s="57" t="s">
        <v>203</v>
      </c>
      <c r="E2409" s="57">
        <v>2</v>
      </c>
      <c r="F2409" s="49" t="s">
        <v>224</v>
      </c>
      <c r="G2409" s="49" t="s">
        <v>2963</v>
      </c>
      <c r="H2409" s="49"/>
      <c r="I2409" s="49"/>
      <c r="J2409" s="49"/>
      <c r="K2409" s="49"/>
      <c r="L2409" s="49"/>
      <c r="M2409" s="55">
        <v>304164</v>
      </c>
      <c r="N2409" s="57">
        <v>48158107</v>
      </c>
      <c r="O2409" s="80" t="s">
        <v>49</v>
      </c>
      <c r="P2409" s="50" t="s">
        <v>89</v>
      </c>
      <c r="Q2409" s="50"/>
      <c r="R2409" s="50"/>
      <c r="S2409" s="50" t="s">
        <v>7997</v>
      </c>
      <c r="T2409" s="50" t="s">
        <v>194</v>
      </c>
      <c r="U2409" s="75">
        <v>0.29444444444444445</v>
      </c>
      <c r="V2409" s="75">
        <v>0.30208333333333331</v>
      </c>
      <c r="W2409" s="75">
        <v>0.3</v>
      </c>
      <c r="X2409" s="75" t="s">
        <v>42</v>
      </c>
      <c r="Y2409" s="75" t="s">
        <v>42</v>
      </c>
      <c r="Z2409" s="75" t="s">
        <v>42</v>
      </c>
      <c r="AA2409" s="75" t="s">
        <v>42</v>
      </c>
      <c r="AB2409" s="49" t="s">
        <v>7998</v>
      </c>
      <c r="AC2409" s="93">
        <v>0</v>
      </c>
      <c r="AD2409" s="93">
        <v>0</v>
      </c>
      <c r="AE2409" s="57" t="s">
        <v>196</v>
      </c>
      <c r="AF2409" s="94" t="s">
        <v>45</v>
      </c>
      <c r="AG2409" s="84"/>
      <c r="AH2409" s="50" t="s">
        <v>66</v>
      </c>
      <c r="AI2409" s="49"/>
      <c r="AJ2409" s="54" t="s">
        <v>7999</v>
      </c>
    </row>
    <row r="2410" spans="1:36" ht="15" customHeight="1" x14ac:dyDescent="0.2">
      <c r="A2410" s="53">
        <v>46157</v>
      </c>
      <c r="B2410" s="57" t="s">
        <v>6431</v>
      </c>
      <c r="C2410" s="57" t="s">
        <v>6432</v>
      </c>
      <c r="D2410" s="57" t="s">
        <v>203</v>
      </c>
      <c r="E2410" s="57">
        <v>2</v>
      </c>
      <c r="F2410" s="49" t="s">
        <v>244</v>
      </c>
      <c r="G2410" s="49" t="s">
        <v>343</v>
      </c>
      <c r="H2410" s="49"/>
      <c r="I2410" s="49"/>
      <c r="J2410" s="49"/>
      <c r="K2410" s="49"/>
      <c r="L2410" s="49"/>
      <c r="M2410" s="55">
        <v>304210</v>
      </c>
      <c r="N2410" s="57">
        <v>48158117</v>
      </c>
      <c r="O2410" s="80" t="s">
        <v>36</v>
      </c>
      <c r="P2410" s="50" t="s">
        <v>80</v>
      </c>
      <c r="Q2410" s="50"/>
      <c r="R2410" s="50"/>
      <c r="S2410" s="50" t="s">
        <v>8000</v>
      </c>
      <c r="T2410" s="50" t="s">
        <v>391</v>
      </c>
      <c r="U2410" s="75">
        <v>0.29722222222222222</v>
      </c>
      <c r="V2410" s="75">
        <v>0.29930555555555555</v>
      </c>
      <c r="W2410" s="75">
        <v>0.29722222222222222</v>
      </c>
      <c r="X2410" s="75" t="s">
        <v>42</v>
      </c>
      <c r="Y2410" s="75" t="s">
        <v>42</v>
      </c>
      <c r="Z2410" s="75" t="s">
        <v>42</v>
      </c>
      <c r="AA2410" s="75" t="s">
        <v>42</v>
      </c>
      <c r="AB2410" s="49" t="s">
        <v>8001</v>
      </c>
      <c r="AC2410" s="93">
        <v>0</v>
      </c>
      <c r="AD2410" s="93">
        <v>0</v>
      </c>
      <c r="AE2410" s="57" t="s">
        <v>300</v>
      </c>
      <c r="AF2410" s="94" t="s">
        <v>56</v>
      </c>
      <c r="AG2410" s="84"/>
      <c r="AH2410" s="50" t="s">
        <v>66</v>
      </c>
      <c r="AI2410" s="49"/>
      <c r="AJ2410" s="54"/>
    </row>
    <row r="2411" spans="1:36" ht="15" customHeight="1" x14ac:dyDescent="0.2">
      <c r="A2411" s="53">
        <v>46157</v>
      </c>
      <c r="B2411" s="57" t="s">
        <v>6431</v>
      </c>
      <c r="C2411" s="57" t="s">
        <v>6432</v>
      </c>
      <c r="D2411" s="57" t="s">
        <v>203</v>
      </c>
      <c r="E2411" s="57">
        <v>2</v>
      </c>
      <c r="F2411" s="49" t="s">
        <v>248</v>
      </c>
      <c r="G2411" s="49" t="s">
        <v>1407</v>
      </c>
      <c r="H2411" s="49"/>
      <c r="I2411" s="49"/>
      <c r="J2411" s="49"/>
      <c r="K2411" s="49"/>
      <c r="L2411" s="49"/>
      <c r="M2411" s="55">
        <v>304234</v>
      </c>
      <c r="N2411" s="57">
        <v>48158146</v>
      </c>
      <c r="O2411" s="80" t="s">
        <v>250</v>
      </c>
      <c r="P2411" s="50" t="s">
        <v>39</v>
      </c>
      <c r="Q2411" s="50"/>
      <c r="R2411" s="50"/>
      <c r="S2411" s="50" t="s">
        <v>8002</v>
      </c>
      <c r="T2411" s="50" t="s">
        <v>469</v>
      </c>
      <c r="U2411" s="75">
        <v>0.30277777777777776</v>
      </c>
      <c r="V2411" s="75">
        <v>0.30902777777777779</v>
      </c>
      <c r="W2411" s="75">
        <v>0.30277777777777776</v>
      </c>
      <c r="X2411" s="75" t="s">
        <v>42</v>
      </c>
      <c r="Y2411" s="75" t="s">
        <v>42</v>
      </c>
      <c r="Z2411" s="75" t="s">
        <v>42</v>
      </c>
      <c r="AA2411" s="75" t="s">
        <v>42</v>
      </c>
      <c r="AB2411" s="49" t="s">
        <v>8003</v>
      </c>
      <c r="AC2411" s="93">
        <v>0</v>
      </c>
      <c r="AD2411" s="93">
        <v>0</v>
      </c>
      <c r="AE2411" s="57" t="s">
        <v>585</v>
      </c>
      <c r="AF2411" s="94" t="s">
        <v>56</v>
      </c>
      <c r="AG2411" s="84"/>
      <c r="AH2411" s="50" t="s">
        <v>66</v>
      </c>
      <c r="AI2411" s="49"/>
      <c r="AJ2411" s="54" t="s">
        <v>8004</v>
      </c>
    </row>
    <row r="2412" spans="1:36" ht="15" customHeight="1" x14ac:dyDescent="0.2">
      <c r="A2412" s="53">
        <v>46157</v>
      </c>
      <c r="B2412" s="57" t="s">
        <v>6431</v>
      </c>
      <c r="C2412" s="57" t="s">
        <v>6432</v>
      </c>
      <c r="D2412" s="57" t="s">
        <v>203</v>
      </c>
      <c r="E2412" s="57">
        <v>2</v>
      </c>
      <c r="F2412" s="49" t="s">
        <v>224</v>
      </c>
      <c r="G2412" s="49" t="s">
        <v>2963</v>
      </c>
      <c r="H2412" s="49"/>
      <c r="I2412" s="49"/>
      <c r="J2412" s="49"/>
      <c r="K2412" s="49"/>
      <c r="L2412" s="49"/>
      <c r="M2412" s="55">
        <v>304576</v>
      </c>
      <c r="N2412" s="57">
        <v>48158219</v>
      </c>
      <c r="O2412" s="80" t="s">
        <v>49</v>
      </c>
      <c r="P2412" s="50" t="s">
        <v>89</v>
      </c>
      <c r="Q2412" s="50"/>
      <c r="R2412" s="50"/>
      <c r="S2412" s="50" t="s">
        <v>8005</v>
      </c>
      <c r="T2412" s="50" t="s">
        <v>108</v>
      </c>
      <c r="U2412" s="75">
        <v>0.31319444444444444</v>
      </c>
      <c r="V2412" s="75">
        <v>0.35138888888888886</v>
      </c>
      <c r="W2412" s="75">
        <v>0.34236111111111112</v>
      </c>
      <c r="X2412" s="75" t="s">
        <v>42</v>
      </c>
      <c r="Y2412" s="75" t="s">
        <v>42</v>
      </c>
      <c r="Z2412" s="75" t="s">
        <v>42</v>
      </c>
      <c r="AA2412" s="75" t="s">
        <v>42</v>
      </c>
      <c r="AB2412" s="49" t="s">
        <v>8006</v>
      </c>
      <c r="AC2412" s="93">
        <v>0</v>
      </c>
      <c r="AD2412" s="93">
        <v>0</v>
      </c>
      <c r="AE2412" s="57" t="s">
        <v>110</v>
      </c>
      <c r="AF2412" s="94" t="s">
        <v>45</v>
      </c>
      <c r="AG2412" s="84"/>
      <c r="AH2412" s="50" t="s">
        <v>66</v>
      </c>
      <c r="AI2412" s="49"/>
      <c r="AJ2412" s="54"/>
    </row>
    <row r="2413" spans="1:36" ht="15" customHeight="1" x14ac:dyDescent="0.2">
      <c r="A2413" s="53">
        <v>46157</v>
      </c>
      <c r="B2413" s="57" t="s">
        <v>6431</v>
      </c>
      <c r="C2413" s="57" t="s">
        <v>6432</v>
      </c>
      <c r="D2413" s="57" t="s">
        <v>203</v>
      </c>
      <c r="E2413" s="57">
        <v>2</v>
      </c>
      <c r="F2413" s="49" t="s">
        <v>248</v>
      </c>
      <c r="G2413" s="49" t="s">
        <v>846</v>
      </c>
      <c r="H2413" s="49"/>
      <c r="I2413" s="49"/>
      <c r="J2413" s="49"/>
      <c r="K2413" s="49"/>
      <c r="L2413" s="49"/>
      <c r="M2413" s="55">
        <v>304308</v>
      </c>
      <c r="N2413" s="57">
        <v>48158245</v>
      </c>
      <c r="O2413" s="80" t="s">
        <v>250</v>
      </c>
      <c r="P2413" s="50" t="s">
        <v>37</v>
      </c>
      <c r="Q2413" s="50" t="s">
        <v>61</v>
      </c>
      <c r="R2413" s="50"/>
      <c r="S2413" s="50" t="s">
        <v>8007</v>
      </c>
      <c r="T2413" s="50" t="s">
        <v>234</v>
      </c>
      <c r="U2413" s="75">
        <v>0.32013888888888886</v>
      </c>
      <c r="V2413" s="75">
        <v>0.32291666666666669</v>
      </c>
      <c r="W2413" s="75">
        <v>0.32013888888888886</v>
      </c>
      <c r="X2413" s="75" t="s">
        <v>42</v>
      </c>
      <c r="Y2413" s="75" t="s">
        <v>42</v>
      </c>
      <c r="Z2413" s="75" t="s">
        <v>42</v>
      </c>
      <c r="AA2413" s="75" t="s">
        <v>42</v>
      </c>
      <c r="AB2413" s="49" t="s">
        <v>8008</v>
      </c>
      <c r="AC2413" s="93">
        <v>0</v>
      </c>
      <c r="AD2413" s="93">
        <v>0</v>
      </c>
      <c r="AE2413" s="57" t="s">
        <v>3490</v>
      </c>
      <c r="AF2413" s="94" t="s">
        <v>45</v>
      </c>
      <c r="AG2413" s="84"/>
      <c r="AH2413" s="50" t="s">
        <v>66</v>
      </c>
      <c r="AI2413" s="49"/>
      <c r="AJ2413" s="54"/>
    </row>
    <row r="2414" spans="1:36" ht="15" customHeight="1" x14ac:dyDescent="0.2">
      <c r="A2414" s="53">
        <v>46157</v>
      </c>
      <c r="B2414" s="57" t="s">
        <v>6431</v>
      </c>
      <c r="C2414" s="57" t="s">
        <v>6432</v>
      </c>
      <c r="D2414" s="57" t="s">
        <v>203</v>
      </c>
      <c r="E2414" s="57">
        <v>2</v>
      </c>
      <c r="F2414" s="49" t="s">
        <v>4429</v>
      </c>
      <c r="G2414" s="49" t="s">
        <v>2027</v>
      </c>
      <c r="H2414" s="49"/>
      <c r="I2414" s="49"/>
      <c r="J2414" s="49"/>
      <c r="K2414" s="49"/>
      <c r="L2414" s="49"/>
      <c r="M2414" s="55">
        <v>304320</v>
      </c>
      <c r="N2414" s="57">
        <v>48158246</v>
      </c>
      <c r="O2414" s="80" t="s">
        <v>49</v>
      </c>
      <c r="P2414" s="50" t="s">
        <v>37</v>
      </c>
      <c r="Q2414" s="50" t="s">
        <v>123</v>
      </c>
      <c r="R2414" s="50"/>
      <c r="S2414" s="50" t="s">
        <v>8009</v>
      </c>
      <c r="T2414" s="50" t="s">
        <v>85</v>
      </c>
      <c r="U2414" s="75">
        <v>0.31527777777777777</v>
      </c>
      <c r="V2414" s="75">
        <v>46120</v>
      </c>
      <c r="W2414" s="75">
        <v>0.31527777777777777</v>
      </c>
      <c r="X2414" s="75">
        <v>0.3298611111111111</v>
      </c>
      <c r="Y2414" s="75" t="s">
        <v>42</v>
      </c>
      <c r="Z2414" s="75" t="s">
        <v>42</v>
      </c>
      <c r="AA2414" s="75" t="s">
        <v>42</v>
      </c>
      <c r="AB2414" s="49" t="s">
        <v>8010</v>
      </c>
      <c r="AC2414" s="93">
        <v>0</v>
      </c>
      <c r="AD2414" s="93">
        <v>0</v>
      </c>
      <c r="AE2414" s="57" t="s">
        <v>126</v>
      </c>
      <c r="AF2414" s="94" t="s">
        <v>113</v>
      </c>
      <c r="AG2414" s="84"/>
      <c r="AH2414" s="50" t="s">
        <v>66</v>
      </c>
      <c r="AI2414" s="49"/>
      <c r="AJ2414" s="54"/>
    </row>
    <row r="2415" spans="1:36" ht="15" customHeight="1" x14ac:dyDescent="0.2">
      <c r="A2415" s="53">
        <v>46157</v>
      </c>
      <c r="B2415" s="57" t="s">
        <v>6431</v>
      </c>
      <c r="C2415" s="57" t="s">
        <v>6432</v>
      </c>
      <c r="D2415" s="57" t="s">
        <v>203</v>
      </c>
      <c r="E2415" s="57">
        <v>2</v>
      </c>
      <c r="F2415" s="49" t="s">
        <v>220</v>
      </c>
      <c r="G2415" s="49" t="s">
        <v>262</v>
      </c>
      <c r="H2415" s="49"/>
      <c r="I2415" s="49"/>
      <c r="J2415" s="49"/>
      <c r="K2415" s="49"/>
      <c r="L2415" s="49"/>
      <c r="M2415" s="55">
        <v>304267</v>
      </c>
      <c r="N2415" s="57">
        <v>48158290</v>
      </c>
      <c r="O2415" s="80" t="s">
        <v>49</v>
      </c>
      <c r="P2415" s="50" t="s">
        <v>669</v>
      </c>
      <c r="Q2415" s="50"/>
      <c r="R2415" s="50"/>
      <c r="S2415" s="50" t="s">
        <v>5200</v>
      </c>
      <c r="T2415" s="50" t="s">
        <v>71</v>
      </c>
      <c r="U2415" s="75">
        <v>0.32500000000000001</v>
      </c>
      <c r="V2415" s="75">
        <v>0.34027777777777779</v>
      </c>
      <c r="W2415" s="75">
        <v>0.3263888888888889</v>
      </c>
      <c r="X2415" s="75" t="s">
        <v>42</v>
      </c>
      <c r="Y2415" s="75" t="s">
        <v>42</v>
      </c>
      <c r="Z2415" s="75" t="s">
        <v>42</v>
      </c>
      <c r="AA2415" s="75" t="s">
        <v>42</v>
      </c>
      <c r="AB2415" s="49" t="s">
        <v>8011</v>
      </c>
      <c r="AC2415" s="93">
        <v>0</v>
      </c>
      <c r="AD2415" s="93">
        <v>0</v>
      </c>
      <c r="AE2415" s="57" t="s">
        <v>73</v>
      </c>
      <c r="AF2415" s="94" t="s">
        <v>45</v>
      </c>
      <c r="AG2415" s="84"/>
      <c r="AH2415" s="50" t="s">
        <v>66</v>
      </c>
      <c r="AI2415" s="49"/>
      <c r="AJ2415" s="54"/>
    </row>
    <row r="2416" spans="1:36" ht="15" customHeight="1" x14ac:dyDescent="0.2">
      <c r="A2416" s="53">
        <v>46157</v>
      </c>
      <c r="B2416" s="57" t="s">
        <v>6431</v>
      </c>
      <c r="C2416" s="57" t="s">
        <v>6446</v>
      </c>
      <c r="D2416" s="57" t="s">
        <v>203</v>
      </c>
      <c r="E2416" s="57">
        <v>2</v>
      </c>
      <c r="F2416" s="49" t="s">
        <v>4374</v>
      </c>
      <c r="G2416" s="49" t="s">
        <v>1057</v>
      </c>
      <c r="H2416" s="49"/>
      <c r="I2416" s="49"/>
      <c r="J2416" s="49"/>
      <c r="K2416" s="49"/>
      <c r="L2416" s="49"/>
      <c r="M2416" s="55">
        <v>304318</v>
      </c>
      <c r="N2416" s="57">
        <v>48158325</v>
      </c>
      <c r="O2416" s="80" t="s">
        <v>49</v>
      </c>
      <c r="P2416" s="50" t="s">
        <v>37</v>
      </c>
      <c r="Q2416" s="50" t="s">
        <v>117</v>
      </c>
      <c r="R2416" s="50" t="s">
        <v>51</v>
      </c>
      <c r="S2416" s="50" t="s">
        <v>8012</v>
      </c>
      <c r="T2416" s="50" t="s">
        <v>619</v>
      </c>
      <c r="U2416" s="75">
        <v>0.33819444444444446</v>
      </c>
      <c r="V2416" s="75">
        <v>0.34305555555555556</v>
      </c>
      <c r="W2416" s="75">
        <v>0.33819444444444446</v>
      </c>
      <c r="X2416" s="75">
        <v>0.34027777777777779</v>
      </c>
      <c r="Y2416" s="75" t="s">
        <v>42</v>
      </c>
      <c r="Z2416" s="75" t="s">
        <v>42</v>
      </c>
      <c r="AA2416" s="75" t="s">
        <v>42</v>
      </c>
      <c r="AB2416" s="49" t="s">
        <v>8013</v>
      </c>
      <c r="AC2416" s="93">
        <v>0</v>
      </c>
      <c r="AD2416" s="93">
        <v>1</v>
      </c>
      <c r="AE2416" s="57" t="s">
        <v>184</v>
      </c>
      <c r="AF2416" s="94" t="s">
        <v>56</v>
      </c>
      <c r="AG2416" s="84"/>
      <c r="AH2416" s="50" t="s">
        <v>46</v>
      </c>
      <c r="AI2416" s="49"/>
      <c r="AJ2416" s="54"/>
    </row>
    <row r="2417" spans="1:36" ht="15" customHeight="1" x14ac:dyDescent="0.2">
      <c r="A2417" s="53">
        <v>46157</v>
      </c>
      <c r="B2417" s="57" t="s">
        <v>6431</v>
      </c>
      <c r="C2417" s="57" t="s">
        <v>6432</v>
      </c>
      <c r="D2417" s="57" t="s">
        <v>203</v>
      </c>
      <c r="E2417" s="57">
        <v>2</v>
      </c>
      <c r="F2417" s="49" t="s">
        <v>224</v>
      </c>
      <c r="G2417" s="49" t="s">
        <v>229</v>
      </c>
      <c r="H2417" s="49"/>
      <c r="I2417" s="49"/>
      <c r="J2417" s="49"/>
      <c r="K2417" s="49"/>
      <c r="L2417" s="49"/>
      <c r="M2417" s="55">
        <v>304329</v>
      </c>
      <c r="N2417" s="57">
        <v>48158335</v>
      </c>
      <c r="O2417" s="80" t="s">
        <v>49</v>
      </c>
      <c r="P2417" s="50" t="s">
        <v>37</v>
      </c>
      <c r="Q2417" s="50" t="s">
        <v>658</v>
      </c>
      <c r="R2417" s="50"/>
      <c r="S2417" s="50" t="s">
        <v>198</v>
      </c>
      <c r="T2417" s="50" t="s">
        <v>129</v>
      </c>
      <c r="U2417" s="75">
        <v>0.32777777777777778</v>
      </c>
      <c r="V2417" s="75">
        <v>0.38124999999999998</v>
      </c>
      <c r="W2417" s="75">
        <v>0.32777777777777778</v>
      </c>
      <c r="X2417" s="75" t="s">
        <v>42</v>
      </c>
      <c r="Y2417" s="75" t="s">
        <v>42</v>
      </c>
      <c r="Z2417" s="75" t="s">
        <v>42</v>
      </c>
      <c r="AA2417" s="75" t="s">
        <v>42</v>
      </c>
      <c r="AB2417" s="49" t="s">
        <v>8014</v>
      </c>
      <c r="AC2417" s="93">
        <v>0</v>
      </c>
      <c r="AD2417" s="93">
        <v>0</v>
      </c>
      <c r="AE2417" s="57" t="s">
        <v>131</v>
      </c>
      <c r="AF2417" s="94" t="s">
        <v>45</v>
      </c>
      <c r="AG2417" s="84"/>
      <c r="AH2417" s="50" t="s">
        <v>66</v>
      </c>
      <c r="AI2417" s="49"/>
      <c r="AJ2417" s="54"/>
    </row>
    <row r="2418" spans="1:36" ht="15" customHeight="1" x14ac:dyDescent="0.2">
      <c r="A2418" s="53">
        <v>46157</v>
      </c>
      <c r="B2418" s="57" t="s">
        <v>6431</v>
      </c>
      <c r="C2418" s="57" t="s">
        <v>6446</v>
      </c>
      <c r="D2418" s="57" t="s">
        <v>203</v>
      </c>
      <c r="E2418" s="57">
        <v>2</v>
      </c>
      <c r="F2418" s="49" t="s">
        <v>224</v>
      </c>
      <c r="G2418" s="49" t="s">
        <v>1197</v>
      </c>
      <c r="H2418" s="49"/>
      <c r="I2418" s="49"/>
      <c r="J2418" s="49"/>
      <c r="K2418" s="49"/>
      <c r="L2418" s="49"/>
      <c r="M2418" s="55">
        <v>304498</v>
      </c>
      <c r="N2418" s="57">
        <v>48158382</v>
      </c>
      <c r="O2418" s="80" t="s">
        <v>49</v>
      </c>
      <c r="P2418" s="50" t="s">
        <v>37</v>
      </c>
      <c r="Q2418" s="50" t="s">
        <v>39</v>
      </c>
      <c r="R2418" s="50"/>
      <c r="S2418" s="50" t="s">
        <v>5602</v>
      </c>
      <c r="T2418" s="50" t="s">
        <v>120</v>
      </c>
      <c r="U2418" s="75">
        <v>0.34722222222222221</v>
      </c>
      <c r="V2418" s="75">
        <v>0.41249999999999998</v>
      </c>
      <c r="W2418" s="75">
        <v>0.34722222222222221</v>
      </c>
      <c r="X2418" s="75" t="s">
        <v>42</v>
      </c>
      <c r="Y2418" s="75" t="s">
        <v>42</v>
      </c>
      <c r="Z2418" s="75" t="s">
        <v>42</v>
      </c>
      <c r="AA2418" s="75" t="s">
        <v>42</v>
      </c>
      <c r="AB2418" s="49" t="s">
        <v>8015</v>
      </c>
      <c r="AC2418" s="93">
        <v>0</v>
      </c>
      <c r="AD2418" s="93">
        <v>0</v>
      </c>
      <c r="AE2418" s="57" t="s">
        <v>162</v>
      </c>
      <c r="AF2418" s="94" t="s">
        <v>56</v>
      </c>
      <c r="AG2418" s="84"/>
      <c r="AH2418" s="50" t="s">
        <v>66</v>
      </c>
      <c r="AI2418" s="49"/>
      <c r="AJ2418" s="54"/>
    </row>
    <row r="2419" spans="1:36" ht="15" customHeight="1" x14ac:dyDescent="0.2">
      <c r="A2419" s="53">
        <v>46157</v>
      </c>
      <c r="B2419" s="57" t="s">
        <v>6431</v>
      </c>
      <c r="C2419" s="57" t="s">
        <v>6446</v>
      </c>
      <c r="D2419" s="57" t="s">
        <v>203</v>
      </c>
      <c r="E2419" s="57">
        <v>2</v>
      </c>
      <c r="F2419" s="49" t="s">
        <v>4429</v>
      </c>
      <c r="G2419" s="49" t="s">
        <v>1173</v>
      </c>
      <c r="H2419" s="49"/>
      <c r="I2419" s="49"/>
      <c r="J2419" s="49"/>
      <c r="K2419" s="49"/>
      <c r="L2419" s="49"/>
      <c r="M2419" s="55">
        <v>304404</v>
      </c>
      <c r="N2419" s="57">
        <v>48158407</v>
      </c>
      <c r="O2419" s="80" t="s">
        <v>49</v>
      </c>
      <c r="P2419" s="50" t="s">
        <v>37</v>
      </c>
      <c r="Q2419" s="50" t="s">
        <v>39</v>
      </c>
      <c r="R2419" s="50"/>
      <c r="S2419" s="50" t="s">
        <v>8016</v>
      </c>
      <c r="T2419" s="50" t="s">
        <v>3133</v>
      </c>
      <c r="U2419" s="75">
        <v>0.35</v>
      </c>
      <c r="V2419" s="75">
        <v>0.36458333333333331</v>
      </c>
      <c r="W2419" s="75">
        <v>0.36180555555555555</v>
      </c>
      <c r="X2419" s="75" t="s">
        <v>42</v>
      </c>
      <c r="Y2419" s="75" t="s">
        <v>42</v>
      </c>
      <c r="Z2419" s="75" t="s">
        <v>42</v>
      </c>
      <c r="AA2419" s="75" t="s">
        <v>42</v>
      </c>
      <c r="AB2419" s="49" t="s">
        <v>8017</v>
      </c>
      <c r="AC2419" s="93">
        <v>0</v>
      </c>
      <c r="AD2419" s="93">
        <v>0</v>
      </c>
      <c r="AE2419" s="57" t="s">
        <v>3021</v>
      </c>
      <c r="AF2419" s="94" t="s">
        <v>56</v>
      </c>
      <c r="AG2419" s="84" t="s">
        <v>57</v>
      </c>
      <c r="AH2419" s="50" t="s">
        <v>66</v>
      </c>
      <c r="AI2419" s="49"/>
      <c r="AJ2419" s="54" t="s">
        <v>8018</v>
      </c>
    </row>
    <row r="2420" spans="1:36" ht="15" customHeight="1" x14ac:dyDescent="0.2">
      <c r="A2420" s="53">
        <v>46157</v>
      </c>
      <c r="B2420" s="57" t="s">
        <v>6431</v>
      </c>
      <c r="C2420" s="57" t="s">
        <v>6446</v>
      </c>
      <c r="D2420" s="57" t="s">
        <v>203</v>
      </c>
      <c r="E2420" s="57">
        <v>2</v>
      </c>
      <c r="F2420" s="49" t="s">
        <v>216</v>
      </c>
      <c r="G2420" s="49" t="s">
        <v>2027</v>
      </c>
      <c r="H2420" s="49"/>
      <c r="I2420" s="49"/>
      <c r="J2420" s="49"/>
      <c r="K2420" s="49"/>
      <c r="L2420" s="49"/>
      <c r="M2420" s="55">
        <v>304304</v>
      </c>
      <c r="N2420" s="57">
        <v>48158424</v>
      </c>
      <c r="O2420" s="80" t="s">
        <v>49</v>
      </c>
      <c r="P2420" s="50" t="s">
        <v>37</v>
      </c>
      <c r="Q2420" s="50" t="s">
        <v>39</v>
      </c>
      <c r="R2420" s="50"/>
      <c r="S2420" s="50" t="s">
        <v>8019</v>
      </c>
      <c r="T2420" s="50" t="s">
        <v>85</v>
      </c>
      <c r="U2420" s="75">
        <v>0.3527777777777778</v>
      </c>
      <c r="V2420" s="75">
        <v>0.35555555555555557</v>
      </c>
      <c r="W2420" s="75">
        <v>0.3527777777777778</v>
      </c>
      <c r="X2420" s="75" t="s">
        <v>42</v>
      </c>
      <c r="Y2420" s="75" t="s">
        <v>42</v>
      </c>
      <c r="Z2420" s="75" t="s">
        <v>42</v>
      </c>
      <c r="AA2420" s="75" t="s">
        <v>42</v>
      </c>
      <c r="AB2420" s="49" t="s">
        <v>8020</v>
      </c>
      <c r="AC2420" s="93">
        <v>0</v>
      </c>
      <c r="AD2420" s="93">
        <v>0</v>
      </c>
      <c r="AE2420" s="57" t="s">
        <v>87</v>
      </c>
      <c r="AF2420" s="94" t="s">
        <v>56</v>
      </c>
      <c r="AG2420" s="84"/>
      <c r="AH2420" s="50" t="s">
        <v>66</v>
      </c>
      <c r="AI2420" s="49"/>
      <c r="AJ2420" s="54"/>
    </row>
    <row r="2421" spans="1:36" ht="15" customHeight="1" x14ac:dyDescent="0.2">
      <c r="A2421" s="53">
        <v>46157</v>
      </c>
      <c r="B2421" s="57" t="s">
        <v>6431</v>
      </c>
      <c r="C2421" s="57" t="s">
        <v>6446</v>
      </c>
      <c r="D2421" s="57" t="s">
        <v>203</v>
      </c>
      <c r="E2421" s="57">
        <v>2</v>
      </c>
      <c r="F2421" s="49" t="s">
        <v>224</v>
      </c>
      <c r="G2421" s="49" t="s">
        <v>7986</v>
      </c>
      <c r="H2421" s="49"/>
      <c r="I2421" s="49"/>
      <c r="J2421" s="49"/>
      <c r="K2421" s="49"/>
      <c r="L2421" s="49"/>
      <c r="M2421" s="55">
        <v>304371</v>
      </c>
      <c r="N2421" s="57">
        <v>48158533</v>
      </c>
      <c r="O2421" s="80" t="s">
        <v>49</v>
      </c>
      <c r="P2421" s="50" t="s">
        <v>89</v>
      </c>
      <c r="Q2421" s="50"/>
      <c r="R2421" s="50"/>
      <c r="S2421" s="50" t="s">
        <v>8021</v>
      </c>
      <c r="T2421" s="50" t="s">
        <v>234</v>
      </c>
      <c r="U2421" s="75">
        <v>0.38819444444444445</v>
      </c>
      <c r="V2421" s="75">
        <v>0.3923611111111111</v>
      </c>
      <c r="W2421" s="75">
        <v>0.39027777777777778</v>
      </c>
      <c r="X2421" s="75" t="s">
        <v>42</v>
      </c>
      <c r="Y2421" s="75" t="s">
        <v>42</v>
      </c>
      <c r="Z2421" s="75">
        <v>0.38819444444444445</v>
      </c>
      <c r="AA2421" s="75" t="s">
        <v>42</v>
      </c>
      <c r="AB2421" s="49" t="s">
        <v>8022</v>
      </c>
      <c r="AC2421" s="93">
        <v>0</v>
      </c>
      <c r="AD2421" s="93">
        <v>0</v>
      </c>
      <c r="AE2421" s="57" t="s">
        <v>3490</v>
      </c>
      <c r="AF2421" s="94" t="s">
        <v>45</v>
      </c>
      <c r="AG2421" s="84"/>
      <c r="AH2421" s="50" t="s">
        <v>66</v>
      </c>
      <c r="AI2421" s="49"/>
      <c r="AJ2421" s="54"/>
    </row>
    <row r="2422" spans="1:36" ht="15" customHeight="1" x14ac:dyDescent="0.2">
      <c r="A2422" s="53">
        <v>46157</v>
      </c>
      <c r="B2422" s="57" t="s">
        <v>6431</v>
      </c>
      <c r="C2422" s="57" t="s">
        <v>6446</v>
      </c>
      <c r="D2422" s="57" t="s">
        <v>203</v>
      </c>
      <c r="E2422" s="57">
        <v>2</v>
      </c>
      <c r="F2422" s="49" t="s">
        <v>224</v>
      </c>
      <c r="G2422" s="49" t="s">
        <v>1790</v>
      </c>
      <c r="H2422" s="49"/>
      <c r="I2422" s="49"/>
      <c r="J2422" s="49"/>
      <c r="K2422" s="49"/>
      <c r="L2422" s="49"/>
      <c r="M2422" s="55">
        <v>304312</v>
      </c>
      <c r="N2422" s="57">
        <v>48158577</v>
      </c>
      <c r="O2422" s="80" t="s">
        <v>49</v>
      </c>
      <c r="P2422" s="50" t="s">
        <v>89</v>
      </c>
      <c r="Q2422" s="50"/>
      <c r="R2422" s="50"/>
      <c r="S2422" s="50" t="s">
        <v>5296</v>
      </c>
      <c r="T2422" s="50" t="s">
        <v>85</v>
      </c>
      <c r="U2422" s="75">
        <v>0.3659722222222222</v>
      </c>
      <c r="V2422" s="75">
        <v>0.37916666666666665</v>
      </c>
      <c r="W2422" s="75">
        <v>0.37291666666666667</v>
      </c>
      <c r="X2422" s="75" t="s">
        <v>42</v>
      </c>
      <c r="Y2422" s="75" t="s">
        <v>42</v>
      </c>
      <c r="Z2422" s="75" t="s">
        <v>42</v>
      </c>
      <c r="AA2422" s="75" t="s">
        <v>42</v>
      </c>
      <c r="AB2422" s="49" t="s">
        <v>8023</v>
      </c>
      <c r="AC2422" s="93">
        <v>0</v>
      </c>
      <c r="AD2422" s="93">
        <v>0</v>
      </c>
      <c r="AE2422" s="57" t="s">
        <v>520</v>
      </c>
      <c r="AF2422" s="94" t="s">
        <v>45</v>
      </c>
      <c r="AG2422" s="84"/>
      <c r="AH2422" s="50" t="s">
        <v>66</v>
      </c>
      <c r="AI2422" s="49"/>
      <c r="AJ2422" s="54"/>
    </row>
    <row r="2423" spans="1:36" ht="15" customHeight="1" x14ac:dyDescent="0.2">
      <c r="A2423" s="53">
        <v>46157</v>
      </c>
      <c r="B2423" s="57" t="s">
        <v>6431</v>
      </c>
      <c r="C2423" s="57" t="s">
        <v>6446</v>
      </c>
      <c r="D2423" s="57" t="s">
        <v>203</v>
      </c>
      <c r="E2423" s="57">
        <v>2</v>
      </c>
      <c r="F2423" s="49" t="s">
        <v>244</v>
      </c>
      <c r="G2423" s="49" t="s">
        <v>1214</v>
      </c>
      <c r="H2423" s="49"/>
      <c r="I2423" s="49"/>
      <c r="J2423" s="49"/>
      <c r="K2423" s="49"/>
      <c r="L2423" s="49"/>
      <c r="M2423" s="55">
        <v>304409</v>
      </c>
      <c r="N2423" s="57">
        <v>48158622</v>
      </c>
      <c r="O2423" s="80" t="s">
        <v>36</v>
      </c>
      <c r="P2423" s="50" t="s">
        <v>37</v>
      </c>
      <c r="Q2423" s="50" t="s">
        <v>117</v>
      </c>
      <c r="R2423" s="50" t="s">
        <v>51</v>
      </c>
      <c r="S2423" s="50" t="s">
        <v>4726</v>
      </c>
      <c r="T2423" s="50" t="s">
        <v>391</v>
      </c>
      <c r="U2423" s="75">
        <v>0.37847222222222221</v>
      </c>
      <c r="V2423" s="75">
        <v>0.40694444444444444</v>
      </c>
      <c r="W2423" s="75">
        <v>0.37847222222222221</v>
      </c>
      <c r="X2423" s="75">
        <v>0.3888888888888889</v>
      </c>
      <c r="Y2423" s="75" t="s">
        <v>42</v>
      </c>
      <c r="Z2423" s="75" t="s">
        <v>42</v>
      </c>
      <c r="AA2423" s="75" t="s">
        <v>42</v>
      </c>
      <c r="AB2423" s="49" t="s">
        <v>8024</v>
      </c>
      <c r="AC2423" s="93">
        <v>0</v>
      </c>
      <c r="AD2423" s="93">
        <v>1</v>
      </c>
      <c r="AE2423" s="57" t="s">
        <v>393</v>
      </c>
      <c r="AF2423" s="94" t="s">
        <v>56</v>
      </c>
      <c r="AG2423" s="84"/>
      <c r="AH2423" s="50" t="s">
        <v>66</v>
      </c>
      <c r="AI2423" s="49"/>
      <c r="AJ2423" s="54"/>
    </row>
    <row r="2424" spans="1:36" ht="15" customHeight="1" x14ac:dyDescent="0.2">
      <c r="A2424" s="53">
        <v>46157</v>
      </c>
      <c r="B2424" s="57" t="s">
        <v>6431</v>
      </c>
      <c r="C2424" s="57" t="s">
        <v>6446</v>
      </c>
      <c r="D2424" s="57" t="s">
        <v>203</v>
      </c>
      <c r="E2424" s="57">
        <v>2</v>
      </c>
      <c r="F2424" s="49" t="s">
        <v>224</v>
      </c>
      <c r="G2424" s="49" t="s">
        <v>2765</v>
      </c>
      <c r="H2424" s="49"/>
      <c r="I2424" s="49"/>
      <c r="J2424" s="49"/>
      <c r="K2424" s="49"/>
      <c r="L2424" s="49"/>
      <c r="M2424" s="55">
        <v>304379</v>
      </c>
      <c r="N2424" s="57">
        <v>48158623</v>
      </c>
      <c r="O2424" s="80" t="s">
        <v>49</v>
      </c>
      <c r="P2424" s="50" t="s">
        <v>89</v>
      </c>
      <c r="Q2424" s="50"/>
      <c r="R2424" s="50"/>
      <c r="S2424" s="50" t="s">
        <v>4910</v>
      </c>
      <c r="T2424" s="50" t="s">
        <v>155</v>
      </c>
      <c r="U2424" s="75">
        <v>0.37430555555555556</v>
      </c>
      <c r="V2424" s="75">
        <v>0.38124999999999998</v>
      </c>
      <c r="W2424" s="75">
        <v>0.37986111111111109</v>
      </c>
      <c r="X2424" s="75" t="s">
        <v>42</v>
      </c>
      <c r="Y2424" s="75" t="s">
        <v>42</v>
      </c>
      <c r="Z2424" s="75" t="s">
        <v>42</v>
      </c>
      <c r="AA2424" s="75" t="s">
        <v>42</v>
      </c>
      <c r="AB2424" s="49" t="s">
        <v>8025</v>
      </c>
      <c r="AC2424" s="93">
        <v>0</v>
      </c>
      <c r="AD2424" s="93">
        <v>0</v>
      </c>
      <c r="AE2424" s="57" t="s">
        <v>157</v>
      </c>
      <c r="AF2424" s="94" t="s">
        <v>45</v>
      </c>
      <c r="AG2424" s="84"/>
      <c r="AH2424" s="50" t="s">
        <v>66</v>
      </c>
      <c r="AI2424" s="49"/>
      <c r="AJ2424" s="54"/>
    </row>
    <row r="2425" spans="1:36" ht="15" customHeight="1" x14ac:dyDescent="0.2">
      <c r="A2425" s="53">
        <v>46157</v>
      </c>
      <c r="B2425" s="57" t="s">
        <v>6431</v>
      </c>
      <c r="C2425" s="57" t="s">
        <v>6446</v>
      </c>
      <c r="D2425" s="57" t="s">
        <v>203</v>
      </c>
      <c r="E2425" s="57">
        <v>2</v>
      </c>
      <c r="F2425" s="49" t="s">
        <v>220</v>
      </c>
      <c r="G2425" s="49" t="s">
        <v>718</v>
      </c>
      <c r="H2425" s="49"/>
      <c r="I2425" s="49"/>
      <c r="J2425" s="49"/>
      <c r="K2425" s="49"/>
      <c r="L2425" s="49"/>
      <c r="M2425" s="55">
        <v>304399</v>
      </c>
      <c r="N2425" s="57">
        <v>48158639</v>
      </c>
      <c r="O2425" s="80" t="s">
        <v>49</v>
      </c>
      <c r="P2425" s="50" t="s">
        <v>793</v>
      </c>
      <c r="Q2425" s="50"/>
      <c r="R2425" s="50"/>
      <c r="S2425" s="50" t="s">
        <v>8026</v>
      </c>
      <c r="T2425" s="50" t="s">
        <v>95</v>
      </c>
      <c r="U2425" s="75">
        <v>0.3840277777777778</v>
      </c>
      <c r="V2425" s="75">
        <v>0.39930555555555558</v>
      </c>
      <c r="W2425" s="75">
        <v>0.3840277777777778</v>
      </c>
      <c r="X2425" s="75">
        <v>0.39166666666666666</v>
      </c>
      <c r="Y2425" s="75" t="s">
        <v>42</v>
      </c>
      <c r="Z2425" s="75" t="s">
        <v>42</v>
      </c>
      <c r="AA2425" s="75" t="s">
        <v>42</v>
      </c>
      <c r="AB2425" s="49" t="s">
        <v>8027</v>
      </c>
      <c r="AC2425" s="93">
        <v>0</v>
      </c>
      <c r="AD2425" s="93">
        <v>0</v>
      </c>
      <c r="AE2425" s="57" t="s">
        <v>97</v>
      </c>
      <c r="AF2425" s="94" t="s">
        <v>56</v>
      </c>
      <c r="AG2425" s="84"/>
      <c r="AH2425" s="50" t="s">
        <v>66</v>
      </c>
      <c r="AI2425" s="49"/>
      <c r="AJ2425" s="54"/>
    </row>
    <row r="2426" spans="1:36" ht="15" customHeight="1" x14ac:dyDescent="0.2">
      <c r="A2426" s="53">
        <v>46157</v>
      </c>
      <c r="B2426" s="57" t="s">
        <v>6431</v>
      </c>
      <c r="C2426" s="57" t="s">
        <v>6446</v>
      </c>
      <c r="D2426" s="57" t="s">
        <v>203</v>
      </c>
      <c r="E2426" s="57">
        <v>2</v>
      </c>
      <c r="F2426" s="49" t="s">
        <v>220</v>
      </c>
      <c r="G2426" s="49" t="s">
        <v>2891</v>
      </c>
      <c r="H2426" s="49"/>
      <c r="I2426" s="49"/>
      <c r="J2426" s="49"/>
      <c r="K2426" s="49"/>
      <c r="L2426" s="49"/>
      <c r="M2426" s="55">
        <v>304537</v>
      </c>
      <c r="N2426" s="57">
        <v>48158657</v>
      </c>
      <c r="O2426" s="80" t="s">
        <v>49</v>
      </c>
      <c r="P2426" s="50" t="s">
        <v>39</v>
      </c>
      <c r="Q2426" s="50"/>
      <c r="R2426" s="50"/>
      <c r="S2426" s="50" t="s">
        <v>8028</v>
      </c>
      <c r="T2426" s="50" t="s">
        <v>85</v>
      </c>
      <c r="U2426" s="75">
        <v>0.38611111111111113</v>
      </c>
      <c r="V2426" s="75">
        <v>0.42291666666666666</v>
      </c>
      <c r="W2426" s="75">
        <v>0.38611111111111113</v>
      </c>
      <c r="X2426" s="75" t="s">
        <v>42</v>
      </c>
      <c r="Y2426" s="75" t="s">
        <v>42</v>
      </c>
      <c r="Z2426" s="75" t="s">
        <v>42</v>
      </c>
      <c r="AA2426" s="75" t="s">
        <v>42</v>
      </c>
      <c r="AB2426" s="49" t="s">
        <v>8029</v>
      </c>
      <c r="AC2426" s="93">
        <v>0</v>
      </c>
      <c r="AD2426" s="93">
        <v>0</v>
      </c>
      <c r="AE2426" s="57" t="s">
        <v>87</v>
      </c>
      <c r="AF2426" s="94" t="s">
        <v>56</v>
      </c>
      <c r="AG2426" s="84"/>
      <c r="AH2426" s="50" t="s">
        <v>66</v>
      </c>
      <c r="AI2426" s="49"/>
      <c r="AJ2426" s="54"/>
    </row>
    <row r="2427" spans="1:36" ht="15" customHeight="1" x14ac:dyDescent="0.2">
      <c r="A2427" s="53">
        <v>46157</v>
      </c>
      <c r="B2427" s="57" t="s">
        <v>6431</v>
      </c>
      <c r="C2427" s="57" t="s">
        <v>6446</v>
      </c>
      <c r="D2427" s="57" t="s">
        <v>203</v>
      </c>
      <c r="E2427" s="57">
        <v>2</v>
      </c>
      <c r="F2427" s="49" t="s">
        <v>216</v>
      </c>
      <c r="G2427" s="49" t="s">
        <v>229</v>
      </c>
      <c r="H2427" s="49"/>
      <c r="I2427" s="49"/>
      <c r="J2427" s="49"/>
      <c r="K2427" s="49"/>
      <c r="L2427" s="49"/>
      <c r="M2427" s="55">
        <v>304376</v>
      </c>
      <c r="N2427" s="57">
        <v>48158680</v>
      </c>
      <c r="O2427" s="80" t="s">
        <v>49</v>
      </c>
      <c r="P2427" s="50" t="s">
        <v>89</v>
      </c>
      <c r="Q2427" s="50"/>
      <c r="R2427" s="50"/>
      <c r="S2427" s="50" t="s">
        <v>8030</v>
      </c>
      <c r="T2427" s="50" t="s">
        <v>3694</v>
      </c>
      <c r="U2427" s="75">
        <v>0.38055555555555554</v>
      </c>
      <c r="V2427" s="75">
        <v>0.38750000000000001</v>
      </c>
      <c r="W2427" s="75">
        <v>0.38541666666666669</v>
      </c>
      <c r="X2427" s="75" t="s">
        <v>42</v>
      </c>
      <c r="Y2427" s="75" t="s">
        <v>42</v>
      </c>
      <c r="Z2427" s="75" t="s">
        <v>42</v>
      </c>
      <c r="AA2427" s="75" t="s">
        <v>42</v>
      </c>
      <c r="AB2427" s="49" t="s">
        <v>8031</v>
      </c>
      <c r="AC2427" s="93">
        <v>0</v>
      </c>
      <c r="AD2427" s="93">
        <v>0</v>
      </c>
      <c r="AE2427" s="57" t="s">
        <v>325</v>
      </c>
      <c r="AF2427" s="94" t="s">
        <v>56</v>
      </c>
      <c r="AG2427" s="84"/>
      <c r="AH2427" s="50" t="s">
        <v>66</v>
      </c>
      <c r="AI2427" s="49"/>
      <c r="AJ2427" s="54"/>
    </row>
    <row r="2428" spans="1:36" ht="15" customHeight="1" x14ac:dyDescent="0.2">
      <c r="A2428" s="53">
        <v>46157</v>
      </c>
      <c r="B2428" s="57" t="s">
        <v>6431</v>
      </c>
      <c r="C2428" s="57" t="s">
        <v>6446</v>
      </c>
      <c r="D2428" s="57" t="s">
        <v>203</v>
      </c>
      <c r="E2428" s="57">
        <v>2</v>
      </c>
      <c r="F2428" s="49" t="s">
        <v>224</v>
      </c>
      <c r="G2428" s="49" t="s">
        <v>2963</v>
      </c>
      <c r="H2428" s="49"/>
      <c r="I2428" s="49"/>
      <c r="J2428" s="49"/>
      <c r="K2428" s="49"/>
      <c r="L2428" s="49"/>
      <c r="M2428" s="55">
        <v>304394</v>
      </c>
      <c r="N2428" s="57">
        <v>48158736</v>
      </c>
      <c r="O2428" s="80" t="s">
        <v>49</v>
      </c>
      <c r="P2428" s="50" t="s">
        <v>89</v>
      </c>
      <c r="Q2428" s="50"/>
      <c r="R2428" s="50"/>
      <c r="S2428" s="50" t="s">
        <v>8032</v>
      </c>
      <c r="T2428" s="50" t="s">
        <v>194</v>
      </c>
      <c r="U2428" s="75">
        <v>0.38958333333333334</v>
      </c>
      <c r="V2428" s="75">
        <v>0.4</v>
      </c>
      <c r="W2428" s="75">
        <v>0.39444444444444443</v>
      </c>
      <c r="X2428" s="75" t="s">
        <v>42</v>
      </c>
      <c r="Y2428" s="75" t="s">
        <v>42</v>
      </c>
      <c r="Z2428" s="75" t="s">
        <v>42</v>
      </c>
      <c r="AA2428" s="75" t="s">
        <v>42</v>
      </c>
      <c r="AB2428" s="49" t="s">
        <v>8033</v>
      </c>
      <c r="AC2428" s="93">
        <v>0</v>
      </c>
      <c r="AD2428" s="93">
        <v>0</v>
      </c>
      <c r="AE2428" s="57" t="s">
        <v>196</v>
      </c>
      <c r="AF2428" s="94" t="s">
        <v>45</v>
      </c>
      <c r="AG2428" s="84"/>
      <c r="AH2428" s="50" t="s">
        <v>66</v>
      </c>
      <c r="AI2428" s="49"/>
      <c r="AJ2428" s="54"/>
    </row>
    <row r="2429" spans="1:36" ht="15" customHeight="1" x14ac:dyDescent="0.2">
      <c r="A2429" s="53">
        <v>46157</v>
      </c>
      <c r="B2429" s="57" t="s">
        <v>6431</v>
      </c>
      <c r="C2429" s="57" t="s">
        <v>6446</v>
      </c>
      <c r="D2429" s="57" t="s">
        <v>203</v>
      </c>
      <c r="E2429" s="57">
        <v>2</v>
      </c>
      <c r="F2429" s="49" t="s">
        <v>224</v>
      </c>
      <c r="G2429" s="49" t="s">
        <v>2963</v>
      </c>
      <c r="H2429" s="49"/>
      <c r="I2429" s="49"/>
      <c r="J2429" s="49"/>
      <c r="K2429" s="49"/>
      <c r="L2429" s="49"/>
      <c r="M2429" s="55">
        <v>304701</v>
      </c>
      <c r="N2429" s="57">
        <v>48158764</v>
      </c>
      <c r="O2429" s="80" t="s">
        <v>49</v>
      </c>
      <c r="P2429" s="50" t="s">
        <v>37</v>
      </c>
      <c r="Q2429" s="50" t="s">
        <v>117</v>
      </c>
      <c r="R2429" s="50" t="s">
        <v>51</v>
      </c>
      <c r="S2429" s="50" t="s">
        <v>8034</v>
      </c>
      <c r="T2429" s="50" t="s">
        <v>155</v>
      </c>
      <c r="U2429" s="75">
        <v>0.39583333333333331</v>
      </c>
      <c r="V2429" s="75">
        <v>0.43333333333333335</v>
      </c>
      <c r="W2429" s="75">
        <v>0.39583333333333331</v>
      </c>
      <c r="X2429" s="75">
        <v>0.40347222222222223</v>
      </c>
      <c r="Y2429" s="75" t="s">
        <v>42</v>
      </c>
      <c r="Z2429" s="75" t="s">
        <v>42</v>
      </c>
      <c r="AA2429" s="75" t="s">
        <v>42</v>
      </c>
      <c r="AB2429" s="49" t="s">
        <v>8035</v>
      </c>
      <c r="AC2429" s="93">
        <v>0</v>
      </c>
      <c r="AD2429" s="93">
        <v>1</v>
      </c>
      <c r="AE2429" s="57" t="s">
        <v>157</v>
      </c>
      <c r="AF2429" s="94" t="s">
        <v>113</v>
      </c>
      <c r="AG2429" s="84"/>
      <c r="AH2429" s="50" t="s">
        <v>46</v>
      </c>
      <c r="AI2429" s="49"/>
      <c r="AJ2429" s="54"/>
    </row>
    <row r="2430" spans="1:36" ht="15" customHeight="1" x14ac:dyDescent="0.2">
      <c r="A2430" s="53">
        <v>46157</v>
      </c>
      <c r="B2430" s="57" t="s">
        <v>6431</v>
      </c>
      <c r="C2430" s="57" t="s">
        <v>6446</v>
      </c>
      <c r="D2430" s="57" t="s">
        <v>203</v>
      </c>
      <c r="E2430" s="57">
        <v>2</v>
      </c>
      <c r="F2430" s="49" t="s">
        <v>244</v>
      </c>
      <c r="G2430" s="49" t="s">
        <v>2103</v>
      </c>
      <c r="H2430" s="49"/>
      <c r="I2430" s="49"/>
      <c r="J2430" s="49"/>
      <c r="K2430" s="49"/>
      <c r="L2430" s="49"/>
      <c r="M2430" s="55">
        <v>304375</v>
      </c>
      <c r="N2430" s="57">
        <v>48158786</v>
      </c>
      <c r="O2430" s="80" t="s">
        <v>36</v>
      </c>
      <c r="P2430" s="50" t="s">
        <v>37</v>
      </c>
      <c r="Q2430" s="50" t="s">
        <v>180</v>
      </c>
      <c r="R2430" s="50"/>
      <c r="S2430" s="50" t="s">
        <v>6053</v>
      </c>
      <c r="T2430" s="50" t="s">
        <v>259</v>
      </c>
      <c r="U2430" s="75">
        <v>0.39374999999999999</v>
      </c>
      <c r="V2430" s="75">
        <v>0.40763888888888888</v>
      </c>
      <c r="W2430" s="75">
        <v>0.39374999999999999</v>
      </c>
      <c r="X2430" s="75" t="s">
        <v>42</v>
      </c>
      <c r="Y2430" s="75" t="s">
        <v>42</v>
      </c>
      <c r="Z2430" s="75" t="s">
        <v>42</v>
      </c>
      <c r="AA2430" s="75" t="s">
        <v>42</v>
      </c>
      <c r="AB2430" s="49" t="s">
        <v>8036</v>
      </c>
      <c r="AC2430" s="93">
        <v>0</v>
      </c>
      <c r="AD2430" s="93">
        <v>0</v>
      </c>
      <c r="AE2430" s="57" t="s">
        <v>261</v>
      </c>
      <c r="AF2430" s="94" t="s">
        <v>113</v>
      </c>
      <c r="AG2430" s="84"/>
      <c r="AH2430" s="50" t="s">
        <v>66</v>
      </c>
      <c r="AI2430" s="49"/>
      <c r="AJ2430" s="54"/>
    </row>
    <row r="2431" spans="1:36" ht="15" customHeight="1" x14ac:dyDescent="0.2">
      <c r="A2431" s="53">
        <v>46157</v>
      </c>
      <c r="B2431" s="57" t="s">
        <v>6431</v>
      </c>
      <c r="C2431" s="57" t="s">
        <v>6478</v>
      </c>
      <c r="D2431" s="57" t="s">
        <v>203</v>
      </c>
      <c r="E2431" s="57">
        <v>2</v>
      </c>
      <c r="F2431" s="49" t="s">
        <v>216</v>
      </c>
      <c r="G2431" s="49" t="s">
        <v>1258</v>
      </c>
      <c r="H2431" s="49"/>
      <c r="I2431" s="49"/>
      <c r="J2431" s="49"/>
      <c r="K2431" s="49"/>
      <c r="L2431" s="49"/>
      <c r="M2431" s="55">
        <v>305061</v>
      </c>
      <c r="N2431" s="57">
        <v>48158959</v>
      </c>
      <c r="O2431" s="80" t="s">
        <v>49</v>
      </c>
      <c r="P2431" s="50" t="s">
        <v>37</v>
      </c>
      <c r="Q2431" s="50" t="s">
        <v>123</v>
      </c>
      <c r="R2431" s="50"/>
      <c r="S2431" s="50" t="s">
        <v>8037</v>
      </c>
      <c r="T2431" s="50" t="s">
        <v>3143</v>
      </c>
      <c r="U2431" s="75">
        <v>0.41944444444444445</v>
      </c>
      <c r="V2431" s="75">
        <v>0.47916666666666669</v>
      </c>
      <c r="W2431" s="75">
        <v>0.41944444444444445</v>
      </c>
      <c r="X2431" s="75" t="s">
        <v>42</v>
      </c>
      <c r="Y2431" s="75" t="s">
        <v>42</v>
      </c>
      <c r="Z2431" s="75" t="s">
        <v>42</v>
      </c>
      <c r="AA2431" s="75" t="s">
        <v>42</v>
      </c>
      <c r="AB2431" s="49" t="s">
        <v>8038</v>
      </c>
      <c r="AC2431" s="93">
        <v>0</v>
      </c>
      <c r="AD2431" s="93">
        <v>0</v>
      </c>
      <c r="AE2431" s="57" t="s">
        <v>520</v>
      </c>
      <c r="AF2431" s="94" t="s">
        <v>45</v>
      </c>
      <c r="AG2431" s="84"/>
      <c r="AH2431" s="50" t="s">
        <v>66</v>
      </c>
      <c r="AI2431" s="49"/>
      <c r="AJ2431" s="54"/>
    </row>
    <row r="2432" spans="1:36" ht="15" customHeight="1" x14ac:dyDescent="0.2">
      <c r="A2432" s="53">
        <v>46157</v>
      </c>
      <c r="B2432" s="57" t="s">
        <v>6431</v>
      </c>
      <c r="C2432" s="57" t="s">
        <v>6478</v>
      </c>
      <c r="D2432" s="57" t="s">
        <v>203</v>
      </c>
      <c r="E2432" s="57">
        <v>2</v>
      </c>
      <c r="F2432" s="49" t="s">
        <v>244</v>
      </c>
      <c r="G2432" s="49" t="s">
        <v>343</v>
      </c>
      <c r="H2432" s="49"/>
      <c r="I2432" s="49"/>
      <c r="J2432" s="49"/>
      <c r="K2432" s="49"/>
      <c r="L2432" s="49"/>
      <c r="M2432" s="55">
        <v>304475</v>
      </c>
      <c r="N2432" s="57">
        <v>48159015</v>
      </c>
      <c r="O2432" s="80" t="s">
        <v>36</v>
      </c>
      <c r="P2432" s="50" t="s">
        <v>543</v>
      </c>
      <c r="Q2432" s="50"/>
      <c r="R2432" s="50"/>
      <c r="S2432" s="50" t="s">
        <v>8039</v>
      </c>
      <c r="T2432" s="50" t="s">
        <v>213</v>
      </c>
      <c r="U2432" s="75">
        <v>0.42083333333333334</v>
      </c>
      <c r="V2432" s="75">
        <v>0.43125000000000002</v>
      </c>
      <c r="W2432" s="75">
        <v>0.42083333333333334</v>
      </c>
      <c r="X2432" s="75" t="s">
        <v>42</v>
      </c>
      <c r="Y2432" s="75" t="s">
        <v>42</v>
      </c>
      <c r="Z2432" s="75" t="s">
        <v>42</v>
      </c>
      <c r="AA2432" s="75" t="s">
        <v>42</v>
      </c>
      <c r="AB2432" s="49" t="s">
        <v>8040</v>
      </c>
      <c r="AC2432" s="93">
        <v>0</v>
      </c>
      <c r="AD2432" s="93">
        <v>0</v>
      </c>
      <c r="AE2432" s="57" t="s">
        <v>215</v>
      </c>
      <c r="AF2432" s="94" t="s">
        <v>45</v>
      </c>
      <c r="AG2432" s="84"/>
      <c r="AH2432" s="50" t="s">
        <v>66</v>
      </c>
      <c r="AI2432" s="49"/>
      <c r="AJ2432" s="54"/>
    </row>
    <row r="2433" spans="1:36" ht="15" customHeight="1" x14ac:dyDescent="0.2">
      <c r="A2433" s="53">
        <v>46157</v>
      </c>
      <c r="B2433" s="57" t="s">
        <v>6431</v>
      </c>
      <c r="C2433" s="57" t="s">
        <v>6478</v>
      </c>
      <c r="D2433" s="57" t="s">
        <v>203</v>
      </c>
      <c r="E2433" s="57">
        <v>2</v>
      </c>
      <c r="F2433" s="49" t="s">
        <v>216</v>
      </c>
      <c r="G2433" s="49" t="s">
        <v>1811</v>
      </c>
      <c r="H2433" s="49"/>
      <c r="I2433" s="49"/>
      <c r="J2433" s="49"/>
      <c r="K2433" s="49"/>
      <c r="L2433" s="49"/>
      <c r="M2433" s="55">
        <v>304479</v>
      </c>
      <c r="N2433" s="57">
        <v>48159037</v>
      </c>
      <c r="O2433" s="80" t="s">
        <v>49</v>
      </c>
      <c r="P2433" s="50" t="s">
        <v>89</v>
      </c>
      <c r="Q2433" s="50"/>
      <c r="R2433" s="50"/>
      <c r="S2433" s="50" t="s">
        <v>8041</v>
      </c>
      <c r="T2433" s="50" t="s">
        <v>155</v>
      </c>
      <c r="U2433" s="75">
        <v>0.4201388888888889</v>
      </c>
      <c r="V2433" s="75">
        <v>0.45277777777777778</v>
      </c>
      <c r="W2433" s="75" t="s">
        <v>42</v>
      </c>
      <c r="X2433" s="75" t="s">
        <v>42</v>
      </c>
      <c r="Y2433" s="75" t="s">
        <v>42</v>
      </c>
      <c r="Z2433" s="75" t="s">
        <v>42</v>
      </c>
      <c r="AA2433" s="75" t="s">
        <v>42</v>
      </c>
      <c r="AB2433" s="49" t="s">
        <v>8042</v>
      </c>
      <c r="AC2433" s="93">
        <v>0</v>
      </c>
      <c r="AD2433" s="93">
        <v>0</v>
      </c>
      <c r="AE2433" s="57" t="s">
        <v>157</v>
      </c>
      <c r="AF2433" s="94" t="s">
        <v>45</v>
      </c>
      <c r="AG2433" s="84"/>
      <c r="AH2433" s="50" t="s">
        <v>66</v>
      </c>
      <c r="AI2433" s="49"/>
      <c r="AJ2433" s="54"/>
    </row>
    <row r="2434" spans="1:36" ht="15" customHeight="1" x14ac:dyDescent="0.2">
      <c r="A2434" s="53">
        <v>46157</v>
      </c>
      <c r="B2434" s="57" t="s">
        <v>6431</v>
      </c>
      <c r="C2434" s="57" t="s">
        <v>6478</v>
      </c>
      <c r="D2434" s="57" t="s">
        <v>203</v>
      </c>
      <c r="E2434" s="57">
        <v>2</v>
      </c>
      <c r="F2434" s="49" t="s">
        <v>224</v>
      </c>
      <c r="G2434" s="49" t="s">
        <v>1173</v>
      </c>
      <c r="H2434" s="49"/>
      <c r="I2434" s="49"/>
      <c r="J2434" s="49"/>
      <c r="K2434" s="49"/>
      <c r="L2434" s="49"/>
      <c r="M2434" s="55">
        <v>304627</v>
      </c>
      <c r="N2434" s="57">
        <v>48159114</v>
      </c>
      <c r="O2434" s="80" t="s">
        <v>49</v>
      </c>
      <c r="P2434" s="50" t="s">
        <v>37</v>
      </c>
      <c r="Q2434" s="50" t="s">
        <v>180</v>
      </c>
      <c r="R2434" s="50"/>
      <c r="S2434" s="50" t="s">
        <v>8043</v>
      </c>
      <c r="T2434" s="50" t="s">
        <v>3400</v>
      </c>
      <c r="U2434" s="75">
        <v>0.43680555555555556</v>
      </c>
      <c r="V2434" s="75">
        <v>0.44236111111111109</v>
      </c>
      <c r="W2434" s="75" t="s">
        <v>42</v>
      </c>
      <c r="X2434" s="75" t="s">
        <v>42</v>
      </c>
      <c r="Y2434" s="75" t="s">
        <v>42</v>
      </c>
      <c r="Z2434" s="75" t="s">
        <v>42</v>
      </c>
      <c r="AA2434" s="75" t="s">
        <v>42</v>
      </c>
      <c r="AB2434" s="49" t="s">
        <v>8044</v>
      </c>
      <c r="AC2434" s="93">
        <v>0</v>
      </c>
      <c r="AD2434" s="93">
        <v>0</v>
      </c>
      <c r="AE2434" s="57" t="s">
        <v>3021</v>
      </c>
      <c r="AF2434" s="94" t="s">
        <v>56</v>
      </c>
      <c r="AG2434" s="84" t="s">
        <v>57</v>
      </c>
      <c r="AH2434" s="50" t="s">
        <v>66</v>
      </c>
      <c r="AI2434" s="49"/>
      <c r="AJ2434" s="54" t="s">
        <v>8045</v>
      </c>
    </row>
    <row r="2435" spans="1:36" ht="15" customHeight="1" x14ac:dyDescent="0.2">
      <c r="A2435" s="53">
        <v>46157</v>
      </c>
      <c r="B2435" s="57" t="s">
        <v>6431</v>
      </c>
      <c r="C2435" s="57" t="s">
        <v>6478</v>
      </c>
      <c r="D2435" s="57" t="s">
        <v>203</v>
      </c>
      <c r="E2435" s="57">
        <v>2</v>
      </c>
      <c r="F2435" s="49" t="s">
        <v>4429</v>
      </c>
      <c r="G2435" s="49" t="s">
        <v>1790</v>
      </c>
      <c r="H2435" s="49"/>
      <c r="I2435" s="49"/>
      <c r="J2435" s="49"/>
      <c r="K2435" s="49"/>
      <c r="L2435" s="49"/>
      <c r="M2435" s="55">
        <v>304678</v>
      </c>
      <c r="N2435" s="57">
        <v>48159182</v>
      </c>
      <c r="O2435" s="80" t="s">
        <v>49</v>
      </c>
      <c r="P2435" s="50" t="s">
        <v>142</v>
      </c>
      <c r="Q2435" s="50"/>
      <c r="R2435" s="50"/>
      <c r="S2435" s="50" t="s">
        <v>6227</v>
      </c>
      <c r="T2435" s="50" t="s">
        <v>91</v>
      </c>
      <c r="U2435" s="75">
        <v>0.45624999999999999</v>
      </c>
      <c r="V2435" s="75">
        <v>0.4909722222222222</v>
      </c>
      <c r="W2435" s="75">
        <v>0.45624999999999999</v>
      </c>
      <c r="X2435" s="75">
        <v>0.46180555555555558</v>
      </c>
      <c r="Y2435" s="75" t="s">
        <v>42</v>
      </c>
      <c r="Z2435" s="75" t="s">
        <v>42</v>
      </c>
      <c r="AA2435" s="75" t="s">
        <v>42</v>
      </c>
      <c r="AB2435" s="49" t="s">
        <v>8046</v>
      </c>
      <c r="AC2435" s="93">
        <v>0</v>
      </c>
      <c r="AD2435" s="93">
        <v>0</v>
      </c>
      <c r="AE2435" s="57" t="s">
        <v>269</v>
      </c>
      <c r="AF2435" s="94" t="s">
        <v>56</v>
      </c>
      <c r="AG2435" s="84"/>
      <c r="AH2435" s="50" t="s">
        <v>66</v>
      </c>
      <c r="AI2435" s="49"/>
      <c r="AJ2435" s="54"/>
    </row>
    <row r="2436" spans="1:36" ht="15" customHeight="1" x14ac:dyDescent="0.2">
      <c r="A2436" s="53">
        <v>46157</v>
      </c>
      <c r="B2436" s="57" t="s">
        <v>6431</v>
      </c>
      <c r="C2436" s="57" t="s">
        <v>6478</v>
      </c>
      <c r="D2436" s="57" t="s">
        <v>203</v>
      </c>
      <c r="E2436" s="57">
        <v>2</v>
      </c>
      <c r="F2436" s="49" t="s">
        <v>220</v>
      </c>
      <c r="G2436" s="49" t="s">
        <v>718</v>
      </c>
      <c r="H2436" s="49"/>
      <c r="I2436" s="49"/>
      <c r="J2436" s="49"/>
      <c r="K2436" s="49"/>
      <c r="L2436" s="49"/>
      <c r="M2436" s="55">
        <v>304631</v>
      </c>
      <c r="N2436" s="57">
        <v>48159230</v>
      </c>
      <c r="O2436" s="80" t="s">
        <v>49</v>
      </c>
      <c r="P2436" s="50" t="s">
        <v>142</v>
      </c>
      <c r="Q2436" s="50"/>
      <c r="R2436" s="50"/>
      <c r="S2436" s="50" t="s">
        <v>8047</v>
      </c>
      <c r="T2436" s="50" t="s">
        <v>3133</v>
      </c>
      <c r="U2436" s="75">
        <v>0.44444444444444442</v>
      </c>
      <c r="V2436" s="75">
        <v>0.45624999999999999</v>
      </c>
      <c r="W2436" s="75">
        <v>0.45</v>
      </c>
      <c r="X2436" s="75" t="s">
        <v>42</v>
      </c>
      <c r="Y2436" s="75" t="s">
        <v>42</v>
      </c>
      <c r="Z2436" s="75" t="s">
        <v>42</v>
      </c>
      <c r="AA2436" s="75" t="s">
        <v>42</v>
      </c>
      <c r="AB2436" s="49" t="s">
        <v>8048</v>
      </c>
      <c r="AC2436" s="93">
        <v>0</v>
      </c>
      <c r="AD2436" s="93">
        <v>0</v>
      </c>
      <c r="AE2436" s="57" t="s">
        <v>97</v>
      </c>
      <c r="AF2436" s="94" t="s">
        <v>56</v>
      </c>
      <c r="AG2436" s="84"/>
      <c r="AH2436" s="50" t="s">
        <v>66</v>
      </c>
      <c r="AI2436" s="49"/>
      <c r="AJ2436" s="54"/>
    </row>
    <row r="2437" spans="1:36" ht="15" customHeight="1" x14ac:dyDescent="0.2">
      <c r="A2437" s="53">
        <v>46157</v>
      </c>
      <c r="B2437" s="57" t="s">
        <v>6431</v>
      </c>
      <c r="C2437" s="57" t="s">
        <v>6478</v>
      </c>
      <c r="D2437" s="57" t="s">
        <v>203</v>
      </c>
      <c r="E2437" s="57">
        <v>2</v>
      </c>
      <c r="F2437" s="49" t="s">
        <v>220</v>
      </c>
      <c r="G2437" s="49" t="s">
        <v>262</v>
      </c>
      <c r="H2437" s="49"/>
      <c r="I2437" s="49"/>
      <c r="J2437" s="49"/>
      <c r="K2437" s="49"/>
      <c r="L2437" s="49"/>
      <c r="M2437" s="55">
        <v>304903</v>
      </c>
      <c r="N2437" s="57">
        <v>48159434</v>
      </c>
      <c r="O2437" s="80" t="s">
        <v>49</v>
      </c>
      <c r="P2437" s="50" t="s">
        <v>142</v>
      </c>
      <c r="Q2437" s="50"/>
      <c r="R2437" s="50" t="s">
        <v>51</v>
      </c>
      <c r="S2437" s="50" t="s">
        <v>5660</v>
      </c>
      <c r="T2437" s="50" t="s">
        <v>71</v>
      </c>
      <c r="U2437" s="75">
        <v>0.46388888888888891</v>
      </c>
      <c r="V2437" s="75">
        <v>0.53611111111111109</v>
      </c>
      <c r="W2437" s="75" t="s">
        <v>8049</v>
      </c>
      <c r="X2437" s="75" t="s">
        <v>42</v>
      </c>
      <c r="Y2437" s="75" t="s">
        <v>42</v>
      </c>
      <c r="Z2437" s="75" t="s">
        <v>42</v>
      </c>
      <c r="AA2437" s="75" t="s">
        <v>42</v>
      </c>
      <c r="AB2437" s="49" t="s">
        <v>8050</v>
      </c>
      <c r="AC2437" s="93">
        <v>0</v>
      </c>
      <c r="AD2437" s="93">
        <v>1</v>
      </c>
      <c r="AE2437" s="57" t="s">
        <v>73</v>
      </c>
      <c r="AF2437" s="94" t="s">
        <v>45</v>
      </c>
      <c r="AG2437" s="84"/>
      <c r="AH2437" s="50" t="s">
        <v>58</v>
      </c>
      <c r="AI2437" s="49"/>
      <c r="AJ2437" s="54"/>
    </row>
    <row r="2438" spans="1:36" ht="15" customHeight="1" x14ac:dyDescent="0.2">
      <c r="A2438" s="53">
        <v>46157</v>
      </c>
      <c r="B2438" s="57" t="s">
        <v>6431</v>
      </c>
      <c r="C2438" s="57" t="s">
        <v>6478</v>
      </c>
      <c r="D2438" s="57" t="s">
        <v>203</v>
      </c>
      <c r="E2438" s="57">
        <v>2</v>
      </c>
      <c r="F2438" s="49" t="s">
        <v>4429</v>
      </c>
      <c r="G2438" s="49" t="s">
        <v>229</v>
      </c>
      <c r="H2438" s="49"/>
      <c r="I2438" s="49"/>
      <c r="J2438" s="49"/>
      <c r="K2438" s="49"/>
      <c r="L2438" s="49"/>
      <c r="M2438" s="55">
        <v>304997</v>
      </c>
      <c r="N2438" s="57">
        <v>48159473</v>
      </c>
      <c r="O2438" s="80" t="s">
        <v>49</v>
      </c>
      <c r="P2438" s="50" t="s">
        <v>37</v>
      </c>
      <c r="Q2438" s="50" t="s">
        <v>21</v>
      </c>
      <c r="R2438" s="50"/>
      <c r="S2438" s="50" t="s">
        <v>8051</v>
      </c>
      <c r="T2438" s="50" t="s">
        <v>396</v>
      </c>
      <c r="U2438" s="75">
        <v>0.47361111111111109</v>
      </c>
      <c r="V2438" s="75">
        <v>0.50347222222222221</v>
      </c>
      <c r="W2438" s="75">
        <v>0.47361111111111109</v>
      </c>
      <c r="X2438" s="75" t="s">
        <v>42</v>
      </c>
      <c r="Y2438" s="75" t="s">
        <v>42</v>
      </c>
      <c r="Z2438" s="75" t="s">
        <v>42</v>
      </c>
      <c r="AA2438" s="75" t="s">
        <v>42</v>
      </c>
      <c r="AB2438" s="49" t="s">
        <v>8052</v>
      </c>
      <c r="AC2438" s="93">
        <v>0</v>
      </c>
      <c r="AD2438" s="93">
        <v>0</v>
      </c>
      <c r="AE2438" s="57" t="s">
        <v>162</v>
      </c>
      <c r="AF2438" s="94" t="s">
        <v>56</v>
      </c>
      <c r="AG2438" s="84"/>
      <c r="AH2438" s="50" t="s">
        <v>66</v>
      </c>
      <c r="AI2438" s="49"/>
      <c r="AJ2438" s="54"/>
    </row>
    <row r="2439" spans="1:36" ht="15" customHeight="1" x14ac:dyDescent="0.2">
      <c r="A2439" s="53">
        <v>46157</v>
      </c>
      <c r="B2439" s="57" t="s">
        <v>6431</v>
      </c>
      <c r="C2439" s="57" t="s">
        <v>6478</v>
      </c>
      <c r="D2439" s="57" t="s">
        <v>203</v>
      </c>
      <c r="E2439" s="57">
        <v>2</v>
      </c>
      <c r="F2439" s="49" t="s">
        <v>4374</v>
      </c>
      <c r="G2439" s="49" t="s">
        <v>1173</v>
      </c>
      <c r="H2439" s="49"/>
      <c r="I2439" s="49"/>
      <c r="J2439" s="49"/>
      <c r="K2439" s="49"/>
      <c r="L2439" s="49"/>
      <c r="M2439" s="55">
        <v>304958</v>
      </c>
      <c r="N2439" s="57">
        <v>48159526</v>
      </c>
      <c r="O2439" s="80" t="s">
        <v>49</v>
      </c>
      <c r="P2439" s="50" t="s">
        <v>37</v>
      </c>
      <c r="Q2439" s="50" t="s">
        <v>69</v>
      </c>
      <c r="R2439" s="50"/>
      <c r="S2439" s="50" t="s">
        <v>8053</v>
      </c>
      <c r="T2439" s="50" t="s">
        <v>182</v>
      </c>
      <c r="U2439" s="75">
        <v>0.47916666666666669</v>
      </c>
      <c r="V2439" s="75">
        <v>46035</v>
      </c>
      <c r="W2439" s="75">
        <v>0.47916666666666669</v>
      </c>
      <c r="X2439" s="75" t="s">
        <v>42</v>
      </c>
      <c r="Y2439" s="75" t="s">
        <v>42</v>
      </c>
      <c r="Z2439" s="75" t="s">
        <v>42</v>
      </c>
      <c r="AA2439" s="75" t="s">
        <v>42</v>
      </c>
      <c r="AB2439" s="49" t="s">
        <v>8054</v>
      </c>
      <c r="AC2439" s="93">
        <v>0</v>
      </c>
      <c r="AD2439" s="93">
        <v>0</v>
      </c>
      <c r="AE2439" s="57" t="s">
        <v>3021</v>
      </c>
      <c r="AF2439" s="94" t="s">
        <v>113</v>
      </c>
      <c r="AG2439" s="84"/>
      <c r="AH2439" s="50" t="s">
        <v>66</v>
      </c>
      <c r="AI2439" s="49"/>
      <c r="AJ2439" s="54"/>
    </row>
    <row r="2440" spans="1:36" ht="15" customHeight="1" x14ac:dyDescent="0.2">
      <c r="A2440" s="53">
        <v>46157</v>
      </c>
      <c r="B2440" s="57" t="s">
        <v>6431</v>
      </c>
      <c r="C2440" s="57" t="s">
        <v>6478</v>
      </c>
      <c r="D2440" s="57" t="s">
        <v>203</v>
      </c>
      <c r="E2440" s="57">
        <v>2</v>
      </c>
      <c r="F2440" s="49" t="s">
        <v>216</v>
      </c>
      <c r="G2440" s="49" t="s">
        <v>2801</v>
      </c>
      <c r="H2440" s="49"/>
      <c r="I2440" s="49"/>
      <c r="J2440" s="49"/>
      <c r="K2440" s="49"/>
      <c r="L2440" s="49"/>
      <c r="M2440" s="55">
        <v>304991</v>
      </c>
      <c r="N2440" s="57">
        <v>48159568</v>
      </c>
      <c r="O2440" s="80" t="s">
        <v>49</v>
      </c>
      <c r="P2440" s="50" t="s">
        <v>37</v>
      </c>
      <c r="Q2440" s="50" t="s">
        <v>39</v>
      </c>
      <c r="R2440" s="50"/>
      <c r="S2440" s="50" t="s">
        <v>4225</v>
      </c>
      <c r="T2440" s="50" t="s">
        <v>101</v>
      </c>
      <c r="U2440" s="75">
        <v>0.48125000000000001</v>
      </c>
      <c r="V2440" s="75">
        <v>0.53749999999999998</v>
      </c>
      <c r="W2440" s="75">
        <v>0.48194444444444445</v>
      </c>
      <c r="X2440" s="75" t="s">
        <v>42</v>
      </c>
      <c r="Y2440" s="75" t="s">
        <v>42</v>
      </c>
      <c r="Z2440" s="75" t="s">
        <v>42</v>
      </c>
      <c r="AA2440" s="75" t="s">
        <v>42</v>
      </c>
      <c r="AB2440" s="49" t="s">
        <v>8055</v>
      </c>
      <c r="AC2440" s="93">
        <v>0</v>
      </c>
      <c r="AD2440" s="93">
        <v>0</v>
      </c>
      <c r="AE2440" s="57" t="s">
        <v>103</v>
      </c>
      <c r="AF2440" s="94" t="s">
        <v>56</v>
      </c>
      <c r="AG2440" s="84"/>
      <c r="AH2440" s="50" t="s">
        <v>66</v>
      </c>
      <c r="AI2440" s="49"/>
      <c r="AJ2440" s="54"/>
    </row>
    <row r="2441" spans="1:36" ht="15" customHeight="1" x14ac:dyDescent="0.2">
      <c r="A2441" s="53">
        <v>46157</v>
      </c>
      <c r="B2441" s="57" t="s">
        <v>6431</v>
      </c>
      <c r="C2441" s="57" t="s">
        <v>6478</v>
      </c>
      <c r="D2441" s="57" t="s">
        <v>203</v>
      </c>
      <c r="E2441" s="57">
        <v>2</v>
      </c>
      <c r="F2441" s="49" t="s">
        <v>216</v>
      </c>
      <c r="G2441" s="49" t="s">
        <v>278</v>
      </c>
      <c r="H2441" s="49"/>
      <c r="I2441" s="49"/>
      <c r="J2441" s="49"/>
      <c r="K2441" s="49"/>
      <c r="L2441" s="49"/>
      <c r="M2441" s="55">
        <v>305053</v>
      </c>
      <c r="N2441" s="57">
        <v>48159610</v>
      </c>
      <c r="O2441" s="80" t="s">
        <v>49</v>
      </c>
      <c r="P2441" s="50" t="s">
        <v>599</v>
      </c>
      <c r="Q2441" s="50"/>
      <c r="R2441" s="50"/>
      <c r="S2441" s="50" t="s">
        <v>8056</v>
      </c>
      <c r="T2441" s="50" t="s">
        <v>155</v>
      </c>
      <c r="U2441" s="75">
        <v>0.48958333333333331</v>
      </c>
      <c r="V2441" s="75">
        <v>0.54236111111111107</v>
      </c>
      <c r="W2441" s="75">
        <v>0.48958333333333331</v>
      </c>
      <c r="X2441" s="75">
        <v>0.55625000000000002</v>
      </c>
      <c r="Y2441" s="75" t="s">
        <v>42</v>
      </c>
      <c r="Z2441" s="75" t="s">
        <v>42</v>
      </c>
      <c r="AA2441" s="75" t="s">
        <v>42</v>
      </c>
      <c r="AB2441" s="49" t="s">
        <v>8057</v>
      </c>
      <c r="AC2441" s="93">
        <v>0</v>
      </c>
      <c r="AD2441" s="93">
        <v>0</v>
      </c>
      <c r="AE2441" s="57" t="s">
        <v>157</v>
      </c>
      <c r="AF2441" s="94" t="s">
        <v>56</v>
      </c>
      <c r="AG2441" s="84"/>
      <c r="AH2441" s="50" t="s">
        <v>66</v>
      </c>
      <c r="AI2441" s="49"/>
      <c r="AJ2441" s="54"/>
    </row>
    <row r="2442" spans="1:36" ht="15" customHeight="1" x14ac:dyDescent="0.2">
      <c r="A2442" s="53">
        <v>46157</v>
      </c>
      <c r="B2442" s="57" t="s">
        <v>6431</v>
      </c>
      <c r="C2442" s="57" t="s">
        <v>6478</v>
      </c>
      <c r="D2442" s="57" t="s">
        <v>203</v>
      </c>
      <c r="E2442" s="57">
        <v>2</v>
      </c>
      <c r="F2442" s="49" t="s">
        <v>4374</v>
      </c>
      <c r="G2442" s="49" t="s">
        <v>274</v>
      </c>
      <c r="H2442" s="49"/>
      <c r="I2442" s="49"/>
      <c r="J2442" s="49"/>
      <c r="K2442" s="49"/>
      <c r="L2442" s="49"/>
      <c r="M2442" s="55">
        <v>304916</v>
      </c>
      <c r="N2442" s="57">
        <v>48159625</v>
      </c>
      <c r="O2442" s="80" t="s">
        <v>49</v>
      </c>
      <c r="P2442" s="50" t="s">
        <v>39</v>
      </c>
      <c r="Q2442" s="50"/>
      <c r="R2442" s="50"/>
      <c r="S2442" s="50" t="s">
        <v>5687</v>
      </c>
      <c r="T2442" s="50" t="s">
        <v>155</v>
      </c>
      <c r="U2442" s="75">
        <v>0.49930555555555556</v>
      </c>
      <c r="V2442" s="75">
        <v>0.50555555555555554</v>
      </c>
      <c r="W2442" s="75">
        <v>0.5</v>
      </c>
      <c r="X2442" s="75" t="s">
        <v>42</v>
      </c>
      <c r="Y2442" s="75" t="s">
        <v>42</v>
      </c>
      <c r="Z2442" s="75" t="s">
        <v>42</v>
      </c>
      <c r="AA2442" s="75" t="s">
        <v>42</v>
      </c>
      <c r="AB2442" s="49" t="s">
        <v>8058</v>
      </c>
      <c r="AC2442" s="93">
        <v>0</v>
      </c>
      <c r="AD2442" s="93">
        <v>0</v>
      </c>
      <c r="AE2442" s="57" t="s">
        <v>157</v>
      </c>
      <c r="AF2442" s="94" t="s">
        <v>45</v>
      </c>
      <c r="AG2442" s="84" t="s">
        <v>57</v>
      </c>
      <c r="AH2442" s="50" t="s">
        <v>66</v>
      </c>
      <c r="AI2442" s="49"/>
      <c r="AJ2442" s="54"/>
    </row>
    <row r="2443" spans="1:36" ht="15" customHeight="1" x14ac:dyDescent="0.2">
      <c r="A2443" s="53">
        <v>46157</v>
      </c>
      <c r="B2443" s="57" t="s">
        <v>6431</v>
      </c>
      <c r="C2443" s="57" t="s">
        <v>6504</v>
      </c>
      <c r="D2443" s="57" t="s">
        <v>203</v>
      </c>
      <c r="E2443" s="57">
        <v>2</v>
      </c>
      <c r="F2443" s="49" t="s">
        <v>220</v>
      </c>
      <c r="G2443" s="49" t="s">
        <v>1543</v>
      </c>
      <c r="H2443" s="49"/>
      <c r="I2443" s="49"/>
      <c r="J2443" s="49"/>
      <c r="K2443" s="49"/>
      <c r="L2443" s="49"/>
      <c r="M2443" s="55">
        <v>304907</v>
      </c>
      <c r="N2443" s="57">
        <v>48159849</v>
      </c>
      <c r="O2443" s="80" t="s">
        <v>49</v>
      </c>
      <c r="P2443" s="50" t="s">
        <v>37</v>
      </c>
      <c r="Q2443" s="50" t="s">
        <v>61</v>
      </c>
      <c r="R2443" s="50"/>
      <c r="S2443" s="50" t="s">
        <v>3217</v>
      </c>
      <c r="T2443" s="50" t="s">
        <v>71</v>
      </c>
      <c r="U2443" s="75">
        <v>0.50624999999999998</v>
      </c>
      <c r="V2443" s="75">
        <v>0.51041666666666663</v>
      </c>
      <c r="W2443" s="75">
        <v>0.50624999999999998</v>
      </c>
      <c r="X2443" s="75" t="s">
        <v>42</v>
      </c>
      <c r="Y2443" s="75" t="s">
        <v>42</v>
      </c>
      <c r="Z2443" s="75" t="s">
        <v>42</v>
      </c>
      <c r="AA2443" s="75" t="s">
        <v>42</v>
      </c>
      <c r="AB2443" s="49" t="s">
        <v>8059</v>
      </c>
      <c r="AC2443" s="93">
        <v>0</v>
      </c>
      <c r="AD2443" s="93">
        <v>0</v>
      </c>
      <c r="AE2443" s="57" t="s">
        <v>73</v>
      </c>
      <c r="AF2443" s="94" t="s">
        <v>45</v>
      </c>
      <c r="AG2443" s="84"/>
      <c r="AH2443" s="50" t="s">
        <v>66</v>
      </c>
      <c r="AI2443" s="49"/>
      <c r="AJ2443" s="54"/>
    </row>
    <row r="2444" spans="1:36" ht="15" customHeight="1" x14ac:dyDescent="0.2">
      <c r="A2444" s="53">
        <v>46157</v>
      </c>
      <c r="B2444" s="57" t="s">
        <v>6431</v>
      </c>
      <c r="C2444" s="57" t="s">
        <v>6504</v>
      </c>
      <c r="D2444" s="57" t="s">
        <v>203</v>
      </c>
      <c r="E2444" s="57">
        <v>2</v>
      </c>
      <c r="F2444" s="49" t="s">
        <v>224</v>
      </c>
      <c r="G2444" s="49" t="s">
        <v>1831</v>
      </c>
      <c r="H2444" s="49"/>
      <c r="I2444" s="49"/>
      <c r="J2444" s="49"/>
      <c r="K2444" s="49"/>
      <c r="L2444" s="49"/>
      <c r="M2444" s="55">
        <v>305023</v>
      </c>
      <c r="N2444" s="57">
        <v>48159879</v>
      </c>
      <c r="O2444" s="80" t="s">
        <v>49</v>
      </c>
      <c r="P2444" s="50" t="s">
        <v>793</v>
      </c>
      <c r="Q2444" s="50"/>
      <c r="R2444" s="50"/>
      <c r="S2444" s="50" t="s">
        <v>8060</v>
      </c>
      <c r="T2444" s="50" t="s">
        <v>129</v>
      </c>
      <c r="U2444" s="75">
        <v>0.51041666666666663</v>
      </c>
      <c r="V2444" s="75">
        <v>0.52708333333333335</v>
      </c>
      <c r="W2444" s="75">
        <v>0.51736111111111116</v>
      </c>
      <c r="X2444" s="75">
        <v>0.52152777777777781</v>
      </c>
      <c r="Y2444" s="75" t="s">
        <v>42</v>
      </c>
      <c r="Z2444" s="75" t="s">
        <v>42</v>
      </c>
      <c r="AA2444" s="75" t="s">
        <v>42</v>
      </c>
      <c r="AB2444" s="49" t="s">
        <v>8061</v>
      </c>
      <c r="AC2444" s="93">
        <v>0</v>
      </c>
      <c r="AD2444" s="93">
        <v>0</v>
      </c>
      <c r="AE2444" s="57" t="s">
        <v>131</v>
      </c>
      <c r="AF2444" s="94" t="s">
        <v>56</v>
      </c>
      <c r="AG2444" s="84"/>
      <c r="AH2444" s="50" t="s">
        <v>66</v>
      </c>
      <c r="AI2444" s="49"/>
      <c r="AJ2444" s="54"/>
    </row>
    <row r="2445" spans="1:36" ht="15" customHeight="1" x14ac:dyDescent="0.2">
      <c r="A2445" s="53">
        <v>46157</v>
      </c>
      <c r="B2445" s="57" t="s">
        <v>6431</v>
      </c>
      <c r="C2445" s="57" t="s">
        <v>6504</v>
      </c>
      <c r="D2445" s="57" t="s">
        <v>203</v>
      </c>
      <c r="E2445" s="57">
        <v>2</v>
      </c>
      <c r="F2445" s="49" t="s">
        <v>248</v>
      </c>
      <c r="G2445" s="49" t="s">
        <v>1383</v>
      </c>
      <c r="H2445" s="49"/>
      <c r="I2445" s="49"/>
      <c r="J2445" s="49"/>
      <c r="K2445" s="49"/>
      <c r="L2445" s="49"/>
      <c r="M2445" s="55">
        <v>305121</v>
      </c>
      <c r="N2445" s="57">
        <v>48159913</v>
      </c>
      <c r="O2445" s="80" t="s">
        <v>250</v>
      </c>
      <c r="P2445" s="50" t="s">
        <v>37</v>
      </c>
      <c r="Q2445" s="50" t="s">
        <v>21</v>
      </c>
      <c r="R2445" s="50"/>
      <c r="S2445" s="50" t="s">
        <v>8062</v>
      </c>
      <c r="T2445" s="50" t="s">
        <v>146</v>
      </c>
      <c r="U2445" s="75">
        <v>0.52152777777777781</v>
      </c>
      <c r="V2445" s="75"/>
      <c r="W2445" s="75">
        <v>0.54097222222222219</v>
      </c>
      <c r="X2445" s="75" t="s">
        <v>42</v>
      </c>
      <c r="Y2445" s="75" t="s">
        <v>42</v>
      </c>
      <c r="Z2445" s="75" t="s">
        <v>42</v>
      </c>
      <c r="AA2445" s="75" t="s">
        <v>42</v>
      </c>
      <c r="AB2445" s="49" t="s">
        <v>8063</v>
      </c>
      <c r="AC2445" s="93">
        <v>0</v>
      </c>
      <c r="AD2445" s="93">
        <v>0</v>
      </c>
      <c r="AE2445" s="57" t="s">
        <v>148</v>
      </c>
      <c r="AF2445" s="94" t="s">
        <v>56</v>
      </c>
      <c r="AG2445" s="84"/>
      <c r="AH2445" s="50" t="s">
        <v>66</v>
      </c>
      <c r="AI2445" s="49"/>
      <c r="AJ2445" s="54"/>
    </row>
    <row r="2446" spans="1:36" ht="15" customHeight="1" x14ac:dyDescent="0.2">
      <c r="A2446" s="53">
        <v>46157</v>
      </c>
      <c r="B2446" s="57" t="s">
        <v>6431</v>
      </c>
      <c r="C2446" s="57" t="s">
        <v>6504</v>
      </c>
      <c r="D2446" s="57" t="s">
        <v>203</v>
      </c>
      <c r="E2446" s="57">
        <v>2</v>
      </c>
      <c r="F2446" s="49" t="s">
        <v>224</v>
      </c>
      <c r="G2446" s="49" t="s">
        <v>1394</v>
      </c>
      <c r="H2446" s="49"/>
      <c r="I2446" s="49"/>
      <c r="J2446" s="49"/>
      <c r="K2446" s="49"/>
      <c r="L2446" s="49"/>
      <c r="M2446" s="55">
        <v>304864</v>
      </c>
      <c r="N2446" s="57">
        <v>48159934</v>
      </c>
      <c r="O2446" s="80" t="s">
        <v>49</v>
      </c>
      <c r="P2446" s="50" t="s">
        <v>211</v>
      </c>
      <c r="Q2446" s="50"/>
      <c r="R2446" s="50"/>
      <c r="S2446" s="50" t="s">
        <v>8064</v>
      </c>
      <c r="T2446" s="50" t="s">
        <v>85</v>
      </c>
      <c r="U2446" s="75">
        <v>0.51875000000000004</v>
      </c>
      <c r="V2446" s="75">
        <v>0.52708333333333335</v>
      </c>
      <c r="W2446" s="75">
        <v>0.52083333333333337</v>
      </c>
      <c r="X2446" s="75" t="s">
        <v>42</v>
      </c>
      <c r="Y2446" s="75" t="s">
        <v>42</v>
      </c>
      <c r="Z2446" s="75" t="s">
        <v>42</v>
      </c>
      <c r="AA2446" s="75" t="s">
        <v>42</v>
      </c>
      <c r="AB2446" s="49" t="s">
        <v>8065</v>
      </c>
      <c r="AC2446" s="93">
        <v>0</v>
      </c>
      <c r="AD2446" s="93">
        <v>0</v>
      </c>
      <c r="AE2446" s="57" t="s">
        <v>87</v>
      </c>
      <c r="AF2446" s="94" t="s">
        <v>56</v>
      </c>
      <c r="AG2446" s="84"/>
      <c r="AH2446" s="50" t="s">
        <v>66</v>
      </c>
      <c r="AI2446" s="49"/>
      <c r="AJ2446" s="54"/>
    </row>
    <row r="2447" spans="1:36" ht="15" customHeight="1" x14ac:dyDescent="0.2">
      <c r="A2447" s="53">
        <v>46157</v>
      </c>
      <c r="B2447" s="57" t="s">
        <v>6431</v>
      </c>
      <c r="C2447" s="57" t="s">
        <v>6504</v>
      </c>
      <c r="D2447" s="57" t="s">
        <v>203</v>
      </c>
      <c r="E2447" s="57">
        <v>2</v>
      </c>
      <c r="F2447" s="49" t="s">
        <v>248</v>
      </c>
      <c r="G2447" s="49" t="s">
        <v>1463</v>
      </c>
      <c r="H2447" s="49"/>
      <c r="I2447" s="49"/>
      <c r="J2447" s="49"/>
      <c r="K2447" s="49"/>
      <c r="L2447" s="49"/>
      <c r="M2447" s="55">
        <v>305116</v>
      </c>
      <c r="N2447" s="57">
        <v>48160041</v>
      </c>
      <c r="O2447" s="80" t="s">
        <v>250</v>
      </c>
      <c r="P2447" s="50" t="s">
        <v>37</v>
      </c>
      <c r="Q2447" s="50" t="s">
        <v>69</v>
      </c>
      <c r="R2447" s="50"/>
      <c r="S2447" s="50" t="s">
        <v>8066</v>
      </c>
      <c r="T2447" s="50" t="s">
        <v>146</v>
      </c>
      <c r="U2447" s="75">
        <v>0.52430555555555558</v>
      </c>
      <c r="V2447" s="75">
        <v>0.52430555555555558</v>
      </c>
      <c r="W2447" s="75">
        <v>0.52430555555555558</v>
      </c>
      <c r="X2447" s="75" t="s">
        <v>42</v>
      </c>
      <c r="Y2447" s="75" t="s">
        <v>42</v>
      </c>
      <c r="Z2447" s="75" t="s">
        <v>42</v>
      </c>
      <c r="AA2447" s="75" t="s">
        <v>42</v>
      </c>
      <c r="AB2447" s="49" t="s">
        <v>8067</v>
      </c>
      <c r="AC2447" s="93">
        <v>0</v>
      </c>
      <c r="AD2447" s="93">
        <v>0</v>
      </c>
      <c r="AE2447" s="57" t="s">
        <v>148</v>
      </c>
      <c r="AF2447" s="94" t="s">
        <v>45</v>
      </c>
      <c r="AG2447" s="84"/>
      <c r="AH2447" s="50" t="s">
        <v>66</v>
      </c>
      <c r="AI2447" s="49"/>
      <c r="AJ2447" s="54"/>
    </row>
    <row r="2448" spans="1:36" ht="15" customHeight="1" x14ac:dyDescent="0.2">
      <c r="A2448" s="53">
        <v>46157</v>
      </c>
      <c r="B2448" s="57" t="s">
        <v>6431</v>
      </c>
      <c r="C2448" s="57" t="s">
        <v>6504</v>
      </c>
      <c r="D2448" s="57" t="s">
        <v>203</v>
      </c>
      <c r="E2448" s="57">
        <v>2</v>
      </c>
      <c r="F2448" s="49" t="s">
        <v>220</v>
      </c>
      <c r="G2448" s="49" t="s">
        <v>867</v>
      </c>
      <c r="H2448" s="49"/>
      <c r="I2448" s="49"/>
      <c r="J2448" s="49"/>
      <c r="K2448" s="49"/>
      <c r="L2448" s="49"/>
      <c r="M2448" s="55">
        <v>305032</v>
      </c>
      <c r="N2448" s="57">
        <v>48160063</v>
      </c>
      <c r="O2448" s="80" t="s">
        <v>49</v>
      </c>
      <c r="P2448" s="50" t="s">
        <v>142</v>
      </c>
      <c r="Q2448" s="50"/>
      <c r="R2448" s="50"/>
      <c r="S2448" s="50" t="s">
        <v>596</v>
      </c>
      <c r="T2448" s="50" t="s">
        <v>71</v>
      </c>
      <c r="U2448" s="75">
        <v>0.52708333333333335</v>
      </c>
      <c r="V2448" s="75">
        <v>0.52847222222222223</v>
      </c>
      <c r="W2448" s="75" t="s">
        <v>42</v>
      </c>
      <c r="X2448" s="75" t="s">
        <v>42</v>
      </c>
      <c r="Y2448" s="75" t="s">
        <v>42</v>
      </c>
      <c r="Z2448" s="75" t="s">
        <v>42</v>
      </c>
      <c r="AA2448" s="75" t="s">
        <v>42</v>
      </c>
      <c r="AB2448" s="49" t="s">
        <v>8068</v>
      </c>
      <c r="AC2448" s="93">
        <v>0</v>
      </c>
      <c r="AD2448" s="93">
        <v>0</v>
      </c>
      <c r="AE2448" s="57" t="s">
        <v>73</v>
      </c>
      <c r="AF2448" s="94" t="s">
        <v>56</v>
      </c>
      <c r="AG2448" s="84" t="s">
        <v>57</v>
      </c>
      <c r="AH2448" s="50" t="s">
        <v>66</v>
      </c>
      <c r="AI2448" s="49"/>
      <c r="AJ2448" s="54"/>
    </row>
    <row r="2449" spans="1:36" ht="15" customHeight="1" x14ac:dyDescent="0.2">
      <c r="A2449" s="53">
        <v>46157</v>
      </c>
      <c r="B2449" s="57" t="s">
        <v>6431</v>
      </c>
      <c r="C2449" s="57" t="s">
        <v>6504</v>
      </c>
      <c r="D2449" s="57" t="s">
        <v>203</v>
      </c>
      <c r="E2449" s="57">
        <v>2</v>
      </c>
      <c r="F2449" s="49" t="s">
        <v>4429</v>
      </c>
      <c r="G2449" s="49" t="s">
        <v>1028</v>
      </c>
      <c r="H2449" s="49"/>
      <c r="I2449" s="49"/>
      <c r="J2449" s="49"/>
      <c r="K2449" s="49"/>
      <c r="L2449" s="49"/>
      <c r="M2449" s="55">
        <v>305531</v>
      </c>
      <c r="N2449" s="57">
        <v>48160099</v>
      </c>
      <c r="O2449" s="80" t="s">
        <v>49</v>
      </c>
      <c r="P2449" s="50" t="s">
        <v>37</v>
      </c>
      <c r="Q2449" s="50" t="s">
        <v>69</v>
      </c>
      <c r="R2449" s="50"/>
      <c r="S2449" s="50" t="s">
        <v>5121</v>
      </c>
      <c r="T2449" s="50" t="s">
        <v>155</v>
      </c>
      <c r="U2449" s="75">
        <v>0.53541666666666665</v>
      </c>
      <c r="V2449" s="75">
        <v>46369</v>
      </c>
      <c r="W2449" s="75">
        <v>0.53541666666666665</v>
      </c>
      <c r="X2449" s="75" t="s">
        <v>42</v>
      </c>
      <c r="Y2449" s="75" t="s">
        <v>42</v>
      </c>
      <c r="Z2449" s="75" t="s">
        <v>42</v>
      </c>
      <c r="AA2449" s="75" t="s">
        <v>42</v>
      </c>
      <c r="AB2449" s="49" t="s">
        <v>8069</v>
      </c>
      <c r="AC2449" s="93">
        <v>0</v>
      </c>
      <c r="AD2449" s="93">
        <v>0</v>
      </c>
      <c r="AE2449" s="57" t="s">
        <v>157</v>
      </c>
      <c r="AF2449" s="94" t="s">
        <v>56</v>
      </c>
      <c r="AG2449" s="84"/>
      <c r="AH2449" s="50" t="s">
        <v>66</v>
      </c>
      <c r="AI2449" s="49"/>
      <c r="AJ2449" s="54"/>
    </row>
    <row r="2450" spans="1:36" ht="15" customHeight="1" x14ac:dyDescent="0.2">
      <c r="A2450" s="53">
        <v>46157</v>
      </c>
      <c r="B2450" s="57" t="s">
        <v>6431</v>
      </c>
      <c r="C2450" s="57" t="s">
        <v>6504</v>
      </c>
      <c r="D2450" s="57" t="s">
        <v>203</v>
      </c>
      <c r="E2450" s="57">
        <v>2</v>
      </c>
      <c r="F2450" s="49" t="s">
        <v>216</v>
      </c>
      <c r="G2450" s="49" t="s">
        <v>1543</v>
      </c>
      <c r="H2450" s="49"/>
      <c r="I2450" s="49"/>
      <c r="J2450" s="49"/>
      <c r="K2450" s="49"/>
      <c r="L2450" s="49"/>
      <c r="M2450" s="55">
        <v>304910</v>
      </c>
      <c r="N2450" s="57">
        <v>48160121</v>
      </c>
      <c r="O2450" s="80" t="s">
        <v>49</v>
      </c>
      <c r="P2450" s="50" t="s">
        <v>37</v>
      </c>
      <c r="Q2450" s="50" t="s">
        <v>69</v>
      </c>
      <c r="R2450" s="50"/>
      <c r="S2450" s="50" t="s">
        <v>5726</v>
      </c>
      <c r="T2450" s="50" t="s">
        <v>71</v>
      </c>
      <c r="U2450" s="75">
        <v>0.53055555555555556</v>
      </c>
      <c r="V2450" s="75">
        <v>0.54027777777777775</v>
      </c>
      <c r="W2450" s="75">
        <v>0.53055555555555556</v>
      </c>
      <c r="X2450" s="75" t="s">
        <v>42</v>
      </c>
      <c r="Y2450" s="75" t="s">
        <v>42</v>
      </c>
      <c r="Z2450" s="75" t="s">
        <v>42</v>
      </c>
      <c r="AA2450" s="75" t="s">
        <v>42</v>
      </c>
      <c r="AB2450" s="49" t="s">
        <v>8070</v>
      </c>
      <c r="AC2450" s="93">
        <v>0</v>
      </c>
      <c r="AD2450" s="93">
        <v>0</v>
      </c>
      <c r="AE2450" s="57" t="s">
        <v>73</v>
      </c>
      <c r="AF2450" s="94" t="s">
        <v>45</v>
      </c>
      <c r="AG2450" s="84"/>
      <c r="AH2450" s="50" t="s">
        <v>66</v>
      </c>
      <c r="AI2450" s="49"/>
      <c r="AJ2450" s="54"/>
    </row>
    <row r="2451" spans="1:36" ht="15" customHeight="1" x14ac:dyDescent="0.2">
      <c r="A2451" s="53">
        <v>46157</v>
      </c>
      <c r="B2451" s="57" t="s">
        <v>6431</v>
      </c>
      <c r="C2451" s="57" t="s">
        <v>6504</v>
      </c>
      <c r="D2451" s="57" t="s">
        <v>203</v>
      </c>
      <c r="E2451" s="57">
        <v>2</v>
      </c>
      <c r="F2451" s="49" t="s">
        <v>216</v>
      </c>
      <c r="G2451" s="49" t="s">
        <v>1394</v>
      </c>
      <c r="H2451" s="49"/>
      <c r="I2451" s="49"/>
      <c r="J2451" s="49"/>
      <c r="K2451" s="49"/>
      <c r="L2451" s="49"/>
      <c r="M2451" s="55">
        <v>305289</v>
      </c>
      <c r="N2451" s="57">
        <v>48160170</v>
      </c>
      <c r="O2451" s="80" t="s">
        <v>49</v>
      </c>
      <c r="P2451" s="50" t="s">
        <v>37</v>
      </c>
      <c r="Q2451" s="50" t="s">
        <v>69</v>
      </c>
      <c r="R2451" s="50"/>
      <c r="S2451" s="50" t="s">
        <v>5936</v>
      </c>
      <c r="T2451" s="50" t="s">
        <v>91</v>
      </c>
      <c r="U2451" s="75">
        <v>0.54097222222222219</v>
      </c>
      <c r="V2451" s="75">
        <v>0.54374999999999996</v>
      </c>
      <c r="W2451" s="75">
        <v>0.54097222222222219</v>
      </c>
      <c r="X2451" s="75" t="s">
        <v>42</v>
      </c>
      <c r="Y2451" s="75" t="s">
        <v>42</v>
      </c>
      <c r="Z2451" s="75" t="s">
        <v>42</v>
      </c>
      <c r="AA2451" s="75" t="s">
        <v>42</v>
      </c>
      <c r="AB2451" s="49" t="s">
        <v>8071</v>
      </c>
      <c r="AC2451" s="93">
        <v>0</v>
      </c>
      <c r="AD2451" s="93">
        <v>0</v>
      </c>
      <c r="AE2451" s="57" t="s">
        <v>93</v>
      </c>
      <c r="AF2451" s="94" t="s">
        <v>56</v>
      </c>
      <c r="AG2451" s="84" t="s">
        <v>57</v>
      </c>
      <c r="AH2451" s="50" t="s">
        <v>66</v>
      </c>
      <c r="AI2451" s="49"/>
      <c r="AJ2451" s="54"/>
    </row>
    <row r="2452" spans="1:36" ht="15" customHeight="1" x14ac:dyDescent="0.2">
      <c r="A2452" s="53">
        <v>46157</v>
      </c>
      <c r="B2452" s="57" t="s">
        <v>6431</v>
      </c>
      <c r="C2452" s="57" t="s">
        <v>6504</v>
      </c>
      <c r="D2452" s="57" t="s">
        <v>203</v>
      </c>
      <c r="E2452" s="57">
        <v>2</v>
      </c>
      <c r="F2452" s="49" t="s">
        <v>244</v>
      </c>
      <c r="G2452" s="49" t="s">
        <v>1143</v>
      </c>
      <c r="H2452" s="49"/>
      <c r="I2452" s="49"/>
      <c r="J2452" s="49"/>
      <c r="K2452" s="49"/>
      <c r="L2452" s="49"/>
      <c r="M2452" s="55">
        <v>304989</v>
      </c>
      <c r="N2452" s="57">
        <v>48160190</v>
      </c>
      <c r="O2452" s="80" t="s">
        <v>36</v>
      </c>
      <c r="P2452" s="50" t="s">
        <v>37</v>
      </c>
      <c r="Q2452" s="50" t="s">
        <v>117</v>
      </c>
      <c r="R2452" s="50" t="s">
        <v>51</v>
      </c>
      <c r="S2452" s="50" t="s">
        <v>8072</v>
      </c>
      <c r="T2452" s="50" t="s">
        <v>259</v>
      </c>
      <c r="U2452" s="75">
        <v>0.53888888888888886</v>
      </c>
      <c r="V2452" s="75">
        <v>0.55347222222222225</v>
      </c>
      <c r="W2452" s="75">
        <v>0.54374999999999996</v>
      </c>
      <c r="X2452" s="75">
        <v>0.54791666666666672</v>
      </c>
      <c r="Y2452" s="75" t="s">
        <v>42</v>
      </c>
      <c r="Z2452" s="75" t="s">
        <v>42</v>
      </c>
      <c r="AA2452" s="75" t="s">
        <v>42</v>
      </c>
      <c r="AB2452" s="49" t="s">
        <v>8073</v>
      </c>
      <c r="AC2452" s="93">
        <v>0</v>
      </c>
      <c r="AD2452" s="93">
        <v>1</v>
      </c>
      <c r="AE2452" s="57" t="s">
        <v>261</v>
      </c>
      <c r="AF2452" s="94" t="s">
        <v>56</v>
      </c>
      <c r="AG2452" s="84"/>
      <c r="AH2452" s="50" t="s">
        <v>46</v>
      </c>
      <c r="AI2452" s="49"/>
      <c r="AJ2452" s="54"/>
    </row>
    <row r="2453" spans="1:36" ht="15" customHeight="1" x14ac:dyDescent="0.2">
      <c r="A2453" s="53">
        <v>46157</v>
      </c>
      <c r="B2453" s="57" t="s">
        <v>6431</v>
      </c>
      <c r="C2453" s="57" t="s">
        <v>6504</v>
      </c>
      <c r="D2453" s="57" t="s">
        <v>203</v>
      </c>
      <c r="E2453" s="57">
        <v>2</v>
      </c>
      <c r="F2453" s="49" t="s">
        <v>244</v>
      </c>
      <c r="G2453" s="49" t="s">
        <v>1214</v>
      </c>
      <c r="H2453" s="49"/>
      <c r="I2453" s="49"/>
      <c r="J2453" s="49"/>
      <c r="K2453" s="49"/>
      <c r="L2453" s="49"/>
      <c r="M2453" s="55">
        <v>304994</v>
      </c>
      <c r="N2453" s="57">
        <v>48160254</v>
      </c>
      <c r="O2453" s="80" t="s">
        <v>36</v>
      </c>
      <c r="P2453" s="50" t="s">
        <v>37</v>
      </c>
      <c r="Q2453" s="50" t="s">
        <v>69</v>
      </c>
      <c r="R2453" s="50"/>
      <c r="S2453" s="50" t="s">
        <v>8074</v>
      </c>
      <c r="T2453" s="50" t="s">
        <v>213</v>
      </c>
      <c r="U2453" s="75">
        <v>0.55069444444444449</v>
      </c>
      <c r="V2453" s="75">
        <v>0.57152777777777775</v>
      </c>
      <c r="W2453" s="75">
        <v>0.55069444444444449</v>
      </c>
      <c r="X2453" s="75" t="s">
        <v>42</v>
      </c>
      <c r="Y2453" s="75" t="s">
        <v>42</v>
      </c>
      <c r="Z2453" s="75" t="s">
        <v>42</v>
      </c>
      <c r="AA2453" s="75" t="s">
        <v>42</v>
      </c>
      <c r="AB2453" s="49" t="s">
        <v>8075</v>
      </c>
      <c r="AC2453" s="93">
        <v>0</v>
      </c>
      <c r="AD2453" s="93">
        <v>0</v>
      </c>
      <c r="AE2453" s="57" t="s">
        <v>215</v>
      </c>
      <c r="AF2453" s="94" t="s">
        <v>56</v>
      </c>
      <c r="AG2453" s="84"/>
      <c r="AH2453" s="50" t="s">
        <v>66</v>
      </c>
      <c r="AI2453" s="49"/>
      <c r="AJ2453" s="54"/>
    </row>
    <row r="2454" spans="1:36" ht="15" customHeight="1" x14ac:dyDescent="0.2">
      <c r="A2454" s="53">
        <v>46157</v>
      </c>
      <c r="B2454" s="57" t="s">
        <v>6431</v>
      </c>
      <c r="C2454" s="57" t="s">
        <v>6504</v>
      </c>
      <c r="D2454" s="57" t="s">
        <v>203</v>
      </c>
      <c r="E2454" s="57">
        <v>2</v>
      </c>
      <c r="F2454" s="49" t="s">
        <v>4374</v>
      </c>
      <c r="G2454" s="49" t="s">
        <v>417</v>
      </c>
      <c r="H2454" s="49"/>
      <c r="I2454" s="49"/>
      <c r="J2454" s="49"/>
      <c r="K2454" s="49"/>
      <c r="L2454" s="49"/>
      <c r="M2454" s="55">
        <v>305295</v>
      </c>
      <c r="N2454" s="57">
        <v>48160272</v>
      </c>
      <c r="O2454" s="80" t="s">
        <v>49</v>
      </c>
      <c r="P2454" s="50" t="s">
        <v>37</v>
      </c>
      <c r="Q2454" s="50" t="s">
        <v>117</v>
      </c>
      <c r="R2454" s="50" t="s">
        <v>51</v>
      </c>
      <c r="S2454" s="50" t="s">
        <v>8076</v>
      </c>
      <c r="T2454" s="50" t="s">
        <v>91</v>
      </c>
      <c r="U2454" s="75">
        <v>0.55000000000000004</v>
      </c>
      <c r="V2454" s="75">
        <v>0.60624999999999996</v>
      </c>
      <c r="W2454" s="75">
        <v>0.55000000000000004</v>
      </c>
      <c r="X2454" s="75">
        <v>0.55347222222222225</v>
      </c>
      <c r="Y2454" s="75" t="s">
        <v>42</v>
      </c>
      <c r="Z2454" s="75" t="s">
        <v>42</v>
      </c>
      <c r="AA2454" s="75" t="s">
        <v>42</v>
      </c>
      <c r="AB2454" s="49" t="s">
        <v>8077</v>
      </c>
      <c r="AC2454" s="93">
        <v>0</v>
      </c>
      <c r="AD2454" s="93">
        <v>1</v>
      </c>
      <c r="AE2454" s="57" t="s">
        <v>269</v>
      </c>
      <c r="AF2454" s="94" t="s">
        <v>56</v>
      </c>
      <c r="AG2454" s="84"/>
      <c r="AH2454" s="50" t="s">
        <v>46</v>
      </c>
      <c r="AI2454" s="49"/>
      <c r="AJ2454" s="54"/>
    </row>
    <row r="2455" spans="1:36" ht="15" customHeight="1" x14ac:dyDescent="0.2">
      <c r="A2455" s="53">
        <v>46157</v>
      </c>
      <c r="B2455" s="57" t="s">
        <v>6431</v>
      </c>
      <c r="C2455" s="57" t="s">
        <v>6504</v>
      </c>
      <c r="D2455" s="57" t="s">
        <v>203</v>
      </c>
      <c r="E2455" s="57">
        <v>2</v>
      </c>
      <c r="F2455" s="49" t="s">
        <v>216</v>
      </c>
      <c r="G2455" s="49" t="s">
        <v>1845</v>
      </c>
      <c r="H2455" s="49"/>
      <c r="I2455" s="49"/>
      <c r="J2455" s="49"/>
      <c r="K2455" s="49"/>
      <c r="L2455" s="49"/>
      <c r="M2455" s="55">
        <v>305349</v>
      </c>
      <c r="N2455" s="57">
        <v>48160280</v>
      </c>
      <c r="O2455" s="80" t="s">
        <v>49</v>
      </c>
      <c r="P2455" s="50" t="s">
        <v>37</v>
      </c>
      <c r="Q2455" s="50" t="s">
        <v>123</v>
      </c>
      <c r="R2455" s="50"/>
      <c r="S2455" s="50" t="s">
        <v>5865</v>
      </c>
      <c r="T2455" s="50" t="s">
        <v>120</v>
      </c>
      <c r="U2455" s="75">
        <v>0.55069444444444449</v>
      </c>
      <c r="V2455" s="75">
        <v>0.6069444444444444</v>
      </c>
      <c r="W2455" s="75">
        <v>0.60277777777777775</v>
      </c>
      <c r="X2455" s="75" t="s">
        <v>42</v>
      </c>
      <c r="Y2455" s="75" t="s">
        <v>42</v>
      </c>
      <c r="Z2455" s="75" t="s">
        <v>42</v>
      </c>
      <c r="AA2455" s="75" t="s">
        <v>42</v>
      </c>
      <c r="AB2455" s="49" t="s">
        <v>8078</v>
      </c>
      <c r="AC2455" s="93">
        <v>0</v>
      </c>
      <c r="AD2455" s="93">
        <v>0</v>
      </c>
      <c r="AE2455" s="57" t="s">
        <v>122</v>
      </c>
      <c r="AF2455" s="94" t="s">
        <v>56</v>
      </c>
      <c r="AG2455" s="84"/>
      <c r="AH2455" s="50" t="s">
        <v>66</v>
      </c>
      <c r="AI2455" s="49"/>
      <c r="AJ2455" s="54"/>
    </row>
    <row r="2456" spans="1:36" ht="15" customHeight="1" x14ac:dyDescent="0.2">
      <c r="A2456" s="53">
        <v>46157</v>
      </c>
      <c r="B2456" s="57" t="s">
        <v>6431</v>
      </c>
      <c r="C2456" s="57" t="s">
        <v>6504</v>
      </c>
      <c r="D2456" s="57" t="s">
        <v>203</v>
      </c>
      <c r="E2456" s="57">
        <v>2</v>
      </c>
      <c r="F2456" s="49" t="s">
        <v>216</v>
      </c>
      <c r="G2456" s="49" t="s">
        <v>2136</v>
      </c>
      <c r="H2456" s="49"/>
      <c r="I2456" s="49"/>
      <c r="J2456" s="49"/>
      <c r="K2456" s="49"/>
      <c r="L2456" s="49"/>
      <c r="M2456" s="55">
        <v>305359</v>
      </c>
      <c r="N2456" s="57">
        <v>48160384</v>
      </c>
      <c r="O2456" s="80" t="s">
        <v>49</v>
      </c>
      <c r="P2456" s="50" t="s">
        <v>89</v>
      </c>
      <c r="Q2456" s="50"/>
      <c r="R2456" s="50"/>
      <c r="S2456" s="50" t="s">
        <v>8079</v>
      </c>
      <c r="T2456" s="50" t="s">
        <v>101</v>
      </c>
      <c r="U2456" s="75">
        <v>0.5625</v>
      </c>
      <c r="V2456" s="75">
        <v>0.5708333333333333</v>
      </c>
      <c r="W2456" s="75">
        <v>0.5625</v>
      </c>
      <c r="X2456" s="75" t="s">
        <v>42</v>
      </c>
      <c r="Y2456" s="75" t="s">
        <v>42</v>
      </c>
      <c r="Z2456" s="75" t="s">
        <v>42</v>
      </c>
      <c r="AA2456" s="75" t="s">
        <v>42</v>
      </c>
      <c r="AB2456" s="49" t="s">
        <v>8080</v>
      </c>
      <c r="AC2456" s="93">
        <v>0</v>
      </c>
      <c r="AD2456" s="93">
        <v>0</v>
      </c>
      <c r="AE2456" s="57" t="s">
        <v>103</v>
      </c>
      <c r="AF2456" s="94" t="s">
        <v>56</v>
      </c>
      <c r="AG2456" s="84" t="s">
        <v>57</v>
      </c>
      <c r="AH2456" s="50" t="s">
        <v>66</v>
      </c>
      <c r="AI2456" s="49"/>
      <c r="AJ2456" s="54"/>
    </row>
    <row r="2457" spans="1:36" ht="15" customHeight="1" x14ac:dyDescent="0.2">
      <c r="A2457" s="53">
        <v>46157</v>
      </c>
      <c r="B2457" s="57" t="s">
        <v>6431</v>
      </c>
      <c r="C2457" s="57" t="s">
        <v>6504</v>
      </c>
      <c r="D2457" s="57" t="s">
        <v>203</v>
      </c>
      <c r="E2457" s="57">
        <v>2</v>
      </c>
      <c r="F2457" s="49" t="s">
        <v>216</v>
      </c>
      <c r="G2457" s="49" t="s">
        <v>718</v>
      </c>
      <c r="H2457" s="49"/>
      <c r="I2457" s="49"/>
      <c r="J2457" s="49"/>
      <c r="K2457" s="49"/>
      <c r="L2457" s="49"/>
      <c r="M2457" s="55">
        <v>305340</v>
      </c>
      <c r="N2457" s="57">
        <v>48160435</v>
      </c>
      <c r="O2457" s="80" t="s">
        <v>49</v>
      </c>
      <c r="P2457" s="50" t="s">
        <v>37</v>
      </c>
      <c r="Q2457" s="50" t="s">
        <v>211</v>
      </c>
      <c r="R2457" s="50"/>
      <c r="S2457" s="50" t="s">
        <v>8081</v>
      </c>
      <c r="T2457" s="50" t="s">
        <v>71</v>
      </c>
      <c r="U2457" s="75">
        <v>0.56388888888888888</v>
      </c>
      <c r="V2457" s="75">
        <v>0.58333333333333337</v>
      </c>
      <c r="W2457" s="75">
        <v>0.56666666666666665</v>
      </c>
      <c r="X2457" s="75">
        <v>0.5708333333333333</v>
      </c>
      <c r="Y2457" s="75">
        <v>0.56944444444444442</v>
      </c>
      <c r="Z2457" s="75" t="s">
        <v>42</v>
      </c>
      <c r="AA2457" s="75" t="s">
        <v>42</v>
      </c>
      <c r="AB2457" s="49" t="s">
        <v>8082</v>
      </c>
      <c r="AC2457" s="93">
        <v>0</v>
      </c>
      <c r="AD2457" s="93">
        <v>0</v>
      </c>
      <c r="AE2457" s="57" t="s">
        <v>73</v>
      </c>
      <c r="AF2457" s="94" t="s">
        <v>56</v>
      </c>
      <c r="AG2457" s="84"/>
      <c r="AH2457" s="50" t="s">
        <v>66</v>
      </c>
      <c r="AI2457" s="49"/>
      <c r="AJ2457" s="54"/>
    </row>
    <row r="2458" spans="1:36" ht="15" customHeight="1" x14ac:dyDescent="0.2">
      <c r="A2458" s="53">
        <v>46157</v>
      </c>
      <c r="B2458" s="57" t="s">
        <v>6431</v>
      </c>
      <c r="C2458" s="57" t="s">
        <v>6530</v>
      </c>
      <c r="D2458" s="57" t="s">
        <v>381</v>
      </c>
      <c r="E2458" s="57">
        <v>6</v>
      </c>
      <c r="F2458" s="49" t="s">
        <v>382</v>
      </c>
      <c r="G2458" s="49" t="s">
        <v>2657</v>
      </c>
      <c r="H2458" s="49"/>
      <c r="I2458" s="49"/>
      <c r="J2458" s="49"/>
      <c r="K2458" s="49"/>
      <c r="L2458" s="49"/>
      <c r="M2458" s="55">
        <v>305548</v>
      </c>
      <c r="N2458" s="57">
        <v>48160462</v>
      </c>
      <c r="O2458" s="80" t="s">
        <v>49</v>
      </c>
      <c r="P2458" s="50" t="s">
        <v>37</v>
      </c>
      <c r="Q2458" s="50" t="s">
        <v>39</v>
      </c>
      <c r="R2458" s="50"/>
      <c r="S2458" s="50" t="s">
        <v>8083</v>
      </c>
      <c r="T2458" s="50" t="s">
        <v>241</v>
      </c>
      <c r="U2458" s="75">
        <v>0.59166666666666667</v>
      </c>
      <c r="V2458" s="75">
        <v>0.63611111111111107</v>
      </c>
      <c r="W2458" s="75" t="s">
        <v>42</v>
      </c>
      <c r="X2458" s="75" t="s">
        <v>42</v>
      </c>
      <c r="Y2458" s="75" t="s">
        <v>42</v>
      </c>
      <c r="Z2458" s="75" t="s">
        <v>42</v>
      </c>
      <c r="AA2458" s="75" t="s">
        <v>42</v>
      </c>
      <c r="AB2458" s="49" t="s">
        <v>8084</v>
      </c>
      <c r="AC2458" s="93">
        <v>0</v>
      </c>
      <c r="AD2458" s="93">
        <v>0</v>
      </c>
      <c r="AE2458" s="57" t="s">
        <v>243</v>
      </c>
      <c r="AF2458" s="94" t="s">
        <v>56</v>
      </c>
      <c r="AG2458" s="84" t="s">
        <v>57</v>
      </c>
      <c r="AH2458" s="50" t="s">
        <v>66</v>
      </c>
      <c r="AI2458" s="49"/>
      <c r="AJ2458" s="54" t="s">
        <v>8085</v>
      </c>
    </row>
    <row r="2459" spans="1:36" ht="15" customHeight="1" x14ac:dyDescent="0.2">
      <c r="A2459" s="53">
        <v>46157</v>
      </c>
      <c r="B2459" s="57" t="s">
        <v>6431</v>
      </c>
      <c r="C2459" s="57" t="s">
        <v>6504</v>
      </c>
      <c r="D2459" s="57" t="s">
        <v>203</v>
      </c>
      <c r="E2459" s="57">
        <v>2</v>
      </c>
      <c r="F2459" s="49" t="s">
        <v>216</v>
      </c>
      <c r="G2459" s="49" t="s">
        <v>2723</v>
      </c>
      <c r="H2459" s="49"/>
      <c r="I2459" s="49"/>
      <c r="J2459" s="49"/>
      <c r="K2459" s="49"/>
      <c r="L2459" s="49"/>
      <c r="M2459" s="55">
        <v>305347</v>
      </c>
      <c r="N2459" s="57">
        <v>48160550</v>
      </c>
      <c r="O2459" s="80" t="s">
        <v>49</v>
      </c>
      <c r="P2459" s="50" t="s">
        <v>37</v>
      </c>
      <c r="Q2459" s="50" t="s">
        <v>123</v>
      </c>
      <c r="R2459" s="50"/>
      <c r="S2459" s="50" t="s">
        <v>8086</v>
      </c>
      <c r="T2459" s="50" t="s">
        <v>105</v>
      </c>
      <c r="U2459" s="75">
        <v>0.5805555555555556</v>
      </c>
      <c r="V2459" s="75">
        <v>0.60555555555555551</v>
      </c>
      <c r="W2459" s="75">
        <v>0.5805555555555556</v>
      </c>
      <c r="X2459" s="75">
        <v>0.59027777777777779</v>
      </c>
      <c r="Y2459" s="75" t="s">
        <v>42</v>
      </c>
      <c r="Z2459" s="75" t="s">
        <v>42</v>
      </c>
      <c r="AA2459" s="75" t="s">
        <v>42</v>
      </c>
      <c r="AB2459" s="49" t="s">
        <v>8087</v>
      </c>
      <c r="AC2459" s="93">
        <v>0</v>
      </c>
      <c r="AD2459" s="93">
        <v>0</v>
      </c>
      <c r="AE2459" s="57" t="s">
        <v>97</v>
      </c>
      <c r="AF2459" s="94" t="s">
        <v>56</v>
      </c>
      <c r="AG2459" s="84"/>
      <c r="AH2459" s="50" t="s">
        <v>66</v>
      </c>
      <c r="AI2459" s="49"/>
      <c r="AJ2459" s="54"/>
    </row>
    <row r="2460" spans="1:36" ht="15" customHeight="1" x14ac:dyDescent="0.2">
      <c r="A2460" s="53">
        <v>46157</v>
      </c>
      <c r="B2460" s="57" t="s">
        <v>6431</v>
      </c>
      <c r="C2460" s="57" t="s">
        <v>6504</v>
      </c>
      <c r="D2460" s="57" t="s">
        <v>203</v>
      </c>
      <c r="E2460" s="57">
        <v>2</v>
      </c>
      <c r="F2460" s="49" t="s">
        <v>216</v>
      </c>
      <c r="G2460" s="49" t="s">
        <v>387</v>
      </c>
      <c r="H2460" s="49"/>
      <c r="I2460" s="49"/>
      <c r="J2460" s="49"/>
      <c r="K2460" s="49"/>
      <c r="L2460" s="49"/>
      <c r="M2460" s="55">
        <v>305344</v>
      </c>
      <c r="N2460" s="57">
        <v>48160556</v>
      </c>
      <c r="O2460" s="80" t="s">
        <v>49</v>
      </c>
      <c r="P2460" s="50" t="s">
        <v>319</v>
      </c>
      <c r="Q2460" s="50"/>
      <c r="R2460" s="50"/>
      <c r="S2460" s="50" t="s">
        <v>8088</v>
      </c>
      <c r="T2460" s="50" t="s">
        <v>194</v>
      </c>
      <c r="U2460" s="75">
        <v>0.57708333333333328</v>
      </c>
      <c r="V2460" s="75">
        <v>0.6</v>
      </c>
      <c r="W2460" s="75">
        <v>0.59236111111111112</v>
      </c>
      <c r="X2460" s="75" t="s">
        <v>42</v>
      </c>
      <c r="Y2460" s="75" t="s">
        <v>42</v>
      </c>
      <c r="Z2460" s="75" t="s">
        <v>42</v>
      </c>
      <c r="AA2460" s="75" t="s">
        <v>42</v>
      </c>
      <c r="AB2460" s="49" t="s">
        <v>8089</v>
      </c>
      <c r="AC2460" s="93">
        <v>0</v>
      </c>
      <c r="AD2460" s="93">
        <v>0</v>
      </c>
      <c r="AE2460" s="57" t="s">
        <v>191</v>
      </c>
      <c r="AF2460" s="94" t="s">
        <v>56</v>
      </c>
      <c r="AG2460" s="84"/>
      <c r="AH2460" s="50" t="s">
        <v>66</v>
      </c>
      <c r="AI2460" s="49"/>
      <c r="AJ2460" s="54"/>
    </row>
    <row r="2461" spans="1:36" ht="15" customHeight="1" x14ac:dyDescent="0.2">
      <c r="A2461" s="53">
        <v>46157</v>
      </c>
      <c r="B2461" s="57" t="s">
        <v>6431</v>
      </c>
      <c r="C2461" s="57" t="s">
        <v>6530</v>
      </c>
      <c r="D2461" s="57" t="s">
        <v>203</v>
      </c>
      <c r="E2461" s="57">
        <v>2</v>
      </c>
      <c r="F2461" s="49" t="s">
        <v>244</v>
      </c>
      <c r="G2461" s="49" t="s">
        <v>1024</v>
      </c>
      <c r="H2461" s="49"/>
      <c r="I2461" s="49"/>
      <c r="J2461" s="49"/>
      <c r="K2461" s="49"/>
      <c r="L2461" s="49"/>
      <c r="M2461" s="55">
        <v>305187</v>
      </c>
      <c r="N2461" s="57">
        <v>48160685</v>
      </c>
      <c r="O2461" s="80" t="s">
        <v>36</v>
      </c>
      <c r="P2461" s="50" t="s">
        <v>37</v>
      </c>
      <c r="Q2461" s="50" t="s">
        <v>61</v>
      </c>
      <c r="R2461" s="50"/>
      <c r="S2461" s="50" t="s">
        <v>8090</v>
      </c>
      <c r="T2461" s="50" t="s">
        <v>591</v>
      </c>
      <c r="U2461" s="75">
        <v>0.58888888888888891</v>
      </c>
      <c r="V2461" s="75">
        <v>0.59305555555555556</v>
      </c>
      <c r="W2461" s="75">
        <v>0.58888888888888891</v>
      </c>
      <c r="X2461" s="75" t="s">
        <v>42</v>
      </c>
      <c r="Y2461" s="75" t="s">
        <v>42</v>
      </c>
      <c r="Z2461" s="75" t="s">
        <v>42</v>
      </c>
      <c r="AA2461" s="75" t="s">
        <v>42</v>
      </c>
      <c r="AB2461" s="49" t="s">
        <v>8091</v>
      </c>
      <c r="AC2461" s="93">
        <v>0</v>
      </c>
      <c r="AD2461" s="93">
        <v>0</v>
      </c>
      <c r="AE2461" s="57" t="s">
        <v>3286</v>
      </c>
      <c r="AF2461" s="94" t="s">
        <v>113</v>
      </c>
      <c r="AG2461" s="84"/>
      <c r="AH2461" s="50" t="s">
        <v>66</v>
      </c>
      <c r="AI2461" s="49"/>
      <c r="AJ2461" s="54"/>
    </row>
    <row r="2462" spans="1:36" ht="15" customHeight="1" x14ac:dyDescent="0.2">
      <c r="A2462" s="53">
        <v>46157</v>
      </c>
      <c r="B2462" s="57" t="s">
        <v>6431</v>
      </c>
      <c r="C2462" s="57" t="s">
        <v>6530</v>
      </c>
      <c r="D2462" s="57" t="s">
        <v>203</v>
      </c>
      <c r="E2462" s="57">
        <v>2</v>
      </c>
      <c r="F2462" s="49" t="s">
        <v>224</v>
      </c>
      <c r="G2462" s="49" t="s">
        <v>1028</v>
      </c>
      <c r="H2462" s="49"/>
      <c r="I2462" s="49"/>
      <c r="J2462" s="49"/>
      <c r="K2462" s="49"/>
      <c r="L2462" s="49"/>
      <c r="M2462" s="55">
        <v>305493</v>
      </c>
      <c r="N2462" s="57">
        <v>48160706</v>
      </c>
      <c r="O2462" s="80" t="s">
        <v>49</v>
      </c>
      <c r="P2462" s="50" t="s">
        <v>37</v>
      </c>
      <c r="Q2462" s="50" t="s">
        <v>61</v>
      </c>
      <c r="R2462" s="50" t="s">
        <v>671</v>
      </c>
      <c r="S2462" s="50" t="s">
        <v>3468</v>
      </c>
      <c r="T2462" s="50" t="s">
        <v>155</v>
      </c>
      <c r="U2462" s="75">
        <v>0.59375</v>
      </c>
      <c r="V2462" s="75">
        <v>0.67638888888888893</v>
      </c>
      <c r="W2462" s="75">
        <v>0.59722222222222221</v>
      </c>
      <c r="X2462" s="75" t="s">
        <v>42</v>
      </c>
      <c r="Y2462" s="75" t="s">
        <v>42</v>
      </c>
      <c r="Z2462" s="75" t="s">
        <v>42</v>
      </c>
      <c r="AA2462" s="75" t="s">
        <v>42</v>
      </c>
      <c r="AB2462" s="49" t="s">
        <v>8092</v>
      </c>
      <c r="AC2462" s="93">
        <v>0</v>
      </c>
      <c r="AD2462" s="93">
        <v>1</v>
      </c>
      <c r="AE2462" s="57" t="s">
        <v>286</v>
      </c>
      <c r="AF2462" s="94" t="s">
        <v>56</v>
      </c>
      <c r="AG2462" s="84"/>
      <c r="AH2462" s="50" t="s">
        <v>46</v>
      </c>
      <c r="AI2462" s="49"/>
      <c r="AJ2462" s="54"/>
    </row>
    <row r="2463" spans="1:36" ht="15" customHeight="1" x14ac:dyDescent="0.2">
      <c r="A2463" s="53">
        <v>46157</v>
      </c>
      <c r="B2463" s="57" t="s">
        <v>6431</v>
      </c>
      <c r="C2463" s="57" t="s">
        <v>6530</v>
      </c>
      <c r="D2463" s="57" t="s">
        <v>203</v>
      </c>
      <c r="E2463" s="57">
        <v>2</v>
      </c>
      <c r="F2463" s="49" t="s">
        <v>248</v>
      </c>
      <c r="G2463" s="49" t="s">
        <v>531</v>
      </c>
      <c r="H2463" s="49"/>
      <c r="I2463" s="49"/>
      <c r="J2463" s="49"/>
      <c r="K2463" s="49"/>
      <c r="L2463" s="49"/>
      <c r="M2463" s="55">
        <v>305225</v>
      </c>
      <c r="N2463" s="57">
        <v>48160735</v>
      </c>
      <c r="O2463" s="80" t="s">
        <v>250</v>
      </c>
      <c r="P2463" s="50" t="s">
        <v>37</v>
      </c>
      <c r="Q2463" s="50" t="s">
        <v>61</v>
      </c>
      <c r="R2463" s="50"/>
      <c r="S2463" s="50" t="s">
        <v>8093</v>
      </c>
      <c r="T2463" s="50" t="s">
        <v>3008</v>
      </c>
      <c r="U2463" s="75">
        <v>0.59652777777777777</v>
      </c>
      <c r="V2463" s="75">
        <v>0.60624999999999996</v>
      </c>
      <c r="W2463" s="75">
        <v>0.59652777777777777</v>
      </c>
      <c r="X2463" s="75" t="s">
        <v>42</v>
      </c>
      <c r="Y2463" s="75" t="s">
        <v>42</v>
      </c>
      <c r="Z2463" s="75" t="s">
        <v>42</v>
      </c>
      <c r="AA2463" s="75" t="s">
        <v>42</v>
      </c>
      <c r="AB2463" s="49" t="s">
        <v>8094</v>
      </c>
      <c r="AC2463" s="93">
        <v>0</v>
      </c>
      <c r="AD2463" s="93">
        <v>0</v>
      </c>
      <c r="AE2463" s="57" t="s">
        <v>613</v>
      </c>
      <c r="AF2463" s="94" t="s">
        <v>56</v>
      </c>
      <c r="AG2463" s="84"/>
      <c r="AH2463" s="50" t="s">
        <v>66</v>
      </c>
      <c r="AI2463" s="49"/>
      <c r="AJ2463" s="54"/>
    </row>
    <row r="2464" spans="1:36" ht="15" customHeight="1" x14ac:dyDescent="0.2">
      <c r="A2464" s="53">
        <v>46157</v>
      </c>
      <c r="B2464" s="57" t="s">
        <v>6431</v>
      </c>
      <c r="C2464" s="57" t="s">
        <v>6530</v>
      </c>
      <c r="D2464" s="57" t="s">
        <v>203</v>
      </c>
      <c r="E2464" s="57">
        <v>2</v>
      </c>
      <c r="F2464" s="49" t="s">
        <v>216</v>
      </c>
      <c r="G2464" s="49" t="s">
        <v>1874</v>
      </c>
      <c r="H2464" s="49"/>
      <c r="I2464" s="49"/>
      <c r="J2464" s="49"/>
      <c r="K2464" s="49"/>
      <c r="L2464" s="49"/>
      <c r="M2464" s="55">
        <v>305300</v>
      </c>
      <c r="N2464" s="57">
        <v>48160757</v>
      </c>
      <c r="O2464" s="80" t="s">
        <v>49</v>
      </c>
      <c r="P2464" s="50" t="s">
        <v>37</v>
      </c>
      <c r="Q2464" s="50" t="s">
        <v>117</v>
      </c>
      <c r="R2464" s="50" t="s">
        <v>51</v>
      </c>
      <c r="S2464" s="50" t="s">
        <v>6610</v>
      </c>
      <c r="T2464" s="50" t="s">
        <v>396</v>
      </c>
      <c r="U2464" s="75">
        <v>0.60624999999999996</v>
      </c>
      <c r="V2464" s="75">
        <v>0.625</v>
      </c>
      <c r="W2464" s="75">
        <v>0.60624999999999996</v>
      </c>
      <c r="X2464" s="75">
        <v>0.60624999999999996</v>
      </c>
      <c r="Y2464" s="75" t="s">
        <v>42</v>
      </c>
      <c r="Z2464" s="75" t="s">
        <v>42</v>
      </c>
      <c r="AA2464" s="75" t="s">
        <v>42</v>
      </c>
      <c r="AB2464" s="49" t="s">
        <v>8095</v>
      </c>
      <c r="AC2464" s="93">
        <v>0</v>
      </c>
      <c r="AD2464" s="93">
        <v>1</v>
      </c>
      <c r="AE2464" s="57" t="s">
        <v>8096</v>
      </c>
      <c r="AF2464" s="94" t="s">
        <v>56</v>
      </c>
      <c r="AG2464" s="84"/>
      <c r="AH2464" s="50" t="s">
        <v>46</v>
      </c>
      <c r="AI2464" s="49"/>
      <c r="AJ2464" s="54"/>
    </row>
    <row r="2465" spans="1:36" ht="15" customHeight="1" x14ac:dyDescent="0.2">
      <c r="A2465" s="53">
        <v>46157</v>
      </c>
      <c r="B2465" s="57" t="s">
        <v>6431</v>
      </c>
      <c r="C2465" s="57" t="s">
        <v>6530</v>
      </c>
      <c r="D2465" s="57" t="s">
        <v>203</v>
      </c>
      <c r="E2465" s="57">
        <v>2</v>
      </c>
      <c r="F2465" s="49" t="s">
        <v>4429</v>
      </c>
      <c r="G2465" s="49" t="s">
        <v>1767</v>
      </c>
      <c r="H2465" s="49"/>
      <c r="I2465" s="49"/>
      <c r="J2465" s="49"/>
      <c r="K2465" s="49"/>
      <c r="L2465" s="49"/>
      <c r="M2465" s="55">
        <v>305542</v>
      </c>
      <c r="N2465" s="57">
        <v>48160783</v>
      </c>
      <c r="O2465" s="80" t="s">
        <v>49</v>
      </c>
      <c r="P2465" s="50" t="s">
        <v>37</v>
      </c>
      <c r="Q2465" s="50" t="s">
        <v>38</v>
      </c>
      <c r="R2465" s="50" t="s">
        <v>39</v>
      </c>
      <c r="S2465" s="50" t="s">
        <v>7722</v>
      </c>
      <c r="T2465" s="50" t="s">
        <v>53</v>
      </c>
      <c r="U2465" s="75">
        <v>0.59166666666666667</v>
      </c>
      <c r="V2465" s="75">
        <v>0.70902777777777781</v>
      </c>
      <c r="W2465" s="75">
        <v>0.60069444444444442</v>
      </c>
      <c r="X2465" s="75" t="s">
        <v>42</v>
      </c>
      <c r="Y2465" s="75" t="s">
        <v>42</v>
      </c>
      <c r="Z2465" s="75" t="s">
        <v>42</v>
      </c>
      <c r="AA2465" s="75" t="s">
        <v>42</v>
      </c>
      <c r="AB2465" s="49" t="s">
        <v>8097</v>
      </c>
      <c r="AC2465" s="93">
        <v>0</v>
      </c>
      <c r="AD2465" s="93">
        <v>1</v>
      </c>
      <c r="AE2465" s="57" t="s">
        <v>55</v>
      </c>
      <c r="AF2465" s="94" t="s">
        <v>56</v>
      </c>
      <c r="AG2465" s="84"/>
      <c r="AH2465" s="50" t="s">
        <v>46</v>
      </c>
      <c r="AI2465" s="49"/>
      <c r="AJ2465" s="54"/>
    </row>
    <row r="2466" spans="1:36" ht="15" customHeight="1" x14ac:dyDescent="0.2">
      <c r="A2466" s="53">
        <v>46157</v>
      </c>
      <c r="B2466" s="57" t="s">
        <v>6431</v>
      </c>
      <c r="C2466" s="57" t="s">
        <v>6530</v>
      </c>
      <c r="D2466" s="57" t="s">
        <v>203</v>
      </c>
      <c r="E2466" s="57">
        <v>2</v>
      </c>
      <c r="F2466" s="49" t="s">
        <v>216</v>
      </c>
      <c r="G2466" s="49" t="s">
        <v>387</v>
      </c>
      <c r="H2466" s="49"/>
      <c r="I2466" s="49"/>
      <c r="J2466" s="49"/>
      <c r="K2466" s="49"/>
      <c r="L2466" s="49"/>
      <c r="M2466" s="55">
        <v>305462</v>
      </c>
      <c r="N2466" s="57">
        <v>48160822</v>
      </c>
      <c r="O2466" s="80" t="s">
        <v>49</v>
      </c>
      <c r="P2466" s="50" t="s">
        <v>37</v>
      </c>
      <c r="Q2466" s="50" t="s">
        <v>38</v>
      </c>
      <c r="R2466" s="50" t="s">
        <v>39</v>
      </c>
      <c r="S2466" s="50" t="s">
        <v>4209</v>
      </c>
      <c r="T2466" s="50" t="s">
        <v>71</v>
      </c>
      <c r="U2466" s="75">
        <v>0.6069444444444444</v>
      </c>
      <c r="V2466" s="75">
        <v>0.6875</v>
      </c>
      <c r="W2466" s="75">
        <v>0.6069444444444444</v>
      </c>
      <c r="X2466" s="75" t="s">
        <v>42</v>
      </c>
      <c r="Y2466" s="75" t="s">
        <v>42</v>
      </c>
      <c r="Z2466" s="75" t="s">
        <v>42</v>
      </c>
      <c r="AA2466" s="75" t="s">
        <v>42</v>
      </c>
      <c r="AB2466" s="49" t="s">
        <v>8098</v>
      </c>
      <c r="AC2466" s="93">
        <v>0</v>
      </c>
      <c r="AD2466" s="93">
        <v>1</v>
      </c>
      <c r="AE2466" s="57" t="s">
        <v>73</v>
      </c>
      <c r="AF2466" s="94" t="s">
        <v>56</v>
      </c>
      <c r="AG2466" s="84"/>
      <c r="AH2466" s="50" t="s">
        <v>46</v>
      </c>
      <c r="AI2466" s="49"/>
      <c r="AJ2466" s="54"/>
    </row>
    <row r="2467" spans="1:36" ht="15" customHeight="1" x14ac:dyDescent="0.2">
      <c r="A2467" s="53">
        <v>46157</v>
      </c>
      <c r="B2467" s="57" t="s">
        <v>6431</v>
      </c>
      <c r="C2467" s="57" t="s">
        <v>6530</v>
      </c>
      <c r="D2467" s="57" t="s">
        <v>203</v>
      </c>
      <c r="E2467" s="57">
        <v>2</v>
      </c>
      <c r="F2467" s="49" t="s">
        <v>216</v>
      </c>
      <c r="G2467" s="49" t="s">
        <v>2407</v>
      </c>
      <c r="H2467" s="49"/>
      <c r="I2467" s="49"/>
      <c r="J2467" s="49"/>
      <c r="K2467" s="49"/>
      <c r="L2467" s="49"/>
      <c r="M2467" s="55">
        <v>305456</v>
      </c>
      <c r="N2467" s="57">
        <v>48160932</v>
      </c>
      <c r="O2467" s="80" t="s">
        <v>49</v>
      </c>
      <c r="P2467" s="50" t="s">
        <v>37</v>
      </c>
      <c r="Q2467" s="50" t="s">
        <v>117</v>
      </c>
      <c r="R2467" s="50" t="s">
        <v>51</v>
      </c>
      <c r="S2467" s="50" t="s">
        <v>5636</v>
      </c>
      <c r="T2467" s="50" t="s">
        <v>95</v>
      </c>
      <c r="U2467" s="75">
        <v>0.6118055555555556</v>
      </c>
      <c r="V2467" s="75">
        <v>0.68055555555555547</v>
      </c>
      <c r="W2467" s="75">
        <v>0.61597222222222225</v>
      </c>
      <c r="X2467" s="75" t="s">
        <v>42</v>
      </c>
      <c r="Y2467" s="75" t="s">
        <v>42</v>
      </c>
      <c r="Z2467" s="75" t="s">
        <v>42</v>
      </c>
      <c r="AA2467" s="75" t="s">
        <v>42</v>
      </c>
      <c r="AB2467" s="49" t="s">
        <v>8099</v>
      </c>
      <c r="AC2467" s="93">
        <v>0</v>
      </c>
      <c r="AD2467" s="93">
        <v>1</v>
      </c>
      <c r="AE2467" s="57" t="s">
        <v>73</v>
      </c>
      <c r="AF2467" s="94" t="s">
        <v>56</v>
      </c>
      <c r="AG2467" s="84"/>
      <c r="AH2467" s="50" t="s">
        <v>46</v>
      </c>
      <c r="AI2467" s="49"/>
      <c r="AJ2467" s="54"/>
    </row>
    <row r="2468" spans="1:36" ht="15" customHeight="1" x14ac:dyDescent="0.2">
      <c r="A2468" s="53">
        <v>46157</v>
      </c>
      <c r="B2468" s="57" t="s">
        <v>6431</v>
      </c>
      <c r="C2468" s="57" t="s">
        <v>6530</v>
      </c>
      <c r="D2468" s="57" t="s">
        <v>203</v>
      </c>
      <c r="E2468" s="57">
        <v>2</v>
      </c>
      <c r="F2468" s="49" t="s">
        <v>244</v>
      </c>
      <c r="G2468" s="49" t="s">
        <v>1024</v>
      </c>
      <c r="H2468" s="49"/>
      <c r="I2468" s="49"/>
      <c r="J2468" s="49"/>
      <c r="K2468" s="49"/>
      <c r="L2468" s="49"/>
      <c r="M2468" s="55">
        <v>305920</v>
      </c>
      <c r="N2468" s="57">
        <v>48160972</v>
      </c>
      <c r="O2468" s="80" t="s">
        <v>36</v>
      </c>
      <c r="P2468" s="50" t="s">
        <v>37</v>
      </c>
      <c r="Q2468" s="50" t="s">
        <v>117</v>
      </c>
      <c r="R2468" s="50" t="s">
        <v>51</v>
      </c>
      <c r="S2468" s="50" t="s">
        <v>6050</v>
      </c>
      <c r="T2468" s="50" t="s">
        <v>41</v>
      </c>
      <c r="U2468" s="75">
        <v>0.61458333333333337</v>
      </c>
      <c r="V2468" s="75">
        <v>0.77569444444444446</v>
      </c>
      <c r="W2468" s="75">
        <v>0.62083333333333335</v>
      </c>
      <c r="X2468" s="75" t="s">
        <v>42</v>
      </c>
      <c r="Y2468" s="75" t="s">
        <v>42</v>
      </c>
      <c r="Z2468" s="75" t="s">
        <v>42</v>
      </c>
      <c r="AA2468" s="75" t="s">
        <v>42</v>
      </c>
      <c r="AB2468" s="49" t="s">
        <v>8100</v>
      </c>
      <c r="AC2468" s="93">
        <v>0</v>
      </c>
      <c r="AD2468" s="93">
        <v>1</v>
      </c>
      <c r="AE2468" s="57" t="s">
        <v>44</v>
      </c>
      <c r="AF2468" s="94" t="s">
        <v>56</v>
      </c>
      <c r="AG2468" s="84"/>
      <c r="AH2468" s="50" t="s">
        <v>46</v>
      </c>
      <c r="AI2468" s="49"/>
      <c r="AJ2468" s="54"/>
    </row>
    <row r="2469" spans="1:36" ht="15" customHeight="1" x14ac:dyDescent="0.2">
      <c r="A2469" s="53">
        <v>46157</v>
      </c>
      <c r="B2469" s="57" t="s">
        <v>6431</v>
      </c>
      <c r="C2469" s="57" t="s">
        <v>6530</v>
      </c>
      <c r="D2469" s="57" t="s">
        <v>203</v>
      </c>
      <c r="E2469" s="57">
        <v>2</v>
      </c>
      <c r="F2469" s="49" t="s">
        <v>248</v>
      </c>
      <c r="G2469" s="49" t="s">
        <v>1071</v>
      </c>
      <c r="H2469" s="49"/>
      <c r="I2469" s="49"/>
      <c r="J2469" s="49"/>
      <c r="K2469" s="49"/>
      <c r="L2469" s="49"/>
      <c r="M2469" s="55">
        <v>305459</v>
      </c>
      <c r="N2469" s="57">
        <v>48161069</v>
      </c>
      <c r="O2469" s="80" t="s">
        <v>250</v>
      </c>
      <c r="P2469" s="50" t="s">
        <v>142</v>
      </c>
      <c r="Q2469" s="50"/>
      <c r="R2469" s="50"/>
      <c r="S2469" s="50" t="s">
        <v>8101</v>
      </c>
      <c r="T2469" s="50" t="s">
        <v>146</v>
      </c>
      <c r="U2469" s="75">
        <v>0.62361111111111112</v>
      </c>
      <c r="V2469" s="75"/>
      <c r="W2469" s="75">
        <v>0.62569444444444444</v>
      </c>
      <c r="X2469" s="75" t="s">
        <v>42</v>
      </c>
      <c r="Y2469" s="75" t="s">
        <v>42</v>
      </c>
      <c r="Z2469" s="75" t="s">
        <v>42</v>
      </c>
      <c r="AA2469" s="75" t="s">
        <v>42</v>
      </c>
      <c r="AB2469" s="49" t="s">
        <v>8221</v>
      </c>
      <c r="AC2469" s="93">
        <v>0</v>
      </c>
      <c r="AD2469" s="93">
        <v>0</v>
      </c>
      <c r="AE2469" s="57" t="s">
        <v>148</v>
      </c>
      <c r="AF2469" s="94" t="s">
        <v>45</v>
      </c>
      <c r="AG2469" s="84"/>
      <c r="AH2469" s="50" t="s">
        <v>66</v>
      </c>
      <c r="AI2469" s="49"/>
      <c r="AJ2469" s="54"/>
    </row>
    <row r="2470" spans="1:36" ht="15" customHeight="1" x14ac:dyDescent="0.2">
      <c r="A2470" s="53">
        <v>46157</v>
      </c>
      <c r="B2470" s="57" t="s">
        <v>6431</v>
      </c>
      <c r="C2470" s="57" t="s">
        <v>6530</v>
      </c>
      <c r="D2470" s="57" t="s">
        <v>381</v>
      </c>
      <c r="E2470" s="57">
        <v>6</v>
      </c>
      <c r="F2470" s="49" t="s">
        <v>382</v>
      </c>
      <c r="G2470" s="49" t="s">
        <v>517</v>
      </c>
      <c r="H2470" s="49"/>
      <c r="I2470" s="49"/>
      <c r="J2470" s="49"/>
      <c r="K2470" s="49"/>
      <c r="L2470" s="49"/>
      <c r="M2470" s="55">
        <v>305566</v>
      </c>
      <c r="N2470" s="57">
        <v>48161131</v>
      </c>
      <c r="O2470" s="80" t="s">
        <v>49</v>
      </c>
      <c r="P2470" s="50" t="s">
        <v>39</v>
      </c>
      <c r="Q2470" s="50"/>
      <c r="R2470" s="50" t="s">
        <v>39</v>
      </c>
      <c r="S2470" s="50" t="s">
        <v>8102</v>
      </c>
      <c r="T2470" s="50" t="s">
        <v>155</v>
      </c>
      <c r="U2470" s="75">
        <v>0.60902777777777772</v>
      </c>
      <c r="V2470" s="75">
        <v>0.71805555555555556</v>
      </c>
      <c r="W2470" s="75">
        <v>0.63472222222222219</v>
      </c>
      <c r="X2470" s="75" t="s">
        <v>42</v>
      </c>
      <c r="Y2470" s="75" t="s">
        <v>42</v>
      </c>
      <c r="Z2470" s="75" t="s">
        <v>42</v>
      </c>
      <c r="AA2470" s="75" t="s">
        <v>42</v>
      </c>
      <c r="AB2470" s="49" t="s">
        <v>8103</v>
      </c>
      <c r="AC2470" s="93">
        <v>0</v>
      </c>
      <c r="AD2470" s="93">
        <v>5</v>
      </c>
      <c r="AE2470" s="57" t="s">
        <v>157</v>
      </c>
      <c r="AF2470" s="94" t="s">
        <v>45</v>
      </c>
      <c r="AG2470" s="84"/>
      <c r="AH2470" s="50" t="s">
        <v>58</v>
      </c>
      <c r="AI2470" s="49"/>
      <c r="AJ2470" s="54"/>
    </row>
    <row r="2471" spans="1:36" ht="15" customHeight="1" x14ac:dyDescent="0.2">
      <c r="A2471" s="53">
        <v>46157</v>
      </c>
      <c r="B2471" s="57" t="s">
        <v>6431</v>
      </c>
      <c r="C2471" s="57" t="s">
        <v>6530</v>
      </c>
      <c r="D2471" s="57" t="s">
        <v>203</v>
      </c>
      <c r="E2471" s="57">
        <v>2</v>
      </c>
      <c r="F2471" s="49" t="s">
        <v>216</v>
      </c>
      <c r="G2471" s="49" t="s">
        <v>2407</v>
      </c>
      <c r="H2471" s="49"/>
      <c r="I2471" s="49"/>
      <c r="J2471" s="49"/>
      <c r="K2471" s="49"/>
      <c r="L2471" s="49"/>
      <c r="M2471" s="55">
        <v>305575</v>
      </c>
      <c r="N2471" s="57">
        <v>48161181</v>
      </c>
      <c r="O2471" s="80" t="s">
        <v>49</v>
      </c>
      <c r="P2471" s="50" t="s">
        <v>39</v>
      </c>
      <c r="Q2471" s="50"/>
      <c r="R2471" s="50" t="s">
        <v>39</v>
      </c>
      <c r="S2471" s="50" t="s">
        <v>376</v>
      </c>
      <c r="T2471" s="50" t="s">
        <v>71</v>
      </c>
      <c r="U2471" s="75">
        <v>0.65069444444444446</v>
      </c>
      <c r="V2471" s="75">
        <v>0.69930555555555551</v>
      </c>
      <c r="W2471" s="75">
        <v>0.65833333333333333</v>
      </c>
      <c r="X2471" s="75" t="s">
        <v>42</v>
      </c>
      <c r="Y2471" s="75" t="s">
        <v>42</v>
      </c>
      <c r="Z2471" s="75" t="s">
        <v>42</v>
      </c>
      <c r="AA2471" s="75" t="s">
        <v>42</v>
      </c>
      <c r="AB2471" s="49" t="s">
        <v>8104</v>
      </c>
      <c r="AC2471" s="93">
        <v>0</v>
      </c>
      <c r="AD2471" s="93">
        <v>1</v>
      </c>
      <c r="AE2471" s="57" t="s">
        <v>73</v>
      </c>
      <c r="AF2471" s="94" t="s">
        <v>45</v>
      </c>
      <c r="AG2471" s="84"/>
      <c r="AH2471" s="50" t="s">
        <v>58</v>
      </c>
      <c r="AI2471" s="49"/>
      <c r="AJ2471" s="54"/>
    </row>
    <row r="2472" spans="1:36" ht="15" customHeight="1" x14ac:dyDescent="0.2">
      <c r="A2472" s="53">
        <v>46157</v>
      </c>
      <c r="B2472" s="57" t="s">
        <v>6431</v>
      </c>
      <c r="C2472" s="57" t="s">
        <v>6530</v>
      </c>
      <c r="D2472" s="57" t="s">
        <v>203</v>
      </c>
      <c r="E2472" s="57">
        <v>2</v>
      </c>
      <c r="F2472" s="49" t="s">
        <v>216</v>
      </c>
      <c r="G2472" s="49" t="s">
        <v>2723</v>
      </c>
      <c r="H2472" s="49"/>
      <c r="I2472" s="49"/>
      <c r="J2472" s="49"/>
      <c r="K2472" s="49"/>
      <c r="L2472" s="49"/>
      <c r="M2472" s="55" t="s">
        <v>17</v>
      </c>
      <c r="N2472" s="57">
        <v>48161252</v>
      </c>
      <c r="O2472" s="100" t="s">
        <v>49</v>
      </c>
      <c r="P2472" s="50" t="s">
        <v>37</v>
      </c>
      <c r="Q2472" s="50" t="s">
        <v>123</v>
      </c>
      <c r="R2472" s="50"/>
      <c r="S2472" s="50" t="s">
        <v>3755</v>
      </c>
      <c r="T2472" s="50" t="s">
        <v>71</v>
      </c>
      <c r="U2472" s="75">
        <v>0.64166666666666672</v>
      </c>
      <c r="V2472" s="75">
        <v>0.66666666666666663</v>
      </c>
      <c r="W2472" s="75">
        <v>0.65555555555555556</v>
      </c>
      <c r="X2472" s="75" t="s">
        <v>42</v>
      </c>
      <c r="Y2472" s="75" t="s">
        <v>42</v>
      </c>
      <c r="Z2472" s="75" t="s">
        <v>42</v>
      </c>
      <c r="AA2472" s="75" t="s">
        <v>42</v>
      </c>
      <c r="AB2472" s="51"/>
      <c r="AC2472" s="93">
        <v>0</v>
      </c>
      <c r="AD2472" s="93">
        <v>0</v>
      </c>
      <c r="AE2472" s="57" t="s">
        <v>73</v>
      </c>
      <c r="AF2472" s="94" t="s">
        <v>56</v>
      </c>
      <c r="AG2472" s="84"/>
      <c r="AH2472" s="50" t="s">
        <v>66</v>
      </c>
      <c r="AI2472" s="49"/>
      <c r="AJ2472" s="54"/>
    </row>
    <row r="2473" spans="1:36" ht="15" customHeight="1" x14ac:dyDescent="0.2">
      <c r="A2473" s="53">
        <v>46157</v>
      </c>
      <c r="B2473" s="57" t="s">
        <v>6431</v>
      </c>
      <c r="C2473" s="57" t="s">
        <v>6530</v>
      </c>
      <c r="D2473" s="57" t="s">
        <v>203</v>
      </c>
      <c r="E2473" s="57">
        <v>2</v>
      </c>
      <c r="F2473" s="49" t="s">
        <v>216</v>
      </c>
      <c r="G2473" s="49" t="s">
        <v>2391</v>
      </c>
      <c r="H2473" s="49"/>
      <c r="I2473" s="49"/>
      <c r="J2473" s="49"/>
      <c r="K2473" s="49"/>
      <c r="L2473" s="49"/>
      <c r="M2473" s="55">
        <v>305536</v>
      </c>
      <c r="N2473" s="57">
        <v>48161304</v>
      </c>
      <c r="O2473" s="80" t="s">
        <v>49</v>
      </c>
      <c r="P2473" s="50" t="s">
        <v>37</v>
      </c>
      <c r="Q2473" s="50" t="s">
        <v>123</v>
      </c>
      <c r="R2473" s="50"/>
      <c r="S2473" s="50" t="s">
        <v>8105</v>
      </c>
      <c r="T2473" s="50" t="s">
        <v>3658</v>
      </c>
      <c r="U2473" s="75">
        <v>0.65555555555555556</v>
      </c>
      <c r="V2473" s="75">
        <v>0.66111111111111109</v>
      </c>
      <c r="W2473" s="75">
        <v>0.65555555555555556</v>
      </c>
      <c r="X2473" s="75" t="s">
        <v>42</v>
      </c>
      <c r="Y2473" s="75" t="s">
        <v>42</v>
      </c>
      <c r="Z2473" s="75" t="s">
        <v>42</v>
      </c>
      <c r="AA2473" s="75" t="s">
        <v>42</v>
      </c>
      <c r="AB2473" s="49" t="s">
        <v>8106</v>
      </c>
      <c r="AC2473" s="93">
        <v>0</v>
      </c>
      <c r="AD2473" s="93">
        <v>0</v>
      </c>
      <c r="AE2473" s="57" t="s">
        <v>3277</v>
      </c>
      <c r="AF2473" s="94" t="s">
        <v>56</v>
      </c>
      <c r="AG2473" s="84"/>
      <c r="AH2473" s="50" t="s">
        <v>66</v>
      </c>
      <c r="AI2473" s="49"/>
      <c r="AJ2473" s="54"/>
    </row>
    <row r="2474" spans="1:36" ht="15" customHeight="1" x14ac:dyDescent="0.2">
      <c r="A2474" s="53">
        <v>46157</v>
      </c>
      <c r="B2474" s="57" t="s">
        <v>6431</v>
      </c>
      <c r="C2474" s="57" t="s">
        <v>6530</v>
      </c>
      <c r="D2474" s="57" t="s">
        <v>203</v>
      </c>
      <c r="E2474" s="57">
        <v>2</v>
      </c>
      <c r="F2474" s="49" t="s">
        <v>220</v>
      </c>
      <c r="G2474" s="49" t="s">
        <v>1219</v>
      </c>
      <c r="H2474" s="49"/>
      <c r="I2474" s="49"/>
      <c r="J2474" s="49"/>
      <c r="K2474" s="49"/>
      <c r="L2474" s="49"/>
      <c r="M2474" s="55">
        <v>305460</v>
      </c>
      <c r="N2474" s="57">
        <v>48161408</v>
      </c>
      <c r="O2474" s="80" t="s">
        <v>49</v>
      </c>
      <c r="P2474" s="50" t="s">
        <v>37</v>
      </c>
      <c r="Q2474" s="50" t="s">
        <v>117</v>
      </c>
      <c r="R2474" s="50"/>
      <c r="S2474" s="50" t="s">
        <v>6682</v>
      </c>
      <c r="T2474" s="50" t="s">
        <v>194</v>
      </c>
      <c r="U2474" s="75">
        <v>0.66249999999999998</v>
      </c>
      <c r="V2474" s="75">
        <v>0.67986111111111114</v>
      </c>
      <c r="W2474" s="75">
        <v>0.66249999999999998</v>
      </c>
      <c r="X2474" s="75">
        <v>46158</v>
      </c>
      <c r="Y2474" s="75" t="s">
        <v>42</v>
      </c>
      <c r="Z2474" s="75" t="s">
        <v>42</v>
      </c>
      <c r="AA2474" s="75" t="s">
        <v>42</v>
      </c>
      <c r="AB2474" s="49" t="s">
        <v>8107</v>
      </c>
      <c r="AC2474" s="93">
        <v>0</v>
      </c>
      <c r="AD2474" s="93">
        <v>0</v>
      </c>
      <c r="AE2474" s="57" t="s">
        <v>196</v>
      </c>
      <c r="AF2474" s="94" t="s">
        <v>56</v>
      </c>
      <c r="AG2474" s="84" t="s">
        <v>57</v>
      </c>
      <c r="AH2474" s="50" t="s">
        <v>66</v>
      </c>
      <c r="AI2474" s="49"/>
      <c r="AJ2474" s="54"/>
    </row>
    <row r="2475" spans="1:36" ht="15" customHeight="1" x14ac:dyDescent="0.2">
      <c r="A2475" s="53">
        <v>46157</v>
      </c>
      <c r="B2475" s="57" t="s">
        <v>6431</v>
      </c>
      <c r="C2475" s="57" t="s">
        <v>6551</v>
      </c>
      <c r="D2475" s="57" t="s">
        <v>203</v>
      </c>
      <c r="E2475" s="57">
        <v>2</v>
      </c>
      <c r="F2475" s="49" t="s">
        <v>216</v>
      </c>
      <c r="G2475" s="49" t="s">
        <v>1789</v>
      </c>
      <c r="H2475" s="49"/>
      <c r="I2475" s="49"/>
      <c r="J2475" s="49"/>
      <c r="K2475" s="49"/>
      <c r="L2475" s="49"/>
      <c r="M2475" s="55">
        <v>306009</v>
      </c>
      <c r="N2475" s="57">
        <v>48161491</v>
      </c>
      <c r="O2475" s="80" t="s">
        <v>49</v>
      </c>
      <c r="P2475" s="50" t="s">
        <v>37</v>
      </c>
      <c r="Q2475" s="50" t="s">
        <v>117</v>
      </c>
      <c r="R2475" s="50" t="s">
        <v>51</v>
      </c>
      <c r="S2475" s="50" t="s">
        <v>8108</v>
      </c>
      <c r="T2475" s="50" t="s">
        <v>71</v>
      </c>
      <c r="U2475" s="75">
        <v>0.66666666666666663</v>
      </c>
      <c r="V2475" s="75">
        <v>0.68055555555555558</v>
      </c>
      <c r="W2475" s="75">
        <v>0.66666666666666663</v>
      </c>
      <c r="X2475" s="75">
        <v>0.67638888888888893</v>
      </c>
      <c r="Y2475" s="75" t="s">
        <v>42</v>
      </c>
      <c r="Z2475" s="75" t="s">
        <v>42</v>
      </c>
      <c r="AA2475" s="75" t="s">
        <v>42</v>
      </c>
      <c r="AB2475" s="49" t="s">
        <v>8109</v>
      </c>
      <c r="AC2475" s="93">
        <v>0</v>
      </c>
      <c r="AD2475" s="93">
        <v>1</v>
      </c>
      <c r="AE2475" s="57" t="s">
        <v>475</v>
      </c>
      <c r="AF2475" s="94" t="s">
        <v>56</v>
      </c>
      <c r="AG2475" s="84"/>
      <c r="AH2475" s="50" t="s">
        <v>46</v>
      </c>
      <c r="AI2475" s="49"/>
      <c r="AJ2475" s="54"/>
    </row>
    <row r="2476" spans="1:36" ht="15" customHeight="1" x14ac:dyDescent="0.2">
      <c r="A2476" s="53">
        <v>46157</v>
      </c>
      <c r="B2476" s="57" t="s">
        <v>6431</v>
      </c>
      <c r="C2476" s="57" t="s">
        <v>6551</v>
      </c>
      <c r="D2476" s="57" t="s">
        <v>203</v>
      </c>
      <c r="E2476" s="57">
        <v>2</v>
      </c>
      <c r="F2476" s="49" t="s">
        <v>216</v>
      </c>
      <c r="G2476" s="49" t="s">
        <v>1028</v>
      </c>
      <c r="H2476" s="49"/>
      <c r="I2476" s="49"/>
      <c r="J2476" s="49"/>
      <c r="K2476" s="49"/>
      <c r="L2476" s="49"/>
      <c r="M2476" s="55">
        <v>305541</v>
      </c>
      <c r="N2476" s="57">
        <v>48161505</v>
      </c>
      <c r="O2476" s="80" t="s">
        <v>49</v>
      </c>
      <c r="P2476" s="50" t="s">
        <v>37</v>
      </c>
      <c r="Q2476" s="50" t="s">
        <v>61</v>
      </c>
      <c r="R2476" s="50"/>
      <c r="S2476" s="50" t="s">
        <v>8110</v>
      </c>
      <c r="T2476" s="50" t="s">
        <v>194</v>
      </c>
      <c r="U2476" s="75">
        <v>0.67708333333333337</v>
      </c>
      <c r="V2476" s="75">
        <v>0.68958333333333333</v>
      </c>
      <c r="W2476" s="75">
        <v>0.67708333333333337</v>
      </c>
      <c r="X2476" s="75">
        <v>0.6875</v>
      </c>
      <c r="Y2476" s="75" t="s">
        <v>42</v>
      </c>
      <c r="Z2476" s="75" t="s">
        <v>42</v>
      </c>
      <c r="AA2476" s="75" t="s">
        <v>42</v>
      </c>
      <c r="AB2476" s="49" t="s">
        <v>8111</v>
      </c>
      <c r="AC2476" s="93">
        <v>0</v>
      </c>
      <c r="AD2476" s="93">
        <v>0</v>
      </c>
      <c r="AE2476" s="57" t="s">
        <v>196</v>
      </c>
      <c r="AF2476" s="94" t="s">
        <v>56</v>
      </c>
      <c r="AG2476" s="84"/>
      <c r="AH2476" s="50" t="s">
        <v>66</v>
      </c>
      <c r="AI2476" s="49"/>
      <c r="AJ2476" s="54"/>
    </row>
    <row r="2477" spans="1:36" ht="15" customHeight="1" x14ac:dyDescent="0.2">
      <c r="A2477" s="53">
        <v>46157</v>
      </c>
      <c r="B2477" s="57" t="s">
        <v>6431</v>
      </c>
      <c r="C2477" s="57" t="s">
        <v>6551</v>
      </c>
      <c r="D2477" s="57" t="s">
        <v>203</v>
      </c>
      <c r="E2477" s="57">
        <v>2</v>
      </c>
      <c r="F2477" s="49" t="s">
        <v>248</v>
      </c>
      <c r="G2477" s="49" t="s">
        <v>531</v>
      </c>
      <c r="H2477" s="49"/>
      <c r="I2477" s="49"/>
      <c r="J2477" s="49"/>
      <c r="K2477" s="49"/>
      <c r="L2477" s="49"/>
      <c r="M2477" s="55">
        <v>305807</v>
      </c>
      <c r="N2477" s="57">
        <v>48161538</v>
      </c>
      <c r="O2477" s="80" t="s">
        <v>250</v>
      </c>
      <c r="P2477" s="50" t="s">
        <v>37</v>
      </c>
      <c r="Q2477" s="50" t="s">
        <v>117</v>
      </c>
      <c r="R2477" s="50" t="s">
        <v>51</v>
      </c>
      <c r="S2477" s="50" t="s">
        <v>8112</v>
      </c>
      <c r="T2477" s="50" t="s">
        <v>3008</v>
      </c>
      <c r="U2477" s="75">
        <v>0.67569444444444449</v>
      </c>
      <c r="V2477" s="75">
        <v>0.71875</v>
      </c>
      <c r="W2477" s="75">
        <v>0.67569444444444449</v>
      </c>
      <c r="X2477" s="75" t="s">
        <v>42</v>
      </c>
      <c r="Y2477" s="75" t="s">
        <v>42</v>
      </c>
      <c r="Z2477" s="75" t="s">
        <v>42</v>
      </c>
      <c r="AA2477" s="75" t="s">
        <v>42</v>
      </c>
      <c r="AB2477" s="49" t="s">
        <v>8222</v>
      </c>
      <c r="AC2477" s="93">
        <v>0</v>
      </c>
      <c r="AD2477" s="93">
        <v>1</v>
      </c>
      <c r="AE2477" s="57" t="s">
        <v>613</v>
      </c>
      <c r="AF2477" s="94" t="s">
        <v>56</v>
      </c>
      <c r="AG2477" s="84"/>
      <c r="AH2477" s="50" t="s">
        <v>46</v>
      </c>
      <c r="AI2477" s="49"/>
      <c r="AJ2477" s="54"/>
    </row>
    <row r="2478" spans="1:36" ht="15" customHeight="1" x14ac:dyDescent="0.2">
      <c r="A2478" s="53">
        <v>46157</v>
      </c>
      <c r="B2478" s="57" t="s">
        <v>6431</v>
      </c>
      <c r="C2478" s="57" t="s">
        <v>6551</v>
      </c>
      <c r="D2478" s="57" t="s">
        <v>203</v>
      </c>
      <c r="E2478" s="57">
        <v>2</v>
      </c>
      <c r="F2478" s="49" t="s">
        <v>220</v>
      </c>
      <c r="G2478" s="49" t="s">
        <v>2140</v>
      </c>
      <c r="H2478" s="49"/>
      <c r="I2478" s="49"/>
      <c r="J2478" s="49"/>
      <c r="K2478" s="49"/>
      <c r="L2478" s="49"/>
      <c r="M2478" s="55">
        <v>305999</v>
      </c>
      <c r="N2478" s="57">
        <v>48161544</v>
      </c>
      <c r="O2478" s="80" t="s">
        <v>49</v>
      </c>
      <c r="P2478" s="50" t="s">
        <v>37</v>
      </c>
      <c r="Q2478" s="50" t="s">
        <v>117</v>
      </c>
      <c r="R2478" s="50" t="s">
        <v>51</v>
      </c>
      <c r="S2478" s="50" t="s">
        <v>8113</v>
      </c>
      <c r="T2478" s="50" t="s">
        <v>53</v>
      </c>
      <c r="U2478" s="75">
        <v>0.67152777777777772</v>
      </c>
      <c r="V2478" s="75">
        <v>0.77083333333333337</v>
      </c>
      <c r="W2478" s="75">
        <v>0.67152777777777772</v>
      </c>
      <c r="X2478" s="75">
        <v>0.69097222222222221</v>
      </c>
      <c r="Y2478" s="75" t="s">
        <v>42</v>
      </c>
      <c r="Z2478" s="75" t="s">
        <v>42</v>
      </c>
      <c r="AA2478" s="75" t="s">
        <v>42</v>
      </c>
      <c r="AB2478" s="49" t="s">
        <v>8114</v>
      </c>
      <c r="AC2478" s="93">
        <v>0</v>
      </c>
      <c r="AD2478" s="93">
        <v>1</v>
      </c>
      <c r="AE2478" s="57" t="s">
        <v>55</v>
      </c>
      <c r="AF2478" s="94" t="s">
        <v>56</v>
      </c>
      <c r="AG2478" s="84"/>
      <c r="AH2478" s="50" t="s">
        <v>46</v>
      </c>
      <c r="AI2478" s="49"/>
      <c r="AJ2478" s="54"/>
    </row>
    <row r="2479" spans="1:36" ht="15" customHeight="1" x14ac:dyDescent="0.2">
      <c r="A2479" s="53">
        <v>46157</v>
      </c>
      <c r="B2479" s="57" t="s">
        <v>6431</v>
      </c>
      <c r="C2479" s="57" t="s">
        <v>6551</v>
      </c>
      <c r="D2479" s="57" t="s">
        <v>203</v>
      </c>
      <c r="E2479" s="57">
        <v>2</v>
      </c>
      <c r="F2479" s="49" t="s">
        <v>216</v>
      </c>
      <c r="G2479" s="49" t="s">
        <v>403</v>
      </c>
      <c r="H2479" s="49"/>
      <c r="I2479" s="49"/>
      <c r="J2479" s="49"/>
      <c r="K2479" s="49"/>
      <c r="L2479" s="49"/>
      <c r="M2479" s="55">
        <v>305551</v>
      </c>
      <c r="N2479" s="57">
        <v>48161606</v>
      </c>
      <c r="O2479" s="80" t="s">
        <v>49</v>
      </c>
      <c r="P2479" s="50" t="s">
        <v>37</v>
      </c>
      <c r="Q2479" s="50" t="s">
        <v>39</v>
      </c>
      <c r="R2479" s="50"/>
      <c r="S2479" s="50" t="s">
        <v>5248</v>
      </c>
      <c r="T2479" s="50" t="s">
        <v>120</v>
      </c>
      <c r="U2479" s="75">
        <v>0.68263888888888891</v>
      </c>
      <c r="V2479" s="75">
        <v>0.71111111111111114</v>
      </c>
      <c r="W2479" s="75">
        <v>0.68680555555555556</v>
      </c>
      <c r="X2479" s="75" t="s">
        <v>42</v>
      </c>
      <c r="Y2479" s="75" t="s">
        <v>42</v>
      </c>
      <c r="Z2479" s="75" t="s">
        <v>42</v>
      </c>
      <c r="AA2479" s="75" t="s">
        <v>42</v>
      </c>
      <c r="AB2479" s="49" t="s">
        <v>8115</v>
      </c>
      <c r="AC2479" s="93">
        <v>0</v>
      </c>
      <c r="AD2479" s="93">
        <v>0</v>
      </c>
      <c r="AE2479" s="57" t="s">
        <v>122</v>
      </c>
      <c r="AF2479" s="94" t="s">
        <v>56</v>
      </c>
      <c r="AG2479" s="84"/>
      <c r="AH2479" s="50" t="s">
        <v>66</v>
      </c>
      <c r="AI2479" s="49"/>
      <c r="AJ2479" s="54"/>
    </row>
    <row r="2480" spans="1:36" ht="15" customHeight="1" x14ac:dyDescent="0.2">
      <c r="A2480" s="53">
        <v>46157</v>
      </c>
      <c r="B2480" s="57" t="s">
        <v>6431</v>
      </c>
      <c r="C2480" s="57" t="s">
        <v>6551</v>
      </c>
      <c r="D2480" s="57" t="s">
        <v>203</v>
      </c>
      <c r="E2480" s="57">
        <v>2</v>
      </c>
      <c r="F2480" s="49" t="s">
        <v>248</v>
      </c>
      <c r="G2480" s="49" t="s">
        <v>1001</v>
      </c>
      <c r="H2480" s="49"/>
      <c r="I2480" s="49"/>
      <c r="J2480" s="49"/>
      <c r="K2480" s="49"/>
      <c r="L2480" s="49"/>
      <c r="M2480" s="55">
        <v>306001</v>
      </c>
      <c r="N2480" s="57">
        <v>48161703</v>
      </c>
      <c r="O2480" s="80" t="s">
        <v>250</v>
      </c>
      <c r="P2480" s="50" t="s">
        <v>37</v>
      </c>
      <c r="Q2480" s="50" t="s">
        <v>117</v>
      </c>
      <c r="R2480" s="50" t="s">
        <v>51</v>
      </c>
      <c r="S2480" s="50" t="s">
        <v>8116</v>
      </c>
      <c r="T2480" s="50" t="s">
        <v>146</v>
      </c>
      <c r="U2480" s="75">
        <v>0.68402777777777779</v>
      </c>
      <c r="V2480" s="75">
        <v>0.70763888888888893</v>
      </c>
      <c r="W2480" s="75">
        <v>0.68402777777777779</v>
      </c>
      <c r="X2480" s="75" t="s">
        <v>42</v>
      </c>
      <c r="Y2480" s="75" t="s">
        <v>42</v>
      </c>
      <c r="Z2480" s="75" t="s">
        <v>42</v>
      </c>
      <c r="AA2480" s="75" t="s">
        <v>42</v>
      </c>
      <c r="AB2480" s="49" t="s">
        <v>8223</v>
      </c>
      <c r="AC2480" s="93">
        <v>0</v>
      </c>
      <c r="AD2480" s="93">
        <v>1</v>
      </c>
      <c r="AE2480" s="57" t="s">
        <v>148</v>
      </c>
      <c r="AF2480" s="94" t="s">
        <v>56</v>
      </c>
      <c r="AG2480" s="84"/>
      <c r="AH2480" s="50" t="s">
        <v>46</v>
      </c>
      <c r="AI2480" s="49"/>
      <c r="AJ2480" s="54"/>
    </row>
    <row r="2481" spans="1:36" ht="15" customHeight="1" x14ac:dyDescent="0.2">
      <c r="A2481" s="53">
        <v>46157</v>
      </c>
      <c r="B2481" s="57" t="s">
        <v>6431</v>
      </c>
      <c r="C2481" s="57" t="s">
        <v>6551</v>
      </c>
      <c r="D2481" s="57" t="s">
        <v>203</v>
      </c>
      <c r="E2481" s="57">
        <v>2</v>
      </c>
      <c r="F2481" s="49" t="s">
        <v>216</v>
      </c>
      <c r="G2481" s="49" t="s">
        <v>2723</v>
      </c>
      <c r="H2481" s="49"/>
      <c r="I2481" s="49"/>
      <c r="J2481" s="49"/>
      <c r="K2481" s="49"/>
      <c r="L2481" s="49"/>
      <c r="M2481" s="55">
        <v>306016</v>
      </c>
      <c r="N2481" s="57">
        <v>48161746</v>
      </c>
      <c r="O2481" s="80" t="s">
        <v>49</v>
      </c>
      <c r="P2481" s="50" t="s">
        <v>37</v>
      </c>
      <c r="Q2481" s="50" t="s">
        <v>69</v>
      </c>
      <c r="R2481" s="50"/>
      <c r="S2481" s="50" t="s">
        <v>8117</v>
      </c>
      <c r="T2481" s="50" t="s">
        <v>473</v>
      </c>
      <c r="U2481" s="75">
        <v>0.69097222222222221</v>
      </c>
      <c r="V2481" s="75">
        <v>0.70277777777777772</v>
      </c>
      <c r="W2481" s="75">
        <v>0.69097222222222221</v>
      </c>
      <c r="X2481" s="75" t="s">
        <v>42</v>
      </c>
      <c r="Y2481" s="75" t="s">
        <v>42</v>
      </c>
      <c r="Z2481" s="75" t="s">
        <v>42</v>
      </c>
      <c r="AA2481" s="75" t="s">
        <v>42</v>
      </c>
      <c r="AB2481" s="49" t="s">
        <v>8118</v>
      </c>
      <c r="AC2481" s="93">
        <v>0</v>
      </c>
      <c r="AD2481" s="93">
        <v>0</v>
      </c>
      <c r="AE2481" s="57" t="s">
        <v>475</v>
      </c>
      <c r="AF2481" s="94" t="s">
        <v>56</v>
      </c>
      <c r="AG2481" s="84" t="s">
        <v>57</v>
      </c>
      <c r="AH2481" s="50" t="s">
        <v>66</v>
      </c>
      <c r="AI2481" s="49"/>
      <c r="AJ2481" s="54"/>
    </row>
    <row r="2482" spans="1:36" ht="15" customHeight="1" x14ac:dyDescent="0.2">
      <c r="A2482" s="53">
        <v>46157</v>
      </c>
      <c r="B2482" s="57" t="s">
        <v>6431</v>
      </c>
      <c r="C2482" s="57" t="s">
        <v>6551</v>
      </c>
      <c r="D2482" s="57" t="s">
        <v>203</v>
      </c>
      <c r="E2482" s="57">
        <v>2</v>
      </c>
      <c r="F2482" s="49" t="s">
        <v>216</v>
      </c>
      <c r="G2482" s="49" t="s">
        <v>387</v>
      </c>
      <c r="H2482" s="49"/>
      <c r="I2482" s="49"/>
      <c r="J2482" s="49"/>
      <c r="K2482" s="49"/>
      <c r="L2482" s="49"/>
      <c r="M2482" s="55">
        <v>305581</v>
      </c>
      <c r="N2482" s="57">
        <v>48161752</v>
      </c>
      <c r="O2482" s="80" t="s">
        <v>49</v>
      </c>
      <c r="P2482" s="50" t="s">
        <v>37</v>
      </c>
      <c r="Q2482" s="50" t="s">
        <v>61</v>
      </c>
      <c r="R2482" s="50"/>
      <c r="S2482" s="50" t="s">
        <v>596</v>
      </c>
      <c r="T2482" s="50" t="s">
        <v>71</v>
      </c>
      <c r="U2482" s="75">
        <v>0.69166666666666665</v>
      </c>
      <c r="V2482" s="75">
        <v>0.69791666666666663</v>
      </c>
      <c r="W2482" s="75">
        <v>0.69166666666666665</v>
      </c>
      <c r="X2482" s="75" t="s">
        <v>42</v>
      </c>
      <c r="Y2482" s="75" t="s">
        <v>42</v>
      </c>
      <c r="Z2482" s="75" t="s">
        <v>42</v>
      </c>
      <c r="AA2482" s="75" t="s">
        <v>42</v>
      </c>
      <c r="AB2482" s="49" t="s">
        <v>8119</v>
      </c>
      <c r="AC2482" s="93">
        <v>0</v>
      </c>
      <c r="AD2482" s="93">
        <v>0</v>
      </c>
      <c r="AE2482" s="57" t="s">
        <v>73</v>
      </c>
      <c r="AF2482" s="94" t="s">
        <v>56</v>
      </c>
      <c r="AG2482" s="84"/>
      <c r="AH2482" s="50" t="s">
        <v>66</v>
      </c>
      <c r="AI2482" s="49"/>
      <c r="AJ2482" s="54"/>
    </row>
    <row r="2483" spans="1:36" ht="15" customHeight="1" x14ac:dyDescent="0.2">
      <c r="A2483" s="53">
        <v>46157</v>
      </c>
      <c r="B2483" s="57" t="s">
        <v>6431</v>
      </c>
      <c r="C2483" s="57" t="s">
        <v>6551</v>
      </c>
      <c r="D2483" s="57" t="s">
        <v>203</v>
      </c>
      <c r="E2483" s="57">
        <v>2</v>
      </c>
      <c r="F2483" s="49" t="s">
        <v>220</v>
      </c>
      <c r="G2483" s="49" t="s">
        <v>1528</v>
      </c>
      <c r="H2483" s="49"/>
      <c r="I2483" s="49"/>
      <c r="J2483" s="49"/>
      <c r="K2483" s="49"/>
      <c r="L2483" s="49"/>
      <c r="M2483" s="55">
        <v>305631</v>
      </c>
      <c r="N2483" s="57">
        <v>48161871</v>
      </c>
      <c r="O2483" s="80" t="s">
        <v>49</v>
      </c>
      <c r="P2483" s="50" t="s">
        <v>793</v>
      </c>
      <c r="Q2483" s="50"/>
      <c r="R2483" s="50"/>
      <c r="S2483" s="50" t="s">
        <v>8120</v>
      </c>
      <c r="T2483" s="50" t="s">
        <v>136</v>
      </c>
      <c r="U2483" s="75">
        <v>0.70694444444444449</v>
      </c>
      <c r="V2483" s="75">
        <v>0.70972222222222225</v>
      </c>
      <c r="W2483" s="75">
        <v>0.70694444444444449</v>
      </c>
      <c r="X2483" s="75" t="s">
        <v>42</v>
      </c>
      <c r="Y2483" s="75" t="s">
        <v>42</v>
      </c>
      <c r="Z2483" s="75" t="s">
        <v>42</v>
      </c>
      <c r="AA2483" s="75" t="s">
        <v>42</v>
      </c>
      <c r="AB2483" s="49" t="s">
        <v>8121</v>
      </c>
      <c r="AC2483" s="93">
        <v>0</v>
      </c>
      <c r="AD2483" s="93">
        <v>0</v>
      </c>
      <c r="AE2483" s="57" t="s">
        <v>575</v>
      </c>
      <c r="AF2483" s="94" t="s">
        <v>56</v>
      </c>
      <c r="AG2483" s="84"/>
      <c r="AH2483" s="50" t="s">
        <v>66</v>
      </c>
      <c r="AI2483" s="49"/>
      <c r="AJ2483" s="54"/>
    </row>
    <row r="2484" spans="1:36" ht="15" customHeight="1" x14ac:dyDescent="0.2">
      <c r="A2484" s="53">
        <v>46157</v>
      </c>
      <c r="B2484" s="57" t="s">
        <v>6431</v>
      </c>
      <c r="C2484" s="57" t="s">
        <v>6551</v>
      </c>
      <c r="D2484" s="57" t="s">
        <v>203</v>
      </c>
      <c r="E2484" s="57">
        <v>2</v>
      </c>
      <c r="F2484" s="49" t="s">
        <v>216</v>
      </c>
      <c r="G2484" s="49" t="s">
        <v>2723</v>
      </c>
      <c r="H2484" s="49"/>
      <c r="I2484" s="49"/>
      <c r="J2484" s="49"/>
      <c r="K2484" s="49"/>
      <c r="L2484" s="49"/>
      <c r="M2484" s="55">
        <v>306011</v>
      </c>
      <c r="N2484" s="57">
        <v>48161960</v>
      </c>
      <c r="O2484" s="80" t="s">
        <v>49</v>
      </c>
      <c r="P2484" s="50" t="s">
        <v>37</v>
      </c>
      <c r="Q2484" s="50" t="s">
        <v>543</v>
      </c>
      <c r="R2484" s="50"/>
      <c r="S2484" s="50" t="s">
        <v>3755</v>
      </c>
      <c r="T2484" s="50" t="s">
        <v>71</v>
      </c>
      <c r="U2484" s="75">
        <v>0.71180555555555558</v>
      </c>
      <c r="V2484" s="75">
        <v>0.73055555555555551</v>
      </c>
      <c r="W2484" s="75">
        <v>0.71180555555555558</v>
      </c>
      <c r="X2484" s="75" t="s">
        <v>42</v>
      </c>
      <c r="Y2484" s="75" t="s">
        <v>42</v>
      </c>
      <c r="Z2484" s="75" t="s">
        <v>42</v>
      </c>
      <c r="AA2484" s="75" t="s">
        <v>42</v>
      </c>
      <c r="AB2484" s="49" t="s">
        <v>8122</v>
      </c>
      <c r="AC2484" s="93">
        <v>0</v>
      </c>
      <c r="AD2484" s="93">
        <v>0</v>
      </c>
      <c r="AE2484" s="57" t="s">
        <v>73</v>
      </c>
      <c r="AF2484" s="94" t="s">
        <v>56</v>
      </c>
      <c r="AG2484" s="84"/>
      <c r="AH2484" s="50" t="s">
        <v>66</v>
      </c>
      <c r="AI2484" s="49"/>
      <c r="AJ2484" s="54"/>
    </row>
    <row r="2485" spans="1:36" ht="15" customHeight="1" x14ac:dyDescent="0.2">
      <c r="A2485" s="53">
        <v>46157</v>
      </c>
      <c r="B2485" s="57" t="s">
        <v>6431</v>
      </c>
      <c r="C2485" s="57" t="s">
        <v>6551</v>
      </c>
      <c r="D2485" s="57" t="s">
        <v>203</v>
      </c>
      <c r="E2485" s="57">
        <v>2</v>
      </c>
      <c r="F2485" s="49" t="s">
        <v>4374</v>
      </c>
      <c r="G2485" s="49" t="s">
        <v>1028</v>
      </c>
      <c r="H2485" s="49"/>
      <c r="I2485" s="49"/>
      <c r="J2485" s="49"/>
      <c r="K2485" s="49"/>
      <c r="L2485" s="49"/>
      <c r="M2485" s="55">
        <v>306169</v>
      </c>
      <c r="N2485" s="57">
        <v>48162104</v>
      </c>
      <c r="O2485" s="80" t="s">
        <v>49</v>
      </c>
      <c r="P2485" s="50" t="s">
        <v>37</v>
      </c>
      <c r="Q2485" s="50" t="s">
        <v>117</v>
      </c>
      <c r="R2485" s="50" t="s">
        <v>51</v>
      </c>
      <c r="S2485" s="50" t="s">
        <v>4529</v>
      </c>
      <c r="T2485" s="50" t="s">
        <v>155</v>
      </c>
      <c r="U2485" s="75">
        <v>0.73055555555555551</v>
      </c>
      <c r="V2485" s="75">
        <v>0.81041666666666667</v>
      </c>
      <c r="W2485" s="75">
        <v>0.73055555555555551</v>
      </c>
      <c r="X2485" s="75">
        <v>0.73472222222222228</v>
      </c>
      <c r="Y2485" s="75" t="s">
        <v>42</v>
      </c>
      <c r="Z2485" s="75" t="s">
        <v>42</v>
      </c>
      <c r="AA2485" s="75" t="s">
        <v>42</v>
      </c>
      <c r="AB2485" s="49" t="s">
        <v>8123</v>
      </c>
      <c r="AC2485" s="93">
        <v>0</v>
      </c>
      <c r="AD2485" s="93">
        <v>1</v>
      </c>
      <c r="AE2485" s="57" t="s">
        <v>286</v>
      </c>
      <c r="AF2485" s="94" t="s">
        <v>56</v>
      </c>
      <c r="AG2485" s="84" t="s">
        <v>57</v>
      </c>
      <c r="AH2485" s="50" t="s">
        <v>46</v>
      </c>
      <c r="AI2485" s="49"/>
      <c r="AJ2485" s="54"/>
    </row>
    <row r="2486" spans="1:36" ht="15" customHeight="1" x14ac:dyDescent="0.2">
      <c r="A2486" s="53">
        <v>46157</v>
      </c>
      <c r="B2486" s="57" t="s">
        <v>6431</v>
      </c>
      <c r="C2486" s="57" t="s">
        <v>6551</v>
      </c>
      <c r="D2486" s="57" t="s">
        <v>203</v>
      </c>
      <c r="E2486" s="57">
        <v>2</v>
      </c>
      <c r="F2486" s="49" t="s">
        <v>216</v>
      </c>
      <c r="G2486" s="49" t="s">
        <v>2391</v>
      </c>
      <c r="H2486" s="49"/>
      <c r="I2486" s="49"/>
      <c r="J2486" s="49"/>
      <c r="K2486" s="49"/>
      <c r="L2486" s="49"/>
      <c r="M2486" s="55">
        <v>305997</v>
      </c>
      <c r="N2486" s="57">
        <v>48162156</v>
      </c>
      <c r="O2486" s="80" t="s">
        <v>49</v>
      </c>
      <c r="P2486" s="50" t="s">
        <v>37</v>
      </c>
      <c r="Q2486" s="50" t="s">
        <v>61</v>
      </c>
      <c r="R2486" s="50"/>
      <c r="S2486" s="50" t="s">
        <v>8124</v>
      </c>
      <c r="T2486" s="50" t="s">
        <v>3139</v>
      </c>
      <c r="U2486" s="75">
        <v>0.73124999999999996</v>
      </c>
      <c r="V2486" s="75">
        <v>0.74097222222222225</v>
      </c>
      <c r="W2486" s="75">
        <v>0.73124999999999996</v>
      </c>
      <c r="X2486" s="75" t="s">
        <v>42</v>
      </c>
      <c r="Y2486" s="75" t="s">
        <v>42</v>
      </c>
      <c r="Z2486" s="75" t="s">
        <v>42</v>
      </c>
      <c r="AA2486" s="75" t="s">
        <v>42</v>
      </c>
      <c r="AB2486" s="49" t="s">
        <v>8125</v>
      </c>
      <c r="AC2486" s="93">
        <v>0</v>
      </c>
      <c r="AD2486" s="93">
        <v>0</v>
      </c>
      <c r="AE2486" s="57" t="s">
        <v>184</v>
      </c>
      <c r="AF2486" s="94" t="s">
        <v>113</v>
      </c>
      <c r="AG2486" s="84"/>
      <c r="AH2486" s="50" t="s">
        <v>66</v>
      </c>
      <c r="AI2486" s="49"/>
      <c r="AJ2486" s="54"/>
    </row>
    <row r="2487" spans="1:36" ht="15" customHeight="1" x14ac:dyDescent="0.2">
      <c r="A2487" s="53">
        <v>46157</v>
      </c>
      <c r="B2487" s="57" t="s">
        <v>6431</v>
      </c>
      <c r="C2487" s="57" t="s">
        <v>6551</v>
      </c>
      <c r="D2487" s="57" t="s">
        <v>203</v>
      </c>
      <c r="E2487" s="57">
        <v>2</v>
      </c>
      <c r="F2487" s="49" t="s">
        <v>216</v>
      </c>
      <c r="G2487" s="49" t="s">
        <v>2723</v>
      </c>
      <c r="H2487" s="49"/>
      <c r="I2487" s="49"/>
      <c r="J2487" s="49"/>
      <c r="K2487" s="49"/>
      <c r="L2487" s="49"/>
      <c r="M2487" s="55">
        <v>306173</v>
      </c>
      <c r="N2487" s="57">
        <v>48162159</v>
      </c>
      <c r="O2487" s="80" t="s">
        <v>49</v>
      </c>
      <c r="P2487" s="50" t="s">
        <v>89</v>
      </c>
      <c r="Q2487" s="50"/>
      <c r="R2487" s="50"/>
      <c r="S2487" s="50" t="s">
        <v>8126</v>
      </c>
      <c r="T2487" s="50" t="s">
        <v>71</v>
      </c>
      <c r="U2487" s="75">
        <v>0.72986111111111107</v>
      </c>
      <c r="V2487" s="75">
        <v>0.73611111111111116</v>
      </c>
      <c r="W2487" s="75" t="s">
        <v>42</v>
      </c>
      <c r="X2487" s="75" t="s">
        <v>42</v>
      </c>
      <c r="Y2487" s="75" t="s">
        <v>42</v>
      </c>
      <c r="Z2487" s="75" t="s">
        <v>42</v>
      </c>
      <c r="AA2487" s="75" t="s">
        <v>42</v>
      </c>
      <c r="AB2487" s="49" t="s">
        <v>8127</v>
      </c>
      <c r="AC2487" s="93">
        <v>0</v>
      </c>
      <c r="AD2487" s="93">
        <v>0</v>
      </c>
      <c r="AE2487" s="57" t="s">
        <v>475</v>
      </c>
      <c r="AF2487" s="94" t="s">
        <v>56</v>
      </c>
      <c r="AG2487" s="84"/>
      <c r="AH2487" s="50" t="s">
        <v>66</v>
      </c>
      <c r="AI2487" s="49"/>
      <c r="AJ2487" s="54"/>
    </row>
    <row r="2488" spans="1:36" ht="15" customHeight="1" x14ac:dyDescent="0.2">
      <c r="A2488" s="53">
        <v>46157</v>
      </c>
      <c r="B2488" s="57" t="s">
        <v>6371</v>
      </c>
      <c r="C2488" s="57" t="s">
        <v>6593</v>
      </c>
      <c r="D2488" s="57" t="s">
        <v>33</v>
      </c>
      <c r="E2488" s="57">
        <v>4</v>
      </c>
      <c r="F2488" s="49" t="s">
        <v>132</v>
      </c>
      <c r="G2488" s="49" t="s">
        <v>1219</v>
      </c>
      <c r="H2488" s="49"/>
      <c r="I2488" s="49"/>
      <c r="J2488" s="49"/>
      <c r="K2488" s="49"/>
      <c r="L2488" s="49"/>
      <c r="M2488" s="55">
        <v>306079</v>
      </c>
      <c r="N2488" s="57">
        <v>48162353</v>
      </c>
      <c r="O2488" s="80" t="s">
        <v>49</v>
      </c>
      <c r="P2488" s="50" t="s">
        <v>37</v>
      </c>
      <c r="Q2488" s="50" t="s">
        <v>38</v>
      </c>
      <c r="R2488" s="50" t="s">
        <v>39</v>
      </c>
      <c r="S2488" s="50" t="s">
        <v>5785</v>
      </c>
      <c r="T2488" s="50" t="s">
        <v>194</v>
      </c>
      <c r="U2488" s="75">
        <v>0.75555555555555554</v>
      </c>
      <c r="V2488" s="75">
        <v>0.80486111111111114</v>
      </c>
      <c r="W2488" s="75">
        <v>0.75555555555555554</v>
      </c>
      <c r="X2488" s="75" t="s">
        <v>42</v>
      </c>
      <c r="Y2488" s="75" t="s">
        <v>42</v>
      </c>
      <c r="Z2488" s="75" t="s">
        <v>42</v>
      </c>
      <c r="AA2488" s="75" t="s">
        <v>42</v>
      </c>
      <c r="AB2488" s="49" t="s">
        <v>8128</v>
      </c>
      <c r="AC2488" s="93">
        <v>0</v>
      </c>
      <c r="AD2488" s="93">
        <v>1</v>
      </c>
      <c r="AE2488" s="57" t="s">
        <v>196</v>
      </c>
      <c r="AF2488" s="94" t="s">
        <v>56</v>
      </c>
      <c r="AG2488" s="84"/>
      <c r="AH2488" s="50" t="s">
        <v>46</v>
      </c>
      <c r="AI2488" s="49"/>
      <c r="AJ2488" s="54"/>
    </row>
    <row r="2489" spans="1:36" ht="15" customHeight="1" x14ac:dyDescent="0.2">
      <c r="A2489" s="53">
        <v>46157</v>
      </c>
      <c r="B2489" s="57" t="s">
        <v>6371</v>
      </c>
      <c r="C2489" s="57" t="s">
        <v>6593</v>
      </c>
      <c r="D2489" s="57" t="s">
        <v>33</v>
      </c>
      <c r="E2489" s="57">
        <v>4</v>
      </c>
      <c r="F2489" s="49" t="s">
        <v>59</v>
      </c>
      <c r="G2489" s="49" t="s">
        <v>1004</v>
      </c>
      <c r="H2489" s="49"/>
      <c r="I2489" s="49"/>
      <c r="J2489" s="49"/>
      <c r="K2489" s="49"/>
      <c r="L2489" s="49"/>
      <c r="M2489" s="55">
        <v>306026</v>
      </c>
      <c r="N2489" s="57">
        <v>48162454</v>
      </c>
      <c r="O2489" s="80" t="s">
        <v>49</v>
      </c>
      <c r="P2489" s="50" t="s">
        <v>37</v>
      </c>
      <c r="Q2489" s="50" t="s">
        <v>38</v>
      </c>
      <c r="R2489" s="50" t="s">
        <v>39</v>
      </c>
      <c r="S2489" s="50" t="s">
        <v>8129</v>
      </c>
      <c r="T2489" s="50" t="s">
        <v>136</v>
      </c>
      <c r="U2489" s="75">
        <v>0.75416666666666665</v>
      </c>
      <c r="V2489" s="75">
        <v>0.82638888888888884</v>
      </c>
      <c r="W2489" s="75">
        <v>0.75416666666666665</v>
      </c>
      <c r="X2489" s="75" t="s">
        <v>42</v>
      </c>
      <c r="Y2489" s="75" t="s">
        <v>42</v>
      </c>
      <c r="Z2489" s="75" t="s">
        <v>42</v>
      </c>
      <c r="AA2489" s="75" t="s">
        <v>42</v>
      </c>
      <c r="AB2489" s="49" t="s">
        <v>8130</v>
      </c>
      <c r="AC2489" s="93">
        <v>0</v>
      </c>
      <c r="AD2489" s="93">
        <v>1</v>
      </c>
      <c r="AE2489" s="57" t="s">
        <v>138</v>
      </c>
      <c r="AF2489" s="94" t="s">
        <v>56</v>
      </c>
      <c r="AG2489" s="84" t="s">
        <v>57</v>
      </c>
      <c r="AH2489" s="50" t="s">
        <v>672</v>
      </c>
      <c r="AI2489" s="49"/>
      <c r="AJ2489" s="54"/>
    </row>
    <row r="2490" spans="1:36" ht="15" customHeight="1" x14ac:dyDescent="0.2">
      <c r="A2490" s="53">
        <v>46157</v>
      </c>
      <c r="B2490" s="57" t="s">
        <v>6371</v>
      </c>
      <c r="C2490" s="57" t="s">
        <v>6593</v>
      </c>
      <c r="D2490" s="57" t="s">
        <v>33</v>
      </c>
      <c r="E2490" s="57">
        <v>4</v>
      </c>
      <c r="F2490" s="49" t="s">
        <v>59</v>
      </c>
      <c r="G2490" s="49" t="s">
        <v>403</v>
      </c>
      <c r="H2490" s="49"/>
      <c r="I2490" s="49"/>
      <c r="J2490" s="49"/>
      <c r="K2490" s="49"/>
      <c r="L2490" s="49"/>
      <c r="M2490" s="55">
        <v>305966</v>
      </c>
      <c r="N2490" s="57">
        <v>48162472</v>
      </c>
      <c r="O2490" s="80" t="s">
        <v>49</v>
      </c>
      <c r="P2490" s="50" t="s">
        <v>782</v>
      </c>
      <c r="Q2490" s="50"/>
      <c r="R2490" s="50"/>
      <c r="S2490" s="50" t="s">
        <v>8131</v>
      </c>
      <c r="T2490" s="50" t="s">
        <v>136</v>
      </c>
      <c r="U2490" s="75">
        <v>0.7631944444444444</v>
      </c>
      <c r="V2490" s="75">
        <v>0.78472222222222221</v>
      </c>
      <c r="W2490" s="75">
        <v>0.7631944444444444</v>
      </c>
      <c r="X2490" s="75" t="s">
        <v>42</v>
      </c>
      <c r="Y2490" s="75" t="s">
        <v>42</v>
      </c>
      <c r="Z2490" s="75" t="s">
        <v>42</v>
      </c>
      <c r="AA2490" s="75" t="s">
        <v>42</v>
      </c>
      <c r="AB2490" s="49" t="s">
        <v>8132</v>
      </c>
      <c r="AC2490" s="93">
        <v>0</v>
      </c>
      <c r="AD2490" s="93">
        <v>0</v>
      </c>
      <c r="AE2490" s="57" t="s">
        <v>325</v>
      </c>
      <c r="AF2490" s="94" t="s">
        <v>113</v>
      </c>
      <c r="AG2490" s="84" t="s">
        <v>57</v>
      </c>
      <c r="AH2490" s="50" t="s">
        <v>66</v>
      </c>
      <c r="AI2490" s="49"/>
      <c r="AJ2490" s="54"/>
    </row>
    <row r="2491" spans="1:36" ht="15" customHeight="1" x14ac:dyDescent="0.2">
      <c r="A2491" s="53">
        <v>46157</v>
      </c>
      <c r="B2491" s="57" t="s">
        <v>6371</v>
      </c>
      <c r="C2491" s="57" t="s">
        <v>6593</v>
      </c>
      <c r="D2491" s="57" t="s">
        <v>33</v>
      </c>
      <c r="E2491" s="57">
        <v>4</v>
      </c>
      <c r="F2491" s="49" t="s">
        <v>67</v>
      </c>
      <c r="G2491" s="49" t="s">
        <v>387</v>
      </c>
      <c r="H2491" s="49"/>
      <c r="I2491" s="49"/>
      <c r="J2491" s="49"/>
      <c r="K2491" s="49"/>
      <c r="L2491" s="49"/>
      <c r="M2491" s="55">
        <v>306094</v>
      </c>
      <c r="N2491" s="57">
        <v>48162605</v>
      </c>
      <c r="O2491" s="80" t="s">
        <v>49</v>
      </c>
      <c r="P2491" s="50" t="s">
        <v>37</v>
      </c>
      <c r="Q2491" s="50" t="s">
        <v>543</v>
      </c>
      <c r="R2491" s="50"/>
      <c r="S2491" s="50" t="s">
        <v>3755</v>
      </c>
      <c r="T2491" s="50" t="s">
        <v>71</v>
      </c>
      <c r="U2491" s="75">
        <v>0.77013888888888893</v>
      </c>
      <c r="V2491" s="75">
        <v>0.80694444444444446</v>
      </c>
      <c r="W2491" s="75">
        <v>0.77013888888888893</v>
      </c>
      <c r="X2491" s="75" t="s">
        <v>42</v>
      </c>
      <c r="Y2491" s="75" t="s">
        <v>42</v>
      </c>
      <c r="Z2491" s="75" t="s">
        <v>42</v>
      </c>
      <c r="AA2491" s="75" t="s">
        <v>42</v>
      </c>
      <c r="AB2491" s="49" t="s">
        <v>8133</v>
      </c>
      <c r="AC2491" s="93">
        <v>0</v>
      </c>
      <c r="AD2491" s="93">
        <v>0</v>
      </c>
      <c r="AE2491" s="57" t="s">
        <v>73</v>
      </c>
      <c r="AF2491" s="94" t="s">
        <v>56</v>
      </c>
      <c r="AG2491" s="84"/>
      <c r="AH2491" s="50" t="s">
        <v>66</v>
      </c>
      <c r="AI2491" s="49"/>
      <c r="AJ2491" s="54"/>
    </row>
    <row r="2492" spans="1:36" ht="15" customHeight="1" x14ac:dyDescent="0.2">
      <c r="A2492" s="53">
        <v>46157</v>
      </c>
      <c r="B2492" s="57" t="s">
        <v>6371</v>
      </c>
      <c r="C2492" s="57" t="s">
        <v>6593</v>
      </c>
      <c r="D2492" s="57" t="s">
        <v>33</v>
      </c>
      <c r="E2492" s="57">
        <v>4</v>
      </c>
      <c r="F2492" s="49" t="s">
        <v>132</v>
      </c>
      <c r="G2492" s="49" t="s">
        <v>417</v>
      </c>
      <c r="H2492" s="49"/>
      <c r="I2492" s="49"/>
      <c r="J2492" s="49"/>
      <c r="K2492" s="49"/>
      <c r="L2492" s="49"/>
      <c r="M2492" s="55">
        <v>306022</v>
      </c>
      <c r="N2492" s="57">
        <v>48162632</v>
      </c>
      <c r="O2492" s="80" t="s">
        <v>49</v>
      </c>
      <c r="P2492" s="50" t="s">
        <v>80</v>
      </c>
      <c r="Q2492" s="50"/>
      <c r="R2492" s="50"/>
      <c r="S2492" s="50" t="s">
        <v>6638</v>
      </c>
      <c r="T2492" s="50" t="s">
        <v>85</v>
      </c>
      <c r="U2492" s="75">
        <v>0.77986111111111112</v>
      </c>
      <c r="V2492" s="75">
        <v>0.79027777777777775</v>
      </c>
      <c r="W2492" s="75">
        <v>0.78125</v>
      </c>
      <c r="X2492" s="75" t="s">
        <v>42</v>
      </c>
      <c r="Y2492" s="75" t="s">
        <v>42</v>
      </c>
      <c r="Z2492" s="75" t="s">
        <v>42</v>
      </c>
      <c r="AA2492" s="75" t="s">
        <v>42</v>
      </c>
      <c r="AB2492" s="49" t="s">
        <v>8134</v>
      </c>
      <c r="AC2492" s="93">
        <v>0</v>
      </c>
      <c r="AD2492" s="93">
        <v>0</v>
      </c>
      <c r="AE2492" s="57" t="s">
        <v>87</v>
      </c>
      <c r="AF2492" s="94" t="s">
        <v>56</v>
      </c>
      <c r="AG2492" s="84"/>
      <c r="AH2492" s="50" t="s">
        <v>66</v>
      </c>
      <c r="AI2492" s="49"/>
      <c r="AJ2492" s="54"/>
    </row>
    <row r="2493" spans="1:36" ht="15" customHeight="1" x14ac:dyDescent="0.2">
      <c r="A2493" s="53">
        <v>46157</v>
      </c>
      <c r="B2493" s="57" t="s">
        <v>6371</v>
      </c>
      <c r="C2493" s="57" t="s">
        <v>6593</v>
      </c>
      <c r="D2493" s="57" t="s">
        <v>33</v>
      </c>
      <c r="E2493" s="57">
        <v>4</v>
      </c>
      <c r="F2493" s="49" t="s">
        <v>67</v>
      </c>
      <c r="G2493" s="49" t="s">
        <v>2407</v>
      </c>
      <c r="H2493" s="49"/>
      <c r="I2493" s="49"/>
      <c r="J2493" s="49"/>
      <c r="K2493" s="49"/>
      <c r="L2493" s="49"/>
      <c r="M2493" s="55">
        <v>306077</v>
      </c>
      <c r="N2493" s="57">
        <v>48162677</v>
      </c>
      <c r="O2493" s="80" t="s">
        <v>49</v>
      </c>
      <c r="P2493" s="50" t="s">
        <v>37</v>
      </c>
      <c r="Q2493" s="50" t="s">
        <v>477</v>
      </c>
      <c r="R2493" s="50" t="s">
        <v>478</v>
      </c>
      <c r="S2493" s="50" t="s">
        <v>427</v>
      </c>
      <c r="T2493" s="50" t="s">
        <v>71</v>
      </c>
      <c r="U2493" s="75">
        <v>0.77708333333333335</v>
      </c>
      <c r="V2493" s="75">
        <v>0.86597222222222225</v>
      </c>
      <c r="W2493" s="75">
        <v>0.77708333333333335</v>
      </c>
      <c r="X2493" s="75" t="s">
        <v>42</v>
      </c>
      <c r="Y2493" s="75" t="s">
        <v>42</v>
      </c>
      <c r="Z2493" s="75" t="s">
        <v>42</v>
      </c>
      <c r="AA2493" s="75" t="s">
        <v>42</v>
      </c>
      <c r="AB2493" s="49" t="s">
        <v>8135</v>
      </c>
      <c r="AC2493" s="93">
        <v>0</v>
      </c>
      <c r="AD2493" s="93">
        <v>2</v>
      </c>
      <c r="AE2493" s="57" t="s">
        <v>73</v>
      </c>
      <c r="AF2493" s="94" t="s">
        <v>45</v>
      </c>
      <c r="AG2493" s="84"/>
      <c r="AH2493" s="50" t="s">
        <v>46</v>
      </c>
      <c r="AI2493" s="49"/>
      <c r="AJ2493" s="54"/>
    </row>
    <row r="2494" spans="1:36" ht="15" customHeight="1" x14ac:dyDescent="0.2">
      <c r="A2494" s="53">
        <v>46157</v>
      </c>
      <c r="B2494" s="57" t="s">
        <v>6371</v>
      </c>
      <c r="C2494" s="57" t="s">
        <v>6593</v>
      </c>
      <c r="D2494" s="57" t="s">
        <v>33</v>
      </c>
      <c r="E2494" s="57">
        <v>4</v>
      </c>
      <c r="F2494" s="49" t="s">
        <v>67</v>
      </c>
      <c r="G2494" s="49" t="s">
        <v>2723</v>
      </c>
      <c r="H2494" s="49"/>
      <c r="I2494" s="49"/>
      <c r="J2494" s="49"/>
      <c r="K2494" s="49"/>
      <c r="L2494" s="49"/>
      <c r="M2494" s="55">
        <v>306073</v>
      </c>
      <c r="N2494" s="57">
        <v>48162683</v>
      </c>
      <c r="O2494" s="80" t="s">
        <v>49</v>
      </c>
      <c r="P2494" s="50" t="s">
        <v>37</v>
      </c>
      <c r="Q2494" s="50" t="s">
        <v>543</v>
      </c>
      <c r="R2494" s="50"/>
      <c r="S2494" s="50" t="s">
        <v>6675</v>
      </c>
      <c r="T2494" s="50" t="s">
        <v>105</v>
      </c>
      <c r="U2494" s="75">
        <v>0.77638888888888891</v>
      </c>
      <c r="V2494" s="75">
        <v>0.84166666666666667</v>
      </c>
      <c r="W2494" s="75">
        <v>0.77638888888888891</v>
      </c>
      <c r="X2494" s="75" t="s">
        <v>42</v>
      </c>
      <c r="Y2494" s="75" t="s">
        <v>42</v>
      </c>
      <c r="Z2494" s="75" t="s">
        <v>42</v>
      </c>
      <c r="AA2494" s="75" t="s">
        <v>42</v>
      </c>
      <c r="AB2494" s="49" t="s">
        <v>8136</v>
      </c>
      <c r="AC2494" s="93">
        <v>0</v>
      </c>
      <c r="AD2494" s="93">
        <v>0</v>
      </c>
      <c r="AE2494" s="57" t="s">
        <v>191</v>
      </c>
      <c r="AF2494" s="94" t="s">
        <v>45</v>
      </c>
      <c r="AG2494" s="84"/>
      <c r="AH2494" s="50" t="s">
        <v>66</v>
      </c>
      <c r="AI2494" s="49"/>
      <c r="AJ2494" s="54"/>
    </row>
    <row r="2495" spans="1:36" ht="15" customHeight="1" x14ac:dyDescent="0.2">
      <c r="A2495" s="53">
        <v>46157</v>
      </c>
      <c r="B2495" s="57" t="s">
        <v>6371</v>
      </c>
      <c r="C2495" s="57" t="s">
        <v>6593</v>
      </c>
      <c r="D2495" s="57" t="s">
        <v>33</v>
      </c>
      <c r="E2495" s="57">
        <v>4</v>
      </c>
      <c r="F2495" s="49" t="s">
        <v>67</v>
      </c>
      <c r="G2495" s="49" t="s">
        <v>1789</v>
      </c>
      <c r="H2495" s="49"/>
      <c r="I2495" s="49"/>
      <c r="J2495" s="49"/>
      <c r="K2495" s="49"/>
      <c r="L2495" s="49"/>
      <c r="M2495" s="55">
        <v>306033</v>
      </c>
      <c r="N2495" s="57">
        <v>48162786</v>
      </c>
      <c r="O2495" s="80" t="s">
        <v>49</v>
      </c>
      <c r="P2495" s="50" t="s">
        <v>37</v>
      </c>
      <c r="Q2495" s="50" t="s">
        <v>61</v>
      </c>
      <c r="R2495" s="50"/>
      <c r="S2495" s="50" t="s">
        <v>8137</v>
      </c>
      <c r="T2495" s="50" t="s">
        <v>105</v>
      </c>
      <c r="U2495" s="75">
        <v>0.78819444444444442</v>
      </c>
      <c r="V2495" s="75">
        <v>0.79513888888888884</v>
      </c>
      <c r="W2495" s="75">
        <v>0.78819444444444442</v>
      </c>
      <c r="X2495" s="75" t="s">
        <v>42</v>
      </c>
      <c r="Y2495" s="75" t="s">
        <v>42</v>
      </c>
      <c r="Z2495" s="75" t="s">
        <v>42</v>
      </c>
      <c r="AA2495" s="75" t="s">
        <v>42</v>
      </c>
      <c r="AB2495" s="49" t="s">
        <v>8138</v>
      </c>
      <c r="AC2495" s="93">
        <v>0</v>
      </c>
      <c r="AD2495" s="93">
        <v>0</v>
      </c>
      <c r="AE2495" s="57" t="s">
        <v>191</v>
      </c>
      <c r="AF2495" s="94" t="s">
        <v>56</v>
      </c>
      <c r="AG2495" s="84"/>
      <c r="AH2495" s="50" t="s">
        <v>66</v>
      </c>
      <c r="AI2495" s="49"/>
      <c r="AJ2495" s="54"/>
    </row>
    <row r="2496" spans="1:36" ht="15" customHeight="1" x14ac:dyDescent="0.2">
      <c r="A2496" s="53">
        <v>46157</v>
      </c>
      <c r="B2496" s="57" t="s">
        <v>6371</v>
      </c>
      <c r="C2496" s="57" t="s">
        <v>6593</v>
      </c>
      <c r="D2496" s="57" t="s">
        <v>33</v>
      </c>
      <c r="E2496" s="57">
        <v>4</v>
      </c>
      <c r="F2496" s="49" t="s">
        <v>132</v>
      </c>
      <c r="G2496" s="49" t="s">
        <v>919</v>
      </c>
      <c r="H2496" s="49"/>
      <c r="I2496" s="49"/>
      <c r="J2496" s="49"/>
      <c r="K2496" s="49"/>
      <c r="L2496" s="49"/>
      <c r="M2496" s="55">
        <v>306152</v>
      </c>
      <c r="N2496" s="57">
        <v>48162791</v>
      </c>
      <c r="O2496" s="80" t="s">
        <v>49</v>
      </c>
      <c r="P2496" s="50" t="s">
        <v>780</v>
      </c>
      <c r="Q2496" s="50"/>
      <c r="R2496" s="50"/>
      <c r="S2496" s="50" t="s">
        <v>8139</v>
      </c>
      <c r="T2496" s="50" t="s">
        <v>3143</v>
      </c>
      <c r="U2496" s="75">
        <v>0.79652777777777772</v>
      </c>
      <c r="V2496" s="75">
        <v>0.83333333333333337</v>
      </c>
      <c r="W2496" s="75">
        <v>0.79652777777777772</v>
      </c>
      <c r="X2496" s="75" t="s">
        <v>42</v>
      </c>
      <c r="Y2496" s="75" t="s">
        <v>42</v>
      </c>
      <c r="Z2496" s="75" t="s">
        <v>42</v>
      </c>
      <c r="AA2496" s="75" t="s">
        <v>42</v>
      </c>
      <c r="AB2496" s="49" t="s">
        <v>8140</v>
      </c>
      <c r="AC2496" s="93">
        <v>0</v>
      </c>
      <c r="AD2496" s="93">
        <v>0</v>
      </c>
      <c r="AE2496" s="57" t="s">
        <v>138</v>
      </c>
      <c r="AF2496" s="94" t="s">
        <v>56</v>
      </c>
      <c r="AG2496" s="84" t="s">
        <v>57</v>
      </c>
      <c r="AH2496" s="50" t="s">
        <v>66</v>
      </c>
      <c r="AI2496" s="49"/>
      <c r="AJ2496" s="54"/>
    </row>
    <row r="2497" spans="1:36" ht="15" customHeight="1" x14ac:dyDescent="0.2">
      <c r="A2497" s="53">
        <v>46157</v>
      </c>
      <c r="B2497" s="57" t="s">
        <v>6371</v>
      </c>
      <c r="C2497" s="57" t="s">
        <v>6593</v>
      </c>
      <c r="D2497" s="57" t="s">
        <v>33</v>
      </c>
      <c r="E2497" s="57">
        <v>4</v>
      </c>
      <c r="F2497" s="49" t="s">
        <v>132</v>
      </c>
      <c r="G2497" s="49" t="s">
        <v>2657</v>
      </c>
      <c r="H2497" s="49"/>
      <c r="I2497" s="49"/>
      <c r="J2497" s="49"/>
      <c r="K2497" s="49"/>
      <c r="L2497" s="49"/>
      <c r="M2497" s="55">
        <v>306031</v>
      </c>
      <c r="N2497" s="57">
        <v>48162914</v>
      </c>
      <c r="O2497" s="80" t="s">
        <v>49</v>
      </c>
      <c r="P2497" s="50" t="s">
        <v>37</v>
      </c>
      <c r="Q2497" s="50" t="s">
        <v>69</v>
      </c>
      <c r="R2497" s="50"/>
      <c r="S2497" s="50" t="s">
        <v>8141</v>
      </c>
      <c r="T2497" s="50" t="s">
        <v>85</v>
      </c>
      <c r="U2497" s="75">
        <v>0.79513888888888884</v>
      </c>
      <c r="V2497" s="75">
        <v>0.80277777777777781</v>
      </c>
      <c r="W2497" s="75">
        <v>0.79513888888888884</v>
      </c>
      <c r="X2497" s="75" t="s">
        <v>42</v>
      </c>
      <c r="Y2497" s="75" t="s">
        <v>42</v>
      </c>
      <c r="Z2497" s="75" t="s">
        <v>42</v>
      </c>
      <c r="AA2497" s="75" t="s">
        <v>42</v>
      </c>
      <c r="AB2497" s="49" t="s">
        <v>8142</v>
      </c>
      <c r="AC2497" s="93">
        <v>0</v>
      </c>
      <c r="AD2497" s="93">
        <v>0</v>
      </c>
      <c r="AE2497" s="57" t="s">
        <v>87</v>
      </c>
      <c r="AF2497" s="94" t="s">
        <v>113</v>
      </c>
      <c r="AG2497" s="84" t="s">
        <v>57</v>
      </c>
      <c r="AH2497" s="50" t="s">
        <v>66</v>
      </c>
      <c r="AI2497" s="49"/>
      <c r="AJ2497" s="54"/>
    </row>
    <row r="2498" spans="1:36" ht="15" customHeight="1" x14ac:dyDescent="0.2">
      <c r="A2498" s="53">
        <v>46157</v>
      </c>
      <c r="B2498" s="57" t="s">
        <v>6371</v>
      </c>
      <c r="C2498" s="57" t="s">
        <v>6593</v>
      </c>
      <c r="D2498" s="57" t="s">
        <v>33</v>
      </c>
      <c r="E2498" s="57">
        <v>4</v>
      </c>
      <c r="F2498" s="49" t="s">
        <v>59</v>
      </c>
      <c r="G2498" s="49" t="s">
        <v>1028</v>
      </c>
      <c r="H2498" s="49"/>
      <c r="I2498" s="49"/>
      <c r="J2498" s="49"/>
      <c r="K2498" s="49"/>
      <c r="L2498" s="49"/>
      <c r="M2498" s="55">
        <v>306142</v>
      </c>
      <c r="N2498" s="57">
        <v>48162934</v>
      </c>
      <c r="O2498" s="80" t="s">
        <v>49</v>
      </c>
      <c r="P2498" s="50" t="s">
        <v>37</v>
      </c>
      <c r="Q2498" s="50" t="s">
        <v>117</v>
      </c>
      <c r="R2498" s="50" t="s">
        <v>51</v>
      </c>
      <c r="S2498" s="50" t="s">
        <v>8034</v>
      </c>
      <c r="T2498" s="50" t="s">
        <v>155</v>
      </c>
      <c r="U2498" s="75">
        <v>0.79791666666666672</v>
      </c>
      <c r="V2498" s="75">
        <v>0.83819444444444446</v>
      </c>
      <c r="W2498" s="75">
        <v>0.79791666666666672</v>
      </c>
      <c r="X2498" s="75">
        <v>0.79791666666666672</v>
      </c>
      <c r="Y2498" s="75" t="s">
        <v>42</v>
      </c>
      <c r="Z2498" s="75" t="s">
        <v>42</v>
      </c>
      <c r="AA2498" s="75" t="s">
        <v>42</v>
      </c>
      <c r="AB2498" s="49" t="s">
        <v>8143</v>
      </c>
      <c r="AC2498" s="93">
        <v>0</v>
      </c>
      <c r="AD2498" s="93">
        <v>1</v>
      </c>
      <c r="AE2498" s="57" t="s">
        <v>157</v>
      </c>
      <c r="AF2498" s="94" t="s">
        <v>56</v>
      </c>
      <c r="AG2498" s="84" t="s">
        <v>57</v>
      </c>
      <c r="AH2498" s="50" t="s">
        <v>46</v>
      </c>
      <c r="AI2498" s="49"/>
      <c r="AJ2498" s="54"/>
    </row>
    <row r="2499" spans="1:36" ht="15" customHeight="1" x14ac:dyDescent="0.2">
      <c r="A2499" s="53">
        <v>46157</v>
      </c>
      <c r="B2499" s="57" t="s">
        <v>6371</v>
      </c>
      <c r="C2499" s="57" t="s">
        <v>6593</v>
      </c>
      <c r="D2499" s="57" t="s">
        <v>33</v>
      </c>
      <c r="E2499" s="57">
        <v>4</v>
      </c>
      <c r="F2499" s="49" t="s">
        <v>59</v>
      </c>
      <c r="G2499" s="49" t="s">
        <v>1767</v>
      </c>
      <c r="H2499" s="49"/>
      <c r="I2499" s="49"/>
      <c r="J2499" s="49"/>
      <c r="K2499" s="49"/>
      <c r="L2499" s="49"/>
      <c r="M2499" s="55">
        <v>306030</v>
      </c>
      <c r="N2499" s="57">
        <v>48163060</v>
      </c>
      <c r="O2499" s="80" t="s">
        <v>49</v>
      </c>
      <c r="P2499" s="50" t="s">
        <v>158</v>
      </c>
      <c r="Q2499" s="50"/>
      <c r="R2499" s="50"/>
      <c r="S2499" s="50" t="s">
        <v>8144</v>
      </c>
      <c r="T2499" s="50" t="s">
        <v>150</v>
      </c>
      <c r="U2499" s="75">
        <v>0.80625000000000002</v>
      </c>
      <c r="V2499" s="75">
        <v>0.81874999999999998</v>
      </c>
      <c r="W2499" s="75" t="s">
        <v>42</v>
      </c>
      <c r="X2499" s="75" t="s">
        <v>42</v>
      </c>
      <c r="Y2499" s="75" t="s">
        <v>42</v>
      </c>
      <c r="Z2499" s="75" t="s">
        <v>42</v>
      </c>
      <c r="AA2499" s="75" t="s">
        <v>42</v>
      </c>
      <c r="AB2499" s="49" t="s">
        <v>8145</v>
      </c>
      <c r="AC2499" s="93">
        <v>0</v>
      </c>
      <c r="AD2499" s="93">
        <v>0</v>
      </c>
      <c r="AE2499" s="57" t="s">
        <v>575</v>
      </c>
      <c r="AF2499" s="94" t="s">
        <v>45</v>
      </c>
      <c r="AG2499" s="84"/>
      <c r="AH2499" s="50" t="s">
        <v>66</v>
      </c>
      <c r="AI2499" s="49"/>
      <c r="AJ2499" s="54"/>
    </row>
    <row r="2500" spans="1:36" ht="15" customHeight="1" x14ac:dyDescent="0.2">
      <c r="A2500" s="53">
        <v>46157</v>
      </c>
      <c r="B2500" s="57" t="s">
        <v>6371</v>
      </c>
      <c r="C2500" s="57" t="s">
        <v>6593</v>
      </c>
      <c r="D2500" s="57" t="s">
        <v>33</v>
      </c>
      <c r="E2500" s="57">
        <v>4</v>
      </c>
      <c r="F2500" s="49" t="s">
        <v>67</v>
      </c>
      <c r="G2500" s="49" t="s">
        <v>387</v>
      </c>
      <c r="H2500" s="49"/>
      <c r="I2500" s="49"/>
      <c r="J2500" s="49"/>
      <c r="K2500" s="49"/>
      <c r="L2500" s="49"/>
      <c r="M2500" s="55">
        <v>306090</v>
      </c>
      <c r="N2500" s="57">
        <v>48163193</v>
      </c>
      <c r="O2500" s="80" t="s">
        <v>49</v>
      </c>
      <c r="P2500" s="50" t="s">
        <v>142</v>
      </c>
      <c r="Q2500" s="50"/>
      <c r="R2500" s="50"/>
      <c r="S2500" s="50" t="s">
        <v>8146</v>
      </c>
      <c r="T2500" s="50" t="s">
        <v>95</v>
      </c>
      <c r="U2500" s="75">
        <v>0.82430555555555551</v>
      </c>
      <c r="V2500" s="75">
        <v>0.84861111111111109</v>
      </c>
      <c r="W2500" s="75">
        <v>0.8256944444444444</v>
      </c>
      <c r="X2500" s="75">
        <v>0.83263888888888893</v>
      </c>
      <c r="Y2500" s="75" t="s">
        <v>42</v>
      </c>
      <c r="Z2500" s="75" t="s">
        <v>42</v>
      </c>
      <c r="AA2500" s="75" t="s">
        <v>42</v>
      </c>
      <c r="AB2500" s="49" t="s">
        <v>8147</v>
      </c>
      <c r="AC2500" s="93">
        <v>0</v>
      </c>
      <c r="AD2500" s="93">
        <v>0</v>
      </c>
      <c r="AE2500" s="57" t="s">
        <v>191</v>
      </c>
      <c r="AF2500" s="94" t="s">
        <v>56</v>
      </c>
      <c r="AG2500" s="84"/>
      <c r="AH2500" s="50" t="s">
        <v>66</v>
      </c>
      <c r="AI2500" s="49"/>
      <c r="AJ2500" s="54"/>
    </row>
    <row r="2501" spans="1:36" ht="15" customHeight="1" x14ac:dyDescent="0.2">
      <c r="A2501" s="53">
        <v>46157</v>
      </c>
      <c r="B2501" s="57" t="s">
        <v>6371</v>
      </c>
      <c r="C2501" s="57" t="s">
        <v>6621</v>
      </c>
      <c r="D2501" s="57" t="s">
        <v>33</v>
      </c>
      <c r="E2501" s="57">
        <v>4</v>
      </c>
      <c r="F2501" s="49" t="s">
        <v>67</v>
      </c>
      <c r="G2501" s="49" t="s">
        <v>1789</v>
      </c>
      <c r="H2501" s="49"/>
      <c r="I2501" s="49"/>
      <c r="J2501" s="49"/>
      <c r="K2501" s="49"/>
      <c r="L2501" s="49"/>
      <c r="M2501" s="55">
        <v>306085</v>
      </c>
      <c r="N2501" s="57">
        <v>48163318</v>
      </c>
      <c r="O2501" s="80" t="s">
        <v>49</v>
      </c>
      <c r="P2501" s="50" t="s">
        <v>793</v>
      </c>
      <c r="Q2501" s="50"/>
      <c r="R2501" s="50"/>
      <c r="S2501" s="50" t="s">
        <v>111</v>
      </c>
      <c r="T2501" s="50" t="s">
        <v>71</v>
      </c>
      <c r="U2501" s="75">
        <v>0.83472222222222225</v>
      </c>
      <c r="V2501" s="75">
        <v>0.85138888888888886</v>
      </c>
      <c r="W2501" s="75">
        <v>0.84652777777777777</v>
      </c>
      <c r="X2501" s="75">
        <v>0.84583333333333333</v>
      </c>
      <c r="Y2501" s="75" t="s">
        <v>42</v>
      </c>
      <c r="Z2501" s="75" t="s">
        <v>42</v>
      </c>
      <c r="AA2501" s="75" t="s">
        <v>42</v>
      </c>
      <c r="AB2501" s="49" t="s">
        <v>8148</v>
      </c>
      <c r="AC2501" s="93">
        <v>0</v>
      </c>
      <c r="AD2501" s="93">
        <v>0</v>
      </c>
      <c r="AE2501" s="57" t="s">
        <v>73</v>
      </c>
      <c r="AF2501" s="94" t="s">
        <v>56</v>
      </c>
      <c r="AG2501" s="84"/>
      <c r="AH2501" s="50" t="s">
        <v>66</v>
      </c>
      <c r="AI2501" s="49"/>
      <c r="AJ2501" s="54"/>
    </row>
    <row r="2502" spans="1:36" ht="15" customHeight="1" x14ac:dyDescent="0.2">
      <c r="A2502" s="53">
        <v>46157</v>
      </c>
      <c r="B2502" s="57" t="s">
        <v>6371</v>
      </c>
      <c r="C2502" s="57" t="s">
        <v>6621</v>
      </c>
      <c r="D2502" s="57" t="s">
        <v>33</v>
      </c>
      <c r="E2502" s="57">
        <v>4</v>
      </c>
      <c r="F2502" s="49" t="s">
        <v>59</v>
      </c>
      <c r="G2502" s="49" t="s">
        <v>1219</v>
      </c>
      <c r="H2502" s="49"/>
      <c r="I2502" s="49"/>
      <c r="J2502" s="49"/>
      <c r="K2502" s="49"/>
      <c r="L2502" s="49"/>
      <c r="M2502" s="55">
        <v>306078</v>
      </c>
      <c r="N2502" s="57">
        <v>48163341</v>
      </c>
      <c r="O2502" s="80" t="s">
        <v>49</v>
      </c>
      <c r="P2502" s="50" t="s">
        <v>89</v>
      </c>
      <c r="Q2502" s="50"/>
      <c r="R2502" s="50"/>
      <c r="S2502" s="50" t="s">
        <v>4177</v>
      </c>
      <c r="T2502" s="50" t="s">
        <v>155</v>
      </c>
      <c r="U2502" s="75">
        <v>0.8354166666666667</v>
      </c>
      <c r="V2502" s="75">
        <v>0.84861111111111109</v>
      </c>
      <c r="W2502" s="75">
        <v>0.83888888888888891</v>
      </c>
      <c r="X2502" s="75" t="s">
        <v>42</v>
      </c>
      <c r="Y2502" s="75" t="s">
        <v>42</v>
      </c>
      <c r="Z2502" s="75" t="s">
        <v>42</v>
      </c>
      <c r="AA2502" s="75" t="s">
        <v>42</v>
      </c>
      <c r="AB2502" s="49" t="s">
        <v>8149</v>
      </c>
      <c r="AC2502" s="93">
        <v>0</v>
      </c>
      <c r="AD2502" s="93">
        <v>0</v>
      </c>
      <c r="AE2502" s="57" t="s">
        <v>157</v>
      </c>
      <c r="AF2502" s="94" t="s">
        <v>45</v>
      </c>
      <c r="AG2502" s="84"/>
      <c r="AH2502" s="50" t="s">
        <v>66</v>
      </c>
      <c r="AI2502" s="49"/>
      <c r="AJ2502" s="54"/>
    </row>
    <row r="2503" spans="1:36" ht="15" customHeight="1" x14ac:dyDescent="0.2">
      <c r="A2503" s="53">
        <v>46157</v>
      </c>
      <c r="B2503" s="57" t="s">
        <v>6371</v>
      </c>
      <c r="C2503" s="57" t="s">
        <v>6621</v>
      </c>
      <c r="D2503" s="57" t="s">
        <v>33</v>
      </c>
      <c r="E2503" s="57">
        <v>4</v>
      </c>
      <c r="F2503" s="49" t="s">
        <v>132</v>
      </c>
      <c r="G2503" s="49" t="s">
        <v>371</v>
      </c>
      <c r="H2503" s="49"/>
      <c r="I2503" s="49"/>
      <c r="J2503" s="49"/>
      <c r="K2503" s="49"/>
      <c r="L2503" s="49"/>
      <c r="M2503" s="55">
        <v>306089</v>
      </c>
      <c r="N2503" s="57">
        <v>48163345</v>
      </c>
      <c r="O2503" s="80" t="s">
        <v>49</v>
      </c>
      <c r="P2503" s="50" t="s">
        <v>37</v>
      </c>
      <c r="Q2503" s="50" t="s">
        <v>39</v>
      </c>
      <c r="R2503" s="50"/>
      <c r="S2503" s="50" t="s">
        <v>8150</v>
      </c>
      <c r="T2503" s="50" t="s">
        <v>85</v>
      </c>
      <c r="U2503" s="75">
        <v>0.84027777777777779</v>
      </c>
      <c r="V2503" s="75">
        <v>0.85138888888888886</v>
      </c>
      <c r="W2503" s="75">
        <v>0.84027777777777779</v>
      </c>
      <c r="X2503" s="75" t="s">
        <v>42</v>
      </c>
      <c r="Y2503" s="75" t="s">
        <v>42</v>
      </c>
      <c r="Z2503" s="75" t="s">
        <v>42</v>
      </c>
      <c r="AA2503" s="75" t="s">
        <v>42</v>
      </c>
      <c r="AB2503" s="49" t="s">
        <v>8151</v>
      </c>
      <c r="AC2503" s="93">
        <v>0</v>
      </c>
      <c r="AD2503" s="93">
        <v>0</v>
      </c>
      <c r="AE2503" s="57" t="s">
        <v>520</v>
      </c>
      <c r="AF2503" s="94" t="s">
        <v>56</v>
      </c>
      <c r="AG2503" s="84" t="s">
        <v>57</v>
      </c>
      <c r="AH2503" s="50" t="s">
        <v>66</v>
      </c>
      <c r="AI2503" s="49"/>
      <c r="AJ2503" s="54"/>
    </row>
    <row r="2504" spans="1:36" ht="15" customHeight="1" x14ac:dyDescent="0.2">
      <c r="A2504" s="53">
        <v>46157</v>
      </c>
      <c r="B2504" s="57" t="s">
        <v>6371</v>
      </c>
      <c r="C2504" s="57" t="s">
        <v>6621</v>
      </c>
      <c r="D2504" s="57" t="s">
        <v>33</v>
      </c>
      <c r="E2504" s="57">
        <v>4</v>
      </c>
      <c r="F2504" s="49" t="s">
        <v>59</v>
      </c>
      <c r="G2504" s="49" t="s">
        <v>2479</v>
      </c>
      <c r="H2504" s="49"/>
      <c r="I2504" s="49"/>
      <c r="J2504" s="49"/>
      <c r="K2504" s="49"/>
      <c r="L2504" s="49"/>
      <c r="M2504" s="55">
        <v>306084</v>
      </c>
      <c r="N2504" s="57">
        <v>48163414</v>
      </c>
      <c r="O2504" s="80" t="s">
        <v>49</v>
      </c>
      <c r="P2504" s="50" t="s">
        <v>37</v>
      </c>
      <c r="Q2504" s="50" t="s">
        <v>39</v>
      </c>
      <c r="R2504" s="50"/>
      <c r="S2504" s="50" t="s">
        <v>8152</v>
      </c>
      <c r="T2504" s="50" t="s">
        <v>101</v>
      </c>
      <c r="U2504" s="75">
        <v>0.86111111111111116</v>
      </c>
      <c r="V2504" s="75">
        <v>0.8618055555555556</v>
      </c>
      <c r="W2504" s="75">
        <v>0.86111111111111116</v>
      </c>
      <c r="X2504" s="75" t="s">
        <v>42</v>
      </c>
      <c r="Y2504" s="75" t="s">
        <v>42</v>
      </c>
      <c r="Z2504" s="75" t="s">
        <v>42</v>
      </c>
      <c r="AA2504" s="75" t="s">
        <v>42</v>
      </c>
      <c r="AB2504" s="49" t="s">
        <v>8153</v>
      </c>
      <c r="AC2504" s="93">
        <v>0</v>
      </c>
      <c r="AD2504" s="93">
        <v>0</v>
      </c>
      <c r="AE2504" s="57" t="s">
        <v>300</v>
      </c>
      <c r="AF2504" s="94" t="s">
        <v>56</v>
      </c>
      <c r="AG2504" s="84"/>
      <c r="AH2504" s="50" t="s">
        <v>66</v>
      </c>
      <c r="AI2504" s="49"/>
      <c r="AJ2504" s="54"/>
    </row>
    <row r="2505" spans="1:36" ht="15" customHeight="1" x14ac:dyDescent="0.2">
      <c r="A2505" s="53">
        <v>46157</v>
      </c>
      <c r="B2505" s="57" t="s">
        <v>6371</v>
      </c>
      <c r="C2505" s="57" t="s">
        <v>6621</v>
      </c>
      <c r="D2505" s="57" t="s">
        <v>33</v>
      </c>
      <c r="E2505" s="57">
        <v>4</v>
      </c>
      <c r="F2505" s="49" t="s">
        <v>59</v>
      </c>
      <c r="G2505" s="49" t="s">
        <v>417</v>
      </c>
      <c r="H2505" s="49"/>
      <c r="I2505" s="49"/>
      <c r="J2505" s="49"/>
      <c r="K2505" s="49"/>
      <c r="L2505" s="49"/>
      <c r="M2505" s="55">
        <v>306076</v>
      </c>
      <c r="N2505" s="57">
        <v>48163429</v>
      </c>
      <c r="O2505" s="80" t="s">
        <v>49</v>
      </c>
      <c r="P2505" s="50" t="s">
        <v>37</v>
      </c>
      <c r="Q2505" s="50" t="s">
        <v>61</v>
      </c>
      <c r="R2505" s="50"/>
      <c r="S2505" s="50" t="s">
        <v>4053</v>
      </c>
      <c r="T2505" s="50" t="s">
        <v>91</v>
      </c>
      <c r="U2505" s="75">
        <v>0.85277777777777775</v>
      </c>
      <c r="V2505" s="75">
        <v>0.8569444444444444</v>
      </c>
      <c r="W2505" s="75">
        <v>0.85277777777777775</v>
      </c>
      <c r="X2505" s="75" t="s">
        <v>42</v>
      </c>
      <c r="Y2505" s="75" t="s">
        <v>42</v>
      </c>
      <c r="Z2505" s="75" t="s">
        <v>42</v>
      </c>
      <c r="AA2505" s="75" t="s">
        <v>42</v>
      </c>
      <c r="AB2505" s="49" t="s">
        <v>8154</v>
      </c>
      <c r="AC2505" s="93">
        <v>0</v>
      </c>
      <c r="AD2505" s="93">
        <v>0</v>
      </c>
      <c r="AE2505" s="57" t="s">
        <v>269</v>
      </c>
      <c r="AF2505" s="94" t="s">
        <v>56</v>
      </c>
      <c r="AG2505" s="84"/>
      <c r="AH2505" s="50" t="s">
        <v>66</v>
      </c>
      <c r="AI2505" s="49"/>
      <c r="AJ2505" s="54"/>
    </row>
    <row r="2506" spans="1:36" ht="15" customHeight="1" x14ac:dyDescent="0.2">
      <c r="A2506" s="53">
        <v>46157</v>
      </c>
      <c r="B2506" s="57" t="s">
        <v>6371</v>
      </c>
      <c r="C2506" s="57" t="s">
        <v>6621</v>
      </c>
      <c r="D2506" s="57" t="s">
        <v>33</v>
      </c>
      <c r="E2506" s="57">
        <v>4</v>
      </c>
      <c r="F2506" s="49" t="s">
        <v>59</v>
      </c>
      <c r="G2506" s="49" t="s">
        <v>1845</v>
      </c>
      <c r="H2506" s="49"/>
      <c r="I2506" s="49"/>
      <c r="J2506" s="49"/>
      <c r="K2506" s="49"/>
      <c r="L2506" s="49"/>
      <c r="M2506" s="55">
        <v>306170</v>
      </c>
      <c r="N2506" s="57">
        <v>48163447</v>
      </c>
      <c r="O2506" s="80" t="s">
        <v>49</v>
      </c>
      <c r="P2506" s="50" t="s">
        <v>211</v>
      </c>
      <c r="Q2506" s="50"/>
      <c r="R2506" s="50"/>
      <c r="S2506" s="50" t="s">
        <v>8155</v>
      </c>
      <c r="T2506" s="50" t="s">
        <v>396</v>
      </c>
      <c r="U2506" s="75">
        <v>0.85277777777777775</v>
      </c>
      <c r="V2506" s="75">
        <v>0.88263888888888886</v>
      </c>
      <c r="W2506" s="75">
        <v>0.85277777777777775</v>
      </c>
      <c r="X2506" s="75">
        <v>0.85833333333333328</v>
      </c>
      <c r="Y2506" s="75" t="s">
        <v>42</v>
      </c>
      <c r="Z2506" s="75" t="s">
        <v>3966</v>
      </c>
      <c r="AA2506" s="75" t="s">
        <v>42</v>
      </c>
      <c r="AB2506" s="49" t="s">
        <v>8156</v>
      </c>
      <c r="AC2506" s="93">
        <v>0</v>
      </c>
      <c r="AD2506" s="93">
        <v>0</v>
      </c>
      <c r="AE2506" s="57" t="s">
        <v>162</v>
      </c>
      <c r="AF2506" s="94" t="s">
        <v>56</v>
      </c>
      <c r="AG2506" s="84"/>
      <c r="AH2506" s="50" t="s">
        <v>66</v>
      </c>
      <c r="AI2506" s="49"/>
      <c r="AJ2506" s="54"/>
    </row>
    <row r="2507" spans="1:36" ht="15" customHeight="1" x14ac:dyDescent="0.2">
      <c r="A2507" s="53">
        <v>46157</v>
      </c>
      <c r="B2507" s="57" t="s">
        <v>6371</v>
      </c>
      <c r="C2507" s="57" t="s">
        <v>6621</v>
      </c>
      <c r="D2507" s="57" t="s">
        <v>33</v>
      </c>
      <c r="E2507" s="57">
        <v>4</v>
      </c>
      <c r="F2507" s="49" t="s">
        <v>59</v>
      </c>
      <c r="G2507" s="49" t="s">
        <v>2331</v>
      </c>
      <c r="H2507" s="49"/>
      <c r="I2507" s="49"/>
      <c r="J2507" s="49"/>
      <c r="K2507" s="49"/>
      <c r="L2507" s="49"/>
      <c r="M2507" s="55">
        <v>306093</v>
      </c>
      <c r="N2507" s="57">
        <v>48163451</v>
      </c>
      <c r="O2507" s="80" t="s">
        <v>49</v>
      </c>
      <c r="P2507" s="50" t="s">
        <v>89</v>
      </c>
      <c r="Q2507" s="50"/>
      <c r="R2507" s="50"/>
      <c r="S2507" s="50" t="s">
        <v>8157</v>
      </c>
      <c r="T2507" s="50" t="s">
        <v>85</v>
      </c>
      <c r="U2507" s="75">
        <v>0.84722222222222221</v>
      </c>
      <c r="V2507" s="75">
        <v>0.8569444444444444</v>
      </c>
      <c r="W2507" s="75">
        <v>0.85486111111111107</v>
      </c>
      <c r="X2507" s="75" t="s">
        <v>42</v>
      </c>
      <c r="Y2507" s="75" t="s">
        <v>42</v>
      </c>
      <c r="Z2507" s="75" t="s">
        <v>42</v>
      </c>
      <c r="AA2507" s="75" t="s">
        <v>42</v>
      </c>
      <c r="AB2507" s="49" t="s">
        <v>8158</v>
      </c>
      <c r="AC2507" s="93">
        <v>0</v>
      </c>
      <c r="AD2507" s="93">
        <v>0</v>
      </c>
      <c r="AE2507" s="57" t="s">
        <v>87</v>
      </c>
      <c r="AF2507" s="94" t="s">
        <v>56</v>
      </c>
      <c r="AG2507" s="84"/>
      <c r="AH2507" s="50" t="s">
        <v>66</v>
      </c>
      <c r="AI2507" s="49"/>
      <c r="AJ2507" s="54"/>
    </row>
    <row r="2508" spans="1:36" ht="15" customHeight="1" x14ac:dyDescent="0.2">
      <c r="A2508" s="53">
        <v>46157</v>
      </c>
      <c r="B2508" s="57" t="s">
        <v>6371</v>
      </c>
      <c r="C2508" s="57" t="s">
        <v>6621</v>
      </c>
      <c r="D2508" s="57" t="s">
        <v>33</v>
      </c>
      <c r="E2508" s="57">
        <v>4</v>
      </c>
      <c r="F2508" s="49" t="s">
        <v>59</v>
      </c>
      <c r="G2508" s="49" t="s">
        <v>2136</v>
      </c>
      <c r="H2508" s="49"/>
      <c r="I2508" s="49"/>
      <c r="J2508" s="49"/>
      <c r="K2508" s="49"/>
      <c r="L2508" s="49"/>
      <c r="M2508" s="55">
        <v>306091</v>
      </c>
      <c r="N2508" s="57">
        <v>48163473</v>
      </c>
      <c r="O2508" s="80" t="s">
        <v>49</v>
      </c>
      <c r="P2508" s="50" t="s">
        <v>37</v>
      </c>
      <c r="Q2508" s="50" t="s">
        <v>69</v>
      </c>
      <c r="R2508" s="50"/>
      <c r="S2508" s="50" t="s">
        <v>6485</v>
      </c>
      <c r="T2508" s="50" t="s">
        <v>101</v>
      </c>
      <c r="U2508" s="75">
        <v>0.84930555555555554</v>
      </c>
      <c r="V2508" s="75">
        <v>0.4375</v>
      </c>
      <c r="W2508" s="75">
        <v>0.84930555555555554</v>
      </c>
      <c r="X2508" s="75" t="s">
        <v>42</v>
      </c>
      <c r="Y2508" s="75" t="s">
        <v>42</v>
      </c>
      <c r="Z2508" s="75" t="s">
        <v>42</v>
      </c>
      <c r="AA2508" s="75" t="s">
        <v>42</v>
      </c>
      <c r="AB2508" s="49" t="s">
        <v>8159</v>
      </c>
      <c r="AC2508" s="93">
        <v>0</v>
      </c>
      <c r="AD2508" s="93">
        <v>0</v>
      </c>
      <c r="AE2508" s="57" t="s">
        <v>103</v>
      </c>
      <c r="AF2508" s="94" t="s">
        <v>56</v>
      </c>
      <c r="AG2508" s="84"/>
      <c r="AH2508" s="50" t="s">
        <v>66</v>
      </c>
      <c r="AI2508" s="49"/>
      <c r="AJ2508" s="54"/>
    </row>
    <row r="2509" spans="1:36" ht="15" customHeight="1" x14ac:dyDescent="0.2">
      <c r="A2509" s="53">
        <v>46157</v>
      </c>
      <c r="B2509" s="57" t="s">
        <v>6371</v>
      </c>
      <c r="C2509" s="57" t="s">
        <v>6621</v>
      </c>
      <c r="D2509" s="57" t="s">
        <v>33</v>
      </c>
      <c r="E2509" s="57">
        <v>4</v>
      </c>
      <c r="F2509" s="49" t="s">
        <v>59</v>
      </c>
      <c r="G2509" s="49" t="s">
        <v>2140</v>
      </c>
      <c r="H2509" s="49"/>
      <c r="I2509" s="49"/>
      <c r="J2509" s="49"/>
      <c r="K2509" s="49"/>
      <c r="L2509" s="49"/>
      <c r="M2509" s="55">
        <v>306149</v>
      </c>
      <c r="N2509" s="57">
        <v>48163512</v>
      </c>
      <c r="O2509" s="80" t="s">
        <v>49</v>
      </c>
      <c r="P2509" s="50" t="s">
        <v>211</v>
      </c>
      <c r="Q2509" s="50"/>
      <c r="R2509" s="50"/>
      <c r="S2509" s="50" t="s">
        <v>8160</v>
      </c>
      <c r="T2509" s="50" t="s">
        <v>150</v>
      </c>
      <c r="U2509" s="75">
        <v>0.86111111111111116</v>
      </c>
      <c r="V2509" s="75">
        <v>0.87777777777777777</v>
      </c>
      <c r="W2509" s="75">
        <v>0.86111111111111116</v>
      </c>
      <c r="X2509" s="75" t="s">
        <v>42</v>
      </c>
      <c r="Y2509" s="75">
        <v>0.86597222222222225</v>
      </c>
      <c r="Z2509" s="75" t="s">
        <v>42</v>
      </c>
      <c r="AA2509" s="75" t="s">
        <v>42</v>
      </c>
      <c r="AB2509" s="49" t="s">
        <v>8161</v>
      </c>
      <c r="AC2509" s="93">
        <v>0</v>
      </c>
      <c r="AD2509" s="93">
        <v>0</v>
      </c>
      <c r="AE2509" s="57" t="s">
        <v>152</v>
      </c>
      <c r="AF2509" s="94" t="s">
        <v>56</v>
      </c>
      <c r="AG2509" s="84"/>
      <c r="AH2509" s="50" t="s">
        <v>66</v>
      </c>
      <c r="AI2509" s="49"/>
      <c r="AJ2509" s="54"/>
    </row>
    <row r="2510" spans="1:36" ht="15" customHeight="1" x14ac:dyDescent="0.2">
      <c r="A2510" s="53">
        <v>46157</v>
      </c>
      <c r="B2510" s="57" t="s">
        <v>6371</v>
      </c>
      <c r="C2510" s="57" t="s">
        <v>6621</v>
      </c>
      <c r="D2510" s="57" t="s">
        <v>33</v>
      </c>
      <c r="E2510" s="57">
        <v>4</v>
      </c>
      <c r="F2510" s="49" t="s">
        <v>132</v>
      </c>
      <c r="G2510" s="49" t="s">
        <v>1032</v>
      </c>
      <c r="H2510" s="49"/>
      <c r="I2510" s="49"/>
      <c r="J2510" s="49"/>
      <c r="K2510" s="49"/>
      <c r="L2510" s="49"/>
      <c r="M2510" s="55">
        <v>306325</v>
      </c>
      <c r="N2510" s="57">
        <v>48163549</v>
      </c>
      <c r="O2510" s="80" t="s">
        <v>49</v>
      </c>
      <c r="P2510" s="50" t="s">
        <v>37</v>
      </c>
      <c r="Q2510" s="50" t="s">
        <v>38</v>
      </c>
      <c r="R2510" s="50" t="s">
        <v>39</v>
      </c>
      <c r="S2510" s="50" t="s">
        <v>8162</v>
      </c>
      <c r="T2510" s="50" t="s">
        <v>136</v>
      </c>
      <c r="U2510" s="75">
        <v>0.86111111111111116</v>
      </c>
      <c r="V2510" s="75">
        <v>0.87291666666666667</v>
      </c>
      <c r="W2510" s="75">
        <v>0.86111111111111116</v>
      </c>
      <c r="X2510" s="75" t="s">
        <v>42</v>
      </c>
      <c r="Y2510" s="75" t="s">
        <v>42</v>
      </c>
      <c r="Z2510" s="75" t="s">
        <v>42</v>
      </c>
      <c r="AA2510" s="75" t="s">
        <v>42</v>
      </c>
      <c r="AB2510" s="49" t="s">
        <v>8163</v>
      </c>
      <c r="AC2510" s="93">
        <v>0</v>
      </c>
      <c r="AD2510" s="93">
        <v>1</v>
      </c>
      <c r="AE2510" s="57" t="s">
        <v>138</v>
      </c>
      <c r="AF2510" s="94" t="s">
        <v>56</v>
      </c>
      <c r="AG2510" s="84" t="s">
        <v>57</v>
      </c>
      <c r="AH2510" s="50" t="s">
        <v>46</v>
      </c>
      <c r="AI2510" s="49"/>
      <c r="AJ2510" s="54"/>
    </row>
    <row r="2511" spans="1:36" ht="15" customHeight="1" x14ac:dyDescent="0.2">
      <c r="A2511" s="53">
        <v>46157</v>
      </c>
      <c r="B2511" s="57" t="s">
        <v>6371</v>
      </c>
      <c r="C2511" s="57" t="s">
        <v>6621</v>
      </c>
      <c r="D2511" s="57" t="s">
        <v>33</v>
      </c>
      <c r="E2511" s="57">
        <v>4</v>
      </c>
      <c r="F2511" s="49" t="s">
        <v>132</v>
      </c>
      <c r="G2511" s="49" t="s">
        <v>406</v>
      </c>
      <c r="H2511" s="49"/>
      <c r="I2511" s="49"/>
      <c r="J2511" s="49"/>
      <c r="K2511" s="49"/>
      <c r="L2511" s="49"/>
      <c r="M2511" s="55">
        <v>306135</v>
      </c>
      <c r="N2511" s="57">
        <v>48163572</v>
      </c>
      <c r="O2511" s="80" t="s">
        <v>49</v>
      </c>
      <c r="P2511" s="50" t="s">
        <v>37</v>
      </c>
      <c r="Q2511" s="50" t="s">
        <v>61</v>
      </c>
      <c r="R2511" s="50"/>
      <c r="S2511" s="50" t="s">
        <v>8164</v>
      </c>
      <c r="T2511" s="50" t="s">
        <v>355</v>
      </c>
      <c r="U2511" s="75">
        <v>0.86875000000000002</v>
      </c>
      <c r="V2511" s="75">
        <v>0.88680555555555551</v>
      </c>
      <c r="W2511" s="75">
        <v>0.86875000000000002</v>
      </c>
      <c r="X2511" s="75" t="s">
        <v>42</v>
      </c>
      <c r="Y2511" s="75" t="s">
        <v>42</v>
      </c>
      <c r="Z2511" s="75" t="s">
        <v>42</v>
      </c>
      <c r="AA2511" s="75" t="s">
        <v>42</v>
      </c>
      <c r="AB2511" s="49" t="s">
        <v>8165</v>
      </c>
      <c r="AC2511" s="93">
        <v>0</v>
      </c>
      <c r="AD2511" s="93">
        <v>0</v>
      </c>
      <c r="AE2511" s="57" t="s">
        <v>436</v>
      </c>
      <c r="AF2511" s="94" t="s">
        <v>56</v>
      </c>
      <c r="AG2511" s="84" t="s">
        <v>57</v>
      </c>
      <c r="AH2511" s="50" t="s">
        <v>66</v>
      </c>
      <c r="AI2511" s="49"/>
      <c r="AJ2511" s="54"/>
    </row>
    <row r="2512" spans="1:36" ht="15" customHeight="1" x14ac:dyDescent="0.2">
      <c r="A2512" s="53">
        <v>46157</v>
      </c>
      <c r="B2512" s="57" t="s">
        <v>6371</v>
      </c>
      <c r="C2512" s="57" t="s">
        <v>6621</v>
      </c>
      <c r="D2512" s="57" t="s">
        <v>33</v>
      </c>
      <c r="E2512" s="57">
        <v>4</v>
      </c>
      <c r="F2512" s="49" t="s">
        <v>34</v>
      </c>
      <c r="G2512" s="49" t="s">
        <v>1993</v>
      </c>
      <c r="H2512" s="49"/>
      <c r="I2512" s="49"/>
      <c r="J2512" s="49"/>
      <c r="K2512" s="49"/>
      <c r="L2512" s="49"/>
      <c r="M2512" s="55">
        <v>306161</v>
      </c>
      <c r="N2512" s="57">
        <v>48163598</v>
      </c>
      <c r="O2512" s="80" t="s">
        <v>36</v>
      </c>
      <c r="P2512" s="50" t="s">
        <v>37</v>
      </c>
      <c r="Q2512" s="50" t="s">
        <v>69</v>
      </c>
      <c r="R2512" s="50"/>
      <c r="S2512" s="50" t="s">
        <v>8166</v>
      </c>
      <c r="T2512" s="50" t="s">
        <v>213</v>
      </c>
      <c r="U2512" s="75">
        <v>0.86388888888888893</v>
      </c>
      <c r="V2512" s="75">
        <v>0.8833333333333333</v>
      </c>
      <c r="W2512" s="75">
        <v>0.86597222222222225</v>
      </c>
      <c r="X2512" s="75" t="s">
        <v>42</v>
      </c>
      <c r="Y2512" s="75" t="s">
        <v>42</v>
      </c>
      <c r="Z2512" s="75" t="s">
        <v>42</v>
      </c>
      <c r="AA2512" s="75" t="s">
        <v>42</v>
      </c>
      <c r="AB2512" s="49" t="s">
        <v>8167</v>
      </c>
      <c r="AC2512" s="93">
        <v>0</v>
      </c>
      <c r="AD2512" s="93">
        <v>0</v>
      </c>
      <c r="AE2512" s="57" t="s">
        <v>215</v>
      </c>
      <c r="AF2512" s="94" t="s">
        <v>56</v>
      </c>
      <c r="AG2512" s="84"/>
      <c r="AH2512" s="50" t="s">
        <v>66</v>
      </c>
      <c r="AI2512" s="49"/>
      <c r="AJ2512" s="54"/>
    </row>
    <row r="2513" spans="1:36" ht="15" customHeight="1" x14ac:dyDescent="0.2">
      <c r="A2513" s="53">
        <v>46157</v>
      </c>
      <c r="B2513" s="57" t="s">
        <v>6371</v>
      </c>
      <c r="C2513" s="57" t="s">
        <v>6621</v>
      </c>
      <c r="D2513" s="57" t="s">
        <v>33</v>
      </c>
      <c r="E2513" s="57">
        <v>4</v>
      </c>
      <c r="F2513" s="49" t="s">
        <v>59</v>
      </c>
      <c r="G2513" s="49" t="s">
        <v>417</v>
      </c>
      <c r="H2513" s="49"/>
      <c r="I2513" s="49"/>
      <c r="J2513" s="49"/>
      <c r="K2513" s="49"/>
      <c r="L2513" s="49"/>
      <c r="M2513" s="55">
        <v>306148</v>
      </c>
      <c r="N2513" s="57">
        <v>48163600</v>
      </c>
      <c r="O2513" s="80" t="s">
        <v>49</v>
      </c>
      <c r="P2513" s="50" t="s">
        <v>80</v>
      </c>
      <c r="Q2513" s="50"/>
      <c r="R2513" s="50"/>
      <c r="S2513" s="50" t="s">
        <v>8168</v>
      </c>
      <c r="T2513" s="50" t="s">
        <v>85</v>
      </c>
      <c r="U2513" s="75">
        <v>0.8666666666666667</v>
      </c>
      <c r="V2513" s="75">
        <v>0.87222222222222223</v>
      </c>
      <c r="W2513" s="75">
        <v>0.8666666666666667</v>
      </c>
      <c r="X2513" s="75" t="s">
        <v>42</v>
      </c>
      <c r="Y2513" s="75" t="s">
        <v>42</v>
      </c>
      <c r="Z2513" s="75" t="s">
        <v>42</v>
      </c>
      <c r="AA2513" s="75" t="s">
        <v>42</v>
      </c>
      <c r="AB2513" s="49" t="s">
        <v>8169</v>
      </c>
      <c r="AC2513" s="93">
        <v>0</v>
      </c>
      <c r="AD2513" s="93">
        <v>0</v>
      </c>
      <c r="AE2513" s="57" t="s">
        <v>520</v>
      </c>
      <c r="AF2513" s="94" t="s">
        <v>56</v>
      </c>
      <c r="AG2513" s="84" t="s">
        <v>57</v>
      </c>
      <c r="AH2513" s="50" t="s">
        <v>66</v>
      </c>
      <c r="AI2513" s="49"/>
      <c r="AJ2513" s="54"/>
    </row>
    <row r="2514" spans="1:36" ht="15" customHeight="1" x14ac:dyDescent="0.2">
      <c r="A2514" s="53">
        <v>46157</v>
      </c>
      <c r="B2514" s="57" t="s">
        <v>6371</v>
      </c>
      <c r="C2514" s="57" t="s">
        <v>6621</v>
      </c>
      <c r="D2514" s="57" t="s">
        <v>33</v>
      </c>
      <c r="E2514" s="57">
        <v>4</v>
      </c>
      <c r="F2514" s="49" t="s">
        <v>6298</v>
      </c>
      <c r="G2514" s="49" t="s">
        <v>437</v>
      </c>
      <c r="H2514" s="49"/>
      <c r="I2514" s="49"/>
      <c r="J2514" s="49"/>
      <c r="K2514" s="49"/>
      <c r="L2514" s="49"/>
      <c r="M2514" s="55">
        <v>306215</v>
      </c>
      <c r="N2514" s="57">
        <v>48163613</v>
      </c>
      <c r="O2514" s="80" t="s">
        <v>250</v>
      </c>
      <c r="P2514" s="50" t="s">
        <v>142</v>
      </c>
      <c r="Q2514" s="50"/>
      <c r="R2514" s="50"/>
      <c r="S2514" s="50" t="s">
        <v>8170</v>
      </c>
      <c r="T2514" s="50" t="s">
        <v>146</v>
      </c>
      <c r="U2514" s="75">
        <v>0.8618055555555556</v>
      </c>
      <c r="V2514" s="75">
        <v>46316</v>
      </c>
      <c r="W2514" s="75">
        <v>0.86875000000000002</v>
      </c>
      <c r="X2514" s="75" t="s">
        <v>42</v>
      </c>
      <c r="Y2514" s="75" t="s">
        <v>42</v>
      </c>
      <c r="Z2514" s="75" t="s">
        <v>42</v>
      </c>
      <c r="AA2514" s="75" t="s">
        <v>42</v>
      </c>
      <c r="AB2514" s="49" t="s">
        <v>8171</v>
      </c>
      <c r="AC2514" s="93">
        <v>0</v>
      </c>
      <c r="AD2514" s="93">
        <v>0</v>
      </c>
      <c r="AE2514" s="57" t="s">
        <v>148</v>
      </c>
      <c r="AF2514" s="94" t="s">
        <v>56</v>
      </c>
      <c r="AG2514" s="84"/>
      <c r="AH2514" s="50" t="s">
        <v>66</v>
      </c>
      <c r="AI2514" s="49"/>
      <c r="AJ2514" s="54"/>
    </row>
    <row r="2515" spans="1:36" ht="15" customHeight="1" x14ac:dyDescent="0.2">
      <c r="A2515" s="53">
        <v>46157</v>
      </c>
      <c r="B2515" s="57" t="s">
        <v>6371</v>
      </c>
      <c r="C2515" s="57" t="s">
        <v>6621</v>
      </c>
      <c r="D2515" s="57" t="s">
        <v>33</v>
      </c>
      <c r="E2515" s="57">
        <v>4</v>
      </c>
      <c r="F2515" s="49" t="s">
        <v>67</v>
      </c>
      <c r="G2515" s="49" t="s">
        <v>2407</v>
      </c>
      <c r="H2515" s="49"/>
      <c r="I2515" s="49"/>
      <c r="J2515" s="49"/>
      <c r="K2515" s="49"/>
      <c r="L2515" s="49"/>
      <c r="M2515" s="55">
        <v>306242</v>
      </c>
      <c r="N2515" s="57">
        <v>48163628</v>
      </c>
      <c r="O2515" s="80" t="s">
        <v>49</v>
      </c>
      <c r="P2515" s="50" t="s">
        <v>39</v>
      </c>
      <c r="Q2515" s="50"/>
      <c r="R2515" s="50"/>
      <c r="S2515" s="50" t="s">
        <v>376</v>
      </c>
      <c r="T2515" s="50" t="s">
        <v>71</v>
      </c>
      <c r="U2515" s="75">
        <v>0.86597222222222225</v>
      </c>
      <c r="V2515" s="75">
        <v>0.88055555555555554</v>
      </c>
      <c r="W2515" s="75" t="s">
        <v>42</v>
      </c>
      <c r="X2515" s="75" t="s">
        <v>42</v>
      </c>
      <c r="Y2515" s="75" t="s">
        <v>42</v>
      </c>
      <c r="Z2515" s="75" t="s">
        <v>42</v>
      </c>
      <c r="AA2515" s="75" t="s">
        <v>42</v>
      </c>
      <c r="AB2515" s="49" t="s">
        <v>8172</v>
      </c>
      <c r="AC2515" s="93">
        <v>0</v>
      </c>
      <c r="AD2515" s="93">
        <v>0</v>
      </c>
      <c r="AE2515" s="57" t="s">
        <v>73</v>
      </c>
      <c r="AF2515" s="94" t="s">
        <v>45</v>
      </c>
      <c r="AG2515" s="84"/>
      <c r="AH2515" s="50" t="s">
        <v>66</v>
      </c>
      <c r="AI2515" s="49"/>
      <c r="AJ2515" s="54"/>
    </row>
    <row r="2516" spans="1:36" ht="15" customHeight="1" x14ac:dyDescent="0.2">
      <c r="A2516" s="53">
        <v>46157</v>
      </c>
      <c r="B2516" s="57" t="s">
        <v>6371</v>
      </c>
      <c r="C2516" s="57" t="s">
        <v>6621</v>
      </c>
      <c r="D2516" s="57" t="s">
        <v>33</v>
      </c>
      <c r="E2516" s="57">
        <v>4</v>
      </c>
      <c r="F2516" s="49" t="s">
        <v>132</v>
      </c>
      <c r="G2516" s="49" t="s">
        <v>1506</v>
      </c>
      <c r="H2516" s="49"/>
      <c r="I2516" s="49"/>
      <c r="J2516" s="49"/>
      <c r="K2516" s="49"/>
      <c r="L2516" s="49"/>
      <c r="M2516" s="55">
        <v>306139</v>
      </c>
      <c r="N2516" s="57">
        <v>48163653</v>
      </c>
      <c r="O2516" s="80" t="s">
        <v>49</v>
      </c>
      <c r="P2516" s="50" t="s">
        <v>37</v>
      </c>
      <c r="Q2516" s="50" t="s">
        <v>61</v>
      </c>
      <c r="R2516" s="50"/>
      <c r="S2516" s="50" t="s">
        <v>8173</v>
      </c>
      <c r="T2516" s="50" t="s">
        <v>150</v>
      </c>
      <c r="U2516" s="75">
        <v>0.87083333333333335</v>
      </c>
      <c r="V2516" s="75">
        <v>0.89722222222222225</v>
      </c>
      <c r="W2516" s="75">
        <v>0.87083333333333335</v>
      </c>
      <c r="X2516" s="75" t="s">
        <v>42</v>
      </c>
      <c r="Y2516" s="75" t="s">
        <v>42</v>
      </c>
      <c r="Z2516" s="75" t="s">
        <v>42</v>
      </c>
      <c r="AA2516" s="75" t="s">
        <v>42</v>
      </c>
      <c r="AB2516" s="49" t="s">
        <v>8174</v>
      </c>
      <c r="AC2516" s="93">
        <v>0</v>
      </c>
      <c r="AD2516" s="93">
        <v>0</v>
      </c>
      <c r="AE2516" s="57" t="s">
        <v>152</v>
      </c>
      <c r="AF2516" s="94" t="s">
        <v>113</v>
      </c>
      <c r="AG2516" s="84"/>
      <c r="AH2516" s="50" t="s">
        <v>66</v>
      </c>
      <c r="AI2516" s="49"/>
      <c r="AJ2516" s="54"/>
    </row>
    <row r="2517" spans="1:36" ht="15" customHeight="1" x14ac:dyDescent="0.2">
      <c r="A2517" s="53">
        <v>46157</v>
      </c>
      <c r="B2517" s="57" t="s">
        <v>6371</v>
      </c>
      <c r="C2517" s="57" t="s">
        <v>6621</v>
      </c>
      <c r="D2517" s="57" t="s">
        <v>33</v>
      </c>
      <c r="E2517" s="57">
        <v>4</v>
      </c>
      <c r="F2517" s="49" t="s">
        <v>59</v>
      </c>
      <c r="G2517" s="49" t="s">
        <v>1767</v>
      </c>
      <c r="H2517" s="49"/>
      <c r="I2517" s="49"/>
      <c r="J2517" s="49"/>
      <c r="K2517" s="49"/>
      <c r="L2517" s="49"/>
      <c r="M2517" s="55">
        <v>306128</v>
      </c>
      <c r="N2517" s="57">
        <v>48163799</v>
      </c>
      <c r="O2517" s="80" t="s">
        <v>49</v>
      </c>
      <c r="P2517" s="50" t="s">
        <v>89</v>
      </c>
      <c r="Q2517" s="50"/>
      <c r="R2517" s="50"/>
      <c r="S2517" s="50" t="s">
        <v>5403</v>
      </c>
      <c r="T2517" s="50" t="s">
        <v>150</v>
      </c>
      <c r="U2517" s="75">
        <v>0.8833333333333333</v>
      </c>
      <c r="V2517" s="75">
        <v>0.8979166666666667</v>
      </c>
      <c r="W2517" s="75">
        <v>0.89375000000000004</v>
      </c>
      <c r="X2517" s="75" t="s">
        <v>42</v>
      </c>
      <c r="Y2517" s="75" t="s">
        <v>42</v>
      </c>
      <c r="Z2517" s="75" t="s">
        <v>42</v>
      </c>
      <c r="AA2517" s="75" t="s">
        <v>42</v>
      </c>
      <c r="AB2517" s="49" t="s">
        <v>8175</v>
      </c>
      <c r="AC2517" s="93">
        <v>0</v>
      </c>
      <c r="AD2517" s="93">
        <v>0</v>
      </c>
      <c r="AE2517" s="57" t="s">
        <v>575</v>
      </c>
      <c r="AF2517" s="94" t="s">
        <v>45</v>
      </c>
      <c r="AG2517" s="84"/>
      <c r="AH2517" s="50" t="s">
        <v>66</v>
      </c>
      <c r="AI2517" s="49"/>
      <c r="AJ2517" s="54"/>
    </row>
    <row r="2518" spans="1:36" ht="15" customHeight="1" x14ac:dyDescent="0.2">
      <c r="A2518" s="53">
        <v>46157</v>
      </c>
      <c r="B2518" s="57" t="s">
        <v>6371</v>
      </c>
      <c r="C2518" s="57" t="s">
        <v>6621</v>
      </c>
      <c r="D2518" s="57" t="s">
        <v>33</v>
      </c>
      <c r="E2518" s="57">
        <v>4</v>
      </c>
      <c r="F2518" s="49" t="s">
        <v>67</v>
      </c>
      <c r="G2518" s="49" t="s">
        <v>2407</v>
      </c>
      <c r="H2518" s="49"/>
      <c r="I2518" s="49"/>
      <c r="J2518" s="49"/>
      <c r="K2518" s="49"/>
      <c r="L2518" s="49"/>
      <c r="M2518" s="55">
        <v>306342</v>
      </c>
      <c r="N2518" s="57">
        <v>48163851</v>
      </c>
      <c r="O2518" s="80" t="s">
        <v>49</v>
      </c>
      <c r="P2518" s="50" t="s">
        <v>37</v>
      </c>
      <c r="Q2518" s="50" t="s">
        <v>180</v>
      </c>
      <c r="R2518" s="50" t="s">
        <v>691</v>
      </c>
      <c r="S2518" s="50" t="s">
        <v>5958</v>
      </c>
      <c r="T2518" s="50" t="s">
        <v>473</v>
      </c>
      <c r="U2518" s="75">
        <v>0.89027777777777772</v>
      </c>
      <c r="V2518" s="75">
        <v>0.97361111111111109</v>
      </c>
      <c r="W2518" s="75">
        <v>0.89027777777777772</v>
      </c>
      <c r="X2518" s="75" t="s">
        <v>42</v>
      </c>
      <c r="Y2518" s="75" t="s">
        <v>42</v>
      </c>
      <c r="Z2518" s="75" t="s">
        <v>42</v>
      </c>
      <c r="AA2518" s="75" t="s">
        <v>42</v>
      </c>
      <c r="AB2518" s="49" t="s">
        <v>8176</v>
      </c>
      <c r="AC2518" s="93">
        <v>0</v>
      </c>
      <c r="AD2518" s="93">
        <v>1</v>
      </c>
      <c r="AE2518" s="57" t="s">
        <v>475</v>
      </c>
      <c r="AF2518" s="94" t="s">
        <v>56</v>
      </c>
      <c r="AG2518" s="84"/>
      <c r="AH2518" s="50" t="s">
        <v>46</v>
      </c>
      <c r="AI2518" s="49"/>
      <c r="AJ2518" s="54"/>
    </row>
    <row r="2519" spans="1:36" ht="15" customHeight="1" x14ac:dyDescent="0.2">
      <c r="A2519" s="53">
        <v>46157</v>
      </c>
      <c r="B2519" s="57" t="s">
        <v>6371</v>
      </c>
      <c r="C2519" s="57" t="s">
        <v>6621</v>
      </c>
      <c r="D2519" s="57" t="s">
        <v>33</v>
      </c>
      <c r="E2519" s="57">
        <v>4</v>
      </c>
      <c r="F2519" s="49" t="s">
        <v>59</v>
      </c>
      <c r="G2519" s="49" t="s">
        <v>2391</v>
      </c>
      <c r="H2519" s="49"/>
      <c r="I2519" s="49"/>
      <c r="J2519" s="49"/>
      <c r="K2519" s="49"/>
      <c r="L2519" s="49"/>
      <c r="M2519" s="55">
        <v>306137</v>
      </c>
      <c r="N2519" s="57">
        <v>48163884</v>
      </c>
      <c r="O2519" s="80" t="s">
        <v>49</v>
      </c>
      <c r="P2519" s="50" t="s">
        <v>37</v>
      </c>
      <c r="Q2519" s="50" t="s">
        <v>69</v>
      </c>
      <c r="R2519" s="50"/>
      <c r="S2519" s="50" t="s">
        <v>8177</v>
      </c>
      <c r="T2519" s="50" t="s">
        <v>619</v>
      </c>
      <c r="U2519" s="75">
        <v>0.89652777777777781</v>
      </c>
      <c r="V2519" s="75">
        <v>0.89930555555555558</v>
      </c>
      <c r="W2519" s="75">
        <v>0.89722222222222225</v>
      </c>
      <c r="X2519" s="75" t="s">
        <v>42</v>
      </c>
      <c r="Y2519" s="75" t="s">
        <v>42</v>
      </c>
      <c r="Z2519" s="75" t="s">
        <v>42</v>
      </c>
      <c r="AA2519" s="75" t="s">
        <v>42</v>
      </c>
      <c r="AB2519" s="49" t="s">
        <v>8178</v>
      </c>
      <c r="AC2519" s="93">
        <v>0</v>
      </c>
      <c r="AD2519" s="93">
        <v>0</v>
      </c>
      <c r="AE2519" s="57" t="s">
        <v>184</v>
      </c>
      <c r="AF2519" s="94" t="s">
        <v>56</v>
      </c>
      <c r="AG2519" s="84" t="s">
        <v>57</v>
      </c>
      <c r="AH2519" s="50" t="s">
        <v>66</v>
      </c>
      <c r="AI2519" s="49"/>
      <c r="AJ2519" s="54"/>
    </row>
    <row r="2520" spans="1:36" ht="15" customHeight="1" x14ac:dyDescent="0.2">
      <c r="A2520" s="53">
        <v>46157</v>
      </c>
      <c r="B2520" s="57" t="s">
        <v>6371</v>
      </c>
      <c r="C2520" s="57" t="s">
        <v>6621</v>
      </c>
      <c r="D2520" s="57" t="s">
        <v>33</v>
      </c>
      <c r="E2520" s="57">
        <v>4</v>
      </c>
      <c r="F2520" s="49" t="s">
        <v>34</v>
      </c>
      <c r="G2520" s="49" t="s">
        <v>1993</v>
      </c>
      <c r="H2520" s="49"/>
      <c r="I2520" s="49"/>
      <c r="J2520" s="49"/>
      <c r="K2520" s="49"/>
      <c r="L2520" s="49"/>
      <c r="M2520" s="55">
        <v>306168</v>
      </c>
      <c r="N2520" s="57">
        <v>48163890</v>
      </c>
      <c r="O2520" s="80" t="s">
        <v>36</v>
      </c>
      <c r="P2520" s="50" t="s">
        <v>37</v>
      </c>
      <c r="Q2520" s="50" t="s">
        <v>69</v>
      </c>
      <c r="R2520" s="50"/>
      <c r="S2520" s="50" t="s">
        <v>8166</v>
      </c>
      <c r="T2520" s="50" t="s">
        <v>213</v>
      </c>
      <c r="U2520" s="75">
        <v>0.89583333333333337</v>
      </c>
      <c r="V2520" s="75">
        <v>0.90902777777777777</v>
      </c>
      <c r="W2520" s="75">
        <v>0.89583333333333337</v>
      </c>
      <c r="X2520" s="75" t="s">
        <v>42</v>
      </c>
      <c r="Y2520" s="75" t="s">
        <v>42</v>
      </c>
      <c r="Z2520" s="75" t="s">
        <v>42</v>
      </c>
      <c r="AA2520" s="75" t="s">
        <v>42</v>
      </c>
      <c r="AB2520" s="49" t="s">
        <v>8179</v>
      </c>
      <c r="AC2520" s="93">
        <v>0</v>
      </c>
      <c r="AD2520" s="93">
        <v>0</v>
      </c>
      <c r="AE2520" s="57" t="s">
        <v>215</v>
      </c>
      <c r="AF2520" s="94" t="s">
        <v>56</v>
      </c>
      <c r="AG2520" s="84"/>
      <c r="AH2520" s="50" t="s">
        <v>66</v>
      </c>
      <c r="AI2520" s="49"/>
      <c r="AJ2520" s="54"/>
    </row>
    <row r="2521" spans="1:36" ht="15" customHeight="1" x14ac:dyDescent="0.2">
      <c r="A2521" s="53">
        <v>46157</v>
      </c>
      <c r="B2521" s="57" t="s">
        <v>6371</v>
      </c>
      <c r="C2521" s="57" t="s">
        <v>6621</v>
      </c>
      <c r="D2521" s="57" t="s">
        <v>33</v>
      </c>
      <c r="E2521" s="57">
        <v>4</v>
      </c>
      <c r="F2521" s="49" t="s">
        <v>59</v>
      </c>
      <c r="G2521" s="49" t="s">
        <v>1028</v>
      </c>
      <c r="H2521" s="49"/>
      <c r="I2521" s="49"/>
      <c r="J2521" s="49"/>
      <c r="K2521" s="49"/>
      <c r="L2521" s="49"/>
      <c r="M2521" s="55">
        <v>306253</v>
      </c>
      <c r="N2521" s="57">
        <v>48163927</v>
      </c>
      <c r="O2521" s="80" t="s">
        <v>49</v>
      </c>
      <c r="P2521" s="50" t="s">
        <v>37</v>
      </c>
      <c r="Q2521" s="50" t="s">
        <v>117</v>
      </c>
      <c r="R2521" s="50"/>
      <c r="S2521" s="50" t="s">
        <v>8180</v>
      </c>
      <c r="T2521" s="50" t="s">
        <v>155</v>
      </c>
      <c r="U2521" s="75">
        <v>0.89652777777777781</v>
      </c>
      <c r="V2521" s="75">
        <v>0.96319444444444446</v>
      </c>
      <c r="W2521" s="75">
        <v>0.89652777777777781</v>
      </c>
      <c r="X2521" s="75">
        <v>0.90694444444444444</v>
      </c>
      <c r="Y2521" s="75" t="s">
        <v>42</v>
      </c>
      <c r="Z2521" s="75" t="s">
        <v>42</v>
      </c>
      <c r="AA2521" s="75" t="s">
        <v>42</v>
      </c>
      <c r="AB2521" s="49" t="s">
        <v>8181</v>
      </c>
      <c r="AC2521" s="93">
        <v>0</v>
      </c>
      <c r="AD2521" s="93">
        <v>0</v>
      </c>
      <c r="AE2521" s="57" t="s">
        <v>196</v>
      </c>
      <c r="AF2521" s="94" t="s">
        <v>56</v>
      </c>
      <c r="AG2521" s="84" t="s">
        <v>57</v>
      </c>
      <c r="AH2521" s="50" t="s">
        <v>66</v>
      </c>
      <c r="AI2521" s="49"/>
      <c r="AJ2521" s="54"/>
    </row>
    <row r="2522" spans="1:36" ht="15" customHeight="1" x14ac:dyDescent="0.2">
      <c r="A2522" s="53">
        <v>46157</v>
      </c>
      <c r="B2522" s="57" t="s">
        <v>6371</v>
      </c>
      <c r="C2522" s="57" t="s">
        <v>6653</v>
      </c>
      <c r="D2522" s="57" t="s">
        <v>33</v>
      </c>
      <c r="E2522" s="57">
        <v>4</v>
      </c>
      <c r="F2522" s="49" t="s">
        <v>59</v>
      </c>
      <c r="G2522" s="49" t="s">
        <v>2897</v>
      </c>
      <c r="H2522" s="49"/>
      <c r="I2522" s="49"/>
      <c r="J2522" s="49"/>
      <c r="K2522" s="49"/>
      <c r="L2522" s="49"/>
      <c r="M2522" s="55">
        <v>306544</v>
      </c>
      <c r="N2522" s="57">
        <v>48164030</v>
      </c>
      <c r="O2522" s="80" t="s">
        <v>49</v>
      </c>
      <c r="P2522" s="50" t="s">
        <v>211</v>
      </c>
      <c r="Q2522" s="50"/>
      <c r="R2522" s="50"/>
      <c r="S2522" s="50" t="s">
        <v>8182</v>
      </c>
      <c r="T2522" s="50" t="s">
        <v>3400</v>
      </c>
      <c r="U2522" s="75">
        <v>0.9194444444444444</v>
      </c>
      <c r="V2522" s="75">
        <v>0.95277777777777772</v>
      </c>
      <c r="W2522" s="75">
        <v>0.94444444444444442</v>
      </c>
      <c r="X2522" s="75" t="s">
        <v>42</v>
      </c>
      <c r="Y2522" s="75">
        <v>0.92361111111111116</v>
      </c>
      <c r="Z2522" s="75" t="s">
        <v>42</v>
      </c>
      <c r="AA2522" s="75" t="s">
        <v>42</v>
      </c>
      <c r="AB2522" s="49" t="s">
        <v>8183</v>
      </c>
      <c r="AC2522" s="93">
        <v>0</v>
      </c>
      <c r="AD2522" s="93">
        <v>0</v>
      </c>
      <c r="AE2522" s="57" t="s">
        <v>436</v>
      </c>
      <c r="AF2522" s="94" t="s">
        <v>56</v>
      </c>
      <c r="AG2522" s="84"/>
      <c r="AH2522" s="50" t="s">
        <v>66</v>
      </c>
      <c r="AI2522" s="49"/>
      <c r="AJ2522" s="54"/>
    </row>
    <row r="2523" spans="1:36" ht="15" customHeight="1" x14ac:dyDescent="0.2">
      <c r="A2523" s="53">
        <v>46157</v>
      </c>
      <c r="B2523" s="57" t="s">
        <v>6371</v>
      </c>
      <c r="C2523" s="57" t="s">
        <v>6621</v>
      </c>
      <c r="D2523" s="57" t="s">
        <v>33</v>
      </c>
      <c r="E2523" s="57">
        <v>4</v>
      </c>
      <c r="F2523" s="49" t="s">
        <v>132</v>
      </c>
      <c r="G2523" s="49" t="s">
        <v>1198</v>
      </c>
      <c r="H2523" s="49"/>
      <c r="I2523" s="49"/>
      <c r="J2523" s="49"/>
      <c r="K2523" s="49"/>
      <c r="L2523" s="49"/>
      <c r="M2523" s="55">
        <v>306427</v>
      </c>
      <c r="N2523" s="57">
        <v>48164043</v>
      </c>
      <c r="O2523" s="80" t="s">
        <v>49</v>
      </c>
      <c r="P2523" s="50" t="s">
        <v>80</v>
      </c>
      <c r="Q2523" s="50"/>
      <c r="R2523" s="50"/>
      <c r="S2523" s="50" t="s">
        <v>5612</v>
      </c>
      <c r="T2523" s="50" t="s">
        <v>155</v>
      </c>
      <c r="U2523" s="75">
        <v>0.90694444444444444</v>
      </c>
      <c r="V2523" s="75">
        <v>1.3194444444444444E-2</v>
      </c>
      <c r="W2523" s="75">
        <v>0.91527777777777775</v>
      </c>
      <c r="X2523" s="75" t="s">
        <v>42</v>
      </c>
      <c r="Y2523" s="75" t="s">
        <v>42</v>
      </c>
      <c r="Z2523" s="75" t="s">
        <v>42</v>
      </c>
      <c r="AA2523" s="75" t="s">
        <v>42</v>
      </c>
      <c r="AB2523" s="49" t="s">
        <v>8184</v>
      </c>
      <c r="AC2523" s="93">
        <v>0</v>
      </c>
      <c r="AD2523" s="93">
        <v>0</v>
      </c>
      <c r="AE2523" s="57" t="s">
        <v>157</v>
      </c>
      <c r="AF2523" s="94" t="s">
        <v>45</v>
      </c>
      <c r="AG2523" s="84"/>
      <c r="AH2523" s="50" t="s">
        <v>66</v>
      </c>
      <c r="AI2523" s="49"/>
      <c r="AJ2523" s="54"/>
    </row>
    <row r="2524" spans="1:36" ht="15" customHeight="1" x14ac:dyDescent="0.2">
      <c r="A2524" s="53">
        <v>46157</v>
      </c>
      <c r="B2524" s="57" t="s">
        <v>6371</v>
      </c>
      <c r="C2524" s="57" t="s">
        <v>6621</v>
      </c>
      <c r="D2524" s="57" t="s">
        <v>33</v>
      </c>
      <c r="E2524" s="57">
        <v>4</v>
      </c>
      <c r="F2524" s="49" t="s">
        <v>132</v>
      </c>
      <c r="G2524" s="49" t="s">
        <v>2426</v>
      </c>
      <c r="H2524" s="49"/>
      <c r="I2524" s="49"/>
      <c r="J2524" s="49"/>
      <c r="K2524" s="49"/>
      <c r="L2524" s="49"/>
      <c r="M2524" s="55">
        <v>306275</v>
      </c>
      <c r="N2524" s="57">
        <v>48164087</v>
      </c>
      <c r="O2524" s="80" t="s">
        <v>49</v>
      </c>
      <c r="P2524" s="50" t="s">
        <v>80</v>
      </c>
      <c r="Q2524" s="50"/>
      <c r="R2524" s="50"/>
      <c r="S2524" s="50" t="s">
        <v>8185</v>
      </c>
      <c r="T2524" s="50" t="s">
        <v>150</v>
      </c>
      <c r="U2524" s="75">
        <v>0.91388888888888886</v>
      </c>
      <c r="V2524" s="75">
        <v>0.91666666666666663</v>
      </c>
      <c r="W2524" s="75">
        <v>0.91597222222222219</v>
      </c>
      <c r="X2524" s="75" t="s">
        <v>42</v>
      </c>
      <c r="Y2524" s="75" t="s">
        <v>42</v>
      </c>
      <c r="Z2524" s="75" t="s">
        <v>42</v>
      </c>
      <c r="AA2524" s="75" t="s">
        <v>42</v>
      </c>
      <c r="AB2524" s="49" t="s">
        <v>8186</v>
      </c>
      <c r="AC2524" s="93">
        <v>0</v>
      </c>
      <c r="AD2524" s="93">
        <v>0</v>
      </c>
      <c r="AE2524" s="57" t="s">
        <v>575</v>
      </c>
      <c r="AF2524" s="94" t="s">
        <v>45</v>
      </c>
      <c r="AG2524" s="84"/>
      <c r="AH2524" s="50" t="s">
        <v>66</v>
      </c>
      <c r="AI2524" s="49"/>
      <c r="AJ2524" s="54"/>
    </row>
    <row r="2525" spans="1:36" ht="15" customHeight="1" x14ac:dyDescent="0.2">
      <c r="A2525" s="53">
        <v>46157</v>
      </c>
      <c r="B2525" s="57" t="s">
        <v>6371</v>
      </c>
      <c r="C2525" s="57" t="s">
        <v>6653</v>
      </c>
      <c r="D2525" s="57" t="s">
        <v>33</v>
      </c>
      <c r="E2525" s="57">
        <v>4</v>
      </c>
      <c r="F2525" s="49" t="s">
        <v>67</v>
      </c>
      <c r="G2525" s="49" t="s">
        <v>881</v>
      </c>
      <c r="H2525" s="49"/>
      <c r="I2525" s="49"/>
      <c r="J2525" s="49"/>
      <c r="K2525" s="49"/>
      <c r="L2525" s="49"/>
      <c r="M2525" s="55">
        <v>306443</v>
      </c>
      <c r="N2525" s="57">
        <v>48164134</v>
      </c>
      <c r="O2525" s="80" t="s">
        <v>49</v>
      </c>
      <c r="P2525" s="50" t="s">
        <v>37</v>
      </c>
      <c r="Q2525" s="50" t="s">
        <v>477</v>
      </c>
      <c r="R2525" s="50" t="s">
        <v>478</v>
      </c>
      <c r="S2525" s="50" t="s">
        <v>8187</v>
      </c>
      <c r="T2525" s="50" t="s">
        <v>71</v>
      </c>
      <c r="U2525" s="75">
        <v>0.92152777777777772</v>
      </c>
      <c r="V2525" s="75">
        <v>0.98888888888888893</v>
      </c>
      <c r="W2525" s="75">
        <v>0.92152777777777772</v>
      </c>
      <c r="X2525" s="75"/>
      <c r="Y2525" s="75"/>
      <c r="Z2525" s="75"/>
      <c r="AA2525" s="75"/>
      <c r="AB2525" s="49" t="s">
        <v>8188</v>
      </c>
      <c r="AC2525" s="93">
        <v>0</v>
      </c>
      <c r="AD2525" s="93">
        <v>3</v>
      </c>
      <c r="AE2525" s="57" t="s">
        <v>73</v>
      </c>
      <c r="AF2525" s="94" t="s">
        <v>56</v>
      </c>
      <c r="AG2525" s="84"/>
      <c r="AH2525" s="50" t="s">
        <v>672</v>
      </c>
      <c r="AI2525" s="49"/>
      <c r="AJ2525" s="54"/>
    </row>
    <row r="2526" spans="1:36" ht="15" customHeight="1" x14ac:dyDescent="0.2">
      <c r="A2526" s="53">
        <v>46157</v>
      </c>
      <c r="B2526" s="57" t="s">
        <v>6371</v>
      </c>
      <c r="C2526" s="57" t="s">
        <v>6653</v>
      </c>
      <c r="D2526" s="57" t="s">
        <v>33</v>
      </c>
      <c r="E2526" s="57">
        <v>4</v>
      </c>
      <c r="F2526" s="49" t="s">
        <v>67</v>
      </c>
      <c r="G2526" s="49" t="s">
        <v>637</v>
      </c>
      <c r="H2526" s="49"/>
      <c r="I2526" s="49"/>
      <c r="J2526" s="49"/>
      <c r="K2526" s="49"/>
      <c r="L2526" s="49"/>
      <c r="M2526" s="55">
        <v>306257</v>
      </c>
      <c r="N2526" s="57">
        <v>48164225</v>
      </c>
      <c r="O2526" s="80" t="s">
        <v>49</v>
      </c>
      <c r="P2526" s="50" t="s">
        <v>89</v>
      </c>
      <c r="Q2526" s="50"/>
      <c r="R2526" s="50"/>
      <c r="S2526" s="50" t="s">
        <v>5232</v>
      </c>
      <c r="T2526" s="50" t="s">
        <v>105</v>
      </c>
      <c r="U2526" s="75">
        <v>0.9291666666666667</v>
      </c>
      <c r="V2526" s="75">
        <v>0.95138888888888884</v>
      </c>
      <c r="W2526" s="75" t="s">
        <v>42</v>
      </c>
      <c r="X2526" s="75" t="s">
        <v>42</v>
      </c>
      <c r="Y2526" s="75" t="s">
        <v>42</v>
      </c>
      <c r="Z2526" s="75" t="s">
        <v>42</v>
      </c>
      <c r="AA2526" s="75" t="s">
        <v>42</v>
      </c>
      <c r="AB2526" s="49" t="s">
        <v>8189</v>
      </c>
      <c r="AC2526" s="93">
        <v>0</v>
      </c>
      <c r="AD2526" s="93">
        <v>0</v>
      </c>
      <c r="AE2526" s="57" t="s">
        <v>97</v>
      </c>
      <c r="AF2526" s="94" t="s">
        <v>45</v>
      </c>
      <c r="AG2526" s="84"/>
      <c r="AH2526" s="50" t="s">
        <v>66</v>
      </c>
      <c r="AI2526" s="49"/>
      <c r="AJ2526" s="54"/>
    </row>
    <row r="2527" spans="1:36" ht="15" customHeight="1" x14ac:dyDescent="0.2">
      <c r="A2527" s="53">
        <v>46157</v>
      </c>
      <c r="B2527" s="57" t="s">
        <v>6371</v>
      </c>
      <c r="C2527" s="57" t="s">
        <v>6653</v>
      </c>
      <c r="D2527" s="57" t="s">
        <v>33</v>
      </c>
      <c r="E2527" s="57">
        <v>4</v>
      </c>
      <c r="F2527" s="49" t="s">
        <v>67</v>
      </c>
      <c r="G2527" s="49" t="s">
        <v>637</v>
      </c>
      <c r="H2527" s="49"/>
      <c r="I2527" s="49"/>
      <c r="J2527" s="49"/>
      <c r="K2527" s="49"/>
      <c r="L2527" s="49"/>
      <c r="M2527" s="55">
        <v>306255</v>
      </c>
      <c r="N2527" s="57">
        <v>48164258</v>
      </c>
      <c r="O2527" s="80" t="s">
        <v>49</v>
      </c>
      <c r="P2527" s="50" t="s">
        <v>89</v>
      </c>
      <c r="Q2527" s="50"/>
      <c r="R2527" s="50"/>
      <c r="S2527" s="50" t="s">
        <v>5233</v>
      </c>
      <c r="T2527" s="50" t="s">
        <v>105</v>
      </c>
      <c r="U2527" s="75">
        <v>0.93125000000000002</v>
      </c>
      <c r="V2527" s="75">
        <v>0.96944444444444444</v>
      </c>
      <c r="W2527" s="75" t="s">
        <v>42</v>
      </c>
      <c r="X2527" s="75" t="s">
        <v>42</v>
      </c>
      <c r="Y2527" s="75" t="s">
        <v>42</v>
      </c>
      <c r="Z2527" s="75" t="s">
        <v>42</v>
      </c>
      <c r="AA2527" s="75" t="s">
        <v>42</v>
      </c>
      <c r="AB2527" s="49" t="s">
        <v>8190</v>
      </c>
      <c r="AC2527" s="93">
        <v>0</v>
      </c>
      <c r="AD2527" s="93">
        <v>0</v>
      </c>
      <c r="AE2527" s="57" t="s">
        <v>97</v>
      </c>
      <c r="AF2527" s="94" t="s">
        <v>45</v>
      </c>
      <c r="AG2527" s="84"/>
      <c r="AH2527" s="50" t="s">
        <v>66</v>
      </c>
      <c r="AI2527" s="49"/>
      <c r="AJ2527" s="54"/>
    </row>
    <row r="2528" spans="1:36" ht="15" customHeight="1" x14ac:dyDescent="0.2">
      <c r="A2528" s="53">
        <v>46157</v>
      </c>
      <c r="B2528" s="57" t="s">
        <v>6371</v>
      </c>
      <c r="C2528" s="57" t="s">
        <v>6653</v>
      </c>
      <c r="D2528" s="57" t="s">
        <v>33</v>
      </c>
      <c r="E2528" s="57">
        <v>4</v>
      </c>
      <c r="F2528" s="49" t="s">
        <v>132</v>
      </c>
      <c r="G2528" s="49" t="s">
        <v>2152</v>
      </c>
      <c r="H2528" s="49"/>
      <c r="I2528" s="49"/>
      <c r="J2528" s="49"/>
      <c r="K2528" s="49"/>
      <c r="L2528" s="49"/>
      <c r="M2528" s="55">
        <v>306374</v>
      </c>
      <c r="N2528" s="57">
        <v>48164335</v>
      </c>
      <c r="O2528" s="80" t="s">
        <v>49</v>
      </c>
      <c r="P2528" s="50" t="s">
        <v>37</v>
      </c>
      <c r="Q2528" s="50" t="s">
        <v>39</v>
      </c>
      <c r="R2528" s="50"/>
      <c r="S2528" s="50" t="s">
        <v>8191</v>
      </c>
      <c r="T2528" s="50" t="s">
        <v>101</v>
      </c>
      <c r="U2528" s="75">
        <v>0.94305555555555554</v>
      </c>
      <c r="V2528" s="75">
        <v>4.3055555555555555E-2</v>
      </c>
      <c r="W2528" s="75">
        <v>0.94305555555555554</v>
      </c>
      <c r="X2528" s="75" t="s">
        <v>42</v>
      </c>
      <c r="Y2528" s="75" t="s">
        <v>42</v>
      </c>
      <c r="Z2528" s="75" t="s">
        <v>42</v>
      </c>
      <c r="AA2528" s="75" t="s">
        <v>42</v>
      </c>
      <c r="AB2528" s="49" t="s">
        <v>8192</v>
      </c>
      <c r="AC2528" s="93">
        <v>0</v>
      </c>
      <c r="AD2528" s="93">
        <v>0</v>
      </c>
      <c r="AE2528" s="57" t="s">
        <v>300</v>
      </c>
      <c r="AF2528" s="94" t="s">
        <v>56</v>
      </c>
      <c r="AG2528" s="84" t="s">
        <v>57</v>
      </c>
      <c r="AH2528" s="50" t="s">
        <v>66</v>
      </c>
      <c r="AI2528" s="49"/>
      <c r="AJ2528" s="54"/>
    </row>
    <row r="2529" spans="1:36" ht="15" customHeight="1" x14ac:dyDescent="0.2">
      <c r="A2529" s="53">
        <v>46157</v>
      </c>
      <c r="B2529" s="57" t="s">
        <v>6371</v>
      </c>
      <c r="C2529" s="57" t="s">
        <v>6653</v>
      </c>
      <c r="D2529" s="57" t="s">
        <v>33</v>
      </c>
      <c r="E2529" s="57">
        <v>4</v>
      </c>
      <c r="F2529" s="49" t="s">
        <v>34</v>
      </c>
      <c r="G2529" s="49" t="s">
        <v>598</v>
      </c>
      <c r="H2529" s="49"/>
      <c r="I2529" s="49"/>
      <c r="J2529" s="49"/>
      <c r="K2529" s="49"/>
      <c r="L2529" s="49"/>
      <c r="M2529" s="55">
        <v>306347</v>
      </c>
      <c r="N2529" s="57">
        <v>48164343</v>
      </c>
      <c r="O2529" s="80" t="s">
        <v>36</v>
      </c>
      <c r="P2529" s="50" t="s">
        <v>37</v>
      </c>
      <c r="Q2529" s="50" t="s">
        <v>69</v>
      </c>
      <c r="R2529" s="50"/>
      <c r="S2529" s="50" t="s">
        <v>8193</v>
      </c>
      <c r="T2529" s="50" t="s">
        <v>41</v>
      </c>
      <c r="U2529" s="75">
        <v>0.94097222222222221</v>
      </c>
      <c r="V2529" s="75">
        <v>0.97291666666666665</v>
      </c>
      <c r="W2529" s="75">
        <v>0.94097222222222221</v>
      </c>
      <c r="X2529" s="75" t="s">
        <v>42</v>
      </c>
      <c r="Y2529" s="75" t="s">
        <v>42</v>
      </c>
      <c r="Z2529" s="75" t="s">
        <v>42</v>
      </c>
      <c r="AA2529" s="75" t="s">
        <v>42</v>
      </c>
      <c r="AB2529" s="49" t="s">
        <v>8194</v>
      </c>
      <c r="AC2529" s="93">
        <v>0</v>
      </c>
      <c r="AD2529" s="93">
        <v>0</v>
      </c>
      <c r="AE2529" s="57" t="s">
        <v>44</v>
      </c>
      <c r="AF2529" s="94" t="s">
        <v>56</v>
      </c>
      <c r="AG2529" s="84"/>
      <c r="AH2529" s="50" t="s">
        <v>66</v>
      </c>
      <c r="AI2529" s="49"/>
      <c r="AJ2529" s="54"/>
    </row>
    <row r="2530" spans="1:36" ht="15" customHeight="1" x14ac:dyDescent="0.2">
      <c r="A2530" s="53">
        <v>46157</v>
      </c>
      <c r="B2530" s="57" t="s">
        <v>6371</v>
      </c>
      <c r="C2530" s="57" t="s">
        <v>6653</v>
      </c>
      <c r="D2530" s="57" t="s">
        <v>33</v>
      </c>
      <c r="E2530" s="57">
        <v>4</v>
      </c>
      <c r="F2530" s="49" t="s">
        <v>67</v>
      </c>
      <c r="G2530" s="49" t="s">
        <v>881</v>
      </c>
      <c r="H2530" s="49"/>
      <c r="I2530" s="49"/>
      <c r="J2530" s="49"/>
      <c r="K2530" s="49"/>
      <c r="L2530" s="49"/>
      <c r="M2530" s="55">
        <v>306333</v>
      </c>
      <c r="N2530" s="57">
        <v>48164363</v>
      </c>
      <c r="O2530" s="80" t="s">
        <v>49</v>
      </c>
      <c r="P2530" s="50" t="s">
        <v>805</v>
      </c>
      <c r="Q2530" s="50"/>
      <c r="R2530" s="50" t="s">
        <v>478</v>
      </c>
      <c r="S2530" s="50" t="s">
        <v>596</v>
      </c>
      <c r="T2530" s="50" t="s">
        <v>71</v>
      </c>
      <c r="U2530" s="75">
        <v>0.9375</v>
      </c>
      <c r="V2530" s="75">
        <v>0.94722222222222219</v>
      </c>
      <c r="W2530" s="75">
        <v>0.94374999999999998</v>
      </c>
      <c r="X2530" s="75" t="s">
        <v>42</v>
      </c>
      <c r="Y2530" s="75" t="s">
        <v>42</v>
      </c>
      <c r="Z2530" s="75" t="s">
        <v>42</v>
      </c>
      <c r="AA2530" s="75" t="s">
        <v>42</v>
      </c>
      <c r="AB2530" s="49" t="s">
        <v>8195</v>
      </c>
      <c r="AC2530" s="93">
        <v>0</v>
      </c>
      <c r="AD2530" s="93">
        <v>1</v>
      </c>
      <c r="AE2530" s="57" t="s">
        <v>73</v>
      </c>
      <c r="AF2530" s="94" t="s">
        <v>45</v>
      </c>
      <c r="AG2530" s="84"/>
      <c r="AH2530" s="50" t="s">
        <v>58</v>
      </c>
      <c r="AI2530" s="49"/>
      <c r="AJ2530" s="54"/>
    </row>
    <row r="2531" spans="1:36" ht="15" customHeight="1" x14ac:dyDescent="0.2">
      <c r="A2531" s="53">
        <v>46157</v>
      </c>
      <c r="B2531" s="57" t="s">
        <v>6371</v>
      </c>
      <c r="C2531" s="57" t="s">
        <v>6653</v>
      </c>
      <c r="D2531" s="57" t="s">
        <v>33</v>
      </c>
      <c r="E2531" s="57">
        <v>4</v>
      </c>
      <c r="F2531" s="49" t="s">
        <v>6298</v>
      </c>
      <c r="G2531" s="49" t="s">
        <v>773</v>
      </c>
      <c r="H2531" s="49"/>
      <c r="I2531" s="49"/>
      <c r="J2531" s="49"/>
      <c r="K2531" s="49"/>
      <c r="L2531" s="49"/>
      <c r="M2531" s="55">
        <v>306338</v>
      </c>
      <c r="N2531" s="57">
        <v>48164391</v>
      </c>
      <c r="O2531" s="80" t="s">
        <v>250</v>
      </c>
      <c r="P2531" s="50" t="s">
        <v>37</v>
      </c>
      <c r="Q2531" s="50" t="s">
        <v>61</v>
      </c>
      <c r="R2531" s="50"/>
      <c r="S2531" s="50" t="s">
        <v>8196</v>
      </c>
      <c r="T2531" s="50" t="s">
        <v>469</v>
      </c>
      <c r="U2531" s="75">
        <v>0.9375</v>
      </c>
      <c r="V2531" s="75">
        <v>0.97222222222222221</v>
      </c>
      <c r="W2531" s="75">
        <v>0.9375</v>
      </c>
      <c r="X2531" s="75"/>
      <c r="Y2531" s="75"/>
      <c r="Z2531" s="75"/>
      <c r="AA2531" s="75"/>
      <c r="AB2531" s="49" t="s">
        <v>8197</v>
      </c>
      <c r="AC2531" s="93">
        <v>0</v>
      </c>
      <c r="AD2531" s="93">
        <v>0</v>
      </c>
      <c r="AE2531" s="57" t="s">
        <v>585</v>
      </c>
      <c r="AF2531" s="94" t="s">
        <v>56</v>
      </c>
      <c r="AG2531" s="84"/>
      <c r="AH2531" s="50" t="s">
        <v>66</v>
      </c>
      <c r="AI2531" s="49"/>
      <c r="AJ2531" s="54"/>
    </row>
    <row r="2532" spans="1:36" ht="15" customHeight="1" x14ac:dyDescent="0.2">
      <c r="A2532" s="53">
        <v>46157</v>
      </c>
      <c r="B2532" s="57" t="s">
        <v>6371</v>
      </c>
      <c r="C2532" s="57" t="s">
        <v>6653</v>
      </c>
      <c r="D2532" s="57" t="s">
        <v>33</v>
      </c>
      <c r="E2532" s="57">
        <v>4</v>
      </c>
      <c r="F2532" s="49" t="s">
        <v>132</v>
      </c>
      <c r="G2532" s="49" t="s">
        <v>2426</v>
      </c>
      <c r="H2532" s="49"/>
      <c r="I2532" s="49"/>
      <c r="J2532" s="49"/>
      <c r="K2532" s="49"/>
      <c r="L2532" s="49"/>
      <c r="M2532" s="55">
        <v>306320</v>
      </c>
      <c r="N2532" s="57">
        <v>48164430</v>
      </c>
      <c r="O2532" s="80" t="s">
        <v>49</v>
      </c>
      <c r="P2532" s="50" t="s">
        <v>37</v>
      </c>
      <c r="Q2532" s="50" t="s">
        <v>61</v>
      </c>
      <c r="R2532" s="50"/>
      <c r="S2532" s="50" t="s">
        <v>8198</v>
      </c>
      <c r="T2532" s="50" t="s">
        <v>136</v>
      </c>
      <c r="U2532" s="75">
        <v>0.94930555555555551</v>
      </c>
      <c r="V2532" s="75">
        <v>0.98819444444444449</v>
      </c>
      <c r="W2532" s="75">
        <v>0.94930555555555551</v>
      </c>
      <c r="X2532" s="75" t="s">
        <v>42</v>
      </c>
      <c r="Y2532" s="75" t="s">
        <v>3966</v>
      </c>
      <c r="Z2532" s="75" t="s">
        <v>42</v>
      </c>
      <c r="AA2532" s="75" t="s">
        <v>42</v>
      </c>
      <c r="AB2532" s="49" t="s">
        <v>8199</v>
      </c>
      <c r="AC2532" s="93">
        <v>0</v>
      </c>
      <c r="AD2532" s="93">
        <v>0</v>
      </c>
      <c r="AE2532" s="57" t="s">
        <v>138</v>
      </c>
      <c r="AF2532" s="94" t="s">
        <v>56</v>
      </c>
      <c r="AG2532" s="84"/>
      <c r="AH2532" s="50" t="s">
        <v>66</v>
      </c>
      <c r="AI2532" s="49"/>
      <c r="AJ2532" s="54"/>
    </row>
    <row r="2533" spans="1:36" ht="15" customHeight="1" x14ac:dyDescent="0.2">
      <c r="A2533" s="53">
        <v>46157</v>
      </c>
      <c r="B2533" s="57" t="s">
        <v>6371</v>
      </c>
      <c r="C2533" s="57" t="s">
        <v>6653</v>
      </c>
      <c r="D2533" s="57" t="s">
        <v>33</v>
      </c>
      <c r="E2533" s="57">
        <v>4</v>
      </c>
      <c r="F2533" s="49" t="s">
        <v>59</v>
      </c>
      <c r="G2533" s="49" t="s">
        <v>2229</v>
      </c>
      <c r="H2533" s="49"/>
      <c r="I2533" s="49"/>
      <c r="J2533" s="49"/>
      <c r="K2533" s="49"/>
      <c r="L2533" s="49"/>
      <c r="M2533" s="55">
        <v>306322</v>
      </c>
      <c r="N2533" s="57">
        <v>48164577</v>
      </c>
      <c r="O2533" s="80" t="s">
        <v>49</v>
      </c>
      <c r="P2533" s="50" t="s">
        <v>37</v>
      </c>
      <c r="Q2533" s="50" t="s">
        <v>89</v>
      </c>
      <c r="R2533" s="50"/>
      <c r="S2533" s="50" t="s">
        <v>8200</v>
      </c>
      <c r="T2533" s="50" t="s">
        <v>355</v>
      </c>
      <c r="U2533" s="75">
        <v>0.96111111111111114</v>
      </c>
      <c r="V2533" s="75">
        <v>0.96875</v>
      </c>
      <c r="W2533" s="75">
        <v>0.96111111111111114</v>
      </c>
      <c r="X2533" s="75" t="s">
        <v>42</v>
      </c>
      <c r="Y2533" s="75" t="s">
        <v>42</v>
      </c>
      <c r="Z2533" s="75" t="s">
        <v>42</v>
      </c>
      <c r="AA2533" s="75" t="s">
        <v>42</v>
      </c>
      <c r="AB2533" s="49" t="s">
        <v>8201</v>
      </c>
      <c r="AC2533" s="93">
        <v>0</v>
      </c>
      <c r="AD2533" s="93">
        <v>0</v>
      </c>
      <c r="AE2533" s="57" t="s">
        <v>162</v>
      </c>
      <c r="AF2533" s="94" t="s">
        <v>113</v>
      </c>
      <c r="AG2533" s="84" t="s">
        <v>57</v>
      </c>
      <c r="AH2533" s="50" t="s">
        <v>66</v>
      </c>
      <c r="AI2533" s="49"/>
      <c r="AJ2533" s="54"/>
    </row>
    <row r="2534" spans="1:36" ht="15" customHeight="1" x14ac:dyDescent="0.2">
      <c r="A2534" s="53">
        <v>46157</v>
      </c>
      <c r="B2534" s="57" t="s">
        <v>6371</v>
      </c>
      <c r="C2534" s="57" t="s">
        <v>6653</v>
      </c>
      <c r="D2534" s="57" t="s">
        <v>33</v>
      </c>
      <c r="E2534" s="57">
        <v>4</v>
      </c>
      <c r="F2534" s="49" t="s">
        <v>67</v>
      </c>
      <c r="G2534" s="49" t="s">
        <v>634</v>
      </c>
      <c r="H2534" s="49"/>
      <c r="I2534" s="49"/>
      <c r="J2534" s="49"/>
      <c r="K2534" s="49"/>
      <c r="L2534" s="49"/>
      <c r="M2534" s="55">
        <v>306471</v>
      </c>
      <c r="N2534" s="57">
        <v>48164680</v>
      </c>
      <c r="O2534" s="80" t="s">
        <v>49</v>
      </c>
      <c r="P2534" s="50" t="s">
        <v>37</v>
      </c>
      <c r="Q2534" s="50" t="s">
        <v>69</v>
      </c>
      <c r="R2534" s="50" t="s">
        <v>118</v>
      </c>
      <c r="S2534" s="50" t="s">
        <v>8202</v>
      </c>
      <c r="T2534" s="50" t="s">
        <v>71</v>
      </c>
      <c r="U2534" s="75">
        <v>0.97013888888888888</v>
      </c>
      <c r="V2534" s="75">
        <v>0.13333333333333333</v>
      </c>
      <c r="W2534" s="75">
        <v>0.97013888888888888</v>
      </c>
      <c r="X2534" s="75" t="s">
        <v>42</v>
      </c>
      <c r="Y2534" s="75" t="s">
        <v>42</v>
      </c>
      <c r="Z2534" s="75" t="s">
        <v>42</v>
      </c>
      <c r="AA2534" s="75" t="s">
        <v>42</v>
      </c>
      <c r="AB2534" s="49" t="s">
        <v>8203</v>
      </c>
      <c r="AC2534" s="93">
        <v>1</v>
      </c>
      <c r="AD2534" s="93">
        <v>0</v>
      </c>
      <c r="AE2534" s="57" t="s">
        <v>73</v>
      </c>
      <c r="AF2534" s="94" t="s">
        <v>113</v>
      </c>
      <c r="AG2534" s="84" t="s">
        <v>57</v>
      </c>
      <c r="AH2534" s="50" t="s">
        <v>46</v>
      </c>
      <c r="AI2534" s="49"/>
      <c r="AJ2534" s="54"/>
    </row>
    <row r="2535" spans="1:36" ht="15" customHeight="1" x14ac:dyDescent="0.2">
      <c r="A2535" s="53">
        <v>46157</v>
      </c>
      <c r="B2535" s="57" t="s">
        <v>6371</v>
      </c>
      <c r="C2535" s="57" t="s">
        <v>6653</v>
      </c>
      <c r="D2535" s="57" t="s">
        <v>33</v>
      </c>
      <c r="E2535" s="57">
        <v>4</v>
      </c>
      <c r="F2535" s="49" t="s">
        <v>59</v>
      </c>
      <c r="G2535" s="49" t="s">
        <v>3483</v>
      </c>
      <c r="H2535" s="49"/>
      <c r="I2535" s="49"/>
      <c r="J2535" s="49"/>
      <c r="K2535" s="49"/>
      <c r="L2535" s="49"/>
      <c r="M2535" s="55">
        <v>306328</v>
      </c>
      <c r="N2535" s="57">
        <v>48164712</v>
      </c>
      <c r="O2535" s="80" t="s">
        <v>49</v>
      </c>
      <c r="P2535" s="50" t="s">
        <v>37</v>
      </c>
      <c r="Q2535" s="50" t="s">
        <v>61</v>
      </c>
      <c r="R2535" s="50"/>
      <c r="S2535" s="50" t="s">
        <v>5287</v>
      </c>
      <c r="T2535" s="50" t="s">
        <v>91</v>
      </c>
      <c r="U2535" s="75">
        <v>0.97569444444444442</v>
      </c>
      <c r="V2535" s="75">
        <v>0.98402777777777772</v>
      </c>
      <c r="W2535" s="75">
        <v>0.97569444444444442</v>
      </c>
      <c r="X2535" s="75" t="s">
        <v>42</v>
      </c>
      <c r="Y2535" s="75" t="s">
        <v>42</v>
      </c>
      <c r="Z2535" s="75" t="s">
        <v>42</v>
      </c>
      <c r="AA2535" s="75" t="s">
        <v>42</v>
      </c>
      <c r="AB2535" s="49" t="s">
        <v>8204</v>
      </c>
      <c r="AC2535" s="93">
        <v>0</v>
      </c>
      <c r="AD2535" s="93">
        <v>0</v>
      </c>
      <c r="AE2535" s="57" t="s">
        <v>243</v>
      </c>
      <c r="AF2535" s="94" t="s">
        <v>56</v>
      </c>
      <c r="AG2535" s="84"/>
      <c r="AH2535" s="50" t="s">
        <v>66</v>
      </c>
      <c r="AI2535" s="49"/>
      <c r="AJ2535" s="54"/>
    </row>
    <row r="2536" spans="1:36" ht="15" customHeight="1" x14ac:dyDescent="0.2">
      <c r="A2536" s="53">
        <v>46158</v>
      </c>
      <c r="B2536" s="57" t="str">
        <f t="shared" ref="B2536:B2599" si="66">IF(AND(VALUE(U2536)&gt;=VALUE("06:00"),VALUE(U2536)&lt;=VALUE("17:59")),"06 A 18","18 A 06")</f>
        <v>18 A 06</v>
      </c>
      <c r="C2536" s="57" t="str">
        <f t="shared" ref="C2536:C2599" si="67">IF(AND(VALUE(U2536)&gt;=VALUE("00:00"),VALUE(U2536)&lt;=VALUE("01:59")),"00:00 a 02:00",IF(AND(VALUE(U2536)&gt;=VALUE("02:00"),VALUE(U2536)&lt;=VALUE("03:59")),"02:00 a 04:00",IF(AND(VALUE(U2536)&gt;=VALUE("04:00"),VALUE(U2536)&lt;=VALUE("05:59")),"04:00 a 06:00",IF(AND(VALUE(U2536)&gt;=VALUE("06:00"),VALUE(U2536)&lt;=VALUE("07:59")),"06:00 a 08:00",IF(AND(VALUE(U2536)&gt;=VALUE("08:00"),VALUE(U2536)&lt;=VALUE("09:59")),"08:00 a 10:00",IF(AND(VALUE(U2536)&gt;=VALUE("10:00"),VALUE(U2536)&lt;=VALUE("11:59")),"10:00 a 12:00",IF(AND(VALUE(U2536)&gt;=VALUE("12:00"),VALUE(U2536)&lt;=VALUE("13:59")),"12:00 a 14:00",IF(AND(VALUE(U2536)&gt;=VALUE("14:00"),VALUE(U2536)&lt;=VALUE("15:59")),"14:00 a 16:00",IF(AND(VALUE(U2536)&gt;=VALUE("16:00"),VALUE(U2536)&lt;=VALUE("17:59")),"16:00 a 18:00",IF(AND(VALUE(U2536)&gt;=VALUE("18:00"),VALUE(U2536)&lt;=VALUE("19:59")),"18:00 a 20:00",IF(AND(VALUE(U2536)&gt;=VALUE("20:00"),VALUE(U2536)&lt;=VALUE("21:59")),"20:00 a 22:00",IF(AND(VALUE(U2536)&gt;=VALUE("22:00"),VALUE(U2536)&lt;=VALUE("23:59")),"22:00 a 00:00","no corresponde"))))))))))))</f>
        <v>00:00 a 02:00</v>
      </c>
      <c r="D2536" s="57" t="s">
        <v>33</v>
      </c>
      <c r="E2536" s="57">
        <v>4</v>
      </c>
      <c r="F2536" s="49" t="s">
        <v>59</v>
      </c>
      <c r="G2536" s="49" t="s">
        <v>2018</v>
      </c>
      <c r="H2536" s="49"/>
      <c r="I2536" s="49"/>
      <c r="J2536" s="49"/>
      <c r="K2536" s="49"/>
      <c r="L2536" s="49"/>
      <c r="M2536" s="55">
        <v>306369</v>
      </c>
      <c r="N2536" s="57">
        <v>48164921</v>
      </c>
      <c r="O2536" s="80" t="s">
        <v>49</v>
      </c>
      <c r="P2536" s="50" t="s">
        <v>89</v>
      </c>
      <c r="Q2536" s="50"/>
      <c r="R2536" s="50"/>
      <c r="S2536" s="50" t="s">
        <v>7720</v>
      </c>
      <c r="T2536" s="50" t="s">
        <v>101</v>
      </c>
      <c r="U2536" s="75">
        <v>3.472222222222222E-3</v>
      </c>
      <c r="V2536" s="75">
        <v>1.0416666666666666E-2</v>
      </c>
      <c r="W2536" s="75">
        <v>5.5555555555555558E-3</v>
      </c>
      <c r="X2536" s="75" t="s">
        <v>42</v>
      </c>
      <c r="Y2536" s="75" t="s">
        <v>42</v>
      </c>
      <c r="Z2536" s="75" t="s">
        <v>42</v>
      </c>
      <c r="AA2536" s="75" t="s">
        <v>42</v>
      </c>
      <c r="AB2536" s="49" t="s">
        <v>8234</v>
      </c>
      <c r="AC2536" s="93">
        <v>0</v>
      </c>
      <c r="AD2536" s="93">
        <v>0</v>
      </c>
      <c r="AE2536" s="57" t="s">
        <v>300</v>
      </c>
      <c r="AF2536" s="94" t="s">
        <v>56</v>
      </c>
      <c r="AG2536" s="84"/>
      <c r="AH2536" s="50" t="s">
        <v>66</v>
      </c>
      <c r="AI2536" s="49"/>
      <c r="AJ2536" s="54"/>
    </row>
    <row r="2537" spans="1:36" ht="15" customHeight="1" x14ac:dyDescent="0.2">
      <c r="A2537" s="53">
        <v>46158</v>
      </c>
      <c r="B2537" s="57" t="str">
        <f t="shared" si="66"/>
        <v>18 A 06</v>
      </c>
      <c r="C2537" s="57" t="str">
        <f t="shared" si="67"/>
        <v>00:00 a 02:00</v>
      </c>
      <c r="D2537" s="57" t="s">
        <v>33</v>
      </c>
      <c r="E2537" s="57">
        <v>4</v>
      </c>
      <c r="F2537" s="49" t="s">
        <v>59</v>
      </c>
      <c r="G2537" s="49" t="s">
        <v>1418</v>
      </c>
      <c r="H2537" s="49"/>
      <c r="I2537" s="49"/>
      <c r="J2537" s="49"/>
      <c r="K2537" s="49"/>
      <c r="L2537" s="49"/>
      <c r="M2537" s="55">
        <v>306406</v>
      </c>
      <c r="N2537" s="57">
        <v>48164972</v>
      </c>
      <c r="O2537" s="80" t="s">
        <v>49</v>
      </c>
      <c r="P2537" s="50" t="s">
        <v>37</v>
      </c>
      <c r="Q2537" s="50" t="s">
        <v>69</v>
      </c>
      <c r="R2537" s="50"/>
      <c r="S2537" s="50" t="s">
        <v>8235</v>
      </c>
      <c r="T2537" s="50" t="s">
        <v>182</v>
      </c>
      <c r="U2537" s="75">
        <v>8.3333333333333332E-3</v>
      </c>
      <c r="V2537" s="75">
        <v>3.4722222222222224E-2</v>
      </c>
      <c r="W2537" s="75">
        <v>8.3333333333333332E-3</v>
      </c>
      <c r="X2537" s="75" t="s">
        <v>42</v>
      </c>
      <c r="Y2537" s="75" t="s">
        <v>42</v>
      </c>
      <c r="Z2537" s="75" t="s">
        <v>42</v>
      </c>
      <c r="AA2537" s="75" t="s">
        <v>42</v>
      </c>
      <c r="AB2537" s="49" t="s">
        <v>8236</v>
      </c>
      <c r="AC2537" s="93">
        <v>0</v>
      </c>
      <c r="AD2537" s="93">
        <v>0</v>
      </c>
      <c r="AE2537" s="57" t="s">
        <v>184</v>
      </c>
      <c r="AF2537" s="95" t="s">
        <v>56</v>
      </c>
      <c r="AG2537" s="84" t="s">
        <v>57</v>
      </c>
      <c r="AH2537" s="50" t="s">
        <v>66</v>
      </c>
      <c r="AI2537" s="49"/>
      <c r="AJ2537" s="54"/>
    </row>
    <row r="2538" spans="1:36" ht="15" customHeight="1" x14ac:dyDescent="0.2">
      <c r="A2538" s="53">
        <v>46158</v>
      </c>
      <c r="B2538" s="57" t="str">
        <f t="shared" si="66"/>
        <v>18 A 06</v>
      </c>
      <c r="C2538" s="57" t="str">
        <f t="shared" si="67"/>
        <v>00:00 a 02:00</v>
      </c>
      <c r="D2538" s="57" t="s">
        <v>33</v>
      </c>
      <c r="E2538" s="57">
        <v>4</v>
      </c>
      <c r="F2538" s="49" t="s">
        <v>59</v>
      </c>
      <c r="G2538" s="49" t="s">
        <v>1175</v>
      </c>
      <c r="H2538" s="49"/>
      <c r="I2538" s="49"/>
      <c r="J2538" s="49"/>
      <c r="K2538" s="49"/>
      <c r="L2538" s="49"/>
      <c r="M2538" s="55">
        <v>306376</v>
      </c>
      <c r="N2538" s="57">
        <v>48164835</v>
      </c>
      <c r="O2538" s="80" t="s">
        <v>49</v>
      </c>
      <c r="P2538" s="50" t="s">
        <v>37</v>
      </c>
      <c r="Q2538" s="50" t="s">
        <v>123</v>
      </c>
      <c r="R2538" s="50"/>
      <c r="S2538" s="50" t="s">
        <v>8237</v>
      </c>
      <c r="T2538" s="50" t="s">
        <v>85</v>
      </c>
      <c r="U2538" s="75">
        <v>8.3333333333333332E-3</v>
      </c>
      <c r="V2538" s="75">
        <v>2.8472222222222222E-2</v>
      </c>
      <c r="W2538" s="75">
        <v>8.3333333333333332E-3</v>
      </c>
      <c r="X2538" s="75">
        <v>8.3333333333333332E-3</v>
      </c>
      <c r="Y2538" s="75" t="s">
        <v>42</v>
      </c>
      <c r="Z2538" s="75" t="s">
        <v>42</v>
      </c>
      <c r="AA2538" s="75" t="s">
        <v>42</v>
      </c>
      <c r="AB2538" s="49" t="s">
        <v>8238</v>
      </c>
      <c r="AC2538" s="93">
        <v>0</v>
      </c>
      <c r="AD2538" s="93">
        <v>0</v>
      </c>
      <c r="AE2538" s="57" t="s">
        <v>87</v>
      </c>
      <c r="AF2538" s="94" t="s">
        <v>56</v>
      </c>
      <c r="AG2538" s="84"/>
      <c r="AH2538" s="50" t="s">
        <v>66</v>
      </c>
      <c r="AI2538" s="49"/>
      <c r="AJ2538" s="54"/>
    </row>
    <row r="2539" spans="1:36" ht="15" customHeight="1" x14ac:dyDescent="0.2">
      <c r="A2539" s="53">
        <v>46157</v>
      </c>
      <c r="B2539" s="57" t="str">
        <f t="shared" si="66"/>
        <v>18 A 06</v>
      </c>
      <c r="C2539" s="57" t="str">
        <f t="shared" si="67"/>
        <v>00:00 a 02:00</v>
      </c>
      <c r="D2539" s="57" t="s">
        <v>33</v>
      </c>
      <c r="E2539" s="57">
        <v>4</v>
      </c>
      <c r="F2539" s="49" t="s">
        <v>67</v>
      </c>
      <c r="G2539" s="49" t="s">
        <v>634</v>
      </c>
      <c r="H2539" s="49"/>
      <c r="I2539" s="49"/>
      <c r="J2539" s="49"/>
      <c r="K2539" s="49"/>
      <c r="L2539" s="49"/>
      <c r="M2539" s="55">
        <v>306452</v>
      </c>
      <c r="N2539" s="57">
        <v>48165110</v>
      </c>
      <c r="O2539" s="80" t="s">
        <v>49</v>
      </c>
      <c r="P2539" s="50" t="s">
        <v>781</v>
      </c>
      <c r="Q2539" s="50"/>
      <c r="R2539" s="50" t="s">
        <v>781</v>
      </c>
      <c r="S2539" s="50" t="s">
        <v>8239</v>
      </c>
      <c r="T2539" s="50" t="s">
        <v>71</v>
      </c>
      <c r="U2539" s="75">
        <v>2.4305555555555556E-2</v>
      </c>
      <c r="V2539" s="75">
        <v>6.8749999999999992E-2</v>
      </c>
      <c r="W2539" s="75">
        <v>2.5694444444444447E-2</v>
      </c>
      <c r="X2539" s="75" t="s">
        <v>42</v>
      </c>
      <c r="Y2539" s="75" t="s">
        <v>42</v>
      </c>
      <c r="Z2539" s="75" t="s">
        <v>42</v>
      </c>
      <c r="AA2539" s="75" t="s">
        <v>42</v>
      </c>
      <c r="AB2539" s="49" t="s">
        <v>8240</v>
      </c>
      <c r="AC2539" s="93">
        <v>0</v>
      </c>
      <c r="AD2539" s="93">
        <v>1</v>
      </c>
      <c r="AE2539" s="57" t="s">
        <v>73</v>
      </c>
      <c r="AF2539" s="94" t="s">
        <v>56</v>
      </c>
      <c r="AG2539" s="84"/>
      <c r="AH2539" s="50" t="s">
        <v>58</v>
      </c>
      <c r="AI2539" s="49"/>
      <c r="AJ2539" s="54"/>
    </row>
    <row r="2540" spans="1:36" ht="15" customHeight="1" x14ac:dyDescent="0.2">
      <c r="A2540" s="53">
        <v>46158</v>
      </c>
      <c r="B2540" s="57" t="str">
        <f t="shared" si="66"/>
        <v>18 A 06</v>
      </c>
      <c r="C2540" s="57" t="str">
        <f t="shared" si="67"/>
        <v>00:00 a 02:00</v>
      </c>
      <c r="D2540" s="57" t="s">
        <v>33</v>
      </c>
      <c r="E2540" s="57">
        <v>4</v>
      </c>
      <c r="F2540" s="49" t="s">
        <v>132</v>
      </c>
      <c r="G2540" s="49" t="s">
        <v>2426</v>
      </c>
      <c r="H2540" s="49"/>
      <c r="I2540" s="49"/>
      <c r="J2540" s="49"/>
      <c r="K2540" s="49"/>
      <c r="L2540" s="49"/>
      <c r="M2540" s="55">
        <v>306541</v>
      </c>
      <c r="N2540" s="57">
        <v>48165108</v>
      </c>
      <c r="O2540" s="80" t="s">
        <v>49</v>
      </c>
      <c r="P2540" s="50" t="s">
        <v>37</v>
      </c>
      <c r="Q2540" s="50" t="s">
        <v>69</v>
      </c>
      <c r="R2540" s="50"/>
      <c r="S2540" s="50" t="s">
        <v>8241</v>
      </c>
      <c r="T2540" s="50" t="s">
        <v>150</v>
      </c>
      <c r="U2540" s="75">
        <v>2.6388888888888889E-2</v>
      </c>
      <c r="V2540" s="75">
        <v>6.5972222222222224E-2</v>
      </c>
      <c r="W2540" s="75">
        <v>2.6388888888888889E-2</v>
      </c>
      <c r="X2540" s="75" t="s">
        <v>42</v>
      </c>
      <c r="Y2540" s="75" t="s">
        <v>42</v>
      </c>
      <c r="Z2540" s="75" t="s">
        <v>42</v>
      </c>
      <c r="AA2540" s="75" t="s">
        <v>42</v>
      </c>
      <c r="AB2540" s="49" t="s">
        <v>8242</v>
      </c>
      <c r="AC2540" s="93">
        <v>0</v>
      </c>
      <c r="AD2540" s="93">
        <v>0</v>
      </c>
      <c r="AE2540" s="57" t="s">
        <v>152</v>
      </c>
      <c r="AF2540" s="94" t="s">
        <v>56</v>
      </c>
      <c r="AG2540" s="84"/>
      <c r="AH2540" s="50" t="s">
        <v>66</v>
      </c>
      <c r="AI2540" s="49"/>
      <c r="AJ2540" s="54"/>
    </row>
    <row r="2541" spans="1:36" ht="15" customHeight="1" x14ac:dyDescent="0.2">
      <c r="A2541" s="53">
        <v>46158</v>
      </c>
      <c r="B2541" s="57" t="str">
        <f t="shared" si="66"/>
        <v>18 A 06</v>
      </c>
      <c r="C2541" s="57" t="str">
        <f t="shared" si="67"/>
        <v>00:00 a 02:00</v>
      </c>
      <c r="D2541" s="57" t="s">
        <v>33</v>
      </c>
      <c r="E2541" s="57">
        <v>4</v>
      </c>
      <c r="F2541" s="49" t="s">
        <v>132</v>
      </c>
      <c r="G2541" s="49" t="s">
        <v>2546</v>
      </c>
      <c r="H2541" s="49"/>
      <c r="I2541" s="49"/>
      <c r="J2541" s="49"/>
      <c r="K2541" s="49"/>
      <c r="L2541" s="49"/>
      <c r="M2541" s="55">
        <v>306484</v>
      </c>
      <c r="N2541" s="57">
        <v>48165333</v>
      </c>
      <c r="O2541" s="80" t="s">
        <v>49</v>
      </c>
      <c r="P2541" s="50" t="s">
        <v>39</v>
      </c>
      <c r="Q2541" s="50"/>
      <c r="R2541" s="50" t="s">
        <v>39</v>
      </c>
      <c r="S2541" s="50" t="s">
        <v>5121</v>
      </c>
      <c r="T2541" s="50" t="s">
        <v>155</v>
      </c>
      <c r="U2541" s="75">
        <v>4.9999999999999996E-2</v>
      </c>
      <c r="V2541" s="75">
        <v>0.10486111111111111</v>
      </c>
      <c r="W2541" s="75">
        <v>5.486111111111111E-2</v>
      </c>
      <c r="X2541" s="75" t="s">
        <v>42</v>
      </c>
      <c r="Y2541" s="75" t="s">
        <v>3966</v>
      </c>
      <c r="Z2541" s="75" t="s">
        <v>42</v>
      </c>
      <c r="AA2541" s="75" t="s">
        <v>42</v>
      </c>
      <c r="AB2541" s="49" t="s">
        <v>8243</v>
      </c>
      <c r="AC2541" s="93">
        <v>0</v>
      </c>
      <c r="AD2541" s="93">
        <v>2</v>
      </c>
      <c r="AE2541" s="57" t="s">
        <v>157</v>
      </c>
      <c r="AF2541" s="95" t="s">
        <v>45</v>
      </c>
      <c r="AG2541" s="84"/>
      <c r="AH2541" s="50" t="s">
        <v>58</v>
      </c>
      <c r="AI2541" s="49"/>
      <c r="AJ2541" s="54"/>
    </row>
    <row r="2542" spans="1:36" ht="15" customHeight="1" x14ac:dyDescent="0.2">
      <c r="A2542" s="53">
        <v>46158</v>
      </c>
      <c r="B2542" s="57" t="str">
        <f t="shared" si="66"/>
        <v>18 A 06</v>
      </c>
      <c r="C2542" s="57" t="str">
        <f t="shared" si="67"/>
        <v>00:00 a 02:00</v>
      </c>
      <c r="D2542" s="57" t="s">
        <v>33</v>
      </c>
      <c r="E2542" s="57">
        <v>4</v>
      </c>
      <c r="F2542" s="49" t="s">
        <v>132</v>
      </c>
      <c r="G2542" s="49" t="s">
        <v>617</v>
      </c>
      <c r="H2542" s="49"/>
      <c r="I2542" s="49"/>
      <c r="J2542" s="49"/>
      <c r="K2542" s="49"/>
      <c r="L2542" s="49"/>
      <c r="M2542" s="55">
        <v>306430</v>
      </c>
      <c r="N2542" s="57">
        <v>48165270</v>
      </c>
      <c r="O2542" s="80" t="s">
        <v>49</v>
      </c>
      <c r="P2542" s="50" t="s">
        <v>80</v>
      </c>
      <c r="Q2542" s="50"/>
      <c r="R2542" s="50"/>
      <c r="S2542" s="50" t="s">
        <v>8244</v>
      </c>
      <c r="T2542" s="50" t="s">
        <v>91</v>
      </c>
      <c r="U2542" s="75">
        <v>4.9999999999999996E-2</v>
      </c>
      <c r="V2542" s="75">
        <v>5.2777777777777778E-2</v>
      </c>
      <c r="W2542" s="75">
        <v>5.0694444444444452E-2</v>
      </c>
      <c r="X2542" s="75" t="s">
        <v>42</v>
      </c>
      <c r="Y2542" s="75" t="s">
        <v>42</v>
      </c>
      <c r="Z2542" s="75" t="s">
        <v>42</v>
      </c>
      <c r="AA2542" s="75" t="s">
        <v>42</v>
      </c>
      <c r="AB2542" s="49" t="s">
        <v>8245</v>
      </c>
      <c r="AC2542" s="93">
        <v>0</v>
      </c>
      <c r="AD2542" s="93">
        <v>0</v>
      </c>
      <c r="AE2542" s="57" t="s">
        <v>157</v>
      </c>
      <c r="AF2542" s="95" t="s">
        <v>56</v>
      </c>
      <c r="AG2542" s="84"/>
      <c r="AH2542" s="50" t="s">
        <v>66</v>
      </c>
      <c r="AI2542" s="49"/>
      <c r="AJ2542" s="54"/>
    </row>
    <row r="2543" spans="1:36" ht="15" customHeight="1" x14ac:dyDescent="0.2">
      <c r="A2543" s="53">
        <v>46158</v>
      </c>
      <c r="B2543" s="57" t="str">
        <f t="shared" si="66"/>
        <v>18 A 06</v>
      </c>
      <c r="C2543" s="57" t="str">
        <f t="shared" si="67"/>
        <v>00:00 a 02:00</v>
      </c>
      <c r="D2543" s="57" t="s">
        <v>33</v>
      </c>
      <c r="E2543" s="57">
        <v>4</v>
      </c>
      <c r="F2543" s="49" t="s">
        <v>67</v>
      </c>
      <c r="G2543" s="49" t="s">
        <v>637</v>
      </c>
      <c r="H2543" s="49"/>
      <c r="I2543" s="49"/>
      <c r="J2543" s="49"/>
      <c r="K2543" s="49"/>
      <c r="L2543" s="49"/>
      <c r="M2543" s="55">
        <v>306527</v>
      </c>
      <c r="N2543" s="57">
        <v>48165367</v>
      </c>
      <c r="O2543" s="80" t="s">
        <v>49</v>
      </c>
      <c r="P2543" s="50" t="s">
        <v>37</v>
      </c>
      <c r="Q2543" s="50" t="s">
        <v>39</v>
      </c>
      <c r="R2543" s="50" t="s">
        <v>39</v>
      </c>
      <c r="S2543" s="50" t="s">
        <v>8246</v>
      </c>
      <c r="T2543" s="50" t="s">
        <v>4120</v>
      </c>
      <c r="U2543" s="75">
        <v>5.6250000000000001E-2</v>
      </c>
      <c r="V2543" s="75">
        <v>6.5972222222222224E-2</v>
      </c>
      <c r="W2543" s="75">
        <v>5.6250000000000001E-2</v>
      </c>
      <c r="X2543" s="75" t="s">
        <v>42</v>
      </c>
      <c r="Y2543" s="75" t="s">
        <v>42</v>
      </c>
      <c r="Z2543" s="75" t="s">
        <v>42</v>
      </c>
      <c r="AA2543" s="75" t="s">
        <v>42</v>
      </c>
      <c r="AB2543" s="49" t="s">
        <v>8247</v>
      </c>
      <c r="AC2543" s="93">
        <v>0</v>
      </c>
      <c r="AD2543" s="93">
        <v>1</v>
      </c>
      <c r="AE2543" s="57" t="s">
        <v>110</v>
      </c>
      <c r="AF2543" s="94" t="s">
        <v>45</v>
      </c>
      <c r="AG2543" s="84"/>
      <c r="AH2543" s="50" t="s">
        <v>46</v>
      </c>
      <c r="AI2543" s="49"/>
      <c r="AJ2543" s="54"/>
    </row>
    <row r="2544" spans="1:36" ht="15" customHeight="1" x14ac:dyDescent="0.2">
      <c r="A2544" s="53">
        <v>46158</v>
      </c>
      <c r="B2544" s="57" t="str">
        <f t="shared" si="66"/>
        <v>18 A 06</v>
      </c>
      <c r="C2544" s="57" t="str">
        <f t="shared" si="67"/>
        <v>00:00 a 02:00</v>
      </c>
      <c r="D2544" s="57" t="s">
        <v>33</v>
      </c>
      <c r="E2544" s="57">
        <v>4</v>
      </c>
      <c r="F2544" s="49" t="s">
        <v>59</v>
      </c>
      <c r="G2544" s="49" t="s">
        <v>2897</v>
      </c>
      <c r="H2544" s="49"/>
      <c r="I2544" s="49"/>
      <c r="J2544" s="49"/>
      <c r="K2544" s="49"/>
      <c r="L2544" s="49"/>
      <c r="M2544" s="55">
        <v>306485</v>
      </c>
      <c r="N2544" s="57">
        <v>48165410</v>
      </c>
      <c r="O2544" s="80" t="s">
        <v>49</v>
      </c>
      <c r="P2544" s="50" t="s">
        <v>37</v>
      </c>
      <c r="Q2544" s="50" t="s">
        <v>123</v>
      </c>
      <c r="R2544" s="50"/>
      <c r="S2544" s="50" t="s">
        <v>8248</v>
      </c>
      <c r="T2544" s="50" t="s">
        <v>3133</v>
      </c>
      <c r="U2544" s="75">
        <v>6.5972222222222224E-2</v>
      </c>
      <c r="V2544" s="75">
        <v>7.7777777777777779E-2</v>
      </c>
      <c r="W2544" s="75">
        <v>7.2916666666666671E-2</v>
      </c>
      <c r="X2544" s="75" t="s">
        <v>42</v>
      </c>
      <c r="Y2544" s="75" t="s">
        <v>42</v>
      </c>
      <c r="Z2544" s="75" t="s">
        <v>42</v>
      </c>
      <c r="AA2544" s="75" t="s">
        <v>42</v>
      </c>
      <c r="AB2544" s="49" t="s">
        <v>8249</v>
      </c>
      <c r="AC2544" s="93">
        <v>0</v>
      </c>
      <c r="AD2544" s="93">
        <v>0</v>
      </c>
      <c r="AE2544" s="57" t="s">
        <v>3021</v>
      </c>
      <c r="AF2544" s="95" t="s">
        <v>56</v>
      </c>
      <c r="AG2544" s="84" t="s">
        <v>57</v>
      </c>
      <c r="AH2544" s="50" t="s">
        <v>66</v>
      </c>
      <c r="AI2544" s="49"/>
      <c r="AJ2544" s="54"/>
    </row>
    <row r="2545" spans="1:36" ht="15" customHeight="1" x14ac:dyDescent="0.2">
      <c r="A2545" s="53">
        <v>46158</v>
      </c>
      <c r="B2545" s="57" t="str">
        <f t="shared" si="66"/>
        <v>18 A 06</v>
      </c>
      <c r="C2545" s="57" t="str">
        <f t="shared" si="67"/>
        <v>00:00 a 02:00</v>
      </c>
      <c r="D2545" s="57" t="s">
        <v>33</v>
      </c>
      <c r="E2545" s="57">
        <v>4</v>
      </c>
      <c r="F2545" s="49" t="s">
        <v>67</v>
      </c>
      <c r="G2545" s="49" t="s">
        <v>881</v>
      </c>
      <c r="H2545" s="49"/>
      <c r="I2545" s="49"/>
      <c r="J2545" s="49"/>
      <c r="K2545" s="49"/>
      <c r="L2545" s="49"/>
      <c r="M2545" s="55">
        <v>306503</v>
      </c>
      <c r="N2545" s="57">
        <v>48165384</v>
      </c>
      <c r="O2545" s="80" t="s">
        <v>49</v>
      </c>
      <c r="P2545" s="50" t="s">
        <v>37</v>
      </c>
      <c r="Q2545" s="50" t="s">
        <v>781</v>
      </c>
      <c r="R2545" s="50" t="s">
        <v>39</v>
      </c>
      <c r="S2545" s="50" t="s">
        <v>8250</v>
      </c>
      <c r="T2545" s="50" t="s">
        <v>105</v>
      </c>
      <c r="U2545" s="75">
        <v>6.9444444444444434E-2</v>
      </c>
      <c r="V2545" s="75">
        <v>0.15694444444444444</v>
      </c>
      <c r="W2545" s="75">
        <v>6.9444444444444434E-2</v>
      </c>
      <c r="X2545" s="75"/>
      <c r="Y2545" s="75"/>
      <c r="Z2545" s="75"/>
      <c r="AA2545" s="75"/>
      <c r="AB2545" s="49" t="s">
        <v>8251</v>
      </c>
      <c r="AC2545" s="93">
        <v>0</v>
      </c>
      <c r="AD2545" s="93">
        <v>3</v>
      </c>
      <c r="AE2545" s="57" t="s">
        <v>110</v>
      </c>
      <c r="AF2545" s="94" t="s">
        <v>56</v>
      </c>
      <c r="AG2545" s="84"/>
      <c r="AH2545" s="50" t="s">
        <v>672</v>
      </c>
      <c r="AI2545" s="49"/>
      <c r="AJ2545" s="54"/>
    </row>
    <row r="2546" spans="1:36" ht="15" customHeight="1" x14ac:dyDescent="0.2">
      <c r="A2546" s="53">
        <v>46158</v>
      </c>
      <c r="B2546" s="57" t="str">
        <f t="shared" si="66"/>
        <v>18 A 06</v>
      </c>
      <c r="C2546" s="57" t="str">
        <f t="shared" si="67"/>
        <v>02:00 a 04:00</v>
      </c>
      <c r="D2546" s="57" t="s">
        <v>33</v>
      </c>
      <c r="E2546" s="57">
        <v>4</v>
      </c>
      <c r="F2546" s="49" t="s">
        <v>132</v>
      </c>
      <c r="G2546" s="49" t="s">
        <v>2229</v>
      </c>
      <c r="H2546" s="49"/>
      <c r="I2546" s="49"/>
      <c r="J2546" s="49"/>
      <c r="K2546" s="49"/>
      <c r="L2546" s="49"/>
      <c r="M2546" s="55">
        <v>306483</v>
      </c>
      <c r="N2546" s="57">
        <v>48165519</v>
      </c>
      <c r="O2546" s="80" t="s">
        <v>49</v>
      </c>
      <c r="P2546" s="50" t="s">
        <v>37</v>
      </c>
      <c r="Q2546" s="50" t="s">
        <v>123</v>
      </c>
      <c r="R2546" s="50"/>
      <c r="S2546" s="50" t="s">
        <v>8252</v>
      </c>
      <c r="T2546" s="50" t="s">
        <v>591</v>
      </c>
      <c r="U2546" s="75">
        <v>8.4722222222222213E-2</v>
      </c>
      <c r="V2546" s="75">
        <v>0.10555555555555556</v>
      </c>
      <c r="W2546" s="75">
        <v>8.4722222222222213E-2</v>
      </c>
      <c r="X2546" s="75">
        <v>0.10069444444444443</v>
      </c>
      <c r="Y2546" s="75" t="s">
        <v>42</v>
      </c>
      <c r="Z2546" s="75" t="s">
        <v>42</v>
      </c>
      <c r="AA2546" s="75" t="s">
        <v>42</v>
      </c>
      <c r="AB2546" s="49" t="s">
        <v>8253</v>
      </c>
      <c r="AC2546" s="93">
        <v>0</v>
      </c>
      <c r="AD2546" s="93">
        <v>0</v>
      </c>
      <c r="AE2546" s="57" t="s">
        <v>184</v>
      </c>
      <c r="AF2546" s="95" t="s">
        <v>56</v>
      </c>
      <c r="AG2546" s="84"/>
      <c r="AH2546" s="50" t="s">
        <v>66</v>
      </c>
      <c r="AI2546" s="49"/>
      <c r="AJ2546" s="54"/>
    </row>
    <row r="2547" spans="1:36" ht="15" customHeight="1" x14ac:dyDescent="0.2">
      <c r="A2547" s="53">
        <v>46158</v>
      </c>
      <c r="B2547" s="57" t="str">
        <f t="shared" si="66"/>
        <v>18 A 06</v>
      </c>
      <c r="C2547" s="57" t="str">
        <f t="shared" si="67"/>
        <v>02:00 a 04:00</v>
      </c>
      <c r="D2547" s="57" t="s">
        <v>33</v>
      </c>
      <c r="E2547" s="57">
        <v>4</v>
      </c>
      <c r="F2547" s="49" t="s">
        <v>132</v>
      </c>
      <c r="G2547" s="49" t="s">
        <v>2618</v>
      </c>
      <c r="H2547" s="49"/>
      <c r="I2547" s="49"/>
      <c r="J2547" s="49"/>
      <c r="K2547" s="49"/>
      <c r="L2547" s="49"/>
      <c r="M2547" s="55">
        <v>306516</v>
      </c>
      <c r="N2547" s="57">
        <v>48165673</v>
      </c>
      <c r="O2547" s="80" t="s">
        <v>49</v>
      </c>
      <c r="P2547" s="50" t="s">
        <v>37</v>
      </c>
      <c r="Q2547" s="50" t="s">
        <v>180</v>
      </c>
      <c r="R2547" s="50"/>
      <c r="S2547" s="50" t="s">
        <v>8254</v>
      </c>
      <c r="T2547" s="50" t="s">
        <v>120</v>
      </c>
      <c r="U2547" s="75">
        <v>0.10416666666666667</v>
      </c>
      <c r="V2547" s="75">
        <v>0.1111111111111111</v>
      </c>
      <c r="W2547" s="75">
        <v>0.10416666666666667</v>
      </c>
      <c r="X2547" s="75" t="s">
        <v>42</v>
      </c>
      <c r="Y2547" s="75" t="s">
        <v>42</v>
      </c>
      <c r="Z2547" s="75" t="s">
        <v>42</v>
      </c>
      <c r="AA2547" s="75" t="s">
        <v>42</v>
      </c>
      <c r="AB2547" s="49" t="s">
        <v>8255</v>
      </c>
      <c r="AC2547" s="93">
        <v>0</v>
      </c>
      <c r="AD2547" s="93">
        <v>0</v>
      </c>
      <c r="AE2547" s="57" t="s">
        <v>122</v>
      </c>
      <c r="AF2547" s="95" t="s">
        <v>56</v>
      </c>
      <c r="AG2547" s="84" t="s">
        <v>57</v>
      </c>
      <c r="AH2547" s="50" t="s">
        <v>66</v>
      </c>
      <c r="AI2547" s="49"/>
      <c r="AJ2547" s="54"/>
    </row>
    <row r="2548" spans="1:36" ht="15" customHeight="1" x14ac:dyDescent="0.2">
      <c r="A2548" s="53">
        <v>46158</v>
      </c>
      <c r="B2548" s="57" t="str">
        <f t="shared" si="66"/>
        <v>18 A 06</v>
      </c>
      <c r="C2548" s="57" t="str">
        <f t="shared" si="67"/>
        <v>02:00 a 04:00</v>
      </c>
      <c r="D2548" s="57" t="s">
        <v>33</v>
      </c>
      <c r="E2548" s="57">
        <v>4</v>
      </c>
      <c r="F2548" s="49" t="s">
        <v>67</v>
      </c>
      <c r="G2548" s="49" t="s">
        <v>637</v>
      </c>
      <c r="H2548" s="49"/>
      <c r="I2548" s="49"/>
      <c r="J2548" s="49"/>
      <c r="K2548" s="49"/>
      <c r="L2548" s="49"/>
      <c r="M2548" s="55">
        <v>306493</v>
      </c>
      <c r="N2548" s="57">
        <v>48165726</v>
      </c>
      <c r="O2548" s="80" t="s">
        <v>49</v>
      </c>
      <c r="P2548" s="50" t="s">
        <v>80</v>
      </c>
      <c r="Q2548" s="50"/>
      <c r="R2548" s="50"/>
      <c r="S2548" s="50" t="s">
        <v>8256</v>
      </c>
      <c r="T2548" s="50" t="s">
        <v>105</v>
      </c>
      <c r="U2548" s="75">
        <v>0.10972222222222222</v>
      </c>
      <c r="V2548" s="75">
        <v>0.14305555555555557</v>
      </c>
      <c r="W2548" s="75">
        <v>0.1111111111111111</v>
      </c>
      <c r="X2548" s="75" t="s">
        <v>42</v>
      </c>
      <c r="Y2548" s="75" t="s">
        <v>42</v>
      </c>
      <c r="Z2548" s="75" t="s">
        <v>42</v>
      </c>
      <c r="AA2548" s="75" t="s">
        <v>42</v>
      </c>
      <c r="AB2548" s="49" t="s">
        <v>8257</v>
      </c>
      <c r="AC2548" s="93">
        <v>0</v>
      </c>
      <c r="AD2548" s="93">
        <v>0</v>
      </c>
      <c r="AE2548" s="57" t="s">
        <v>191</v>
      </c>
      <c r="AF2548" s="94" t="s">
        <v>56</v>
      </c>
      <c r="AG2548" s="84"/>
      <c r="AH2548" s="50" t="s">
        <v>66</v>
      </c>
      <c r="AI2548" s="49"/>
      <c r="AJ2548" s="54"/>
    </row>
    <row r="2549" spans="1:36" ht="15" customHeight="1" x14ac:dyDescent="0.2">
      <c r="A2549" s="53">
        <v>46158</v>
      </c>
      <c r="B2549" s="57" t="str">
        <f t="shared" si="66"/>
        <v>18 A 06</v>
      </c>
      <c r="C2549" s="57" t="str">
        <f t="shared" si="67"/>
        <v>02:00 a 04:00</v>
      </c>
      <c r="D2549" s="57" t="s">
        <v>33</v>
      </c>
      <c r="E2549" s="57">
        <v>4</v>
      </c>
      <c r="F2549" s="49" t="s">
        <v>59</v>
      </c>
      <c r="G2549" s="49" t="s">
        <v>2018</v>
      </c>
      <c r="H2549" s="49"/>
      <c r="I2549" s="49"/>
      <c r="J2549" s="49"/>
      <c r="K2549" s="49"/>
      <c r="L2549" s="49"/>
      <c r="M2549" s="55">
        <v>306487</v>
      </c>
      <c r="N2549" s="57">
        <v>48165679</v>
      </c>
      <c r="O2549" s="80" t="s">
        <v>49</v>
      </c>
      <c r="P2549" s="50" t="s">
        <v>37</v>
      </c>
      <c r="Q2549" s="50" t="s">
        <v>39</v>
      </c>
      <c r="R2549" s="50"/>
      <c r="S2549" s="50" t="s">
        <v>8258</v>
      </c>
      <c r="T2549" s="50" t="s">
        <v>136</v>
      </c>
      <c r="U2549" s="75">
        <v>0.11041666666666666</v>
      </c>
      <c r="V2549" s="75">
        <v>0.11388888888888889</v>
      </c>
      <c r="W2549" s="75">
        <v>0.11041666666666666</v>
      </c>
      <c r="X2549" s="75" t="s">
        <v>42</v>
      </c>
      <c r="Y2549" s="75" t="s">
        <v>42</v>
      </c>
      <c r="Z2549" s="75" t="s">
        <v>42</v>
      </c>
      <c r="AA2549" s="75" t="s">
        <v>42</v>
      </c>
      <c r="AB2549" s="49" t="s">
        <v>8259</v>
      </c>
      <c r="AC2549" s="93">
        <v>0</v>
      </c>
      <c r="AD2549" s="93">
        <v>0</v>
      </c>
      <c r="AE2549" s="57" t="s">
        <v>138</v>
      </c>
      <c r="AF2549" s="95" t="s">
        <v>56</v>
      </c>
      <c r="AG2549" s="84" t="s">
        <v>57</v>
      </c>
      <c r="AH2549" s="50" t="s">
        <v>66</v>
      </c>
      <c r="AI2549" s="49"/>
      <c r="AJ2549" s="54"/>
    </row>
    <row r="2550" spans="1:36" ht="15" customHeight="1" x14ac:dyDescent="0.2">
      <c r="A2550" s="53">
        <v>46158</v>
      </c>
      <c r="B2550" s="57" t="str">
        <f t="shared" si="66"/>
        <v>18 A 06</v>
      </c>
      <c r="C2550" s="57" t="str">
        <f t="shared" si="67"/>
        <v>02:00 a 04:00</v>
      </c>
      <c r="D2550" s="57" t="s">
        <v>33</v>
      </c>
      <c r="E2550" s="57">
        <v>4</v>
      </c>
      <c r="F2550" s="49" t="s">
        <v>59</v>
      </c>
      <c r="G2550" s="49" t="s">
        <v>993</v>
      </c>
      <c r="H2550" s="49"/>
      <c r="I2550" s="49"/>
      <c r="J2550" s="49"/>
      <c r="K2550" s="49"/>
      <c r="L2550" s="49"/>
      <c r="M2550" s="55">
        <v>306570</v>
      </c>
      <c r="N2550" s="57">
        <v>48165737</v>
      </c>
      <c r="O2550" s="80" t="s">
        <v>49</v>
      </c>
      <c r="P2550" s="50" t="s">
        <v>39</v>
      </c>
      <c r="Q2550" s="50"/>
      <c r="R2550" s="50" t="s">
        <v>39</v>
      </c>
      <c r="S2550" s="50" t="s">
        <v>8260</v>
      </c>
      <c r="T2550" s="50" t="s">
        <v>136</v>
      </c>
      <c r="U2550" s="75">
        <v>0.13125000000000001</v>
      </c>
      <c r="V2550" s="75">
        <v>0.21180555555555555</v>
      </c>
      <c r="W2550" s="75">
        <v>0.13819444444444443</v>
      </c>
      <c r="X2550" s="75"/>
      <c r="Y2550" s="75"/>
      <c r="Z2550" s="75"/>
      <c r="AA2550" s="75"/>
      <c r="AB2550" s="49" t="s">
        <v>8261</v>
      </c>
      <c r="AC2550" s="93">
        <v>0</v>
      </c>
      <c r="AD2550" s="93">
        <v>1</v>
      </c>
      <c r="AE2550" s="57" t="s">
        <v>138</v>
      </c>
      <c r="AF2550" s="95" t="s">
        <v>56</v>
      </c>
      <c r="AG2550" s="84" t="s">
        <v>57</v>
      </c>
      <c r="AH2550" s="50" t="s">
        <v>58</v>
      </c>
      <c r="AI2550" s="49"/>
      <c r="AJ2550" s="54"/>
    </row>
    <row r="2551" spans="1:36" ht="15" customHeight="1" x14ac:dyDescent="0.2">
      <c r="A2551" s="53">
        <v>46158</v>
      </c>
      <c r="B2551" s="57" t="str">
        <f t="shared" si="66"/>
        <v>18 A 06</v>
      </c>
      <c r="C2551" s="57" t="str">
        <f t="shared" si="67"/>
        <v>02:00 a 04:00</v>
      </c>
      <c r="D2551" s="57" t="s">
        <v>33</v>
      </c>
      <c r="E2551" s="57">
        <v>4</v>
      </c>
      <c r="F2551" s="49" t="s">
        <v>132</v>
      </c>
      <c r="G2551" s="49" t="s">
        <v>2814</v>
      </c>
      <c r="H2551" s="49"/>
      <c r="I2551" s="49"/>
      <c r="J2551" s="49"/>
      <c r="K2551" s="49"/>
      <c r="L2551" s="49"/>
      <c r="M2551" s="55">
        <v>306521</v>
      </c>
      <c r="N2551" s="57">
        <v>48165786</v>
      </c>
      <c r="O2551" s="80" t="s">
        <v>49</v>
      </c>
      <c r="P2551" s="50" t="s">
        <v>37</v>
      </c>
      <c r="Q2551" s="50" t="s">
        <v>39</v>
      </c>
      <c r="R2551" s="50"/>
      <c r="S2551" s="50" t="s">
        <v>8262</v>
      </c>
      <c r="T2551" s="50" t="s">
        <v>63</v>
      </c>
      <c r="U2551" s="75">
        <v>0.1277777777777778</v>
      </c>
      <c r="V2551" s="75">
        <v>0.12847222222222224</v>
      </c>
      <c r="W2551" s="75">
        <v>0.1277777777777778</v>
      </c>
      <c r="X2551" s="75" t="s">
        <v>42</v>
      </c>
      <c r="Y2551" s="75" t="s">
        <v>42</v>
      </c>
      <c r="Z2551" s="75" t="s">
        <v>42</v>
      </c>
      <c r="AA2551" s="75" t="s">
        <v>42</v>
      </c>
      <c r="AB2551" s="49" t="s">
        <v>8263</v>
      </c>
      <c r="AC2551" s="93">
        <v>0</v>
      </c>
      <c r="AD2551" s="93">
        <v>0</v>
      </c>
      <c r="AE2551" s="57" t="s">
        <v>423</v>
      </c>
      <c r="AF2551" s="95" t="s">
        <v>56</v>
      </c>
      <c r="AG2551" s="84"/>
      <c r="AH2551" s="50" t="s">
        <v>66</v>
      </c>
      <c r="AI2551" s="49"/>
      <c r="AJ2551" s="54"/>
    </row>
    <row r="2552" spans="1:36" ht="15" customHeight="1" x14ac:dyDescent="0.2">
      <c r="A2552" s="53">
        <v>46158</v>
      </c>
      <c r="B2552" s="57" t="str">
        <f t="shared" si="66"/>
        <v>18 A 06</v>
      </c>
      <c r="C2552" s="57" t="str">
        <f t="shared" si="67"/>
        <v>02:00 a 04:00</v>
      </c>
      <c r="D2552" s="57" t="s">
        <v>33</v>
      </c>
      <c r="E2552" s="57">
        <v>4</v>
      </c>
      <c r="F2552" s="49" t="s">
        <v>59</v>
      </c>
      <c r="G2552" s="49" t="s">
        <v>2814</v>
      </c>
      <c r="H2552" s="49"/>
      <c r="I2552" s="49"/>
      <c r="J2552" s="49"/>
      <c r="K2552" s="49"/>
      <c r="L2552" s="49"/>
      <c r="M2552" s="55">
        <v>306548</v>
      </c>
      <c r="N2552" s="57">
        <v>48165799</v>
      </c>
      <c r="O2552" s="80" t="s">
        <v>49</v>
      </c>
      <c r="P2552" s="50" t="s">
        <v>37</v>
      </c>
      <c r="Q2552" s="50" t="s">
        <v>39</v>
      </c>
      <c r="R2552" s="50"/>
      <c r="S2552" s="50" t="s">
        <v>8264</v>
      </c>
      <c r="T2552" s="50" t="s">
        <v>3400</v>
      </c>
      <c r="U2552" s="75">
        <v>0.12916666666666668</v>
      </c>
      <c r="V2552" s="75">
        <v>0.15347222222222223</v>
      </c>
      <c r="W2552" s="75">
        <v>0.12916666666666668</v>
      </c>
      <c r="X2552" s="75" t="s">
        <v>42</v>
      </c>
      <c r="Y2552" s="75" t="s">
        <v>42</v>
      </c>
      <c r="Z2552" s="75" t="s">
        <v>42</v>
      </c>
      <c r="AA2552" s="75" t="s">
        <v>42</v>
      </c>
      <c r="AB2552" s="49" t="s">
        <v>8265</v>
      </c>
      <c r="AC2552" s="93">
        <v>0</v>
      </c>
      <c r="AD2552" s="93">
        <v>0</v>
      </c>
      <c r="AE2552" s="57" t="s">
        <v>55</v>
      </c>
      <c r="AF2552" s="95" t="s">
        <v>56</v>
      </c>
      <c r="AG2552" s="84"/>
      <c r="AH2552" s="50" t="s">
        <v>66</v>
      </c>
      <c r="AI2552" s="49"/>
      <c r="AJ2552" s="54"/>
    </row>
    <row r="2553" spans="1:36" ht="15" customHeight="1" x14ac:dyDescent="0.2">
      <c r="A2553" s="53">
        <v>46158</v>
      </c>
      <c r="B2553" s="57" t="str">
        <f t="shared" si="66"/>
        <v>18 A 06</v>
      </c>
      <c r="C2553" s="57" t="str">
        <f t="shared" si="67"/>
        <v>02:00 a 04:00</v>
      </c>
      <c r="D2553" s="57" t="s">
        <v>33</v>
      </c>
      <c r="E2553" s="57">
        <v>4</v>
      </c>
      <c r="F2553" s="49" t="s">
        <v>6298</v>
      </c>
      <c r="G2553" s="49" t="s">
        <v>1336</v>
      </c>
      <c r="H2553" s="49"/>
      <c r="I2553" s="49"/>
      <c r="J2553" s="49"/>
      <c r="K2553" s="49"/>
      <c r="L2553" s="49"/>
      <c r="M2553" s="55">
        <v>306546</v>
      </c>
      <c r="N2553" s="57">
        <v>48165874</v>
      </c>
      <c r="O2553" s="80" t="s">
        <v>250</v>
      </c>
      <c r="P2553" s="50" t="s">
        <v>37</v>
      </c>
      <c r="Q2553" s="50" t="s">
        <v>39</v>
      </c>
      <c r="R2553" s="50"/>
      <c r="S2553" s="50" t="s">
        <v>5989</v>
      </c>
      <c r="T2553" s="50" t="s">
        <v>234</v>
      </c>
      <c r="U2553" s="75">
        <v>0.13055555555555556</v>
      </c>
      <c r="V2553" s="75">
        <v>0.13263888888888889</v>
      </c>
      <c r="W2553" s="75">
        <v>0.13055555555555556</v>
      </c>
      <c r="X2553" s="75" t="s">
        <v>42</v>
      </c>
      <c r="Y2553" s="75" t="s">
        <v>42</v>
      </c>
      <c r="Z2553" s="75" t="s">
        <v>42</v>
      </c>
      <c r="AA2553" s="75" t="s">
        <v>42</v>
      </c>
      <c r="AB2553" s="49" t="s">
        <v>8266</v>
      </c>
      <c r="AC2553" s="93">
        <v>0</v>
      </c>
      <c r="AD2553" s="93">
        <v>0</v>
      </c>
      <c r="AE2553" s="57" t="s">
        <v>3490</v>
      </c>
      <c r="AF2553" s="94" t="s">
        <v>56</v>
      </c>
      <c r="AG2553" s="84"/>
      <c r="AH2553" s="50" t="s">
        <v>66</v>
      </c>
      <c r="AI2553" s="49"/>
      <c r="AJ2553" s="54"/>
    </row>
    <row r="2554" spans="1:36" ht="15" customHeight="1" x14ac:dyDescent="0.2">
      <c r="A2554" s="53">
        <v>46158</v>
      </c>
      <c r="B2554" s="57" t="str">
        <f t="shared" si="66"/>
        <v>18 A 06</v>
      </c>
      <c r="C2554" s="57" t="str">
        <f t="shared" si="67"/>
        <v>02:00 a 04:00</v>
      </c>
      <c r="D2554" s="57" t="s">
        <v>33</v>
      </c>
      <c r="E2554" s="57">
        <v>4</v>
      </c>
      <c r="F2554" s="49" t="s">
        <v>59</v>
      </c>
      <c r="G2554" s="49" t="s">
        <v>2151</v>
      </c>
      <c r="H2554" s="49"/>
      <c r="I2554" s="49"/>
      <c r="J2554" s="49"/>
      <c r="K2554" s="49"/>
      <c r="L2554" s="49"/>
      <c r="M2554" s="55">
        <v>306545</v>
      </c>
      <c r="N2554" s="57">
        <v>48165859</v>
      </c>
      <c r="O2554" s="80" t="s">
        <v>49</v>
      </c>
      <c r="P2554" s="50" t="s">
        <v>37</v>
      </c>
      <c r="Q2554" s="50" t="s">
        <v>69</v>
      </c>
      <c r="R2554" s="50"/>
      <c r="S2554" s="50" t="s">
        <v>8267</v>
      </c>
      <c r="T2554" s="50" t="s">
        <v>136</v>
      </c>
      <c r="U2554" s="75">
        <v>0.13333333333333333</v>
      </c>
      <c r="V2554" s="75">
        <v>0.13541666666666666</v>
      </c>
      <c r="W2554" s="75">
        <v>0.13333333333333333</v>
      </c>
      <c r="X2554" s="75" t="s">
        <v>42</v>
      </c>
      <c r="Y2554" s="75" t="s">
        <v>42</v>
      </c>
      <c r="Z2554" s="75" t="s">
        <v>42</v>
      </c>
      <c r="AA2554" s="75" t="s">
        <v>42</v>
      </c>
      <c r="AB2554" s="49" t="s">
        <v>8268</v>
      </c>
      <c r="AC2554" s="93">
        <v>0</v>
      </c>
      <c r="AD2554" s="93">
        <v>0</v>
      </c>
      <c r="AE2554" s="57" t="s">
        <v>575</v>
      </c>
      <c r="AF2554" s="95" t="s">
        <v>56</v>
      </c>
      <c r="AG2554" s="84" t="s">
        <v>57</v>
      </c>
      <c r="AH2554" s="50" t="s">
        <v>66</v>
      </c>
      <c r="AI2554" s="49"/>
      <c r="AJ2554" s="54"/>
    </row>
    <row r="2555" spans="1:36" ht="15" customHeight="1" x14ac:dyDescent="0.2">
      <c r="A2555" s="53">
        <v>46158</v>
      </c>
      <c r="B2555" s="57" t="str">
        <f t="shared" si="66"/>
        <v>18 A 06</v>
      </c>
      <c r="C2555" s="57" t="str">
        <f t="shared" si="67"/>
        <v>02:00 a 04:00</v>
      </c>
      <c r="D2555" s="57" t="s">
        <v>33</v>
      </c>
      <c r="E2555" s="57">
        <v>4</v>
      </c>
      <c r="F2555" s="49" t="s">
        <v>67</v>
      </c>
      <c r="G2555" s="49" t="s">
        <v>637</v>
      </c>
      <c r="H2555" s="49"/>
      <c r="I2555" s="49"/>
      <c r="J2555" s="49"/>
      <c r="K2555" s="49"/>
      <c r="L2555" s="49"/>
      <c r="M2555" s="55">
        <v>306542</v>
      </c>
      <c r="N2555" s="57">
        <v>48166066</v>
      </c>
      <c r="O2555" s="80" t="s">
        <v>49</v>
      </c>
      <c r="P2555" s="50" t="s">
        <v>142</v>
      </c>
      <c r="Q2555" s="50"/>
      <c r="R2555" s="50"/>
      <c r="S2555" s="50" t="s">
        <v>5218</v>
      </c>
      <c r="T2555" s="50" t="s">
        <v>105</v>
      </c>
      <c r="U2555" s="75">
        <v>0.16388888888888889</v>
      </c>
      <c r="V2555" s="75">
        <v>0.17569444444444446</v>
      </c>
      <c r="W2555" s="75">
        <v>0.16666666666666666</v>
      </c>
      <c r="X2555" s="75" t="s">
        <v>42</v>
      </c>
      <c r="Y2555" s="75" t="s">
        <v>42</v>
      </c>
      <c r="Z2555" s="75" t="s">
        <v>42</v>
      </c>
      <c r="AA2555" s="75" t="s">
        <v>42</v>
      </c>
      <c r="AB2555" s="49" t="s">
        <v>8269</v>
      </c>
      <c r="AC2555" s="93">
        <v>0</v>
      </c>
      <c r="AD2555" s="93">
        <v>0</v>
      </c>
      <c r="AE2555" s="57" t="s">
        <v>191</v>
      </c>
      <c r="AF2555" s="94" t="s">
        <v>45</v>
      </c>
      <c r="AG2555" s="84"/>
      <c r="AH2555" s="50" t="s">
        <v>66</v>
      </c>
      <c r="AI2555" s="49"/>
      <c r="AJ2555" s="54"/>
    </row>
    <row r="2556" spans="1:36" ht="15" customHeight="1" x14ac:dyDescent="0.2">
      <c r="A2556" s="53">
        <v>46158</v>
      </c>
      <c r="B2556" s="57" t="str">
        <f t="shared" si="66"/>
        <v>18 A 06</v>
      </c>
      <c r="C2556" s="57" t="str">
        <f t="shared" si="67"/>
        <v>02:00 a 04:00</v>
      </c>
      <c r="D2556" s="57" t="s">
        <v>33</v>
      </c>
      <c r="E2556" s="57">
        <v>4</v>
      </c>
      <c r="F2556" s="49" t="s">
        <v>59</v>
      </c>
      <c r="G2556" s="49" t="s">
        <v>2162</v>
      </c>
      <c r="H2556" s="49"/>
      <c r="I2556" s="49"/>
      <c r="J2556" s="49"/>
      <c r="K2556" s="49"/>
      <c r="L2556" s="49"/>
      <c r="M2556" s="55">
        <v>306594</v>
      </c>
      <c r="N2556" s="57">
        <v>48166045</v>
      </c>
      <c r="O2556" s="80" t="s">
        <v>49</v>
      </c>
      <c r="P2556" s="50" t="s">
        <v>37</v>
      </c>
      <c r="Q2556" s="50" t="s">
        <v>39</v>
      </c>
      <c r="R2556" s="50"/>
      <c r="S2556" s="50" t="s">
        <v>8270</v>
      </c>
      <c r="T2556" s="50" t="s">
        <v>421</v>
      </c>
      <c r="U2556" s="75">
        <v>0.16319444444444445</v>
      </c>
      <c r="V2556" s="75">
        <v>0.17430555555555557</v>
      </c>
      <c r="W2556" s="75">
        <v>0.16319444444444445</v>
      </c>
      <c r="X2556" s="75" t="s">
        <v>42</v>
      </c>
      <c r="Y2556" s="75" t="s">
        <v>42</v>
      </c>
      <c r="Z2556" s="75" t="s">
        <v>42</v>
      </c>
      <c r="AA2556" s="75" t="s">
        <v>42</v>
      </c>
      <c r="AB2556" s="49" t="s">
        <v>8271</v>
      </c>
      <c r="AC2556" s="93">
        <v>0</v>
      </c>
      <c r="AD2556" s="93">
        <v>0</v>
      </c>
      <c r="AE2556" s="57" t="s">
        <v>55</v>
      </c>
      <c r="AF2556" s="95" t="s">
        <v>56</v>
      </c>
      <c r="AG2556" s="84"/>
      <c r="AH2556" s="50" t="s">
        <v>66</v>
      </c>
      <c r="AI2556" s="49"/>
      <c r="AJ2556" s="54"/>
    </row>
    <row r="2557" spans="1:36" ht="15" customHeight="1" x14ac:dyDescent="0.2">
      <c r="A2557" s="53">
        <v>46158</v>
      </c>
      <c r="B2557" s="57" t="str">
        <f t="shared" si="66"/>
        <v>18 A 06</v>
      </c>
      <c r="C2557" s="57" t="str">
        <f t="shared" si="67"/>
        <v>02:00 a 04:00</v>
      </c>
      <c r="D2557" s="57" t="s">
        <v>33</v>
      </c>
      <c r="E2557" s="57">
        <v>4</v>
      </c>
      <c r="F2557" s="49" t="s">
        <v>6298</v>
      </c>
      <c r="G2557" s="49" t="s">
        <v>1336</v>
      </c>
      <c r="H2557" s="49"/>
      <c r="I2557" s="49"/>
      <c r="J2557" s="49"/>
      <c r="K2557" s="49"/>
      <c r="L2557" s="49"/>
      <c r="M2557" s="55">
        <v>306577</v>
      </c>
      <c r="N2557" s="57">
        <v>48166067</v>
      </c>
      <c r="O2557" s="80" t="s">
        <v>250</v>
      </c>
      <c r="P2557" s="50" t="s">
        <v>158</v>
      </c>
      <c r="Q2557" s="50"/>
      <c r="R2557" s="50"/>
      <c r="S2557" s="50" t="s">
        <v>8272</v>
      </c>
      <c r="T2557" s="50" t="s">
        <v>234</v>
      </c>
      <c r="U2557" s="75">
        <v>0.16458333333333333</v>
      </c>
      <c r="V2557" s="75">
        <v>0.17708333333333334</v>
      </c>
      <c r="W2557" s="75">
        <v>0.17708333333333334</v>
      </c>
      <c r="X2557" s="75" t="s">
        <v>42</v>
      </c>
      <c r="Y2557" s="75" t="s">
        <v>42</v>
      </c>
      <c r="Z2557" s="75" t="s">
        <v>42</v>
      </c>
      <c r="AA2557" s="75" t="s">
        <v>42</v>
      </c>
      <c r="AB2557" s="49" t="s">
        <v>8273</v>
      </c>
      <c r="AC2557" s="93">
        <v>0</v>
      </c>
      <c r="AD2557" s="93">
        <v>0</v>
      </c>
      <c r="AE2557" s="57" t="s">
        <v>3094</v>
      </c>
      <c r="AF2557" s="94" t="s">
        <v>45</v>
      </c>
      <c r="AG2557" s="84"/>
      <c r="AH2557" s="50" t="s">
        <v>66</v>
      </c>
      <c r="AI2557" s="49"/>
      <c r="AJ2557" s="54"/>
    </row>
    <row r="2558" spans="1:36" ht="15" customHeight="1" x14ac:dyDescent="0.2">
      <c r="A2558" s="53">
        <v>46158</v>
      </c>
      <c r="B2558" s="57" t="str">
        <f t="shared" si="66"/>
        <v>18 A 06</v>
      </c>
      <c r="C2558" s="57" t="str">
        <f t="shared" si="67"/>
        <v>04:00 a 06:00</v>
      </c>
      <c r="D2558" s="57" t="s">
        <v>33</v>
      </c>
      <c r="E2558" s="57">
        <v>4</v>
      </c>
      <c r="F2558" s="49" t="s">
        <v>34</v>
      </c>
      <c r="G2558" s="49" t="s">
        <v>2953</v>
      </c>
      <c r="H2558" s="49"/>
      <c r="I2558" s="49"/>
      <c r="J2558" s="49"/>
      <c r="K2558" s="49"/>
      <c r="L2558" s="49"/>
      <c r="M2558" s="55">
        <v>306719</v>
      </c>
      <c r="N2558" s="57">
        <v>48166111</v>
      </c>
      <c r="O2558" s="80" t="s">
        <v>36</v>
      </c>
      <c r="P2558" s="50" t="s">
        <v>39</v>
      </c>
      <c r="Q2558" s="50"/>
      <c r="R2558" s="50" t="s">
        <v>39</v>
      </c>
      <c r="S2558" s="50" t="s">
        <v>4980</v>
      </c>
      <c r="T2558" s="50" t="s">
        <v>213</v>
      </c>
      <c r="U2558" s="75">
        <v>0.17291666666666669</v>
      </c>
      <c r="V2558" s="75">
        <v>0.24236111111111111</v>
      </c>
      <c r="W2558" s="75">
        <v>0.17291666666666669</v>
      </c>
      <c r="X2558" s="75" t="s">
        <v>42</v>
      </c>
      <c r="Y2558" s="75" t="s">
        <v>42</v>
      </c>
      <c r="Z2558" s="75" t="s">
        <v>42</v>
      </c>
      <c r="AA2558" s="75" t="s">
        <v>42</v>
      </c>
      <c r="AB2558" s="49" t="s">
        <v>8274</v>
      </c>
      <c r="AC2558" s="93">
        <v>0</v>
      </c>
      <c r="AD2558" s="93">
        <v>1</v>
      </c>
      <c r="AE2558" s="57" t="s">
        <v>215</v>
      </c>
      <c r="AF2558" s="94" t="s">
        <v>45</v>
      </c>
      <c r="AG2558" s="84"/>
      <c r="AH2558" s="50" t="s">
        <v>58</v>
      </c>
      <c r="AI2558" s="49"/>
      <c r="AJ2558" s="54"/>
    </row>
    <row r="2559" spans="1:36" ht="15" customHeight="1" x14ac:dyDescent="0.2">
      <c r="A2559" s="53">
        <v>46158</v>
      </c>
      <c r="B2559" s="57" t="str">
        <f t="shared" si="66"/>
        <v>18 A 06</v>
      </c>
      <c r="C2559" s="57" t="str">
        <f t="shared" si="67"/>
        <v>04:00 a 06:00</v>
      </c>
      <c r="D2559" s="57" t="s">
        <v>33</v>
      </c>
      <c r="E2559" s="57">
        <v>4</v>
      </c>
      <c r="F2559" s="49" t="s">
        <v>67</v>
      </c>
      <c r="G2559" s="49" t="s">
        <v>1132</v>
      </c>
      <c r="H2559" s="49"/>
      <c r="I2559" s="49"/>
      <c r="J2559" s="49"/>
      <c r="K2559" s="49"/>
      <c r="L2559" s="49"/>
      <c r="M2559" s="55">
        <v>306562</v>
      </c>
      <c r="N2559" s="57">
        <v>48166245</v>
      </c>
      <c r="O2559" s="80" t="s">
        <v>49</v>
      </c>
      <c r="P2559" s="50" t="s">
        <v>37</v>
      </c>
      <c r="Q2559" s="50" t="s">
        <v>61</v>
      </c>
      <c r="R2559" s="50"/>
      <c r="S2559" s="50" t="s">
        <v>8081</v>
      </c>
      <c r="T2559" s="50" t="s">
        <v>71</v>
      </c>
      <c r="U2559" s="75">
        <v>0.20347222222222219</v>
      </c>
      <c r="V2559" s="75">
        <v>0.22222222222222221</v>
      </c>
      <c r="W2559" s="75">
        <v>0.20486111111111113</v>
      </c>
      <c r="X2559" s="75" t="s">
        <v>42</v>
      </c>
      <c r="Y2559" s="75" t="s">
        <v>42</v>
      </c>
      <c r="Z2559" s="75" t="s">
        <v>42</v>
      </c>
      <c r="AA2559" s="75" t="s">
        <v>42</v>
      </c>
      <c r="AB2559" s="49" t="s">
        <v>8275</v>
      </c>
      <c r="AC2559" s="93">
        <v>0</v>
      </c>
      <c r="AD2559" s="93">
        <v>0</v>
      </c>
      <c r="AE2559" s="57" t="s">
        <v>73</v>
      </c>
      <c r="AF2559" s="94" t="s">
        <v>45</v>
      </c>
      <c r="AG2559" s="84"/>
      <c r="AH2559" s="50" t="s">
        <v>66</v>
      </c>
      <c r="AI2559" s="49"/>
      <c r="AJ2559" s="54"/>
    </row>
    <row r="2560" spans="1:36" ht="15" customHeight="1" x14ac:dyDescent="0.2">
      <c r="A2560" s="53">
        <v>46158</v>
      </c>
      <c r="B2560" s="57" t="str">
        <f t="shared" si="66"/>
        <v>18 A 06</v>
      </c>
      <c r="C2560" s="57" t="str">
        <f t="shared" si="67"/>
        <v>04:00 a 06:00</v>
      </c>
      <c r="D2560" s="57" t="s">
        <v>33</v>
      </c>
      <c r="E2560" s="57">
        <v>4</v>
      </c>
      <c r="F2560" s="49" t="s">
        <v>59</v>
      </c>
      <c r="G2560" s="49" t="s">
        <v>2546</v>
      </c>
      <c r="H2560" s="49"/>
      <c r="I2560" s="49"/>
      <c r="J2560" s="49"/>
      <c r="K2560" s="49"/>
      <c r="L2560" s="49"/>
      <c r="M2560" s="55">
        <v>306601</v>
      </c>
      <c r="N2560" s="57">
        <v>48166320</v>
      </c>
      <c r="O2560" s="80" t="s">
        <v>49</v>
      </c>
      <c r="P2560" s="50" t="s">
        <v>142</v>
      </c>
      <c r="Q2560" s="50"/>
      <c r="R2560" s="50"/>
      <c r="S2560" s="50" t="s">
        <v>8034</v>
      </c>
      <c r="T2560" s="50" t="s">
        <v>155</v>
      </c>
      <c r="U2560" s="75">
        <v>0.22013888888888888</v>
      </c>
      <c r="V2560" s="75">
        <v>0.22500000000000001</v>
      </c>
      <c r="W2560" s="75">
        <v>0.22222222222222221</v>
      </c>
      <c r="X2560" s="75" t="s">
        <v>42</v>
      </c>
      <c r="Y2560" s="75" t="s">
        <v>42</v>
      </c>
      <c r="Z2560" s="75" t="s">
        <v>42</v>
      </c>
      <c r="AA2560" s="75" t="s">
        <v>42</v>
      </c>
      <c r="AB2560" s="49" t="s">
        <v>8276</v>
      </c>
      <c r="AC2560" s="93">
        <v>0</v>
      </c>
      <c r="AD2560" s="93">
        <v>0</v>
      </c>
      <c r="AE2560" s="57" t="s">
        <v>157</v>
      </c>
      <c r="AF2560" s="95" t="s">
        <v>56</v>
      </c>
      <c r="AG2560" s="84" t="s">
        <v>57</v>
      </c>
      <c r="AH2560" s="50" t="s">
        <v>66</v>
      </c>
      <c r="AI2560" s="49"/>
      <c r="AJ2560" s="54"/>
    </row>
    <row r="2561" spans="1:36" ht="15" customHeight="1" x14ac:dyDescent="0.2">
      <c r="A2561" s="53">
        <v>46158</v>
      </c>
      <c r="B2561" s="57" t="str">
        <f t="shared" si="66"/>
        <v>18 A 06</v>
      </c>
      <c r="C2561" s="57" t="str">
        <f t="shared" si="67"/>
        <v>04:00 a 06:00</v>
      </c>
      <c r="D2561" s="57" t="s">
        <v>33</v>
      </c>
      <c r="E2561" s="57">
        <v>4</v>
      </c>
      <c r="F2561" s="49" t="s">
        <v>132</v>
      </c>
      <c r="G2561" s="49" t="s">
        <v>2657</v>
      </c>
      <c r="H2561" s="49"/>
      <c r="I2561" s="49"/>
      <c r="J2561" s="49"/>
      <c r="K2561" s="49"/>
      <c r="L2561" s="49"/>
      <c r="M2561" s="55">
        <v>306714</v>
      </c>
      <c r="N2561" s="57">
        <v>48166288</v>
      </c>
      <c r="O2561" s="80" t="s">
        <v>49</v>
      </c>
      <c r="P2561" s="50" t="s">
        <v>37</v>
      </c>
      <c r="Q2561" s="50" t="s">
        <v>123</v>
      </c>
      <c r="R2561" s="50"/>
      <c r="S2561" s="50" t="s">
        <v>7763</v>
      </c>
      <c r="T2561" s="50" t="s">
        <v>85</v>
      </c>
      <c r="U2561" s="75">
        <v>0.22847222222222222</v>
      </c>
      <c r="V2561" s="75">
        <v>0.27430555555555552</v>
      </c>
      <c r="W2561" s="75">
        <v>0.20486111111111113</v>
      </c>
      <c r="X2561" s="75">
        <v>0.23194444444444443</v>
      </c>
      <c r="Y2561" s="75"/>
      <c r="Z2561" s="75"/>
      <c r="AA2561" s="75"/>
      <c r="AB2561" s="49" t="s">
        <v>8277</v>
      </c>
      <c r="AC2561" s="93">
        <v>0</v>
      </c>
      <c r="AD2561" s="93">
        <v>0</v>
      </c>
      <c r="AE2561" s="57" t="s">
        <v>87</v>
      </c>
      <c r="AF2561" s="95" t="s">
        <v>56</v>
      </c>
      <c r="AG2561" s="84"/>
      <c r="AH2561" s="50" t="s">
        <v>66</v>
      </c>
      <c r="AI2561" s="49"/>
      <c r="AJ2561" s="54"/>
    </row>
    <row r="2562" spans="1:36" ht="15" customHeight="1" x14ac:dyDescent="0.2">
      <c r="A2562" s="53">
        <v>46158</v>
      </c>
      <c r="B2562" s="57" t="str">
        <f t="shared" si="66"/>
        <v>18 A 06</v>
      </c>
      <c r="C2562" s="57" t="str">
        <f t="shared" si="67"/>
        <v>04:00 a 06:00</v>
      </c>
      <c r="D2562" s="57" t="s">
        <v>33</v>
      </c>
      <c r="E2562" s="57">
        <v>4</v>
      </c>
      <c r="F2562" s="49" t="s">
        <v>67</v>
      </c>
      <c r="G2562" s="49" t="s">
        <v>881</v>
      </c>
      <c r="H2562" s="49"/>
      <c r="I2562" s="49"/>
      <c r="J2562" s="49"/>
      <c r="K2562" s="49"/>
      <c r="L2562" s="49"/>
      <c r="M2562" s="55">
        <v>306706</v>
      </c>
      <c r="N2562" s="57">
        <v>48166395</v>
      </c>
      <c r="O2562" s="80" t="s">
        <v>49</v>
      </c>
      <c r="P2562" s="50" t="s">
        <v>37</v>
      </c>
      <c r="Q2562" s="50" t="s">
        <v>123</v>
      </c>
      <c r="R2562" s="50"/>
      <c r="S2562" s="50" t="s">
        <v>8137</v>
      </c>
      <c r="T2562" s="50" t="s">
        <v>105</v>
      </c>
      <c r="U2562" s="75">
        <v>0.24097222222222223</v>
      </c>
      <c r="V2562" s="75">
        <v>0.30069444444444443</v>
      </c>
      <c r="W2562" s="75">
        <v>0.24097222222222223</v>
      </c>
      <c r="X2562" s="75">
        <v>0.24305555555555555</v>
      </c>
      <c r="Y2562" s="75"/>
      <c r="Z2562" s="75"/>
      <c r="AA2562" s="75"/>
      <c r="AB2562" s="49" t="s">
        <v>8278</v>
      </c>
      <c r="AC2562" s="93">
        <v>0</v>
      </c>
      <c r="AD2562" s="93">
        <v>0</v>
      </c>
      <c r="AE2562" s="57" t="s">
        <v>191</v>
      </c>
      <c r="AF2562" s="95" t="s">
        <v>56</v>
      </c>
      <c r="AG2562" s="84"/>
      <c r="AH2562" s="50" t="s">
        <v>66</v>
      </c>
      <c r="AI2562" s="49"/>
      <c r="AJ2562" s="54"/>
    </row>
    <row r="2563" spans="1:36" ht="15" customHeight="1" x14ac:dyDescent="0.2">
      <c r="A2563" s="53">
        <v>46158</v>
      </c>
      <c r="B2563" s="57" t="str">
        <f t="shared" si="66"/>
        <v>06 A 18</v>
      </c>
      <c r="C2563" s="57" t="str">
        <f t="shared" si="67"/>
        <v>06:00 a 08:00</v>
      </c>
      <c r="D2563" s="57" t="s">
        <v>3384</v>
      </c>
      <c r="E2563" s="57">
        <v>3</v>
      </c>
      <c r="F2563" s="49" t="s">
        <v>849</v>
      </c>
      <c r="G2563" s="49" t="s">
        <v>867</v>
      </c>
      <c r="H2563" s="49"/>
      <c r="I2563" s="49"/>
      <c r="J2563" s="49"/>
      <c r="K2563" s="49"/>
      <c r="L2563" s="49"/>
      <c r="M2563" s="55">
        <v>306783</v>
      </c>
      <c r="N2563" s="57">
        <v>48166442</v>
      </c>
      <c r="O2563" s="80" t="s">
        <v>49</v>
      </c>
      <c r="P2563" s="50" t="s">
        <v>37</v>
      </c>
      <c r="Q2563" s="50" t="s">
        <v>117</v>
      </c>
      <c r="R2563" s="50"/>
      <c r="S2563" s="50" t="s">
        <v>8279</v>
      </c>
      <c r="T2563" s="50" t="s">
        <v>71</v>
      </c>
      <c r="U2563" s="75">
        <v>0.25138888888888888</v>
      </c>
      <c r="V2563" s="75">
        <v>0.40416666666666662</v>
      </c>
      <c r="W2563" s="75">
        <v>0.25486111111111109</v>
      </c>
      <c r="X2563" s="75" t="s">
        <v>42</v>
      </c>
      <c r="Y2563" s="75" t="s">
        <v>42</v>
      </c>
      <c r="Z2563" s="75" t="s">
        <v>42</v>
      </c>
      <c r="AA2563" s="75"/>
      <c r="AB2563" s="49" t="s">
        <v>8280</v>
      </c>
      <c r="AC2563" s="93">
        <v>0</v>
      </c>
      <c r="AD2563" s="93">
        <v>0</v>
      </c>
      <c r="AE2563" s="57" t="s">
        <v>73</v>
      </c>
      <c r="AF2563" s="94" t="s">
        <v>56</v>
      </c>
      <c r="AG2563" s="84"/>
      <c r="AH2563" s="50" t="s">
        <v>66</v>
      </c>
      <c r="AI2563" s="49"/>
      <c r="AJ2563" s="54"/>
    </row>
    <row r="2564" spans="1:36" ht="15" customHeight="1" x14ac:dyDescent="0.2">
      <c r="A2564" s="53">
        <v>46158</v>
      </c>
      <c r="B2564" s="57" t="str">
        <f t="shared" si="66"/>
        <v>06 A 18</v>
      </c>
      <c r="C2564" s="57" t="str">
        <f t="shared" si="67"/>
        <v>06:00 a 08:00</v>
      </c>
      <c r="D2564" s="57" t="s">
        <v>3384</v>
      </c>
      <c r="E2564" s="57">
        <v>3</v>
      </c>
      <c r="F2564" s="49" t="s">
        <v>849</v>
      </c>
      <c r="G2564" s="49" t="s">
        <v>262</v>
      </c>
      <c r="H2564" s="49"/>
      <c r="I2564" s="49"/>
      <c r="J2564" s="49"/>
      <c r="K2564" s="49"/>
      <c r="L2564" s="49"/>
      <c r="M2564" s="55">
        <v>306761</v>
      </c>
      <c r="N2564" s="57">
        <v>48166457</v>
      </c>
      <c r="O2564" s="80" t="s">
        <v>49</v>
      </c>
      <c r="P2564" s="50" t="s">
        <v>142</v>
      </c>
      <c r="Q2564" s="50"/>
      <c r="R2564" s="50" t="s">
        <v>275</v>
      </c>
      <c r="S2564" s="50" t="s">
        <v>5726</v>
      </c>
      <c r="T2564" s="50" t="s">
        <v>71</v>
      </c>
      <c r="U2564" s="75">
        <v>0.25208333333333333</v>
      </c>
      <c r="V2564" s="75">
        <v>0.3</v>
      </c>
      <c r="W2564" s="75">
        <v>0.25277777777777777</v>
      </c>
      <c r="X2564" s="75" t="s">
        <v>42</v>
      </c>
      <c r="Y2564" s="75" t="s">
        <v>42</v>
      </c>
      <c r="Z2564" s="75" t="s">
        <v>42</v>
      </c>
      <c r="AA2564" s="75" t="s">
        <v>42</v>
      </c>
      <c r="AB2564" s="49" t="s">
        <v>8281</v>
      </c>
      <c r="AC2564" s="93">
        <v>0</v>
      </c>
      <c r="AD2564" s="93">
        <v>1</v>
      </c>
      <c r="AE2564" s="57" t="s">
        <v>73</v>
      </c>
      <c r="AF2564" s="94" t="s">
        <v>56</v>
      </c>
      <c r="AG2564" s="84" t="s">
        <v>57</v>
      </c>
      <c r="AH2564" s="50" t="s">
        <v>58</v>
      </c>
      <c r="AI2564" s="49"/>
      <c r="AJ2564" s="54"/>
    </row>
    <row r="2565" spans="1:36" ht="15" customHeight="1" x14ac:dyDescent="0.2">
      <c r="A2565" s="53">
        <v>46158</v>
      </c>
      <c r="B2565" s="57" t="str">
        <f t="shared" si="66"/>
        <v>06 A 18</v>
      </c>
      <c r="C2565" s="57" t="str">
        <f t="shared" si="67"/>
        <v>06:00 a 08:00</v>
      </c>
      <c r="D2565" s="57" t="s">
        <v>3384</v>
      </c>
      <c r="E2565" s="57">
        <v>3</v>
      </c>
      <c r="F2565" s="49" t="s">
        <v>5327</v>
      </c>
      <c r="G2565" s="49" t="s">
        <v>1475</v>
      </c>
      <c r="H2565" s="49"/>
      <c r="I2565" s="49"/>
      <c r="J2565" s="49"/>
      <c r="K2565" s="49"/>
      <c r="L2565" s="49"/>
      <c r="M2565" s="55">
        <v>306834</v>
      </c>
      <c r="N2565" s="57">
        <v>48166487</v>
      </c>
      <c r="O2565" s="80" t="s">
        <v>49</v>
      </c>
      <c r="P2565" s="50" t="s">
        <v>37</v>
      </c>
      <c r="Q2565" s="50" t="s">
        <v>123</v>
      </c>
      <c r="R2565" s="50"/>
      <c r="S2565" s="50" t="s">
        <v>6091</v>
      </c>
      <c r="T2565" s="50" t="s">
        <v>85</v>
      </c>
      <c r="U2565" s="75">
        <v>0.26250000000000001</v>
      </c>
      <c r="V2565" s="75">
        <v>0.27013888888888887</v>
      </c>
      <c r="W2565" s="75">
        <v>0.26319444444444445</v>
      </c>
      <c r="X2565" s="75">
        <v>0.2638888888888889</v>
      </c>
      <c r="Y2565" s="75" t="s">
        <v>42</v>
      </c>
      <c r="Z2565" s="75" t="s">
        <v>42</v>
      </c>
      <c r="AA2565" s="75" t="s">
        <v>42</v>
      </c>
      <c r="AB2565" s="49" t="s">
        <v>8282</v>
      </c>
      <c r="AC2565" s="93">
        <v>0</v>
      </c>
      <c r="AD2565" s="93">
        <v>0</v>
      </c>
      <c r="AE2565" s="57" t="s">
        <v>126</v>
      </c>
      <c r="AF2565" s="94" t="s">
        <v>56</v>
      </c>
      <c r="AG2565" s="84"/>
      <c r="AH2565" s="50" t="s">
        <v>66</v>
      </c>
      <c r="AI2565" s="49"/>
      <c r="AJ2565" s="54"/>
    </row>
    <row r="2566" spans="1:36" ht="15" customHeight="1" x14ac:dyDescent="0.2">
      <c r="A2566" s="53">
        <v>46158</v>
      </c>
      <c r="B2566" s="57" t="str">
        <f t="shared" si="66"/>
        <v>06 A 18</v>
      </c>
      <c r="C2566" s="57" t="str">
        <f t="shared" si="67"/>
        <v>06:00 a 08:00</v>
      </c>
      <c r="D2566" s="57" t="s">
        <v>3384</v>
      </c>
      <c r="E2566" s="57">
        <v>3</v>
      </c>
      <c r="F2566" s="49" t="s">
        <v>845</v>
      </c>
      <c r="G2566" s="49" t="s">
        <v>1407</v>
      </c>
      <c r="H2566" s="49"/>
      <c r="I2566" s="49"/>
      <c r="J2566" s="49"/>
      <c r="K2566" s="49"/>
      <c r="L2566" s="49"/>
      <c r="M2566" s="55">
        <v>306827</v>
      </c>
      <c r="N2566" s="57">
        <v>48166531</v>
      </c>
      <c r="O2566" s="80" t="s">
        <v>250</v>
      </c>
      <c r="P2566" s="50" t="s">
        <v>37</v>
      </c>
      <c r="Q2566" s="50" t="s">
        <v>117</v>
      </c>
      <c r="R2566" s="50" t="s">
        <v>51</v>
      </c>
      <c r="S2566" s="50" t="s">
        <v>8283</v>
      </c>
      <c r="T2566" s="50" t="s">
        <v>234</v>
      </c>
      <c r="U2566" s="75">
        <v>0.26527777777777778</v>
      </c>
      <c r="V2566" s="75">
        <v>0.32847222222222222</v>
      </c>
      <c r="W2566" s="75">
        <v>0.26527777777777778</v>
      </c>
      <c r="X2566" s="75" t="s">
        <v>42</v>
      </c>
      <c r="Y2566" s="75" t="s">
        <v>42</v>
      </c>
      <c r="Z2566" s="75" t="s">
        <v>42</v>
      </c>
      <c r="AA2566" s="75" t="s">
        <v>42</v>
      </c>
      <c r="AB2566" s="49" t="s">
        <v>8284</v>
      </c>
      <c r="AC2566" s="93">
        <v>0</v>
      </c>
      <c r="AD2566" s="93">
        <v>1</v>
      </c>
      <c r="AE2566" s="57" t="s">
        <v>3094</v>
      </c>
      <c r="AF2566" s="94" t="s">
        <v>56</v>
      </c>
      <c r="AG2566" s="84"/>
      <c r="AH2566" s="50" t="s">
        <v>46</v>
      </c>
      <c r="AI2566" s="49"/>
      <c r="AJ2566" s="54"/>
    </row>
    <row r="2567" spans="1:36" ht="15" customHeight="1" x14ac:dyDescent="0.2">
      <c r="A2567" s="53">
        <v>46158</v>
      </c>
      <c r="B2567" s="57" t="str">
        <f t="shared" si="66"/>
        <v>06 A 18</v>
      </c>
      <c r="C2567" s="57" t="str">
        <f t="shared" si="67"/>
        <v>06:00 a 08:00</v>
      </c>
      <c r="D2567" s="57" t="s">
        <v>3384</v>
      </c>
      <c r="E2567" s="57">
        <v>3</v>
      </c>
      <c r="F2567" s="49" t="s">
        <v>3385</v>
      </c>
      <c r="G2567" s="49" t="s">
        <v>245</v>
      </c>
      <c r="H2567" s="49"/>
      <c r="I2567" s="49"/>
      <c r="J2567" s="49"/>
      <c r="K2567" s="49"/>
      <c r="L2567" s="49"/>
      <c r="M2567" s="55">
        <v>306895</v>
      </c>
      <c r="N2567" s="57">
        <v>48166585</v>
      </c>
      <c r="O2567" s="80" t="s">
        <v>49</v>
      </c>
      <c r="P2567" s="50" t="s">
        <v>319</v>
      </c>
      <c r="Q2567" s="50"/>
      <c r="R2567" s="50" t="s">
        <v>51</v>
      </c>
      <c r="S2567" s="50" t="s">
        <v>271</v>
      </c>
      <c r="T2567" s="50" t="s">
        <v>120</v>
      </c>
      <c r="U2567" s="75">
        <v>0.27777777777777779</v>
      </c>
      <c r="V2567" s="75">
        <v>0.32847222222222222</v>
      </c>
      <c r="W2567" s="75">
        <v>0.27986111111111112</v>
      </c>
      <c r="X2567" s="75">
        <v>0.31944444444444448</v>
      </c>
      <c r="Y2567" s="75" t="s">
        <v>42</v>
      </c>
      <c r="Z2567" s="75" t="s">
        <v>42</v>
      </c>
      <c r="AA2567" s="75" t="s">
        <v>42</v>
      </c>
      <c r="AB2567" s="49" t="s">
        <v>8285</v>
      </c>
      <c r="AC2567" s="93">
        <v>0</v>
      </c>
      <c r="AD2567" s="93">
        <v>1</v>
      </c>
      <c r="AE2567" s="57" t="s">
        <v>122</v>
      </c>
      <c r="AF2567" s="94" t="s">
        <v>45</v>
      </c>
      <c r="AG2567" s="84"/>
      <c r="AH2567" s="50" t="s">
        <v>58</v>
      </c>
      <c r="AI2567" s="49"/>
      <c r="AJ2567" s="54"/>
    </row>
    <row r="2568" spans="1:36" ht="15" customHeight="1" x14ac:dyDescent="0.2">
      <c r="A2568" s="53">
        <v>46158</v>
      </c>
      <c r="B2568" s="57" t="str">
        <f t="shared" si="66"/>
        <v>06 A 18</v>
      </c>
      <c r="C2568" s="57" t="str">
        <f t="shared" si="67"/>
        <v>06:00 a 08:00</v>
      </c>
      <c r="D2568" s="57" t="s">
        <v>3384</v>
      </c>
      <c r="E2568" s="57">
        <v>3</v>
      </c>
      <c r="F2568" s="49" t="s">
        <v>3385</v>
      </c>
      <c r="G2568" s="49" t="s">
        <v>225</v>
      </c>
      <c r="H2568" s="49"/>
      <c r="I2568" s="49"/>
      <c r="J2568" s="49"/>
      <c r="K2568" s="49"/>
      <c r="L2568" s="49"/>
      <c r="M2568" s="55">
        <v>306724</v>
      </c>
      <c r="N2568" s="57">
        <v>48166641</v>
      </c>
      <c r="O2568" s="80" t="s">
        <v>49</v>
      </c>
      <c r="P2568" s="50" t="s">
        <v>37</v>
      </c>
      <c r="Q2568" s="50" t="s">
        <v>39</v>
      </c>
      <c r="R2568" s="50" t="s">
        <v>39</v>
      </c>
      <c r="S2568" s="50" t="s">
        <v>8286</v>
      </c>
      <c r="T2568" s="50" t="s">
        <v>155</v>
      </c>
      <c r="U2568" s="75">
        <v>0.28888888888888892</v>
      </c>
      <c r="V2568" s="75">
        <v>0.35694444444444445</v>
      </c>
      <c r="W2568" s="75">
        <v>0.28888888888888892</v>
      </c>
      <c r="X2568" s="75" t="s">
        <v>42</v>
      </c>
      <c r="Y2568" s="75" t="s">
        <v>42</v>
      </c>
      <c r="Z2568" s="75" t="s">
        <v>42</v>
      </c>
      <c r="AA2568" s="75" t="s">
        <v>42</v>
      </c>
      <c r="AB2568" s="49" t="s">
        <v>8287</v>
      </c>
      <c r="AC2568" s="93">
        <v>0</v>
      </c>
      <c r="AD2568" s="93">
        <v>1</v>
      </c>
      <c r="AE2568" s="57" t="s">
        <v>286</v>
      </c>
      <c r="AF2568" s="94" t="s">
        <v>56</v>
      </c>
      <c r="AG2568" s="84"/>
      <c r="AH2568" s="50" t="s">
        <v>672</v>
      </c>
      <c r="AI2568" s="49"/>
      <c r="AJ2568" s="54"/>
    </row>
    <row r="2569" spans="1:36" ht="15" customHeight="1" x14ac:dyDescent="0.2">
      <c r="A2569" s="53">
        <v>46158</v>
      </c>
      <c r="B2569" s="57" t="str">
        <f t="shared" si="66"/>
        <v>06 A 18</v>
      </c>
      <c r="C2569" s="57" t="str">
        <f t="shared" si="67"/>
        <v>06:00 a 08:00</v>
      </c>
      <c r="D2569" s="57" t="s">
        <v>3384</v>
      </c>
      <c r="E2569" s="57">
        <v>3</v>
      </c>
      <c r="F2569" s="49" t="s">
        <v>845</v>
      </c>
      <c r="G2569" s="49" t="s">
        <v>1262</v>
      </c>
      <c r="H2569" s="49"/>
      <c r="I2569" s="49"/>
      <c r="J2569" s="49"/>
      <c r="K2569" s="49"/>
      <c r="L2569" s="49"/>
      <c r="M2569" s="55">
        <v>306787</v>
      </c>
      <c r="N2569" s="57">
        <v>48166521</v>
      </c>
      <c r="O2569" s="80" t="s">
        <v>250</v>
      </c>
      <c r="P2569" s="50" t="s">
        <v>793</v>
      </c>
      <c r="Q2569" s="50"/>
      <c r="R2569" s="50"/>
      <c r="S2569" s="50" t="s">
        <v>8288</v>
      </c>
      <c r="T2569" s="50" t="s">
        <v>234</v>
      </c>
      <c r="U2569" s="75">
        <v>0.29305555555555557</v>
      </c>
      <c r="V2569" s="75">
        <v>0.30694444444444441</v>
      </c>
      <c r="W2569" s="75">
        <v>0.29930555555555555</v>
      </c>
      <c r="X2569" s="75">
        <v>0.30208333333333331</v>
      </c>
      <c r="Y2569" s="75" t="s">
        <v>42</v>
      </c>
      <c r="Z2569" s="75" t="s">
        <v>42</v>
      </c>
      <c r="AA2569" s="75" t="s">
        <v>42</v>
      </c>
      <c r="AB2569" s="49" t="s">
        <v>8289</v>
      </c>
      <c r="AC2569" s="93">
        <v>0</v>
      </c>
      <c r="AD2569" s="93">
        <v>0</v>
      </c>
      <c r="AE2569" s="57" t="s">
        <v>3094</v>
      </c>
      <c r="AF2569" s="94" t="s">
        <v>56</v>
      </c>
      <c r="AG2569" s="84"/>
      <c r="AH2569" s="50" t="s">
        <v>66</v>
      </c>
      <c r="AI2569" s="49"/>
      <c r="AJ2569" s="54"/>
    </row>
    <row r="2570" spans="1:36" ht="15" customHeight="1" x14ac:dyDescent="0.2">
      <c r="A2570" s="53">
        <v>46158</v>
      </c>
      <c r="B2570" s="57" t="str">
        <f t="shared" si="66"/>
        <v>06 A 18</v>
      </c>
      <c r="C2570" s="57" t="str">
        <f t="shared" si="67"/>
        <v>06:00 a 08:00</v>
      </c>
      <c r="D2570" s="57" t="s">
        <v>3384</v>
      </c>
      <c r="E2570" s="57">
        <v>3</v>
      </c>
      <c r="F2570" s="49" t="s">
        <v>5327</v>
      </c>
      <c r="G2570" s="49" t="s">
        <v>2800</v>
      </c>
      <c r="H2570" s="49"/>
      <c r="I2570" s="49"/>
      <c r="J2570" s="49"/>
      <c r="K2570" s="49"/>
      <c r="L2570" s="49"/>
      <c r="M2570" s="55">
        <v>306898</v>
      </c>
      <c r="N2570" s="57">
        <v>48166611</v>
      </c>
      <c r="O2570" s="80" t="s">
        <v>49</v>
      </c>
      <c r="P2570" s="50" t="s">
        <v>39</v>
      </c>
      <c r="Q2570" s="50"/>
      <c r="R2570" s="50" t="s">
        <v>758</v>
      </c>
      <c r="S2570" s="50" t="s">
        <v>458</v>
      </c>
      <c r="T2570" s="50" t="s">
        <v>101</v>
      </c>
      <c r="U2570" s="75">
        <v>0.2951388888888889</v>
      </c>
      <c r="V2570" s="75">
        <v>0.3034722222222222</v>
      </c>
      <c r="W2570" s="75">
        <v>0.2951388888888889</v>
      </c>
      <c r="X2570" s="75" t="s">
        <v>42</v>
      </c>
      <c r="Y2570" s="75" t="s">
        <v>42</v>
      </c>
      <c r="Z2570" s="75" t="s">
        <v>42</v>
      </c>
      <c r="AA2570" s="75" t="s">
        <v>42</v>
      </c>
      <c r="AB2570" s="49" t="s">
        <v>8290</v>
      </c>
      <c r="AC2570" s="93">
        <v>0</v>
      </c>
      <c r="AD2570" s="93">
        <v>1</v>
      </c>
      <c r="AE2570" s="57" t="s">
        <v>138</v>
      </c>
      <c r="AF2570" s="94" t="s">
        <v>45</v>
      </c>
      <c r="AG2570" s="84" t="s">
        <v>57</v>
      </c>
      <c r="AH2570" s="50" t="s">
        <v>58</v>
      </c>
      <c r="AI2570" s="49"/>
      <c r="AJ2570" s="54"/>
    </row>
    <row r="2571" spans="1:36" ht="15" customHeight="1" x14ac:dyDescent="0.2">
      <c r="A2571" s="53">
        <v>46158</v>
      </c>
      <c r="B2571" s="57" t="str">
        <f t="shared" si="66"/>
        <v>06 A 18</v>
      </c>
      <c r="C2571" s="57" t="str">
        <f t="shared" si="67"/>
        <v>06:00 a 08:00</v>
      </c>
      <c r="D2571" s="57" t="s">
        <v>3384</v>
      </c>
      <c r="E2571" s="57">
        <v>3</v>
      </c>
      <c r="F2571" s="49" t="s">
        <v>5327</v>
      </c>
      <c r="G2571" s="49" t="s">
        <v>274</v>
      </c>
      <c r="H2571" s="49"/>
      <c r="I2571" s="49"/>
      <c r="J2571" s="49"/>
      <c r="K2571" s="49"/>
      <c r="L2571" s="49"/>
      <c r="M2571" s="55">
        <v>306756</v>
      </c>
      <c r="N2571" s="57">
        <v>48166681</v>
      </c>
      <c r="O2571" s="80" t="s">
        <v>49</v>
      </c>
      <c r="P2571" s="50" t="s">
        <v>37</v>
      </c>
      <c r="Q2571" s="50" t="s">
        <v>117</v>
      </c>
      <c r="R2571" s="50" t="s">
        <v>51</v>
      </c>
      <c r="S2571" s="50" t="s">
        <v>8291</v>
      </c>
      <c r="T2571" s="50" t="s">
        <v>194</v>
      </c>
      <c r="U2571" s="75">
        <v>0.30069444444444443</v>
      </c>
      <c r="V2571" s="75">
        <v>0.39166666666666666</v>
      </c>
      <c r="W2571" s="75">
        <v>0.30902777777777779</v>
      </c>
      <c r="X2571" s="75" t="s">
        <v>42</v>
      </c>
      <c r="Y2571" s="75" t="s">
        <v>42</v>
      </c>
      <c r="Z2571" s="75"/>
      <c r="AA2571" s="75" t="s">
        <v>42</v>
      </c>
      <c r="AB2571" s="49" t="s">
        <v>8292</v>
      </c>
      <c r="AC2571" s="93">
        <v>0</v>
      </c>
      <c r="AD2571" s="93">
        <v>2</v>
      </c>
      <c r="AE2571" s="57" t="s">
        <v>196</v>
      </c>
      <c r="AF2571" s="94" t="s">
        <v>56</v>
      </c>
      <c r="AG2571" s="84" t="s">
        <v>57</v>
      </c>
      <c r="AH2571" s="50" t="s">
        <v>46</v>
      </c>
      <c r="AI2571" s="49"/>
      <c r="AJ2571" s="54"/>
    </row>
    <row r="2572" spans="1:36" ht="15" customHeight="1" x14ac:dyDescent="0.2">
      <c r="A2572" s="53">
        <v>46158</v>
      </c>
      <c r="B2572" s="57" t="str">
        <f t="shared" si="66"/>
        <v>06 A 18</v>
      </c>
      <c r="C2572" s="57" t="str">
        <f t="shared" si="67"/>
        <v>06:00 a 08:00</v>
      </c>
      <c r="D2572" s="57" t="s">
        <v>3384</v>
      </c>
      <c r="E2572" s="57">
        <v>3</v>
      </c>
      <c r="F2572" s="49" t="s">
        <v>5327</v>
      </c>
      <c r="G2572" s="49" t="s">
        <v>4041</v>
      </c>
      <c r="H2572" s="49"/>
      <c r="I2572" s="49"/>
      <c r="J2572" s="49"/>
      <c r="K2572" s="49"/>
      <c r="L2572" s="49"/>
      <c r="M2572" s="55">
        <v>306734</v>
      </c>
      <c r="N2572" s="57">
        <v>48166716</v>
      </c>
      <c r="O2572" s="80" t="s">
        <v>49</v>
      </c>
      <c r="P2572" s="50" t="s">
        <v>710</v>
      </c>
      <c r="Q2572" s="50"/>
      <c r="R2572" s="50" t="s">
        <v>710</v>
      </c>
      <c r="S2572" s="50" t="s">
        <v>4602</v>
      </c>
      <c r="T2572" s="50" t="s">
        <v>53</v>
      </c>
      <c r="U2572" s="75">
        <v>0.30138888888888887</v>
      </c>
      <c r="V2572" s="75">
        <v>0.33958333333333335</v>
      </c>
      <c r="W2572" s="75">
        <v>0.31111111111111112</v>
      </c>
      <c r="X2572" s="75" t="s">
        <v>42</v>
      </c>
      <c r="Y2572" s="75" t="s">
        <v>42</v>
      </c>
      <c r="Z2572" s="75" t="s">
        <v>42</v>
      </c>
      <c r="AA2572" s="75" t="s">
        <v>42</v>
      </c>
      <c r="AB2572" s="49" t="s">
        <v>8293</v>
      </c>
      <c r="AC2572" s="93">
        <v>0</v>
      </c>
      <c r="AD2572" s="93">
        <v>2</v>
      </c>
      <c r="AE2572" s="57" t="s">
        <v>55</v>
      </c>
      <c r="AF2572" s="94" t="s">
        <v>45</v>
      </c>
      <c r="AG2572" s="84"/>
      <c r="AH2572" s="50" t="s">
        <v>58</v>
      </c>
      <c r="AI2572" s="49"/>
      <c r="AJ2572" s="54"/>
    </row>
    <row r="2573" spans="1:36" ht="15" customHeight="1" x14ac:dyDescent="0.2">
      <c r="A2573" s="53">
        <v>46158</v>
      </c>
      <c r="B2573" s="57" t="str">
        <f t="shared" si="66"/>
        <v>06 A 18</v>
      </c>
      <c r="C2573" s="57" t="str">
        <f t="shared" si="67"/>
        <v>06:00 a 08:00</v>
      </c>
      <c r="D2573" s="57" t="s">
        <v>3384</v>
      </c>
      <c r="E2573" s="57">
        <v>3</v>
      </c>
      <c r="F2573" s="49" t="s">
        <v>845</v>
      </c>
      <c r="G2573" s="49" t="s">
        <v>1262</v>
      </c>
      <c r="H2573" s="49"/>
      <c r="I2573" s="49"/>
      <c r="J2573" s="49"/>
      <c r="K2573" s="49"/>
      <c r="L2573" s="49"/>
      <c r="M2573" s="55">
        <v>306823</v>
      </c>
      <c r="N2573" s="57">
        <v>48166699</v>
      </c>
      <c r="O2573" s="80" t="s">
        <v>250</v>
      </c>
      <c r="P2573" s="50" t="s">
        <v>37</v>
      </c>
      <c r="Q2573" s="50" t="s">
        <v>61</v>
      </c>
      <c r="R2573" s="50"/>
      <c r="S2573" s="50" t="s">
        <v>8294</v>
      </c>
      <c r="T2573" s="50" t="s">
        <v>146</v>
      </c>
      <c r="U2573" s="75">
        <v>0.30694444444444441</v>
      </c>
      <c r="V2573" s="75">
        <v>0.32291666666666669</v>
      </c>
      <c r="W2573" s="75">
        <v>0.30694444444444441</v>
      </c>
      <c r="X2573" s="75" t="s">
        <v>42</v>
      </c>
      <c r="Y2573" s="75" t="s">
        <v>42</v>
      </c>
      <c r="Z2573" s="75" t="s">
        <v>42</v>
      </c>
      <c r="AA2573" s="75" t="s">
        <v>42</v>
      </c>
      <c r="AB2573" s="49" t="s">
        <v>8295</v>
      </c>
      <c r="AC2573" s="93">
        <v>0</v>
      </c>
      <c r="AD2573" s="93">
        <v>0</v>
      </c>
      <c r="AE2573" s="57" t="s">
        <v>148</v>
      </c>
      <c r="AF2573" s="94" t="s">
        <v>56</v>
      </c>
      <c r="AG2573" s="84"/>
      <c r="AH2573" s="50" t="s">
        <v>66</v>
      </c>
      <c r="AI2573" s="49"/>
      <c r="AJ2573" s="54"/>
    </row>
    <row r="2574" spans="1:36" ht="15" customHeight="1" x14ac:dyDescent="0.2">
      <c r="A2574" s="53">
        <v>46158</v>
      </c>
      <c r="B2574" s="57" t="str">
        <f t="shared" si="66"/>
        <v>06 A 18</v>
      </c>
      <c r="C2574" s="57" t="str">
        <f t="shared" si="67"/>
        <v>06:00 a 08:00</v>
      </c>
      <c r="D2574" s="57" t="s">
        <v>3384</v>
      </c>
      <c r="E2574" s="57">
        <v>3</v>
      </c>
      <c r="F2574" s="49" t="s">
        <v>6059</v>
      </c>
      <c r="G2574" s="49" t="s">
        <v>1672</v>
      </c>
      <c r="H2574" s="49"/>
      <c r="I2574" s="49"/>
      <c r="J2574" s="49"/>
      <c r="K2574" s="49"/>
      <c r="L2574" s="49"/>
      <c r="M2574" s="55">
        <v>306796</v>
      </c>
      <c r="N2574" s="57">
        <v>48166710</v>
      </c>
      <c r="O2574" s="80" t="s">
        <v>36</v>
      </c>
      <c r="P2574" s="50" t="s">
        <v>37</v>
      </c>
      <c r="Q2574" s="50" t="s">
        <v>117</v>
      </c>
      <c r="R2574" s="50"/>
      <c r="S2574" s="50" t="s">
        <v>8296</v>
      </c>
      <c r="T2574" s="50" t="s">
        <v>213</v>
      </c>
      <c r="U2574" s="75">
        <v>0.30972222222222223</v>
      </c>
      <c r="V2574" s="75">
        <v>0.35555555555555557</v>
      </c>
      <c r="W2574" s="75">
        <v>0.30972222222222223</v>
      </c>
      <c r="X2574" s="75">
        <v>0.31180555555555556</v>
      </c>
      <c r="Y2574" s="75" t="s">
        <v>42</v>
      </c>
      <c r="Z2574" s="75" t="s">
        <v>42</v>
      </c>
      <c r="AA2574" s="75" t="s">
        <v>42</v>
      </c>
      <c r="AB2574" s="49" t="s">
        <v>8297</v>
      </c>
      <c r="AC2574" s="93">
        <v>0</v>
      </c>
      <c r="AD2574" s="93">
        <v>0</v>
      </c>
      <c r="AE2574" s="57" t="s">
        <v>215</v>
      </c>
      <c r="AF2574" s="94" t="s">
        <v>56</v>
      </c>
      <c r="AG2574" s="84"/>
      <c r="AH2574" s="50" t="s">
        <v>66</v>
      </c>
      <c r="AI2574" s="49"/>
      <c r="AJ2574" s="54"/>
    </row>
    <row r="2575" spans="1:36" ht="15" customHeight="1" x14ac:dyDescent="0.2">
      <c r="A2575" s="53">
        <v>46158</v>
      </c>
      <c r="B2575" s="57" t="str">
        <f t="shared" si="66"/>
        <v>06 A 18</v>
      </c>
      <c r="C2575" s="57" t="str">
        <f t="shared" si="67"/>
        <v>06:00 a 08:00</v>
      </c>
      <c r="D2575" s="57" t="s">
        <v>3384</v>
      </c>
      <c r="E2575" s="57">
        <v>3</v>
      </c>
      <c r="F2575" s="49" t="s">
        <v>5327</v>
      </c>
      <c r="G2575" s="49" t="s">
        <v>1557</v>
      </c>
      <c r="H2575" s="49"/>
      <c r="I2575" s="49"/>
      <c r="J2575" s="49"/>
      <c r="K2575" s="49"/>
      <c r="L2575" s="49"/>
      <c r="M2575" s="55">
        <v>306836</v>
      </c>
      <c r="N2575" s="57">
        <v>48166708</v>
      </c>
      <c r="O2575" s="80" t="s">
        <v>49</v>
      </c>
      <c r="P2575" s="50" t="s">
        <v>37</v>
      </c>
      <c r="Q2575" s="50" t="s">
        <v>123</v>
      </c>
      <c r="R2575" s="50"/>
      <c r="S2575" s="50" t="s">
        <v>8298</v>
      </c>
      <c r="T2575" s="50" t="s">
        <v>3143</v>
      </c>
      <c r="U2575" s="75">
        <v>0.31041666666666667</v>
      </c>
      <c r="V2575" s="75">
        <v>0.32430555555555557</v>
      </c>
      <c r="W2575" s="75">
        <v>0.31041666666666667</v>
      </c>
      <c r="X2575" s="75" t="s">
        <v>42</v>
      </c>
      <c r="Y2575" s="75" t="s">
        <v>42</v>
      </c>
      <c r="Z2575" s="75" t="s">
        <v>42</v>
      </c>
      <c r="AA2575" s="75" t="s">
        <v>42</v>
      </c>
      <c r="AB2575" s="49" t="s">
        <v>8299</v>
      </c>
      <c r="AC2575" s="93">
        <v>0</v>
      </c>
      <c r="AD2575" s="93">
        <v>0</v>
      </c>
      <c r="AE2575" s="57" t="s">
        <v>3490</v>
      </c>
      <c r="AF2575" s="94" t="s">
        <v>56</v>
      </c>
      <c r="AG2575" s="84"/>
      <c r="AH2575" s="50" t="s">
        <v>66</v>
      </c>
      <c r="AI2575" s="49"/>
      <c r="AJ2575" s="54"/>
    </row>
    <row r="2576" spans="1:36" ht="15" customHeight="1" x14ac:dyDescent="0.2">
      <c r="A2576" s="53">
        <v>46158</v>
      </c>
      <c r="B2576" s="57" t="str">
        <f t="shared" si="66"/>
        <v>06 A 18</v>
      </c>
      <c r="C2576" s="57" t="str">
        <f t="shared" si="67"/>
        <v>06:00 a 08:00</v>
      </c>
      <c r="D2576" s="57" t="s">
        <v>3384</v>
      </c>
      <c r="E2576" s="57">
        <v>3</v>
      </c>
      <c r="F2576" s="49" t="s">
        <v>849</v>
      </c>
      <c r="G2576" s="49" t="s">
        <v>1543</v>
      </c>
      <c r="H2576" s="49"/>
      <c r="I2576" s="49"/>
      <c r="J2576" s="49"/>
      <c r="K2576" s="49"/>
      <c r="L2576" s="49"/>
      <c r="M2576" s="55">
        <v>306738</v>
      </c>
      <c r="N2576" s="57">
        <v>48166787</v>
      </c>
      <c r="O2576" s="80" t="s">
        <v>49</v>
      </c>
      <c r="P2576" s="50" t="s">
        <v>39</v>
      </c>
      <c r="Q2576" s="50"/>
      <c r="R2576" s="50" t="s">
        <v>39</v>
      </c>
      <c r="S2576" s="50" t="s">
        <v>295</v>
      </c>
      <c r="T2576" s="50" t="s">
        <v>71</v>
      </c>
      <c r="U2576" s="75">
        <v>0.32222222222222224</v>
      </c>
      <c r="V2576" s="75">
        <v>0.40833333333333338</v>
      </c>
      <c r="W2576" s="75">
        <v>0.32291666666666669</v>
      </c>
      <c r="X2576" s="75">
        <v>0.35486111111111113</v>
      </c>
      <c r="Y2576" s="75" t="s">
        <v>42</v>
      </c>
      <c r="Z2576" s="75" t="s">
        <v>42</v>
      </c>
      <c r="AA2576" s="75" t="s">
        <v>42</v>
      </c>
      <c r="AB2576" s="49" t="s">
        <v>8300</v>
      </c>
      <c r="AC2576" s="93">
        <v>0</v>
      </c>
      <c r="AD2576" s="93">
        <v>2</v>
      </c>
      <c r="AE2576" s="57" t="s">
        <v>73</v>
      </c>
      <c r="AF2576" s="94" t="s">
        <v>56</v>
      </c>
      <c r="AG2576" s="84"/>
      <c r="AH2576" s="50" t="s">
        <v>58</v>
      </c>
      <c r="AI2576" s="49"/>
      <c r="AJ2576" s="54"/>
    </row>
    <row r="2577" spans="1:36" ht="15" customHeight="1" x14ac:dyDescent="0.2">
      <c r="A2577" s="53">
        <v>46158</v>
      </c>
      <c r="B2577" s="57" t="str">
        <f t="shared" si="66"/>
        <v>06 A 18</v>
      </c>
      <c r="C2577" s="57" t="str">
        <f t="shared" si="67"/>
        <v>06:00 a 08:00</v>
      </c>
      <c r="D2577" s="57" t="s">
        <v>3384</v>
      </c>
      <c r="E2577" s="57">
        <v>3</v>
      </c>
      <c r="F2577" s="49" t="s">
        <v>3385</v>
      </c>
      <c r="G2577" s="49" t="s">
        <v>1475</v>
      </c>
      <c r="H2577" s="49"/>
      <c r="I2577" s="49"/>
      <c r="J2577" s="49"/>
      <c r="K2577" s="49"/>
      <c r="L2577" s="49"/>
      <c r="M2577" s="55">
        <v>306779</v>
      </c>
      <c r="N2577" s="57">
        <v>48166762</v>
      </c>
      <c r="O2577" s="80" t="s">
        <v>49</v>
      </c>
      <c r="P2577" s="50" t="s">
        <v>37</v>
      </c>
      <c r="Q2577" s="50" t="s">
        <v>123</v>
      </c>
      <c r="R2577" s="50"/>
      <c r="S2577" s="50" t="s">
        <v>8237</v>
      </c>
      <c r="T2577" s="50" t="s">
        <v>85</v>
      </c>
      <c r="U2577" s="75">
        <v>0.32222222222222224</v>
      </c>
      <c r="V2577" s="75">
        <v>0.38472222222222219</v>
      </c>
      <c r="W2577" s="75">
        <v>0.32222222222222224</v>
      </c>
      <c r="X2577" s="75">
        <v>0.32916666666666666</v>
      </c>
      <c r="Y2577" s="75" t="s">
        <v>42</v>
      </c>
      <c r="Z2577" s="75" t="s">
        <v>42</v>
      </c>
      <c r="AA2577" s="75" t="s">
        <v>42</v>
      </c>
      <c r="AB2577" s="49" t="s">
        <v>8301</v>
      </c>
      <c r="AC2577" s="93">
        <v>0</v>
      </c>
      <c r="AD2577" s="93">
        <v>0</v>
      </c>
      <c r="AE2577" s="57" t="s">
        <v>87</v>
      </c>
      <c r="AF2577" s="94" t="s">
        <v>56</v>
      </c>
      <c r="AG2577" s="84"/>
      <c r="AH2577" s="50" t="s">
        <v>66</v>
      </c>
      <c r="AI2577" s="49"/>
      <c r="AJ2577" s="54"/>
    </row>
    <row r="2578" spans="1:36" ht="15" customHeight="1" x14ac:dyDescent="0.2">
      <c r="A2578" s="53">
        <v>46158</v>
      </c>
      <c r="B2578" s="57" t="str">
        <f t="shared" si="66"/>
        <v>06 A 18</v>
      </c>
      <c r="C2578" s="57" t="str">
        <f t="shared" si="67"/>
        <v>08:00 a 10:00</v>
      </c>
      <c r="D2578" s="57" t="s">
        <v>3384</v>
      </c>
      <c r="E2578" s="57">
        <v>3</v>
      </c>
      <c r="F2578" s="49" t="s">
        <v>845</v>
      </c>
      <c r="G2578" s="49" t="s">
        <v>1383</v>
      </c>
      <c r="H2578" s="49"/>
      <c r="I2578" s="49"/>
      <c r="J2578" s="49"/>
      <c r="K2578" s="49"/>
      <c r="L2578" s="49"/>
      <c r="M2578" s="55">
        <v>306858</v>
      </c>
      <c r="N2578" s="57">
        <v>48166839</v>
      </c>
      <c r="O2578" s="80" t="s">
        <v>250</v>
      </c>
      <c r="P2578" s="50" t="s">
        <v>142</v>
      </c>
      <c r="Q2578" s="50"/>
      <c r="R2578" s="50"/>
      <c r="S2578" s="50" t="s">
        <v>8302</v>
      </c>
      <c r="T2578" s="50" t="s">
        <v>234</v>
      </c>
      <c r="U2578" s="75">
        <v>0.33749999999999997</v>
      </c>
      <c r="V2578" s="75">
        <v>0.35138888888888892</v>
      </c>
      <c r="W2578" s="75">
        <v>0.33749999999999997</v>
      </c>
      <c r="X2578" s="75" t="s">
        <v>42</v>
      </c>
      <c r="Y2578" s="75" t="s">
        <v>42</v>
      </c>
      <c r="Z2578" s="75" t="s">
        <v>42</v>
      </c>
      <c r="AA2578" s="75" t="s">
        <v>42</v>
      </c>
      <c r="AB2578" s="49" t="s">
        <v>8303</v>
      </c>
      <c r="AC2578" s="93">
        <v>0</v>
      </c>
      <c r="AD2578" s="93">
        <v>0</v>
      </c>
      <c r="AE2578" s="57" t="s">
        <v>3094</v>
      </c>
      <c r="AF2578" s="94" t="s">
        <v>56</v>
      </c>
      <c r="AG2578" s="84"/>
      <c r="AH2578" s="50" t="s">
        <v>66</v>
      </c>
      <c r="AI2578" s="49"/>
      <c r="AJ2578" s="54"/>
    </row>
    <row r="2579" spans="1:36" ht="15" customHeight="1" x14ac:dyDescent="0.2">
      <c r="A2579" s="53">
        <v>46158</v>
      </c>
      <c r="B2579" s="57" t="str">
        <f t="shared" si="66"/>
        <v>06 A 18</v>
      </c>
      <c r="C2579" s="57" t="str">
        <f t="shared" si="67"/>
        <v>08:00 a 10:00</v>
      </c>
      <c r="D2579" s="57" t="s">
        <v>3384</v>
      </c>
      <c r="E2579" s="57">
        <v>3</v>
      </c>
      <c r="F2579" s="49" t="s">
        <v>5327</v>
      </c>
      <c r="G2579" s="49" t="s">
        <v>1173</v>
      </c>
      <c r="H2579" s="49"/>
      <c r="I2579" s="49"/>
      <c r="J2579" s="49"/>
      <c r="K2579" s="49"/>
      <c r="L2579" s="49"/>
      <c r="M2579" s="55">
        <v>306805</v>
      </c>
      <c r="N2579" s="57">
        <v>48166997</v>
      </c>
      <c r="O2579" s="80" t="s">
        <v>49</v>
      </c>
      <c r="P2579" s="50" t="s">
        <v>450</v>
      </c>
      <c r="Q2579" s="50"/>
      <c r="R2579" s="50" t="s">
        <v>451</v>
      </c>
      <c r="S2579" s="50" t="s">
        <v>5128</v>
      </c>
      <c r="T2579" s="50" t="s">
        <v>182</v>
      </c>
      <c r="U2579" s="75">
        <v>0.35555555555555557</v>
      </c>
      <c r="V2579" s="75">
        <v>0.38055555555555554</v>
      </c>
      <c r="W2579" s="75">
        <v>0.36319444444444443</v>
      </c>
      <c r="X2579" s="75" t="s">
        <v>42</v>
      </c>
      <c r="Y2579" s="75" t="s">
        <v>42</v>
      </c>
      <c r="Z2579" s="75" t="s">
        <v>42</v>
      </c>
      <c r="AA2579" s="75" t="s">
        <v>42</v>
      </c>
      <c r="AB2579" s="49" t="s">
        <v>8304</v>
      </c>
      <c r="AC2579" s="93">
        <v>1</v>
      </c>
      <c r="AD2579" s="93">
        <v>0</v>
      </c>
      <c r="AE2579" s="57" t="s">
        <v>3021</v>
      </c>
      <c r="AF2579" s="94" t="s">
        <v>45</v>
      </c>
      <c r="AG2579" s="84"/>
      <c r="AH2579" s="50" t="s">
        <v>58</v>
      </c>
      <c r="AI2579" s="49"/>
      <c r="AJ2579" s="54"/>
    </row>
    <row r="2580" spans="1:36" ht="15" customHeight="1" x14ac:dyDescent="0.2">
      <c r="A2580" s="53">
        <v>46158</v>
      </c>
      <c r="B2580" s="57" t="str">
        <f t="shared" si="66"/>
        <v>06 A 18</v>
      </c>
      <c r="C2580" s="57" t="str">
        <f t="shared" si="67"/>
        <v>08:00 a 10:00</v>
      </c>
      <c r="D2580" s="57" t="s">
        <v>3384</v>
      </c>
      <c r="E2580" s="57">
        <v>3</v>
      </c>
      <c r="F2580" s="49" t="s">
        <v>3385</v>
      </c>
      <c r="G2580" s="49" t="s">
        <v>1831</v>
      </c>
      <c r="H2580" s="49"/>
      <c r="I2580" s="49"/>
      <c r="J2580" s="49"/>
      <c r="K2580" s="49"/>
      <c r="L2580" s="49"/>
      <c r="M2580" s="55">
        <v>306846</v>
      </c>
      <c r="N2580" s="57">
        <v>48167001</v>
      </c>
      <c r="O2580" s="80" t="s">
        <v>49</v>
      </c>
      <c r="P2580" s="50" t="s">
        <v>450</v>
      </c>
      <c r="Q2580" s="50"/>
      <c r="R2580" s="50"/>
      <c r="S2580" s="50" t="s">
        <v>3205</v>
      </c>
      <c r="T2580" s="50" t="s">
        <v>101</v>
      </c>
      <c r="U2580" s="75">
        <v>0.35486111111111113</v>
      </c>
      <c r="V2580" s="75">
        <v>0.37083333333333335</v>
      </c>
      <c r="W2580" s="75">
        <v>844</v>
      </c>
      <c r="X2580" s="75" t="s">
        <v>42</v>
      </c>
      <c r="Y2580" s="75" t="s">
        <v>42</v>
      </c>
      <c r="Z2580" s="75" t="s">
        <v>42</v>
      </c>
      <c r="AA2580" s="75" t="s">
        <v>42</v>
      </c>
      <c r="AB2580" s="49" t="s">
        <v>8305</v>
      </c>
      <c r="AC2580" s="93">
        <v>0</v>
      </c>
      <c r="AD2580" s="93">
        <v>0</v>
      </c>
      <c r="AE2580" s="57" t="s">
        <v>103</v>
      </c>
      <c r="AF2580" s="94" t="s">
        <v>45</v>
      </c>
      <c r="AG2580" s="84"/>
      <c r="AH2580" s="50" t="s">
        <v>66</v>
      </c>
      <c r="AI2580" s="49"/>
      <c r="AJ2580" s="54"/>
    </row>
    <row r="2581" spans="1:36" ht="15" customHeight="1" x14ac:dyDescent="0.2">
      <c r="A2581" s="53">
        <v>46158</v>
      </c>
      <c r="B2581" s="57" t="str">
        <f t="shared" si="66"/>
        <v>06 A 18</v>
      </c>
      <c r="C2581" s="57" t="str">
        <f t="shared" si="67"/>
        <v>08:00 a 10:00</v>
      </c>
      <c r="D2581" s="57" t="s">
        <v>3384</v>
      </c>
      <c r="E2581" s="57">
        <v>3</v>
      </c>
      <c r="F2581" s="49" t="s">
        <v>3385</v>
      </c>
      <c r="G2581" s="49" t="s">
        <v>1633</v>
      </c>
      <c r="H2581" s="49"/>
      <c r="I2581" s="49"/>
      <c r="J2581" s="49"/>
      <c r="K2581" s="49"/>
      <c r="L2581" s="49"/>
      <c r="M2581" s="55">
        <v>306780</v>
      </c>
      <c r="N2581" s="57">
        <v>48167076</v>
      </c>
      <c r="O2581" s="80" t="s">
        <v>49</v>
      </c>
      <c r="P2581" s="50" t="s">
        <v>669</v>
      </c>
      <c r="Q2581" s="50"/>
      <c r="R2581" s="50"/>
      <c r="S2581" s="50" t="s">
        <v>271</v>
      </c>
      <c r="T2581" s="50" t="s">
        <v>120</v>
      </c>
      <c r="U2581" s="75">
        <v>0.3659722222222222</v>
      </c>
      <c r="V2581" s="75">
        <v>0.38819444444444445</v>
      </c>
      <c r="W2581" s="75">
        <v>0.36944444444444446</v>
      </c>
      <c r="X2581" s="75" t="s">
        <v>42</v>
      </c>
      <c r="Y2581" s="75" t="s">
        <v>42</v>
      </c>
      <c r="Z2581" s="75" t="s">
        <v>42</v>
      </c>
      <c r="AA2581" s="75" t="s">
        <v>42</v>
      </c>
      <c r="AB2581" s="49" t="s">
        <v>8306</v>
      </c>
      <c r="AC2581" s="93">
        <v>0</v>
      </c>
      <c r="AD2581" s="93">
        <v>0</v>
      </c>
      <c r="AE2581" s="57" t="s">
        <v>122</v>
      </c>
      <c r="AF2581" s="94" t="s">
        <v>45</v>
      </c>
      <c r="AG2581" s="84" t="s">
        <v>57</v>
      </c>
      <c r="AH2581" s="50" t="s">
        <v>66</v>
      </c>
      <c r="AI2581" s="49"/>
      <c r="AJ2581" s="54"/>
    </row>
    <row r="2582" spans="1:36" ht="15" customHeight="1" x14ac:dyDescent="0.2">
      <c r="A2582" s="53">
        <v>46158</v>
      </c>
      <c r="B2582" s="57" t="str">
        <f t="shared" si="66"/>
        <v>06 A 18</v>
      </c>
      <c r="C2582" s="57" t="str">
        <f t="shared" si="67"/>
        <v>08:00 a 10:00</v>
      </c>
      <c r="D2582" s="57" t="s">
        <v>3384</v>
      </c>
      <c r="E2582" s="57">
        <v>3</v>
      </c>
      <c r="F2582" s="49" t="s">
        <v>3385</v>
      </c>
      <c r="G2582" s="49" t="s">
        <v>2926</v>
      </c>
      <c r="H2582" s="49"/>
      <c r="I2582" s="49"/>
      <c r="J2582" s="49"/>
      <c r="K2582" s="49"/>
      <c r="L2582" s="49"/>
      <c r="M2582" s="55">
        <v>306730</v>
      </c>
      <c r="N2582" s="57">
        <v>48167040</v>
      </c>
      <c r="O2582" s="80" t="s">
        <v>49</v>
      </c>
      <c r="P2582" s="50" t="s">
        <v>793</v>
      </c>
      <c r="Q2582" s="50"/>
      <c r="R2582" s="50"/>
      <c r="S2582" s="50" t="s">
        <v>8307</v>
      </c>
      <c r="T2582" s="50" t="s">
        <v>503</v>
      </c>
      <c r="U2582" s="75">
        <v>0.36874999999999997</v>
      </c>
      <c r="V2582" s="75">
        <v>0.38263888888888892</v>
      </c>
      <c r="W2582" s="75">
        <v>0.36874999999999997</v>
      </c>
      <c r="X2582" s="75">
        <v>0.37916666666666665</v>
      </c>
      <c r="Y2582" s="75" t="s">
        <v>42</v>
      </c>
      <c r="Z2582" s="75" t="s">
        <v>42</v>
      </c>
      <c r="AA2582" s="75" t="s">
        <v>42</v>
      </c>
      <c r="AB2582" s="49" t="s">
        <v>8308</v>
      </c>
      <c r="AC2582" s="93">
        <v>0</v>
      </c>
      <c r="AD2582" s="93">
        <v>0</v>
      </c>
      <c r="AE2582" s="57" t="s">
        <v>325</v>
      </c>
      <c r="AF2582" s="94" t="s">
        <v>56</v>
      </c>
      <c r="AG2582" s="84"/>
      <c r="AH2582" s="50" t="s">
        <v>66</v>
      </c>
      <c r="AI2582" s="49"/>
      <c r="AJ2582" s="54"/>
    </row>
    <row r="2583" spans="1:36" ht="15" customHeight="1" x14ac:dyDescent="0.2">
      <c r="A2583" s="53">
        <v>46158</v>
      </c>
      <c r="B2583" s="57" t="str">
        <f t="shared" si="66"/>
        <v>06 A 18</v>
      </c>
      <c r="C2583" s="57" t="str">
        <f t="shared" si="67"/>
        <v>08:00 a 10:00</v>
      </c>
      <c r="D2583" s="57" t="s">
        <v>3384</v>
      </c>
      <c r="E2583" s="57">
        <v>3</v>
      </c>
      <c r="F2583" s="49" t="s">
        <v>3385</v>
      </c>
      <c r="G2583" s="49" t="s">
        <v>351</v>
      </c>
      <c r="H2583" s="49"/>
      <c r="I2583" s="49"/>
      <c r="J2583" s="49"/>
      <c r="K2583" s="49"/>
      <c r="L2583" s="49"/>
      <c r="M2583" s="55">
        <v>306850</v>
      </c>
      <c r="N2583" s="57">
        <v>48167118</v>
      </c>
      <c r="O2583" s="80" t="s">
        <v>49</v>
      </c>
      <c r="P2583" s="50" t="s">
        <v>37</v>
      </c>
      <c r="Q2583" s="50" t="s">
        <v>117</v>
      </c>
      <c r="R2583" s="50" t="s">
        <v>51</v>
      </c>
      <c r="S2583" s="50" t="s">
        <v>8309</v>
      </c>
      <c r="T2583" s="50" t="s">
        <v>85</v>
      </c>
      <c r="U2583" s="75">
        <v>0.375</v>
      </c>
      <c r="V2583" s="75">
        <v>0.43402777777777773</v>
      </c>
      <c r="W2583" s="75">
        <v>0.375</v>
      </c>
      <c r="X2583" s="75">
        <v>0.38194444444444442</v>
      </c>
      <c r="Y2583" s="75" t="s">
        <v>42</v>
      </c>
      <c r="Z2583" s="75" t="s">
        <v>42</v>
      </c>
      <c r="AA2583" s="75" t="s">
        <v>42</v>
      </c>
      <c r="AB2583" s="49" t="s">
        <v>8310</v>
      </c>
      <c r="AC2583" s="93">
        <v>0</v>
      </c>
      <c r="AD2583" s="93">
        <v>1</v>
      </c>
      <c r="AE2583" s="57" t="s">
        <v>126</v>
      </c>
      <c r="AF2583" s="94" t="s">
        <v>45</v>
      </c>
      <c r="AG2583" s="84"/>
      <c r="AH2583" s="50" t="s">
        <v>46</v>
      </c>
      <c r="AI2583" s="49"/>
      <c r="AJ2583" s="54"/>
    </row>
    <row r="2584" spans="1:36" ht="15" customHeight="1" x14ac:dyDescent="0.2">
      <c r="A2584" s="53">
        <v>46158</v>
      </c>
      <c r="B2584" s="57" t="str">
        <f t="shared" si="66"/>
        <v>06 A 18</v>
      </c>
      <c r="C2584" s="57" t="str">
        <f t="shared" si="67"/>
        <v>08:00 a 10:00</v>
      </c>
      <c r="D2584" s="57" t="s">
        <v>3384</v>
      </c>
      <c r="E2584" s="57">
        <v>3</v>
      </c>
      <c r="F2584" s="49" t="s">
        <v>849</v>
      </c>
      <c r="G2584" s="49" t="s">
        <v>262</v>
      </c>
      <c r="H2584" s="49"/>
      <c r="I2584" s="49"/>
      <c r="J2584" s="49"/>
      <c r="K2584" s="49"/>
      <c r="L2584" s="49"/>
      <c r="M2584" s="55">
        <v>306840</v>
      </c>
      <c r="N2584" s="57">
        <v>48167155</v>
      </c>
      <c r="O2584" s="80" t="s">
        <v>49</v>
      </c>
      <c r="P2584" s="50" t="s">
        <v>142</v>
      </c>
      <c r="Q2584" s="50"/>
      <c r="R2584" s="50"/>
      <c r="S2584" s="50" t="s">
        <v>282</v>
      </c>
      <c r="T2584" s="50" t="s">
        <v>71</v>
      </c>
      <c r="U2584" s="75">
        <v>0.37847222222222227</v>
      </c>
      <c r="V2584" s="75">
        <v>0.41319444444444442</v>
      </c>
      <c r="W2584" s="75">
        <v>0.38055555555555554</v>
      </c>
      <c r="X2584" s="75" t="s">
        <v>42</v>
      </c>
      <c r="Y2584" s="75" t="s">
        <v>42</v>
      </c>
      <c r="Z2584" s="75" t="s">
        <v>42</v>
      </c>
      <c r="AA2584" s="75" t="s">
        <v>42</v>
      </c>
      <c r="AB2584" s="49" t="s">
        <v>8311</v>
      </c>
      <c r="AC2584" s="93">
        <v>0</v>
      </c>
      <c r="AD2584" s="93">
        <v>0</v>
      </c>
      <c r="AE2584" s="57" t="s">
        <v>73</v>
      </c>
      <c r="AF2584" s="94" t="s">
        <v>45</v>
      </c>
      <c r="AG2584" s="84"/>
      <c r="AH2584" s="50" t="s">
        <v>66</v>
      </c>
      <c r="AI2584" s="49"/>
      <c r="AJ2584" s="54"/>
    </row>
    <row r="2585" spans="1:36" ht="15" customHeight="1" x14ac:dyDescent="0.2">
      <c r="A2585" s="53">
        <v>46158</v>
      </c>
      <c r="B2585" s="57" t="str">
        <f t="shared" si="66"/>
        <v>06 A 18</v>
      </c>
      <c r="C2585" s="57" t="str">
        <f t="shared" si="67"/>
        <v>08:00 a 10:00</v>
      </c>
      <c r="D2585" s="57" t="s">
        <v>3384</v>
      </c>
      <c r="E2585" s="57">
        <v>3</v>
      </c>
      <c r="F2585" s="49" t="s">
        <v>3385</v>
      </c>
      <c r="G2585" s="49" t="s">
        <v>1018</v>
      </c>
      <c r="H2585" s="49"/>
      <c r="I2585" s="49"/>
      <c r="J2585" s="49"/>
      <c r="K2585" s="49"/>
      <c r="L2585" s="49"/>
      <c r="M2585" s="55">
        <v>306855</v>
      </c>
      <c r="N2585" s="57">
        <v>48167227</v>
      </c>
      <c r="O2585" s="80" t="s">
        <v>49</v>
      </c>
      <c r="P2585" s="50" t="s">
        <v>39</v>
      </c>
      <c r="Q2585" s="50"/>
      <c r="R2585" s="50"/>
      <c r="S2585" s="50" t="s">
        <v>3863</v>
      </c>
      <c r="T2585" s="50" t="s">
        <v>155</v>
      </c>
      <c r="U2585" s="75">
        <v>0.39513888888888887</v>
      </c>
      <c r="V2585" s="75">
        <v>0.40347222222222223</v>
      </c>
      <c r="W2585" s="75">
        <v>0.39583333333333331</v>
      </c>
      <c r="X2585" s="75" t="s">
        <v>42</v>
      </c>
      <c r="Y2585" s="75" t="s">
        <v>42</v>
      </c>
      <c r="Z2585" s="75" t="s">
        <v>42</v>
      </c>
      <c r="AA2585" s="75" t="s">
        <v>42</v>
      </c>
      <c r="AB2585" s="49" t="s">
        <v>8312</v>
      </c>
      <c r="AC2585" s="93">
        <v>0</v>
      </c>
      <c r="AD2585" s="93">
        <v>0</v>
      </c>
      <c r="AE2585" s="57" t="s">
        <v>157</v>
      </c>
      <c r="AF2585" s="94" t="s">
        <v>45</v>
      </c>
      <c r="AG2585" s="84"/>
      <c r="AH2585" s="50" t="s">
        <v>66</v>
      </c>
      <c r="AI2585" s="49"/>
      <c r="AJ2585" s="54"/>
    </row>
    <row r="2586" spans="1:36" ht="15" customHeight="1" x14ac:dyDescent="0.2">
      <c r="A2586" s="53">
        <v>46158</v>
      </c>
      <c r="B2586" s="57" t="str">
        <f t="shared" si="66"/>
        <v>06 A 18</v>
      </c>
      <c r="C2586" s="57" t="str">
        <f t="shared" si="67"/>
        <v>10:00 a 12:00</v>
      </c>
      <c r="D2586" s="57" t="s">
        <v>3384</v>
      </c>
      <c r="E2586" s="57">
        <v>3</v>
      </c>
      <c r="F2586" s="49" t="s">
        <v>845</v>
      </c>
      <c r="G2586" s="49" t="s">
        <v>1854</v>
      </c>
      <c r="H2586" s="49"/>
      <c r="I2586" s="49"/>
      <c r="J2586" s="49"/>
      <c r="K2586" s="49"/>
      <c r="L2586" s="49"/>
      <c r="M2586" s="55">
        <v>306853</v>
      </c>
      <c r="N2586" s="57">
        <v>48167351</v>
      </c>
      <c r="O2586" s="80" t="s">
        <v>250</v>
      </c>
      <c r="P2586" s="50" t="s">
        <v>37</v>
      </c>
      <c r="Q2586" s="50" t="s">
        <v>180</v>
      </c>
      <c r="R2586" s="50" t="s">
        <v>698</v>
      </c>
      <c r="S2586" s="50" t="s">
        <v>8313</v>
      </c>
      <c r="T2586" s="50" t="s">
        <v>63</v>
      </c>
      <c r="U2586" s="75">
        <v>0.41666666666666669</v>
      </c>
      <c r="V2586" s="75">
        <v>0.46736111111111112</v>
      </c>
      <c r="W2586" s="75">
        <v>0.41666666666666669</v>
      </c>
      <c r="X2586" s="75" t="s">
        <v>42</v>
      </c>
      <c r="Y2586" s="75" t="s">
        <v>42</v>
      </c>
      <c r="Z2586" s="75" t="s">
        <v>42</v>
      </c>
      <c r="AA2586" s="75" t="s">
        <v>42</v>
      </c>
      <c r="AB2586" s="49" t="s">
        <v>8314</v>
      </c>
      <c r="AC2586" s="93">
        <v>0</v>
      </c>
      <c r="AD2586" s="93">
        <v>1</v>
      </c>
      <c r="AE2586" s="57" t="s">
        <v>483</v>
      </c>
      <c r="AF2586" s="94" t="s">
        <v>56</v>
      </c>
      <c r="AG2586" s="84" t="s">
        <v>57</v>
      </c>
      <c r="AH2586" s="50" t="s">
        <v>46</v>
      </c>
      <c r="AI2586" s="49"/>
      <c r="AJ2586" s="54"/>
    </row>
    <row r="2587" spans="1:36" ht="15" customHeight="1" x14ac:dyDescent="0.2">
      <c r="A2587" s="53">
        <v>46158</v>
      </c>
      <c r="B2587" s="57" t="e">
        <f t="shared" si="66"/>
        <v>#VALUE!</v>
      </c>
      <c r="C2587" s="57" t="e">
        <f t="shared" si="67"/>
        <v>#VALUE!</v>
      </c>
      <c r="D2587" s="57" t="s">
        <v>3384</v>
      </c>
      <c r="E2587" s="57">
        <v>3</v>
      </c>
      <c r="F2587" s="49" t="s">
        <v>3385</v>
      </c>
      <c r="G2587" s="49" t="s">
        <v>1790</v>
      </c>
      <c r="H2587" s="49"/>
      <c r="I2587" s="49"/>
      <c r="J2587" s="49"/>
      <c r="K2587" s="49"/>
      <c r="L2587" s="49"/>
      <c r="M2587" s="55">
        <v>306849</v>
      </c>
      <c r="N2587" s="57">
        <v>48167375</v>
      </c>
      <c r="O2587" s="80" t="s">
        <v>49</v>
      </c>
      <c r="P2587" s="50" t="s">
        <v>37</v>
      </c>
      <c r="Q2587" s="50" t="s">
        <v>180</v>
      </c>
      <c r="R2587" s="50"/>
      <c r="S2587" s="50" t="s">
        <v>267</v>
      </c>
      <c r="T2587" s="50" t="s">
        <v>91</v>
      </c>
      <c r="U2587" s="75" t="s">
        <v>8315</v>
      </c>
      <c r="V2587" s="75">
        <v>0.43541666666666662</v>
      </c>
      <c r="W2587" s="75">
        <v>0.42291666666666666</v>
      </c>
      <c r="X2587" s="75" t="s">
        <v>42</v>
      </c>
      <c r="Y2587" s="75" t="s">
        <v>42</v>
      </c>
      <c r="Z2587" s="75" t="s">
        <v>42</v>
      </c>
      <c r="AA2587" s="75" t="s">
        <v>42</v>
      </c>
      <c r="AB2587" s="49" t="s">
        <v>8316</v>
      </c>
      <c r="AC2587" s="93">
        <v>0</v>
      </c>
      <c r="AD2587" s="93">
        <v>0</v>
      </c>
      <c r="AE2587" s="57" t="s">
        <v>269</v>
      </c>
      <c r="AF2587" s="94" t="s">
        <v>56</v>
      </c>
      <c r="AG2587" s="84" t="s">
        <v>57</v>
      </c>
      <c r="AH2587" s="50" t="s">
        <v>66</v>
      </c>
      <c r="AI2587" s="49"/>
      <c r="AJ2587" s="54"/>
    </row>
    <row r="2588" spans="1:36" ht="15" customHeight="1" x14ac:dyDescent="0.2">
      <c r="A2588" s="53">
        <v>46158</v>
      </c>
      <c r="B2588" s="57" t="str">
        <f t="shared" si="66"/>
        <v>06 A 18</v>
      </c>
      <c r="C2588" s="57" t="str">
        <f t="shared" si="67"/>
        <v>10:00 a 12:00</v>
      </c>
      <c r="D2588" s="57" t="s">
        <v>3384</v>
      </c>
      <c r="E2588" s="57">
        <v>3</v>
      </c>
      <c r="F2588" s="49" t="s">
        <v>5327</v>
      </c>
      <c r="G2588" s="49" t="s">
        <v>1197</v>
      </c>
      <c r="H2588" s="49"/>
      <c r="I2588" s="49"/>
      <c r="J2588" s="49"/>
      <c r="K2588" s="49"/>
      <c r="L2588" s="49"/>
      <c r="M2588" s="55">
        <v>307095</v>
      </c>
      <c r="N2588" s="57">
        <v>48167296</v>
      </c>
      <c r="O2588" s="80" t="s">
        <v>49</v>
      </c>
      <c r="P2588" s="50" t="s">
        <v>211</v>
      </c>
      <c r="Q2588" s="50"/>
      <c r="R2588" s="50"/>
      <c r="S2588" s="50" t="s">
        <v>8317</v>
      </c>
      <c r="T2588" s="50" t="s">
        <v>3133</v>
      </c>
      <c r="U2588" s="75">
        <v>0.42152777777777778</v>
      </c>
      <c r="V2588" s="75">
        <v>0.43402777777777773</v>
      </c>
      <c r="W2588" s="75">
        <v>0.42152777777777778</v>
      </c>
      <c r="X2588" s="75" t="s">
        <v>42</v>
      </c>
      <c r="Y2588" s="75" t="s">
        <v>42</v>
      </c>
      <c r="Z2588" s="75" t="s">
        <v>42</v>
      </c>
      <c r="AA2588" s="75" t="s">
        <v>42</v>
      </c>
      <c r="AB2588" s="49" t="s">
        <v>8318</v>
      </c>
      <c r="AC2588" s="93">
        <v>0</v>
      </c>
      <c r="AD2588" s="93">
        <v>0</v>
      </c>
      <c r="AE2588" s="57" t="s">
        <v>3021</v>
      </c>
      <c r="AF2588" s="94" t="s">
        <v>56</v>
      </c>
      <c r="AG2588" s="84"/>
      <c r="AH2588" s="50" t="s">
        <v>66</v>
      </c>
      <c r="AI2588" s="49"/>
      <c r="AJ2588" s="54"/>
    </row>
    <row r="2589" spans="1:36" ht="15" customHeight="1" x14ac:dyDescent="0.2">
      <c r="A2589" s="53">
        <v>46158</v>
      </c>
      <c r="B2589" s="57" t="str">
        <f t="shared" si="66"/>
        <v>06 A 18</v>
      </c>
      <c r="C2589" s="57" t="str">
        <f t="shared" si="67"/>
        <v>10:00 a 12:00</v>
      </c>
      <c r="D2589" s="57" t="s">
        <v>3384</v>
      </c>
      <c r="E2589" s="57">
        <v>3</v>
      </c>
      <c r="F2589" s="49" t="s">
        <v>845</v>
      </c>
      <c r="G2589" s="49" t="s">
        <v>1262</v>
      </c>
      <c r="H2589" s="49"/>
      <c r="I2589" s="49"/>
      <c r="J2589" s="49"/>
      <c r="K2589" s="49"/>
      <c r="L2589" s="49"/>
      <c r="M2589" s="55">
        <v>307048</v>
      </c>
      <c r="N2589" s="57">
        <v>48167575</v>
      </c>
      <c r="O2589" s="80" t="s">
        <v>250</v>
      </c>
      <c r="P2589" s="50" t="s">
        <v>37</v>
      </c>
      <c r="Q2589" s="50" t="s">
        <v>658</v>
      </c>
      <c r="R2589" s="50"/>
      <c r="S2589" s="50" t="s">
        <v>8319</v>
      </c>
      <c r="T2589" s="50" t="s">
        <v>146</v>
      </c>
      <c r="U2589" s="75">
        <v>0.44236111111111115</v>
      </c>
      <c r="V2589" s="75">
        <v>0.49652777777777773</v>
      </c>
      <c r="W2589" s="75">
        <v>0.44236111111111115</v>
      </c>
      <c r="X2589" s="75" t="s">
        <v>42</v>
      </c>
      <c r="Y2589" s="75" t="s">
        <v>42</v>
      </c>
      <c r="Z2589" s="75" t="s">
        <v>42</v>
      </c>
      <c r="AA2589" s="75" t="s">
        <v>42</v>
      </c>
      <c r="AB2589" s="49" t="s">
        <v>8320</v>
      </c>
      <c r="AC2589" s="93">
        <v>0</v>
      </c>
      <c r="AD2589" s="93">
        <v>0</v>
      </c>
      <c r="AE2589" s="57" t="s">
        <v>148</v>
      </c>
      <c r="AF2589" s="94" t="s">
        <v>45</v>
      </c>
      <c r="AG2589" s="84"/>
      <c r="AH2589" s="50" t="s">
        <v>66</v>
      </c>
      <c r="AI2589" s="49"/>
      <c r="AJ2589" s="54"/>
    </row>
    <row r="2590" spans="1:36" ht="15" customHeight="1" x14ac:dyDescent="0.2">
      <c r="A2590" s="53">
        <v>46158</v>
      </c>
      <c r="B2590" s="57" t="str">
        <f t="shared" si="66"/>
        <v>06 A 18</v>
      </c>
      <c r="C2590" s="57" t="str">
        <f t="shared" si="67"/>
        <v>10:00 a 12:00</v>
      </c>
      <c r="D2590" s="57" t="s">
        <v>3384</v>
      </c>
      <c r="E2590" s="57">
        <v>3</v>
      </c>
      <c r="F2590" s="49" t="s">
        <v>6059</v>
      </c>
      <c r="G2590" s="49" t="s">
        <v>1182</v>
      </c>
      <c r="H2590" s="49"/>
      <c r="I2590" s="49"/>
      <c r="J2590" s="49"/>
      <c r="K2590" s="49"/>
      <c r="L2590" s="49"/>
      <c r="M2590" s="55">
        <v>306892</v>
      </c>
      <c r="N2590" s="57">
        <v>48167590</v>
      </c>
      <c r="O2590" s="80" t="s">
        <v>36</v>
      </c>
      <c r="P2590" s="50" t="s">
        <v>37</v>
      </c>
      <c r="Q2590" s="50" t="s">
        <v>39</v>
      </c>
      <c r="R2590" s="50"/>
      <c r="S2590" s="50" t="s">
        <v>8321</v>
      </c>
      <c r="T2590" s="50" t="s">
        <v>213</v>
      </c>
      <c r="U2590" s="75">
        <v>0.4513888888888889</v>
      </c>
      <c r="V2590" s="75">
        <v>0.46388888888888885</v>
      </c>
      <c r="W2590" s="75">
        <v>0.4513888888888889</v>
      </c>
      <c r="X2590" s="75" t="s">
        <v>42</v>
      </c>
      <c r="Y2590" s="75" t="s">
        <v>42</v>
      </c>
      <c r="Z2590" s="75" t="s">
        <v>42</v>
      </c>
      <c r="AA2590" s="75" t="s">
        <v>42</v>
      </c>
      <c r="AB2590" s="49" t="s">
        <v>8322</v>
      </c>
      <c r="AC2590" s="93">
        <v>0</v>
      </c>
      <c r="AD2590" s="93">
        <v>0</v>
      </c>
      <c r="AE2590" s="57" t="s">
        <v>215</v>
      </c>
      <c r="AF2590" s="94" t="s">
        <v>56</v>
      </c>
      <c r="AG2590" s="84"/>
      <c r="AH2590" s="50" t="s">
        <v>66</v>
      </c>
      <c r="AI2590" s="49"/>
      <c r="AJ2590" s="54"/>
    </row>
    <row r="2591" spans="1:36" ht="15" customHeight="1" x14ac:dyDescent="0.2">
      <c r="A2591" s="53">
        <v>46158</v>
      </c>
      <c r="B2591" s="57" t="str">
        <f t="shared" si="66"/>
        <v>06 A 18</v>
      </c>
      <c r="C2591" s="57" t="str">
        <f t="shared" si="67"/>
        <v>10:00 a 12:00</v>
      </c>
      <c r="D2591" s="57" t="s">
        <v>3384</v>
      </c>
      <c r="E2591" s="57">
        <v>3</v>
      </c>
      <c r="F2591" s="49" t="s">
        <v>5327</v>
      </c>
      <c r="G2591" s="49" t="s">
        <v>1831</v>
      </c>
      <c r="H2591" s="49"/>
      <c r="I2591" s="49"/>
      <c r="J2591" s="49"/>
      <c r="K2591" s="49"/>
      <c r="L2591" s="49"/>
      <c r="M2591" s="55">
        <v>307040</v>
      </c>
      <c r="N2591" s="57">
        <v>48167606</v>
      </c>
      <c r="O2591" s="80" t="s">
        <v>49</v>
      </c>
      <c r="P2591" s="50" t="s">
        <v>37</v>
      </c>
      <c r="Q2591" s="50" t="s">
        <v>39</v>
      </c>
      <c r="R2591" s="50"/>
      <c r="S2591" s="50" t="s">
        <v>8323</v>
      </c>
      <c r="T2591" s="50" t="s">
        <v>101</v>
      </c>
      <c r="U2591" s="75">
        <v>0.45208333333333334</v>
      </c>
      <c r="V2591" s="75">
        <v>0.47013888888888888</v>
      </c>
      <c r="W2591" s="75">
        <v>0.45208333333333334</v>
      </c>
      <c r="X2591" s="75" t="s">
        <v>42</v>
      </c>
      <c r="Y2591" s="75" t="s">
        <v>42</v>
      </c>
      <c r="Z2591" s="75" t="s">
        <v>42</v>
      </c>
      <c r="AA2591" s="75" t="s">
        <v>42</v>
      </c>
      <c r="AB2591" s="49" t="s">
        <v>8324</v>
      </c>
      <c r="AC2591" s="93">
        <v>0</v>
      </c>
      <c r="AD2591" s="93">
        <v>0</v>
      </c>
      <c r="AE2591" s="57" t="s">
        <v>300</v>
      </c>
      <c r="AF2591" s="94" t="s">
        <v>56</v>
      </c>
      <c r="AG2591" s="84" t="s">
        <v>57</v>
      </c>
      <c r="AH2591" s="50" t="s">
        <v>66</v>
      </c>
      <c r="AI2591" s="49"/>
      <c r="AJ2591" s="54"/>
    </row>
    <row r="2592" spans="1:36" ht="15" customHeight="1" x14ac:dyDescent="0.2">
      <c r="A2592" s="53">
        <v>46158</v>
      </c>
      <c r="B2592" s="57" t="str">
        <f t="shared" si="66"/>
        <v>06 A 18</v>
      </c>
      <c r="C2592" s="57" t="str">
        <f t="shared" si="67"/>
        <v>10:00 a 12:00</v>
      </c>
      <c r="D2592" s="57" t="s">
        <v>3384</v>
      </c>
      <c r="E2592" s="57">
        <v>3</v>
      </c>
      <c r="F2592" s="49" t="s">
        <v>5327</v>
      </c>
      <c r="G2592" s="49" t="s">
        <v>718</v>
      </c>
      <c r="H2592" s="49"/>
      <c r="I2592" s="49"/>
      <c r="J2592" s="49"/>
      <c r="K2592" s="49"/>
      <c r="L2592" s="49"/>
      <c r="M2592" s="55">
        <v>307025</v>
      </c>
      <c r="N2592" s="57">
        <v>48167799</v>
      </c>
      <c r="O2592" s="80" t="s">
        <v>49</v>
      </c>
      <c r="P2592" s="50" t="s">
        <v>37</v>
      </c>
      <c r="Q2592" s="50" t="s">
        <v>39</v>
      </c>
      <c r="R2592" s="50" t="s">
        <v>39</v>
      </c>
      <c r="S2592" s="50" t="s">
        <v>8325</v>
      </c>
      <c r="T2592" s="50" t="s">
        <v>85</v>
      </c>
      <c r="U2592" s="75">
        <v>0.47083333333333338</v>
      </c>
      <c r="V2592" s="75">
        <v>0.55625000000000002</v>
      </c>
      <c r="W2592" s="75">
        <v>0.49027777777777781</v>
      </c>
      <c r="X2592" s="75" t="s">
        <v>42</v>
      </c>
      <c r="Y2592" s="75" t="s">
        <v>42</v>
      </c>
      <c r="Z2592" s="75" t="s">
        <v>42</v>
      </c>
      <c r="AA2592" s="75" t="s">
        <v>42</v>
      </c>
      <c r="AB2592" s="49" t="s">
        <v>8326</v>
      </c>
      <c r="AC2592" s="93">
        <v>0</v>
      </c>
      <c r="AD2592" s="93">
        <v>1</v>
      </c>
      <c r="AE2592" s="57" t="s">
        <v>87</v>
      </c>
      <c r="AF2592" s="94" t="s">
        <v>56</v>
      </c>
      <c r="AG2592" s="84" t="s">
        <v>57</v>
      </c>
      <c r="AH2592" s="50" t="s">
        <v>672</v>
      </c>
      <c r="AI2592" s="49"/>
      <c r="AJ2592" s="54"/>
    </row>
    <row r="2593" spans="1:36" ht="15" customHeight="1" x14ac:dyDescent="0.2">
      <c r="A2593" s="53">
        <v>46158</v>
      </c>
      <c r="B2593" s="57" t="str">
        <f t="shared" si="66"/>
        <v>06 A 18</v>
      </c>
      <c r="C2593" s="57" t="str">
        <f t="shared" si="67"/>
        <v>10:00 a 12:00</v>
      </c>
      <c r="D2593" s="57" t="s">
        <v>3384</v>
      </c>
      <c r="E2593" s="57">
        <v>3</v>
      </c>
      <c r="F2593" s="49" t="s">
        <v>3385</v>
      </c>
      <c r="G2593" s="49" t="s">
        <v>2605</v>
      </c>
      <c r="H2593" s="49"/>
      <c r="I2593" s="49"/>
      <c r="J2593" s="49"/>
      <c r="K2593" s="49"/>
      <c r="L2593" s="49"/>
      <c r="M2593" s="55">
        <v>306974</v>
      </c>
      <c r="N2593" s="57">
        <v>48167986</v>
      </c>
      <c r="O2593" s="80" t="s">
        <v>49</v>
      </c>
      <c r="P2593" s="50" t="s">
        <v>37</v>
      </c>
      <c r="Q2593" s="50" t="s">
        <v>117</v>
      </c>
      <c r="R2593" s="50"/>
      <c r="S2593" s="50" t="s">
        <v>8327</v>
      </c>
      <c r="T2593" s="50" t="s">
        <v>355</v>
      </c>
      <c r="U2593" s="75">
        <v>0.49236111111111108</v>
      </c>
      <c r="V2593" s="75">
        <v>0.50347222222222221</v>
      </c>
      <c r="W2593" s="75">
        <v>0.49236111111111108</v>
      </c>
      <c r="X2593" s="75" t="s">
        <v>42</v>
      </c>
      <c r="Y2593" s="75" t="s">
        <v>42</v>
      </c>
      <c r="Z2593" s="75" t="s">
        <v>42</v>
      </c>
      <c r="AA2593" s="75" t="s">
        <v>42</v>
      </c>
      <c r="AB2593" s="49" t="s">
        <v>8328</v>
      </c>
      <c r="AC2593" s="93">
        <v>0</v>
      </c>
      <c r="AD2593" s="93">
        <v>0</v>
      </c>
      <c r="AE2593" s="57" t="s">
        <v>103</v>
      </c>
      <c r="AF2593" s="94" t="s">
        <v>56</v>
      </c>
      <c r="AG2593" s="84"/>
      <c r="AH2593" s="50" t="s">
        <v>66</v>
      </c>
      <c r="AI2593" s="49"/>
      <c r="AJ2593" s="54"/>
    </row>
    <row r="2594" spans="1:36" ht="15" customHeight="1" x14ac:dyDescent="0.2">
      <c r="A2594" s="53">
        <v>46158</v>
      </c>
      <c r="B2594" s="57" t="str">
        <f t="shared" si="66"/>
        <v>06 A 18</v>
      </c>
      <c r="C2594" s="57" t="str">
        <f t="shared" si="67"/>
        <v>10:00 a 12:00</v>
      </c>
      <c r="D2594" s="57" t="s">
        <v>3384</v>
      </c>
      <c r="E2594" s="57">
        <v>3</v>
      </c>
      <c r="F2594" s="49" t="s">
        <v>3385</v>
      </c>
      <c r="G2594" s="49" t="s">
        <v>351</v>
      </c>
      <c r="H2594" s="49"/>
      <c r="I2594" s="49"/>
      <c r="J2594" s="49"/>
      <c r="K2594" s="49"/>
      <c r="L2594" s="49"/>
      <c r="M2594" s="55">
        <v>306923</v>
      </c>
      <c r="N2594" s="57">
        <v>48167991</v>
      </c>
      <c r="O2594" s="80" t="s">
        <v>49</v>
      </c>
      <c r="P2594" s="50" t="s">
        <v>37</v>
      </c>
      <c r="Q2594" s="50" t="s">
        <v>61</v>
      </c>
      <c r="R2594" s="50"/>
      <c r="S2594" s="50" t="s">
        <v>8329</v>
      </c>
      <c r="T2594" s="50" t="s">
        <v>85</v>
      </c>
      <c r="U2594" s="75">
        <v>0.49374999999999997</v>
      </c>
      <c r="V2594" s="75">
        <v>0.49652777777777773</v>
      </c>
      <c r="W2594" s="75">
        <v>0.49374999999999997</v>
      </c>
      <c r="X2594" s="75" t="s">
        <v>42</v>
      </c>
      <c r="Y2594" s="75" t="s">
        <v>42</v>
      </c>
      <c r="Z2594" s="75" t="s">
        <v>42</v>
      </c>
      <c r="AA2594" s="75" t="s">
        <v>42</v>
      </c>
      <c r="AB2594" s="49" t="s">
        <v>8330</v>
      </c>
      <c r="AC2594" s="93">
        <v>0</v>
      </c>
      <c r="AD2594" s="93">
        <v>0</v>
      </c>
      <c r="AE2594" s="57" t="s">
        <v>520</v>
      </c>
      <c r="AF2594" s="94" t="s">
        <v>56</v>
      </c>
      <c r="AG2594" s="84"/>
      <c r="AH2594" s="50" t="s">
        <v>66</v>
      </c>
      <c r="AI2594" s="49"/>
      <c r="AJ2594" s="54"/>
    </row>
    <row r="2595" spans="1:36" ht="15" customHeight="1" x14ac:dyDescent="0.2">
      <c r="A2595" s="53">
        <v>46158</v>
      </c>
      <c r="B2595" s="57" t="str">
        <f t="shared" si="66"/>
        <v>06 A 18</v>
      </c>
      <c r="C2595" s="57" t="str">
        <f t="shared" si="67"/>
        <v>10:00 a 12:00</v>
      </c>
      <c r="D2595" s="57" t="s">
        <v>3384</v>
      </c>
      <c r="E2595" s="57">
        <v>3</v>
      </c>
      <c r="F2595" s="49" t="s">
        <v>3385</v>
      </c>
      <c r="G2595" s="49" t="s">
        <v>229</v>
      </c>
      <c r="H2595" s="49"/>
      <c r="I2595" s="49"/>
      <c r="J2595" s="49"/>
      <c r="K2595" s="49"/>
      <c r="L2595" s="49"/>
      <c r="M2595" s="55">
        <v>307224</v>
      </c>
      <c r="N2595" s="57">
        <v>48167975</v>
      </c>
      <c r="O2595" s="80" t="s">
        <v>49</v>
      </c>
      <c r="P2595" s="50" t="s">
        <v>37</v>
      </c>
      <c r="Q2595" s="50" t="s">
        <v>39</v>
      </c>
      <c r="R2595" s="50"/>
      <c r="S2595" s="50" t="s">
        <v>3262</v>
      </c>
      <c r="T2595" s="50" t="s">
        <v>101</v>
      </c>
      <c r="U2595" s="75">
        <v>0.49513888888888885</v>
      </c>
      <c r="V2595" s="75">
        <v>0.53611111111111109</v>
      </c>
      <c r="W2595" s="75">
        <v>0.49513888888888885</v>
      </c>
      <c r="X2595" s="75" t="s">
        <v>42</v>
      </c>
      <c r="Y2595" s="75" t="s">
        <v>42</v>
      </c>
      <c r="Z2595" s="75" t="s">
        <v>42</v>
      </c>
      <c r="AA2595" s="75" t="s">
        <v>42</v>
      </c>
      <c r="AB2595" s="49" t="s">
        <v>8331</v>
      </c>
      <c r="AC2595" s="93">
        <v>0</v>
      </c>
      <c r="AD2595" s="93">
        <v>0</v>
      </c>
      <c r="AE2595" s="57" t="s">
        <v>103</v>
      </c>
      <c r="AF2595" s="94" t="s">
        <v>56</v>
      </c>
      <c r="AG2595" s="84" t="s">
        <v>57</v>
      </c>
      <c r="AH2595" s="50" t="s">
        <v>66</v>
      </c>
      <c r="AI2595" s="49"/>
      <c r="AJ2595" s="54"/>
    </row>
    <row r="2596" spans="1:36" ht="15" customHeight="1" x14ac:dyDescent="0.2">
      <c r="A2596" s="53">
        <v>46158</v>
      </c>
      <c r="B2596" s="57" t="str">
        <f t="shared" si="66"/>
        <v>06 A 18</v>
      </c>
      <c r="C2596" s="57" t="str">
        <f t="shared" si="67"/>
        <v>10:00 a 12:00</v>
      </c>
      <c r="D2596" s="57" t="s">
        <v>3384</v>
      </c>
      <c r="E2596" s="57">
        <v>3</v>
      </c>
      <c r="F2596" s="49" t="s">
        <v>3385</v>
      </c>
      <c r="G2596" s="49" t="s">
        <v>2027</v>
      </c>
      <c r="H2596" s="49"/>
      <c r="I2596" s="49"/>
      <c r="J2596" s="49"/>
      <c r="K2596" s="49"/>
      <c r="L2596" s="49"/>
      <c r="M2596" s="55">
        <v>307057</v>
      </c>
      <c r="N2596" s="57">
        <v>48167924</v>
      </c>
      <c r="O2596" s="80" t="s">
        <v>49</v>
      </c>
      <c r="P2596" s="50" t="s">
        <v>37</v>
      </c>
      <c r="Q2596" s="50" t="s">
        <v>61</v>
      </c>
      <c r="R2596" s="50" t="s">
        <v>331</v>
      </c>
      <c r="S2596" s="50" t="s">
        <v>5385</v>
      </c>
      <c r="T2596" s="50" t="s">
        <v>91</v>
      </c>
      <c r="U2596" s="75">
        <v>0.49791666666666662</v>
      </c>
      <c r="V2596" s="75">
        <v>0.52222222222222225</v>
      </c>
      <c r="W2596" s="75">
        <v>0.49791666666666662</v>
      </c>
      <c r="X2596" s="75" t="s">
        <v>42</v>
      </c>
      <c r="Y2596" s="75" t="s">
        <v>42</v>
      </c>
      <c r="Z2596" s="75" t="s">
        <v>42</v>
      </c>
      <c r="AA2596" s="75" t="s">
        <v>42</v>
      </c>
      <c r="AB2596" s="49" t="s">
        <v>8332</v>
      </c>
      <c r="AC2596" s="93">
        <v>0</v>
      </c>
      <c r="AD2596" s="93">
        <v>1</v>
      </c>
      <c r="AE2596" s="57" t="s">
        <v>269</v>
      </c>
      <c r="AF2596" s="94" t="s">
        <v>56</v>
      </c>
      <c r="AG2596" s="84"/>
      <c r="AH2596" s="50" t="s">
        <v>46</v>
      </c>
      <c r="AI2596" s="49"/>
      <c r="AJ2596" s="54"/>
    </row>
    <row r="2597" spans="1:36" ht="15" customHeight="1" x14ac:dyDescent="0.2">
      <c r="A2597" s="53">
        <v>46158</v>
      </c>
      <c r="B2597" s="57" t="str">
        <f t="shared" si="66"/>
        <v>06 A 18</v>
      </c>
      <c r="C2597" s="57" t="str">
        <f t="shared" si="67"/>
        <v>12:00 a 14:00</v>
      </c>
      <c r="D2597" s="57" t="s">
        <v>7817</v>
      </c>
      <c r="E2597" s="57">
        <v>6</v>
      </c>
      <c r="F2597" s="49" t="s">
        <v>926</v>
      </c>
      <c r="G2597" s="49" t="s">
        <v>1294</v>
      </c>
      <c r="H2597" s="49"/>
      <c r="I2597" s="49"/>
      <c r="J2597" s="49"/>
      <c r="K2597" s="49"/>
      <c r="L2597" s="49"/>
      <c r="M2597" s="55">
        <v>306948</v>
      </c>
      <c r="N2597" s="57">
        <v>48168189</v>
      </c>
      <c r="O2597" s="80" t="s">
        <v>49</v>
      </c>
      <c r="P2597" s="50" t="s">
        <v>669</v>
      </c>
      <c r="Q2597" s="50"/>
      <c r="R2597" s="50"/>
      <c r="S2597" s="50" t="s">
        <v>8333</v>
      </c>
      <c r="T2597" s="50" t="s">
        <v>105</v>
      </c>
      <c r="U2597" s="75">
        <v>0.50555555555555554</v>
      </c>
      <c r="V2597" s="75">
        <v>0.53055555555555556</v>
      </c>
      <c r="W2597" s="75">
        <v>0.52013888888888882</v>
      </c>
      <c r="X2597" s="75" t="s">
        <v>42</v>
      </c>
      <c r="Y2597" s="75" t="s">
        <v>42</v>
      </c>
      <c r="Z2597" s="75" t="s">
        <v>42</v>
      </c>
      <c r="AA2597" s="75" t="s">
        <v>42</v>
      </c>
      <c r="AB2597" s="49" t="s">
        <v>8334</v>
      </c>
      <c r="AC2597" s="93">
        <v>0</v>
      </c>
      <c r="AD2597" s="93">
        <v>0</v>
      </c>
      <c r="AE2597" s="57" t="s">
        <v>191</v>
      </c>
      <c r="AF2597" s="94" t="s">
        <v>45</v>
      </c>
      <c r="AG2597" s="84"/>
      <c r="AH2597" s="50" t="s">
        <v>66</v>
      </c>
      <c r="AI2597" s="49"/>
      <c r="AJ2597" s="54"/>
    </row>
    <row r="2598" spans="1:36" ht="15" customHeight="1" x14ac:dyDescent="0.2">
      <c r="A2598" s="53">
        <v>46158</v>
      </c>
      <c r="B2598" s="57" t="str">
        <f t="shared" si="66"/>
        <v>06 A 18</v>
      </c>
      <c r="C2598" s="57" t="str">
        <f t="shared" si="67"/>
        <v>12:00 a 14:00</v>
      </c>
      <c r="D2598" s="57" t="s">
        <v>3384</v>
      </c>
      <c r="E2598" s="57">
        <v>3</v>
      </c>
      <c r="F2598" s="49" t="s">
        <v>3385</v>
      </c>
      <c r="G2598" s="49" t="s">
        <v>1790</v>
      </c>
      <c r="H2598" s="49"/>
      <c r="I2598" s="49"/>
      <c r="J2598" s="49"/>
      <c r="K2598" s="49"/>
      <c r="L2598" s="49"/>
      <c r="M2598" s="55">
        <v>307256</v>
      </c>
      <c r="N2598" s="57">
        <v>48168137</v>
      </c>
      <c r="O2598" s="80" t="s">
        <v>49</v>
      </c>
      <c r="P2598" s="50" t="s">
        <v>158</v>
      </c>
      <c r="Q2598" s="50"/>
      <c r="R2598" s="50"/>
      <c r="S2598" s="50" t="s">
        <v>4618</v>
      </c>
      <c r="T2598" s="50" t="s">
        <v>85</v>
      </c>
      <c r="U2598" s="75">
        <v>0.50624999999999998</v>
      </c>
      <c r="V2598" s="75">
        <v>0.52986111111111112</v>
      </c>
      <c r="W2598" s="75">
        <v>0.51527777777777783</v>
      </c>
      <c r="X2598" s="75" t="s">
        <v>42</v>
      </c>
      <c r="Y2598" s="75" t="s">
        <v>42</v>
      </c>
      <c r="Z2598" s="75" t="s">
        <v>42</v>
      </c>
      <c r="AA2598" s="75" t="s">
        <v>42</v>
      </c>
      <c r="AB2598" s="49" t="s">
        <v>8335</v>
      </c>
      <c r="AC2598" s="93">
        <v>0</v>
      </c>
      <c r="AD2598" s="93">
        <v>0</v>
      </c>
      <c r="AE2598" s="57" t="s">
        <v>520</v>
      </c>
      <c r="AF2598" s="94" t="s">
        <v>45</v>
      </c>
      <c r="AG2598" s="84" t="s">
        <v>57</v>
      </c>
      <c r="AH2598" s="50" t="s">
        <v>66</v>
      </c>
      <c r="AI2598" s="49"/>
      <c r="AJ2598" s="54"/>
    </row>
    <row r="2599" spans="1:36" ht="15" customHeight="1" x14ac:dyDescent="0.2">
      <c r="A2599" s="53">
        <v>46158</v>
      </c>
      <c r="B2599" s="57" t="str">
        <f t="shared" si="66"/>
        <v>06 A 18</v>
      </c>
      <c r="C2599" s="57" t="str">
        <f t="shared" si="67"/>
        <v>12:00 a 14:00</v>
      </c>
      <c r="D2599" s="57" t="s">
        <v>3384</v>
      </c>
      <c r="E2599" s="57">
        <v>3</v>
      </c>
      <c r="F2599" s="49" t="s">
        <v>849</v>
      </c>
      <c r="G2599" s="49" t="s">
        <v>262</v>
      </c>
      <c r="H2599" s="49"/>
      <c r="I2599" s="49"/>
      <c r="J2599" s="49"/>
      <c r="K2599" s="49"/>
      <c r="L2599" s="49"/>
      <c r="M2599" s="55">
        <v>307042</v>
      </c>
      <c r="N2599" s="57">
        <v>48168174</v>
      </c>
      <c r="O2599" s="80" t="s">
        <v>49</v>
      </c>
      <c r="P2599" s="50" t="s">
        <v>39</v>
      </c>
      <c r="Q2599" s="50"/>
      <c r="R2599" s="50"/>
      <c r="S2599" s="50" t="s">
        <v>8336</v>
      </c>
      <c r="T2599" s="50" t="s">
        <v>105</v>
      </c>
      <c r="U2599" s="75">
        <v>0.51250000000000007</v>
      </c>
      <c r="V2599" s="75">
        <v>0.51388888888888895</v>
      </c>
      <c r="W2599" s="75">
        <v>0.51250000000000007</v>
      </c>
      <c r="X2599" s="75" t="s">
        <v>42</v>
      </c>
      <c r="Y2599" s="75" t="s">
        <v>42</v>
      </c>
      <c r="Z2599" s="75" t="s">
        <v>42</v>
      </c>
      <c r="AA2599" s="75" t="s">
        <v>42</v>
      </c>
      <c r="AB2599" s="49" t="s">
        <v>8337</v>
      </c>
      <c r="AC2599" s="93">
        <v>0</v>
      </c>
      <c r="AD2599" s="93">
        <v>0</v>
      </c>
      <c r="AE2599" s="57" t="s">
        <v>191</v>
      </c>
      <c r="AF2599" s="94" t="s">
        <v>45</v>
      </c>
      <c r="AG2599" s="84"/>
      <c r="AH2599" s="50" t="s">
        <v>66</v>
      </c>
      <c r="AI2599" s="49"/>
      <c r="AJ2599" s="54"/>
    </row>
    <row r="2600" spans="1:36" ht="15" customHeight="1" x14ac:dyDescent="0.2">
      <c r="A2600" s="53">
        <v>46158</v>
      </c>
      <c r="B2600" s="57" t="str">
        <f t="shared" ref="B2600:B2663" si="68">IF(AND(VALUE(U2600)&gt;=VALUE("06:00"),VALUE(U2600)&lt;=VALUE("17:59")),"06 A 18","18 A 06")</f>
        <v>06 A 18</v>
      </c>
      <c r="C2600" s="57" t="str">
        <f t="shared" ref="C2600:C2663" si="69">IF(AND(VALUE(U2600)&gt;=VALUE("00:00"),VALUE(U2600)&lt;=VALUE("01:59")),"00:00 a 02:00",IF(AND(VALUE(U2600)&gt;=VALUE("02:00"),VALUE(U2600)&lt;=VALUE("03:59")),"02:00 a 04:00",IF(AND(VALUE(U2600)&gt;=VALUE("04:00"),VALUE(U2600)&lt;=VALUE("05:59")),"04:00 a 06:00",IF(AND(VALUE(U2600)&gt;=VALUE("06:00"),VALUE(U2600)&lt;=VALUE("07:59")),"06:00 a 08:00",IF(AND(VALUE(U2600)&gt;=VALUE("08:00"),VALUE(U2600)&lt;=VALUE("09:59")),"08:00 a 10:00",IF(AND(VALUE(U2600)&gt;=VALUE("10:00"),VALUE(U2600)&lt;=VALUE("11:59")),"10:00 a 12:00",IF(AND(VALUE(U2600)&gt;=VALUE("12:00"),VALUE(U2600)&lt;=VALUE("13:59")),"12:00 a 14:00",IF(AND(VALUE(U2600)&gt;=VALUE("14:00"),VALUE(U2600)&lt;=VALUE("15:59")),"14:00 a 16:00",IF(AND(VALUE(U2600)&gt;=VALUE("16:00"),VALUE(U2600)&lt;=VALUE("17:59")),"16:00 a 18:00",IF(AND(VALUE(U2600)&gt;=VALUE("18:00"),VALUE(U2600)&lt;=VALUE("19:59")),"18:00 a 20:00",IF(AND(VALUE(U2600)&gt;=VALUE("20:00"),VALUE(U2600)&lt;=VALUE("21:59")),"20:00 a 22:00",IF(AND(VALUE(U2600)&gt;=VALUE("22:00"),VALUE(U2600)&lt;=VALUE("23:59")),"22:00 a 00:00","no corresponde"))))))))))))</f>
        <v>12:00 a 14:00</v>
      </c>
      <c r="D2600" s="57" t="s">
        <v>3384</v>
      </c>
      <c r="E2600" s="57">
        <v>3</v>
      </c>
      <c r="F2600" s="49" t="s">
        <v>5327</v>
      </c>
      <c r="G2600" s="49" t="s">
        <v>1049</v>
      </c>
      <c r="H2600" s="49"/>
      <c r="I2600" s="49"/>
      <c r="J2600" s="49"/>
      <c r="K2600" s="49"/>
      <c r="L2600" s="49"/>
      <c r="M2600" s="55">
        <v>307033</v>
      </c>
      <c r="N2600" s="57">
        <v>48168156</v>
      </c>
      <c r="O2600" s="80" t="s">
        <v>49</v>
      </c>
      <c r="P2600" s="50" t="s">
        <v>37</v>
      </c>
      <c r="Q2600" s="50" t="s">
        <v>39</v>
      </c>
      <c r="R2600" s="50"/>
      <c r="S2600" s="50" t="s">
        <v>5282</v>
      </c>
      <c r="T2600" s="50" t="s">
        <v>421</v>
      </c>
      <c r="U2600" s="75">
        <v>0.51250000000000007</v>
      </c>
      <c r="V2600" s="75">
        <v>0.5493055555555556</v>
      </c>
      <c r="W2600" s="75">
        <v>0.5541666666666667</v>
      </c>
      <c r="X2600" s="75" t="s">
        <v>42</v>
      </c>
      <c r="Y2600" s="75" t="s">
        <v>42</v>
      </c>
      <c r="Z2600" s="75" t="s">
        <v>42</v>
      </c>
      <c r="AA2600" s="75" t="s">
        <v>42</v>
      </c>
      <c r="AB2600" s="49" t="s">
        <v>8338</v>
      </c>
      <c r="AC2600" s="93">
        <v>0</v>
      </c>
      <c r="AD2600" s="93">
        <v>0</v>
      </c>
      <c r="AE2600" s="57" t="s">
        <v>423</v>
      </c>
      <c r="AF2600" s="94" t="s">
        <v>56</v>
      </c>
      <c r="AG2600" s="84"/>
      <c r="AH2600" s="50" t="s">
        <v>66</v>
      </c>
      <c r="AI2600" s="49"/>
      <c r="AJ2600" s="54"/>
    </row>
    <row r="2601" spans="1:36" ht="15" customHeight="1" x14ac:dyDescent="0.2">
      <c r="A2601" s="53">
        <v>46158</v>
      </c>
      <c r="B2601" s="57" t="str">
        <f t="shared" si="68"/>
        <v>06 A 18</v>
      </c>
      <c r="C2601" s="57" t="str">
        <f t="shared" si="69"/>
        <v>12:00 a 14:00</v>
      </c>
      <c r="D2601" s="57" t="s">
        <v>3384</v>
      </c>
      <c r="E2601" s="57">
        <v>3</v>
      </c>
      <c r="F2601" s="49" t="s">
        <v>849</v>
      </c>
      <c r="G2601" s="49" t="s">
        <v>1543</v>
      </c>
      <c r="H2601" s="49"/>
      <c r="I2601" s="49"/>
      <c r="J2601" s="49"/>
      <c r="K2601" s="49"/>
      <c r="L2601" s="49"/>
      <c r="M2601" s="55">
        <v>307236</v>
      </c>
      <c r="N2601" s="57">
        <v>48168409</v>
      </c>
      <c r="O2601" s="80" t="s">
        <v>49</v>
      </c>
      <c r="P2601" s="50" t="s">
        <v>37</v>
      </c>
      <c r="Q2601" s="50" t="s">
        <v>123</v>
      </c>
      <c r="R2601" s="50"/>
      <c r="S2601" s="50" t="s">
        <v>8339</v>
      </c>
      <c r="T2601" s="50" t="s">
        <v>473</v>
      </c>
      <c r="U2601" s="75">
        <v>0.54166666666666663</v>
      </c>
      <c r="V2601" s="75">
        <v>0.55069444444444449</v>
      </c>
      <c r="W2601" s="75">
        <v>0.54166666666666663</v>
      </c>
      <c r="X2601" s="75">
        <v>0.54722222222222217</v>
      </c>
      <c r="Y2601" s="75" t="s">
        <v>42</v>
      </c>
      <c r="Z2601" s="75" t="s">
        <v>42</v>
      </c>
      <c r="AA2601" s="75" t="s">
        <v>42</v>
      </c>
      <c r="AB2601" s="49" t="s">
        <v>8340</v>
      </c>
      <c r="AC2601" s="93">
        <v>0</v>
      </c>
      <c r="AD2601" s="93">
        <v>0</v>
      </c>
      <c r="AE2601" s="57" t="s">
        <v>475</v>
      </c>
      <c r="AF2601" s="94" t="s">
        <v>113</v>
      </c>
      <c r="AG2601" s="84"/>
      <c r="AH2601" s="50" t="s">
        <v>66</v>
      </c>
      <c r="AI2601" s="49"/>
      <c r="AJ2601" s="54"/>
    </row>
    <row r="2602" spans="1:36" ht="15" customHeight="1" x14ac:dyDescent="0.2">
      <c r="A2602" s="53">
        <v>46158</v>
      </c>
      <c r="B2602" s="57" t="str">
        <f t="shared" si="68"/>
        <v>06 A 18</v>
      </c>
      <c r="C2602" s="57" t="str">
        <f t="shared" si="69"/>
        <v>12:00 a 14:00</v>
      </c>
      <c r="D2602" s="57" t="s">
        <v>3384</v>
      </c>
      <c r="E2602" s="57">
        <v>3</v>
      </c>
      <c r="F2602" s="49" t="s">
        <v>845</v>
      </c>
      <c r="G2602" s="49" t="s">
        <v>1330</v>
      </c>
      <c r="H2602" s="49"/>
      <c r="I2602" s="49"/>
      <c r="J2602" s="49"/>
      <c r="K2602" s="49"/>
      <c r="L2602" s="49"/>
      <c r="M2602" s="55">
        <v>307225</v>
      </c>
      <c r="N2602" s="57">
        <v>48168469</v>
      </c>
      <c r="O2602" s="80" t="s">
        <v>250</v>
      </c>
      <c r="P2602" s="50" t="s">
        <v>37</v>
      </c>
      <c r="Q2602" s="50" t="s">
        <v>751</v>
      </c>
      <c r="R2602" s="50"/>
      <c r="S2602" s="50" t="s">
        <v>8341</v>
      </c>
      <c r="T2602" s="50" t="s">
        <v>146</v>
      </c>
      <c r="U2602" s="75">
        <v>0.55277777777777781</v>
      </c>
      <c r="V2602" s="75">
        <v>0.62152777777777779</v>
      </c>
      <c r="W2602" s="75">
        <v>0.55277777777777781</v>
      </c>
      <c r="X2602" s="75" t="s">
        <v>42</v>
      </c>
      <c r="Y2602" s="75">
        <v>0.55277777777777781</v>
      </c>
      <c r="Z2602" s="75" t="s">
        <v>42</v>
      </c>
      <c r="AA2602" s="75" t="s">
        <v>42</v>
      </c>
      <c r="AB2602" s="49" t="s">
        <v>8342</v>
      </c>
      <c r="AC2602" s="93">
        <v>0</v>
      </c>
      <c r="AD2602" s="93">
        <v>0</v>
      </c>
      <c r="AE2602" s="57" t="s">
        <v>148</v>
      </c>
      <c r="AF2602" s="94" t="s">
        <v>56</v>
      </c>
      <c r="AG2602" s="84"/>
      <c r="AH2602" s="50" t="s">
        <v>66</v>
      </c>
      <c r="AI2602" s="49"/>
      <c r="AJ2602" s="54"/>
    </row>
    <row r="2603" spans="1:36" ht="15" customHeight="1" x14ac:dyDescent="0.2">
      <c r="A2603" s="53">
        <v>46158</v>
      </c>
      <c r="B2603" s="57" t="str">
        <f t="shared" si="68"/>
        <v>06 A 18</v>
      </c>
      <c r="C2603" s="57" t="str">
        <f t="shared" si="69"/>
        <v>12:00 a 14:00</v>
      </c>
      <c r="D2603" s="57" t="s">
        <v>3384</v>
      </c>
      <c r="E2603" s="57">
        <v>3</v>
      </c>
      <c r="F2603" s="49" t="s">
        <v>6059</v>
      </c>
      <c r="G2603" s="49" t="s">
        <v>1208</v>
      </c>
      <c r="H2603" s="49"/>
      <c r="I2603" s="49"/>
      <c r="J2603" s="49"/>
      <c r="K2603" s="49"/>
      <c r="L2603" s="49"/>
      <c r="M2603" s="55">
        <v>307113</v>
      </c>
      <c r="N2603" s="57">
        <v>48168519</v>
      </c>
      <c r="O2603" s="80" t="s">
        <v>36</v>
      </c>
      <c r="P2603" s="50" t="s">
        <v>37</v>
      </c>
      <c r="Q2603" s="50" t="s">
        <v>117</v>
      </c>
      <c r="R2603" s="50" t="s">
        <v>51</v>
      </c>
      <c r="S2603" s="50" t="s">
        <v>8343</v>
      </c>
      <c r="T2603" s="50" t="s">
        <v>213</v>
      </c>
      <c r="U2603" s="75">
        <v>0.55694444444444446</v>
      </c>
      <c r="V2603" s="75">
        <v>0.60972222222222217</v>
      </c>
      <c r="W2603" s="75">
        <v>0.56319444444444444</v>
      </c>
      <c r="X2603" s="75">
        <v>0.56944444444444442</v>
      </c>
      <c r="Y2603" s="75" t="s">
        <v>42</v>
      </c>
      <c r="Z2603" s="75" t="s">
        <v>42</v>
      </c>
      <c r="AA2603" s="75" t="s">
        <v>42</v>
      </c>
      <c r="AB2603" s="49" t="s">
        <v>8344</v>
      </c>
      <c r="AC2603" s="93">
        <v>0</v>
      </c>
      <c r="AD2603" s="93">
        <v>1</v>
      </c>
      <c r="AE2603" s="57" t="s">
        <v>215</v>
      </c>
      <c r="AF2603" s="94" t="s">
        <v>56</v>
      </c>
      <c r="AG2603" s="84"/>
      <c r="AH2603" s="50" t="s">
        <v>46</v>
      </c>
      <c r="AI2603" s="49"/>
      <c r="AJ2603" s="54"/>
    </row>
    <row r="2604" spans="1:36" ht="15" customHeight="1" x14ac:dyDescent="0.2">
      <c r="A2604" s="53">
        <v>46158</v>
      </c>
      <c r="B2604" s="57" t="str">
        <f t="shared" si="68"/>
        <v>06 A 18</v>
      </c>
      <c r="C2604" s="57" t="str">
        <f t="shared" si="69"/>
        <v>12:00 a 14:00</v>
      </c>
      <c r="D2604" s="57" t="s">
        <v>3384</v>
      </c>
      <c r="E2604" s="57">
        <v>3</v>
      </c>
      <c r="F2604" s="49" t="s">
        <v>3385</v>
      </c>
      <c r="G2604" s="49" t="s">
        <v>1394</v>
      </c>
      <c r="H2604" s="49"/>
      <c r="I2604" s="49"/>
      <c r="J2604" s="49"/>
      <c r="K2604" s="49"/>
      <c r="L2604" s="49"/>
      <c r="M2604" s="55">
        <v>307288</v>
      </c>
      <c r="N2604" s="57">
        <v>48168199</v>
      </c>
      <c r="O2604" s="80" t="s">
        <v>49</v>
      </c>
      <c r="P2604" s="50" t="s">
        <v>37</v>
      </c>
      <c r="Q2604" s="50" t="s">
        <v>69</v>
      </c>
      <c r="R2604" s="50"/>
      <c r="S2604" s="50" t="s">
        <v>8345</v>
      </c>
      <c r="T2604" s="50" t="s">
        <v>101</v>
      </c>
      <c r="U2604" s="75">
        <v>0.51874999999999993</v>
      </c>
      <c r="V2604" s="75">
        <v>0.52013888888888882</v>
      </c>
      <c r="W2604" s="75">
        <v>0.51874999999999993</v>
      </c>
      <c r="X2604" s="75" t="s">
        <v>42</v>
      </c>
      <c r="Y2604" s="75" t="s">
        <v>42</v>
      </c>
      <c r="Z2604" s="75" t="s">
        <v>42</v>
      </c>
      <c r="AA2604" s="75" t="s">
        <v>42</v>
      </c>
      <c r="AB2604" s="49" t="s">
        <v>8346</v>
      </c>
      <c r="AC2604" s="93">
        <v>0</v>
      </c>
      <c r="AD2604" s="93">
        <v>0</v>
      </c>
      <c r="AE2604" s="57" t="s">
        <v>103</v>
      </c>
      <c r="AF2604" s="94" t="s">
        <v>56</v>
      </c>
      <c r="AG2604" s="84"/>
      <c r="AH2604" s="50" t="s">
        <v>66</v>
      </c>
      <c r="AI2604" s="49"/>
      <c r="AJ2604" s="54"/>
    </row>
    <row r="2605" spans="1:36" ht="15" customHeight="1" x14ac:dyDescent="0.2">
      <c r="A2605" s="53">
        <v>46158</v>
      </c>
      <c r="B2605" s="57" t="str">
        <f t="shared" si="68"/>
        <v>06 A 18</v>
      </c>
      <c r="C2605" s="57" t="str">
        <f t="shared" si="69"/>
        <v>14:00 a 16:00</v>
      </c>
      <c r="D2605" s="57" t="s">
        <v>3384</v>
      </c>
      <c r="E2605" s="57">
        <v>3</v>
      </c>
      <c r="F2605" s="49" t="s">
        <v>3385</v>
      </c>
      <c r="G2605" s="49" t="s">
        <v>2602</v>
      </c>
      <c r="H2605" s="49"/>
      <c r="I2605" s="49"/>
      <c r="J2605" s="49"/>
      <c r="K2605" s="49"/>
      <c r="L2605" s="49"/>
      <c r="M2605" s="55">
        <v>307331</v>
      </c>
      <c r="N2605" s="57">
        <v>48168972</v>
      </c>
      <c r="O2605" s="80" t="s">
        <v>49</v>
      </c>
      <c r="P2605" s="50" t="s">
        <v>450</v>
      </c>
      <c r="Q2605" s="50"/>
      <c r="R2605" s="50" t="s">
        <v>451</v>
      </c>
      <c r="S2605" s="50" t="s">
        <v>4990</v>
      </c>
      <c r="T2605" s="50" t="s">
        <v>85</v>
      </c>
      <c r="U2605" s="75">
        <v>0.60416666666666663</v>
      </c>
      <c r="V2605" s="75">
        <v>0.65763888888888888</v>
      </c>
      <c r="W2605" s="75">
        <v>0.60902777777777783</v>
      </c>
      <c r="X2605" s="75" t="s">
        <v>42</v>
      </c>
      <c r="Y2605" s="75" t="s">
        <v>42</v>
      </c>
      <c r="Z2605" s="75" t="s">
        <v>42</v>
      </c>
      <c r="AA2605" s="75" t="s">
        <v>42</v>
      </c>
      <c r="AB2605" s="49" t="s">
        <v>8347</v>
      </c>
      <c r="AC2605" s="93">
        <v>1</v>
      </c>
      <c r="AD2605" s="93">
        <v>0</v>
      </c>
      <c r="AE2605" s="57" t="s">
        <v>87</v>
      </c>
      <c r="AF2605" s="94" t="s">
        <v>45</v>
      </c>
      <c r="AG2605" s="84"/>
      <c r="AH2605" s="50" t="s">
        <v>58</v>
      </c>
      <c r="AI2605" s="49"/>
      <c r="AJ2605" s="54"/>
    </row>
    <row r="2606" spans="1:36" ht="15" customHeight="1" x14ac:dyDescent="0.2">
      <c r="A2606" s="53">
        <v>46158</v>
      </c>
      <c r="B2606" s="57" t="str">
        <f t="shared" si="68"/>
        <v>06 A 18</v>
      </c>
      <c r="C2606" s="57" t="str">
        <f t="shared" si="69"/>
        <v>14:00 a 16:00</v>
      </c>
      <c r="D2606" s="57" t="s">
        <v>3384</v>
      </c>
      <c r="E2606" s="57">
        <v>3</v>
      </c>
      <c r="F2606" s="49" t="s">
        <v>3385</v>
      </c>
      <c r="G2606" s="49" t="s">
        <v>1580</v>
      </c>
      <c r="H2606" s="49"/>
      <c r="I2606" s="49"/>
      <c r="J2606" s="49"/>
      <c r="K2606" s="49"/>
      <c r="L2606" s="49"/>
      <c r="M2606" s="55">
        <v>307323</v>
      </c>
      <c r="N2606" s="57">
        <v>48168279</v>
      </c>
      <c r="O2606" s="80" t="s">
        <v>49</v>
      </c>
      <c r="P2606" s="50" t="s">
        <v>599</v>
      </c>
      <c r="Q2606" s="50"/>
      <c r="R2606" s="50"/>
      <c r="S2606" s="50" t="s">
        <v>5855</v>
      </c>
      <c r="T2606" s="50" t="s">
        <v>421</v>
      </c>
      <c r="U2606" s="75">
        <v>0.61319444444444449</v>
      </c>
      <c r="V2606" s="75">
        <v>0.63611111111111118</v>
      </c>
      <c r="W2606" s="75">
        <v>0.61319444444444449</v>
      </c>
      <c r="X2606" s="75" t="s">
        <v>42</v>
      </c>
      <c r="Y2606" s="75" t="s">
        <v>42</v>
      </c>
      <c r="Z2606" s="75" t="s">
        <v>42</v>
      </c>
      <c r="AA2606" s="75" t="s">
        <v>42</v>
      </c>
      <c r="AB2606" s="49" t="s">
        <v>8348</v>
      </c>
      <c r="AC2606" s="93">
        <v>0</v>
      </c>
      <c r="AD2606" s="93">
        <v>0</v>
      </c>
      <c r="AE2606" s="57" t="s">
        <v>423</v>
      </c>
      <c r="AF2606" s="94" t="s">
        <v>56</v>
      </c>
      <c r="AG2606" s="84"/>
      <c r="AH2606" s="50" t="s">
        <v>66</v>
      </c>
      <c r="AI2606" s="49"/>
      <c r="AJ2606" s="54"/>
    </row>
    <row r="2607" spans="1:36" ht="15" customHeight="1" x14ac:dyDescent="0.2">
      <c r="A2607" s="53">
        <v>46158</v>
      </c>
      <c r="B2607" s="57" t="str">
        <f t="shared" si="68"/>
        <v>06 A 18</v>
      </c>
      <c r="C2607" s="57" t="str">
        <f t="shared" si="69"/>
        <v>14:00 a 16:00</v>
      </c>
      <c r="D2607" s="57" t="s">
        <v>3384</v>
      </c>
      <c r="E2607" s="57">
        <v>3</v>
      </c>
      <c r="F2607" s="49" t="s">
        <v>849</v>
      </c>
      <c r="G2607" s="49" t="s">
        <v>2723</v>
      </c>
      <c r="H2607" s="49"/>
      <c r="I2607" s="49"/>
      <c r="J2607" s="49"/>
      <c r="K2607" s="49"/>
      <c r="L2607" s="49"/>
      <c r="M2607" s="55">
        <v>307237</v>
      </c>
      <c r="N2607" s="57">
        <v>48168793</v>
      </c>
      <c r="O2607" s="80" t="s">
        <v>49</v>
      </c>
      <c r="P2607" s="50" t="s">
        <v>37</v>
      </c>
      <c r="Q2607" s="50" t="s">
        <v>211</v>
      </c>
      <c r="R2607" s="50"/>
      <c r="S2607" s="50" t="s">
        <v>8349</v>
      </c>
      <c r="T2607" s="50" t="s">
        <v>473</v>
      </c>
      <c r="U2607" s="75">
        <v>0.58750000000000002</v>
      </c>
      <c r="V2607" s="75">
        <v>0.59097222222222223</v>
      </c>
      <c r="W2607" s="75">
        <v>0.58750000000000002</v>
      </c>
      <c r="X2607" s="75" t="s">
        <v>42</v>
      </c>
      <c r="Y2607" s="75" t="s">
        <v>42</v>
      </c>
      <c r="Z2607" s="75" t="s">
        <v>42</v>
      </c>
      <c r="AA2607" s="75" t="s">
        <v>42</v>
      </c>
      <c r="AB2607" s="49" t="s">
        <v>8350</v>
      </c>
      <c r="AC2607" s="93">
        <v>0</v>
      </c>
      <c r="AD2607" s="93">
        <v>0</v>
      </c>
      <c r="AE2607" s="57" t="s">
        <v>475</v>
      </c>
      <c r="AF2607" s="94" t="s">
        <v>56</v>
      </c>
      <c r="AG2607" s="84"/>
      <c r="AH2607" s="50" t="s">
        <v>66</v>
      </c>
      <c r="AI2607" s="49"/>
      <c r="AJ2607" s="54"/>
    </row>
    <row r="2608" spans="1:36" ht="15" customHeight="1" x14ac:dyDescent="0.2">
      <c r="A2608" s="53">
        <v>46158</v>
      </c>
      <c r="B2608" s="57" t="str">
        <f t="shared" si="68"/>
        <v>06 A 18</v>
      </c>
      <c r="C2608" s="57" t="str">
        <f t="shared" si="69"/>
        <v>14:00 a 16:00</v>
      </c>
      <c r="D2608" s="57" t="s">
        <v>3384</v>
      </c>
      <c r="E2608" s="57">
        <v>3</v>
      </c>
      <c r="F2608" s="49" t="s">
        <v>849</v>
      </c>
      <c r="G2608" s="49" t="s">
        <v>911</v>
      </c>
      <c r="H2608" s="49"/>
      <c r="I2608" s="49"/>
      <c r="J2608" s="49"/>
      <c r="K2608" s="49"/>
      <c r="L2608" s="49"/>
      <c r="M2608" s="55">
        <v>307234</v>
      </c>
      <c r="N2608" s="57">
        <v>48168838</v>
      </c>
      <c r="O2608" s="80" t="s">
        <v>49</v>
      </c>
      <c r="P2608" s="50" t="s">
        <v>37</v>
      </c>
      <c r="Q2608" s="50" t="s">
        <v>61</v>
      </c>
      <c r="R2608" s="50" t="s">
        <v>275</v>
      </c>
      <c r="S2608" s="50" t="s">
        <v>8351</v>
      </c>
      <c r="T2608" s="50" t="s">
        <v>473</v>
      </c>
      <c r="U2608" s="75">
        <v>0.59236111111111112</v>
      </c>
      <c r="V2608" s="75">
        <v>0.6333333333333333</v>
      </c>
      <c r="W2608" s="75">
        <v>0.59236111111111112</v>
      </c>
      <c r="X2608" s="75" t="s">
        <v>42</v>
      </c>
      <c r="Y2608" s="75" t="s">
        <v>42</v>
      </c>
      <c r="Z2608" s="75" t="s">
        <v>42</v>
      </c>
      <c r="AA2608" s="75" t="s">
        <v>42</v>
      </c>
      <c r="AB2608" s="49" t="s">
        <v>8352</v>
      </c>
      <c r="AC2608" s="93">
        <v>0</v>
      </c>
      <c r="AD2608" s="93">
        <v>1</v>
      </c>
      <c r="AE2608" s="57" t="s">
        <v>475</v>
      </c>
      <c r="AF2608" s="94" t="s">
        <v>56</v>
      </c>
      <c r="AG2608" s="84"/>
      <c r="AH2608" s="50" t="s">
        <v>46</v>
      </c>
      <c r="AI2608" s="49"/>
      <c r="AJ2608" s="54"/>
    </row>
    <row r="2609" spans="1:36" ht="15" customHeight="1" x14ac:dyDescent="0.2">
      <c r="A2609" s="53">
        <v>46158</v>
      </c>
      <c r="B2609" s="57" t="str">
        <f t="shared" si="68"/>
        <v>06 A 18</v>
      </c>
      <c r="C2609" s="57" t="str">
        <f t="shared" si="69"/>
        <v>14:00 a 16:00</v>
      </c>
      <c r="D2609" s="57" t="s">
        <v>3384</v>
      </c>
      <c r="E2609" s="57">
        <v>3</v>
      </c>
      <c r="F2609" s="49" t="s">
        <v>3385</v>
      </c>
      <c r="G2609" s="49" t="s">
        <v>403</v>
      </c>
      <c r="H2609" s="49"/>
      <c r="I2609" s="49"/>
      <c r="J2609" s="49"/>
      <c r="K2609" s="49"/>
      <c r="L2609" s="49"/>
      <c r="M2609" s="55">
        <v>307249</v>
      </c>
      <c r="N2609" s="57">
        <v>48168824</v>
      </c>
      <c r="O2609" s="80" t="s">
        <v>49</v>
      </c>
      <c r="P2609" s="50" t="s">
        <v>37</v>
      </c>
      <c r="Q2609" s="50" t="s">
        <v>319</v>
      </c>
      <c r="R2609" s="50" t="s">
        <v>800</v>
      </c>
      <c r="S2609" s="50" t="s">
        <v>8353</v>
      </c>
      <c r="T2609" s="50" t="s">
        <v>3341</v>
      </c>
      <c r="U2609" s="75">
        <v>0.59236111111111112</v>
      </c>
      <c r="V2609" s="75">
        <v>0.62708333333333333</v>
      </c>
      <c r="W2609" s="75">
        <v>0.59305555555555556</v>
      </c>
      <c r="X2609" s="75" t="s">
        <v>42</v>
      </c>
      <c r="Y2609" s="75" t="s">
        <v>42</v>
      </c>
      <c r="Z2609" s="75" t="s">
        <v>42</v>
      </c>
      <c r="AA2609" s="75" t="s">
        <v>42</v>
      </c>
      <c r="AB2609" s="49" t="s">
        <v>8354</v>
      </c>
      <c r="AC2609" s="93">
        <v>2</v>
      </c>
      <c r="AD2609" s="93">
        <v>0</v>
      </c>
      <c r="AE2609" s="57" t="s">
        <v>3685</v>
      </c>
      <c r="AF2609" s="94" t="s">
        <v>56</v>
      </c>
      <c r="AG2609" s="84"/>
      <c r="AH2609" s="50" t="s">
        <v>46</v>
      </c>
      <c r="AI2609" s="49"/>
      <c r="AJ2609" s="54"/>
    </row>
    <row r="2610" spans="1:36" ht="15" customHeight="1" x14ac:dyDescent="0.2">
      <c r="A2610" s="53">
        <v>46158</v>
      </c>
      <c r="B2610" s="57" t="str">
        <f t="shared" si="68"/>
        <v>06 A 18</v>
      </c>
      <c r="C2610" s="57" t="str">
        <f t="shared" si="69"/>
        <v>14:00 a 16:00</v>
      </c>
      <c r="D2610" s="57" t="s">
        <v>3384</v>
      </c>
      <c r="E2610" s="57">
        <v>3</v>
      </c>
      <c r="F2610" s="49" t="s">
        <v>3385</v>
      </c>
      <c r="G2610" s="49" t="s">
        <v>2970</v>
      </c>
      <c r="H2610" s="49"/>
      <c r="I2610" s="49"/>
      <c r="J2610" s="49"/>
      <c r="K2610" s="49"/>
      <c r="L2610" s="49"/>
      <c r="M2610" s="55">
        <v>307255</v>
      </c>
      <c r="N2610" s="57">
        <v>48168988</v>
      </c>
      <c r="O2610" s="80" t="s">
        <v>49</v>
      </c>
      <c r="P2610" s="50" t="s">
        <v>37</v>
      </c>
      <c r="Q2610" s="50" t="s">
        <v>117</v>
      </c>
      <c r="R2610" s="50" t="s">
        <v>51</v>
      </c>
      <c r="S2610" s="50" t="s">
        <v>8355</v>
      </c>
      <c r="T2610" s="50" t="s">
        <v>3785</v>
      </c>
      <c r="U2610" s="75">
        <v>0.61111111111111105</v>
      </c>
      <c r="V2610" s="75">
        <v>0.68958333333333333</v>
      </c>
      <c r="W2610" s="75">
        <v>0.61111111111111105</v>
      </c>
      <c r="X2610" s="75">
        <v>0.63055555555555554</v>
      </c>
      <c r="Y2610" s="75" t="s">
        <v>42</v>
      </c>
      <c r="Z2610" s="75" t="s">
        <v>42</v>
      </c>
      <c r="AA2610" s="75" t="s">
        <v>42</v>
      </c>
      <c r="AB2610" s="49" t="s">
        <v>8356</v>
      </c>
      <c r="AC2610" s="93">
        <v>0</v>
      </c>
      <c r="AD2610" s="93">
        <v>1</v>
      </c>
      <c r="AE2610" s="57" t="s">
        <v>3685</v>
      </c>
      <c r="AF2610" s="94" t="s">
        <v>56</v>
      </c>
      <c r="AG2610" s="84" t="s">
        <v>57</v>
      </c>
      <c r="AH2610" s="50" t="s">
        <v>46</v>
      </c>
      <c r="AI2610" s="49"/>
      <c r="AJ2610" s="54"/>
    </row>
    <row r="2611" spans="1:36" ht="15" customHeight="1" x14ac:dyDescent="0.2">
      <c r="A2611" s="53">
        <v>46158</v>
      </c>
      <c r="B2611" s="57" t="str">
        <f t="shared" si="68"/>
        <v>06 A 18</v>
      </c>
      <c r="C2611" s="57" t="str">
        <f t="shared" si="69"/>
        <v>12:00 a 14:00</v>
      </c>
      <c r="D2611" s="57" t="s">
        <v>3384</v>
      </c>
      <c r="E2611" s="57">
        <v>3</v>
      </c>
      <c r="F2611" s="49" t="s">
        <v>849</v>
      </c>
      <c r="G2611" s="49" t="s">
        <v>2407</v>
      </c>
      <c r="H2611" s="49"/>
      <c r="I2611" s="49"/>
      <c r="J2611" s="49"/>
      <c r="K2611" s="49"/>
      <c r="L2611" s="49"/>
      <c r="M2611" s="55">
        <v>307333</v>
      </c>
      <c r="N2611" s="57">
        <v>48168658</v>
      </c>
      <c r="O2611" s="80" t="s">
        <v>49</v>
      </c>
      <c r="P2611" s="50" t="s">
        <v>543</v>
      </c>
      <c r="Q2611" s="50"/>
      <c r="R2611" s="50"/>
      <c r="S2611" s="50" t="s">
        <v>544</v>
      </c>
      <c r="T2611" s="50" t="s">
        <v>71</v>
      </c>
      <c r="U2611" s="75">
        <v>0.5756944444444444</v>
      </c>
      <c r="V2611" s="75">
        <v>0.625</v>
      </c>
      <c r="W2611" s="75" t="s">
        <v>42</v>
      </c>
      <c r="X2611" s="75" t="s">
        <v>42</v>
      </c>
      <c r="Y2611" s="75" t="s">
        <v>42</v>
      </c>
      <c r="Z2611" s="75" t="s">
        <v>42</v>
      </c>
      <c r="AA2611" s="75" t="s">
        <v>42</v>
      </c>
      <c r="AB2611" s="49" t="s">
        <v>8357</v>
      </c>
      <c r="AC2611" s="93">
        <v>0</v>
      </c>
      <c r="AD2611" s="93">
        <v>0</v>
      </c>
      <c r="AE2611" s="57" t="s">
        <v>73</v>
      </c>
      <c r="AF2611" s="94" t="s">
        <v>56</v>
      </c>
      <c r="AG2611" s="84"/>
      <c r="AH2611" s="50" t="s">
        <v>66</v>
      </c>
      <c r="AI2611" s="49"/>
      <c r="AJ2611" s="54"/>
    </row>
    <row r="2612" spans="1:36" ht="15" customHeight="1" x14ac:dyDescent="0.2">
      <c r="A2612" s="53">
        <v>46158</v>
      </c>
      <c r="B2612" s="57" t="str">
        <f t="shared" si="68"/>
        <v>06 A 18</v>
      </c>
      <c r="C2612" s="57" t="str">
        <f t="shared" si="69"/>
        <v>14:00 a 16:00</v>
      </c>
      <c r="D2612" s="57" t="s">
        <v>3384</v>
      </c>
      <c r="E2612" s="57">
        <v>3</v>
      </c>
      <c r="F2612" s="49" t="s">
        <v>3385</v>
      </c>
      <c r="G2612" s="49" t="s">
        <v>2524</v>
      </c>
      <c r="H2612" s="49"/>
      <c r="I2612" s="49"/>
      <c r="J2612" s="49"/>
      <c r="K2612" s="49"/>
      <c r="L2612" s="49"/>
      <c r="M2612" s="55">
        <v>307230</v>
      </c>
      <c r="N2612" s="57">
        <v>48169055</v>
      </c>
      <c r="O2612" s="80" t="s">
        <v>49</v>
      </c>
      <c r="P2612" s="50" t="s">
        <v>37</v>
      </c>
      <c r="Q2612" s="50" t="s">
        <v>123</v>
      </c>
      <c r="R2612" s="50"/>
      <c r="S2612" s="50" t="s">
        <v>5070</v>
      </c>
      <c r="T2612" s="50" t="s">
        <v>155</v>
      </c>
      <c r="U2612" s="75">
        <v>0.62847222222222221</v>
      </c>
      <c r="V2612" s="75" t="s">
        <v>8358</v>
      </c>
      <c r="W2612" s="75">
        <v>0.62847222222222221</v>
      </c>
      <c r="X2612" s="75" t="s">
        <v>42</v>
      </c>
      <c r="Y2612" s="75" t="s">
        <v>42</v>
      </c>
      <c r="Z2612" s="75" t="s">
        <v>42</v>
      </c>
      <c r="AA2612" s="75" t="s">
        <v>42</v>
      </c>
      <c r="AB2612" s="49" t="s">
        <v>8359</v>
      </c>
      <c r="AC2612" s="93">
        <v>0</v>
      </c>
      <c r="AD2612" s="93">
        <v>0</v>
      </c>
      <c r="AE2612" s="57" t="s">
        <v>157</v>
      </c>
      <c r="AF2612" s="94" t="s">
        <v>56</v>
      </c>
      <c r="AG2612" s="84"/>
      <c r="AH2612" s="50" t="s">
        <v>66</v>
      </c>
      <c r="AI2612" s="49"/>
      <c r="AJ2612" s="54"/>
    </row>
    <row r="2613" spans="1:36" ht="15" customHeight="1" x14ac:dyDescent="0.2">
      <c r="A2613" s="53">
        <v>46158</v>
      </c>
      <c r="B2613" s="57" t="str">
        <f t="shared" si="68"/>
        <v>06 A 18</v>
      </c>
      <c r="C2613" s="57" t="str">
        <f t="shared" si="69"/>
        <v>14:00 a 16:00</v>
      </c>
      <c r="D2613" s="57" t="s">
        <v>3384</v>
      </c>
      <c r="E2613" s="57">
        <v>3</v>
      </c>
      <c r="F2613" s="49" t="s">
        <v>6059</v>
      </c>
      <c r="G2613" s="49" t="s">
        <v>1024</v>
      </c>
      <c r="H2613" s="49"/>
      <c r="I2613" s="49"/>
      <c r="J2613" s="49"/>
      <c r="K2613" s="49"/>
      <c r="L2613" s="49"/>
      <c r="M2613" s="55">
        <v>307245</v>
      </c>
      <c r="N2613" s="57">
        <v>48169153</v>
      </c>
      <c r="O2613" s="80" t="s">
        <v>36</v>
      </c>
      <c r="P2613" s="50" t="s">
        <v>37</v>
      </c>
      <c r="Q2613" s="50" t="s">
        <v>61</v>
      </c>
      <c r="R2613" s="50"/>
      <c r="S2613" s="50" t="s">
        <v>8360</v>
      </c>
      <c r="T2613" s="50" t="s">
        <v>259</v>
      </c>
      <c r="U2613" s="75">
        <v>0.63194444444444442</v>
      </c>
      <c r="V2613" s="75">
        <v>0.65208333333333335</v>
      </c>
      <c r="W2613" s="75">
        <v>0.63263888888888886</v>
      </c>
      <c r="X2613" s="75" t="s">
        <v>42</v>
      </c>
      <c r="Y2613" s="75" t="s">
        <v>42</v>
      </c>
      <c r="Z2613" s="75" t="s">
        <v>42</v>
      </c>
      <c r="AA2613" s="75" t="s">
        <v>42</v>
      </c>
      <c r="AB2613" s="49" t="s">
        <v>8361</v>
      </c>
      <c r="AC2613" s="93">
        <v>0</v>
      </c>
      <c r="AD2613" s="93">
        <v>0</v>
      </c>
      <c r="AE2613" s="57" t="s">
        <v>44</v>
      </c>
      <c r="AF2613" s="94" t="s">
        <v>56</v>
      </c>
      <c r="AG2613" s="84"/>
      <c r="AH2613" s="50" t="s">
        <v>66</v>
      </c>
      <c r="AI2613" s="49"/>
      <c r="AJ2613" s="54"/>
    </row>
    <row r="2614" spans="1:36" ht="15" customHeight="1" x14ac:dyDescent="0.2">
      <c r="A2614" s="53">
        <v>46158</v>
      </c>
      <c r="B2614" s="57" t="str">
        <f t="shared" si="68"/>
        <v>06 A 18</v>
      </c>
      <c r="C2614" s="57" t="str">
        <f t="shared" si="69"/>
        <v>14:00 a 16:00</v>
      </c>
      <c r="D2614" s="57" t="s">
        <v>3384</v>
      </c>
      <c r="E2614" s="57">
        <v>3</v>
      </c>
      <c r="F2614" s="49" t="s">
        <v>3385</v>
      </c>
      <c r="G2614" s="49" t="s">
        <v>1506</v>
      </c>
      <c r="H2614" s="49"/>
      <c r="I2614" s="49"/>
      <c r="J2614" s="49"/>
      <c r="K2614" s="49"/>
      <c r="L2614" s="49"/>
      <c r="M2614" s="55">
        <v>307246</v>
      </c>
      <c r="N2614" s="57">
        <v>48169291</v>
      </c>
      <c r="O2614" s="80" t="s">
        <v>49</v>
      </c>
      <c r="P2614" s="50" t="s">
        <v>89</v>
      </c>
      <c r="Q2614" s="50"/>
      <c r="R2614" s="50"/>
      <c r="S2614" s="50" t="s">
        <v>5120</v>
      </c>
      <c r="T2614" s="50" t="s">
        <v>3658</v>
      </c>
      <c r="U2614" s="75">
        <v>0.64583333333333337</v>
      </c>
      <c r="V2614" s="75">
        <v>0.65694444444444444</v>
      </c>
      <c r="W2614" s="75">
        <v>0.65416666666666667</v>
      </c>
      <c r="X2614" s="75" t="s">
        <v>42</v>
      </c>
      <c r="Y2614" s="75" t="s">
        <v>42</v>
      </c>
      <c r="Z2614" s="75" t="s">
        <v>42</v>
      </c>
      <c r="AA2614" s="75" t="s">
        <v>42</v>
      </c>
      <c r="AB2614" s="49" t="s">
        <v>8362</v>
      </c>
      <c r="AC2614" s="93">
        <v>0</v>
      </c>
      <c r="AD2614" s="93">
        <v>0</v>
      </c>
      <c r="AE2614" s="57" t="s">
        <v>3277</v>
      </c>
      <c r="AF2614" s="94" t="s">
        <v>45</v>
      </c>
      <c r="AG2614" s="84"/>
      <c r="AH2614" s="50" t="s">
        <v>66</v>
      </c>
      <c r="AI2614" s="49"/>
      <c r="AJ2614" s="54"/>
    </row>
    <row r="2615" spans="1:36" ht="15" customHeight="1" x14ac:dyDescent="0.2">
      <c r="A2615" s="53">
        <v>46158</v>
      </c>
      <c r="B2615" s="57" t="str">
        <f t="shared" si="68"/>
        <v>06 A 18</v>
      </c>
      <c r="C2615" s="57" t="str">
        <f t="shared" si="69"/>
        <v>14:00 a 16:00</v>
      </c>
      <c r="D2615" s="57" t="s">
        <v>3384</v>
      </c>
      <c r="E2615" s="57">
        <v>3</v>
      </c>
      <c r="F2615" s="49" t="s">
        <v>3385</v>
      </c>
      <c r="G2615" s="49" t="s">
        <v>1767</v>
      </c>
      <c r="H2615" s="49"/>
      <c r="I2615" s="49"/>
      <c r="J2615" s="49"/>
      <c r="K2615" s="49"/>
      <c r="L2615" s="49"/>
      <c r="M2615" s="55">
        <v>307235</v>
      </c>
      <c r="N2615" s="57">
        <v>48169352</v>
      </c>
      <c r="O2615" s="80" t="s">
        <v>49</v>
      </c>
      <c r="P2615" s="50" t="s">
        <v>158</v>
      </c>
      <c r="Q2615" s="50"/>
      <c r="R2615" s="50"/>
      <c r="S2615" s="50" t="s">
        <v>8363</v>
      </c>
      <c r="T2615" s="50" t="s">
        <v>85</v>
      </c>
      <c r="U2615" s="75">
        <v>0.64652777777777781</v>
      </c>
      <c r="V2615" s="75">
        <v>0.65138888888888891</v>
      </c>
      <c r="W2615" s="75" t="s">
        <v>42</v>
      </c>
      <c r="X2615" s="75" t="s">
        <v>42</v>
      </c>
      <c r="Y2615" s="75" t="s">
        <v>42</v>
      </c>
      <c r="Z2615" s="75" t="s">
        <v>42</v>
      </c>
      <c r="AA2615" s="75" t="s">
        <v>42</v>
      </c>
      <c r="AB2615" s="49" t="s">
        <v>8364</v>
      </c>
      <c r="AC2615" s="93">
        <v>0</v>
      </c>
      <c r="AD2615" s="93">
        <v>0</v>
      </c>
      <c r="AE2615" s="57" t="s">
        <v>520</v>
      </c>
      <c r="AF2615" s="94" t="s">
        <v>45</v>
      </c>
      <c r="AG2615" s="84"/>
      <c r="AH2615" s="50" t="s">
        <v>66</v>
      </c>
      <c r="AI2615" s="49"/>
      <c r="AJ2615" s="54"/>
    </row>
    <row r="2616" spans="1:36" ht="15" customHeight="1" x14ac:dyDescent="0.2">
      <c r="A2616" s="53">
        <v>46158</v>
      </c>
      <c r="B2616" s="57" t="str">
        <f t="shared" si="68"/>
        <v>06 A 18</v>
      </c>
      <c r="C2616" s="57" t="str">
        <f t="shared" si="69"/>
        <v>16:00 a 18:00</v>
      </c>
      <c r="D2616" s="57" t="s">
        <v>3384</v>
      </c>
      <c r="E2616" s="57">
        <v>3</v>
      </c>
      <c r="F2616" s="49" t="s">
        <v>849</v>
      </c>
      <c r="G2616" s="49" t="s">
        <v>911</v>
      </c>
      <c r="H2616" s="49"/>
      <c r="I2616" s="49"/>
      <c r="J2616" s="49"/>
      <c r="K2616" s="49"/>
      <c r="L2616" s="49"/>
      <c r="M2616" s="55">
        <v>307349</v>
      </c>
      <c r="N2616" s="57">
        <v>48169460</v>
      </c>
      <c r="O2616" s="80" t="s">
        <v>49</v>
      </c>
      <c r="P2616" s="50" t="s">
        <v>37</v>
      </c>
      <c r="Q2616" s="50" t="s">
        <v>61</v>
      </c>
      <c r="R2616" s="50"/>
      <c r="S2616" s="50" t="s">
        <v>6140</v>
      </c>
      <c r="T2616" s="50" t="s">
        <v>71</v>
      </c>
      <c r="U2616" s="75">
        <v>0.66736111111111107</v>
      </c>
      <c r="V2616" s="75">
        <v>0.72430555555555554</v>
      </c>
      <c r="W2616" s="75">
        <v>0.66736111111111107</v>
      </c>
      <c r="X2616" s="75" t="s">
        <v>42</v>
      </c>
      <c r="Y2616" s="75" t="s">
        <v>42</v>
      </c>
      <c r="Z2616" s="75" t="s">
        <v>42</v>
      </c>
      <c r="AA2616" s="75" t="s">
        <v>42</v>
      </c>
      <c r="AB2616" s="49" t="s">
        <v>8365</v>
      </c>
      <c r="AC2616" s="93">
        <v>0</v>
      </c>
      <c r="AD2616" s="93">
        <v>0</v>
      </c>
      <c r="AE2616" s="57" t="s">
        <v>73</v>
      </c>
      <c r="AF2616" s="94" t="s">
        <v>56</v>
      </c>
      <c r="AG2616" s="84"/>
      <c r="AH2616" s="50" t="s">
        <v>66</v>
      </c>
      <c r="AI2616" s="49"/>
      <c r="AJ2616" s="54"/>
    </row>
    <row r="2617" spans="1:36" ht="15" customHeight="1" x14ac:dyDescent="0.2">
      <c r="A2617" s="53">
        <v>46158</v>
      </c>
      <c r="B2617" s="57" t="str">
        <f t="shared" si="68"/>
        <v>06 A 18</v>
      </c>
      <c r="C2617" s="57" t="str">
        <f t="shared" si="69"/>
        <v>14:00 a 16:00</v>
      </c>
      <c r="D2617" s="57" t="s">
        <v>3384</v>
      </c>
      <c r="E2617" s="57">
        <v>3</v>
      </c>
      <c r="F2617" s="49" t="s">
        <v>845</v>
      </c>
      <c r="G2617" s="49" t="s">
        <v>437</v>
      </c>
      <c r="H2617" s="49"/>
      <c r="I2617" s="49"/>
      <c r="J2617" s="49"/>
      <c r="K2617" s="49"/>
      <c r="L2617" s="49"/>
      <c r="M2617" s="55">
        <v>307334</v>
      </c>
      <c r="N2617" s="57">
        <v>48169137</v>
      </c>
      <c r="O2617" s="80" t="s">
        <v>250</v>
      </c>
      <c r="P2617" s="50" t="s">
        <v>37</v>
      </c>
      <c r="Q2617" s="50" t="s">
        <v>69</v>
      </c>
      <c r="R2617" s="50"/>
      <c r="S2617" s="50" t="s">
        <v>8366</v>
      </c>
      <c r="T2617" s="50" t="s">
        <v>146</v>
      </c>
      <c r="U2617" s="75">
        <v>0.6333333333333333</v>
      </c>
      <c r="V2617" s="75">
        <v>0.67291666666666661</v>
      </c>
      <c r="W2617" s="75">
        <v>0.6333333333333333</v>
      </c>
      <c r="X2617" s="75" t="s">
        <v>42</v>
      </c>
      <c r="Y2617" s="75" t="s">
        <v>42</v>
      </c>
      <c r="Z2617" s="75" t="s">
        <v>42</v>
      </c>
      <c r="AA2617" s="75" t="s">
        <v>42</v>
      </c>
      <c r="AB2617" s="49" t="s">
        <v>8367</v>
      </c>
      <c r="AC2617" s="93">
        <v>0</v>
      </c>
      <c r="AD2617" s="93">
        <v>0</v>
      </c>
      <c r="AE2617" s="57" t="s">
        <v>613</v>
      </c>
      <c r="AF2617" s="94" t="s">
        <v>56</v>
      </c>
      <c r="AG2617" s="84"/>
      <c r="AH2617" s="50" t="s">
        <v>66</v>
      </c>
      <c r="AI2617" s="49"/>
      <c r="AJ2617" s="54"/>
    </row>
    <row r="2618" spans="1:36" ht="15" customHeight="1" x14ac:dyDescent="0.2">
      <c r="A2618" s="53">
        <v>46158</v>
      </c>
      <c r="B2618" s="57" t="str">
        <f t="shared" si="68"/>
        <v>06 A 18</v>
      </c>
      <c r="C2618" s="57" t="str">
        <f t="shared" si="69"/>
        <v>14:00 a 16:00</v>
      </c>
      <c r="D2618" s="57" t="s">
        <v>3384</v>
      </c>
      <c r="E2618" s="57">
        <v>3</v>
      </c>
      <c r="F2618" s="49" t="s">
        <v>5327</v>
      </c>
      <c r="G2618" s="49" t="s">
        <v>1580</v>
      </c>
      <c r="H2618" s="49"/>
      <c r="I2618" s="49"/>
      <c r="J2618" s="49"/>
      <c r="K2618" s="49"/>
      <c r="L2618" s="49"/>
      <c r="M2618" s="55">
        <v>307336</v>
      </c>
      <c r="N2618" s="57">
        <v>48169233</v>
      </c>
      <c r="O2618" s="80" t="s">
        <v>49</v>
      </c>
      <c r="P2618" s="50" t="s">
        <v>37</v>
      </c>
      <c r="Q2618" s="50" t="s">
        <v>61</v>
      </c>
      <c r="R2618" s="50"/>
      <c r="S2618" s="50" t="s">
        <v>8368</v>
      </c>
      <c r="T2618" s="50" t="s">
        <v>150</v>
      </c>
      <c r="U2618" s="75">
        <v>0.6479166666666667</v>
      </c>
      <c r="V2618" s="75">
        <v>0.67291666666666661</v>
      </c>
      <c r="W2618" s="75">
        <v>0.65069444444444446</v>
      </c>
      <c r="X2618" s="75">
        <v>0.65208333333333335</v>
      </c>
      <c r="Y2618" s="75" t="s">
        <v>42</v>
      </c>
      <c r="Z2618" s="75" t="s">
        <v>42</v>
      </c>
      <c r="AA2618" s="75" t="s">
        <v>42</v>
      </c>
      <c r="AB2618" s="49" t="s">
        <v>8369</v>
      </c>
      <c r="AC2618" s="93">
        <v>0</v>
      </c>
      <c r="AD2618" s="93">
        <v>0</v>
      </c>
      <c r="AE2618" s="57" t="s">
        <v>423</v>
      </c>
      <c r="AF2618" s="94" t="s">
        <v>56</v>
      </c>
      <c r="AG2618" s="84"/>
      <c r="AH2618" s="50" t="s">
        <v>66</v>
      </c>
      <c r="AI2618" s="49"/>
      <c r="AJ2618" s="54"/>
    </row>
    <row r="2619" spans="1:36" ht="15" customHeight="1" x14ac:dyDescent="0.2">
      <c r="A2619" s="53">
        <v>46158</v>
      </c>
      <c r="B2619" s="57" t="str">
        <f t="shared" si="68"/>
        <v>06 A 18</v>
      </c>
      <c r="C2619" s="57" t="str">
        <f t="shared" si="69"/>
        <v>14:00 a 16:00</v>
      </c>
      <c r="D2619" s="57" t="s">
        <v>3384</v>
      </c>
      <c r="E2619" s="57">
        <v>3</v>
      </c>
      <c r="F2619" s="49" t="s">
        <v>3385</v>
      </c>
      <c r="G2619" s="49" t="s">
        <v>387</v>
      </c>
      <c r="H2619" s="49"/>
      <c r="I2619" s="49"/>
      <c r="J2619" s="49"/>
      <c r="K2619" s="49"/>
      <c r="L2619" s="49"/>
      <c r="M2619" s="55">
        <v>307313</v>
      </c>
      <c r="N2619" s="57">
        <v>48169323</v>
      </c>
      <c r="O2619" s="80" t="s">
        <v>49</v>
      </c>
      <c r="P2619" s="50" t="s">
        <v>158</v>
      </c>
      <c r="Q2619" s="50"/>
      <c r="R2619" s="50"/>
      <c r="S2619" s="50" t="s">
        <v>4515</v>
      </c>
      <c r="T2619" s="50" t="s">
        <v>155</v>
      </c>
      <c r="U2619" s="75">
        <v>0.64930555555555558</v>
      </c>
      <c r="V2619" s="75">
        <v>0.68125000000000002</v>
      </c>
      <c r="W2619" s="75">
        <v>0.65555555555555556</v>
      </c>
      <c r="X2619" s="75" t="s">
        <v>42</v>
      </c>
      <c r="Y2619" s="75" t="s">
        <v>42</v>
      </c>
      <c r="Z2619" s="75" t="s">
        <v>42</v>
      </c>
      <c r="AA2619" s="75" t="s">
        <v>42</v>
      </c>
      <c r="AB2619" s="49" t="s">
        <v>8370</v>
      </c>
      <c r="AC2619" s="93">
        <v>0</v>
      </c>
      <c r="AD2619" s="93">
        <v>0</v>
      </c>
      <c r="AE2619" s="57" t="s">
        <v>157</v>
      </c>
      <c r="AF2619" s="94" t="s">
        <v>45</v>
      </c>
      <c r="AG2619" s="84"/>
      <c r="AH2619" s="50" t="s">
        <v>66</v>
      </c>
      <c r="AI2619" s="49"/>
      <c r="AJ2619" s="54"/>
    </row>
    <row r="2620" spans="1:36" ht="15" customHeight="1" x14ac:dyDescent="0.2">
      <c r="A2620" s="53">
        <v>46158</v>
      </c>
      <c r="B2620" s="57" t="str">
        <f t="shared" si="68"/>
        <v>06 A 18</v>
      </c>
      <c r="C2620" s="57" t="str">
        <f t="shared" si="69"/>
        <v>14:00 a 16:00</v>
      </c>
      <c r="D2620" s="57" t="s">
        <v>3384</v>
      </c>
      <c r="E2620" s="57">
        <v>3</v>
      </c>
      <c r="F2620" s="49" t="s">
        <v>3385</v>
      </c>
      <c r="G2620" s="49" t="s">
        <v>2602</v>
      </c>
      <c r="H2620" s="49"/>
      <c r="I2620" s="49"/>
      <c r="J2620" s="49"/>
      <c r="K2620" s="49"/>
      <c r="L2620" s="49"/>
      <c r="M2620" s="55">
        <v>307316</v>
      </c>
      <c r="N2620" s="57">
        <v>48169303</v>
      </c>
      <c r="O2620" s="80" t="s">
        <v>49</v>
      </c>
      <c r="P2620" s="50" t="s">
        <v>158</v>
      </c>
      <c r="Q2620" s="50"/>
      <c r="R2620" s="50"/>
      <c r="S2620" s="50" t="s">
        <v>4990</v>
      </c>
      <c r="T2620" s="50" t="s">
        <v>85</v>
      </c>
      <c r="U2620" s="75">
        <v>0.64722222222222225</v>
      </c>
      <c r="V2620" s="75">
        <v>0.65763888888888888</v>
      </c>
      <c r="W2620" s="75">
        <v>0.6479166666666667</v>
      </c>
      <c r="X2620" s="75" t="s">
        <v>42</v>
      </c>
      <c r="Y2620" s="75" t="s">
        <v>42</v>
      </c>
      <c r="Z2620" s="75" t="s">
        <v>42</v>
      </c>
      <c r="AA2620" s="75" t="s">
        <v>42</v>
      </c>
      <c r="AB2620" s="49" t="s">
        <v>8371</v>
      </c>
      <c r="AC2620" s="93">
        <v>0</v>
      </c>
      <c r="AD2620" s="93">
        <v>0</v>
      </c>
      <c r="AE2620" s="57" t="s">
        <v>87</v>
      </c>
      <c r="AF2620" s="94" t="s">
        <v>45</v>
      </c>
      <c r="AG2620" s="84"/>
      <c r="AH2620" s="50" t="s">
        <v>66</v>
      </c>
      <c r="AI2620" s="49"/>
      <c r="AJ2620" s="54"/>
    </row>
    <row r="2621" spans="1:36" ht="15" customHeight="1" x14ac:dyDescent="0.2">
      <c r="A2621" s="53">
        <v>46158</v>
      </c>
      <c r="B2621" s="57" t="str">
        <f t="shared" si="68"/>
        <v>06 A 18</v>
      </c>
      <c r="C2621" s="57" t="str">
        <f t="shared" si="69"/>
        <v>14:00 a 16:00</v>
      </c>
      <c r="D2621" s="57" t="s">
        <v>3384</v>
      </c>
      <c r="E2621" s="57">
        <v>3</v>
      </c>
      <c r="F2621" s="49" t="s">
        <v>3385</v>
      </c>
      <c r="G2621" s="49" t="s">
        <v>1298</v>
      </c>
      <c r="H2621" s="49"/>
      <c r="I2621" s="49"/>
      <c r="J2621" s="49"/>
      <c r="K2621" s="49"/>
      <c r="L2621" s="49"/>
      <c r="M2621" s="55">
        <v>307356</v>
      </c>
      <c r="N2621" s="57">
        <v>48169440</v>
      </c>
      <c r="O2621" s="80" t="s">
        <v>49</v>
      </c>
      <c r="P2621" s="50" t="s">
        <v>37</v>
      </c>
      <c r="Q2621" s="50" t="s">
        <v>117</v>
      </c>
      <c r="R2621" s="50"/>
      <c r="S2621" s="50" t="s">
        <v>8372</v>
      </c>
      <c r="T2621" s="50" t="s">
        <v>155</v>
      </c>
      <c r="U2621" s="75">
        <v>0.66249999999999998</v>
      </c>
      <c r="V2621" s="75">
        <v>0.70833333333333337</v>
      </c>
      <c r="W2621" s="75">
        <v>0.66666666666666663</v>
      </c>
      <c r="X2621" s="75" t="s">
        <v>42</v>
      </c>
      <c r="Y2621" s="75" t="s">
        <v>42</v>
      </c>
      <c r="Z2621" s="75" t="s">
        <v>42</v>
      </c>
      <c r="AA2621" s="75" t="s">
        <v>42</v>
      </c>
      <c r="AB2621" s="49" t="s">
        <v>8373</v>
      </c>
      <c r="AC2621" s="93">
        <v>0</v>
      </c>
      <c r="AD2621" s="93">
        <v>0</v>
      </c>
      <c r="AE2621" s="57" t="s">
        <v>157</v>
      </c>
      <c r="AF2621" s="94" t="s">
        <v>56</v>
      </c>
      <c r="AG2621" s="84"/>
      <c r="AH2621" s="50" t="s">
        <v>66</v>
      </c>
      <c r="AI2621" s="49"/>
      <c r="AJ2621" s="54"/>
    </row>
    <row r="2622" spans="1:36" ht="15" customHeight="1" x14ac:dyDescent="0.2">
      <c r="A2622" s="53">
        <v>46158</v>
      </c>
      <c r="B2622" s="57" t="str">
        <f t="shared" si="68"/>
        <v>06 A 18</v>
      </c>
      <c r="C2622" s="57" t="str">
        <f t="shared" si="69"/>
        <v>08:00 a 10:00</v>
      </c>
      <c r="D2622" s="57" t="s">
        <v>3384</v>
      </c>
      <c r="E2622" s="57">
        <v>3</v>
      </c>
      <c r="F2622" s="49" t="s">
        <v>3385</v>
      </c>
      <c r="G2622" s="49" t="s">
        <v>2765</v>
      </c>
      <c r="H2622" s="49"/>
      <c r="I2622" s="49"/>
      <c r="J2622" s="49"/>
      <c r="K2622" s="49"/>
      <c r="L2622" s="49"/>
      <c r="M2622" s="55">
        <v>307229</v>
      </c>
      <c r="N2622" s="57">
        <v>48167030</v>
      </c>
      <c r="O2622" s="80" t="s">
        <v>49</v>
      </c>
      <c r="P2622" s="50" t="s">
        <v>37</v>
      </c>
      <c r="Q2622" s="50" t="s">
        <v>117</v>
      </c>
      <c r="R2622" s="50"/>
      <c r="S2622" s="50" t="s">
        <v>8374</v>
      </c>
      <c r="T2622" s="50" t="s">
        <v>421</v>
      </c>
      <c r="U2622" s="75">
        <v>0.37083333333333335</v>
      </c>
      <c r="V2622" s="75">
        <v>0.39652777777777781</v>
      </c>
      <c r="W2622" s="75">
        <v>0.37083333333333335</v>
      </c>
      <c r="X2622" s="75" t="s">
        <v>42</v>
      </c>
      <c r="Y2622" s="75" t="s">
        <v>42</v>
      </c>
      <c r="Z2622" s="75" t="s">
        <v>42</v>
      </c>
      <c r="AA2622" s="75" t="s">
        <v>42</v>
      </c>
      <c r="AB2622" s="49" t="s">
        <v>8375</v>
      </c>
      <c r="AC2622" s="93">
        <v>0</v>
      </c>
      <c r="AD2622" s="93">
        <v>0</v>
      </c>
      <c r="AE2622" s="57" t="s">
        <v>423</v>
      </c>
      <c r="AF2622" s="94" t="s">
        <v>56</v>
      </c>
      <c r="AG2622" s="84"/>
      <c r="AH2622" s="50" t="s">
        <v>66</v>
      </c>
      <c r="AI2622" s="49"/>
      <c r="AJ2622" s="54"/>
    </row>
    <row r="2623" spans="1:36" ht="15" customHeight="1" x14ac:dyDescent="0.2">
      <c r="A2623" s="53">
        <v>46158</v>
      </c>
      <c r="B2623" s="57" t="str">
        <f t="shared" si="68"/>
        <v>06 A 18</v>
      </c>
      <c r="C2623" s="57" t="str">
        <f t="shared" si="69"/>
        <v>16:00 a 18:00</v>
      </c>
      <c r="D2623" s="57" t="s">
        <v>7817</v>
      </c>
      <c r="E2623" s="57">
        <v>6</v>
      </c>
      <c r="F2623" s="49" t="s">
        <v>926</v>
      </c>
      <c r="G2623" s="49" t="s">
        <v>1481</v>
      </c>
      <c r="H2623" s="49"/>
      <c r="I2623" s="49"/>
      <c r="J2623" s="49"/>
      <c r="K2623" s="49"/>
      <c r="L2623" s="49"/>
      <c r="M2623" s="55">
        <v>307432</v>
      </c>
      <c r="N2623" s="57">
        <v>48169546</v>
      </c>
      <c r="O2623" s="80" t="s">
        <v>49</v>
      </c>
      <c r="P2623" s="50" t="s">
        <v>39</v>
      </c>
      <c r="Q2623" s="50"/>
      <c r="R2623" s="50" t="s">
        <v>39</v>
      </c>
      <c r="S2623" s="50" t="s">
        <v>8376</v>
      </c>
      <c r="T2623" s="50" t="s">
        <v>105</v>
      </c>
      <c r="U2623" s="75">
        <v>0.6743055555555556</v>
      </c>
      <c r="V2623" s="75">
        <v>0.74236111111111114</v>
      </c>
      <c r="W2623" s="75">
        <v>0.6777777777777777</v>
      </c>
      <c r="X2623" s="75" t="s">
        <v>42</v>
      </c>
      <c r="Y2623" s="75" t="s">
        <v>42</v>
      </c>
      <c r="Z2623" s="75" t="s">
        <v>42</v>
      </c>
      <c r="AA2623" s="75" t="s">
        <v>42</v>
      </c>
      <c r="AB2623" s="49" t="s">
        <v>8377</v>
      </c>
      <c r="AC2623" s="93">
        <v>0</v>
      </c>
      <c r="AD2623" s="93">
        <v>1</v>
      </c>
      <c r="AE2623" s="57" t="s">
        <v>97</v>
      </c>
      <c r="AF2623" s="94" t="s">
        <v>45</v>
      </c>
      <c r="AG2623" s="84"/>
      <c r="AH2623" s="50" t="s">
        <v>58</v>
      </c>
      <c r="AI2623" s="49"/>
      <c r="AJ2623" s="54"/>
    </row>
    <row r="2624" spans="1:36" ht="15" customHeight="1" x14ac:dyDescent="0.2">
      <c r="A2624" s="53">
        <v>46158</v>
      </c>
      <c r="B2624" s="57" t="str">
        <f t="shared" si="68"/>
        <v>06 A 18</v>
      </c>
      <c r="C2624" s="57" t="str">
        <f t="shared" si="69"/>
        <v>16:00 a 18:00</v>
      </c>
      <c r="D2624" s="57" t="s">
        <v>3384</v>
      </c>
      <c r="E2624" s="57">
        <v>3</v>
      </c>
      <c r="F2624" s="49" t="s">
        <v>5327</v>
      </c>
      <c r="G2624" s="49" t="s">
        <v>403</v>
      </c>
      <c r="H2624" s="49"/>
      <c r="I2624" s="49"/>
      <c r="J2624" s="49"/>
      <c r="K2624" s="49"/>
      <c r="L2624" s="49"/>
      <c r="M2624" s="55">
        <v>307286</v>
      </c>
      <c r="N2624" s="57">
        <v>48169679</v>
      </c>
      <c r="O2624" s="80" t="s">
        <v>49</v>
      </c>
      <c r="P2624" s="50" t="s">
        <v>37</v>
      </c>
      <c r="Q2624" s="50" t="s">
        <v>69</v>
      </c>
      <c r="R2624" s="50"/>
      <c r="S2624" s="50" t="s">
        <v>8378</v>
      </c>
      <c r="T2624" s="50" t="s">
        <v>120</v>
      </c>
      <c r="U2624" s="75">
        <v>0.6875</v>
      </c>
      <c r="V2624" s="75">
        <v>0.70347222222222217</v>
      </c>
      <c r="W2624" s="75">
        <v>0.6875</v>
      </c>
      <c r="X2624" s="75" t="s">
        <v>42</v>
      </c>
      <c r="Y2624" s="75" t="s">
        <v>42</v>
      </c>
      <c r="Z2624" s="75" t="s">
        <v>42</v>
      </c>
      <c r="AA2624" s="75" t="s">
        <v>42</v>
      </c>
      <c r="AB2624" s="49" t="s">
        <v>8379</v>
      </c>
      <c r="AC2624" s="93">
        <v>0</v>
      </c>
      <c r="AD2624" s="93">
        <v>0</v>
      </c>
      <c r="AE2624" s="57" t="s">
        <v>122</v>
      </c>
      <c r="AF2624" s="94" t="s">
        <v>45</v>
      </c>
      <c r="AG2624" s="84" t="s">
        <v>57</v>
      </c>
      <c r="AH2624" s="50" t="s">
        <v>66</v>
      </c>
      <c r="AI2624" s="49"/>
      <c r="AJ2624" s="54"/>
    </row>
    <row r="2625" spans="1:36" ht="15" customHeight="1" x14ac:dyDescent="0.2">
      <c r="A2625" s="53">
        <v>46158</v>
      </c>
      <c r="B2625" s="57" t="str">
        <f t="shared" si="68"/>
        <v>06 A 18</v>
      </c>
      <c r="C2625" s="57" t="str">
        <f t="shared" si="69"/>
        <v>16:00 a 18:00</v>
      </c>
      <c r="D2625" s="57" t="s">
        <v>3384</v>
      </c>
      <c r="E2625" s="57">
        <v>3</v>
      </c>
      <c r="F2625" s="49" t="s">
        <v>5327</v>
      </c>
      <c r="G2625" s="49" t="s">
        <v>1993</v>
      </c>
      <c r="H2625" s="49"/>
      <c r="I2625" s="49"/>
      <c r="J2625" s="49"/>
      <c r="K2625" s="49"/>
      <c r="L2625" s="49"/>
      <c r="M2625" s="55">
        <v>307317</v>
      </c>
      <c r="N2625" s="57">
        <v>48169669</v>
      </c>
      <c r="O2625" s="80" t="s">
        <v>49</v>
      </c>
      <c r="P2625" s="50" t="s">
        <v>211</v>
      </c>
      <c r="Q2625" s="50"/>
      <c r="R2625" s="50"/>
      <c r="S2625" s="50" t="s">
        <v>8380</v>
      </c>
      <c r="T2625" s="50" t="s">
        <v>3274</v>
      </c>
      <c r="U2625" s="75">
        <v>0.69027777777777777</v>
      </c>
      <c r="V2625" s="75">
        <v>0.70277777777777783</v>
      </c>
      <c r="W2625" s="75">
        <v>0.69027777777777777</v>
      </c>
      <c r="X2625" s="75" t="s">
        <v>42</v>
      </c>
      <c r="Y2625" s="75">
        <v>0.6972222222222223</v>
      </c>
      <c r="Z2625" s="75" t="s">
        <v>42</v>
      </c>
      <c r="AA2625" s="75" t="s">
        <v>42</v>
      </c>
      <c r="AB2625" s="49" t="s">
        <v>8381</v>
      </c>
      <c r="AC2625" s="93">
        <v>0</v>
      </c>
      <c r="AD2625" s="93">
        <v>0</v>
      </c>
      <c r="AE2625" s="57" t="s">
        <v>3277</v>
      </c>
      <c r="AF2625" s="94" t="s">
        <v>56</v>
      </c>
      <c r="AG2625" s="84" t="s">
        <v>57</v>
      </c>
      <c r="AH2625" s="50" t="s">
        <v>66</v>
      </c>
      <c r="AI2625" s="49"/>
      <c r="AJ2625" s="54"/>
    </row>
    <row r="2626" spans="1:36" ht="15" customHeight="1" x14ac:dyDescent="0.2">
      <c r="A2626" s="53">
        <v>46158</v>
      </c>
      <c r="B2626" s="57" t="str">
        <f t="shared" si="68"/>
        <v>06 A 18</v>
      </c>
      <c r="C2626" s="57" t="str">
        <f t="shared" si="69"/>
        <v>16:00 a 18:00</v>
      </c>
      <c r="D2626" s="57" t="s">
        <v>3384</v>
      </c>
      <c r="E2626" s="57">
        <v>3</v>
      </c>
      <c r="F2626" s="49" t="s">
        <v>849</v>
      </c>
      <c r="G2626" s="49" t="s">
        <v>398</v>
      </c>
      <c r="H2626" s="49"/>
      <c r="I2626" s="49"/>
      <c r="J2626" s="49"/>
      <c r="K2626" s="49"/>
      <c r="L2626" s="49"/>
      <c r="M2626" s="55">
        <v>307391</v>
      </c>
      <c r="N2626" s="57">
        <v>48169744</v>
      </c>
      <c r="O2626" s="80" t="s">
        <v>49</v>
      </c>
      <c r="P2626" s="50" t="s">
        <v>669</v>
      </c>
      <c r="Q2626" s="50"/>
      <c r="R2626" s="50"/>
      <c r="S2626" s="50" t="s">
        <v>295</v>
      </c>
      <c r="T2626" s="50" t="s">
        <v>71</v>
      </c>
      <c r="U2626" s="75">
        <v>0.69652777777777775</v>
      </c>
      <c r="V2626" s="75">
        <v>0.70277777777777783</v>
      </c>
      <c r="W2626" s="75" t="s">
        <v>42</v>
      </c>
      <c r="X2626" s="75" t="s">
        <v>42</v>
      </c>
      <c r="Y2626" s="75" t="s">
        <v>42</v>
      </c>
      <c r="Z2626" s="75" t="s">
        <v>42</v>
      </c>
      <c r="AA2626" s="75" t="s">
        <v>42</v>
      </c>
      <c r="AB2626" s="49" t="s">
        <v>8382</v>
      </c>
      <c r="AC2626" s="93">
        <v>0</v>
      </c>
      <c r="AD2626" s="93">
        <v>0</v>
      </c>
      <c r="AE2626" s="57" t="s">
        <v>73</v>
      </c>
      <c r="AF2626" s="94" t="s">
        <v>45</v>
      </c>
      <c r="AG2626" s="84"/>
      <c r="AH2626" s="50" t="s">
        <v>66</v>
      </c>
      <c r="AI2626" s="49"/>
      <c r="AJ2626" s="54"/>
    </row>
    <row r="2627" spans="1:36" ht="15" customHeight="1" x14ac:dyDescent="0.2">
      <c r="A2627" s="53">
        <v>46158</v>
      </c>
      <c r="B2627" s="57" t="str">
        <f t="shared" si="68"/>
        <v>06 A 18</v>
      </c>
      <c r="C2627" s="57" t="str">
        <f t="shared" si="69"/>
        <v>16:00 a 18:00</v>
      </c>
      <c r="D2627" s="57" t="s">
        <v>3384</v>
      </c>
      <c r="E2627" s="57">
        <v>3</v>
      </c>
      <c r="F2627" s="49" t="s">
        <v>849</v>
      </c>
      <c r="G2627" s="49" t="s">
        <v>2723</v>
      </c>
      <c r="H2627" s="49"/>
      <c r="I2627" s="49"/>
      <c r="J2627" s="49"/>
      <c r="K2627" s="49"/>
      <c r="L2627" s="49"/>
      <c r="M2627" s="55">
        <v>307414</v>
      </c>
      <c r="N2627" s="57">
        <v>48169513</v>
      </c>
      <c r="O2627" s="80" t="s">
        <v>49</v>
      </c>
      <c r="P2627" s="50" t="s">
        <v>37</v>
      </c>
      <c r="Q2627" s="50" t="s">
        <v>61</v>
      </c>
      <c r="R2627" s="50"/>
      <c r="S2627" s="50" t="s">
        <v>8383</v>
      </c>
      <c r="T2627" s="50" t="s">
        <v>95</v>
      </c>
      <c r="U2627" s="75">
        <v>0.68472222222222223</v>
      </c>
      <c r="V2627" s="75">
        <v>0.74861111111111101</v>
      </c>
      <c r="W2627" s="75">
        <v>0.68472222222222223</v>
      </c>
      <c r="X2627" s="75" t="s">
        <v>42</v>
      </c>
      <c r="Y2627" s="75" t="s">
        <v>42</v>
      </c>
      <c r="Z2627" s="75" t="s">
        <v>42</v>
      </c>
      <c r="AA2627" s="75" t="s">
        <v>42</v>
      </c>
      <c r="AB2627" s="49" t="s">
        <v>8384</v>
      </c>
      <c r="AC2627" s="93">
        <v>0</v>
      </c>
      <c r="AD2627" s="93">
        <v>0</v>
      </c>
      <c r="AE2627" s="57" t="s">
        <v>191</v>
      </c>
      <c r="AF2627" s="94" t="s">
        <v>56</v>
      </c>
      <c r="AG2627" s="84"/>
      <c r="AH2627" s="50" t="s">
        <v>66</v>
      </c>
      <c r="AI2627" s="49"/>
      <c r="AJ2627" s="54"/>
    </row>
    <row r="2628" spans="1:36" ht="15" customHeight="1" x14ac:dyDescent="0.2">
      <c r="A2628" s="53">
        <v>46158</v>
      </c>
      <c r="B2628" s="57" t="str">
        <f t="shared" si="68"/>
        <v>06 A 18</v>
      </c>
      <c r="C2628" s="57" t="str">
        <f t="shared" si="69"/>
        <v>16:00 a 18:00</v>
      </c>
      <c r="D2628" s="57" t="s">
        <v>3384</v>
      </c>
      <c r="E2628" s="57">
        <v>3</v>
      </c>
      <c r="F2628" s="49" t="s">
        <v>849</v>
      </c>
      <c r="G2628" s="49" t="s">
        <v>911</v>
      </c>
      <c r="H2628" s="49"/>
      <c r="I2628" s="49"/>
      <c r="J2628" s="49"/>
      <c r="K2628" s="49"/>
      <c r="L2628" s="49"/>
      <c r="M2628" s="55">
        <v>307338</v>
      </c>
      <c r="N2628" s="57">
        <v>48169599</v>
      </c>
      <c r="O2628" s="80" t="s">
        <v>49</v>
      </c>
      <c r="P2628" s="50" t="s">
        <v>37</v>
      </c>
      <c r="Q2628" s="50" t="s">
        <v>782</v>
      </c>
      <c r="R2628" s="50"/>
      <c r="S2628" s="50" t="s">
        <v>8385</v>
      </c>
      <c r="T2628" s="50" t="s">
        <v>105</v>
      </c>
      <c r="U2628" s="75">
        <v>0.68263888888888891</v>
      </c>
      <c r="V2628" s="75">
        <v>0.69236111111111109</v>
      </c>
      <c r="W2628" s="75">
        <v>0.68611111111111101</v>
      </c>
      <c r="X2628" s="75" t="s">
        <v>42</v>
      </c>
      <c r="Y2628" s="75" t="s">
        <v>42</v>
      </c>
      <c r="Z2628" s="75" t="s">
        <v>42</v>
      </c>
      <c r="AA2628" s="75" t="s">
        <v>42</v>
      </c>
      <c r="AB2628" s="49" t="s">
        <v>8386</v>
      </c>
      <c r="AC2628" s="93">
        <v>0</v>
      </c>
      <c r="AD2628" s="93">
        <v>0</v>
      </c>
      <c r="AE2628" s="57" t="s">
        <v>191</v>
      </c>
      <c r="AF2628" s="94" t="s">
        <v>56</v>
      </c>
      <c r="AG2628" s="84"/>
      <c r="AH2628" s="50" t="s">
        <v>66</v>
      </c>
      <c r="AI2628" s="49"/>
      <c r="AJ2628" s="54"/>
    </row>
    <row r="2629" spans="1:36" ht="15" customHeight="1" x14ac:dyDescent="0.2">
      <c r="A2629" s="53">
        <v>46158</v>
      </c>
      <c r="B2629" s="57" t="str">
        <f t="shared" si="68"/>
        <v>06 A 18</v>
      </c>
      <c r="C2629" s="57" t="str">
        <f t="shared" si="69"/>
        <v>16:00 a 18:00</v>
      </c>
      <c r="D2629" s="57" t="s">
        <v>3384</v>
      </c>
      <c r="E2629" s="57">
        <v>3</v>
      </c>
      <c r="F2629" s="49" t="s">
        <v>5327</v>
      </c>
      <c r="G2629" s="49" t="s">
        <v>2657</v>
      </c>
      <c r="H2629" s="49"/>
      <c r="I2629" s="49"/>
      <c r="J2629" s="49"/>
      <c r="K2629" s="49"/>
      <c r="L2629" s="49"/>
      <c r="M2629" s="55">
        <v>307332</v>
      </c>
      <c r="N2629" s="57">
        <v>48169662</v>
      </c>
      <c r="O2629" s="80" t="s">
        <v>49</v>
      </c>
      <c r="P2629" s="50" t="s">
        <v>761</v>
      </c>
      <c r="Q2629" s="50"/>
      <c r="R2629" s="50"/>
      <c r="S2629" s="50" t="s">
        <v>8387</v>
      </c>
      <c r="T2629" s="50" t="s">
        <v>53</v>
      </c>
      <c r="U2629" s="75">
        <v>0.68055555555555547</v>
      </c>
      <c r="V2629" s="75">
        <v>0.6958333333333333</v>
      </c>
      <c r="W2629" s="75">
        <v>0.68055555555555547</v>
      </c>
      <c r="X2629" s="75" t="s">
        <v>42</v>
      </c>
      <c r="Y2629" s="75" t="s">
        <v>42</v>
      </c>
      <c r="Z2629" s="75" t="s">
        <v>42</v>
      </c>
      <c r="AA2629" s="75" t="s">
        <v>42</v>
      </c>
      <c r="AB2629" s="49" t="s">
        <v>8388</v>
      </c>
      <c r="AC2629" s="93">
        <v>0</v>
      </c>
      <c r="AD2629" s="93">
        <v>0</v>
      </c>
      <c r="AE2629" s="57" t="s">
        <v>55</v>
      </c>
      <c r="AF2629" s="94" t="s">
        <v>45</v>
      </c>
      <c r="AG2629" s="84"/>
      <c r="AH2629" s="50" t="s">
        <v>66</v>
      </c>
      <c r="AI2629" s="49"/>
      <c r="AJ2629" s="54"/>
    </row>
    <row r="2630" spans="1:36" ht="15" customHeight="1" x14ac:dyDescent="0.2">
      <c r="A2630" s="53">
        <v>46158</v>
      </c>
      <c r="B2630" s="57" t="str">
        <f t="shared" si="68"/>
        <v>06 A 18</v>
      </c>
      <c r="C2630" s="57" t="str">
        <f t="shared" si="69"/>
        <v>16:00 a 18:00</v>
      </c>
      <c r="D2630" s="57" t="s">
        <v>3384</v>
      </c>
      <c r="E2630" s="57">
        <v>3</v>
      </c>
      <c r="F2630" s="49" t="s">
        <v>845</v>
      </c>
      <c r="G2630" s="49" t="s">
        <v>1001</v>
      </c>
      <c r="H2630" s="49"/>
      <c r="I2630" s="49"/>
      <c r="J2630" s="49"/>
      <c r="K2630" s="49"/>
      <c r="L2630" s="49"/>
      <c r="M2630" s="55">
        <v>307406</v>
      </c>
      <c r="N2630" s="57">
        <v>48169767</v>
      </c>
      <c r="O2630" s="80" t="s">
        <v>250</v>
      </c>
      <c r="P2630" s="50" t="s">
        <v>37</v>
      </c>
      <c r="Q2630" s="50" t="s">
        <v>751</v>
      </c>
      <c r="R2630" s="50"/>
      <c r="S2630" s="50" t="s">
        <v>8389</v>
      </c>
      <c r="T2630" s="50" t="s">
        <v>469</v>
      </c>
      <c r="U2630" s="75">
        <v>0.71666666666666667</v>
      </c>
      <c r="V2630" s="75">
        <v>0.7416666666666667</v>
      </c>
      <c r="W2630" s="75" t="s">
        <v>8390</v>
      </c>
      <c r="X2630" s="75">
        <v>0.71666666666666667</v>
      </c>
      <c r="Y2630" s="75">
        <v>0.72638888888888886</v>
      </c>
      <c r="Z2630" s="75" t="s">
        <v>42</v>
      </c>
      <c r="AA2630" s="75" t="s">
        <v>42</v>
      </c>
      <c r="AB2630" s="49" t="s">
        <v>8391</v>
      </c>
      <c r="AC2630" s="93">
        <v>0</v>
      </c>
      <c r="AD2630" s="93">
        <v>0</v>
      </c>
      <c r="AE2630" s="57" t="s">
        <v>585</v>
      </c>
      <c r="AF2630" s="94" t="s">
        <v>56</v>
      </c>
      <c r="AG2630" s="84"/>
      <c r="AH2630" s="50" t="s">
        <v>66</v>
      </c>
      <c r="AI2630" s="49"/>
      <c r="AJ2630" s="54"/>
    </row>
    <row r="2631" spans="1:36" ht="15" customHeight="1" x14ac:dyDescent="0.2">
      <c r="A2631" s="53">
        <v>46158</v>
      </c>
      <c r="B2631" s="57" t="str">
        <f t="shared" si="68"/>
        <v>06 A 18</v>
      </c>
      <c r="C2631" s="57" t="str">
        <f t="shared" si="69"/>
        <v>16:00 a 18:00</v>
      </c>
      <c r="D2631" s="57" t="s">
        <v>3384</v>
      </c>
      <c r="E2631" s="57">
        <v>3</v>
      </c>
      <c r="F2631" s="49" t="s">
        <v>5327</v>
      </c>
      <c r="G2631" s="49" t="s">
        <v>287</v>
      </c>
      <c r="H2631" s="49"/>
      <c r="I2631" s="49"/>
      <c r="J2631" s="49"/>
      <c r="K2631" s="49"/>
      <c r="L2631" s="49"/>
      <c r="M2631" s="55">
        <v>307389</v>
      </c>
      <c r="N2631" s="57">
        <v>48169710</v>
      </c>
      <c r="O2631" s="80" t="s">
        <v>49</v>
      </c>
      <c r="P2631" s="50" t="s">
        <v>599</v>
      </c>
      <c r="Q2631" s="50"/>
      <c r="R2631" s="50"/>
      <c r="S2631" s="50" t="s">
        <v>8392</v>
      </c>
      <c r="T2631" s="50" t="s">
        <v>323</v>
      </c>
      <c r="U2631" s="75">
        <v>0.70000000000000007</v>
      </c>
      <c r="V2631" s="75">
        <v>0.72083333333333333</v>
      </c>
      <c r="W2631" s="75">
        <v>0.70416666666666661</v>
      </c>
      <c r="X2631" s="75">
        <v>0.70416666666666661</v>
      </c>
      <c r="Y2631" s="75" t="s">
        <v>42</v>
      </c>
      <c r="Z2631" s="75" t="s">
        <v>42</v>
      </c>
      <c r="AA2631" s="75" t="s">
        <v>42</v>
      </c>
      <c r="AB2631" s="49" t="s">
        <v>8393</v>
      </c>
      <c r="AC2631" s="93">
        <v>0</v>
      </c>
      <c r="AD2631" s="93">
        <v>0</v>
      </c>
      <c r="AE2631" s="57" t="s">
        <v>325</v>
      </c>
      <c r="AF2631" s="95" t="s">
        <v>56</v>
      </c>
      <c r="AG2631" s="84" t="s">
        <v>57</v>
      </c>
      <c r="AH2631" s="50" t="s">
        <v>66</v>
      </c>
      <c r="AI2631" s="49"/>
      <c r="AJ2631" s="54"/>
    </row>
    <row r="2632" spans="1:36" ht="15" customHeight="1" x14ac:dyDescent="0.2">
      <c r="A2632" s="53">
        <v>46158</v>
      </c>
      <c r="B2632" s="57" t="str">
        <f t="shared" si="68"/>
        <v>06 A 18</v>
      </c>
      <c r="C2632" s="57" t="str">
        <f t="shared" si="69"/>
        <v>16:00 a 18:00</v>
      </c>
      <c r="D2632" s="57" t="s">
        <v>3384</v>
      </c>
      <c r="E2632" s="57">
        <v>3</v>
      </c>
      <c r="F2632" s="49" t="s">
        <v>5327</v>
      </c>
      <c r="G2632" s="49" t="s">
        <v>2657</v>
      </c>
      <c r="H2632" s="49"/>
      <c r="I2632" s="49"/>
      <c r="J2632" s="49"/>
      <c r="K2632" s="49"/>
      <c r="L2632" s="49"/>
      <c r="M2632" s="55">
        <v>307520</v>
      </c>
      <c r="N2632" s="57">
        <v>48169842</v>
      </c>
      <c r="O2632" s="80" t="s">
        <v>49</v>
      </c>
      <c r="P2632" s="50" t="s">
        <v>37</v>
      </c>
      <c r="Q2632" s="50" t="s">
        <v>543</v>
      </c>
      <c r="R2632" s="50"/>
      <c r="S2632" s="50" t="s">
        <v>4602</v>
      </c>
      <c r="T2632" s="50" t="s">
        <v>53</v>
      </c>
      <c r="U2632" s="75">
        <v>0.70833333333333337</v>
      </c>
      <c r="V2632" s="75">
        <v>0.81527777777777777</v>
      </c>
      <c r="W2632" s="75">
        <v>0.70833333333333337</v>
      </c>
      <c r="X2632" s="75" t="s">
        <v>42</v>
      </c>
      <c r="Y2632" s="75" t="s">
        <v>42</v>
      </c>
      <c r="Z2632" s="75" t="s">
        <v>42</v>
      </c>
      <c r="AA2632" s="75" t="s">
        <v>42</v>
      </c>
      <c r="AB2632" s="49" t="s">
        <v>8394</v>
      </c>
      <c r="AC2632" s="93">
        <v>0</v>
      </c>
      <c r="AD2632" s="93">
        <v>0</v>
      </c>
      <c r="AE2632" s="57" t="s">
        <v>55</v>
      </c>
      <c r="AF2632" s="95" t="s">
        <v>56</v>
      </c>
      <c r="AG2632" s="84"/>
      <c r="AH2632" s="50" t="s">
        <v>66</v>
      </c>
      <c r="AI2632" s="49"/>
      <c r="AJ2632" s="54"/>
    </row>
    <row r="2633" spans="1:36" ht="15" customHeight="1" x14ac:dyDescent="0.2">
      <c r="A2633" s="53">
        <v>46158</v>
      </c>
      <c r="B2633" s="57" t="str">
        <f t="shared" si="68"/>
        <v>06 A 18</v>
      </c>
      <c r="C2633" s="57" t="str">
        <f t="shared" si="69"/>
        <v>16:00 a 18:00</v>
      </c>
      <c r="D2633" s="57" t="s">
        <v>3384</v>
      </c>
      <c r="E2633" s="57">
        <v>3</v>
      </c>
      <c r="F2633" s="49" t="s">
        <v>845</v>
      </c>
      <c r="G2633" s="49" t="s">
        <v>531</v>
      </c>
      <c r="H2633" s="49"/>
      <c r="I2633" s="49"/>
      <c r="J2633" s="49"/>
      <c r="K2633" s="49"/>
      <c r="L2633" s="49"/>
      <c r="M2633" s="55">
        <v>307328</v>
      </c>
      <c r="N2633" s="57">
        <v>48169870</v>
      </c>
      <c r="O2633" s="80" t="s">
        <v>250</v>
      </c>
      <c r="P2633" s="50" t="s">
        <v>848</v>
      </c>
      <c r="Q2633" s="50" t="s">
        <v>89</v>
      </c>
      <c r="R2633" s="50"/>
      <c r="S2633" s="50" t="s">
        <v>8395</v>
      </c>
      <c r="T2633" s="50" t="s">
        <v>234</v>
      </c>
      <c r="U2633" s="75">
        <v>0.71458333333333324</v>
      </c>
      <c r="V2633" s="75">
        <v>0.72430555555555554</v>
      </c>
      <c r="W2633" s="75">
        <v>0.71736111111111101</v>
      </c>
      <c r="X2633" s="75" t="s">
        <v>42</v>
      </c>
      <c r="Y2633" s="75" t="s">
        <v>42</v>
      </c>
      <c r="Z2633" s="75" t="s">
        <v>42</v>
      </c>
      <c r="AA2633" s="75" t="s">
        <v>42</v>
      </c>
      <c r="AB2633" s="49" t="s">
        <v>8396</v>
      </c>
      <c r="AC2633" s="93">
        <v>0</v>
      </c>
      <c r="AD2633" s="93">
        <v>0</v>
      </c>
      <c r="AE2633" s="57" t="s">
        <v>3094</v>
      </c>
      <c r="AF2633" s="94" t="s">
        <v>56</v>
      </c>
      <c r="AG2633" s="84"/>
      <c r="AH2633" s="50" t="s">
        <v>66</v>
      </c>
      <c r="AI2633" s="49"/>
      <c r="AJ2633" s="54"/>
    </row>
    <row r="2634" spans="1:36" ht="15" customHeight="1" x14ac:dyDescent="0.2">
      <c r="A2634" s="53">
        <v>46158</v>
      </c>
      <c r="B2634" s="57" t="str">
        <f t="shared" si="68"/>
        <v>06 A 18</v>
      </c>
      <c r="C2634" s="57" t="str">
        <f t="shared" si="69"/>
        <v>16:00 a 18:00</v>
      </c>
      <c r="D2634" s="57" t="s">
        <v>3384</v>
      </c>
      <c r="E2634" s="57">
        <v>3</v>
      </c>
      <c r="F2634" s="49" t="s">
        <v>5327</v>
      </c>
      <c r="G2634" s="49" t="s">
        <v>2831</v>
      </c>
      <c r="H2634" s="49"/>
      <c r="I2634" s="49"/>
      <c r="J2634" s="49"/>
      <c r="K2634" s="49"/>
      <c r="L2634" s="49"/>
      <c r="M2634" s="55">
        <v>307327</v>
      </c>
      <c r="N2634" s="57">
        <v>48169612</v>
      </c>
      <c r="O2634" s="80" t="s">
        <v>49</v>
      </c>
      <c r="P2634" s="50" t="s">
        <v>37</v>
      </c>
      <c r="Q2634" s="50" t="s">
        <v>61</v>
      </c>
      <c r="R2634" s="50"/>
      <c r="S2634" s="50" t="s">
        <v>8397</v>
      </c>
      <c r="T2634" s="50" t="s">
        <v>101</v>
      </c>
      <c r="U2634" s="75">
        <v>0.68472222222222223</v>
      </c>
      <c r="V2634" s="75">
        <v>0.71805555555555556</v>
      </c>
      <c r="W2634" s="75">
        <v>0.68472222222222223</v>
      </c>
      <c r="X2634" s="75" t="s">
        <v>42</v>
      </c>
      <c r="Y2634" s="75" t="s">
        <v>42</v>
      </c>
      <c r="Z2634" s="75" t="s">
        <v>42</v>
      </c>
      <c r="AA2634" s="75" t="s">
        <v>42</v>
      </c>
      <c r="AB2634" s="49" t="s">
        <v>8398</v>
      </c>
      <c r="AC2634" s="93">
        <v>0</v>
      </c>
      <c r="AD2634" s="93">
        <v>0</v>
      </c>
      <c r="AE2634" s="57" t="s">
        <v>103</v>
      </c>
      <c r="AF2634" s="95" t="s">
        <v>56</v>
      </c>
      <c r="AG2634" s="84" t="s">
        <v>57</v>
      </c>
      <c r="AH2634" s="50" t="s">
        <v>66</v>
      </c>
      <c r="AI2634" s="49"/>
      <c r="AJ2634" s="54"/>
    </row>
    <row r="2635" spans="1:36" ht="15" customHeight="1" x14ac:dyDescent="0.2">
      <c r="A2635" s="53">
        <v>46158</v>
      </c>
      <c r="B2635" s="57" t="str">
        <f t="shared" si="68"/>
        <v>06 A 18</v>
      </c>
      <c r="C2635" s="57" t="str">
        <f t="shared" si="69"/>
        <v>16:00 a 18:00</v>
      </c>
      <c r="D2635" s="57" t="s">
        <v>3384</v>
      </c>
      <c r="E2635" s="57">
        <v>3</v>
      </c>
      <c r="F2635" s="49" t="s">
        <v>5327</v>
      </c>
      <c r="G2635" s="49" t="s">
        <v>1782</v>
      </c>
      <c r="H2635" s="49"/>
      <c r="I2635" s="49"/>
      <c r="J2635" s="49"/>
      <c r="K2635" s="49"/>
      <c r="L2635" s="49"/>
      <c r="M2635" s="55">
        <v>307324</v>
      </c>
      <c r="N2635" s="57">
        <v>48169717</v>
      </c>
      <c r="O2635" s="80" t="s">
        <v>49</v>
      </c>
      <c r="P2635" s="50" t="s">
        <v>37</v>
      </c>
      <c r="Q2635" s="50" t="s">
        <v>69</v>
      </c>
      <c r="R2635" s="50"/>
      <c r="S2635" s="50" t="s">
        <v>3929</v>
      </c>
      <c r="T2635" s="50" t="s">
        <v>91</v>
      </c>
      <c r="U2635" s="75">
        <v>0.69652777777777775</v>
      </c>
      <c r="V2635" s="75">
        <v>0.70486111111111116</v>
      </c>
      <c r="W2635" s="75">
        <v>0.69652777777777775</v>
      </c>
      <c r="X2635" s="75" t="s">
        <v>42</v>
      </c>
      <c r="Y2635" s="75" t="s">
        <v>42</v>
      </c>
      <c r="Z2635" s="75" t="s">
        <v>42</v>
      </c>
      <c r="AA2635" s="75" t="s">
        <v>42</v>
      </c>
      <c r="AB2635" s="49" t="s">
        <v>8399</v>
      </c>
      <c r="AC2635" s="93">
        <v>0</v>
      </c>
      <c r="AD2635" s="93">
        <v>0</v>
      </c>
      <c r="AE2635" s="57" t="s">
        <v>269</v>
      </c>
      <c r="AF2635" s="95" t="s">
        <v>56</v>
      </c>
      <c r="AG2635" s="84" t="s">
        <v>57</v>
      </c>
      <c r="AH2635" s="50" t="s">
        <v>66</v>
      </c>
      <c r="AI2635" s="49"/>
      <c r="AJ2635" s="54"/>
    </row>
    <row r="2636" spans="1:36" ht="15" customHeight="1" x14ac:dyDescent="0.2">
      <c r="A2636" s="53">
        <v>46158</v>
      </c>
      <c r="B2636" s="57" t="str">
        <f t="shared" si="68"/>
        <v>06 A 18</v>
      </c>
      <c r="C2636" s="57" t="str">
        <f t="shared" si="69"/>
        <v>16:00 a 18:00</v>
      </c>
      <c r="D2636" s="57" t="s">
        <v>3384</v>
      </c>
      <c r="E2636" s="57">
        <v>3</v>
      </c>
      <c r="F2636" s="49" t="s">
        <v>5327</v>
      </c>
      <c r="G2636" s="49" t="s">
        <v>1580</v>
      </c>
      <c r="H2636" s="49"/>
      <c r="I2636" s="49"/>
      <c r="J2636" s="49"/>
      <c r="K2636" s="49"/>
      <c r="L2636" s="49"/>
      <c r="M2636" s="55">
        <v>307522</v>
      </c>
      <c r="N2636" s="57">
        <v>48169655</v>
      </c>
      <c r="O2636" s="80" t="s">
        <v>49</v>
      </c>
      <c r="P2636" s="50" t="s">
        <v>37</v>
      </c>
      <c r="Q2636" s="50" t="s">
        <v>117</v>
      </c>
      <c r="R2636" s="50"/>
      <c r="S2636" s="50" t="s">
        <v>8400</v>
      </c>
      <c r="T2636" s="50" t="s">
        <v>421</v>
      </c>
      <c r="U2636" s="75">
        <v>0.69444444444444453</v>
      </c>
      <c r="V2636" s="75">
        <v>0.75763888888888886</v>
      </c>
      <c r="W2636" s="75">
        <v>0.69444444444444453</v>
      </c>
      <c r="X2636" s="75">
        <v>0.69513888888888886</v>
      </c>
      <c r="Y2636" s="75" t="s">
        <v>42</v>
      </c>
      <c r="Z2636" s="75" t="s">
        <v>42</v>
      </c>
      <c r="AA2636" s="75" t="s">
        <v>42</v>
      </c>
      <c r="AB2636" s="49" t="s">
        <v>8401</v>
      </c>
      <c r="AC2636" s="93">
        <v>0</v>
      </c>
      <c r="AD2636" s="93">
        <v>0</v>
      </c>
      <c r="AE2636" s="57" t="s">
        <v>423</v>
      </c>
      <c r="AF2636" s="95" t="s">
        <v>56</v>
      </c>
      <c r="AG2636" s="84" t="s">
        <v>57</v>
      </c>
      <c r="AH2636" s="50" t="s">
        <v>66</v>
      </c>
      <c r="AI2636" s="49"/>
      <c r="AJ2636" s="54"/>
    </row>
    <row r="2637" spans="1:36" ht="15" customHeight="1" x14ac:dyDescent="0.2">
      <c r="A2637" s="53">
        <v>46158</v>
      </c>
      <c r="B2637" s="57" t="str">
        <f t="shared" si="68"/>
        <v>06 A 18</v>
      </c>
      <c r="C2637" s="57" t="str">
        <f t="shared" si="69"/>
        <v>16:00 a 18:00</v>
      </c>
      <c r="D2637" s="57" t="s">
        <v>3384</v>
      </c>
      <c r="E2637" s="57">
        <v>3</v>
      </c>
      <c r="F2637" s="49" t="s">
        <v>849</v>
      </c>
      <c r="G2637" s="49" t="s">
        <v>2407</v>
      </c>
      <c r="H2637" s="49"/>
      <c r="I2637" s="49"/>
      <c r="J2637" s="49"/>
      <c r="K2637" s="49"/>
      <c r="L2637" s="49"/>
      <c r="M2637" s="55">
        <v>307652</v>
      </c>
      <c r="N2637" s="57">
        <v>48169938</v>
      </c>
      <c r="O2637" s="80" t="s">
        <v>49</v>
      </c>
      <c r="P2637" s="50" t="s">
        <v>211</v>
      </c>
      <c r="Q2637" s="50"/>
      <c r="R2637" s="50"/>
      <c r="S2637" s="50" t="s">
        <v>8402</v>
      </c>
      <c r="T2637" s="50" t="s">
        <v>95</v>
      </c>
      <c r="U2637" s="75">
        <v>0.72083333333333333</v>
      </c>
      <c r="V2637" s="75">
        <v>0.74375000000000002</v>
      </c>
      <c r="W2637" s="75">
        <v>0.72430555555555554</v>
      </c>
      <c r="X2637" s="75" t="s">
        <v>42</v>
      </c>
      <c r="Y2637" s="75">
        <v>0.72986111111111107</v>
      </c>
      <c r="Z2637" s="75" t="s">
        <v>42</v>
      </c>
      <c r="AA2637" s="75" t="s">
        <v>42</v>
      </c>
      <c r="AB2637" s="49" t="s">
        <v>8403</v>
      </c>
      <c r="AC2637" s="93">
        <v>0</v>
      </c>
      <c r="AD2637" s="93">
        <v>0</v>
      </c>
      <c r="AE2637" s="57" t="s">
        <v>191</v>
      </c>
      <c r="AF2637" s="95" t="s">
        <v>56</v>
      </c>
      <c r="AG2637" s="84"/>
      <c r="AH2637" s="50" t="s">
        <v>66</v>
      </c>
      <c r="AI2637" s="49"/>
      <c r="AJ2637" s="54"/>
    </row>
    <row r="2638" spans="1:36" ht="15" customHeight="1" x14ac:dyDescent="0.2">
      <c r="A2638" s="53">
        <v>46158</v>
      </c>
      <c r="B2638" s="57" t="str">
        <f t="shared" si="68"/>
        <v>06 A 18</v>
      </c>
      <c r="C2638" s="57" t="str">
        <f t="shared" si="69"/>
        <v>16:00 a 18:00</v>
      </c>
      <c r="D2638" s="57" t="s">
        <v>3384</v>
      </c>
      <c r="E2638" s="57">
        <v>3</v>
      </c>
      <c r="F2638" s="49" t="s">
        <v>3385</v>
      </c>
      <c r="G2638" s="49" t="s">
        <v>2391</v>
      </c>
      <c r="H2638" s="49"/>
      <c r="I2638" s="49"/>
      <c r="J2638" s="49"/>
      <c r="K2638" s="49"/>
      <c r="L2638" s="49"/>
      <c r="M2638" s="55">
        <v>307470</v>
      </c>
      <c r="N2638" s="57">
        <v>48170042</v>
      </c>
      <c r="O2638" s="80" t="s">
        <v>49</v>
      </c>
      <c r="P2638" s="50" t="s">
        <v>450</v>
      </c>
      <c r="Q2638" s="50"/>
      <c r="R2638" s="50" t="s">
        <v>451</v>
      </c>
      <c r="S2638" s="50" t="s">
        <v>8404</v>
      </c>
      <c r="T2638" s="50" t="s">
        <v>241</v>
      </c>
      <c r="U2638" s="75">
        <v>0.72638888888888886</v>
      </c>
      <c r="V2638" s="75">
        <v>0.74722222222222223</v>
      </c>
      <c r="W2638" s="75">
        <v>0.73541666666666661</v>
      </c>
      <c r="X2638" s="75" t="s">
        <v>42</v>
      </c>
      <c r="Y2638" s="75" t="s">
        <v>42</v>
      </c>
      <c r="Z2638" s="75" t="s">
        <v>42</v>
      </c>
      <c r="AA2638" s="75" t="s">
        <v>42</v>
      </c>
      <c r="AB2638" s="49" t="s">
        <v>8405</v>
      </c>
      <c r="AC2638" s="93">
        <v>2</v>
      </c>
      <c r="AD2638" s="93">
        <v>0</v>
      </c>
      <c r="AE2638" s="57" t="s">
        <v>243</v>
      </c>
      <c r="AF2638" s="95" t="s">
        <v>45</v>
      </c>
      <c r="AG2638" s="84"/>
      <c r="AH2638" s="50" t="s">
        <v>58</v>
      </c>
      <c r="AI2638" s="49"/>
      <c r="AJ2638" s="54"/>
    </row>
    <row r="2639" spans="1:36" ht="15" customHeight="1" x14ac:dyDescent="0.2">
      <c r="A2639" s="53">
        <v>46158</v>
      </c>
      <c r="B2639" s="57" t="str">
        <f t="shared" si="68"/>
        <v>06 A 18</v>
      </c>
      <c r="C2639" s="57" t="str">
        <f t="shared" si="69"/>
        <v>16:00 a 18:00</v>
      </c>
      <c r="D2639" s="57" t="s">
        <v>3384</v>
      </c>
      <c r="E2639" s="57">
        <v>3</v>
      </c>
      <c r="F2639" s="49" t="s">
        <v>845</v>
      </c>
      <c r="G2639" s="49" t="s">
        <v>1418</v>
      </c>
      <c r="H2639" s="49"/>
      <c r="I2639" s="49"/>
      <c r="J2639" s="49"/>
      <c r="K2639" s="49"/>
      <c r="L2639" s="49"/>
      <c r="M2639" s="55">
        <v>307494</v>
      </c>
      <c r="N2639" s="57">
        <v>48170096</v>
      </c>
      <c r="O2639" s="80" t="s">
        <v>250</v>
      </c>
      <c r="P2639" s="50" t="s">
        <v>599</v>
      </c>
      <c r="Q2639" s="50"/>
      <c r="R2639" s="50"/>
      <c r="S2639" s="50" t="s">
        <v>8406</v>
      </c>
      <c r="T2639" s="50" t="s">
        <v>234</v>
      </c>
      <c r="U2639" s="75">
        <v>0.73611111111111116</v>
      </c>
      <c r="V2639" s="75">
        <v>0.75277777777777777</v>
      </c>
      <c r="W2639" s="75">
        <v>0.73819444444444438</v>
      </c>
      <c r="X2639" s="75">
        <v>0.74305555555555547</v>
      </c>
      <c r="Y2639" s="75" t="s">
        <v>42</v>
      </c>
      <c r="Z2639" s="75" t="s">
        <v>42</v>
      </c>
      <c r="AA2639" s="75" t="s">
        <v>42</v>
      </c>
      <c r="AB2639" s="49" t="s">
        <v>8407</v>
      </c>
      <c r="AC2639" s="93">
        <v>0</v>
      </c>
      <c r="AD2639" s="93">
        <v>0</v>
      </c>
      <c r="AE2639" s="57" t="s">
        <v>3094</v>
      </c>
      <c r="AF2639" s="94" t="s">
        <v>56</v>
      </c>
      <c r="AG2639" s="84"/>
      <c r="AH2639" s="50" t="s">
        <v>66</v>
      </c>
      <c r="AI2639" s="49"/>
      <c r="AJ2639" s="54"/>
    </row>
    <row r="2640" spans="1:36" ht="15" customHeight="1" x14ac:dyDescent="0.2">
      <c r="A2640" s="53">
        <v>46158</v>
      </c>
      <c r="B2640" s="57" t="str">
        <f t="shared" si="68"/>
        <v>06 A 18</v>
      </c>
      <c r="C2640" s="57" t="str">
        <f t="shared" si="69"/>
        <v>16:00 a 18:00</v>
      </c>
      <c r="D2640" s="57" t="s">
        <v>3384</v>
      </c>
      <c r="E2640" s="57">
        <v>3</v>
      </c>
      <c r="F2640" s="49" t="s">
        <v>3385</v>
      </c>
      <c r="G2640" s="49" t="s">
        <v>387</v>
      </c>
      <c r="H2640" s="49"/>
      <c r="I2640" s="49"/>
      <c r="J2640" s="49"/>
      <c r="K2640" s="49"/>
      <c r="L2640" s="49"/>
      <c r="M2640" s="55">
        <v>308104</v>
      </c>
      <c r="N2640" s="57">
        <v>48170114</v>
      </c>
      <c r="O2640" s="80" t="s">
        <v>49</v>
      </c>
      <c r="P2640" s="50" t="s">
        <v>37</v>
      </c>
      <c r="Q2640" s="50" t="s">
        <v>69</v>
      </c>
      <c r="R2640" s="50" t="s">
        <v>99</v>
      </c>
      <c r="S2640" s="50" t="s">
        <v>8408</v>
      </c>
      <c r="T2640" s="50" t="s">
        <v>71</v>
      </c>
      <c r="U2640" s="75">
        <v>0.73611111111111116</v>
      </c>
      <c r="V2640" s="75">
        <v>0.77638888888888891</v>
      </c>
      <c r="W2640" s="75">
        <v>0.73611111111111116</v>
      </c>
      <c r="X2640" s="75" t="s">
        <v>42</v>
      </c>
      <c r="Y2640" s="75" t="s">
        <v>42</v>
      </c>
      <c r="Z2640" s="75" t="s">
        <v>42</v>
      </c>
      <c r="AA2640" s="75" t="s">
        <v>42</v>
      </c>
      <c r="AB2640" s="49" t="s">
        <v>8409</v>
      </c>
      <c r="AC2640" s="93">
        <v>1</v>
      </c>
      <c r="AD2640" s="93">
        <v>0</v>
      </c>
      <c r="AE2640" s="57" t="s">
        <v>196</v>
      </c>
      <c r="AF2640" s="95" t="s">
        <v>56</v>
      </c>
      <c r="AG2640" s="84"/>
      <c r="AH2640" s="50" t="s">
        <v>46</v>
      </c>
      <c r="AI2640" s="49"/>
      <c r="AJ2640" s="54"/>
    </row>
    <row r="2641" spans="1:36" ht="15" customHeight="1" x14ac:dyDescent="0.2">
      <c r="A2641" s="53">
        <v>46158</v>
      </c>
      <c r="B2641" s="57" t="str">
        <f t="shared" si="68"/>
        <v>18 A 06</v>
      </c>
      <c r="C2641" s="57" t="str">
        <f t="shared" si="69"/>
        <v>18:00 a 20:00</v>
      </c>
      <c r="D2641" s="57" t="s">
        <v>488</v>
      </c>
      <c r="E2641" s="57">
        <v>5</v>
      </c>
      <c r="F2641" s="49" t="s">
        <v>489</v>
      </c>
      <c r="G2641" s="49" t="s">
        <v>2479</v>
      </c>
      <c r="H2641" s="49"/>
      <c r="I2641" s="49"/>
      <c r="J2641" s="49"/>
      <c r="K2641" s="49"/>
      <c r="L2641" s="49"/>
      <c r="M2641" s="55">
        <v>307483</v>
      </c>
      <c r="N2641" s="57">
        <v>48170280</v>
      </c>
      <c r="O2641" s="80" t="s">
        <v>49</v>
      </c>
      <c r="P2641" s="50" t="s">
        <v>37</v>
      </c>
      <c r="Q2641" s="50" t="s">
        <v>61</v>
      </c>
      <c r="R2641" s="50"/>
      <c r="S2641" s="50" t="s">
        <v>8410</v>
      </c>
      <c r="T2641" s="50" t="s">
        <v>323</v>
      </c>
      <c r="U2641" s="75">
        <v>0.75902777777777775</v>
      </c>
      <c r="V2641" s="75">
        <v>0.79791666666666661</v>
      </c>
      <c r="W2641" s="75">
        <v>0.75902777777777775</v>
      </c>
      <c r="X2641" s="75">
        <v>0.78402777777777777</v>
      </c>
      <c r="Y2641" s="75" t="s">
        <v>42</v>
      </c>
      <c r="Z2641" s="75" t="s">
        <v>42</v>
      </c>
      <c r="AA2641" s="75" t="s">
        <v>42</v>
      </c>
      <c r="AB2641" s="49" t="s">
        <v>8411</v>
      </c>
      <c r="AC2641" s="93">
        <v>0</v>
      </c>
      <c r="AD2641" s="93">
        <v>0</v>
      </c>
      <c r="AE2641" s="59" t="s">
        <v>325</v>
      </c>
      <c r="AF2641" s="94" t="s">
        <v>56</v>
      </c>
      <c r="AG2641" s="84"/>
      <c r="AH2641" s="50" t="s">
        <v>66</v>
      </c>
      <c r="AI2641" s="49"/>
      <c r="AJ2641" s="54"/>
    </row>
    <row r="2642" spans="1:36" ht="15" customHeight="1" x14ac:dyDescent="0.2">
      <c r="A2642" s="53">
        <v>46158</v>
      </c>
      <c r="B2642" s="57" t="str">
        <f t="shared" si="68"/>
        <v>18 A 06</v>
      </c>
      <c r="C2642" s="57" t="str">
        <f t="shared" si="69"/>
        <v>18:00 a 20:00</v>
      </c>
      <c r="D2642" s="57" t="s">
        <v>488</v>
      </c>
      <c r="E2642" s="57">
        <v>5</v>
      </c>
      <c r="F2642" s="49" t="s">
        <v>542</v>
      </c>
      <c r="G2642" s="49" t="s">
        <v>881</v>
      </c>
      <c r="H2642" s="49"/>
      <c r="I2642" s="49"/>
      <c r="J2642" s="49"/>
      <c r="K2642" s="49"/>
      <c r="L2642" s="49"/>
      <c r="M2642" s="55">
        <v>308073</v>
      </c>
      <c r="N2642" s="57">
        <v>48170357</v>
      </c>
      <c r="O2642" s="80" t="s">
        <v>49</v>
      </c>
      <c r="P2642" s="50" t="s">
        <v>80</v>
      </c>
      <c r="Q2642" s="50"/>
      <c r="R2642" s="50"/>
      <c r="S2642" s="50" t="s">
        <v>3156</v>
      </c>
      <c r="T2642" s="50" t="s">
        <v>194</v>
      </c>
      <c r="U2642" s="75">
        <v>0.76180555555555562</v>
      </c>
      <c r="V2642" s="75">
        <v>0.76250000000000007</v>
      </c>
      <c r="W2642" s="75" t="s">
        <v>42</v>
      </c>
      <c r="X2642" s="75" t="s">
        <v>42</v>
      </c>
      <c r="Y2642" s="75" t="s">
        <v>42</v>
      </c>
      <c r="Z2642" s="75" t="s">
        <v>42</v>
      </c>
      <c r="AA2642" s="75" t="s">
        <v>42</v>
      </c>
      <c r="AB2642" s="49" t="s">
        <v>8412</v>
      </c>
      <c r="AC2642" s="93">
        <v>0</v>
      </c>
      <c r="AD2642" s="93">
        <v>0</v>
      </c>
      <c r="AE2642" s="57" t="s">
        <v>191</v>
      </c>
      <c r="AF2642" s="94" t="s">
        <v>56</v>
      </c>
      <c r="AG2642" s="84"/>
      <c r="AH2642" s="50" t="s">
        <v>66</v>
      </c>
      <c r="AI2642" s="49"/>
      <c r="AJ2642" s="54"/>
    </row>
    <row r="2643" spans="1:36" ht="15" customHeight="1" x14ac:dyDescent="0.2">
      <c r="A2643" s="53">
        <v>46158</v>
      </c>
      <c r="B2643" s="57" t="str">
        <f t="shared" si="68"/>
        <v>18 A 06</v>
      </c>
      <c r="C2643" s="57" t="str">
        <f t="shared" si="69"/>
        <v>18:00 a 20:00</v>
      </c>
      <c r="D2643" s="57" t="s">
        <v>488</v>
      </c>
      <c r="E2643" s="57">
        <v>5</v>
      </c>
      <c r="F2643" s="49" t="s">
        <v>495</v>
      </c>
      <c r="G2643" s="49" t="s">
        <v>1089</v>
      </c>
      <c r="H2643" s="49"/>
      <c r="I2643" s="49"/>
      <c r="J2643" s="49"/>
      <c r="K2643" s="49"/>
      <c r="L2643" s="49"/>
      <c r="M2643" s="55">
        <v>307649</v>
      </c>
      <c r="N2643" s="57">
        <v>48170376</v>
      </c>
      <c r="O2643" s="80" t="s">
        <v>49</v>
      </c>
      <c r="P2643" s="50" t="s">
        <v>37</v>
      </c>
      <c r="Q2643" s="50" t="s">
        <v>650</v>
      </c>
      <c r="R2643" s="50"/>
      <c r="S2643" s="50" t="s">
        <v>8413</v>
      </c>
      <c r="T2643" s="50" t="s">
        <v>101</v>
      </c>
      <c r="U2643" s="75">
        <v>0.7631944444444444</v>
      </c>
      <c r="V2643" s="75">
        <v>0.81874999999999998</v>
      </c>
      <c r="W2643" s="75">
        <v>0.7631944444444444</v>
      </c>
      <c r="X2643" s="75" t="s">
        <v>42</v>
      </c>
      <c r="Y2643" s="75" t="s">
        <v>42</v>
      </c>
      <c r="Z2643" s="75" t="s">
        <v>42</v>
      </c>
      <c r="AA2643" s="75" t="s">
        <v>42</v>
      </c>
      <c r="AB2643" s="49" t="s">
        <v>8414</v>
      </c>
      <c r="AC2643" s="93">
        <v>0</v>
      </c>
      <c r="AD2643" s="93">
        <v>0</v>
      </c>
      <c r="AE2643" s="57" t="s">
        <v>138</v>
      </c>
      <c r="AF2643" s="94" t="s">
        <v>56</v>
      </c>
      <c r="AG2643" s="84"/>
      <c r="AH2643" s="50" t="s">
        <v>66</v>
      </c>
      <c r="AI2643" s="49"/>
      <c r="AJ2643" s="54"/>
    </row>
    <row r="2644" spans="1:36" ht="15" customHeight="1" x14ac:dyDescent="0.2">
      <c r="A2644" s="53">
        <v>46158</v>
      </c>
      <c r="B2644" s="57" t="str">
        <f t="shared" si="68"/>
        <v>18 A 06</v>
      </c>
      <c r="C2644" s="57" t="str">
        <f t="shared" si="69"/>
        <v>18:00 a 20:00</v>
      </c>
      <c r="D2644" s="57" t="s">
        <v>488</v>
      </c>
      <c r="E2644" s="57">
        <v>5</v>
      </c>
      <c r="F2644" s="49" t="s">
        <v>501</v>
      </c>
      <c r="G2644" s="49" t="s">
        <v>1298</v>
      </c>
      <c r="H2644" s="49"/>
      <c r="I2644" s="49"/>
      <c r="J2644" s="49"/>
      <c r="K2644" s="49"/>
      <c r="L2644" s="49"/>
      <c r="M2644" s="55">
        <v>307594</v>
      </c>
      <c r="N2644" s="57">
        <v>48170510</v>
      </c>
      <c r="O2644" s="80" t="s">
        <v>49</v>
      </c>
      <c r="P2644" s="50" t="s">
        <v>37</v>
      </c>
      <c r="Q2644" s="50" t="s">
        <v>39</v>
      </c>
      <c r="R2644" s="50" t="s">
        <v>39</v>
      </c>
      <c r="S2644" s="50" t="s">
        <v>4515</v>
      </c>
      <c r="T2644" s="50" t="s">
        <v>155</v>
      </c>
      <c r="U2644" s="75">
        <v>0.77638888888888891</v>
      </c>
      <c r="V2644" s="75">
        <v>0.8208333333333333</v>
      </c>
      <c r="W2644" s="75">
        <v>0.77638888888888891</v>
      </c>
      <c r="X2644" s="75" t="s">
        <v>42</v>
      </c>
      <c r="Y2644" s="75" t="s">
        <v>42</v>
      </c>
      <c r="Z2644" s="75" t="s">
        <v>42</v>
      </c>
      <c r="AA2644" s="75" t="s">
        <v>42</v>
      </c>
      <c r="AB2644" s="49" t="s">
        <v>8415</v>
      </c>
      <c r="AC2644" s="93">
        <v>0</v>
      </c>
      <c r="AD2644" s="93">
        <v>1</v>
      </c>
      <c r="AE2644" s="57" t="s">
        <v>157</v>
      </c>
      <c r="AF2644" s="94" t="s">
        <v>56</v>
      </c>
      <c r="AG2644" s="84"/>
      <c r="AH2644" s="50" t="s">
        <v>46</v>
      </c>
      <c r="AI2644" s="49"/>
      <c r="AJ2644" s="54"/>
    </row>
    <row r="2645" spans="1:36" ht="15" customHeight="1" x14ac:dyDescent="0.2">
      <c r="A2645" s="53">
        <v>46158</v>
      </c>
      <c r="B2645" s="57" t="str">
        <f t="shared" si="68"/>
        <v>18 A 06</v>
      </c>
      <c r="C2645" s="57" t="str">
        <f t="shared" si="69"/>
        <v>18:00 a 20:00</v>
      </c>
      <c r="D2645" s="57" t="s">
        <v>488</v>
      </c>
      <c r="E2645" s="57">
        <v>5</v>
      </c>
      <c r="F2645" s="49" t="s">
        <v>514</v>
      </c>
      <c r="G2645" s="49" t="s">
        <v>1528</v>
      </c>
      <c r="H2645" s="49"/>
      <c r="I2645" s="49"/>
      <c r="J2645" s="49"/>
      <c r="K2645" s="49"/>
      <c r="L2645" s="49"/>
      <c r="M2645" s="55">
        <v>307571</v>
      </c>
      <c r="N2645" s="57">
        <v>48170517</v>
      </c>
      <c r="O2645" s="80" t="s">
        <v>49</v>
      </c>
      <c r="P2645" s="50" t="s">
        <v>37</v>
      </c>
      <c r="Q2645" s="50" t="s">
        <v>123</v>
      </c>
      <c r="R2645" s="50"/>
      <c r="S2645" s="50" t="s">
        <v>8416</v>
      </c>
      <c r="T2645" s="50" t="s">
        <v>3658</v>
      </c>
      <c r="U2645" s="75">
        <v>0.77847222222222223</v>
      </c>
      <c r="V2645" s="75">
        <v>0.7993055555555556</v>
      </c>
      <c r="W2645" s="75">
        <v>0.77986111111111101</v>
      </c>
      <c r="X2645" s="75">
        <v>0.78541666666666676</v>
      </c>
      <c r="Y2645" s="75" t="s">
        <v>42</v>
      </c>
      <c r="Z2645" s="75" t="s">
        <v>42</v>
      </c>
      <c r="AA2645" s="75" t="s">
        <v>42</v>
      </c>
      <c r="AB2645" s="49" t="s">
        <v>8417</v>
      </c>
      <c r="AC2645" s="93">
        <v>0</v>
      </c>
      <c r="AD2645" s="93">
        <v>0</v>
      </c>
      <c r="AE2645" s="57" t="s">
        <v>256</v>
      </c>
      <c r="AF2645" s="94" t="s">
        <v>56</v>
      </c>
      <c r="AG2645" s="84"/>
      <c r="AH2645" s="50" t="s">
        <v>66</v>
      </c>
      <c r="AI2645" s="49"/>
      <c r="AJ2645" s="54"/>
    </row>
    <row r="2646" spans="1:36" ht="15" customHeight="1" x14ac:dyDescent="0.2">
      <c r="A2646" s="53">
        <v>46158</v>
      </c>
      <c r="B2646" s="57" t="str">
        <f t="shared" si="68"/>
        <v>18 A 06</v>
      </c>
      <c r="C2646" s="57" t="str">
        <f t="shared" si="69"/>
        <v>18:00 a 20:00</v>
      </c>
      <c r="D2646" s="57" t="s">
        <v>488</v>
      </c>
      <c r="E2646" s="57">
        <v>5</v>
      </c>
      <c r="F2646" s="49" t="s">
        <v>489</v>
      </c>
      <c r="G2646" s="49" t="s">
        <v>1874</v>
      </c>
      <c r="H2646" s="49"/>
      <c r="I2646" s="49"/>
      <c r="J2646" s="49"/>
      <c r="K2646" s="49"/>
      <c r="L2646" s="49"/>
      <c r="M2646" s="55">
        <v>307588</v>
      </c>
      <c r="N2646" s="57">
        <v>48170643</v>
      </c>
      <c r="O2646" s="80" t="s">
        <v>49</v>
      </c>
      <c r="P2646" s="50" t="s">
        <v>89</v>
      </c>
      <c r="Q2646" s="50"/>
      <c r="R2646" s="50"/>
      <c r="S2646" s="50" t="s">
        <v>8418</v>
      </c>
      <c r="T2646" s="50" t="s">
        <v>150</v>
      </c>
      <c r="U2646" s="75">
        <v>0.78888888888888886</v>
      </c>
      <c r="V2646" s="75">
        <v>0.80555555555555547</v>
      </c>
      <c r="W2646" s="75">
        <v>0.7909722222222223</v>
      </c>
      <c r="X2646" s="75">
        <v>0.80138888888888893</v>
      </c>
      <c r="Y2646" s="75" t="s">
        <v>42</v>
      </c>
      <c r="Z2646" s="75" t="s">
        <v>42</v>
      </c>
      <c r="AA2646" s="75" t="s">
        <v>42</v>
      </c>
      <c r="AB2646" s="49" t="s">
        <v>8419</v>
      </c>
      <c r="AC2646" s="93">
        <v>0</v>
      </c>
      <c r="AD2646" s="93">
        <v>0</v>
      </c>
      <c r="AE2646" s="57" t="s">
        <v>575</v>
      </c>
      <c r="AF2646" s="94" t="s">
        <v>56</v>
      </c>
      <c r="AG2646" s="84"/>
      <c r="AH2646" s="50" t="s">
        <v>66</v>
      </c>
      <c r="AI2646" s="49"/>
      <c r="AJ2646" s="54"/>
    </row>
    <row r="2647" spans="1:36" ht="15" customHeight="1" x14ac:dyDescent="0.2">
      <c r="A2647" s="53">
        <v>46158</v>
      </c>
      <c r="B2647" s="57" t="str">
        <f t="shared" si="68"/>
        <v>18 A 06</v>
      </c>
      <c r="C2647" s="57" t="str">
        <f t="shared" si="69"/>
        <v>18:00 a 20:00</v>
      </c>
      <c r="D2647" s="57" t="s">
        <v>488</v>
      </c>
      <c r="E2647" s="57">
        <v>5</v>
      </c>
      <c r="F2647" s="49" t="s">
        <v>539</v>
      </c>
      <c r="G2647" s="49" t="s">
        <v>403</v>
      </c>
      <c r="H2647" s="49"/>
      <c r="I2647" s="49"/>
      <c r="J2647" s="49"/>
      <c r="K2647" s="49"/>
      <c r="L2647" s="49"/>
      <c r="M2647" s="55">
        <v>307577</v>
      </c>
      <c r="N2647" s="57">
        <v>48170604</v>
      </c>
      <c r="O2647" s="80" t="s">
        <v>49</v>
      </c>
      <c r="P2647" s="50" t="s">
        <v>37</v>
      </c>
      <c r="Q2647" s="50" t="s">
        <v>61</v>
      </c>
      <c r="R2647" s="50" t="s">
        <v>746</v>
      </c>
      <c r="S2647" s="50" t="s">
        <v>8420</v>
      </c>
      <c r="T2647" s="50" t="s">
        <v>396</v>
      </c>
      <c r="U2647" s="75">
        <v>0.79722222222222217</v>
      </c>
      <c r="V2647" s="75">
        <v>0.84513888888888899</v>
      </c>
      <c r="W2647" s="75">
        <v>0.79722222222222217</v>
      </c>
      <c r="X2647" s="75" t="s">
        <v>42</v>
      </c>
      <c r="Y2647" s="75" t="s">
        <v>42</v>
      </c>
      <c r="Z2647" s="75" t="s">
        <v>42</v>
      </c>
      <c r="AA2647" s="75" t="s">
        <v>42</v>
      </c>
      <c r="AB2647" s="49" t="s">
        <v>8421</v>
      </c>
      <c r="AC2647" s="93">
        <v>0</v>
      </c>
      <c r="AD2647" s="93">
        <v>1</v>
      </c>
      <c r="AE2647" s="59" t="s">
        <v>122</v>
      </c>
      <c r="AF2647" s="94" t="s">
        <v>56</v>
      </c>
      <c r="AG2647" s="84"/>
      <c r="AH2647" s="50" t="s">
        <v>46</v>
      </c>
      <c r="AI2647" s="49"/>
      <c r="AJ2647" s="54"/>
    </row>
    <row r="2648" spans="1:36" ht="15" customHeight="1" x14ac:dyDescent="0.2">
      <c r="A2648" s="53">
        <v>46158</v>
      </c>
      <c r="B2648" s="57" t="str">
        <f t="shared" si="68"/>
        <v>18 A 06</v>
      </c>
      <c r="C2648" s="57" t="str">
        <f t="shared" si="69"/>
        <v>18:00 a 20:00</v>
      </c>
      <c r="D2648" s="57" t="s">
        <v>488</v>
      </c>
      <c r="E2648" s="57">
        <v>5</v>
      </c>
      <c r="F2648" s="49" t="s">
        <v>542</v>
      </c>
      <c r="G2648" s="49" t="s">
        <v>398</v>
      </c>
      <c r="H2648" s="49"/>
      <c r="I2648" s="49"/>
      <c r="J2648" s="49"/>
      <c r="K2648" s="49"/>
      <c r="L2648" s="49"/>
      <c r="M2648" s="55">
        <v>307908</v>
      </c>
      <c r="N2648" s="57">
        <v>48170812</v>
      </c>
      <c r="O2648" s="80" t="s">
        <v>49</v>
      </c>
      <c r="P2648" s="50" t="s">
        <v>669</v>
      </c>
      <c r="Q2648" s="50"/>
      <c r="R2648" s="50" t="s">
        <v>478</v>
      </c>
      <c r="S2648" s="50" t="s">
        <v>5200</v>
      </c>
      <c r="T2648" s="50" t="s">
        <v>71</v>
      </c>
      <c r="U2648" s="75">
        <v>0.8027777777777777</v>
      </c>
      <c r="V2648" s="75">
        <v>0.82152777777777775</v>
      </c>
      <c r="W2648" s="75">
        <v>0.80486111111111114</v>
      </c>
      <c r="X2648" s="75" t="s">
        <v>42</v>
      </c>
      <c r="Y2648" s="75" t="s">
        <v>42</v>
      </c>
      <c r="Z2648" s="75" t="s">
        <v>42</v>
      </c>
      <c r="AA2648" s="75" t="s">
        <v>42</v>
      </c>
      <c r="AB2648" s="49" t="s">
        <v>8422</v>
      </c>
      <c r="AC2648" s="93">
        <v>0</v>
      </c>
      <c r="AD2648" s="93">
        <v>1</v>
      </c>
      <c r="AE2648" s="57" t="s">
        <v>73</v>
      </c>
      <c r="AF2648" s="94" t="s">
        <v>45</v>
      </c>
      <c r="AG2648" s="84"/>
      <c r="AH2648" s="50" t="s">
        <v>58</v>
      </c>
      <c r="AI2648" s="49"/>
      <c r="AJ2648" s="54"/>
    </row>
    <row r="2649" spans="1:36" ht="15" customHeight="1" x14ac:dyDescent="0.2">
      <c r="A2649" s="53">
        <v>46158</v>
      </c>
      <c r="B2649" s="57" t="str">
        <f t="shared" si="68"/>
        <v>18 A 06</v>
      </c>
      <c r="C2649" s="57" t="str">
        <f t="shared" si="69"/>
        <v>18:00 a 20:00</v>
      </c>
      <c r="D2649" s="57" t="s">
        <v>488</v>
      </c>
      <c r="E2649" s="57">
        <v>5</v>
      </c>
      <c r="F2649" s="49" t="s">
        <v>542</v>
      </c>
      <c r="G2649" s="49" t="s">
        <v>911</v>
      </c>
      <c r="H2649" s="49"/>
      <c r="I2649" s="49"/>
      <c r="J2649" s="49"/>
      <c r="K2649" s="49"/>
      <c r="L2649" s="49"/>
      <c r="M2649" s="55">
        <v>307915</v>
      </c>
      <c r="N2649" s="57">
        <v>48170844</v>
      </c>
      <c r="O2649" s="80" t="s">
        <v>49</v>
      </c>
      <c r="P2649" s="50" t="s">
        <v>39</v>
      </c>
      <c r="Q2649" s="50"/>
      <c r="R2649" s="50"/>
      <c r="S2649" s="50" t="s">
        <v>4914</v>
      </c>
      <c r="T2649" s="50" t="s">
        <v>155</v>
      </c>
      <c r="U2649" s="75">
        <v>0.80833333333333324</v>
      </c>
      <c r="V2649" s="75">
        <v>0.83333333333333337</v>
      </c>
      <c r="W2649" s="75">
        <v>0.80972222222222223</v>
      </c>
      <c r="X2649" s="75" t="s">
        <v>42</v>
      </c>
      <c r="Y2649" s="75" t="s">
        <v>42</v>
      </c>
      <c r="Z2649" s="75" t="s">
        <v>42</v>
      </c>
      <c r="AA2649" s="75" t="s">
        <v>42</v>
      </c>
      <c r="AB2649" s="49" t="s">
        <v>8423</v>
      </c>
      <c r="AC2649" s="93">
        <v>0</v>
      </c>
      <c r="AD2649" s="93">
        <v>0</v>
      </c>
      <c r="AE2649" s="57" t="s">
        <v>191</v>
      </c>
      <c r="AF2649" s="94" t="s">
        <v>56</v>
      </c>
      <c r="AG2649" s="84"/>
      <c r="AH2649" s="50" t="s">
        <v>66</v>
      </c>
      <c r="AI2649" s="49"/>
      <c r="AJ2649" s="54"/>
    </row>
    <row r="2650" spans="1:36" ht="15" customHeight="1" x14ac:dyDescent="0.2">
      <c r="A2650" s="53">
        <v>46158</v>
      </c>
      <c r="B2650" s="57" t="str">
        <f t="shared" si="68"/>
        <v>18 A 06</v>
      </c>
      <c r="C2650" s="57" t="str">
        <f t="shared" si="69"/>
        <v>18:00 a 20:00</v>
      </c>
      <c r="D2650" s="57" t="s">
        <v>488</v>
      </c>
      <c r="E2650" s="57">
        <v>5</v>
      </c>
      <c r="F2650" s="49" t="s">
        <v>616</v>
      </c>
      <c r="G2650" s="49" t="s">
        <v>2139</v>
      </c>
      <c r="H2650" s="49"/>
      <c r="I2650" s="49"/>
      <c r="J2650" s="49"/>
      <c r="K2650" s="49"/>
      <c r="L2650" s="49"/>
      <c r="M2650" s="55">
        <v>307573</v>
      </c>
      <c r="N2650" s="57">
        <v>48170833</v>
      </c>
      <c r="O2650" s="80" t="s">
        <v>49</v>
      </c>
      <c r="P2650" s="50" t="s">
        <v>142</v>
      </c>
      <c r="Q2650" s="50"/>
      <c r="R2650" s="50"/>
      <c r="S2650" s="50" t="s">
        <v>8424</v>
      </c>
      <c r="T2650" s="50" t="s">
        <v>120</v>
      </c>
      <c r="U2650" s="75">
        <v>0.80972222222222223</v>
      </c>
      <c r="V2650" s="75">
        <v>0.81388888888888899</v>
      </c>
      <c r="W2650" s="75">
        <v>0.8125</v>
      </c>
      <c r="X2650" s="75" t="s">
        <v>42</v>
      </c>
      <c r="Y2650" s="75" t="s">
        <v>42</v>
      </c>
      <c r="Z2650" s="75" t="s">
        <v>42</v>
      </c>
      <c r="AA2650" s="75" t="s">
        <v>42</v>
      </c>
      <c r="AB2650" s="49" t="s">
        <v>8425</v>
      </c>
      <c r="AC2650" s="93">
        <v>0</v>
      </c>
      <c r="AD2650" s="93">
        <v>0</v>
      </c>
      <c r="AE2650" s="57" t="s">
        <v>122</v>
      </c>
      <c r="AF2650" s="94" t="s">
        <v>56</v>
      </c>
      <c r="AG2650" s="84"/>
      <c r="AH2650" s="50" t="s">
        <v>66</v>
      </c>
      <c r="AI2650" s="49"/>
      <c r="AJ2650" s="54"/>
    </row>
    <row r="2651" spans="1:36" ht="15" customHeight="1" x14ac:dyDescent="0.2">
      <c r="A2651" s="53">
        <v>46158</v>
      </c>
      <c r="B2651" s="57" t="str">
        <f t="shared" si="68"/>
        <v>18 A 06</v>
      </c>
      <c r="C2651" s="57" t="str">
        <f t="shared" si="69"/>
        <v>18:00 a 20:00</v>
      </c>
      <c r="D2651" s="57" t="s">
        <v>488</v>
      </c>
      <c r="E2651" s="57">
        <v>5</v>
      </c>
      <c r="F2651" s="49" t="s">
        <v>916</v>
      </c>
      <c r="G2651" s="49" t="s">
        <v>531</v>
      </c>
      <c r="H2651" s="49"/>
      <c r="I2651" s="49"/>
      <c r="J2651" s="49"/>
      <c r="K2651" s="49"/>
      <c r="L2651" s="49"/>
      <c r="M2651" s="55">
        <v>307560</v>
      </c>
      <c r="N2651" s="57">
        <v>48170820</v>
      </c>
      <c r="O2651" s="80" t="s">
        <v>250</v>
      </c>
      <c r="P2651" s="50" t="s">
        <v>37</v>
      </c>
      <c r="Q2651" s="50" t="s">
        <v>782</v>
      </c>
      <c r="R2651" s="50"/>
      <c r="S2651" s="50" t="s">
        <v>8426</v>
      </c>
      <c r="T2651" s="50" t="s">
        <v>3008</v>
      </c>
      <c r="U2651" s="75">
        <v>0.81041666666666667</v>
      </c>
      <c r="V2651" s="75">
        <v>0.82777777777777783</v>
      </c>
      <c r="W2651" s="75">
        <v>0.82152777777777775</v>
      </c>
      <c r="X2651" s="75" t="s">
        <v>42</v>
      </c>
      <c r="Y2651" s="75" t="s">
        <v>42</v>
      </c>
      <c r="Z2651" s="75" t="s">
        <v>42</v>
      </c>
      <c r="AA2651" s="75" t="s">
        <v>42</v>
      </c>
      <c r="AB2651" s="49" t="s">
        <v>8427</v>
      </c>
      <c r="AC2651" s="93">
        <v>0</v>
      </c>
      <c r="AD2651" s="93">
        <v>0</v>
      </c>
      <c r="AE2651" s="57" t="s">
        <v>613</v>
      </c>
      <c r="AF2651" s="94" t="s">
        <v>56</v>
      </c>
      <c r="AG2651" s="84"/>
      <c r="AH2651" s="50" t="s">
        <v>66</v>
      </c>
      <c r="AI2651" s="49"/>
      <c r="AJ2651" s="54"/>
    </row>
    <row r="2652" spans="1:36" ht="15" customHeight="1" x14ac:dyDescent="0.2">
      <c r="A2652" s="53">
        <v>46158</v>
      </c>
      <c r="B2652" s="57" t="str">
        <f t="shared" si="68"/>
        <v>18 A 06</v>
      </c>
      <c r="C2652" s="57" t="str">
        <f t="shared" si="69"/>
        <v>18:00 a 20:00</v>
      </c>
      <c r="D2652" s="57" t="s">
        <v>488</v>
      </c>
      <c r="E2652" s="57">
        <v>5</v>
      </c>
      <c r="F2652" s="49" t="s">
        <v>616</v>
      </c>
      <c r="G2652" s="49" t="s">
        <v>911</v>
      </c>
      <c r="H2652" s="49"/>
      <c r="I2652" s="49"/>
      <c r="J2652" s="49"/>
      <c r="K2652" s="49"/>
      <c r="L2652" s="49"/>
      <c r="M2652" s="55">
        <v>307592</v>
      </c>
      <c r="N2652" s="57">
        <v>48171045</v>
      </c>
      <c r="O2652" s="80" t="s">
        <v>49</v>
      </c>
      <c r="P2652" s="50" t="s">
        <v>852</v>
      </c>
      <c r="Q2652" s="50"/>
      <c r="R2652" s="50" t="s">
        <v>821</v>
      </c>
      <c r="S2652" s="50" t="s">
        <v>5927</v>
      </c>
      <c r="T2652" s="50" t="s">
        <v>155</v>
      </c>
      <c r="U2652" s="75">
        <v>0.82500000000000007</v>
      </c>
      <c r="V2652" s="75">
        <v>0.84444444444444444</v>
      </c>
      <c r="W2652" s="75">
        <v>0.8256944444444444</v>
      </c>
      <c r="X2652" s="75" t="s">
        <v>42</v>
      </c>
      <c r="Y2652" s="75" t="s">
        <v>42</v>
      </c>
      <c r="Z2652" s="75" t="s">
        <v>42</v>
      </c>
      <c r="AA2652" s="75" t="s">
        <v>42</v>
      </c>
      <c r="AB2652" s="49" t="s">
        <v>8428</v>
      </c>
      <c r="AC2652" s="93">
        <v>1</v>
      </c>
      <c r="AD2652" s="93">
        <v>0</v>
      </c>
      <c r="AE2652" s="57" t="s">
        <v>286</v>
      </c>
      <c r="AF2652" s="94" t="s">
        <v>45</v>
      </c>
      <c r="AG2652" s="84"/>
      <c r="AH2652" s="50" t="s">
        <v>58</v>
      </c>
      <c r="AI2652" s="49"/>
      <c r="AJ2652" s="54"/>
    </row>
    <row r="2653" spans="1:36" ht="15" customHeight="1" x14ac:dyDescent="0.2">
      <c r="A2653" s="53">
        <v>46158</v>
      </c>
      <c r="B2653" s="57" t="str">
        <f t="shared" si="68"/>
        <v>18 A 06</v>
      </c>
      <c r="C2653" s="57" t="str">
        <f t="shared" si="69"/>
        <v>18:00 a 20:00</v>
      </c>
      <c r="D2653" s="57" t="s">
        <v>488</v>
      </c>
      <c r="E2653" s="57">
        <v>5</v>
      </c>
      <c r="F2653" s="49" t="s">
        <v>542</v>
      </c>
      <c r="G2653" s="49" t="s">
        <v>460</v>
      </c>
      <c r="H2653" s="49"/>
      <c r="I2653" s="49"/>
      <c r="J2653" s="49"/>
      <c r="K2653" s="49"/>
      <c r="L2653" s="49"/>
      <c r="M2653" s="55">
        <v>307906</v>
      </c>
      <c r="N2653" s="57">
        <v>48170999</v>
      </c>
      <c r="O2653" s="80" t="s">
        <v>49</v>
      </c>
      <c r="P2653" s="50" t="s">
        <v>37</v>
      </c>
      <c r="Q2653" s="50" t="s">
        <v>39</v>
      </c>
      <c r="R2653" s="50" t="s">
        <v>39</v>
      </c>
      <c r="S2653" s="50" t="s">
        <v>8429</v>
      </c>
      <c r="T2653" s="50" t="s">
        <v>473</v>
      </c>
      <c r="U2653" s="75">
        <v>0.82708333333333339</v>
      </c>
      <c r="V2653" s="75">
        <v>0.88263888888888886</v>
      </c>
      <c r="W2653" s="75">
        <v>0.82708333333333339</v>
      </c>
      <c r="X2653" s="75" t="s">
        <v>42</v>
      </c>
      <c r="Y2653" s="75" t="s">
        <v>42</v>
      </c>
      <c r="Z2653" s="75" t="s">
        <v>42</v>
      </c>
      <c r="AA2653" s="75" t="s">
        <v>42</v>
      </c>
      <c r="AB2653" s="49" t="s">
        <v>8430</v>
      </c>
      <c r="AC2653" s="93">
        <v>0</v>
      </c>
      <c r="AD2653" s="93">
        <v>1</v>
      </c>
      <c r="AE2653" s="57" t="s">
        <v>475</v>
      </c>
      <c r="AF2653" s="94" t="s">
        <v>56</v>
      </c>
      <c r="AG2653" s="84"/>
      <c r="AH2653" s="50" t="s">
        <v>672</v>
      </c>
      <c r="AI2653" s="49"/>
      <c r="AJ2653" s="54"/>
    </row>
    <row r="2654" spans="1:36" ht="15" customHeight="1" x14ac:dyDescent="0.2">
      <c r="A2654" s="53">
        <v>46158</v>
      </c>
      <c r="B2654" s="57" t="str">
        <f t="shared" si="68"/>
        <v>18 A 06</v>
      </c>
      <c r="C2654" s="57" t="str">
        <f t="shared" si="69"/>
        <v>18:00 a 20:00</v>
      </c>
      <c r="D2654" s="57" t="s">
        <v>488</v>
      </c>
      <c r="E2654" s="57">
        <v>5</v>
      </c>
      <c r="F2654" s="49" t="s">
        <v>501</v>
      </c>
      <c r="G2654" s="49" t="s">
        <v>1298</v>
      </c>
      <c r="H2654" s="49"/>
      <c r="I2654" s="49"/>
      <c r="J2654" s="49"/>
      <c r="K2654" s="49"/>
      <c r="L2654" s="49"/>
      <c r="M2654" s="55">
        <v>307585</v>
      </c>
      <c r="N2654" s="57">
        <v>48171065</v>
      </c>
      <c r="O2654" s="80" t="s">
        <v>49</v>
      </c>
      <c r="P2654" s="50" t="s">
        <v>80</v>
      </c>
      <c r="Q2654" s="50"/>
      <c r="R2654" s="50"/>
      <c r="S2654" s="50" t="s">
        <v>8431</v>
      </c>
      <c r="T2654" s="50" t="s">
        <v>469</v>
      </c>
      <c r="U2654" s="75">
        <v>0.82847222222222217</v>
      </c>
      <c r="V2654" s="75">
        <v>0.83333333333333337</v>
      </c>
      <c r="W2654" s="75">
        <v>0.82986111111111116</v>
      </c>
      <c r="X2654" s="75" t="s">
        <v>42</v>
      </c>
      <c r="Y2654" s="75" t="s">
        <v>42</v>
      </c>
      <c r="Z2654" s="75" t="s">
        <v>42</v>
      </c>
      <c r="AA2654" s="75" t="s">
        <v>42</v>
      </c>
      <c r="AB2654" s="49" t="s">
        <v>8432</v>
      </c>
      <c r="AC2654" s="93">
        <v>0</v>
      </c>
      <c r="AD2654" s="93">
        <v>0</v>
      </c>
      <c r="AE2654" s="57" t="s">
        <v>196</v>
      </c>
      <c r="AF2654" s="94" t="s">
        <v>56</v>
      </c>
      <c r="AG2654" s="84"/>
      <c r="AH2654" s="50" t="s">
        <v>66</v>
      </c>
      <c r="AI2654" s="49"/>
      <c r="AJ2654" s="54"/>
    </row>
    <row r="2655" spans="1:36" ht="15" customHeight="1" x14ac:dyDescent="0.2">
      <c r="A2655" s="53">
        <v>46158</v>
      </c>
      <c r="B2655" s="57" t="str">
        <f t="shared" si="68"/>
        <v>18 A 06</v>
      </c>
      <c r="C2655" s="57" t="str">
        <f t="shared" si="69"/>
        <v>20:00 a 22:00</v>
      </c>
      <c r="D2655" s="57" t="s">
        <v>488</v>
      </c>
      <c r="E2655" s="57">
        <v>5</v>
      </c>
      <c r="F2655" s="49" t="s">
        <v>542</v>
      </c>
      <c r="G2655" s="49" t="s">
        <v>460</v>
      </c>
      <c r="H2655" s="49"/>
      <c r="I2655" s="49"/>
      <c r="J2655" s="49"/>
      <c r="K2655" s="49"/>
      <c r="L2655" s="49"/>
      <c r="M2655" s="55">
        <v>307733</v>
      </c>
      <c r="N2655" s="57">
        <v>48171025</v>
      </c>
      <c r="O2655" s="80" t="s">
        <v>49</v>
      </c>
      <c r="P2655" s="50" t="s">
        <v>37</v>
      </c>
      <c r="Q2655" s="50" t="s">
        <v>123</v>
      </c>
      <c r="R2655" s="50"/>
      <c r="S2655" s="50" t="s">
        <v>8433</v>
      </c>
      <c r="T2655" s="50" t="s">
        <v>473</v>
      </c>
      <c r="U2655" s="75">
        <v>0.83611111111111114</v>
      </c>
      <c r="V2655" s="75">
        <v>0.86111111111111116</v>
      </c>
      <c r="W2655" s="75">
        <v>0.83611111111111114</v>
      </c>
      <c r="X2655" s="75">
        <v>0.83611111111111114</v>
      </c>
      <c r="Y2655" s="75" t="s">
        <v>42</v>
      </c>
      <c r="Z2655" s="75" t="s">
        <v>42</v>
      </c>
      <c r="AA2655" s="75" t="s">
        <v>42</v>
      </c>
      <c r="AB2655" s="49" t="s">
        <v>8434</v>
      </c>
      <c r="AC2655" s="93">
        <v>0</v>
      </c>
      <c r="AD2655" s="93">
        <v>0</v>
      </c>
      <c r="AE2655" s="57" t="s">
        <v>475</v>
      </c>
      <c r="AF2655" s="94" t="s">
        <v>56</v>
      </c>
      <c r="AG2655" s="84"/>
      <c r="AH2655" s="50" t="s">
        <v>66</v>
      </c>
      <c r="AI2655" s="49"/>
      <c r="AJ2655" s="54"/>
    </row>
    <row r="2656" spans="1:36" ht="15" customHeight="1" x14ac:dyDescent="0.2">
      <c r="A2656" s="53">
        <v>46158</v>
      </c>
      <c r="B2656" s="57" t="str">
        <f t="shared" si="68"/>
        <v>18 A 06</v>
      </c>
      <c r="C2656" s="57" t="str">
        <f t="shared" si="69"/>
        <v>20:00 a 22:00</v>
      </c>
      <c r="D2656" s="57" t="s">
        <v>488</v>
      </c>
      <c r="E2656" s="57">
        <v>5</v>
      </c>
      <c r="F2656" s="49" t="s">
        <v>495</v>
      </c>
      <c r="G2656" s="49" t="s">
        <v>2831</v>
      </c>
      <c r="H2656" s="49"/>
      <c r="I2656" s="49"/>
      <c r="J2656" s="49"/>
      <c r="K2656" s="49"/>
      <c r="L2656" s="49"/>
      <c r="M2656" s="55">
        <v>307625</v>
      </c>
      <c r="N2656" s="57">
        <v>48171416</v>
      </c>
      <c r="O2656" s="80" t="s">
        <v>49</v>
      </c>
      <c r="P2656" s="50" t="s">
        <v>39</v>
      </c>
      <c r="Q2656" s="50"/>
      <c r="R2656" s="50" t="s">
        <v>39</v>
      </c>
      <c r="S2656" s="50" t="s">
        <v>3788</v>
      </c>
      <c r="T2656" s="50" t="s">
        <v>101</v>
      </c>
      <c r="U2656" s="75">
        <v>0.85555555555555562</v>
      </c>
      <c r="V2656" s="75">
        <v>0.88750000000000007</v>
      </c>
      <c r="W2656" s="75">
        <v>0.86041666666666661</v>
      </c>
      <c r="X2656" s="75" t="s">
        <v>42</v>
      </c>
      <c r="Y2656" s="75" t="s">
        <v>42</v>
      </c>
      <c r="Z2656" s="75" t="s">
        <v>42</v>
      </c>
      <c r="AA2656" s="75" t="s">
        <v>42</v>
      </c>
      <c r="AB2656" s="49" t="s">
        <v>8435</v>
      </c>
      <c r="AC2656" s="93">
        <v>0</v>
      </c>
      <c r="AD2656" s="93">
        <v>1</v>
      </c>
      <c r="AE2656" s="57" t="s">
        <v>138</v>
      </c>
      <c r="AF2656" s="94" t="s">
        <v>45</v>
      </c>
      <c r="AG2656" s="84"/>
      <c r="AH2656" s="50" t="s">
        <v>58</v>
      </c>
      <c r="AI2656" s="49"/>
      <c r="AJ2656" s="54"/>
    </row>
    <row r="2657" spans="1:36" ht="15" customHeight="1" x14ac:dyDescent="0.2">
      <c r="A2657" s="53">
        <v>46158</v>
      </c>
      <c r="B2657" s="57" t="str">
        <f t="shared" si="68"/>
        <v>18 A 06</v>
      </c>
      <c r="C2657" s="57" t="str">
        <f t="shared" si="69"/>
        <v>20:00 a 22:00</v>
      </c>
      <c r="D2657" s="57" t="s">
        <v>488</v>
      </c>
      <c r="E2657" s="57">
        <v>5</v>
      </c>
      <c r="F2657" s="49" t="s">
        <v>916</v>
      </c>
      <c r="G2657" s="49" t="s">
        <v>1418</v>
      </c>
      <c r="H2657" s="49"/>
      <c r="I2657" s="49"/>
      <c r="J2657" s="49"/>
      <c r="K2657" s="49"/>
      <c r="L2657" s="49"/>
      <c r="M2657" s="55">
        <v>307674</v>
      </c>
      <c r="N2657" s="57">
        <v>48171391</v>
      </c>
      <c r="O2657" s="80" t="s">
        <v>250</v>
      </c>
      <c r="P2657" s="50" t="s">
        <v>37</v>
      </c>
      <c r="Q2657" s="50" t="s">
        <v>38</v>
      </c>
      <c r="R2657" s="50" t="s">
        <v>331</v>
      </c>
      <c r="S2657" s="50" t="s">
        <v>8436</v>
      </c>
      <c r="T2657" s="50" t="s">
        <v>3008</v>
      </c>
      <c r="U2657" s="75">
        <v>0.86111111111111116</v>
      </c>
      <c r="V2657" s="75">
        <v>0.91319444444444453</v>
      </c>
      <c r="W2657" s="75" t="s">
        <v>8437</v>
      </c>
      <c r="X2657" s="75" t="s">
        <v>42</v>
      </c>
      <c r="Y2657" s="75" t="s">
        <v>42</v>
      </c>
      <c r="Z2657" s="75" t="s">
        <v>42</v>
      </c>
      <c r="AA2657" s="75" t="s">
        <v>42</v>
      </c>
      <c r="AB2657" s="49" t="s">
        <v>8438</v>
      </c>
      <c r="AC2657" s="93">
        <v>0</v>
      </c>
      <c r="AD2657" s="93">
        <v>1</v>
      </c>
      <c r="AE2657" s="57" t="s">
        <v>613</v>
      </c>
      <c r="AF2657" s="94" t="s">
        <v>56</v>
      </c>
      <c r="AG2657" s="84"/>
      <c r="AH2657" s="50" t="s">
        <v>46</v>
      </c>
      <c r="AI2657" s="49"/>
      <c r="AJ2657" s="54"/>
    </row>
    <row r="2658" spans="1:36" ht="15" customHeight="1" x14ac:dyDescent="0.2">
      <c r="A2658" s="53">
        <v>46158</v>
      </c>
      <c r="B2658" s="57" t="str">
        <f t="shared" si="68"/>
        <v>18 A 06</v>
      </c>
      <c r="C2658" s="57" t="str">
        <f t="shared" si="69"/>
        <v>20:00 a 22:00</v>
      </c>
      <c r="D2658" s="57" t="s">
        <v>488</v>
      </c>
      <c r="E2658" s="57">
        <v>5</v>
      </c>
      <c r="F2658" s="49" t="s">
        <v>507</v>
      </c>
      <c r="G2658" s="49" t="s">
        <v>525</v>
      </c>
      <c r="H2658" s="49"/>
      <c r="I2658" s="49"/>
      <c r="J2658" s="49"/>
      <c r="K2658" s="49"/>
      <c r="L2658" s="49"/>
      <c r="M2658" s="55">
        <v>307619</v>
      </c>
      <c r="N2658" s="57">
        <v>48171471</v>
      </c>
      <c r="O2658" s="80" t="s">
        <v>36</v>
      </c>
      <c r="P2658" s="50" t="s">
        <v>37</v>
      </c>
      <c r="Q2658" s="50" t="s">
        <v>180</v>
      </c>
      <c r="R2658" s="50"/>
      <c r="S2658" s="50" t="s">
        <v>8439</v>
      </c>
      <c r="T2658" s="50" t="s">
        <v>391</v>
      </c>
      <c r="U2658" s="75">
        <v>0.86319444444444438</v>
      </c>
      <c r="V2658" s="75">
        <v>0.8666666666666667</v>
      </c>
      <c r="W2658" s="75">
        <v>0.86319444444444438</v>
      </c>
      <c r="X2658" s="75" t="s">
        <v>42</v>
      </c>
      <c r="Y2658" s="75" t="s">
        <v>42</v>
      </c>
      <c r="Z2658" s="75" t="s">
        <v>42</v>
      </c>
      <c r="AA2658" s="75" t="s">
        <v>42</v>
      </c>
      <c r="AB2658" s="49" t="s">
        <v>8440</v>
      </c>
      <c r="AC2658" s="93">
        <v>0</v>
      </c>
      <c r="AD2658" s="93">
        <v>0</v>
      </c>
      <c r="AE2658" s="57" t="s">
        <v>393</v>
      </c>
      <c r="AF2658" s="94" t="s">
        <v>113</v>
      </c>
      <c r="AG2658" s="84"/>
      <c r="AH2658" s="50" t="s">
        <v>66</v>
      </c>
      <c r="AI2658" s="49"/>
      <c r="AJ2658" s="54"/>
    </row>
    <row r="2659" spans="1:36" ht="15" customHeight="1" x14ac:dyDescent="0.2">
      <c r="A2659" s="53">
        <v>46158</v>
      </c>
      <c r="B2659" s="57" t="str">
        <f t="shared" si="68"/>
        <v>18 A 06</v>
      </c>
      <c r="C2659" s="57" t="str">
        <f t="shared" si="69"/>
        <v>20:00 a 22:00</v>
      </c>
      <c r="D2659" s="57" t="s">
        <v>488</v>
      </c>
      <c r="E2659" s="57">
        <v>5</v>
      </c>
      <c r="F2659" s="49" t="s">
        <v>539</v>
      </c>
      <c r="G2659" s="49" t="s">
        <v>1822</v>
      </c>
      <c r="H2659" s="49"/>
      <c r="I2659" s="49"/>
      <c r="J2659" s="49"/>
      <c r="K2659" s="49"/>
      <c r="L2659" s="49"/>
      <c r="M2659" s="55">
        <v>307931</v>
      </c>
      <c r="N2659" s="57">
        <v>48171279</v>
      </c>
      <c r="O2659" s="80" t="s">
        <v>49</v>
      </c>
      <c r="P2659" s="50" t="s">
        <v>37</v>
      </c>
      <c r="Q2659" s="50" t="s">
        <v>39</v>
      </c>
      <c r="R2659" s="50" t="s">
        <v>39</v>
      </c>
      <c r="S2659" s="50" t="s">
        <v>6461</v>
      </c>
      <c r="T2659" s="50" t="s">
        <v>241</v>
      </c>
      <c r="U2659" s="75">
        <v>0.8652777777777777</v>
      </c>
      <c r="V2659" s="75">
        <v>0.90694444444444444</v>
      </c>
      <c r="W2659" s="75">
        <v>0.8652777777777777</v>
      </c>
      <c r="X2659" s="75" t="s">
        <v>42</v>
      </c>
      <c r="Y2659" s="75" t="s">
        <v>42</v>
      </c>
      <c r="Z2659" s="75" t="s">
        <v>42</v>
      </c>
      <c r="AA2659" s="75" t="s">
        <v>42</v>
      </c>
      <c r="AB2659" s="49" t="s">
        <v>8441</v>
      </c>
      <c r="AC2659" s="93">
        <v>0</v>
      </c>
      <c r="AD2659" s="93">
        <v>1</v>
      </c>
      <c r="AE2659" s="57" t="s">
        <v>243</v>
      </c>
      <c r="AF2659" s="94" t="s">
        <v>56</v>
      </c>
      <c r="AG2659" s="84" t="s">
        <v>57</v>
      </c>
      <c r="AH2659" s="50" t="s">
        <v>46</v>
      </c>
      <c r="AI2659" s="49"/>
      <c r="AJ2659" s="54"/>
    </row>
    <row r="2660" spans="1:36" ht="15" customHeight="1" x14ac:dyDescent="0.2">
      <c r="A2660" s="53">
        <v>46158</v>
      </c>
      <c r="B2660" s="57" t="str">
        <f t="shared" si="68"/>
        <v>18 A 06</v>
      </c>
      <c r="C2660" s="57" t="str">
        <f t="shared" si="69"/>
        <v>20:00 a 22:00</v>
      </c>
      <c r="D2660" s="57" t="s">
        <v>488</v>
      </c>
      <c r="E2660" s="57">
        <v>5</v>
      </c>
      <c r="F2660" s="49" t="s">
        <v>489</v>
      </c>
      <c r="G2660" s="49" t="s">
        <v>1874</v>
      </c>
      <c r="H2660" s="49"/>
      <c r="I2660" s="49"/>
      <c r="J2660" s="49"/>
      <c r="K2660" s="49"/>
      <c r="L2660" s="49"/>
      <c r="M2660" s="55">
        <v>307700</v>
      </c>
      <c r="N2660" s="57">
        <v>48171485</v>
      </c>
      <c r="O2660" s="80" t="s">
        <v>49</v>
      </c>
      <c r="P2660" s="50" t="s">
        <v>37</v>
      </c>
      <c r="Q2660" s="50" t="s">
        <v>117</v>
      </c>
      <c r="R2660" s="50" t="s">
        <v>51</v>
      </c>
      <c r="S2660" s="50" t="s">
        <v>8442</v>
      </c>
      <c r="T2660" s="50" t="s">
        <v>136</v>
      </c>
      <c r="U2660" s="75">
        <v>0.8666666666666667</v>
      </c>
      <c r="V2660" s="75">
        <v>0.90138888888888891</v>
      </c>
      <c r="W2660" s="75">
        <v>0.86944444444444446</v>
      </c>
      <c r="X2660" s="75">
        <v>0.87430555555555556</v>
      </c>
      <c r="Y2660" s="75" t="s">
        <v>42</v>
      </c>
      <c r="Z2660" s="75" t="s">
        <v>42</v>
      </c>
      <c r="AA2660" s="75" t="s">
        <v>42</v>
      </c>
      <c r="AB2660" s="49" t="s">
        <v>8443</v>
      </c>
      <c r="AC2660" s="93">
        <v>0</v>
      </c>
      <c r="AD2660" s="93">
        <v>1</v>
      </c>
      <c r="AE2660" s="57" t="s">
        <v>575</v>
      </c>
      <c r="AF2660" s="94" t="s">
        <v>56</v>
      </c>
      <c r="AG2660" s="84"/>
      <c r="AH2660" s="50" t="s">
        <v>46</v>
      </c>
      <c r="AI2660" s="49"/>
      <c r="AJ2660" s="54"/>
    </row>
    <row r="2661" spans="1:36" ht="15" customHeight="1" x14ac:dyDescent="0.2">
      <c r="A2661" s="53">
        <v>46158</v>
      </c>
      <c r="B2661" s="57" t="str">
        <f t="shared" si="68"/>
        <v>18 A 06</v>
      </c>
      <c r="C2661" s="57" t="str">
        <f t="shared" si="69"/>
        <v>20:00 a 22:00</v>
      </c>
      <c r="D2661" s="57" t="s">
        <v>488</v>
      </c>
      <c r="E2661" s="57">
        <v>5</v>
      </c>
      <c r="F2661" s="49" t="s">
        <v>489</v>
      </c>
      <c r="G2661" s="49" t="s">
        <v>1028</v>
      </c>
      <c r="H2661" s="49"/>
      <c r="I2661" s="49"/>
      <c r="J2661" s="49"/>
      <c r="K2661" s="49"/>
      <c r="L2661" s="49"/>
      <c r="M2661" s="55">
        <v>307657</v>
      </c>
      <c r="N2661" s="57">
        <v>48171478</v>
      </c>
      <c r="O2661" s="80" t="s">
        <v>49</v>
      </c>
      <c r="P2661" s="50" t="s">
        <v>142</v>
      </c>
      <c r="Q2661" s="50"/>
      <c r="R2661" s="50"/>
      <c r="S2661" s="50" t="s">
        <v>7737</v>
      </c>
      <c r="T2661" s="50" t="s">
        <v>155</v>
      </c>
      <c r="U2661" s="75">
        <v>0.8666666666666667</v>
      </c>
      <c r="V2661" s="75">
        <v>0.8881944444444444</v>
      </c>
      <c r="W2661" s="75">
        <v>0.86805555555555547</v>
      </c>
      <c r="X2661" s="75" t="s">
        <v>42</v>
      </c>
      <c r="Y2661" s="75" t="s">
        <v>42</v>
      </c>
      <c r="Z2661" s="75" t="s">
        <v>42</v>
      </c>
      <c r="AA2661" s="75" t="s">
        <v>42</v>
      </c>
      <c r="AB2661" s="49" t="s">
        <v>8444</v>
      </c>
      <c r="AC2661" s="93">
        <v>0</v>
      </c>
      <c r="AD2661" s="93">
        <v>0</v>
      </c>
      <c r="AE2661" s="57" t="s">
        <v>157</v>
      </c>
      <c r="AF2661" s="94" t="s">
        <v>56</v>
      </c>
      <c r="AG2661" s="84"/>
      <c r="AH2661" s="50" t="s">
        <v>66</v>
      </c>
      <c r="AI2661" s="49"/>
      <c r="AJ2661" s="54"/>
    </row>
    <row r="2662" spans="1:36" ht="15" customHeight="1" x14ac:dyDescent="0.2">
      <c r="A2662" s="53">
        <v>46158</v>
      </c>
      <c r="B2662" s="57" t="str">
        <f t="shared" si="68"/>
        <v>18 A 06</v>
      </c>
      <c r="C2662" s="57" t="str">
        <f t="shared" si="69"/>
        <v>20:00 a 22:00</v>
      </c>
      <c r="D2662" s="57" t="s">
        <v>488</v>
      </c>
      <c r="E2662" s="57">
        <v>5</v>
      </c>
      <c r="F2662" s="49" t="s">
        <v>542</v>
      </c>
      <c r="G2662" s="49" t="s">
        <v>1141</v>
      </c>
      <c r="H2662" s="49"/>
      <c r="I2662" s="49"/>
      <c r="J2662" s="49"/>
      <c r="K2662" s="49"/>
      <c r="L2662" s="49"/>
      <c r="M2662" s="55">
        <v>308086</v>
      </c>
      <c r="N2662" s="57">
        <v>48171456</v>
      </c>
      <c r="O2662" s="80" t="s">
        <v>49</v>
      </c>
      <c r="P2662" s="50" t="s">
        <v>37</v>
      </c>
      <c r="Q2662" s="50" t="s">
        <v>61</v>
      </c>
      <c r="R2662" s="50"/>
      <c r="S2662" s="50" t="s">
        <v>70</v>
      </c>
      <c r="T2662" s="50" t="s">
        <v>71</v>
      </c>
      <c r="U2662" s="75">
        <v>0.87152777777777779</v>
      </c>
      <c r="V2662" s="75">
        <v>0.88402777777777775</v>
      </c>
      <c r="W2662" s="75">
        <v>0.87152777777777779</v>
      </c>
      <c r="X2662" s="75" t="s">
        <v>42</v>
      </c>
      <c r="Y2662" s="75" t="s">
        <v>42</v>
      </c>
      <c r="Z2662" s="75" t="s">
        <v>42</v>
      </c>
      <c r="AA2662" s="75" t="s">
        <v>42</v>
      </c>
      <c r="AB2662" s="49" t="s">
        <v>8445</v>
      </c>
      <c r="AC2662" s="93">
        <v>0</v>
      </c>
      <c r="AD2662" s="93">
        <v>0</v>
      </c>
      <c r="AE2662" s="57" t="s">
        <v>73</v>
      </c>
      <c r="AF2662" s="94" t="s">
        <v>56</v>
      </c>
      <c r="AG2662" s="84"/>
      <c r="AH2662" s="50" t="s">
        <v>66</v>
      </c>
      <c r="AI2662" s="49"/>
      <c r="AJ2662" s="54"/>
    </row>
    <row r="2663" spans="1:36" ht="15" customHeight="1" x14ac:dyDescent="0.2">
      <c r="A2663" s="53">
        <v>46159</v>
      </c>
      <c r="B2663" s="57" t="str">
        <f t="shared" si="68"/>
        <v>18 A 06</v>
      </c>
      <c r="C2663" s="57" t="str">
        <f t="shared" si="69"/>
        <v>20:00 a 22:00</v>
      </c>
      <c r="D2663" s="57" t="s">
        <v>488</v>
      </c>
      <c r="E2663" s="57">
        <v>5</v>
      </c>
      <c r="F2663" s="49" t="s">
        <v>542</v>
      </c>
      <c r="G2663" s="49" t="s">
        <v>634</v>
      </c>
      <c r="H2663" s="49"/>
      <c r="I2663" s="49"/>
      <c r="J2663" s="49"/>
      <c r="K2663" s="49"/>
      <c r="L2663" s="49"/>
      <c r="M2663" s="55">
        <v>308083</v>
      </c>
      <c r="N2663" s="57">
        <v>48171515</v>
      </c>
      <c r="O2663" s="80" t="s">
        <v>49</v>
      </c>
      <c r="P2663" s="50" t="s">
        <v>37</v>
      </c>
      <c r="Q2663" s="50" t="s">
        <v>39</v>
      </c>
      <c r="R2663" s="50"/>
      <c r="S2663" s="50" t="s">
        <v>8446</v>
      </c>
      <c r="T2663" s="50" t="s">
        <v>71</v>
      </c>
      <c r="U2663" s="75">
        <v>0.87708333333333333</v>
      </c>
      <c r="V2663" s="75">
        <v>0.87916666666666676</v>
      </c>
      <c r="W2663" s="75">
        <v>0.87777777777777777</v>
      </c>
      <c r="X2663" s="75" t="s">
        <v>42</v>
      </c>
      <c r="Y2663" s="75" t="s">
        <v>42</v>
      </c>
      <c r="Z2663" s="75" t="s">
        <v>42</v>
      </c>
      <c r="AA2663" s="75" t="s">
        <v>42</v>
      </c>
      <c r="AB2663" s="49" t="s">
        <v>8447</v>
      </c>
      <c r="AC2663" s="93">
        <v>0</v>
      </c>
      <c r="AD2663" s="93">
        <v>0</v>
      </c>
      <c r="AE2663" s="57" t="s">
        <v>73</v>
      </c>
      <c r="AF2663" s="94" t="s">
        <v>56</v>
      </c>
      <c r="AG2663" s="84"/>
      <c r="AH2663" s="50" t="s">
        <v>66</v>
      </c>
      <c r="AI2663" s="49"/>
      <c r="AJ2663" s="54"/>
    </row>
    <row r="2664" spans="1:36" ht="15" customHeight="1" x14ac:dyDescent="0.2">
      <c r="A2664" s="53">
        <v>46158</v>
      </c>
      <c r="B2664" s="57" t="str">
        <f t="shared" ref="B2664:B2727" si="70">IF(AND(VALUE(U2664)&gt;=VALUE("06:00"),VALUE(U2664)&lt;=VALUE("17:59")),"06 A 18","18 A 06")</f>
        <v>18 A 06</v>
      </c>
      <c r="C2664" s="57" t="str">
        <f t="shared" ref="C2664:C2727" si="71">IF(AND(VALUE(U2664)&gt;=VALUE("00:00"),VALUE(U2664)&lt;=VALUE("01:59")),"00:00 a 02:00",IF(AND(VALUE(U2664)&gt;=VALUE("02:00"),VALUE(U2664)&lt;=VALUE("03:59")),"02:00 a 04:00",IF(AND(VALUE(U2664)&gt;=VALUE("04:00"),VALUE(U2664)&lt;=VALUE("05:59")),"04:00 a 06:00",IF(AND(VALUE(U2664)&gt;=VALUE("06:00"),VALUE(U2664)&lt;=VALUE("07:59")),"06:00 a 08:00",IF(AND(VALUE(U2664)&gt;=VALUE("08:00"),VALUE(U2664)&lt;=VALUE("09:59")),"08:00 a 10:00",IF(AND(VALUE(U2664)&gt;=VALUE("10:00"),VALUE(U2664)&lt;=VALUE("11:59")),"10:00 a 12:00",IF(AND(VALUE(U2664)&gt;=VALUE("12:00"),VALUE(U2664)&lt;=VALUE("13:59")),"12:00 a 14:00",IF(AND(VALUE(U2664)&gt;=VALUE("14:00"),VALUE(U2664)&lt;=VALUE("15:59")),"14:00 a 16:00",IF(AND(VALUE(U2664)&gt;=VALUE("16:00"),VALUE(U2664)&lt;=VALUE("17:59")),"16:00 a 18:00",IF(AND(VALUE(U2664)&gt;=VALUE("18:00"),VALUE(U2664)&lt;=VALUE("19:59")),"18:00 a 20:00",IF(AND(VALUE(U2664)&gt;=VALUE("20:00"),VALUE(U2664)&lt;=VALUE("21:59")),"20:00 a 22:00",IF(AND(VALUE(U2664)&gt;=VALUE("22:00"),VALUE(U2664)&lt;=VALUE("23:59")),"22:00 a 00:00","no corresponde"))))))))))))</f>
        <v>20:00 a 22:00</v>
      </c>
      <c r="D2664" s="57" t="s">
        <v>488</v>
      </c>
      <c r="E2664" s="57">
        <v>5</v>
      </c>
      <c r="F2664" s="49" t="s">
        <v>489</v>
      </c>
      <c r="G2664" s="49" t="s">
        <v>1580</v>
      </c>
      <c r="H2664" s="49"/>
      <c r="I2664" s="49"/>
      <c r="J2664" s="49"/>
      <c r="K2664" s="49"/>
      <c r="L2664" s="49"/>
      <c r="M2664" s="55">
        <v>307702</v>
      </c>
      <c r="N2664" s="57">
        <v>48171584</v>
      </c>
      <c r="O2664" s="80" t="s">
        <v>49</v>
      </c>
      <c r="P2664" s="50" t="s">
        <v>37</v>
      </c>
      <c r="Q2664" s="50" t="s">
        <v>117</v>
      </c>
      <c r="R2664" s="50"/>
      <c r="S2664" s="50" t="s">
        <v>6013</v>
      </c>
      <c r="T2664" s="50" t="s">
        <v>53</v>
      </c>
      <c r="U2664" s="75">
        <v>0.87777777777777777</v>
      </c>
      <c r="V2664" s="75">
        <v>0.8979166666666667</v>
      </c>
      <c r="W2664" s="75">
        <v>0.87777777777777777</v>
      </c>
      <c r="X2664" s="75" t="s">
        <v>42</v>
      </c>
      <c r="Y2664" s="75" t="s">
        <v>42</v>
      </c>
      <c r="Z2664" s="75" t="s">
        <v>42</v>
      </c>
      <c r="AA2664" s="75" t="s">
        <v>42</v>
      </c>
      <c r="AB2664" s="49" t="s">
        <v>8448</v>
      </c>
      <c r="AC2664" s="93">
        <v>0</v>
      </c>
      <c r="AD2664" s="93">
        <v>0</v>
      </c>
      <c r="AE2664" s="57" t="s">
        <v>55</v>
      </c>
      <c r="AF2664" s="94" t="s">
        <v>56</v>
      </c>
      <c r="AG2664" s="84"/>
      <c r="AH2664" s="50" t="s">
        <v>66</v>
      </c>
      <c r="AI2664" s="49"/>
      <c r="AJ2664" s="54"/>
    </row>
    <row r="2665" spans="1:36" ht="15" customHeight="1" x14ac:dyDescent="0.2">
      <c r="A2665" s="53">
        <v>46158</v>
      </c>
      <c r="B2665" s="57" t="str">
        <f t="shared" si="70"/>
        <v>18 A 06</v>
      </c>
      <c r="C2665" s="57" t="str">
        <f t="shared" si="71"/>
        <v>20:00 a 22:00</v>
      </c>
      <c r="D2665" s="57" t="s">
        <v>488</v>
      </c>
      <c r="E2665" s="57">
        <v>5</v>
      </c>
      <c r="F2665" s="49" t="s">
        <v>539</v>
      </c>
      <c r="G2665" s="49" t="s">
        <v>2391</v>
      </c>
      <c r="H2665" s="49"/>
      <c r="I2665" s="49"/>
      <c r="J2665" s="49"/>
      <c r="K2665" s="49"/>
      <c r="L2665" s="49"/>
      <c r="M2665" s="55">
        <v>307706</v>
      </c>
      <c r="N2665" s="57">
        <v>48171569</v>
      </c>
      <c r="O2665" s="80" t="s">
        <v>49</v>
      </c>
      <c r="P2665" s="50" t="s">
        <v>37</v>
      </c>
      <c r="Q2665" s="50" t="s">
        <v>777</v>
      </c>
      <c r="R2665" s="50" t="s">
        <v>39</v>
      </c>
      <c r="S2665" s="50" t="s">
        <v>8449</v>
      </c>
      <c r="T2665" s="50" t="s">
        <v>85</v>
      </c>
      <c r="U2665" s="75">
        <v>0.87847222222222221</v>
      </c>
      <c r="V2665" s="75">
        <v>0.91180555555555554</v>
      </c>
      <c r="W2665" s="75">
        <v>0.87847222222222221</v>
      </c>
      <c r="X2665" s="75" t="s">
        <v>42</v>
      </c>
      <c r="Y2665" s="75" t="s">
        <v>42</v>
      </c>
      <c r="Z2665" s="75" t="s">
        <v>42</v>
      </c>
      <c r="AA2665" s="75" t="s">
        <v>42</v>
      </c>
      <c r="AB2665" s="49" t="s">
        <v>8450</v>
      </c>
      <c r="AC2665" s="93">
        <v>0</v>
      </c>
      <c r="AD2665" s="93">
        <v>1</v>
      </c>
      <c r="AE2665" s="57" t="s">
        <v>126</v>
      </c>
      <c r="AF2665" s="94" t="s">
        <v>56</v>
      </c>
      <c r="AG2665" s="84"/>
      <c r="AH2665" s="50" t="s">
        <v>46</v>
      </c>
      <c r="AI2665" s="49"/>
      <c r="AJ2665" s="54"/>
    </row>
    <row r="2666" spans="1:36" ht="15" customHeight="1" x14ac:dyDescent="0.2">
      <c r="A2666" s="53">
        <v>46158</v>
      </c>
      <c r="B2666" s="57" t="str">
        <f t="shared" si="70"/>
        <v>18 A 06</v>
      </c>
      <c r="C2666" s="57" t="str">
        <f t="shared" si="71"/>
        <v>20:00 a 22:00</v>
      </c>
      <c r="D2666" s="57" t="s">
        <v>488</v>
      </c>
      <c r="E2666" s="57">
        <v>5</v>
      </c>
      <c r="F2666" s="49" t="s">
        <v>514</v>
      </c>
      <c r="G2666" s="49" t="s">
        <v>1506</v>
      </c>
      <c r="H2666" s="49"/>
      <c r="I2666" s="49"/>
      <c r="J2666" s="49"/>
      <c r="K2666" s="49"/>
      <c r="L2666" s="49"/>
      <c r="M2666" s="55">
        <v>307659</v>
      </c>
      <c r="N2666" s="57">
        <v>48171604</v>
      </c>
      <c r="O2666" s="80" t="s">
        <v>49</v>
      </c>
      <c r="P2666" s="50" t="s">
        <v>37</v>
      </c>
      <c r="Q2666" s="50" t="s">
        <v>39</v>
      </c>
      <c r="R2666" s="50"/>
      <c r="S2666" s="50" t="s">
        <v>8451</v>
      </c>
      <c r="T2666" s="50" t="s">
        <v>3658</v>
      </c>
      <c r="U2666" s="75">
        <v>0.88124999999999998</v>
      </c>
      <c r="V2666" s="75">
        <v>0.88958333333333339</v>
      </c>
      <c r="W2666" s="75">
        <v>0.88124999999999998</v>
      </c>
      <c r="X2666" s="75" t="s">
        <v>42</v>
      </c>
      <c r="Y2666" s="75" t="s">
        <v>42</v>
      </c>
      <c r="Z2666" s="75" t="s">
        <v>42</v>
      </c>
      <c r="AA2666" s="75" t="s">
        <v>42</v>
      </c>
      <c r="AB2666" s="49" t="s">
        <v>8452</v>
      </c>
      <c r="AC2666" s="93">
        <v>0</v>
      </c>
      <c r="AD2666" s="93">
        <v>0</v>
      </c>
      <c r="AE2666" s="57" t="s">
        <v>3277</v>
      </c>
      <c r="AF2666" s="94" t="s">
        <v>56</v>
      </c>
      <c r="AG2666" s="84"/>
      <c r="AH2666" s="50" t="s">
        <v>66</v>
      </c>
      <c r="AI2666" s="49"/>
      <c r="AJ2666" s="54"/>
    </row>
    <row r="2667" spans="1:36" ht="15" customHeight="1" x14ac:dyDescent="0.2">
      <c r="A2667" s="53">
        <v>46158</v>
      </c>
      <c r="B2667" s="57" t="str">
        <f t="shared" si="70"/>
        <v>18 A 06</v>
      </c>
      <c r="C2667" s="57" t="str">
        <f t="shared" si="71"/>
        <v>20:00 a 22:00</v>
      </c>
      <c r="D2667" s="57" t="s">
        <v>488</v>
      </c>
      <c r="E2667" s="57">
        <v>5</v>
      </c>
      <c r="F2667" s="49" t="s">
        <v>542</v>
      </c>
      <c r="G2667" s="49" t="s">
        <v>634</v>
      </c>
      <c r="H2667" s="49"/>
      <c r="I2667" s="49"/>
      <c r="J2667" s="49"/>
      <c r="K2667" s="49"/>
      <c r="L2667" s="49"/>
      <c r="M2667" s="55">
        <v>307918</v>
      </c>
      <c r="N2667" s="57">
        <v>48171660</v>
      </c>
      <c r="O2667" s="80" t="s">
        <v>49</v>
      </c>
      <c r="P2667" s="50" t="s">
        <v>37</v>
      </c>
      <c r="Q2667" s="50" t="s">
        <v>711</v>
      </c>
      <c r="R2667" s="50"/>
      <c r="S2667" s="50" t="s">
        <v>8453</v>
      </c>
      <c r="T2667" s="50" t="s">
        <v>3008</v>
      </c>
      <c r="U2667" s="75">
        <v>0.8881944444444444</v>
      </c>
      <c r="V2667" s="75">
        <v>0.94166666666666676</v>
      </c>
      <c r="W2667" s="75">
        <v>0.8881944444444444</v>
      </c>
      <c r="X2667" s="75" t="s">
        <v>42</v>
      </c>
      <c r="Y2667" s="75">
        <v>0.8881944444444444</v>
      </c>
      <c r="Z2667" s="75" t="s">
        <v>42</v>
      </c>
      <c r="AA2667" s="75" t="s">
        <v>42</v>
      </c>
      <c r="AB2667" s="49" t="s">
        <v>8454</v>
      </c>
      <c r="AC2667" s="93">
        <v>0</v>
      </c>
      <c r="AD2667" s="93">
        <v>0</v>
      </c>
      <c r="AE2667" s="57" t="s">
        <v>97</v>
      </c>
      <c r="AF2667" s="94" t="s">
        <v>56</v>
      </c>
      <c r="AG2667" s="84"/>
      <c r="AH2667" s="50" t="s">
        <v>66</v>
      </c>
      <c r="AI2667" s="49"/>
      <c r="AJ2667" s="54"/>
    </row>
    <row r="2668" spans="1:36" ht="15" customHeight="1" x14ac:dyDescent="0.2">
      <c r="A2668" s="53">
        <v>46158</v>
      </c>
      <c r="B2668" s="57" t="str">
        <f t="shared" si="70"/>
        <v>18 A 06</v>
      </c>
      <c r="C2668" s="57" t="str">
        <f t="shared" si="71"/>
        <v>20:00 a 22:00</v>
      </c>
      <c r="D2668" s="57" t="s">
        <v>488</v>
      </c>
      <c r="E2668" s="57">
        <v>5</v>
      </c>
      <c r="F2668" s="49" t="s">
        <v>539</v>
      </c>
      <c r="G2668" s="49" t="s">
        <v>1821</v>
      </c>
      <c r="H2668" s="49"/>
      <c r="I2668" s="49"/>
      <c r="J2668" s="49"/>
      <c r="K2668" s="49"/>
      <c r="L2668" s="49"/>
      <c r="M2668" s="55">
        <v>307900</v>
      </c>
      <c r="N2668" s="57">
        <v>48171665</v>
      </c>
      <c r="O2668" s="80" t="s">
        <v>49</v>
      </c>
      <c r="P2668" s="50" t="s">
        <v>39</v>
      </c>
      <c r="Q2668" s="50"/>
      <c r="R2668" s="50" t="s">
        <v>39</v>
      </c>
      <c r="S2668" s="50" t="s">
        <v>5296</v>
      </c>
      <c r="T2668" s="50" t="s">
        <v>85</v>
      </c>
      <c r="U2668" s="75">
        <v>0.88958333333333339</v>
      </c>
      <c r="V2668" s="75">
        <v>0.90902777777777777</v>
      </c>
      <c r="W2668" s="75">
        <v>0.88958333333333339</v>
      </c>
      <c r="X2668" s="75">
        <v>0.89444444444444438</v>
      </c>
      <c r="Y2668" s="75" t="s">
        <v>42</v>
      </c>
      <c r="Z2668" s="75" t="s">
        <v>42</v>
      </c>
      <c r="AA2668" s="75" t="s">
        <v>42</v>
      </c>
      <c r="AB2668" s="49" t="s">
        <v>8455</v>
      </c>
      <c r="AC2668" s="93">
        <v>0</v>
      </c>
      <c r="AD2668" s="93">
        <v>1</v>
      </c>
      <c r="AE2668" s="57" t="s">
        <v>126</v>
      </c>
      <c r="AF2668" s="94" t="s">
        <v>56</v>
      </c>
      <c r="AG2668" s="84" t="s">
        <v>57</v>
      </c>
      <c r="AH2668" s="50" t="s">
        <v>58</v>
      </c>
      <c r="AI2668" s="49"/>
      <c r="AJ2668" s="54"/>
    </row>
    <row r="2669" spans="1:36" ht="15" customHeight="1" x14ac:dyDescent="0.2">
      <c r="A2669" s="53">
        <v>46158</v>
      </c>
      <c r="B2669" s="57" t="str">
        <f t="shared" si="70"/>
        <v>18 A 06</v>
      </c>
      <c r="C2669" s="57" t="str">
        <f t="shared" si="71"/>
        <v>20:00 a 22:00</v>
      </c>
      <c r="D2669" s="57" t="s">
        <v>488</v>
      </c>
      <c r="E2669" s="57">
        <v>5</v>
      </c>
      <c r="F2669" s="49" t="s">
        <v>916</v>
      </c>
      <c r="G2669" s="49" t="s">
        <v>732</v>
      </c>
      <c r="H2669" s="49"/>
      <c r="I2669" s="49"/>
      <c r="J2669" s="49"/>
      <c r="K2669" s="49"/>
      <c r="L2669" s="49"/>
      <c r="M2669" s="55">
        <v>307730</v>
      </c>
      <c r="N2669" s="57">
        <v>48171669</v>
      </c>
      <c r="O2669" s="80" t="s">
        <v>250</v>
      </c>
      <c r="P2669" s="50" t="s">
        <v>37</v>
      </c>
      <c r="Q2669" s="50" t="s">
        <v>39</v>
      </c>
      <c r="R2669" s="50" t="s">
        <v>39</v>
      </c>
      <c r="S2669" s="50" t="s">
        <v>8456</v>
      </c>
      <c r="T2669" s="50" t="s">
        <v>234</v>
      </c>
      <c r="U2669" s="75">
        <v>0.88888888888888884</v>
      </c>
      <c r="V2669" s="75">
        <v>0.92569444444444438</v>
      </c>
      <c r="W2669" s="75">
        <v>0.88888888888888884</v>
      </c>
      <c r="X2669" s="75" t="s">
        <v>42</v>
      </c>
      <c r="Y2669" s="75" t="s">
        <v>42</v>
      </c>
      <c r="Z2669" s="75" t="s">
        <v>42</v>
      </c>
      <c r="AA2669" s="75" t="s">
        <v>42</v>
      </c>
      <c r="AB2669" s="49" t="s">
        <v>8457</v>
      </c>
      <c r="AC2669" s="93">
        <v>0</v>
      </c>
      <c r="AD2669" s="93">
        <v>1</v>
      </c>
      <c r="AE2669" s="57" t="s">
        <v>3490</v>
      </c>
      <c r="AF2669" s="94" t="s">
        <v>56</v>
      </c>
      <c r="AG2669" s="84"/>
      <c r="AH2669" s="50" t="s">
        <v>672</v>
      </c>
      <c r="AI2669" s="49"/>
      <c r="AJ2669" s="54"/>
    </row>
    <row r="2670" spans="1:36" ht="15" customHeight="1" x14ac:dyDescent="0.2">
      <c r="A2670" s="53">
        <v>46158</v>
      </c>
      <c r="B2670" s="57" t="str">
        <f t="shared" si="70"/>
        <v>18 A 06</v>
      </c>
      <c r="C2670" s="57" t="str">
        <f t="shared" si="71"/>
        <v>20:00 a 22:00</v>
      </c>
      <c r="D2670" s="57" t="s">
        <v>488</v>
      </c>
      <c r="E2670" s="57">
        <v>5</v>
      </c>
      <c r="F2670" s="49" t="s">
        <v>514</v>
      </c>
      <c r="G2670" s="49" t="s">
        <v>1993</v>
      </c>
      <c r="H2670" s="49"/>
      <c r="I2670" s="49"/>
      <c r="J2670" s="49"/>
      <c r="K2670" s="49"/>
      <c r="L2670" s="49"/>
      <c r="M2670" s="55">
        <v>307705</v>
      </c>
      <c r="N2670" s="57">
        <v>48171726</v>
      </c>
      <c r="O2670" s="80" t="s">
        <v>49</v>
      </c>
      <c r="P2670" s="50" t="s">
        <v>37</v>
      </c>
      <c r="Q2670" s="50" t="s">
        <v>39</v>
      </c>
      <c r="R2670" s="50"/>
      <c r="S2670" s="50" t="s">
        <v>8458</v>
      </c>
      <c r="T2670" s="50" t="s">
        <v>3274</v>
      </c>
      <c r="U2670" s="75">
        <v>0.89513888888888893</v>
      </c>
      <c r="V2670" s="75">
        <v>0.90069444444444446</v>
      </c>
      <c r="W2670" s="75">
        <v>0.89513888888888893</v>
      </c>
      <c r="X2670" s="75" t="s">
        <v>42</v>
      </c>
      <c r="Y2670" s="75" t="s">
        <v>42</v>
      </c>
      <c r="Z2670" s="75" t="s">
        <v>42</v>
      </c>
      <c r="AA2670" s="75" t="s">
        <v>42</v>
      </c>
      <c r="AB2670" s="49" t="s">
        <v>8459</v>
      </c>
      <c r="AC2670" s="93">
        <v>0</v>
      </c>
      <c r="AD2670" s="93">
        <v>0</v>
      </c>
      <c r="AE2670" s="57" t="s">
        <v>3021</v>
      </c>
      <c r="AF2670" s="94" t="s">
        <v>56</v>
      </c>
      <c r="AG2670" s="84" t="s">
        <v>57</v>
      </c>
      <c r="AH2670" s="50" t="s">
        <v>66</v>
      </c>
      <c r="AI2670" s="49"/>
      <c r="AJ2670" s="54"/>
    </row>
    <row r="2671" spans="1:36" ht="15" customHeight="1" x14ac:dyDescent="0.2">
      <c r="A2671" s="53">
        <v>46158</v>
      </c>
      <c r="B2671" s="57" t="str">
        <f t="shared" si="70"/>
        <v>18 A 06</v>
      </c>
      <c r="C2671" s="57" t="str">
        <f t="shared" si="71"/>
        <v>20:00 a 22:00</v>
      </c>
      <c r="D2671" s="57" t="s">
        <v>488</v>
      </c>
      <c r="E2671" s="57">
        <v>5</v>
      </c>
      <c r="F2671" s="49" t="s">
        <v>542</v>
      </c>
      <c r="G2671" s="49" t="s">
        <v>2723</v>
      </c>
      <c r="H2671" s="49"/>
      <c r="I2671" s="49"/>
      <c r="J2671" s="49"/>
      <c r="K2671" s="49"/>
      <c r="L2671" s="49"/>
      <c r="M2671" s="55">
        <v>307910</v>
      </c>
      <c r="N2671" s="57">
        <v>48171684</v>
      </c>
      <c r="O2671" s="80" t="s">
        <v>49</v>
      </c>
      <c r="P2671" s="50" t="s">
        <v>37</v>
      </c>
      <c r="Q2671" s="50" t="s">
        <v>781</v>
      </c>
      <c r="R2671" s="50" t="s">
        <v>671</v>
      </c>
      <c r="S2671" s="50" t="s">
        <v>4792</v>
      </c>
      <c r="T2671" s="50" t="s">
        <v>108</v>
      </c>
      <c r="U2671" s="75">
        <v>0.89722222222222225</v>
      </c>
      <c r="V2671" s="75">
        <v>0.93263888888888891</v>
      </c>
      <c r="W2671" s="75">
        <v>0.89722222222222225</v>
      </c>
      <c r="X2671" s="75" t="s">
        <v>42</v>
      </c>
      <c r="Y2671" s="75" t="s">
        <v>42</v>
      </c>
      <c r="Z2671" s="75" t="s">
        <v>42</v>
      </c>
      <c r="AA2671" s="75" t="s">
        <v>42</v>
      </c>
      <c r="AB2671" s="49" t="s">
        <v>8460</v>
      </c>
      <c r="AC2671" s="93">
        <v>0</v>
      </c>
      <c r="AD2671" s="93">
        <v>1</v>
      </c>
      <c r="AE2671" s="57" t="s">
        <v>110</v>
      </c>
      <c r="AF2671" s="94" t="s">
        <v>56</v>
      </c>
      <c r="AG2671" s="84"/>
      <c r="AH2671" s="50" t="s">
        <v>672</v>
      </c>
      <c r="AI2671" s="49"/>
      <c r="AJ2671" s="54"/>
    </row>
    <row r="2672" spans="1:36" ht="15" customHeight="1" x14ac:dyDescent="0.2">
      <c r="A2672" s="53">
        <v>46158</v>
      </c>
      <c r="B2672" s="57" t="str">
        <f t="shared" si="70"/>
        <v>18 A 06</v>
      </c>
      <c r="C2672" s="57" t="str">
        <f t="shared" si="71"/>
        <v>20:00 a 22:00</v>
      </c>
      <c r="D2672" s="57" t="s">
        <v>488</v>
      </c>
      <c r="E2672" s="57">
        <v>5</v>
      </c>
      <c r="F2672" s="49" t="s">
        <v>542</v>
      </c>
      <c r="G2672" s="49" t="s">
        <v>881</v>
      </c>
      <c r="H2672" s="49"/>
      <c r="I2672" s="49"/>
      <c r="J2672" s="49"/>
      <c r="K2672" s="49"/>
      <c r="L2672" s="49"/>
      <c r="M2672" s="55">
        <v>307992</v>
      </c>
      <c r="N2672" s="57">
        <v>48171742</v>
      </c>
      <c r="O2672" s="80" t="s">
        <v>49</v>
      </c>
      <c r="P2672" s="50" t="s">
        <v>37</v>
      </c>
      <c r="Q2672" s="50" t="s">
        <v>123</v>
      </c>
      <c r="R2672" s="50"/>
      <c r="S2672" s="50" t="s">
        <v>8433</v>
      </c>
      <c r="T2672" s="50" t="s">
        <v>473</v>
      </c>
      <c r="U2672" s="75">
        <v>0.90277777777777779</v>
      </c>
      <c r="V2672" s="75">
        <v>0.91180555555555554</v>
      </c>
      <c r="W2672" s="75">
        <v>0.90277777777777779</v>
      </c>
      <c r="X2672" s="75">
        <v>0.90763888888888899</v>
      </c>
      <c r="Y2672" s="75" t="s">
        <v>42</v>
      </c>
      <c r="Z2672" s="75" t="s">
        <v>42</v>
      </c>
      <c r="AA2672" s="75" t="s">
        <v>42</v>
      </c>
      <c r="AB2672" s="49" t="s">
        <v>8461</v>
      </c>
      <c r="AC2672" s="93">
        <v>0</v>
      </c>
      <c r="AD2672" s="93">
        <v>0</v>
      </c>
      <c r="AE2672" s="57" t="s">
        <v>475</v>
      </c>
      <c r="AF2672" s="94" t="s">
        <v>56</v>
      </c>
      <c r="AG2672" s="84"/>
      <c r="AH2672" s="50" t="s">
        <v>66</v>
      </c>
      <c r="AI2672" s="49"/>
      <c r="AJ2672" s="54"/>
    </row>
    <row r="2673" spans="1:36" ht="15" customHeight="1" x14ac:dyDescent="0.2">
      <c r="A2673" s="53">
        <v>46158</v>
      </c>
      <c r="B2673" s="57" t="str">
        <f t="shared" si="70"/>
        <v>18 A 06</v>
      </c>
      <c r="C2673" s="57" t="str">
        <f t="shared" si="71"/>
        <v>20:00 a 22:00</v>
      </c>
      <c r="D2673" s="57" t="s">
        <v>488</v>
      </c>
      <c r="E2673" s="57">
        <v>5</v>
      </c>
      <c r="F2673" s="49" t="s">
        <v>501</v>
      </c>
      <c r="G2673" s="49" t="s">
        <v>1107</v>
      </c>
      <c r="H2673" s="49"/>
      <c r="I2673" s="49"/>
      <c r="J2673" s="49"/>
      <c r="K2673" s="49"/>
      <c r="L2673" s="49"/>
      <c r="M2673" s="55">
        <v>307802</v>
      </c>
      <c r="N2673" s="57">
        <v>48171965</v>
      </c>
      <c r="O2673" s="80" t="s">
        <v>49</v>
      </c>
      <c r="P2673" s="50" t="s">
        <v>37</v>
      </c>
      <c r="Q2673" s="50" t="s">
        <v>61</v>
      </c>
      <c r="R2673" s="50" t="s">
        <v>331</v>
      </c>
      <c r="S2673" s="50" t="s">
        <v>7871</v>
      </c>
      <c r="T2673" s="50" t="s">
        <v>155</v>
      </c>
      <c r="U2673" s="75">
        <v>0.91249999999999998</v>
      </c>
      <c r="V2673" s="75">
        <v>0.97430555555555554</v>
      </c>
      <c r="W2673" s="75">
        <v>0.91249999999999998</v>
      </c>
      <c r="X2673" s="75" t="s">
        <v>42</v>
      </c>
      <c r="Y2673" s="75" t="s">
        <v>42</v>
      </c>
      <c r="Z2673" s="75" t="s">
        <v>42</v>
      </c>
      <c r="AA2673" s="75" t="s">
        <v>42</v>
      </c>
      <c r="AB2673" s="49" t="s">
        <v>8462</v>
      </c>
      <c r="AC2673" s="93">
        <v>0</v>
      </c>
      <c r="AD2673" s="93">
        <v>1</v>
      </c>
      <c r="AE2673" s="57" t="s">
        <v>286</v>
      </c>
      <c r="AF2673" s="94" t="s">
        <v>56</v>
      </c>
      <c r="AG2673" s="84" t="s">
        <v>57</v>
      </c>
      <c r="AH2673" s="50" t="s">
        <v>46</v>
      </c>
      <c r="AI2673" s="49"/>
      <c r="AJ2673" s="54"/>
    </row>
    <row r="2674" spans="1:36" ht="15" customHeight="1" x14ac:dyDescent="0.2">
      <c r="A2674" s="53">
        <v>46158</v>
      </c>
      <c r="B2674" s="57" t="str">
        <f t="shared" si="70"/>
        <v>18 A 06</v>
      </c>
      <c r="C2674" s="57" t="str">
        <f t="shared" si="71"/>
        <v>22:00 a 00:00</v>
      </c>
      <c r="D2674" s="57" t="s">
        <v>488</v>
      </c>
      <c r="E2674" s="57">
        <v>5</v>
      </c>
      <c r="F2674" s="49" t="s">
        <v>542</v>
      </c>
      <c r="G2674" s="49" t="s">
        <v>881</v>
      </c>
      <c r="H2674" s="49"/>
      <c r="I2674" s="49"/>
      <c r="J2674" s="49"/>
      <c r="K2674" s="49"/>
      <c r="L2674" s="49"/>
      <c r="M2674" s="55">
        <v>307917</v>
      </c>
      <c r="N2674" s="57">
        <v>48171873</v>
      </c>
      <c r="O2674" s="80" t="s">
        <v>49</v>
      </c>
      <c r="P2674" s="50" t="s">
        <v>37</v>
      </c>
      <c r="Q2674" s="50" t="s">
        <v>117</v>
      </c>
      <c r="R2674" s="50" t="s">
        <v>51</v>
      </c>
      <c r="S2674" s="50" t="s">
        <v>6660</v>
      </c>
      <c r="T2674" s="50" t="s">
        <v>473</v>
      </c>
      <c r="U2674" s="75">
        <v>0.92013888888888884</v>
      </c>
      <c r="V2674" s="75">
        <v>4.9999999999999996E-2</v>
      </c>
      <c r="W2674" s="75">
        <v>0.92013888888888884</v>
      </c>
      <c r="X2674" s="75" t="s">
        <v>42</v>
      </c>
      <c r="Y2674" s="75" t="s">
        <v>42</v>
      </c>
      <c r="Z2674" s="75" t="s">
        <v>42</v>
      </c>
      <c r="AA2674" s="75" t="s">
        <v>42</v>
      </c>
      <c r="AB2674" s="49" t="s">
        <v>8463</v>
      </c>
      <c r="AC2674" s="93">
        <v>0</v>
      </c>
      <c r="AD2674" s="93">
        <v>1</v>
      </c>
      <c r="AE2674" s="57" t="s">
        <v>475</v>
      </c>
      <c r="AF2674" s="94" t="s">
        <v>56</v>
      </c>
      <c r="AG2674" s="84"/>
      <c r="AH2674" s="50" t="s">
        <v>46</v>
      </c>
      <c r="AI2674" s="49"/>
      <c r="AJ2674" s="54"/>
    </row>
    <row r="2675" spans="1:36" ht="15" customHeight="1" x14ac:dyDescent="0.2">
      <c r="A2675" s="53">
        <v>46158</v>
      </c>
      <c r="B2675" s="57" t="str">
        <f t="shared" si="70"/>
        <v>18 A 06</v>
      </c>
      <c r="C2675" s="57" t="str">
        <f t="shared" si="71"/>
        <v>22:00 a 00:00</v>
      </c>
      <c r="D2675" s="57" t="s">
        <v>488</v>
      </c>
      <c r="E2675" s="57">
        <v>5</v>
      </c>
      <c r="F2675" s="49" t="s">
        <v>507</v>
      </c>
      <c r="G2675" s="49" t="s">
        <v>2564</v>
      </c>
      <c r="H2675" s="49"/>
      <c r="I2675" s="49"/>
      <c r="J2675" s="49"/>
      <c r="K2675" s="49"/>
      <c r="L2675" s="49"/>
      <c r="M2675" s="55">
        <v>307999</v>
      </c>
      <c r="N2675" s="57">
        <v>48172040</v>
      </c>
      <c r="O2675" s="80" t="s">
        <v>36</v>
      </c>
      <c r="P2675" s="50" t="s">
        <v>37</v>
      </c>
      <c r="Q2675" s="50" t="s">
        <v>117</v>
      </c>
      <c r="R2675" s="50" t="s">
        <v>51</v>
      </c>
      <c r="S2675" s="50" t="s">
        <v>8464</v>
      </c>
      <c r="T2675" s="50" t="s">
        <v>391</v>
      </c>
      <c r="U2675" s="75">
        <v>0.92291666666666661</v>
      </c>
      <c r="V2675" s="75">
        <v>0.94236111111111109</v>
      </c>
      <c r="W2675" s="75">
        <v>0.92708333333333337</v>
      </c>
      <c r="X2675" s="75">
        <v>0.92708333333333337</v>
      </c>
      <c r="Y2675" s="75">
        <v>0.92847222222222225</v>
      </c>
      <c r="Z2675" s="75" t="s">
        <v>42</v>
      </c>
      <c r="AA2675" s="75" t="s">
        <v>42</v>
      </c>
      <c r="AB2675" s="49" t="s">
        <v>8465</v>
      </c>
      <c r="AC2675" s="93">
        <v>0</v>
      </c>
      <c r="AD2675" s="93">
        <v>1</v>
      </c>
      <c r="AE2675" s="57" t="s">
        <v>393</v>
      </c>
      <c r="AF2675" s="94" t="s">
        <v>56</v>
      </c>
      <c r="AG2675" s="84"/>
      <c r="AH2675" s="50" t="s">
        <v>46</v>
      </c>
      <c r="AI2675" s="49"/>
      <c r="AJ2675" s="54"/>
    </row>
    <row r="2676" spans="1:36" ht="15" customHeight="1" x14ac:dyDescent="0.2">
      <c r="A2676" s="53">
        <v>46158</v>
      </c>
      <c r="B2676" s="57" t="str">
        <f t="shared" si="70"/>
        <v>18 A 06</v>
      </c>
      <c r="C2676" s="57" t="str">
        <f t="shared" si="71"/>
        <v>22:00 a 00:00</v>
      </c>
      <c r="D2676" s="57" t="s">
        <v>488</v>
      </c>
      <c r="E2676" s="57">
        <v>5</v>
      </c>
      <c r="F2676" s="49" t="s">
        <v>489</v>
      </c>
      <c r="G2676" s="49" t="s">
        <v>1030</v>
      </c>
      <c r="H2676" s="49"/>
      <c r="I2676" s="49"/>
      <c r="J2676" s="49"/>
      <c r="K2676" s="49"/>
      <c r="L2676" s="49"/>
      <c r="M2676" s="55">
        <v>307805</v>
      </c>
      <c r="N2676" s="57">
        <v>48172038</v>
      </c>
      <c r="O2676" s="80" t="s">
        <v>49</v>
      </c>
      <c r="P2676" s="50" t="s">
        <v>37</v>
      </c>
      <c r="Q2676" s="50" t="s">
        <v>117</v>
      </c>
      <c r="R2676" s="50" t="s">
        <v>51</v>
      </c>
      <c r="S2676" s="50" t="s">
        <v>4054</v>
      </c>
      <c r="T2676" s="50" t="s">
        <v>150</v>
      </c>
      <c r="U2676" s="75">
        <v>0.9243055555555556</v>
      </c>
      <c r="V2676" s="75">
        <v>0.9784722222222223</v>
      </c>
      <c r="W2676" s="75">
        <v>0.9243055555555556</v>
      </c>
      <c r="X2676" s="75">
        <v>0.9243055555555556</v>
      </c>
      <c r="Y2676" s="75" t="s">
        <v>42</v>
      </c>
      <c r="Z2676" s="75" t="s">
        <v>42</v>
      </c>
      <c r="AA2676" s="75" t="s">
        <v>42</v>
      </c>
      <c r="AB2676" s="49" t="s">
        <v>8466</v>
      </c>
      <c r="AC2676" s="93">
        <v>0</v>
      </c>
      <c r="AD2676" s="93">
        <v>1</v>
      </c>
      <c r="AE2676" s="57" t="s">
        <v>152</v>
      </c>
      <c r="AF2676" s="94" t="s">
        <v>56</v>
      </c>
      <c r="AG2676" s="84"/>
      <c r="AH2676" s="50" t="s">
        <v>46</v>
      </c>
      <c r="AI2676" s="49"/>
      <c r="AJ2676" s="54"/>
    </row>
    <row r="2677" spans="1:36" ht="15" customHeight="1" x14ac:dyDescent="0.2">
      <c r="A2677" s="53">
        <v>46159</v>
      </c>
      <c r="B2677" s="57" t="str">
        <f t="shared" si="70"/>
        <v>18 A 06</v>
      </c>
      <c r="C2677" s="57" t="str">
        <f t="shared" si="71"/>
        <v>22:00 a 00:00</v>
      </c>
      <c r="D2677" s="57" t="s">
        <v>488</v>
      </c>
      <c r="E2677" s="57">
        <v>5</v>
      </c>
      <c r="F2677" s="49" t="s">
        <v>501</v>
      </c>
      <c r="G2677" s="49" t="s">
        <v>1107</v>
      </c>
      <c r="H2677" s="49"/>
      <c r="I2677" s="49"/>
      <c r="J2677" s="49"/>
      <c r="K2677" s="49"/>
      <c r="L2677" s="49"/>
      <c r="M2677" s="55">
        <v>308087</v>
      </c>
      <c r="N2677" s="57">
        <v>48172116</v>
      </c>
      <c r="O2677" s="80" t="s">
        <v>49</v>
      </c>
      <c r="P2677" s="50" t="s">
        <v>37</v>
      </c>
      <c r="Q2677" s="50" t="s">
        <v>117</v>
      </c>
      <c r="R2677" s="50" t="s">
        <v>51</v>
      </c>
      <c r="S2677" s="50" t="s">
        <v>8467</v>
      </c>
      <c r="T2677" s="50" t="s">
        <v>194</v>
      </c>
      <c r="U2677" s="75">
        <v>0.92569444444444438</v>
      </c>
      <c r="V2677" s="75">
        <v>0.93888888888888899</v>
      </c>
      <c r="W2677" s="75">
        <v>0.92569444444444438</v>
      </c>
      <c r="X2677" s="75">
        <v>0.92569444444444438</v>
      </c>
      <c r="Y2677" s="75" t="s">
        <v>42</v>
      </c>
      <c r="Z2677" s="75" t="s">
        <v>3966</v>
      </c>
      <c r="AA2677" s="75" t="s">
        <v>42</v>
      </c>
      <c r="AB2677" s="49" t="s">
        <v>8468</v>
      </c>
      <c r="AC2677" s="93">
        <v>0</v>
      </c>
      <c r="AD2677" s="93">
        <v>1</v>
      </c>
      <c r="AE2677" s="57" t="s">
        <v>196</v>
      </c>
      <c r="AF2677" s="94" t="s">
        <v>56</v>
      </c>
      <c r="AG2677" s="84"/>
      <c r="AH2677" s="50" t="s">
        <v>46</v>
      </c>
      <c r="AI2677" s="49"/>
      <c r="AJ2677" s="54"/>
    </row>
    <row r="2678" spans="1:36" ht="15" customHeight="1" x14ac:dyDescent="0.2">
      <c r="A2678" s="53">
        <v>46158</v>
      </c>
      <c r="B2678" s="57" t="str">
        <f t="shared" si="70"/>
        <v>18 A 06</v>
      </c>
      <c r="C2678" s="57" t="str">
        <f t="shared" si="71"/>
        <v>22:00 a 00:00</v>
      </c>
      <c r="D2678" s="57" t="s">
        <v>488</v>
      </c>
      <c r="E2678" s="57">
        <v>5</v>
      </c>
      <c r="F2678" s="49" t="s">
        <v>542</v>
      </c>
      <c r="G2678" s="49" t="s">
        <v>634</v>
      </c>
      <c r="H2678" s="49"/>
      <c r="I2678" s="49"/>
      <c r="J2678" s="49"/>
      <c r="K2678" s="49"/>
      <c r="L2678" s="49"/>
      <c r="M2678" s="55">
        <v>307930</v>
      </c>
      <c r="N2678" s="57">
        <v>48172129</v>
      </c>
      <c r="O2678" s="80" t="s">
        <v>49</v>
      </c>
      <c r="P2678" s="50" t="s">
        <v>37</v>
      </c>
      <c r="Q2678" s="50" t="s">
        <v>69</v>
      </c>
      <c r="R2678" s="50"/>
      <c r="S2678" s="50" t="s">
        <v>8469</v>
      </c>
      <c r="T2678" s="50" t="s">
        <v>71</v>
      </c>
      <c r="U2678" s="75">
        <v>0.93125000000000002</v>
      </c>
      <c r="V2678" s="75">
        <v>0.94166666666666676</v>
      </c>
      <c r="W2678" s="75">
        <v>0.93125000000000002</v>
      </c>
      <c r="X2678" s="75" t="s">
        <v>42</v>
      </c>
      <c r="Y2678" s="75" t="s">
        <v>42</v>
      </c>
      <c r="Z2678" s="75" t="s">
        <v>42</v>
      </c>
      <c r="AA2678" s="75" t="s">
        <v>42</v>
      </c>
      <c r="AB2678" s="49" t="s">
        <v>8470</v>
      </c>
      <c r="AC2678" s="93">
        <v>0</v>
      </c>
      <c r="AD2678" s="93">
        <v>0</v>
      </c>
      <c r="AE2678" s="57" t="s">
        <v>73</v>
      </c>
      <c r="AF2678" s="94" t="s">
        <v>56</v>
      </c>
      <c r="AG2678" s="84"/>
      <c r="AH2678" s="50" t="s">
        <v>66</v>
      </c>
      <c r="AI2678" s="49"/>
      <c r="AJ2678" s="54"/>
    </row>
    <row r="2679" spans="1:36" ht="15" customHeight="1" x14ac:dyDescent="0.2">
      <c r="A2679" s="53">
        <v>46158</v>
      </c>
      <c r="B2679" s="57" t="str">
        <f t="shared" si="70"/>
        <v>18 A 06</v>
      </c>
      <c r="C2679" s="57" t="str">
        <f t="shared" si="71"/>
        <v>22:00 a 00:00</v>
      </c>
      <c r="D2679" s="57" t="s">
        <v>488</v>
      </c>
      <c r="E2679" s="57">
        <v>5</v>
      </c>
      <c r="F2679" s="49" t="s">
        <v>495</v>
      </c>
      <c r="G2679" s="49" t="s">
        <v>1822</v>
      </c>
      <c r="H2679" s="49"/>
      <c r="I2679" s="49"/>
      <c r="J2679" s="49"/>
      <c r="K2679" s="49"/>
      <c r="L2679" s="49"/>
      <c r="M2679" s="55">
        <v>307901</v>
      </c>
      <c r="N2679" s="57">
        <v>48172213</v>
      </c>
      <c r="O2679" s="80" t="s">
        <v>49</v>
      </c>
      <c r="P2679" s="50" t="s">
        <v>39</v>
      </c>
      <c r="Q2679" s="50"/>
      <c r="R2679" s="50"/>
      <c r="S2679" s="50" t="s">
        <v>5228</v>
      </c>
      <c r="T2679" s="50" t="s">
        <v>101</v>
      </c>
      <c r="U2679" s="75">
        <v>0.93472222222222223</v>
      </c>
      <c r="V2679" s="75">
        <v>0.95347222222222217</v>
      </c>
      <c r="W2679" s="75" t="s">
        <v>42</v>
      </c>
      <c r="X2679" s="75" t="s">
        <v>42</v>
      </c>
      <c r="Y2679" s="75" t="s">
        <v>42</v>
      </c>
      <c r="Z2679" s="75" t="s">
        <v>42</v>
      </c>
      <c r="AA2679" s="75" t="s">
        <v>42</v>
      </c>
      <c r="AB2679" s="49" t="s">
        <v>8471</v>
      </c>
      <c r="AC2679" s="93">
        <v>0</v>
      </c>
      <c r="AD2679" s="93">
        <v>0</v>
      </c>
      <c r="AE2679" s="57" t="s">
        <v>300</v>
      </c>
      <c r="AF2679" s="94" t="s">
        <v>45</v>
      </c>
      <c r="AG2679" s="84"/>
      <c r="AH2679" s="50" t="s">
        <v>66</v>
      </c>
      <c r="AI2679" s="49"/>
      <c r="AJ2679" s="54"/>
    </row>
    <row r="2680" spans="1:36" ht="15" customHeight="1" x14ac:dyDescent="0.2">
      <c r="A2680" s="53">
        <v>46158</v>
      </c>
      <c r="B2680" s="57" t="str">
        <f t="shared" si="70"/>
        <v>18 A 06</v>
      </c>
      <c r="C2680" s="57" t="str">
        <f t="shared" si="71"/>
        <v>22:00 a 00:00</v>
      </c>
      <c r="D2680" s="57" t="s">
        <v>488</v>
      </c>
      <c r="E2680" s="57">
        <v>5</v>
      </c>
      <c r="F2680" s="49" t="s">
        <v>542</v>
      </c>
      <c r="G2680" s="49" t="s">
        <v>1141</v>
      </c>
      <c r="H2680" s="49"/>
      <c r="I2680" s="49"/>
      <c r="J2680" s="49"/>
      <c r="K2680" s="49"/>
      <c r="L2680" s="49"/>
      <c r="M2680" s="55">
        <v>307920</v>
      </c>
      <c r="N2680" s="57">
        <v>48172246</v>
      </c>
      <c r="O2680" s="80" t="s">
        <v>49</v>
      </c>
      <c r="P2680" s="50" t="s">
        <v>37</v>
      </c>
      <c r="Q2680" s="50" t="s">
        <v>61</v>
      </c>
      <c r="R2680" s="50" t="s">
        <v>51</v>
      </c>
      <c r="S2680" s="50" t="s">
        <v>8472</v>
      </c>
      <c r="T2680" s="50" t="s">
        <v>71</v>
      </c>
      <c r="U2680" s="75">
        <v>0.94513888888888886</v>
      </c>
      <c r="V2680" s="75">
        <v>3.3333333333333333E-2</v>
      </c>
      <c r="W2680" s="75">
        <v>0.94513888888888886</v>
      </c>
      <c r="X2680" s="75">
        <v>0.9868055555555556</v>
      </c>
      <c r="Y2680" s="75" t="s">
        <v>42</v>
      </c>
      <c r="Z2680" s="75" t="s">
        <v>42</v>
      </c>
      <c r="AA2680" s="75" t="s">
        <v>42</v>
      </c>
      <c r="AB2680" s="49" t="s">
        <v>8473</v>
      </c>
      <c r="AC2680" s="93">
        <v>0</v>
      </c>
      <c r="AD2680" s="93">
        <v>1</v>
      </c>
      <c r="AE2680" s="57" t="s">
        <v>73</v>
      </c>
      <c r="AF2680" s="94" t="s">
        <v>56</v>
      </c>
      <c r="AG2680" s="84"/>
      <c r="AH2680" s="50" t="s">
        <v>46</v>
      </c>
      <c r="AI2680" s="49"/>
      <c r="AJ2680" s="54"/>
    </row>
    <row r="2681" spans="1:36" ht="15" customHeight="1" x14ac:dyDescent="0.2">
      <c r="A2681" s="53">
        <v>46158</v>
      </c>
      <c r="B2681" s="57" t="str">
        <f t="shared" si="70"/>
        <v>18 A 06</v>
      </c>
      <c r="C2681" s="57" t="str">
        <f t="shared" si="71"/>
        <v>22:00 a 00:00</v>
      </c>
      <c r="D2681" s="57" t="s">
        <v>488</v>
      </c>
      <c r="E2681" s="57">
        <v>5</v>
      </c>
      <c r="F2681" s="49" t="s">
        <v>507</v>
      </c>
      <c r="G2681" s="49" t="s">
        <v>873</v>
      </c>
      <c r="H2681" s="49"/>
      <c r="I2681" s="49"/>
      <c r="J2681" s="49"/>
      <c r="K2681" s="49"/>
      <c r="L2681" s="49"/>
      <c r="M2681" s="55">
        <v>307956</v>
      </c>
      <c r="N2681" s="57">
        <v>48172179</v>
      </c>
      <c r="O2681" s="80" t="s">
        <v>36</v>
      </c>
      <c r="P2681" s="50" t="s">
        <v>37</v>
      </c>
      <c r="Q2681" s="50" t="s">
        <v>673</v>
      </c>
      <c r="R2681" s="50" t="s">
        <v>51</v>
      </c>
      <c r="S2681" s="50" t="s">
        <v>8474</v>
      </c>
      <c r="T2681" s="50" t="s">
        <v>213</v>
      </c>
      <c r="U2681" s="75">
        <v>0.97013888888888899</v>
      </c>
      <c r="V2681" s="75">
        <v>2.2916666666666669E-2</v>
      </c>
      <c r="W2681" s="75">
        <v>0.97013888888888899</v>
      </c>
      <c r="X2681" s="75" t="s">
        <v>42</v>
      </c>
      <c r="Y2681" s="75" t="s">
        <v>42</v>
      </c>
      <c r="Z2681" s="75" t="s">
        <v>42</v>
      </c>
      <c r="AA2681" s="75" t="s">
        <v>42</v>
      </c>
      <c r="AB2681" s="49" t="s">
        <v>8475</v>
      </c>
      <c r="AC2681" s="93">
        <v>0</v>
      </c>
      <c r="AD2681" s="93">
        <v>1</v>
      </c>
      <c r="AE2681" s="57" t="s">
        <v>215</v>
      </c>
      <c r="AF2681" s="94" t="s">
        <v>56</v>
      </c>
      <c r="AG2681" s="84"/>
      <c r="AH2681" s="50" t="s">
        <v>46</v>
      </c>
      <c r="AI2681" s="49"/>
      <c r="AJ2681" s="54"/>
    </row>
    <row r="2682" spans="1:36" ht="15" customHeight="1" x14ac:dyDescent="0.2">
      <c r="A2682" s="53">
        <v>46158</v>
      </c>
      <c r="B2682" s="57" t="str">
        <f t="shared" si="70"/>
        <v>18 A 06</v>
      </c>
      <c r="C2682" s="57" t="str">
        <f t="shared" si="71"/>
        <v>22:00 a 00:00</v>
      </c>
      <c r="D2682" s="57" t="s">
        <v>488</v>
      </c>
      <c r="E2682" s="57">
        <v>5</v>
      </c>
      <c r="F2682" s="49" t="s">
        <v>514</v>
      </c>
      <c r="G2682" s="49" t="s">
        <v>2546</v>
      </c>
      <c r="H2682" s="49"/>
      <c r="I2682" s="49"/>
      <c r="J2682" s="49"/>
      <c r="K2682" s="49"/>
      <c r="L2682" s="49"/>
      <c r="M2682" s="55">
        <v>307823</v>
      </c>
      <c r="N2682" s="57">
        <v>48172284</v>
      </c>
      <c r="O2682" s="80" t="s">
        <v>49</v>
      </c>
      <c r="P2682" s="50" t="s">
        <v>37</v>
      </c>
      <c r="Q2682" s="50" t="s">
        <v>69</v>
      </c>
      <c r="R2682" s="50" t="s">
        <v>99</v>
      </c>
      <c r="S2682" s="50" t="s">
        <v>8476</v>
      </c>
      <c r="T2682" s="50" t="s">
        <v>140</v>
      </c>
      <c r="U2682" s="75">
        <v>0.95208333333333339</v>
      </c>
      <c r="V2682" s="75">
        <v>0.96944444444444444</v>
      </c>
      <c r="W2682" s="75">
        <v>0.95208333333333339</v>
      </c>
      <c r="X2682" s="75" t="s">
        <v>42</v>
      </c>
      <c r="Y2682" s="75" t="s">
        <v>42</v>
      </c>
      <c r="Z2682" s="75" t="s">
        <v>42</v>
      </c>
      <c r="AA2682" s="75" t="s">
        <v>42</v>
      </c>
      <c r="AB2682" s="49" t="s">
        <v>8477</v>
      </c>
      <c r="AC2682" s="93">
        <v>1</v>
      </c>
      <c r="AD2682" s="93">
        <v>0</v>
      </c>
      <c r="AE2682" s="57" t="s">
        <v>122</v>
      </c>
      <c r="AF2682" s="94" t="s">
        <v>56</v>
      </c>
      <c r="AG2682" s="84"/>
      <c r="AH2682" s="50" t="s">
        <v>46</v>
      </c>
      <c r="AI2682" s="49"/>
      <c r="AJ2682" s="54"/>
    </row>
    <row r="2683" spans="1:36" ht="15" customHeight="1" x14ac:dyDescent="0.2">
      <c r="A2683" s="53">
        <v>46158</v>
      </c>
      <c r="B2683" s="57" t="str">
        <f t="shared" si="70"/>
        <v>18 A 06</v>
      </c>
      <c r="C2683" s="57" t="str">
        <f t="shared" si="71"/>
        <v>22:00 a 00:00</v>
      </c>
      <c r="D2683" s="57" t="s">
        <v>488</v>
      </c>
      <c r="E2683" s="57">
        <v>5</v>
      </c>
      <c r="F2683" s="49" t="s">
        <v>489</v>
      </c>
      <c r="G2683" s="49" t="s">
        <v>1030</v>
      </c>
      <c r="H2683" s="49"/>
      <c r="I2683" s="49"/>
      <c r="J2683" s="49"/>
      <c r="K2683" s="49"/>
      <c r="L2683" s="49"/>
      <c r="M2683" s="55">
        <v>307929</v>
      </c>
      <c r="N2683" s="57">
        <v>48172418</v>
      </c>
      <c r="O2683" s="80" t="s">
        <v>49</v>
      </c>
      <c r="P2683" s="50" t="s">
        <v>37</v>
      </c>
      <c r="Q2683" s="50" t="s">
        <v>39</v>
      </c>
      <c r="R2683" s="50" t="s">
        <v>39</v>
      </c>
      <c r="S2683" s="50" t="s">
        <v>8478</v>
      </c>
      <c r="T2683" s="50" t="s">
        <v>421</v>
      </c>
      <c r="U2683" s="75">
        <v>0.95208333333333339</v>
      </c>
      <c r="V2683" s="75">
        <v>3.125E-2</v>
      </c>
      <c r="W2683" s="75">
        <v>0.95208333333333339</v>
      </c>
      <c r="X2683" s="75" t="s">
        <v>42</v>
      </c>
      <c r="Y2683" s="75" t="s">
        <v>42</v>
      </c>
      <c r="Z2683" s="75" t="s">
        <v>42</v>
      </c>
      <c r="AA2683" s="75" t="s">
        <v>42</v>
      </c>
      <c r="AB2683" s="49" t="s">
        <v>8479</v>
      </c>
      <c r="AC2683" s="93">
        <v>0</v>
      </c>
      <c r="AD2683" s="93">
        <v>1</v>
      </c>
      <c r="AE2683" s="57" t="s">
        <v>423</v>
      </c>
      <c r="AF2683" s="94" t="s">
        <v>56</v>
      </c>
      <c r="AG2683" s="84" t="s">
        <v>57</v>
      </c>
      <c r="AH2683" s="50" t="s">
        <v>46</v>
      </c>
      <c r="AI2683" s="49"/>
      <c r="AJ2683" s="54"/>
    </row>
    <row r="2684" spans="1:36" ht="15" customHeight="1" x14ac:dyDescent="0.2">
      <c r="A2684" s="53">
        <v>46158</v>
      </c>
      <c r="B2684" s="57" t="str">
        <f t="shared" si="70"/>
        <v>18 A 06</v>
      </c>
      <c r="C2684" s="57" t="str">
        <f t="shared" si="71"/>
        <v>22:00 a 00:00</v>
      </c>
      <c r="D2684" s="57" t="s">
        <v>488</v>
      </c>
      <c r="E2684" s="57">
        <v>5</v>
      </c>
      <c r="F2684" s="49" t="s">
        <v>507</v>
      </c>
      <c r="G2684" s="49" t="s">
        <v>165</v>
      </c>
      <c r="H2684" s="49"/>
      <c r="I2684" s="49"/>
      <c r="J2684" s="49"/>
      <c r="K2684" s="49"/>
      <c r="L2684" s="49"/>
      <c r="M2684" s="55">
        <v>307826</v>
      </c>
      <c r="N2684" s="57">
        <v>48172429</v>
      </c>
      <c r="O2684" s="80" t="s">
        <v>36</v>
      </c>
      <c r="P2684" s="50" t="s">
        <v>37</v>
      </c>
      <c r="Q2684" s="50" t="s">
        <v>61</v>
      </c>
      <c r="R2684" s="50"/>
      <c r="S2684" s="50" t="s">
        <v>8480</v>
      </c>
      <c r="T2684" s="50" t="s">
        <v>591</v>
      </c>
      <c r="U2684" s="75">
        <v>0.95694444444444438</v>
      </c>
      <c r="V2684" s="75">
        <v>2.2222222222222223E-2</v>
      </c>
      <c r="W2684" s="75">
        <v>0.95763888888888893</v>
      </c>
      <c r="X2684" s="75" t="s">
        <v>42</v>
      </c>
      <c r="Y2684" s="75" t="s">
        <v>42</v>
      </c>
      <c r="Z2684" s="75" t="s">
        <v>42</v>
      </c>
      <c r="AA2684" s="75" t="s">
        <v>42</v>
      </c>
      <c r="AB2684" s="49" t="s">
        <v>8481</v>
      </c>
      <c r="AC2684" s="93">
        <v>0</v>
      </c>
      <c r="AD2684" s="93">
        <v>0</v>
      </c>
      <c r="AE2684" s="57" t="s">
        <v>3286</v>
      </c>
      <c r="AF2684" s="94" t="s">
        <v>56</v>
      </c>
      <c r="AG2684" s="84"/>
      <c r="AH2684" s="50" t="s">
        <v>66</v>
      </c>
      <c r="AI2684" s="49"/>
      <c r="AJ2684" s="54"/>
    </row>
    <row r="2685" spans="1:36" ht="15" customHeight="1" x14ac:dyDescent="0.2">
      <c r="A2685" s="53">
        <v>46158</v>
      </c>
      <c r="B2685" s="57" t="str">
        <f t="shared" si="70"/>
        <v>18 A 06</v>
      </c>
      <c r="C2685" s="57" t="str">
        <f t="shared" si="71"/>
        <v>22:00 a 00:00</v>
      </c>
      <c r="D2685" s="57" t="s">
        <v>488</v>
      </c>
      <c r="E2685" s="57">
        <v>5</v>
      </c>
      <c r="F2685" s="49" t="s">
        <v>542</v>
      </c>
      <c r="G2685" s="49" t="s">
        <v>1141</v>
      </c>
      <c r="H2685" s="49"/>
      <c r="I2685" s="49"/>
      <c r="J2685" s="49"/>
      <c r="K2685" s="49"/>
      <c r="L2685" s="49"/>
      <c r="M2685" s="55">
        <v>308042</v>
      </c>
      <c r="N2685" s="57">
        <v>48172434</v>
      </c>
      <c r="O2685" s="80" t="s">
        <v>49</v>
      </c>
      <c r="P2685" s="50" t="s">
        <v>37</v>
      </c>
      <c r="Q2685" s="50" t="s">
        <v>117</v>
      </c>
      <c r="R2685" s="50"/>
      <c r="S2685" s="50" t="s">
        <v>8482</v>
      </c>
      <c r="T2685" s="50" t="s">
        <v>95</v>
      </c>
      <c r="U2685" s="75">
        <v>0.9604166666666667</v>
      </c>
      <c r="V2685" s="75">
        <v>0.96527777777777779</v>
      </c>
      <c r="W2685" s="75">
        <v>0.9604166666666667</v>
      </c>
      <c r="X2685" s="75" t="s">
        <v>42</v>
      </c>
      <c r="Y2685" s="75" t="s">
        <v>42</v>
      </c>
      <c r="Z2685" s="75" t="s">
        <v>42</v>
      </c>
      <c r="AA2685" s="75" t="s">
        <v>42</v>
      </c>
      <c r="AB2685" s="49" t="s">
        <v>8483</v>
      </c>
      <c r="AC2685" s="93">
        <v>0</v>
      </c>
      <c r="AD2685" s="93">
        <v>0</v>
      </c>
      <c r="AE2685" s="57" t="s">
        <v>191</v>
      </c>
      <c r="AF2685" s="94" t="s">
        <v>56</v>
      </c>
      <c r="AG2685" s="84"/>
      <c r="AH2685" s="50" t="s">
        <v>66</v>
      </c>
      <c r="AI2685" s="49"/>
      <c r="AJ2685" s="54"/>
    </row>
    <row r="2686" spans="1:36" ht="15" customHeight="1" x14ac:dyDescent="0.2">
      <c r="A2686" s="53">
        <v>46158</v>
      </c>
      <c r="B2686" s="57" t="str">
        <f t="shared" si="70"/>
        <v>18 A 06</v>
      </c>
      <c r="C2686" s="57" t="str">
        <f t="shared" si="71"/>
        <v>22:00 a 00:00</v>
      </c>
      <c r="D2686" s="57" t="s">
        <v>488</v>
      </c>
      <c r="E2686" s="57">
        <v>5</v>
      </c>
      <c r="F2686" s="49" t="s">
        <v>916</v>
      </c>
      <c r="G2686" s="49" t="s">
        <v>869</v>
      </c>
      <c r="H2686" s="49"/>
      <c r="I2686" s="49"/>
      <c r="J2686" s="49"/>
      <c r="K2686" s="49"/>
      <c r="L2686" s="49"/>
      <c r="M2686" s="55">
        <v>307882</v>
      </c>
      <c r="N2686" s="57">
        <v>48172464</v>
      </c>
      <c r="O2686" s="80" t="s">
        <v>250</v>
      </c>
      <c r="P2686" s="50" t="s">
        <v>37</v>
      </c>
      <c r="Q2686" s="50" t="s">
        <v>69</v>
      </c>
      <c r="R2686" s="50" t="s">
        <v>331</v>
      </c>
      <c r="S2686" s="50" t="s">
        <v>8484</v>
      </c>
      <c r="T2686" s="50" t="s">
        <v>497</v>
      </c>
      <c r="U2686" s="75">
        <v>0.96458333333333324</v>
      </c>
      <c r="V2686" s="75">
        <v>6.5972222222222224E-2</v>
      </c>
      <c r="W2686" s="75">
        <v>0.96458333333333324</v>
      </c>
      <c r="X2686" s="75" t="s">
        <v>42</v>
      </c>
      <c r="Y2686" s="75" t="s">
        <v>42</v>
      </c>
      <c r="Z2686" s="75" t="s">
        <v>42</v>
      </c>
      <c r="AA2686" s="75" t="s">
        <v>42</v>
      </c>
      <c r="AB2686" s="49" t="s">
        <v>8485</v>
      </c>
      <c r="AC2686" s="93">
        <v>0</v>
      </c>
      <c r="AD2686" s="93">
        <v>3</v>
      </c>
      <c r="AE2686" s="57" t="s">
        <v>65</v>
      </c>
      <c r="AF2686" s="94" t="s">
        <v>113</v>
      </c>
      <c r="AG2686" s="84"/>
      <c r="AH2686" s="50" t="s">
        <v>46</v>
      </c>
      <c r="AI2686" s="49" t="s">
        <v>51</v>
      </c>
      <c r="AJ2686" s="54"/>
    </row>
    <row r="2687" spans="1:36" ht="15" customHeight="1" x14ac:dyDescent="0.2">
      <c r="A2687" s="53">
        <v>46158</v>
      </c>
      <c r="B2687" s="57" t="str">
        <f t="shared" si="70"/>
        <v>18 A 06</v>
      </c>
      <c r="C2687" s="57" t="str">
        <f t="shared" si="71"/>
        <v>22:00 a 00:00</v>
      </c>
      <c r="D2687" s="57" t="s">
        <v>488</v>
      </c>
      <c r="E2687" s="57">
        <v>5</v>
      </c>
      <c r="F2687" s="49" t="s">
        <v>514</v>
      </c>
      <c r="G2687" s="49" t="s">
        <v>2546</v>
      </c>
      <c r="H2687" s="49"/>
      <c r="I2687" s="49"/>
      <c r="J2687" s="49"/>
      <c r="K2687" s="49"/>
      <c r="L2687" s="49"/>
      <c r="M2687" s="55">
        <v>307819</v>
      </c>
      <c r="N2687" s="57">
        <v>48172146</v>
      </c>
      <c r="O2687" s="80" t="s">
        <v>49</v>
      </c>
      <c r="P2687" s="50" t="s">
        <v>37</v>
      </c>
      <c r="Q2687" s="50" t="s">
        <v>117</v>
      </c>
      <c r="R2687" s="50"/>
      <c r="S2687" s="50" t="s">
        <v>8486</v>
      </c>
      <c r="T2687" s="50" t="s">
        <v>3127</v>
      </c>
      <c r="U2687" s="75">
        <v>0.96527777777777779</v>
      </c>
      <c r="V2687" s="75">
        <v>0.9902777777777777</v>
      </c>
      <c r="W2687" s="75">
        <v>0.96527777777777779</v>
      </c>
      <c r="X2687" s="75" t="s">
        <v>42</v>
      </c>
      <c r="Y2687" s="75" t="s">
        <v>42</v>
      </c>
      <c r="Z2687" s="75" t="s">
        <v>42</v>
      </c>
      <c r="AA2687" s="75" t="s">
        <v>42</v>
      </c>
      <c r="AB2687" s="49" t="s">
        <v>8487</v>
      </c>
      <c r="AC2687" s="93">
        <v>0</v>
      </c>
      <c r="AD2687" s="93">
        <v>0</v>
      </c>
      <c r="AE2687" s="57" t="s">
        <v>93</v>
      </c>
      <c r="AF2687" s="94" t="s">
        <v>56</v>
      </c>
      <c r="AG2687" s="84"/>
      <c r="AH2687" s="50" t="s">
        <v>66</v>
      </c>
      <c r="AI2687" s="49"/>
      <c r="AJ2687" s="54"/>
    </row>
    <row r="2688" spans="1:36" ht="15" customHeight="1" x14ac:dyDescent="0.2">
      <c r="A2688" s="53">
        <v>46158</v>
      </c>
      <c r="B2688" s="57" t="str">
        <f t="shared" si="70"/>
        <v>18 A 06</v>
      </c>
      <c r="C2688" s="57" t="str">
        <f t="shared" si="71"/>
        <v>22:00 a 00:00</v>
      </c>
      <c r="D2688" s="57" t="s">
        <v>488</v>
      </c>
      <c r="E2688" s="57">
        <v>5</v>
      </c>
      <c r="F2688" s="49" t="s">
        <v>542</v>
      </c>
      <c r="G2688" s="49" t="s">
        <v>1339</v>
      </c>
      <c r="H2688" s="49"/>
      <c r="I2688" s="49"/>
      <c r="J2688" s="49"/>
      <c r="K2688" s="49"/>
      <c r="L2688" s="49"/>
      <c r="M2688" s="55">
        <v>308038</v>
      </c>
      <c r="N2688" s="57">
        <v>48172554</v>
      </c>
      <c r="O2688" s="80" t="s">
        <v>49</v>
      </c>
      <c r="P2688" s="50" t="s">
        <v>37</v>
      </c>
      <c r="Q2688" s="50" t="s">
        <v>180</v>
      </c>
      <c r="R2688" s="50" t="s">
        <v>691</v>
      </c>
      <c r="S2688" s="50" t="s">
        <v>8488</v>
      </c>
      <c r="T2688" s="50" t="s">
        <v>95</v>
      </c>
      <c r="U2688" s="75">
        <v>0.97152777777777777</v>
      </c>
      <c r="V2688" s="75">
        <v>9.8611111111111108E-2</v>
      </c>
      <c r="W2688" s="75">
        <v>0.97152777777777777</v>
      </c>
      <c r="X2688" s="75" t="s">
        <v>42</v>
      </c>
      <c r="Y2688" s="75" t="s">
        <v>42</v>
      </c>
      <c r="Z2688" s="75" t="s">
        <v>42</v>
      </c>
      <c r="AA2688" s="75" t="s">
        <v>42</v>
      </c>
      <c r="AB2688" s="49" t="s">
        <v>8489</v>
      </c>
      <c r="AC2688" s="93">
        <v>0</v>
      </c>
      <c r="AD2688" s="93">
        <v>1</v>
      </c>
      <c r="AE2688" s="59" t="s">
        <v>191</v>
      </c>
      <c r="AF2688" s="95" t="s">
        <v>113</v>
      </c>
      <c r="AG2688" s="84" t="s">
        <v>57</v>
      </c>
      <c r="AH2688" s="50" t="s">
        <v>46</v>
      </c>
      <c r="AI2688" s="49"/>
      <c r="AJ2688" s="54"/>
    </row>
    <row r="2689" spans="1:36" ht="15" customHeight="1" x14ac:dyDescent="0.2">
      <c r="A2689" s="53">
        <v>46158</v>
      </c>
      <c r="B2689" s="57" t="str">
        <f t="shared" si="70"/>
        <v>18 A 06</v>
      </c>
      <c r="C2689" s="57" t="str">
        <f t="shared" si="71"/>
        <v>22:00 a 00:00</v>
      </c>
      <c r="D2689" s="57" t="s">
        <v>488</v>
      </c>
      <c r="E2689" s="57">
        <v>5</v>
      </c>
      <c r="F2689" s="49" t="s">
        <v>916</v>
      </c>
      <c r="G2689" s="49" t="s">
        <v>595</v>
      </c>
      <c r="H2689" s="49"/>
      <c r="I2689" s="49"/>
      <c r="J2689" s="49"/>
      <c r="K2689" s="49"/>
      <c r="L2689" s="49"/>
      <c r="M2689" s="55">
        <v>307772</v>
      </c>
      <c r="N2689" s="57">
        <v>48172485</v>
      </c>
      <c r="O2689" s="80" t="s">
        <v>250</v>
      </c>
      <c r="P2689" s="50" t="s">
        <v>793</v>
      </c>
      <c r="Q2689" s="50"/>
      <c r="R2689" s="50"/>
      <c r="S2689" s="50" t="s">
        <v>8490</v>
      </c>
      <c r="T2689" s="50" t="s">
        <v>234</v>
      </c>
      <c r="U2689" s="75">
        <v>0.9770833333333333</v>
      </c>
      <c r="V2689" s="75">
        <v>0.98749999999999993</v>
      </c>
      <c r="W2689" s="75">
        <v>0.9784722222222223</v>
      </c>
      <c r="X2689" s="75">
        <v>0.9819444444444444</v>
      </c>
      <c r="Y2689" s="75" t="s">
        <v>42</v>
      </c>
      <c r="Z2689" s="75" t="s">
        <v>42</v>
      </c>
      <c r="AA2689" s="75" t="s">
        <v>42</v>
      </c>
      <c r="AB2689" s="49" t="s">
        <v>8491</v>
      </c>
      <c r="AC2689" s="93">
        <v>0</v>
      </c>
      <c r="AD2689" s="93">
        <v>0</v>
      </c>
      <c r="AE2689" s="57" t="s">
        <v>3490</v>
      </c>
      <c r="AF2689" s="94" t="s">
        <v>56</v>
      </c>
      <c r="AG2689" s="84"/>
      <c r="AH2689" s="50" t="s">
        <v>66</v>
      </c>
      <c r="AI2689" s="49"/>
      <c r="AJ2689" s="54"/>
    </row>
    <row r="2690" spans="1:36" ht="15" customHeight="1" x14ac:dyDescent="0.2">
      <c r="A2690" s="53">
        <v>46158</v>
      </c>
      <c r="B2690" s="57" t="str">
        <f t="shared" si="70"/>
        <v>18 A 06</v>
      </c>
      <c r="C2690" s="57" t="str">
        <f t="shared" si="71"/>
        <v>22:00 a 00:00</v>
      </c>
      <c r="D2690" s="57" t="s">
        <v>488</v>
      </c>
      <c r="E2690" s="57">
        <v>5</v>
      </c>
      <c r="F2690" s="49" t="s">
        <v>542</v>
      </c>
      <c r="G2690" s="49" t="s">
        <v>634</v>
      </c>
      <c r="H2690" s="49"/>
      <c r="I2690" s="49"/>
      <c r="J2690" s="49"/>
      <c r="K2690" s="49"/>
      <c r="L2690" s="49"/>
      <c r="M2690" s="55">
        <v>307921</v>
      </c>
      <c r="N2690" s="57">
        <v>48172734</v>
      </c>
      <c r="O2690" s="80" t="s">
        <v>49</v>
      </c>
      <c r="P2690" s="50" t="s">
        <v>793</v>
      </c>
      <c r="Q2690" s="50"/>
      <c r="R2690" s="50"/>
      <c r="S2690" s="50" t="s">
        <v>376</v>
      </c>
      <c r="T2690" s="50" t="s">
        <v>71</v>
      </c>
      <c r="U2690" s="75">
        <v>0.99236111111111114</v>
      </c>
      <c r="V2690" s="75">
        <v>6.9444444444444447E-4</v>
      </c>
      <c r="W2690" s="75">
        <v>0.99791666666666667</v>
      </c>
      <c r="X2690" s="75" t="s">
        <v>42</v>
      </c>
      <c r="Y2690" s="75" t="s">
        <v>42</v>
      </c>
      <c r="Z2690" s="75" t="s">
        <v>42</v>
      </c>
      <c r="AA2690" s="75" t="s">
        <v>42</v>
      </c>
      <c r="AB2690" s="49" t="s">
        <v>8492</v>
      </c>
      <c r="AC2690" s="93">
        <v>0</v>
      </c>
      <c r="AD2690" s="93">
        <v>0</v>
      </c>
      <c r="AE2690" s="57" t="s">
        <v>73</v>
      </c>
      <c r="AF2690" s="94" t="s">
        <v>56</v>
      </c>
      <c r="AG2690" s="84"/>
      <c r="AH2690" s="50" t="s">
        <v>66</v>
      </c>
      <c r="AI2690" s="49"/>
      <c r="AJ2690" s="54"/>
    </row>
    <row r="2691" spans="1:36" ht="15" customHeight="1" x14ac:dyDescent="0.2">
      <c r="A2691" s="53">
        <v>46158</v>
      </c>
      <c r="B2691" s="57" t="str">
        <f t="shared" si="70"/>
        <v>18 A 06</v>
      </c>
      <c r="C2691" s="57" t="str">
        <f t="shared" si="71"/>
        <v>22:00 a 00:00</v>
      </c>
      <c r="D2691" s="57" t="s">
        <v>488</v>
      </c>
      <c r="E2691" s="57">
        <v>5</v>
      </c>
      <c r="F2691" s="49" t="s">
        <v>542</v>
      </c>
      <c r="G2691" s="49" t="s">
        <v>1141</v>
      </c>
      <c r="H2691" s="49"/>
      <c r="I2691" s="49"/>
      <c r="J2691" s="49"/>
      <c r="K2691" s="49"/>
      <c r="L2691" s="49"/>
      <c r="M2691" s="55">
        <v>308039</v>
      </c>
      <c r="N2691" s="57">
        <v>48172790</v>
      </c>
      <c r="O2691" s="80" t="s">
        <v>49</v>
      </c>
      <c r="P2691" s="50" t="s">
        <v>37</v>
      </c>
      <c r="Q2691" s="50" t="s">
        <v>39</v>
      </c>
      <c r="R2691" s="50"/>
      <c r="S2691" s="50" t="s">
        <v>5585</v>
      </c>
      <c r="T2691" s="50" t="s">
        <v>108</v>
      </c>
      <c r="U2691" s="75">
        <v>0.99722222222222223</v>
      </c>
      <c r="V2691" s="75">
        <v>2.7777777777777779E-3</v>
      </c>
      <c r="W2691" s="75">
        <v>0.99861111111111101</v>
      </c>
      <c r="X2691" s="75" t="s">
        <v>42</v>
      </c>
      <c r="Y2691" s="75" t="s">
        <v>42</v>
      </c>
      <c r="Z2691" s="75" t="s">
        <v>42</v>
      </c>
      <c r="AA2691" s="75" t="s">
        <v>42</v>
      </c>
      <c r="AB2691" s="49" t="s">
        <v>8493</v>
      </c>
      <c r="AC2691" s="93">
        <v>0</v>
      </c>
      <c r="AD2691" s="93">
        <v>0</v>
      </c>
      <c r="AE2691" s="57" t="s">
        <v>110</v>
      </c>
      <c r="AF2691" s="94" t="s">
        <v>56</v>
      </c>
      <c r="AG2691" s="84"/>
      <c r="AH2691" s="50" t="s">
        <v>66</v>
      </c>
      <c r="AI2691" s="49"/>
      <c r="AJ2691" s="54"/>
    </row>
    <row r="2692" spans="1:36" ht="15" customHeight="1" x14ac:dyDescent="0.2">
      <c r="A2692" s="53">
        <v>46159</v>
      </c>
      <c r="B2692" s="57" t="str">
        <f t="shared" si="70"/>
        <v>18 A 06</v>
      </c>
      <c r="C2692" s="57" t="str">
        <f t="shared" si="71"/>
        <v>00:00 a 02:00</v>
      </c>
      <c r="D2692" s="57" t="s">
        <v>488</v>
      </c>
      <c r="E2692" s="57">
        <v>5</v>
      </c>
      <c r="F2692" s="49" t="s">
        <v>514</v>
      </c>
      <c r="G2692" s="49" t="s">
        <v>2197</v>
      </c>
      <c r="H2692" s="49"/>
      <c r="I2692" s="49"/>
      <c r="J2692" s="49"/>
      <c r="K2692" s="49"/>
      <c r="L2692" s="49"/>
      <c r="M2692" s="55">
        <v>307927</v>
      </c>
      <c r="N2692" s="57">
        <v>48173048</v>
      </c>
      <c r="O2692" s="80" t="s">
        <v>49</v>
      </c>
      <c r="P2692" s="50" t="s">
        <v>37</v>
      </c>
      <c r="Q2692" s="50" t="s">
        <v>69</v>
      </c>
      <c r="R2692" s="50"/>
      <c r="S2692" s="50" t="s">
        <v>8494</v>
      </c>
      <c r="T2692" s="50" t="s">
        <v>129</v>
      </c>
      <c r="U2692" s="75">
        <v>2.8472222222222222E-2</v>
      </c>
      <c r="V2692" s="75">
        <v>3.6805555555555557E-2</v>
      </c>
      <c r="W2692" s="75">
        <v>2.8472222222222222E-2</v>
      </c>
      <c r="X2692" s="75" t="s">
        <v>42</v>
      </c>
      <c r="Y2692" s="75" t="s">
        <v>42</v>
      </c>
      <c r="Z2692" s="75" t="s">
        <v>42</v>
      </c>
      <c r="AA2692" s="75" t="s">
        <v>42</v>
      </c>
      <c r="AB2692" s="49" t="s">
        <v>8495</v>
      </c>
      <c r="AC2692" s="93">
        <v>0</v>
      </c>
      <c r="AD2692" s="93">
        <v>0</v>
      </c>
      <c r="AE2692" s="57" t="s">
        <v>131</v>
      </c>
      <c r="AF2692" s="94" t="s">
        <v>56</v>
      </c>
      <c r="AG2692" s="84"/>
      <c r="AH2692" s="50" t="s">
        <v>66</v>
      </c>
      <c r="AI2692" s="49"/>
      <c r="AJ2692" s="54"/>
    </row>
    <row r="2693" spans="1:36" ht="15" customHeight="1" x14ac:dyDescent="0.2">
      <c r="A2693" s="53">
        <v>46159</v>
      </c>
      <c r="B2693" s="57" t="str">
        <f t="shared" si="70"/>
        <v>18 A 06</v>
      </c>
      <c r="C2693" s="57" t="str">
        <f t="shared" si="71"/>
        <v>00:00 a 02:00</v>
      </c>
      <c r="D2693" s="57" t="s">
        <v>488</v>
      </c>
      <c r="E2693" s="57">
        <v>5</v>
      </c>
      <c r="F2693" s="49" t="s">
        <v>507</v>
      </c>
      <c r="G2693" s="49" t="s">
        <v>205</v>
      </c>
      <c r="H2693" s="49"/>
      <c r="I2693" s="49"/>
      <c r="J2693" s="49"/>
      <c r="K2693" s="49"/>
      <c r="L2693" s="49"/>
      <c r="M2693" s="55">
        <v>308006</v>
      </c>
      <c r="N2693" s="57">
        <v>48173044</v>
      </c>
      <c r="O2693" s="80" t="s">
        <v>36</v>
      </c>
      <c r="P2693" s="50" t="s">
        <v>793</v>
      </c>
      <c r="Q2693" s="50"/>
      <c r="R2693" s="50"/>
      <c r="S2693" s="50" t="s">
        <v>8496</v>
      </c>
      <c r="T2693" s="50" t="s">
        <v>41</v>
      </c>
      <c r="U2693" s="75">
        <v>2.8472222222222222E-2</v>
      </c>
      <c r="V2693" s="75">
        <v>5.5555555555555552E-2</v>
      </c>
      <c r="W2693" s="75">
        <v>3.2638888888888891E-2</v>
      </c>
      <c r="X2693" s="75" t="s">
        <v>42</v>
      </c>
      <c r="Y2693" s="75">
        <v>4.5138888888888888E-2</v>
      </c>
      <c r="Z2693" s="75" t="s">
        <v>42</v>
      </c>
      <c r="AA2693" s="75" t="s">
        <v>42</v>
      </c>
      <c r="AB2693" s="49" t="s">
        <v>8497</v>
      </c>
      <c r="AC2693" s="93">
        <v>0</v>
      </c>
      <c r="AD2693" s="93">
        <v>0</v>
      </c>
      <c r="AE2693" s="57" t="s">
        <v>44</v>
      </c>
      <c r="AF2693" s="94" t="s">
        <v>56</v>
      </c>
      <c r="AG2693" s="84"/>
      <c r="AH2693" s="50" t="s">
        <v>66</v>
      </c>
      <c r="AI2693" s="49"/>
      <c r="AJ2693" s="54"/>
    </row>
    <row r="2694" spans="1:36" ht="15" customHeight="1" x14ac:dyDescent="0.2">
      <c r="A2694" s="53">
        <v>46159</v>
      </c>
      <c r="B2694" s="57" t="str">
        <f t="shared" si="70"/>
        <v>18 A 06</v>
      </c>
      <c r="C2694" s="57" t="str">
        <f t="shared" si="71"/>
        <v>00:00 a 02:00</v>
      </c>
      <c r="D2694" s="57" t="s">
        <v>488</v>
      </c>
      <c r="E2694" s="57">
        <v>5</v>
      </c>
      <c r="F2694" s="49" t="s">
        <v>507</v>
      </c>
      <c r="G2694" s="49" t="s">
        <v>938</v>
      </c>
      <c r="H2694" s="49"/>
      <c r="I2694" s="49"/>
      <c r="J2694" s="49"/>
      <c r="K2694" s="49"/>
      <c r="L2694" s="49"/>
      <c r="M2694" s="55">
        <v>308016</v>
      </c>
      <c r="N2694" s="57">
        <v>48173412</v>
      </c>
      <c r="O2694" s="80" t="s">
        <v>36</v>
      </c>
      <c r="P2694" s="50" t="s">
        <v>39</v>
      </c>
      <c r="Q2694" s="50"/>
      <c r="R2694" s="50"/>
      <c r="S2694" s="50" t="s">
        <v>8498</v>
      </c>
      <c r="T2694" s="50" t="s">
        <v>213</v>
      </c>
      <c r="U2694" s="75">
        <v>6.1805555555555558E-2</v>
      </c>
      <c r="V2694" s="75">
        <v>8.3333333333333329E-2</v>
      </c>
      <c r="W2694" s="75">
        <v>6.6666666666666666E-2</v>
      </c>
      <c r="X2694" s="75">
        <v>7.2222222222222229E-2</v>
      </c>
      <c r="Y2694" s="75" t="s">
        <v>42</v>
      </c>
      <c r="Z2694" s="75" t="s">
        <v>42</v>
      </c>
      <c r="AA2694" s="75" t="s">
        <v>42</v>
      </c>
      <c r="AB2694" s="49" t="s">
        <v>8499</v>
      </c>
      <c r="AC2694" s="93">
        <v>0</v>
      </c>
      <c r="AD2694" s="93">
        <v>0</v>
      </c>
      <c r="AE2694" s="57" t="s">
        <v>215</v>
      </c>
      <c r="AF2694" s="94" t="s">
        <v>56</v>
      </c>
      <c r="AG2694" s="84"/>
      <c r="AH2694" s="50" t="s">
        <v>66</v>
      </c>
      <c r="AI2694" s="49"/>
      <c r="AJ2694" s="54"/>
    </row>
    <row r="2695" spans="1:36" ht="15" customHeight="1" x14ac:dyDescent="0.2">
      <c r="A2695" s="53">
        <v>46159</v>
      </c>
      <c r="B2695" s="57" t="str">
        <f t="shared" si="70"/>
        <v>18 A 06</v>
      </c>
      <c r="C2695" s="57" t="str">
        <f t="shared" si="71"/>
        <v>00:00 a 02:00</v>
      </c>
      <c r="D2695" s="57" t="s">
        <v>488</v>
      </c>
      <c r="E2695" s="57">
        <v>5</v>
      </c>
      <c r="F2695" s="49" t="s">
        <v>616</v>
      </c>
      <c r="G2695" s="49" t="s">
        <v>2546</v>
      </c>
      <c r="H2695" s="49"/>
      <c r="I2695" s="49"/>
      <c r="J2695" s="49"/>
      <c r="K2695" s="49"/>
      <c r="L2695" s="49"/>
      <c r="M2695" s="55">
        <v>308000</v>
      </c>
      <c r="N2695" s="57">
        <v>48172923</v>
      </c>
      <c r="O2695" s="80" t="s">
        <v>49</v>
      </c>
      <c r="P2695" s="50" t="s">
        <v>793</v>
      </c>
      <c r="Q2695" s="50"/>
      <c r="R2695" s="50"/>
      <c r="S2695" s="50" t="s">
        <v>8500</v>
      </c>
      <c r="T2695" s="50" t="s">
        <v>254</v>
      </c>
      <c r="U2695" s="75">
        <v>1.1111111111111112E-2</v>
      </c>
      <c r="V2695" s="75">
        <v>2.361111111111111E-2</v>
      </c>
      <c r="W2695" s="75">
        <v>1.2499999999999999E-2</v>
      </c>
      <c r="X2695" s="75">
        <v>1.5277777777777777E-2</v>
      </c>
      <c r="Y2695" s="75" t="s">
        <v>42</v>
      </c>
      <c r="Z2695" s="75" t="s">
        <v>42</v>
      </c>
      <c r="AA2695" s="75" t="s">
        <v>42</v>
      </c>
      <c r="AB2695" s="49" t="s">
        <v>8501</v>
      </c>
      <c r="AC2695" s="93">
        <v>0</v>
      </c>
      <c r="AD2695" s="93">
        <v>0</v>
      </c>
      <c r="AE2695" s="57" t="s">
        <v>256</v>
      </c>
      <c r="AF2695" s="94" t="s">
        <v>56</v>
      </c>
      <c r="AG2695" s="84"/>
      <c r="AH2695" s="50" t="s">
        <v>66</v>
      </c>
      <c r="AI2695" s="49"/>
      <c r="AJ2695" s="54"/>
    </row>
    <row r="2696" spans="1:36" ht="15" customHeight="1" x14ac:dyDescent="0.2">
      <c r="A2696" s="53">
        <v>46159</v>
      </c>
      <c r="B2696" s="57" t="str">
        <f t="shared" si="70"/>
        <v>18 A 06</v>
      </c>
      <c r="C2696" s="57" t="str">
        <f t="shared" si="71"/>
        <v>00:00 a 02:00</v>
      </c>
      <c r="D2696" s="57" t="s">
        <v>488</v>
      </c>
      <c r="E2696" s="57">
        <v>5</v>
      </c>
      <c r="F2696" s="49" t="s">
        <v>616</v>
      </c>
      <c r="G2696" s="49" t="s">
        <v>179</v>
      </c>
      <c r="H2696" s="49"/>
      <c r="I2696" s="49"/>
      <c r="J2696" s="49"/>
      <c r="K2696" s="49"/>
      <c r="L2696" s="49"/>
      <c r="M2696" s="55">
        <v>308001</v>
      </c>
      <c r="N2696" s="57">
        <v>48173381</v>
      </c>
      <c r="O2696" s="80" t="s">
        <v>49</v>
      </c>
      <c r="P2696" s="50" t="s">
        <v>37</v>
      </c>
      <c r="Q2696" s="50" t="s">
        <v>123</v>
      </c>
      <c r="R2696" s="50"/>
      <c r="S2696" s="50" t="s">
        <v>8502</v>
      </c>
      <c r="T2696" s="50" t="s">
        <v>315</v>
      </c>
      <c r="U2696" s="75">
        <v>6.458333333333334E-2</v>
      </c>
      <c r="V2696" s="75">
        <v>9.1666666666666674E-2</v>
      </c>
      <c r="W2696" s="75">
        <v>6.458333333333334E-2</v>
      </c>
      <c r="X2696" s="75">
        <v>8.2638888888888887E-2</v>
      </c>
      <c r="Y2696" s="75" t="s">
        <v>42</v>
      </c>
      <c r="Z2696" s="75" t="s">
        <v>42</v>
      </c>
      <c r="AA2696" s="75" t="s">
        <v>42</v>
      </c>
      <c r="AB2696" s="49" t="s">
        <v>8503</v>
      </c>
      <c r="AC2696" s="93">
        <v>0</v>
      </c>
      <c r="AD2696" s="93">
        <v>0</v>
      </c>
      <c r="AE2696" s="57" t="s">
        <v>436</v>
      </c>
      <c r="AF2696" s="94" t="s">
        <v>56</v>
      </c>
      <c r="AG2696" s="84"/>
      <c r="AH2696" s="50" t="s">
        <v>66</v>
      </c>
      <c r="AI2696" s="49"/>
      <c r="AJ2696" s="54"/>
    </row>
    <row r="2697" spans="1:36" ht="15" customHeight="1" x14ac:dyDescent="0.2">
      <c r="A2697" s="53">
        <v>46159</v>
      </c>
      <c r="B2697" s="57" t="str">
        <f t="shared" si="70"/>
        <v>18 A 06</v>
      </c>
      <c r="C2697" s="57" t="str">
        <f t="shared" si="71"/>
        <v>02:00 a 04:00</v>
      </c>
      <c r="D2697" s="57" t="s">
        <v>488</v>
      </c>
      <c r="E2697" s="57">
        <v>5</v>
      </c>
      <c r="F2697" s="49" t="s">
        <v>542</v>
      </c>
      <c r="G2697" s="49" t="s">
        <v>1339</v>
      </c>
      <c r="H2697" s="49"/>
      <c r="I2697" s="49"/>
      <c r="J2697" s="49"/>
      <c r="K2697" s="49"/>
      <c r="L2697" s="49"/>
      <c r="M2697" s="55">
        <v>308046</v>
      </c>
      <c r="N2697" s="57">
        <v>48173528</v>
      </c>
      <c r="O2697" s="80" t="s">
        <v>49</v>
      </c>
      <c r="P2697" s="50" t="s">
        <v>37</v>
      </c>
      <c r="Q2697" s="50" t="s">
        <v>123</v>
      </c>
      <c r="R2697" s="50"/>
      <c r="S2697" s="50" t="s">
        <v>8504</v>
      </c>
      <c r="T2697" s="50" t="s">
        <v>95</v>
      </c>
      <c r="U2697" s="75">
        <v>8.6805555555555566E-2</v>
      </c>
      <c r="V2697" s="75">
        <v>9.5138888888888884E-2</v>
      </c>
      <c r="W2697" s="75">
        <v>8.6805555555555566E-2</v>
      </c>
      <c r="X2697" s="75">
        <v>8.8888888888888892E-2</v>
      </c>
      <c r="Y2697" s="75" t="s">
        <v>42</v>
      </c>
      <c r="Z2697" s="75" t="s">
        <v>42</v>
      </c>
      <c r="AA2697" s="75" t="s">
        <v>42</v>
      </c>
      <c r="AB2697" s="49" t="s">
        <v>8505</v>
      </c>
      <c r="AC2697" s="93">
        <v>0</v>
      </c>
      <c r="AD2697" s="93">
        <v>0</v>
      </c>
      <c r="AE2697" s="57" t="s">
        <v>191</v>
      </c>
      <c r="AF2697" s="94" t="s">
        <v>56</v>
      </c>
      <c r="AG2697" s="84"/>
      <c r="AH2697" s="50" t="s">
        <v>66</v>
      </c>
      <c r="AI2697" s="49"/>
      <c r="AJ2697" s="54"/>
    </row>
    <row r="2698" spans="1:36" ht="15" customHeight="1" x14ac:dyDescent="0.2">
      <c r="A2698" s="53">
        <v>46159</v>
      </c>
      <c r="B2698" s="57" t="str">
        <f t="shared" si="70"/>
        <v>18 A 06</v>
      </c>
      <c r="C2698" s="57" t="str">
        <f t="shared" si="71"/>
        <v>02:00 a 04:00</v>
      </c>
      <c r="D2698" s="57" t="s">
        <v>488</v>
      </c>
      <c r="E2698" s="57">
        <v>5</v>
      </c>
      <c r="F2698" s="49" t="s">
        <v>507</v>
      </c>
      <c r="G2698" s="49" t="s">
        <v>1076</v>
      </c>
      <c r="H2698" s="49"/>
      <c r="I2698" s="49"/>
      <c r="J2698" s="49"/>
      <c r="K2698" s="49"/>
      <c r="L2698" s="49"/>
      <c r="M2698" s="55">
        <v>308097</v>
      </c>
      <c r="N2698" s="57">
        <v>48173782</v>
      </c>
      <c r="O2698" s="80" t="s">
        <v>36</v>
      </c>
      <c r="P2698" s="50" t="s">
        <v>80</v>
      </c>
      <c r="Q2698" s="50"/>
      <c r="R2698" s="50"/>
      <c r="S2698" s="50" t="s">
        <v>8506</v>
      </c>
      <c r="T2698" s="50" t="s">
        <v>213</v>
      </c>
      <c r="U2698" s="75">
        <v>0.11041666666666666</v>
      </c>
      <c r="V2698" s="75">
        <v>0.1173611111111111</v>
      </c>
      <c r="W2698" s="75">
        <v>0.1173611111111111</v>
      </c>
      <c r="X2698" s="75" t="s">
        <v>42</v>
      </c>
      <c r="Y2698" s="75" t="s">
        <v>42</v>
      </c>
      <c r="Z2698" s="75" t="s">
        <v>42</v>
      </c>
      <c r="AA2698" s="75" t="s">
        <v>42</v>
      </c>
      <c r="AB2698" s="49" t="s">
        <v>8507</v>
      </c>
      <c r="AC2698" s="93">
        <v>0</v>
      </c>
      <c r="AD2698" s="93">
        <v>0</v>
      </c>
      <c r="AE2698" s="57" t="s">
        <v>215</v>
      </c>
      <c r="AF2698" s="94" t="s">
        <v>45</v>
      </c>
      <c r="AG2698" s="84"/>
      <c r="AH2698" s="50" t="s">
        <v>66</v>
      </c>
      <c r="AI2698" s="49"/>
      <c r="AJ2698" s="54"/>
    </row>
    <row r="2699" spans="1:36" ht="15" customHeight="1" x14ac:dyDescent="0.2">
      <c r="A2699" s="53">
        <v>46159</v>
      </c>
      <c r="B2699" s="57" t="str">
        <f t="shared" si="70"/>
        <v>18 A 06</v>
      </c>
      <c r="C2699" s="57" t="str">
        <f t="shared" si="71"/>
        <v>02:00 a 04:00</v>
      </c>
      <c r="D2699" s="57" t="s">
        <v>488</v>
      </c>
      <c r="E2699" s="57">
        <v>5</v>
      </c>
      <c r="F2699" s="49" t="s">
        <v>507</v>
      </c>
      <c r="G2699" s="49" t="s">
        <v>165</v>
      </c>
      <c r="H2699" s="49"/>
      <c r="I2699" s="49"/>
      <c r="J2699" s="49"/>
      <c r="K2699" s="49"/>
      <c r="L2699" s="49"/>
      <c r="M2699" s="55">
        <v>308063</v>
      </c>
      <c r="N2699" s="57">
        <v>48173815</v>
      </c>
      <c r="O2699" s="80" t="s">
        <v>36</v>
      </c>
      <c r="P2699" s="50" t="s">
        <v>80</v>
      </c>
      <c r="Q2699" s="50"/>
      <c r="R2699" s="50"/>
      <c r="S2699" s="50" t="s">
        <v>8508</v>
      </c>
      <c r="T2699" s="50" t="s">
        <v>391</v>
      </c>
      <c r="U2699" s="75">
        <v>0.11458333333333333</v>
      </c>
      <c r="V2699" s="75">
        <v>0.15833333333333333</v>
      </c>
      <c r="W2699" s="75">
        <v>0.12291666666666667</v>
      </c>
      <c r="X2699" s="75" t="s">
        <v>42</v>
      </c>
      <c r="Y2699" s="75" t="s">
        <v>42</v>
      </c>
      <c r="Z2699" s="75" t="s">
        <v>42</v>
      </c>
      <c r="AA2699" s="75" t="s">
        <v>42</v>
      </c>
      <c r="AB2699" s="49" t="s">
        <v>8509</v>
      </c>
      <c r="AC2699" s="93">
        <v>0</v>
      </c>
      <c r="AD2699" s="93">
        <v>0</v>
      </c>
      <c r="AE2699" s="57" t="s">
        <v>215</v>
      </c>
      <c r="AF2699" s="94" t="s">
        <v>45</v>
      </c>
      <c r="AG2699" s="84"/>
      <c r="AH2699" s="50" t="s">
        <v>66</v>
      </c>
      <c r="AI2699" s="49"/>
      <c r="AJ2699" s="54"/>
    </row>
    <row r="2700" spans="1:36" ht="15" customHeight="1" x14ac:dyDescent="0.2">
      <c r="A2700" s="53">
        <v>46159</v>
      </c>
      <c r="B2700" s="57" t="str">
        <f t="shared" si="70"/>
        <v>18 A 06</v>
      </c>
      <c r="C2700" s="57" t="str">
        <f t="shared" si="71"/>
        <v>02:00 a 04:00</v>
      </c>
      <c r="D2700" s="57" t="s">
        <v>488</v>
      </c>
      <c r="E2700" s="57">
        <v>5</v>
      </c>
      <c r="F2700" s="49" t="s">
        <v>542</v>
      </c>
      <c r="G2700" s="49" t="s">
        <v>881</v>
      </c>
      <c r="H2700" s="49"/>
      <c r="I2700" s="49"/>
      <c r="J2700" s="49"/>
      <c r="K2700" s="49"/>
      <c r="L2700" s="49"/>
      <c r="M2700" s="55">
        <v>308033</v>
      </c>
      <c r="N2700" s="57">
        <v>48173690</v>
      </c>
      <c r="O2700" s="80" t="s">
        <v>49</v>
      </c>
      <c r="P2700" s="50" t="s">
        <v>80</v>
      </c>
      <c r="Q2700" s="50"/>
      <c r="R2700" s="50"/>
      <c r="S2700" s="50" t="s">
        <v>5917</v>
      </c>
      <c r="T2700" s="50" t="s">
        <v>105</v>
      </c>
      <c r="U2700" s="75">
        <v>0.1013888888888889</v>
      </c>
      <c r="V2700" s="75">
        <v>0.12361111111111112</v>
      </c>
      <c r="W2700" s="75">
        <v>0.10555555555555556</v>
      </c>
      <c r="X2700" s="75" t="s">
        <v>42</v>
      </c>
      <c r="Y2700" s="75" t="s">
        <v>42</v>
      </c>
      <c r="Z2700" s="75" t="s">
        <v>42</v>
      </c>
      <c r="AA2700" s="75" t="s">
        <v>42</v>
      </c>
      <c r="AB2700" s="49" t="s">
        <v>8510</v>
      </c>
      <c r="AC2700" s="93">
        <v>0</v>
      </c>
      <c r="AD2700" s="93">
        <v>0</v>
      </c>
      <c r="AE2700" s="57" t="s">
        <v>97</v>
      </c>
      <c r="AF2700" s="94" t="s">
        <v>56</v>
      </c>
      <c r="AG2700" s="84"/>
      <c r="AH2700" s="50" t="s">
        <v>66</v>
      </c>
      <c r="AI2700" s="49"/>
      <c r="AJ2700" s="54"/>
    </row>
    <row r="2701" spans="1:36" ht="15" customHeight="1" x14ac:dyDescent="0.2">
      <c r="A2701" s="53">
        <v>46159</v>
      </c>
      <c r="B2701" s="57" t="str">
        <f t="shared" si="70"/>
        <v>18 A 06</v>
      </c>
      <c r="C2701" s="57" t="str">
        <f t="shared" si="71"/>
        <v>00:00 a 02:00</v>
      </c>
      <c r="D2701" s="57" t="s">
        <v>488</v>
      </c>
      <c r="E2701" s="57">
        <v>5</v>
      </c>
      <c r="F2701" s="49" t="s">
        <v>542</v>
      </c>
      <c r="G2701" s="49" t="s">
        <v>881</v>
      </c>
      <c r="H2701" s="49"/>
      <c r="I2701" s="49"/>
      <c r="J2701" s="49"/>
      <c r="K2701" s="49"/>
      <c r="L2701" s="49"/>
      <c r="M2701" s="55">
        <v>308077</v>
      </c>
      <c r="N2701" s="57">
        <v>48173064</v>
      </c>
      <c r="O2701" s="80" t="s">
        <v>49</v>
      </c>
      <c r="P2701" s="50" t="s">
        <v>39</v>
      </c>
      <c r="Q2701" s="50"/>
      <c r="R2701" s="50"/>
      <c r="S2701" s="50" t="s">
        <v>8511</v>
      </c>
      <c r="T2701" s="50" t="s">
        <v>71</v>
      </c>
      <c r="U2701" s="75">
        <v>2.7777777777777776E-2</v>
      </c>
      <c r="V2701" s="75">
        <v>3.5416666666666666E-2</v>
      </c>
      <c r="W2701" s="75">
        <v>3.4722222222222224E-2</v>
      </c>
      <c r="X2701" s="75" t="s">
        <v>42</v>
      </c>
      <c r="Y2701" s="75" t="s">
        <v>42</v>
      </c>
      <c r="Z2701" s="75" t="s">
        <v>42</v>
      </c>
      <c r="AA2701" s="75" t="s">
        <v>42</v>
      </c>
      <c r="AB2701" s="49" t="s">
        <v>8512</v>
      </c>
      <c r="AC2701" s="93">
        <v>0</v>
      </c>
      <c r="AD2701" s="93">
        <v>0</v>
      </c>
      <c r="AE2701" s="57" t="s">
        <v>73</v>
      </c>
      <c r="AF2701" s="94" t="s">
        <v>56</v>
      </c>
      <c r="AG2701" s="84"/>
      <c r="AH2701" s="50" t="s">
        <v>66</v>
      </c>
      <c r="AI2701" s="49"/>
      <c r="AJ2701" s="54"/>
    </row>
    <row r="2702" spans="1:36" ht="15" customHeight="1" x14ac:dyDescent="0.2">
      <c r="A2702" s="53">
        <v>46159</v>
      </c>
      <c r="B2702" s="57" t="str">
        <f t="shared" si="70"/>
        <v>18 A 06</v>
      </c>
      <c r="C2702" s="57" t="str">
        <f t="shared" si="71"/>
        <v>00:00 a 02:00</v>
      </c>
      <c r="D2702" s="57" t="s">
        <v>488</v>
      </c>
      <c r="E2702" s="57">
        <v>5</v>
      </c>
      <c r="F2702" s="49" t="s">
        <v>539</v>
      </c>
      <c r="G2702" s="49" t="s">
        <v>881</v>
      </c>
      <c r="H2702" s="49"/>
      <c r="I2702" s="49"/>
      <c r="J2702" s="49"/>
      <c r="K2702" s="49"/>
      <c r="L2702" s="49"/>
      <c r="M2702" s="55">
        <v>308078</v>
      </c>
      <c r="N2702" s="57">
        <v>48173352</v>
      </c>
      <c r="O2702" s="80" t="s">
        <v>49</v>
      </c>
      <c r="P2702" s="50" t="s">
        <v>37</v>
      </c>
      <c r="Q2702" s="50" t="s">
        <v>69</v>
      </c>
      <c r="R2702" s="50"/>
      <c r="S2702" s="50" t="s">
        <v>5203</v>
      </c>
      <c r="T2702" s="50" t="s">
        <v>108</v>
      </c>
      <c r="U2702" s="75">
        <v>6.1805555555555558E-2</v>
      </c>
      <c r="V2702" s="75">
        <v>7.1527777777777787E-2</v>
      </c>
      <c r="W2702" s="75">
        <v>6.1805555555555558E-2</v>
      </c>
      <c r="X2702" s="75" t="s">
        <v>42</v>
      </c>
      <c r="Y2702" s="75" t="s">
        <v>42</v>
      </c>
      <c r="Z2702" s="75" t="s">
        <v>42</v>
      </c>
      <c r="AA2702" s="75" t="s">
        <v>42</v>
      </c>
      <c r="AB2702" s="49" t="s">
        <v>8513</v>
      </c>
      <c r="AC2702" s="93">
        <v>0</v>
      </c>
      <c r="AD2702" s="93">
        <v>0</v>
      </c>
      <c r="AE2702" s="57" t="s">
        <v>110</v>
      </c>
      <c r="AF2702" s="94" t="s">
        <v>56</v>
      </c>
      <c r="AG2702" s="84"/>
      <c r="AH2702" s="50" t="s">
        <v>66</v>
      </c>
      <c r="AI2702" s="49"/>
      <c r="AJ2702" s="54"/>
    </row>
    <row r="2703" spans="1:36" ht="15" customHeight="1" x14ac:dyDescent="0.2">
      <c r="A2703" s="53">
        <v>46159</v>
      </c>
      <c r="B2703" s="57" t="str">
        <f t="shared" si="70"/>
        <v>18 A 06</v>
      </c>
      <c r="C2703" s="57" t="str">
        <f t="shared" si="71"/>
        <v>02:00 a 04:00</v>
      </c>
      <c r="D2703" s="57" t="s">
        <v>488</v>
      </c>
      <c r="E2703" s="57">
        <v>5</v>
      </c>
      <c r="F2703" s="49" t="s">
        <v>539</v>
      </c>
      <c r="G2703" s="49" t="s">
        <v>2897</v>
      </c>
      <c r="H2703" s="49"/>
      <c r="I2703" s="49"/>
      <c r="J2703" s="49"/>
      <c r="K2703" s="49"/>
      <c r="L2703" s="49"/>
      <c r="M2703" s="55">
        <v>308070</v>
      </c>
      <c r="N2703" s="57">
        <v>48173645</v>
      </c>
      <c r="O2703" s="80" t="s">
        <v>49</v>
      </c>
      <c r="P2703" s="50" t="s">
        <v>211</v>
      </c>
      <c r="Q2703" s="50"/>
      <c r="R2703" s="50"/>
      <c r="S2703" s="50" t="s">
        <v>6248</v>
      </c>
      <c r="T2703" s="50" t="s">
        <v>396</v>
      </c>
      <c r="U2703" s="75">
        <v>9.6527777777777768E-2</v>
      </c>
      <c r="V2703" s="75">
        <v>0.16874999999999998</v>
      </c>
      <c r="W2703" s="75">
        <v>9.6527777777777768E-2</v>
      </c>
      <c r="X2703" s="75">
        <v>0.1076388888888889</v>
      </c>
      <c r="Y2703" s="75">
        <v>0.10555555555555556</v>
      </c>
      <c r="Z2703" s="75" t="s">
        <v>42</v>
      </c>
      <c r="AA2703" s="75" t="s">
        <v>42</v>
      </c>
      <c r="AB2703" s="49" t="s">
        <v>8514</v>
      </c>
      <c r="AC2703" s="93">
        <v>0</v>
      </c>
      <c r="AD2703" s="93">
        <v>0</v>
      </c>
      <c r="AE2703" s="57" t="s">
        <v>87</v>
      </c>
      <c r="AF2703" s="94" t="s">
        <v>56</v>
      </c>
      <c r="AG2703" s="84"/>
      <c r="AH2703" s="50" t="s">
        <v>66</v>
      </c>
      <c r="AI2703" s="49" t="s">
        <v>8515</v>
      </c>
      <c r="AJ2703" s="54"/>
    </row>
    <row r="2704" spans="1:36" ht="15" customHeight="1" x14ac:dyDescent="0.2">
      <c r="A2704" s="53">
        <v>46159</v>
      </c>
      <c r="B2704" s="57" t="str">
        <f t="shared" si="70"/>
        <v>18 A 06</v>
      </c>
      <c r="C2704" s="57" t="str">
        <f t="shared" si="71"/>
        <v>02:00 a 04:00</v>
      </c>
      <c r="D2704" s="57" t="s">
        <v>488</v>
      </c>
      <c r="E2704" s="57">
        <v>5</v>
      </c>
      <c r="F2704" s="49" t="s">
        <v>542</v>
      </c>
      <c r="G2704" s="49" t="s">
        <v>634</v>
      </c>
      <c r="H2704" s="49"/>
      <c r="I2704" s="49"/>
      <c r="J2704" s="49"/>
      <c r="K2704" s="49"/>
      <c r="L2704" s="49"/>
      <c r="M2704" s="55">
        <v>308079</v>
      </c>
      <c r="N2704" s="57">
        <v>48173866</v>
      </c>
      <c r="O2704" s="80" t="s">
        <v>49</v>
      </c>
      <c r="P2704" s="50" t="s">
        <v>39</v>
      </c>
      <c r="Q2704" s="50"/>
      <c r="R2704" s="50" t="s">
        <v>39</v>
      </c>
      <c r="S2704" s="50" t="s">
        <v>8516</v>
      </c>
      <c r="T2704" s="50" t="s">
        <v>71</v>
      </c>
      <c r="U2704" s="75">
        <v>0.12013888888888889</v>
      </c>
      <c r="V2704" s="75">
        <v>0.1875</v>
      </c>
      <c r="W2704" s="75">
        <v>0.12361111111111112</v>
      </c>
      <c r="X2704" s="75" t="s">
        <v>42</v>
      </c>
      <c r="Y2704" s="75" t="s">
        <v>42</v>
      </c>
      <c r="Z2704" s="75" t="s">
        <v>42</v>
      </c>
      <c r="AA2704" s="75" t="s">
        <v>42</v>
      </c>
      <c r="AB2704" s="49" t="s">
        <v>8517</v>
      </c>
      <c r="AC2704" s="93">
        <v>0</v>
      </c>
      <c r="AD2704" s="93">
        <v>4</v>
      </c>
      <c r="AE2704" s="57" t="s">
        <v>73</v>
      </c>
      <c r="AF2704" s="94" t="s">
        <v>45</v>
      </c>
      <c r="AG2704" s="84"/>
      <c r="AH2704" s="50" t="s">
        <v>58</v>
      </c>
      <c r="AI2704" s="49"/>
      <c r="AJ2704" s="54"/>
    </row>
    <row r="2705" spans="1:36" ht="15" customHeight="1" x14ac:dyDescent="0.2">
      <c r="A2705" s="53">
        <v>46159</v>
      </c>
      <c r="B2705" s="57" t="str">
        <f t="shared" si="70"/>
        <v>18 A 06</v>
      </c>
      <c r="C2705" s="57" t="str">
        <f t="shared" si="71"/>
        <v>02:00 a 04:00</v>
      </c>
      <c r="D2705" s="57" t="s">
        <v>488</v>
      </c>
      <c r="E2705" s="57">
        <v>5</v>
      </c>
      <c r="F2705" s="49" t="s">
        <v>489</v>
      </c>
      <c r="G2705" s="49" t="s">
        <v>1175</v>
      </c>
      <c r="H2705" s="49"/>
      <c r="I2705" s="49"/>
      <c r="J2705" s="49"/>
      <c r="K2705" s="49"/>
      <c r="L2705" s="49"/>
      <c r="M2705" s="55">
        <v>308030</v>
      </c>
      <c r="N2705" s="57">
        <v>48173916</v>
      </c>
      <c r="O2705" s="80" t="s">
        <v>49</v>
      </c>
      <c r="P2705" s="50" t="s">
        <v>158</v>
      </c>
      <c r="Q2705" s="50"/>
      <c r="R2705" s="50"/>
      <c r="S2705" s="50" t="s">
        <v>4199</v>
      </c>
      <c r="T2705" s="50" t="s">
        <v>101</v>
      </c>
      <c r="U2705" s="75">
        <v>0.125</v>
      </c>
      <c r="V2705" s="75">
        <v>0.14444444444444446</v>
      </c>
      <c r="W2705" s="75">
        <v>0.13333333333333333</v>
      </c>
      <c r="X2705" s="75" t="s">
        <v>42</v>
      </c>
      <c r="Y2705" s="75" t="s">
        <v>42</v>
      </c>
      <c r="Z2705" s="75" t="s">
        <v>42</v>
      </c>
      <c r="AA2705" s="75" t="s">
        <v>42</v>
      </c>
      <c r="AB2705" s="49" t="s">
        <v>8518</v>
      </c>
      <c r="AC2705" s="93">
        <v>0</v>
      </c>
      <c r="AD2705" s="93">
        <v>0</v>
      </c>
      <c r="AE2705" s="57" t="s">
        <v>103</v>
      </c>
      <c r="AF2705" s="94" t="s">
        <v>45</v>
      </c>
      <c r="AG2705" s="84"/>
      <c r="AH2705" s="50" t="s">
        <v>66</v>
      </c>
      <c r="AI2705" s="49"/>
      <c r="AJ2705" s="54"/>
    </row>
    <row r="2706" spans="1:36" ht="15" customHeight="1" x14ac:dyDescent="0.2">
      <c r="A2706" s="53">
        <v>46159</v>
      </c>
      <c r="B2706" s="57" t="str">
        <f t="shared" si="70"/>
        <v>18 A 06</v>
      </c>
      <c r="C2706" s="57" t="str">
        <f t="shared" si="71"/>
        <v>02:00 a 04:00</v>
      </c>
      <c r="D2706" s="57" t="s">
        <v>488</v>
      </c>
      <c r="E2706" s="57">
        <v>5</v>
      </c>
      <c r="F2706" s="49" t="s">
        <v>501</v>
      </c>
      <c r="G2706" s="49" t="s">
        <v>1132</v>
      </c>
      <c r="H2706" s="49"/>
      <c r="I2706" s="49"/>
      <c r="J2706" s="49"/>
      <c r="K2706" s="49"/>
      <c r="L2706" s="49"/>
      <c r="M2706" s="55">
        <v>308093</v>
      </c>
      <c r="N2706" s="57">
        <v>48173971</v>
      </c>
      <c r="O2706" s="80" t="s">
        <v>49</v>
      </c>
      <c r="P2706" s="50" t="s">
        <v>37</v>
      </c>
      <c r="Q2706" s="50" t="s">
        <v>180</v>
      </c>
      <c r="R2706" s="50"/>
      <c r="S2706" s="50" t="s">
        <v>8519</v>
      </c>
      <c r="T2706" s="50" t="s">
        <v>155</v>
      </c>
      <c r="U2706" s="75">
        <v>0.13402777777777777</v>
      </c>
      <c r="V2706" s="75">
        <v>0.1361111111111111</v>
      </c>
      <c r="W2706" s="75">
        <v>0.13402777777777777</v>
      </c>
      <c r="X2706" s="75"/>
      <c r="Y2706" s="75"/>
      <c r="Z2706" s="75"/>
      <c r="AA2706" s="75"/>
      <c r="AB2706" s="49" t="s">
        <v>8520</v>
      </c>
      <c r="AC2706" s="93">
        <v>0</v>
      </c>
      <c r="AD2706" s="93">
        <v>0</v>
      </c>
      <c r="AE2706" s="57" t="s">
        <v>286</v>
      </c>
      <c r="AF2706" s="94" t="s">
        <v>56</v>
      </c>
      <c r="AG2706" s="84"/>
      <c r="AH2706" s="50" t="s">
        <v>66</v>
      </c>
      <c r="AI2706" s="49"/>
      <c r="AJ2706" s="54"/>
    </row>
    <row r="2707" spans="1:36" ht="15" customHeight="1" x14ac:dyDescent="0.2">
      <c r="A2707" s="53">
        <v>46159</v>
      </c>
      <c r="B2707" s="57" t="str">
        <f t="shared" si="70"/>
        <v>18 A 06</v>
      </c>
      <c r="C2707" s="57" t="str">
        <f t="shared" si="71"/>
        <v>02:00 a 04:00</v>
      </c>
      <c r="D2707" s="57" t="s">
        <v>488</v>
      </c>
      <c r="E2707" s="57">
        <v>5</v>
      </c>
      <c r="F2707" s="49" t="s">
        <v>542</v>
      </c>
      <c r="G2707" s="49" t="s">
        <v>1339</v>
      </c>
      <c r="H2707" s="49"/>
      <c r="I2707" s="49"/>
      <c r="J2707" s="49"/>
      <c r="K2707" s="49"/>
      <c r="L2707" s="49"/>
      <c r="M2707" s="55">
        <v>308044</v>
      </c>
      <c r="N2707" s="57">
        <v>48173949</v>
      </c>
      <c r="O2707" s="80" t="s">
        <v>49</v>
      </c>
      <c r="P2707" s="50" t="s">
        <v>80</v>
      </c>
      <c r="Q2707" s="50"/>
      <c r="R2707" s="50"/>
      <c r="S2707" s="50" t="s">
        <v>8521</v>
      </c>
      <c r="T2707" s="50" t="s">
        <v>108</v>
      </c>
      <c r="U2707" s="75">
        <v>0.13472222222222222</v>
      </c>
      <c r="V2707" s="75">
        <v>0.1388888888888889</v>
      </c>
      <c r="W2707" s="75">
        <v>0.1361111111111111</v>
      </c>
      <c r="X2707" s="75" t="s">
        <v>42</v>
      </c>
      <c r="Y2707" s="75" t="s">
        <v>42</v>
      </c>
      <c r="Z2707" s="75" t="s">
        <v>42</v>
      </c>
      <c r="AA2707" s="75" t="s">
        <v>42</v>
      </c>
      <c r="AB2707" s="49" t="s">
        <v>8522</v>
      </c>
      <c r="AC2707" s="93">
        <v>0</v>
      </c>
      <c r="AD2707" s="93">
        <v>0</v>
      </c>
      <c r="AE2707" s="57" t="s">
        <v>110</v>
      </c>
      <c r="AF2707" s="94" t="s">
        <v>56</v>
      </c>
      <c r="AG2707" s="84"/>
      <c r="AH2707" s="50" t="s">
        <v>66</v>
      </c>
      <c r="AI2707" s="49"/>
      <c r="AJ2707" s="54"/>
    </row>
    <row r="2708" spans="1:36" ht="15" customHeight="1" x14ac:dyDescent="0.2">
      <c r="A2708" s="53">
        <v>46159</v>
      </c>
      <c r="B2708" s="57" t="str">
        <f t="shared" si="70"/>
        <v>18 A 06</v>
      </c>
      <c r="C2708" s="57" t="str">
        <f t="shared" si="71"/>
        <v>02:00 a 04:00</v>
      </c>
      <c r="D2708" s="57" t="s">
        <v>488</v>
      </c>
      <c r="E2708" s="57">
        <v>5</v>
      </c>
      <c r="F2708" s="49" t="s">
        <v>507</v>
      </c>
      <c r="G2708" s="49" t="s">
        <v>2564</v>
      </c>
      <c r="H2708" s="49"/>
      <c r="I2708" s="49"/>
      <c r="J2708" s="49"/>
      <c r="K2708" s="49"/>
      <c r="L2708" s="49"/>
      <c r="M2708" s="55">
        <v>308095</v>
      </c>
      <c r="N2708" s="57">
        <v>48174073</v>
      </c>
      <c r="O2708" s="80" t="s">
        <v>36</v>
      </c>
      <c r="P2708" s="50" t="s">
        <v>158</v>
      </c>
      <c r="Q2708" s="50"/>
      <c r="R2708" s="50"/>
      <c r="S2708" s="50" t="s">
        <v>8523</v>
      </c>
      <c r="T2708" s="50" t="s">
        <v>213</v>
      </c>
      <c r="U2708" s="75">
        <v>0.15069444444444444</v>
      </c>
      <c r="V2708" s="75">
        <v>0.17569444444444446</v>
      </c>
      <c r="W2708" s="75" t="s">
        <v>42</v>
      </c>
      <c r="X2708" s="75" t="s">
        <v>42</v>
      </c>
      <c r="Y2708" s="75" t="s">
        <v>42</v>
      </c>
      <c r="Z2708" s="75" t="s">
        <v>42</v>
      </c>
      <c r="AA2708" s="75" t="s">
        <v>42</v>
      </c>
      <c r="AB2708" s="49" t="s">
        <v>8524</v>
      </c>
      <c r="AC2708" s="93">
        <v>0</v>
      </c>
      <c r="AD2708" s="93">
        <v>0</v>
      </c>
      <c r="AE2708" s="57" t="s">
        <v>215</v>
      </c>
      <c r="AF2708" s="94" t="s">
        <v>56</v>
      </c>
      <c r="AG2708" s="84"/>
      <c r="AH2708" s="50" t="s">
        <v>66</v>
      </c>
      <c r="AI2708" s="49"/>
      <c r="AJ2708" s="54"/>
    </row>
    <row r="2709" spans="1:36" ht="15" customHeight="1" x14ac:dyDescent="0.2">
      <c r="A2709" s="53">
        <v>46159</v>
      </c>
      <c r="B2709" s="57" t="str">
        <f t="shared" si="70"/>
        <v>18 A 06</v>
      </c>
      <c r="C2709" s="57" t="str">
        <f t="shared" si="71"/>
        <v>02:00 a 04:00</v>
      </c>
      <c r="D2709" s="57" t="s">
        <v>488</v>
      </c>
      <c r="E2709" s="57">
        <v>5</v>
      </c>
      <c r="F2709" s="49" t="s">
        <v>542</v>
      </c>
      <c r="G2709" s="49" t="s">
        <v>1339</v>
      </c>
      <c r="H2709" s="49"/>
      <c r="I2709" s="49"/>
      <c r="J2709" s="49"/>
      <c r="K2709" s="49"/>
      <c r="L2709" s="49"/>
      <c r="M2709" s="55">
        <v>308080</v>
      </c>
      <c r="N2709" s="57">
        <v>48174069</v>
      </c>
      <c r="O2709" s="80" t="s">
        <v>49</v>
      </c>
      <c r="P2709" s="50" t="s">
        <v>50</v>
      </c>
      <c r="Q2709" s="50"/>
      <c r="R2709" s="50" t="s">
        <v>816</v>
      </c>
      <c r="S2709" s="50" t="s">
        <v>3217</v>
      </c>
      <c r="T2709" s="50" t="s">
        <v>71</v>
      </c>
      <c r="U2709" s="75">
        <v>0.15277777777777776</v>
      </c>
      <c r="V2709" s="75">
        <v>0.18958333333333333</v>
      </c>
      <c r="W2709" s="75">
        <v>0.15555555555555556</v>
      </c>
      <c r="X2709" s="75" t="s">
        <v>42</v>
      </c>
      <c r="Y2709" s="75" t="s">
        <v>42</v>
      </c>
      <c r="Z2709" s="75" t="s">
        <v>42</v>
      </c>
      <c r="AA2709" s="75" t="s">
        <v>42</v>
      </c>
      <c r="AB2709" s="49" t="s">
        <v>8525</v>
      </c>
      <c r="AC2709" s="93">
        <v>2</v>
      </c>
      <c r="AD2709" s="93">
        <v>0</v>
      </c>
      <c r="AE2709" s="57" t="s">
        <v>73</v>
      </c>
      <c r="AF2709" s="94" t="s">
        <v>45</v>
      </c>
      <c r="AG2709" s="84"/>
      <c r="AH2709" s="50" t="s">
        <v>58</v>
      </c>
      <c r="AI2709" s="49"/>
      <c r="AJ2709" s="54"/>
    </row>
    <row r="2710" spans="1:36" ht="15" customHeight="1" x14ac:dyDescent="0.2">
      <c r="A2710" s="53">
        <v>46159</v>
      </c>
      <c r="B2710" s="57" t="str">
        <f t="shared" si="70"/>
        <v>18 A 06</v>
      </c>
      <c r="C2710" s="57" t="str">
        <f t="shared" si="71"/>
        <v>02:00 a 04:00</v>
      </c>
      <c r="D2710" s="57" t="s">
        <v>488</v>
      </c>
      <c r="E2710" s="57">
        <v>5</v>
      </c>
      <c r="F2710" s="49" t="s">
        <v>539</v>
      </c>
      <c r="G2710" s="49" t="s">
        <v>173</v>
      </c>
      <c r="H2710" s="49"/>
      <c r="I2710" s="49"/>
      <c r="J2710" s="49"/>
      <c r="K2710" s="49"/>
      <c r="L2710" s="49"/>
      <c r="M2710" s="55">
        <v>308101</v>
      </c>
      <c r="N2710" s="57">
        <v>48174078</v>
      </c>
      <c r="O2710" s="80" t="s">
        <v>49</v>
      </c>
      <c r="P2710" s="50" t="s">
        <v>37</v>
      </c>
      <c r="Q2710" s="50" t="s">
        <v>117</v>
      </c>
      <c r="R2710" s="50"/>
      <c r="S2710" s="50" t="s">
        <v>6540</v>
      </c>
      <c r="T2710" s="50" t="s">
        <v>85</v>
      </c>
      <c r="U2710" s="75">
        <v>0.15833333333333333</v>
      </c>
      <c r="V2710" s="75">
        <v>0.20277777777777781</v>
      </c>
      <c r="W2710" s="75">
        <v>0.15833333333333333</v>
      </c>
      <c r="X2710" s="75">
        <v>0.16527777777777777</v>
      </c>
      <c r="Y2710" s="75"/>
      <c r="Z2710" s="75"/>
      <c r="AA2710" s="75"/>
      <c r="AB2710" s="49" t="s">
        <v>8526</v>
      </c>
      <c r="AC2710" s="93">
        <v>0</v>
      </c>
      <c r="AD2710" s="93">
        <v>0</v>
      </c>
      <c r="AE2710" s="57" t="s">
        <v>520</v>
      </c>
      <c r="AF2710" s="94" t="s">
        <v>56</v>
      </c>
      <c r="AG2710" s="84"/>
      <c r="AH2710" s="50" t="s">
        <v>66</v>
      </c>
      <c r="AI2710" s="49"/>
      <c r="AJ2710" s="54"/>
    </row>
    <row r="2711" spans="1:36" ht="15" customHeight="1" x14ac:dyDescent="0.2">
      <c r="A2711" s="53">
        <v>46159</v>
      </c>
      <c r="B2711" s="57" t="str">
        <f t="shared" si="70"/>
        <v>18 A 06</v>
      </c>
      <c r="C2711" s="57" t="str">
        <f t="shared" si="71"/>
        <v>04:00 a 06:00</v>
      </c>
      <c r="D2711" s="57" t="s">
        <v>488</v>
      </c>
      <c r="E2711" s="57">
        <v>5</v>
      </c>
      <c r="F2711" s="49" t="s">
        <v>514</v>
      </c>
      <c r="G2711" s="49" t="s">
        <v>2197</v>
      </c>
      <c r="H2711" s="49"/>
      <c r="I2711" s="49"/>
      <c r="J2711" s="49"/>
      <c r="K2711" s="49"/>
      <c r="L2711" s="49"/>
      <c r="M2711" s="55">
        <v>308096</v>
      </c>
      <c r="N2711" s="57">
        <v>48174102</v>
      </c>
      <c r="O2711" s="80" t="s">
        <v>49</v>
      </c>
      <c r="P2711" s="50" t="s">
        <v>39</v>
      </c>
      <c r="Q2711" s="50"/>
      <c r="R2711" s="50"/>
      <c r="S2711" s="50" t="s">
        <v>8527</v>
      </c>
      <c r="T2711" s="50" t="s">
        <v>619</v>
      </c>
      <c r="U2711" s="75">
        <v>0.16666666666666666</v>
      </c>
      <c r="V2711" s="75">
        <v>0.18124999999999999</v>
      </c>
      <c r="W2711" s="75">
        <v>0.16666666666666666</v>
      </c>
      <c r="X2711" s="75" t="s">
        <v>42</v>
      </c>
      <c r="Y2711" s="75" t="s">
        <v>42</v>
      </c>
      <c r="Z2711" s="75" t="s">
        <v>42</v>
      </c>
      <c r="AA2711" s="75" t="s">
        <v>42</v>
      </c>
      <c r="AB2711" s="49" t="s">
        <v>8528</v>
      </c>
      <c r="AC2711" s="93">
        <v>0</v>
      </c>
      <c r="AD2711" s="93">
        <v>0</v>
      </c>
      <c r="AE2711" s="57" t="s">
        <v>184</v>
      </c>
      <c r="AF2711" s="94" t="s">
        <v>56</v>
      </c>
      <c r="AG2711" s="84" t="s">
        <v>57</v>
      </c>
      <c r="AH2711" s="50" t="s">
        <v>66</v>
      </c>
      <c r="AI2711" s="49"/>
      <c r="AJ2711" s="54"/>
    </row>
    <row r="2712" spans="1:36" ht="15" customHeight="1" x14ac:dyDescent="0.2">
      <c r="A2712" s="53">
        <v>46159</v>
      </c>
      <c r="B2712" s="57" t="str">
        <f t="shared" si="70"/>
        <v>18 A 06</v>
      </c>
      <c r="C2712" s="57" t="str">
        <f t="shared" si="71"/>
        <v>04:00 a 06:00</v>
      </c>
      <c r="D2712" s="57" t="s">
        <v>488</v>
      </c>
      <c r="E2712" s="57">
        <v>5</v>
      </c>
      <c r="F2712" s="49" t="s">
        <v>507</v>
      </c>
      <c r="G2712" s="49" t="s">
        <v>205</v>
      </c>
      <c r="H2712" s="49"/>
      <c r="I2712" s="49"/>
      <c r="J2712" s="49"/>
      <c r="K2712" s="49"/>
      <c r="L2712" s="49"/>
      <c r="M2712" s="55">
        <v>308068</v>
      </c>
      <c r="N2712" s="57">
        <v>48174161</v>
      </c>
      <c r="O2712" s="80" t="s">
        <v>36</v>
      </c>
      <c r="P2712" s="50" t="s">
        <v>37</v>
      </c>
      <c r="Q2712" s="50" t="s">
        <v>180</v>
      </c>
      <c r="R2712" s="50"/>
      <c r="S2712" s="50" t="s">
        <v>8529</v>
      </c>
      <c r="T2712" s="50" t="s">
        <v>591</v>
      </c>
      <c r="U2712" s="75">
        <v>0.17083333333333331</v>
      </c>
      <c r="V2712" s="75">
        <v>0.18541666666666667</v>
      </c>
      <c r="W2712" s="75">
        <v>0.17083333333333331</v>
      </c>
      <c r="X2712" s="75" t="s">
        <v>42</v>
      </c>
      <c r="Y2712" s="75" t="s">
        <v>42</v>
      </c>
      <c r="Z2712" s="75" t="s">
        <v>42</v>
      </c>
      <c r="AA2712" s="75" t="s">
        <v>42</v>
      </c>
      <c r="AB2712" s="49" t="s">
        <v>8530</v>
      </c>
      <c r="AC2712" s="93">
        <v>0</v>
      </c>
      <c r="AD2712" s="93">
        <v>0</v>
      </c>
      <c r="AE2712" s="57" t="s">
        <v>3286</v>
      </c>
      <c r="AF2712" s="94" t="s">
        <v>45</v>
      </c>
      <c r="AG2712" s="84"/>
      <c r="AH2712" s="50" t="s">
        <v>66</v>
      </c>
      <c r="AI2712" s="49"/>
      <c r="AJ2712" s="54"/>
    </row>
    <row r="2713" spans="1:36" ht="15" customHeight="1" x14ac:dyDescent="0.2">
      <c r="A2713" s="53">
        <v>46159</v>
      </c>
      <c r="B2713" s="57" t="str">
        <f t="shared" si="70"/>
        <v>18 A 06</v>
      </c>
      <c r="C2713" s="57" t="str">
        <f t="shared" si="71"/>
        <v>04:00 a 06:00</v>
      </c>
      <c r="D2713" s="57" t="s">
        <v>488</v>
      </c>
      <c r="E2713" s="57">
        <v>5</v>
      </c>
      <c r="F2713" s="49" t="s">
        <v>539</v>
      </c>
      <c r="G2713" s="49" t="s">
        <v>179</v>
      </c>
      <c r="H2713" s="49"/>
      <c r="I2713" s="49"/>
      <c r="J2713" s="49"/>
      <c r="K2713" s="49"/>
      <c r="L2713" s="49"/>
      <c r="M2713" s="55">
        <v>308098</v>
      </c>
      <c r="N2713" s="57">
        <v>48174168</v>
      </c>
      <c r="O2713" s="80" t="s">
        <v>49</v>
      </c>
      <c r="P2713" s="50" t="s">
        <v>37</v>
      </c>
      <c r="Q2713" s="50" t="s">
        <v>39</v>
      </c>
      <c r="R2713" s="50"/>
      <c r="S2713" s="50" t="s">
        <v>8531</v>
      </c>
      <c r="T2713" s="50" t="s">
        <v>619</v>
      </c>
      <c r="U2713" s="75">
        <v>0.17847222222222223</v>
      </c>
      <c r="V2713" s="75">
        <v>0.18472222222222223</v>
      </c>
      <c r="W2713" s="75">
        <v>0.17847222222222223</v>
      </c>
      <c r="X2713" s="75" t="s">
        <v>42</v>
      </c>
      <c r="Y2713" s="75" t="s">
        <v>42</v>
      </c>
      <c r="Z2713" s="75" t="s">
        <v>42</v>
      </c>
      <c r="AA2713" s="75" t="s">
        <v>42</v>
      </c>
      <c r="AB2713" s="49" t="s">
        <v>8532</v>
      </c>
      <c r="AC2713" s="93">
        <v>0</v>
      </c>
      <c r="AD2713" s="93">
        <v>0</v>
      </c>
      <c r="AE2713" s="57" t="s">
        <v>3277</v>
      </c>
      <c r="AF2713" s="94" t="s">
        <v>56</v>
      </c>
      <c r="AG2713" s="84"/>
      <c r="AH2713" s="50" t="s">
        <v>66</v>
      </c>
      <c r="AI2713" s="49"/>
      <c r="AJ2713" s="54"/>
    </row>
    <row r="2714" spans="1:36" ht="15" customHeight="1" x14ac:dyDescent="0.2">
      <c r="A2714" s="53">
        <v>46159</v>
      </c>
      <c r="B2714" s="57" t="str">
        <f t="shared" si="70"/>
        <v>18 A 06</v>
      </c>
      <c r="C2714" s="57" t="str">
        <f t="shared" si="71"/>
        <v>04:00 a 06:00</v>
      </c>
      <c r="D2714" s="57" t="s">
        <v>488</v>
      </c>
      <c r="E2714" s="57">
        <v>5</v>
      </c>
      <c r="F2714" s="49" t="s">
        <v>542</v>
      </c>
      <c r="G2714" s="49" t="s">
        <v>1141</v>
      </c>
      <c r="H2714" s="49"/>
      <c r="I2714" s="49"/>
      <c r="J2714" s="49"/>
      <c r="K2714" s="49"/>
      <c r="L2714" s="49"/>
      <c r="M2714" s="55">
        <v>308081</v>
      </c>
      <c r="N2714" s="57">
        <v>48174282</v>
      </c>
      <c r="O2714" s="80" t="s">
        <v>49</v>
      </c>
      <c r="P2714" s="50" t="s">
        <v>117</v>
      </c>
      <c r="Q2714" s="50"/>
      <c r="R2714" s="50"/>
      <c r="S2714" s="50" t="s">
        <v>8533</v>
      </c>
      <c r="T2714" s="50" t="s">
        <v>194</v>
      </c>
      <c r="U2714" s="75">
        <v>0.20138888888888887</v>
      </c>
      <c r="V2714" s="75">
        <v>0.2076388888888889</v>
      </c>
      <c r="W2714" s="75">
        <v>0.20277777777777781</v>
      </c>
      <c r="X2714" s="75" t="s">
        <v>42</v>
      </c>
      <c r="Y2714" s="75" t="s">
        <v>42</v>
      </c>
      <c r="Z2714" s="75" t="s">
        <v>42</v>
      </c>
      <c r="AA2714" s="75" t="s">
        <v>42</v>
      </c>
      <c r="AB2714" s="49" t="s">
        <v>8534</v>
      </c>
      <c r="AC2714" s="93">
        <v>0</v>
      </c>
      <c r="AD2714" s="93">
        <v>0</v>
      </c>
      <c r="AE2714" s="57" t="s">
        <v>73</v>
      </c>
      <c r="AF2714" s="94" t="s">
        <v>56</v>
      </c>
      <c r="AG2714" s="84"/>
      <c r="AH2714" s="50" t="s">
        <v>66</v>
      </c>
      <c r="AI2714" s="49"/>
      <c r="AJ2714" s="54"/>
    </row>
    <row r="2715" spans="1:36" ht="15" customHeight="1" x14ac:dyDescent="0.2">
      <c r="A2715" s="53">
        <v>46159</v>
      </c>
      <c r="B2715" s="57" t="str">
        <f t="shared" si="70"/>
        <v>18 A 06</v>
      </c>
      <c r="C2715" s="57" t="str">
        <f t="shared" si="71"/>
        <v>02:00 a 04:00</v>
      </c>
      <c r="D2715" s="57" t="s">
        <v>488</v>
      </c>
      <c r="E2715" s="57">
        <v>5</v>
      </c>
      <c r="F2715" s="49" t="s">
        <v>489</v>
      </c>
      <c r="G2715" s="49" t="s">
        <v>5935</v>
      </c>
      <c r="H2715" s="49"/>
      <c r="I2715" s="49"/>
      <c r="J2715" s="49"/>
      <c r="K2715" s="49"/>
      <c r="L2715" s="49"/>
      <c r="M2715" s="55">
        <v>308609</v>
      </c>
      <c r="N2715" s="57">
        <v>48173837</v>
      </c>
      <c r="O2715" s="80" t="s">
        <v>49</v>
      </c>
      <c r="P2715" s="50" t="s">
        <v>450</v>
      </c>
      <c r="Q2715" s="50"/>
      <c r="R2715" s="50"/>
      <c r="S2715" s="50" t="s">
        <v>8535</v>
      </c>
      <c r="T2715" s="50" t="s">
        <v>85</v>
      </c>
      <c r="U2715" s="75">
        <v>0.11666666666666665</v>
      </c>
      <c r="V2715" s="75">
        <v>0.20694444444444446</v>
      </c>
      <c r="W2715" s="75"/>
      <c r="X2715" s="75"/>
      <c r="Y2715" s="75"/>
      <c r="Z2715" s="75"/>
      <c r="AA2715" s="75"/>
      <c r="AB2715" s="49" t="s">
        <v>8536</v>
      </c>
      <c r="AC2715" s="93">
        <v>0</v>
      </c>
      <c r="AD2715" s="93">
        <v>0</v>
      </c>
      <c r="AE2715" s="57" t="s">
        <v>126</v>
      </c>
      <c r="AF2715" s="94" t="s">
        <v>45</v>
      </c>
      <c r="AG2715" s="84"/>
      <c r="AH2715" s="50" t="s">
        <v>66</v>
      </c>
      <c r="AI2715" s="49"/>
      <c r="AJ2715" s="54"/>
    </row>
    <row r="2716" spans="1:36" ht="15" customHeight="1" x14ac:dyDescent="0.2">
      <c r="A2716" s="53">
        <v>46159</v>
      </c>
      <c r="B2716" s="57" t="str">
        <f t="shared" si="70"/>
        <v>18 A 06</v>
      </c>
      <c r="C2716" s="57" t="str">
        <f t="shared" si="71"/>
        <v>04:00 a 06:00</v>
      </c>
      <c r="D2716" s="57" t="s">
        <v>488</v>
      </c>
      <c r="E2716" s="57">
        <v>5</v>
      </c>
      <c r="F2716" s="49" t="s">
        <v>501</v>
      </c>
      <c r="G2716" s="49" t="s">
        <v>1132</v>
      </c>
      <c r="H2716" s="49"/>
      <c r="I2716" s="49"/>
      <c r="J2716" s="49"/>
      <c r="K2716" s="49"/>
      <c r="L2716" s="49"/>
      <c r="M2716" s="55">
        <v>308630</v>
      </c>
      <c r="N2716" s="57">
        <v>48174224</v>
      </c>
      <c r="O2716" s="80" t="s">
        <v>49</v>
      </c>
      <c r="P2716" s="50" t="s">
        <v>80</v>
      </c>
      <c r="Q2716" s="50"/>
      <c r="R2716" s="50"/>
      <c r="S2716" s="50" t="s">
        <v>4839</v>
      </c>
      <c r="T2716" s="50" t="s">
        <v>155</v>
      </c>
      <c r="U2716" s="75">
        <v>0.18611111111111112</v>
      </c>
      <c r="V2716" s="75" t="s">
        <v>8537</v>
      </c>
      <c r="W2716" s="75">
        <v>0.18888888888888888</v>
      </c>
      <c r="X2716" s="75"/>
      <c r="Y2716" s="75"/>
      <c r="Z2716" s="75"/>
      <c r="AA2716" s="75"/>
      <c r="AB2716" s="49" t="s">
        <v>8538</v>
      </c>
      <c r="AC2716" s="93">
        <v>0</v>
      </c>
      <c r="AD2716" s="93">
        <v>0</v>
      </c>
      <c r="AE2716" s="57" t="s">
        <v>157</v>
      </c>
      <c r="AF2716" s="94" t="s">
        <v>45</v>
      </c>
      <c r="AG2716" s="84"/>
      <c r="AH2716" s="50" t="s">
        <v>66</v>
      </c>
      <c r="AI2716" s="49"/>
      <c r="AJ2716" s="54"/>
    </row>
    <row r="2717" spans="1:36" ht="15" customHeight="1" x14ac:dyDescent="0.2">
      <c r="A2717" s="53">
        <v>46159</v>
      </c>
      <c r="B2717" s="57" t="str">
        <f t="shared" si="70"/>
        <v>18 A 06</v>
      </c>
      <c r="C2717" s="57" t="str">
        <f t="shared" si="71"/>
        <v>04:00 a 06:00</v>
      </c>
      <c r="D2717" s="57" t="s">
        <v>488</v>
      </c>
      <c r="E2717" s="57">
        <v>5</v>
      </c>
      <c r="F2717" s="49" t="s">
        <v>507</v>
      </c>
      <c r="G2717" s="49" t="s">
        <v>1076</v>
      </c>
      <c r="H2717" s="49"/>
      <c r="I2717" s="49"/>
      <c r="J2717" s="49"/>
      <c r="K2717" s="49"/>
      <c r="L2717" s="49"/>
      <c r="M2717" s="55">
        <v>308111</v>
      </c>
      <c r="N2717" s="57">
        <v>48174220</v>
      </c>
      <c r="O2717" s="80" t="s">
        <v>36</v>
      </c>
      <c r="P2717" s="50" t="s">
        <v>142</v>
      </c>
      <c r="Q2717" s="50"/>
      <c r="R2717" s="50"/>
      <c r="S2717" s="50" t="s">
        <v>8539</v>
      </c>
      <c r="T2717" s="50" t="s">
        <v>213</v>
      </c>
      <c r="U2717" s="75">
        <v>0.19097222222222221</v>
      </c>
      <c r="V2717" s="75">
        <v>0.19513888888888889</v>
      </c>
      <c r="W2717" s="75">
        <v>0.19375000000000001</v>
      </c>
      <c r="X2717" s="75" t="s">
        <v>42</v>
      </c>
      <c r="Y2717" s="75" t="s">
        <v>42</v>
      </c>
      <c r="Z2717" s="75" t="s">
        <v>42</v>
      </c>
      <c r="AA2717" s="75" t="s">
        <v>42</v>
      </c>
      <c r="AB2717" s="49" t="s">
        <v>8540</v>
      </c>
      <c r="AC2717" s="93">
        <v>0</v>
      </c>
      <c r="AD2717" s="93">
        <v>0</v>
      </c>
      <c r="AE2717" s="57" t="s">
        <v>215</v>
      </c>
      <c r="AF2717" s="94" t="s">
        <v>56</v>
      </c>
      <c r="AG2717" s="84"/>
      <c r="AH2717" s="50" t="s">
        <v>66</v>
      </c>
      <c r="AI2717" s="49"/>
      <c r="AJ2717" s="54"/>
    </row>
    <row r="2718" spans="1:36" ht="15" customHeight="1" x14ac:dyDescent="0.2">
      <c r="A2718" s="53">
        <v>46159</v>
      </c>
      <c r="B2718" s="57" t="str">
        <f t="shared" si="70"/>
        <v>18 A 06</v>
      </c>
      <c r="C2718" s="57" t="str">
        <f t="shared" si="71"/>
        <v>04:00 a 06:00</v>
      </c>
      <c r="D2718" s="57" t="s">
        <v>488</v>
      </c>
      <c r="E2718" s="57">
        <v>5</v>
      </c>
      <c r="F2718" s="49" t="s">
        <v>489</v>
      </c>
      <c r="G2718" s="49" t="s">
        <v>3483</v>
      </c>
      <c r="H2718" s="49"/>
      <c r="I2718" s="49"/>
      <c r="J2718" s="49"/>
      <c r="K2718" s="49"/>
      <c r="L2718" s="49"/>
      <c r="M2718" s="55">
        <v>308105</v>
      </c>
      <c r="N2718" s="57">
        <v>48174253</v>
      </c>
      <c r="O2718" s="80" t="s">
        <v>49</v>
      </c>
      <c r="P2718" s="50" t="s">
        <v>39</v>
      </c>
      <c r="Q2718" s="50"/>
      <c r="R2718" s="50" t="s">
        <v>39</v>
      </c>
      <c r="S2718" s="50" t="s">
        <v>8541</v>
      </c>
      <c r="T2718" s="50" t="s">
        <v>53</v>
      </c>
      <c r="U2718" s="75">
        <v>0.19236111111111112</v>
      </c>
      <c r="V2718" s="75">
        <v>0.22222222222222221</v>
      </c>
      <c r="W2718" s="75">
        <v>0.19791666666666666</v>
      </c>
      <c r="X2718" s="75"/>
      <c r="Y2718" s="75"/>
      <c r="Z2718" s="75"/>
      <c r="AA2718" s="75"/>
      <c r="AB2718" s="49" t="s">
        <v>8542</v>
      </c>
      <c r="AC2718" s="93">
        <v>0</v>
      </c>
      <c r="AD2718" s="93">
        <v>1</v>
      </c>
      <c r="AE2718" s="57" t="s">
        <v>55</v>
      </c>
      <c r="AF2718" s="94" t="s">
        <v>45</v>
      </c>
      <c r="AG2718" s="84" t="s">
        <v>57</v>
      </c>
      <c r="AH2718" s="50" t="s">
        <v>58</v>
      </c>
      <c r="AI2718" s="49"/>
      <c r="AJ2718" s="54"/>
    </row>
    <row r="2719" spans="1:36" ht="15" customHeight="1" x14ac:dyDescent="0.2">
      <c r="A2719" s="53">
        <v>46159</v>
      </c>
      <c r="B2719" s="57" t="str">
        <f t="shared" si="70"/>
        <v>18 A 06</v>
      </c>
      <c r="C2719" s="57" t="str">
        <f t="shared" si="71"/>
        <v>04:00 a 06:00</v>
      </c>
      <c r="D2719" s="57" t="s">
        <v>488</v>
      </c>
      <c r="E2719" s="57">
        <v>5</v>
      </c>
      <c r="F2719" s="49" t="s">
        <v>507</v>
      </c>
      <c r="G2719" s="49" t="s">
        <v>165</v>
      </c>
      <c r="H2719" s="49"/>
      <c r="I2719" s="49"/>
      <c r="J2719" s="49"/>
      <c r="K2719" s="49"/>
      <c r="L2719" s="49"/>
      <c r="M2719" s="55">
        <v>308103</v>
      </c>
      <c r="N2719" s="57">
        <v>48174293</v>
      </c>
      <c r="O2719" s="80" t="s">
        <v>36</v>
      </c>
      <c r="P2719" s="50" t="s">
        <v>142</v>
      </c>
      <c r="Q2719" s="50"/>
      <c r="R2719" s="50"/>
      <c r="S2719" s="50" t="s">
        <v>8543</v>
      </c>
      <c r="T2719" s="50" t="s">
        <v>391</v>
      </c>
      <c r="U2719" s="75">
        <v>0.20208333333333331</v>
      </c>
      <c r="V2719" s="75">
        <v>0.21666666666666667</v>
      </c>
      <c r="W2719" s="75">
        <v>0.21180555555555555</v>
      </c>
      <c r="X2719" s="75" t="s">
        <v>42</v>
      </c>
      <c r="Y2719" s="75" t="s">
        <v>42</v>
      </c>
      <c r="Z2719" s="75" t="s">
        <v>42</v>
      </c>
      <c r="AA2719" s="75" t="s">
        <v>42</v>
      </c>
      <c r="AB2719" s="49" t="s">
        <v>8544</v>
      </c>
      <c r="AC2719" s="93">
        <v>0</v>
      </c>
      <c r="AD2719" s="93">
        <v>0</v>
      </c>
      <c r="AE2719" s="57" t="s">
        <v>393</v>
      </c>
      <c r="AF2719" s="94" t="s">
        <v>45</v>
      </c>
      <c r="AG2719" s="84"/>
      <c r="AH2719" s="50" t="s">
        <v>66</v>
      </c>
      <c r="AI2719" s="49"/>
      <c r="AJ2719" s="54"/>
    </row>
    <row r="2720" spans="1:36" ht="15" customHeight="1" x14ac:dyDescent="0.2">
      <c r="A2720" s="53">
        <v>46159</v>
      </c>
      <c r="B2720" s="57" t="str">
        <f t="shared" si="70"/>
        <v>18 A 06</v>
      </c>
      <c r="C2720" s="57" t="str">
        <f t="shared" si="71"/>
        <v>04:00 a 06:00</v>
      </c>
      <c r="D2720" s="57" t="s">
        <v>488</v>
      </c>
      <c r="E2720" s="57">
        <v>5</v>
      </c>
      <c r="F2720" s="49" t="s">
        <v>539</v>
      </c>
      <c r="G2720" s="49" t="s">
        <v>2897</v>
      </c>
      <c r="H2720" s="49"/>
      <c r="I2720" s="49"/>
      <c r="J2720" s="49"/>
      <c r="K2720" s="49"/>
      <c r="L2720" s="49"/>
      <c r="M2720" s="55">
        <v>308464</v>
      </c>
      <c r="N2720" s="57">
        <v>48174338</v>
      </c>
      <c r="O2720" s="80" t="s">
        <v>49</v>
      </c>
      <c r="P2720" s="50" t="s">
        <v>142</v>
      </c>
      <c r="Q2720" s="50"/>
      <c r="R2720" s="50"/>
      <c r="S2720" s="50" t="s">
        <v>8545</v>
      </c>
      <c r="T2720" s="50" t="s">
        <v>85</v>
      </c>
      <c r="U2720" s="75">
        <v>0.21666666666666667</v>
      </c>
      <c r="V2720" s="75" t="s">
        <v>8546</v>
      </c>
      <c r="W2720" s="75">
        <v>0.21666666666666667</v>
      </c>
      <c r="X2720" s="75">
        <v>0.14652777777777778</v>
      </c>
      <c r="Y2720" s="75"/>
      <c r="Z2720" s="75"/>
      <c r="AA2720" s="75"/>
      <c r="AB2720" s="49" t="s">
        <v>8547</v>
      </c>
      <c r="AC2720" s="93">
        <v>0</v>
      </c>
      <c r="AD2720" s="93">
        <v>0</v>
      </c>
      <c r="AE2720" s="57" t="s">
        <v>87</v>
      </c>
      <c r="AF2720" s="94" t="s">
        <v>56</v>
      </c>
      <c r="AG2720" s="84" t="s">
        <v>57</v>
      </c>
      <c r="AH2720" s="50" t="s">
        <v>66</v>
      </c>
      <c r="AI2720" s="49"/>
      <c r="AJ2720" s="54"/>
    </row>
    <row r="2721" spans="1:36" ht="15" customHeight="1" x14ac:dyDescent="0.2">
      <c r="A2721" s="53">
        <v>46159</v>
      </c>
      <c r="B2721" s="57" t="str">
        <f t="shared" si="70"/>
        <v>18 A 06</v>
      </c>
      <c r="C2721" s="57" t="str">
        <f t="shared" si="71"/>
        <v>04:00 a 06:00</v>
      </c>
      <c r="D2721" s="57" t="s">
        <v>488</v>
      </c>
      <c r="E2721" s="57">
        <v>5</v>
      </c>
      <c r="F2721" s="49" t="s">
        <v>539</v>
      </c>
      <c r="G2721" s="49" t="s">
        <v>2246</v>
      </c>
      <c r="H2721" s="49"/>
      <c r="I2721" s="49"/>
      <c r="J2721" s="49"/>
      <c r="K2721" s="49"/>
      <c r="L2721" s="49"/>
      <c r="M2721" s="55">
        <v>308627</v>
      </c>
      <c r="N2721" s="57">
        <v>48174344</v>
      </c>
      <c r="O2721" s="80" t="s">
        <v>49</v>
      </c>
      <c r="P2721" s="50" t="s">
        <v>142</v>
      </c>
      <c r="Q2721" s="50"/>
      <c r="R2721" s="50"/>
      <c r="S2721" s="50" t="s">
        <v>6185</v>
      </c>
      <c r="T2721" s="50" t="s">
        <v>85</v>
      </c>
      <c r="U2721" s="75">
        <v>0.21111111111111111</v>
      </c>
      <c r="V2721" s="75">
        <v>0.21388888888888891</v>
      </c>
      <c r="W2721" s="75">
        <v>0.21180555555555555</v>
      </c>
      <c r="X2721" s="75"/>
      <c r="Y2721" s="75"/>
      <c r="Z2721" s="75"/>
      <c r="AA2721" s="75"/>
      <c r="AB2721" s="49" t="s">
        <v>8548</v>
      </c>
      <c r="AC2721" s="93">
        <v>0</v>
      </c>
      <c r="AD2721" s="93">
        <v>0</v>
      </c>
      <c r="AE2721" s="57" t="s">
        <v>87</v>
      </c>
      <c r="AF2721" s="94" t="s">
        <v>45</v>
      </c>
      <c r="AG2721" s="84" t="s">
        <v>57</v>
      </c>
      <c r="AH2721" s="50" t="s">
        <v>66</v>
      </c>
      <c r="AI2721" s="49"/>
      <c r="AJ2721" s="54"/>
    </row>
    <row r="2722" spans="1:36" ht="15" customHeight="1" x14ac:dyDescent="0.2">
      <c r="A2722" s="53">
        <v>46159</v>
      </c>
      <c r="B2722" s="57" t="str">
        <f t="shared" si="70"/>
        <v>18 A 06</v>
      </c>
      <c r="C2722" s="57" t="str">
        <f t="shared" si="71"/>
        <v>04:00 a 06:00</v>
      </c>
      <c r="D2722" s="57" t="s">
        <v>488</v>
      </c>
      <c r="E2722" s="57">
        <v>5</v>
      </c>
      <c r="F2722" s="49" t="s">
        <v>916</v>
      </c>
      <c r="G2722" s="49" t="s">
        <v>773</v>
      </c>
      <c r="H2722" s="49"/>
      <c r="I2722" s="49"/>
      <c r="J2722" s="49"/>
      <c r="K2722" s="49"/>
      <c r="L2722" s="49"/>
      <c r="M2722" s="55">
        <v>308110</v>
      </c>
      <c r="N2722" s="57">
        <v>48174321</v>
      </c>
      <c r="O2722" s="80" t="s">
        <v>250</v>
      </c>
      <c r="P2722" s="50" t="s">
        <v>39</v>
      </c>
      <c r="Q2722" s="50"/>
      <c r="R2722" s="50"/>
      <c r="S2722" s="50" t="s">
        <v>8549</v>
      </c>
      <c r="T2722" s="50" t="s">
        <v>497</v>
      </c>
      <c r="U2722" s="75">
        <v>0.20625000000000002</v>
      </c>
      <c r="V2722" s="75">
        <v>0.22916666666666666</v>
      </c>
      <c r="W2722" s="75">
        <v>0.24027777777777778</v>
      </c>
      <c r="X2722" s="75" t="s">
        <v>42</v>
      </c>
      <c r="Y2722" s="75" t="s">
        <v>42</v>
      </c>
      <c r="Z2722" s="75" t="s">
        <v>42</v>
      </c>
      <c r="AA2722" s="75" t="s">
        <v>42</v>
      </c>
      <c r="AB2722" s="49" t="s">
        <v>8550</v>
      </c>
      <c r="AC2722" s="93">
        <v>0</v>
      </c>
      <c r="AD2722" s="93">
        <v>0</v>
      </c>
      <c r="AE2722" s="57" t="s">
        <v>65</v>
      </c>
      <c r="AF2722" s="94" t="s">
        <v>56</v>
      </c>
      <c r="AG2722" s="84"/>
      <c r="AH2722" s="50" t="s">
        <v>66</v>
      </c>
      <c r="AI2722" s="49"/>
      <c r="AJ2722" s="54"/>
    </row>
    <row r="2723" spans="1:36" ht="15" customHeight="1" x14ac:dyDescent="0.2">
      <c r="A2723" s="53">
        <v>46159</v>
      </c>
      <c r="B2723" s="57" t="str">
        <f t="shared" si="70"/>
        <v>18 A 06</v>
      </c>
      <c r="C2723" s="57" t="str">
        <f t="shared" si="71"/>
        <v>04:00 a 06:00</v>
      </c>
      <c r="D2723" s="57" t="s">
        <v>488</v>
      </c>
      <c r="E2723" s="57">
        <v>5</v>
      </c>
      <c r="F2723" s="49" t="s">
        <v>916</v>
      </c>
      <c r="G2723" s="49" t="s">
        <v>869</v>
      </c>
      <c r="H2723" s="49"/>
      <c r="I2723" s="49"/>
      <c r="J2723" s="49"/>
      <c r="K2723" s="49"/>
      <c r="L2723" s="49"/>
      <c r="M2723" s="55">
        <v>308102</v>
      </c>
      <c r="N2723" s="57">
        <v>48174331</v>
      </c>
      <c r="O2723" s="80" t="s">
        <v>250</v>
      </c>
      <c r="P2723" s="50" t="s">
        <v>37</v>
      </c>
      <c r="Q2723" s="50" t="s">
        <v>39</v>
      </c>
      <c r="R2723" s="50"/>
      <c r="S2723" s="50" t="s">
        <v>8551</v>
      </c>
      <c r="T2723" s="50" t="s">
        <v>234</v>
      </c>
      <c r="U2723" s="75">
        <v>0.22430555555555556</v>
      </c>
      <c r="V2723" s="75">
        <v>0.22847222222222222</v>
      </c>
      <c r="W2723" s="75">
        <v>0.22430555555555556</v>
      </c>
      <c r="X2723" s="75" t="s">
        <v>42</v>
      </c>
      <c r="Y2723" s="75" t="s">
        <v>42</v>
      </c>
      <c r="Z2723" s="75" t="s">
        <v>42</v>
      </c>
      <c r="AA2723" s="75" t="s">
        <v>42</v>
      </c>
      <c r="AB2723" s="49" t="s">
        <v>8552</v>
      </c>
      <c r="AC2723" s="93">
        <v>0</v>
      </c>
      <c r="AD2723" s="93">
        <v>0</v>
      </c>
      <c r="AE2723" s="57" t="s">
        <v>3094</v>
      </c>
      <c r="AF2723" s="94" t="s">
        <v>56</v>
      </c>
      <c r="AG2723" s="84"/>
      <c r="AH2723" s="50" t="s">
        <v>66</v>
      </c>
      <c r="AI2723" s="49"/>
      <c r="AJ2723" s="54"/>
    </row>
    <row r="2724" spans="1:36" ht="15" customHeight="1" x14ac:dyDescent="0.2">
      <c r="A2724" s="53">
        <v>46159</v>
      </c>
      <c r="B2724" s="57" t="str">
        <f t="shared" si="70"/>
        <v>18 A 06</v>
      </c>
      <c r="C2724" s="57" t="str">
        <f t="shared" si="71"/>
        <v>04:00 a 06:00</v>
      </c>
      <c r="D2724" s="57" t="s">
        <v>488</v>
      </c>
      <c r="E2724" s="57">
        <v>5</v>
      </c>
      <c r="F2724" s="49" t="s">
        <v>916</v>
      </c>
      <c r="G2724" s="49" t="s">
        <v>1889</v>
      </c>
      <c r="H2724" s="49"/>
      <c r="I2724" s="49"/>
      <c r="J2724" s="49"/>
      <c r="K2724" s="49"/>
      <c r="L2724" s="49"/>
      <c r="M2724" s="55">
        <v>308107</v>
      </c>
      <c r="N2724" s="57">
        <v>48174355</v>
      </c>
      <c r="O2724" s="80" t="s">
        <v>250</v>
      </c>
      <c r="P2724" s="50" t="s">
        <v>37</v>
      </c>
      <c r="Q2724" s="50" t="s">
        <v>39</v>
      </c>
      <c r="R2724" s="50"/>
      <c r="S2724" s="50" t="s">
        <v>7922</v>
      </c>
      <c r="T2724" s="50" t="s">
        <v>234</v>
      </c>
      <c r="U2724" s="75">
        <v>0.21666666666666667</v>
      </c>
      <c r="V2724" s="75">
        <v>0.23263888888888887</v>
      </c>
      <c r="W2724" s="75" t="s">
        <v>42</v>
      </c>
      <c r="X2724" s="75" t="s">
        <v>42</v>
      </c>
      <c r="Y2724" s="75" t="s">
        <v>42</v>
      </c>
      <c r="Z2724" s="75" t="s">
        <v>42</v>
      </c>
      <c r="AA2724" s="75" t="s">
        <v>42</v>
      </c>
      <c r="AB2724" s="49" t="s">
        <v>8553</v>
      </c>
      <c r="AC2724" s="93">
        <v>0</v>
      </c>
      <c r="AD2724" s="93">
        <v>0</v>
      </c>
      <c r="AE2724" s="57" t="s">
        <v>3094</v>
      </c>
      <c r="AF2724" s="94" t="s">
        <v>56</v>
      </c>
      <c r="AG2724" s="84"/>
      <c r="AH2724" s="50" t="s">
        <v>66</v>
      </c>
      <c r="AI2724" s="49"/>
      <c r="AJ2724" s="54"/>
    </row>
    <row r="2725" spans="1:36" ht="15" customHeight="1" x14ac:dyDescent="0.2">
      <c r="A2725" s="53">
        <v>46159</v>
      </c>
      <c r="B2725" s="57" t="str">
        <f t="shared" si="70"/>
        <v>06 A 18</v>
      </c>
      <c r="C2725" s="57" t="str">
        <f t="shared" si="71"/>
        <v>06:00 a 08:00</v>
      </c>
      <c r="D2725" s="57" t="s">
        <v>203</v>
      </c>
      <c r="E2725" s="57">
        <v>2</v>
      </c>
      <c r="F2725" s="49" t="s">
        <v>216</v>
      </c>
      <c r="G2725" s="49" t="s">
        <v>1374</v>
      </c>
      <c r="H2725" s="49"/>
      <c r="I2725" s="49"/>
      <c r="J2725" s="49"/>
      <c r="K2725" s="49"/>
      <c r="L2725" s="49"/>
      <c r="M2725" s="55">
        <v>308240</v>
      </c>
      <c r="N2725" s="57">
        <v>48174659</v>
      </c>
      <c r="O2725" s="80" t="s">
        <v>49</v>
      </c>
      <c r="P2725" s="50" t="s">
        <v>37</v>
      </c>
      <c r="Q2725" s="50" t="s">
        <v>69</v>
      </c>
      <c r="R2725" s="50"/>
      <c r="S2725" s="50" t="s">
        <v>246</v>
      </c>
      <c r="T2725" s="50" t="s">
        <v>101</v>
      </c>
      <c r="U2725" s="75">
        <v>0.27499999999999997</v>
      </c>
      <c r="V2725" s="75">
        <v>0.28125</v>
      </c>
      <c r="W2725" s="75">
        <v>0.27499999999999997</v>
      </c>
      <c r="X2725" s="75" t="s">
        <v>42</v>
      </c>
      <c r="Y2725" s="75" t="s">
        <v>42</v>
      </c>
      <c r="Z2725" s="75" t="s">
        <v>42</v>
      </c>
      <c r="AA2725" s="75" t="s">
        <v>42</v>
      </c>
      <c r="AB2725" s="49" t="s">
        <v>8554</v>
      </c>
      <c r="AC2725" s="93">
        <v>0</v>
      </c>
      <c r="AD2725" s="93">
        <v>0</v>
      </c>
      <c r="AE2725" s="57" t="s">
        <v>103</v>
      </c>
      <c r="AF2725" s="94" t="s">
        <v>56</v>
      </c>
      <c r="AG2725" s="84"/>
      <c r="AH2725" s="50" t="s">
        <v>66</v>
      </c>
      <c r="AI2725" s="49"/>
      <c r="AJ2725" s="54"/>
    </row>
    <row r="2726" spans="1:36" ht="15" customHeight="1" x14ac:dyDescent="0.2">
      <c r="A2726" s="53">
        <v>46159</v>
      </c>
      <c r="B2726" s="57" t="str">
        <f t="shared" si="70"/>
        <v>06 A 18</v>
      </c>
      <c r="C2726" s="57" t="str">
        <f t="shared" si="71"/>
        <v>06:00 a 08:00</v>
      </c>
      <c r="D2726" s="57" t="s">
        <v>203</v>
      </c>
      <c r="E2726" s="57">
        <v>2</v>
      </c>
      <c r="F2726" s="49" t="s">
        <v>224</v>
      </c>
      <c r="G2726" s="49" t="s">
        <v>310</v>
      </c>
      <c r="H2726" s="49"/>
      <c r="I2726" s="49"/>
      <c r="J2726" s="49"/>
      <c r="K2726" s="49"/>
      <c r="L2726" s="49"/>
      <c r="M2726" s="55">
        <v>308191</v>
      </c>
      <c r="N2726" s="57">
        <v>48174671</v>
      </c>
      <c r="O2726" s="80" t="s">
        <v>49</v>
      </c>
      <c r="P2726" s="50" t="s">
        <v>89</v>
      </c>
      <c r="Q2726" s="50"/>
      <c r="R2726" s="50"/>
      <c r="S2726" s="50" t="s">
        <v>8555</v>
      </c>
      <c r="T2726" s="50" t="s">
        <v>323</v>
      </c>
      <c r="U2726" s="75">
        <v>0.27777777777777779</v>
      </c>
      <c r="V2726" s="75">
        <v>0.28472222222222221</v>
      </c>
      <c r="W2726" s="75">
        <v>0.27916666666666667</v>
      </c>
      <c r="X2726" s="75" t="s">
        <v>42</v>
      </c>
      <c r="Y2726" s="75" t="s">
        <v>42</v>
      </c>
      <c r="Z2726" s="75" t="s">
        <v>42</v>
      </c>
      <c r="AA2726" s="75" t="s">
        <v>42</v>
      </c>
      <c r="AB2726" s="49" t="s">
        <v>8556</v>
      </c>
      <c r="AC2726" s="93">
        <v>0</v>
      </c>
      <c r="AD2726" s="93">
        <v>0</v>
      </c>
      <c r="AE2726" s="57" t="s">
        <v>325</v>
      </c>
      <c r="AF2726" s="94" t="s">
        <v>56</v>
      </c>
      <c r="AG2726" s="84" t="s">
        <v>57</v>
      </c>
      <c r="AH2726" s="50" t="s">
        <v>66</v>
      </c>
      <c r="AI2726" s="49"/>
      <c r="AJ2726" s="54"/>
    </row>
    <row r="2727" spans="1:36" ht="15" customHeight="1" x14ac:dyDescent="0.2">
      <c r="A2727" s="53">
        <v>46159</v>
      </c>
      <c r="B2727" s="57" t="str">
        <f t="shared" si="70"/>
        <v>06 A 18</v>
      </c>
      <c r="C2727" s="57" t="str">
        <f t="shared" si="71"/>
        <v>06:00 a 08:00</v>
      </c>
      <c r="D2727" s="57" t="s">
        <v>203</v>
      </c>
      <c r="E2727" s="57">
        <v>2</v>
      </c>
      <c r="F2727" s="49" t="s">
        <v>220</v>
      </c>
      <c r="G2727" s="49" t="s">
        <v>281</v>
      </c>
      <c r="H2727" s="49"/>
      <c r="I2727" s="49"/>
      <c r="J2727" s="49"/>
      <c r="K2727" s="49"/>
      <c r="L2727" s="49"/>
      <c r="M2727" s="55">
        <v>308172</v>
      </c>
      <c r="N2727" s="57">
        <v>48174642</v>
      </c>
      <c r="O2727" s="80" t="s">
        <v>49</v>
      </c>
      <c r="P2727" s="50" t="s">
        <v>142</v>
      </c>
      <c r="Q2727" s="50"/>
      <c r="R2727" s="50"/>
      <c r="S2727" s="50" t="s">
        <v>8557</v>
      </c>
      <c r="T2727" s="50" t="s">
        <v>95</v>
      </c>
      <c r="U2727" s="75">
        <v>0.2722222222222222</v>
      </c>
      <c r="V2727" s="75">
        <v>0.31111111111111112</v>
      </c>
      <c r="W2727" s="75">
        <v>0.27430555555555552</v>
      </c>
      <c r="X2727" s="75" t="s">
        <v>42</v>
      </c>
      <c r="Y2727" s="75" t="s">
        <v>42</v>
      </c>
      <c r="Z2727" s="75" t="s">
        <v>42</v>
      </c>
      <c r="AA2727" s="75" t="s">
        <v>42</v>
      </c>
      <c r="AB2727" s="49" t="s">
        <v>8558</v>
      </c>
      <c r="AC2727" s="93">
        <v>0</v>
      </c>
      <c r="AD2727" s="93">
        <v>0</v>
      </c>
      <c r="AE2727" s="57" t="s">
        <v>191</v>
      </c>
      <c r="AF2727" s="94" t="s">
        <v>56</v>
      </c>
      <c r="AG2727" s="84"/>
      <c r="AH2727" s="50" t="s">
        <v>66</v>
      </c>
      <c r="AI2727" s="49"/>
      <c r="AJ2727" s="54"/>
    </row>
    <row r="2728" spans="1:36" ht="15" customHeight="1" x14ac:dyDescent="0.2">
      <c r="A2728" s="53">
        <v>46159</v>
      </c>
      <c r="B2728" s="57" t="str">
        <f t="shared" ref="B2728:B2791" si="72">IF(AND(VALUE(U2728)&gt;=VALUE("06:00"),VALUE(U2728)&lt;=VALUE("17:59")),"06 A 18","18 A 06")</f>
        <v>06 A 18</v>
      </c>
      <c r="C2728" s="57" t="str">
        <f t="shared" ref="C2728:C2791" si="73">IF(AND(VALUE(U2728)&gt;=VALUE("00:00"),VALUE(U2728)&lt;=VALUE("01:59")),"00:00 a 02:00",IF(AND(VALUE(U2728)&gt;=VALUE("02:00"),VALUE(U2728)&lt;=VALUE("03:59")),"02:00 a 04:00",IF(AND(VALUE(U2728)&gt;=VALUE("04:00"),VALUE(U2728)&lt;=VALUE("05:59")),"04:00 a 06:00",IF(AND(VALUE(U2728)&gt;=VALUE("06:00"),VALUE(U2728)&lt;=VALUE("07:59")),"06:00 a 08:00",IF(AND(VALUE(U2728)&gt;=VALUE("08:00"),VALUE(U2728)&lt;=VALUE("09:59")),"08:00 a 10:00",IF(AND(VALUE(U2728)&gt;=VALUE("10:00"),VALUE(U2728)&lt;=VALUE("11:59")),"10:00 a 12:00",IF(AND(VALUE(U2728)&gt;=VALUE("12:00"),VALUE(U2728)&lt;=VALUE("13:59")),"12:00 a 14:00",IF(AND(VALUE(U2728)&gt;=VALUE("14:00"),VALUE(U2728)&lt;=VALUE("15:59")),"14:00 a 16:00",IF(AND(VALUE(U2728)&gt;=VALUE("16:00"),VALUE(U2728)&lt;=VALUE("17:59")),"16:00 a 18:00",IF(AND(VALUE(U2728)&gt;=VALUE("18:00"),VALUE(U2728)&lt;=VALUE("19:59")),"18:00 a 20:00",IF(AND(VALUE(U2728)&gt;=VALUE("20:00"),VALUE(U2728)&lt;=VALUE("21:59")),"20:00 a 22:00",IF(AND(VALUE(U2728)&gt;=VALUE("22:00"),VALUE(U2728)&lt;=VALUE("23:59")),"22:00 a 00:00","no corresponde"))))))))))))</f>
        <v>06:00 a 08:00</v>
      </c>
      <c r="D2728" s="57" t="s">
        <v>203</v>
      </c>
      <c r="E2728" s="57">
        <v>2</v>
      </c>
      <c r="F2728" s="49" t="s">
        <v>216</v>
      </c>
      <c r="G2728" s="49" t="s">
        <v>1197</v>
      </c>
      <c r="H2728" s="49"/>
      <c r="I2728" s="49"/>
      <c r="J2728" s="49"/>
      <c r="K2728" s="49"/>
      <c r="L2728" s="49"/>
      <c r="M2728" s="55">
        <v>308187</v>
      </c>
      <c r="N2728" s="57">
        <v>48174696</v>
      </c>
      <c r="O2728" s="80" t="s">
        <v>49</v>
      </c>
      <c r="P2728" s="50" t="s">
        <v>37</v>
      </c>
      <c r="Q2728" s="50" t="s">
        <v>117</v>
      </c>
      <c r="R2728" s="50"/>
      <c r="S2728" s="50" t="s">
        <v>6161</v>
      </c>
      <c r="T2728" s="50" t="s">
        <v>71</v>
      </c>
      <c r="U2728" s="75">
        <v>0.28472222222222221</v>
      </c>
      <c r="V2728" s="75" t="s">
        <v>8559</v>
      </c>
      <c r="W2728" s="75" t="s">
        <v>8560</v>
      </c>
      <c r="X2728" s="75" t="s">
        <v>42</v>
      </c>
      <c r="Y2728" s="75" t="s">
        <v>42</v>
      </c>
      <c r="Z2728" s="75" t="s">
        <v>42</v>
      </c>
      <c r="AA2728" s="75" t="s">
        <v>42</v>
      </c>
      <c r="AB2728" s="49" t="s">
        <v>8561</v>
      </c>
      <c r="AC2728" s="93">
        <v>0</v>
      </c>
      <c r="AD2728" s="93">
        <v>0</v>
      </c>
      <c r="AE2728" s="57" t="s">
        <v>73</v>
      </c>
      <c r="AF2728" s="94" t="s">
        <v>56</v>
      </c>
      <c r="AG2728" s="84"/>
      <c r="AH2728" s="50" t="s">
        <v>66</v>
      </c>
      <c r="AI2728" s="49"/>
      <c r="AJ2728" s="54"/>
    </row>
    <row r="2729" spans="1:36" ht="15" customHeight="1" x14ac:dyDescent="0.2">
      <c r="A2729" s="53">
        <v>46159</v>
      </c>
      <c r="B2729" s="57" t="str">
        <f t="shared" si="72"/>
        <v>06 A 18</v>
      </c>
      <c r="C2729" s="57" t="str">
        <f t="shared" si="73"/>
        <v>06:00 a 08:00</v>
      </c>
      <c r="D2729" s="57" t="s">
        <v>203</v>
      </c>
      <c r="E2729" s="57">
        <v>2</v>
      </c>
      <c r="F2729" s="49" t="s">
        <v>220</v>
      </c>
      <c r="G2729" s="49" t="s">
        <v>200</v>
      </c>
      <c r="H2729" s="49"/>
      <c r="I2729" s="49"/>
      <c r="J2729" s="49"/>
      <c r="K2729" s="49"/>
      <c r="L2729" s="49"/>
      <c r="M2729" s="55">
        <v>308227</v>
      </c>
      <c r="N2729" s="57">
        <v>48174836</v>
      </c>
      <c r="O2729" s="80" t="s">
        <v>49</v>
      </c>
      <c r="P2729" s="50" t="s">
        <v>80</v>
      </c>
      <c r="Q2729" s="50"/>
      <c r="R2729" s="50"/>
      <c r="S2729" s="50" t="s">
        <v>227</v>
      </c>
      <c r="T2729" s="50" t="s">
        <v>71</v>
      </c>
      <c r="U2729" s="75">
        <v>0.31111111111111112</v>
      </c>
      <c r="V2729" s="75">
        <v>0.32777777777777778</v>
      </c>
      <c r="W2729" s="75">
        <v>0.31666666666666665</v>
      </c>
      <c r="X2729" s="75" t="s">
        <v>42</v>
      </c>
      <c r="Y2729" s="75" t="s">
        <v>42</v>
      </c>
      <c r="Z2729" s="75" t="s">
        <v>42</v>
      </c>
      <c r="AA2729" s="75" t="s">
        <v>42</v>
      </c>
      <c r="AB2729" s="49" t="s">
        <v>8562</v>
      </c>
      <c r="AC2729" s="93">
        <v>0</v>
      </c>
      <c r="AD2729" s="93">
        <v>0</v>
      </c>
      <c r="AE2729" s="57" t="s">
        <v>73</v>
      </c>
      <c r="AF2729" s="94" t="s">
        <v>45</v>
      </c>
      <c r="AG2729" s="84"/>
      <c r="AH2729" s="50" t="s">
        <v>66</v>
      </c>
      <c r="AI2729" s="49"/>
      <c r="AJ2729" s="54"/>
    </row>
    <row r="2730" spans="1:36" ht="15" customHeight="1" x14ac:dyDescent="0.2">
      <c r="A2730" s="53">
        <v>46159</v>
      </c>
      <c r="B2730" s="57" t="str">
        <f t="shared" si="72"/>
        <v>06 A 18</v>
      </c>
      <c r="C2730" s="57" t="str">
        <f t="shared" si="73"/>
        <v>06:00 a 08:00</v>
      </c>
      <c r="D2730" s="57" t="s">
        <v>203</v>
      </c>
      <c r="E2730" s="57">
        <v>2</v>
      </c>
      <c r="F2730" s="49" t="s">
        <v>220</v>
      </c>
      <c r="G2730" s="49" t="s">
        <v>200</v>
      </c>
      <c r="H2730" s="49"/>
      <c r="I2730" s="49"/>
      <c r="J2730" s="49"/>
      <c r="K2730" s="49"/>
      <c r="L2730" s="49"/>
      <c r="M2730" s="55">
        <v>308226</v>
      </c>
      <c r="N2730" s="57">
        <v>48174858</v>
      </c>
      <c r="O2730" s="80" t="s">
        <v>49</v>
      </c>
      <c r="P2730" s="50" t="s">
        <v>142</v>
      </c>
      <c r="Q2730" s="50"/>
      <c r="R2730" s="50"/>
      <c r="S2730" s="50" t="s">
        <v>8563</v>
      </c>
      <c r="T2730" s="50" t="s">
        <v>71</v>
      </c>
      <c r="U2730" s="75">
        <v>0.31666666666666665</v>
      </c>
      <c r="V2730" s="75">
        <v>0.35416666666666669</v>
      </c>
      <c r="W2730" s="75">
        <v>0.31944444444444448</v>
      </c>
      <c r="X2730" s="75" t="s">
        <v>42</v>
      </c>
      <c r="Y2730" s="75" t="s">
        <v>42</v>
      </c>
      <c r="Z2730" s="75" t="s">
        <v>42</v>
      </c>
      <c r="AA2730" s="75" t="s">
        <v>42</v>
      </c>
      <c r="AB2730" s="49" t="s">
        <v>8564</v>
      </c>
      <c r="AC2730" s="93">
        <v>0</v>
      </c>
      <c r="AD2730" s="93">
        <v>0</v>
      </c>
      <c r="AE2730" s="57" t="s">
        <v>73</v>
      </c>
      <c r="AF2730" s="94" t="s">
        <v>56</v>
      </c>
      <c r="AG2730" s="84" t="s">
        <v>57</v>
      </c>
      <c r="AH2730" s="50" t="s">
        <v>66</v>
      </c>
      <c r="AI2730" s="49"/>
      <c r="AJ2730" s="54"/>
    </row>
    <row r="2731" spans="1:36" ht="15" customHeight="1" x14ac:dyDescent="0.2">
      <c r="A2731" s="53">
        <v>46159</v>
      </c>
      <c r="B2731" s="57" t="str">
        <f t="shared" si="72"/>
        <v>06 A 18</v>
      </c>
      <c r="C2731" s="57" t="str">
        <f t="shared" si="73"/>
        <v>06:00 a 08:00</v>
      </c>
      <c r="D2731" s="57" t="s">
        <v>203</v>
      </c>
      <c r="E2731" s="57">
        <v>2</v>
      </c>
      <c r="F2731" s="49" t="s">
        <v>216</v>
      </c>
      <c r="G2731" s="49" t="s">
        <v>1923</v>
      </c>
      <c r="H2731" s="49"/>
      <c r="I2731" s="49"/>
      <c r="J2731" s="49"/>
      <c r="K2731" s="49"/>
      <c r="L2731" s="49"/>
      <c r="M2731" s="55">
        <v>308236</v>
      </c>
      <c r="N2731" s="57">
        <v>48174645</v>
      </c>
      <c r="O2731" s="80" t="s">
        <v>49</v>
      </c>
      <c r="P2731" s="50" t="s">
        <v>37</v>
      </c>
      <c r="Q2731" s="50" t="s">
        <v>117</v>
      </c>
      <c r="R2731" s="50" t="s">
        <v>275</v>
      </c>
      <c r="S2731" s="50" t="s">
        <v>8565</v>
      </c>
      <c r="T2731" s="50" t="s">
        <v>53</v>
      </c>
      <c r="U2731" s="75">
        <v>0.27013888888888887</v>
      </c>
      <c r="V2731" s="75">
        <v>0.39652777777777781</v>
      </c>
      <c r="W2731" s="75">
        <v>0.27916666666666667</v>
      </c>
      <c r="X2731" s="75" t="s">
        <v>42</v>
      </c>
      <c r="Y2731" s="75" t="s">
        <v>42</v>
      </c>
      <c r="Z2731" s="75" t="s">
        <v>42</v>
      </c>
      <c r="AA2731" s="75" t="s">
        <v>42</v>
      </c>
      <c r="AB2731" s="49" t="s">
        <v>8566</v>
      </c>
      <c r="AC2731" s="93">
        <v>0</v>
      </c>
      <c r="AD2731" s="93">
        <v>1</v>
      </c>
      <c r="AE2731" s="57" t="s">
        <v>55</v>
      </c>
      <c r="AF2731" s="94" t="s">
        <v>56</v>
      </c>
      <c r="AG2731" s="84"/>
      <c r="AH2731" s="50" t="s">
        <v>46</v>
      </c>
      <c r="AI2731" s="49"/>
      <c r="AJ2731" s="54"/>
    </row>
    <row r="2732" spans="1:36" ht="15" customHeight="1" x14ac:dyDescent="0.2">
      <c r="A2732" s="53">
        <v>46159</v>
      </c>
      <c r="B2732" s="57" t="str">
        <f t="shared" si="72"/>
        <v>06 A 18</v>
      </c>
      <c r="C2732" s="57" t="str">
        <f t="shared" si="73"/>
        <v>06:00 a 08:00</v>
      </c>
      <c r="D2732" s="57" t="s">
        <v>203</v>
      </c>
      <c r="E2732" s="57">
        <v>2</v>
      </c>
      <c r="F2732" s="49" t="s">
        <v>216</v>
      </c>
      <c r="G2732" s="49" t="s">
        <v>1477</v>
      </c>
      <c r="H2732" s="49"/>
      <c r="I2732" s="49"/>
      <c r="J2732" s="49"/>
      <c r="K2732" s="49"/>
      <c r="L2732" s="49"/>
      <c r="M2732" s="55">
        <v>308186</v>
      </c>
      <c r="N2732" s="57">
        <v>48174923</v>
      </c>
      <c r="O2732" s="80" t="s">
        <v>49</v>
      </c>
      <c r="P2732" s="50" t="s">
        <v>80</v>
      </c>
      <c r="Q2732" s="50"/>
      <c r="R2732" s="50"/>
      <c r="S2732" s="50" t="s">
        <v>3835</v>
      </c>
      <c r="T2732" s="50" t="s">
        <v>85</v>
      </c>
      <c r="U2732" s="75">
        <v>0.33124999999999999</v>
      </c>
      <c r="V2732" s="75" t="s">
        <v>8567</v>
      </c>
      <c r="W2732" s="75" t="s">
        <v>8568</v>
      </c>
      <c r="X2732" s="75" t="s">
        <v>42</v>
      </c>
      <c r="Y2732" s="75" t="s">
        <v>42</v>
      </c>
      <c r="Z2732" s="75" t="s">
        <v>42</v>
      </c>
      <c r="AA2732" s="75" t="s">
        <v>42</v>
      </c>
      <c r="AB2732" s="49" t="s">
        <v>8569</v>
      </c>
      <c r="AC2732" s="93">
        <v>0</v>
      </c>
      <c r="AD2732" s="93">
        <v>0</v>
      </c>
      <c r="AE2732" s="57" t="s">
        <v>126</v>
      </c>
      <c r="AF2732" s="94" t="s">
        <v>45</v>
      </c>
      <c r="AG2732" s="84" t="s">
        <v>57</v>
      </c>
      <c r="AH2732" s="50" t="s">
        <v>66</v>
      </c>
      <c r="AI2732" s="49"/>
      <c r="AJ2732" s="54"/>
    </row>
    <row r="2733" spans="1:36" ht="15" customHeight="1" x14ac:dyDescent="0.2">
      <c r="A2733" s="53">
        <v>46159</v>
      </c>
      <c r="B2733" s="57" t="str">
        <f t="shared" si="72"/>
        <v>06 A 18</v>
      </c>
      <c r="C2733" s="57" t="str">
        <f t="shared" si="73"/>
        <v>06:00 a 08:00</v>
      </c>
      <c r="D2733" s="57" t="s">
        <v>203</v>
      </c>
      <c r="E2733" s="57">
        <v>2</v>
      </c>
      <c r="F2733" s="49" t="s">
        <v>216</v>
      </c>
      <c r="G2733" s="49" t="s">
        <v>232</v>
      </c>
      <c r="H2733" s="49"/>
      <c r="I2733" s="49"/>
      <c r="J2733" s="49"/>
      <c r="K2733" s="49"/>
      <c r="L2733" s="49"/>
      <c r="M2733" s="55">
        <v>308208</v>
      </c>
      <c r="N2733" s="57">
        <v>48174794</v>
      </c>
      <c r="O2733" s="80" t="s">
        <v>49</v>
      </c>
      <c r="P2733" s="50" t="s">
        <v>450</v>
      </c>
      <c r="Q2733" s="50"/>
      <c r="R2733" s="50"/>
      <c r="S2733" s="50" t="s">
        <v>5567</v>
      </c>
      <c r="T2733" s="50" t="s">
        <v>85</v>
      </c>
      <c r="U2733" s="75">
        <v>0.28958333333333336</v>
      </c>
      <c r="V2733" s="75">
        <v>0.31388888888888888</v>
      </c>
      <c r="W2733" s="75">
        <v>0.31388888888888888</v>
      </c>
      <c r="X2733" s="75" t="s">
        <v>42</v>
      </c>
      <c r="Y2733" s="75" t="s">
        <v>42</v>
      </c>
      <c r="Z2733" s="75" t="s">
        <v>42</v>
      </c>
      <c r="AA2733" s="75" t="s">
        <v>42</v>
      </c>
      <c r="AB2733" s="49" t="s">
        <v>8570</v>
      </c>
      <c r="AC2733" s="93">
        <v>0</v>
      </c>
      <c r="AD2733" s="93">
        <v>0</v>
      </c>
      <c r="AE2733" s="57" t="s">
        <v>520</v>
      </c>
      <c r="AF2733" s="94" t="s">
        <v>45</v>
      </c>
      <c r="AG2733" s="84"/>
      <c r="AH2733" s="50" t="s">
        <v>66</v>
      </c>
      <c r="AI2733" s="49"/>
      <c r="AJ2733" s="54"/>
    </row>
    <row r="2734" spans="1:36" ht="15" customHeight="1" x14ac:dyDescent="0.2">
      <c r="A2734" s="53">
        <v>46159</v>
      </c>
      <c r="B2734" s="57" t="str">
        <f t="shared" si="72"/>
        <v>06 A 18</v>
      </c>
      <c r="C2734" s="57" t="str">
        <f t="shared" si="73"/>
        <v>06:00 a 08:00</v>
      </c>
      <c r="D2734" s="57" t="s">
        <v>203</v>
      </c>
      <c r="E2734" s="57">
        <v>2</v>
      </c>
      <c r="F2734" s="49" t="s">
        <v>4429</v>
      </c>
      <c r="G2734" s="49" t="s">
        <v>8571</v>
      </c>
      <c r="H2734" s="49"/>
      <c r="I2734" s="49"/>
      <c r="J2734" s="49"/>
      <c r="K2734" s="49"/>
      <c r="L2734" s="49"/>
      <c r="M2734" s="55">
        <v>308571</v>
      </c>
      <c r="N2734" s="57">
        <v>48174793</v>
      </c>
      <c r="O2734" s="80" t="s">
        <v>49</v>
      </c>
      <c r="P2734" s="50" t="s">
        <v>37</v>
      </c>
      <c r="Q2734" s="50" t="s">
        <v>650</v>
      </c>
      <c r="R2734" s="50" t="s">
        <v>649</v>
      </c>
      <c r="S2734" s="50" t="s">
        <v>8572</v>
      </c>
      <c r="T2734" s="50" t="s">
        <v>101</v>
      </c>
      <c r="U2734" s="75">
        <v>0.30902777777777779</v>
      </c>
      <c r="V2734" s="75">
        <v>0.3611111111111111</v>
      </c>
      <c r="W2734" s="75">
        <v>0.30902777777777779</v>
      </c>
      <c r="X2734" s="75">
        <v>0.3263888888888889</v>
      </c>
      <c r="Y2734" s="75" t="s">
        <v>42</v>
      </c>
      <c r="Z2734" s="75" t="s">
        <v>42</v>
      </c>
      <c r="AA2734" s="75" t="s">
        <v>42</v>
      </c>
      <c r="AB2734" s="49" t="s">
        <v>8573</v>
      </c>
      <c r="AC2734" s="93">
        <v>0</v>
      </c>
      <c r="AD2734" s="93">
        <v>1</v>
      </c>
      <c r="AE2734" s="57" t="s">
        <v>300</v>
      </c>
      <c r="AF2734" s="94" t="s">
        <v>56</v>
      </c>
      <c r="AG2734" s="84"/>
      <c r="AH2734" s="50" t="s">
        <v>46</v>
      </c>
      <c r="AI2734" s="49"/>
      <c r="AJ2734" s="54"/>
    </row>
    <row r="2735" spans="1:36" ht="15" customHeight="1" x14ac:dyDescent="0.2">
      <c r="A2735" s="53">
        <v>46159</v>
      </c>
      <c r="B2735" s="57" t="str">
        <f t="shared" si="72"/>
        <v>06 A 18</v>
      </c>
      <c r="C2735" s="57" t="str">
        <f t="shared" si="73"/>
        <v>06:00 a 08:00</v>
      </c>
      <c r="D2735" s="57" t="s">
        <v>203</v>
      </c>
      <c r="E2735" s="57">
        <v>2</v>
      </c>
      <c r="F2735" s="49" t="s">
        <v>244</v>
      </c>
      <c r="G2735" s="49" t="s">
        <v>867</v>
      </c>
      <c r="H2735" s="49"/>
      <c r="I2735" s="49"/>
      <c r="J2735" s="49"/>
      <c r="K2735" s="49"/>
      <c r="L2735" s="49"/>
      <c r="M2735" s="55">
        <v>308330</v>
      </c>
      <c r="N2735" s="57">
        <v>48174862</v>
      </c>
      <c r="O2735" s="80" t="s">
        <v>49</v>
      </c>
      <c r="P2735" s="50" t="s">
        <v>37</v>
      </c>
      <c r="Q2735" s="50" t="s">
        <v>319</v>
      </c>
      <c r="R2735" s="50" t="s">
        <v>51</v>
      </c>
      <c r="S2735" s="50" t="s">
        <v>570</v>
      </c>
      <c r="T2735" s="50" t="s">
        <v>473</v>
      </c>
      <c r="U2735" s="75">
        <v>0.3263888888888889</v>
      </c>
      <c r="V2735" s="75" t="s">
        <v>8574</v>
      </c>
      <c r="W2735" s="75">
        <v>0.3263888888888889</v>
      </c>
      <c r="X2735" s="75">
        <v>0.34861111111111115</v>
      </c>
      <c r="Y2735" s="75" t="s">
        <v>42</v>
      </c>
      <c r="Z2735" s="75" t="s">
        <v>42</v>
      </c>
      <c r="AA2735" s="75" t="s">
        <v>42</v>
      </c>
      <c r="AB2735" s="49" t="s">
        <v>8575</v>
      </c>
      <c r="AC2735" s="93">
        <v>0</v>
      </c>
      <c r="AD2735" s="93">
        <v>1</v>
      </c>
      <c r="AE2735" s="57" t="s">
        <v>475</v>
      </c>
      <c r="AF2735" s="94" t="s">
        <v>56</v>
      </c>
      <c r="AG2735" s="84"/>
      <c r="AH2735" s="50" t="s">
        <v>46</v>
      </c>
      <c r="AI2735" s="49"/>
      <c r="AJ2735" s="54"/>
    </row>
    <row r="2736" spans="1:36" ht="15" customHeight="1" x14ac:dyDescent="0.2">
      <c r="A2736" s="53">
        <v>46159</v>
      </c>
      <c r="B2736" s="57" t="str">
        <f t="shared" si="72"/>
        <v>06 A 18</v>
      </c>
      <c r="C2736" s="57" t="str">
        <f t="shared" si="73"/>
        <v>08:00 a 10:00</v>
      </c>
      <c r="D2736" s="57" t="s">
        <v>203</v>
      </c>
      <c r="E2736" s="57">
        <v>2</v>
      </c>
      <c r="F2736" s="49" t="s">
        <v>220</v>
      </c>
      <c r="G2736" s="49" t="s">
        <v>867</v>
      </c>
      <c r="H2736" s="49"/>
      <c r="I2736" s="49"/>
      <c r="J2736" s="49"/>
      <c r="K2736" s="49"/>
      <c r="L2736" s="49"/>
      <c r="M2736" s="55">
        <v>308304</v>
      </c>
      <c r="N2736" s="57">
        <v>48174936</v>
      </c>
      <c r="O2736" s="80" t="s">
        <v>49</v>
      </c>
      <c r="P2736" s="50" t="s">
        <v>37</v>
      </c>
      <c r="Q2736" s="50" t="s">
        <v>61</v>
      </c>
      <c r="R2736" s="50" t="s">
        <v>331</v>
      </c>
      <c r="S2736" s="50" t="s">
        <v>8576</v>
      </c>
      <c r="T2736" s="50" t="s">
        <v>71</v>
      </c>
      <c r="U2736" s="75">
        <v>0.3354166666666667</v>
      </c>
      <c r="V2736" s="75">
        <v>0.34791666666666665</v>
      </c>
      <c r="W2736" s="75" t="s">
        <v>8577</v>
      </c>
      <c r="X2736" s="75" t="s">
        <v>42</v>
      </c>
      <c r="Y2736" s="75" t="s">
        <v>42</v>
      </c>
      <c r="Z2736" s="75" t="s">
        <v>42</v>
      </c>
      <c r="AA2736" s="75" t="s">
        <v>42</v>
      </c>
      <c r="AB2736" s="49" t="s">
        <v>8578</v>
      </c>
      <c r="AC2736" s="93">
        <v>0</v>
      </c>
      <c r="AD2736" s="93">
        <v>1</v>
      </c>
      <c r="AE2736" s="57" t="s">
        <v>73</v>
      </c>
      <c r="AF2736" s="94" t="s">
        <v>56</v>
      </c>
      <c r="AG2736" s="84"/>
      <c r="AH2736" s="50" t="s">
        <v>46</v>
      </c>
      <c r="AI2736" s="49"/>
      <c r="AJ2736" s="54"/>
    </row>
    <row r="2737" spans="1:36" ht="15" customHeight="1" x14ac:dyDescent="0.2">
      <c r="A2737" s="53">
        <v>46159</v>
      </c>
      <c r="B2737" s="57" t="str">
        <f t="shared" si="72"/>
        <v>06 A 18</v>
      </c>
      <c r="C2737" s="57" t="str">
        <f t="shared" si="73"/>
        <v>06:00 a 08:00</v>
      </c>
      <c r="D2737" s="57" t="s">
        <v>203</v>
      </c>
      <c r="E2737" s="57">
        <v>2</v>
      </c>
      <c r="F2737" s="49" t="s">
        <v>3607</v>
      </c>
      <c r="G2737" s="49" t="s">
        <v>1208</v>
      </c>
      <c r="H2737" s="49"/>
      <c r="I2737" s="49"/>
      <c r="J2737" s="49"/>
      <c r="K2737" s="49"/>
      <c r="L2737" s="49"/>
      <c r="M2737" s="55">
        <v>308175</v>
      </c>
      <c r="N2737" s="57">
        <v>48174744</v>
      </c>
      <c r="O2737" s="80" t="s">
        <v>36</v>
      </c>
      <c r="P2737" s="50" t="s">
        <v>37</v>
      </c>
      <c r="Q2737" s="50" t="s">
        <v>117</v>
      </c>
      <c r="R2737" s="50"/>
      <c r="S2737" s="50" t="s">
        <v>8579</v>
      </c>
      <c r="T2737" s="50" t="s">
        <v>41</v>
      </c>
      <c r="U2737" s="75">
        <v>0.2902777777777778</v>
      </c>
      <c r="V2737" s="75">
        <v>0.31458333333333333</v>
      </c>
      <c r="W2737" s="75">
        <v>0.2902777777777778</v>
      </c>
      <c r="X2737" s="75">
        <v>0.29722222222222222</v>
      </c>
      <c r="Y2737" s="75" t="s">
        <v>42</v>
      </c>
      <c r="Z2737" s="75" t="s">
        <v>42</v>
      </c>
      <c r="AA2737" s="75" t="s">
        <v>42</v>
      </c>
      <c r="AB2737" s="49" t="s">
        <v>8580</v>
      </c>
      <c r="AC2737" s="93">
        <v>0</v>
      </c>
      <c r="AD2737" s="93">
        <v>0</v>
      </c>
      <c r="AE2737" s="57" t="s">
        <v>44</v>
      </c>
      <c r="AF2737" s="94" t="s">
        <v>56</v>
      </c>
      <c r="AG2737" s="84"/>
      <c r="AH2737" s="50" t="s">
        <v>66</v>
      </c>
      <c r="AI2737" s="49"/>
      <c r="AJ2737" s="54"/>
    </row>
    <row r="2738" spans="1:36" ht="15" customHeight="1" x14ac:dyDescent="0.2">
      <c r="A2738" s="53">
        <v>46159</v>
      </c>
      <c r="B2738" s="57" t="str">
        <f t="shared" si="72"/>
        <v>06 A 18</v>
      </c>
      <c r="C2738" s="57" t="str">
        <f t="shared" si="73"/>
        <v>08:00 a 10:00</v>
      </c>
      <c r="D2738" s="57" t="s">
        <v>203</v>
      </c>
      <c r="E2738" s="57">
        <v>2</v>
      </c>
      <c r="F2738" s="49" t="s">
        <v>224</v>
      </c>
      <c r="G2738" s="49" t="s">
        <v>232</v>
      </c>
      <c r="H2738" s="49"/>
      <c r="I2738" s="49"/>
      <c r="J2738" s="49"/>
      <c r="K2738" s="49"/>
      <c r="L2738" s="49"/>
      <c r="M2738" s="55">
        <v>308324</v>
      </c>
      <c r="N2738" s="57">
        <v>48174962</v>
      </c>
      <c r="O2738" s="80" t="s">
        <v>49</v>
      </c>
      <c r="P2738" s="50" t="s">
        <v>37</v>
      </c>
      <c r="Q2738" s="50" t="s">
        <v>117</v>
      </c>
      <c r="R2738" s="50"/>
      <c r="S2738" s="50" t="s">
        <v>8581</v>
      </c>
      <c r="T2738" s="50" t="s">
        <v>85</v>
      </c>
      <c r="U2738" s="75">
        <v>0.33958333333333335</v>
      </c>
      <c r="V2738" s="75">
        <v>0.36458333333333331</v>
      </c>
      <c r="W2738" s="75">
        <v>0.34097222222222223</v>
      </c>
      <c r="X2738" s="75">
        <v>0.34236111111111112</v>
      </c>
      <c r="Y2738" s="75" t="s">
        <v>42</v>
      </c>
      <c r="Z2738" s="75" t="s">
        <v>42</v>
      </c>
      <c r="AA2738" s="75" t="s">
        <v>42</v>
      </c>
      <c r="AB2738" s="49" t="s">
        <v>8582</v>
      </c>
      <c r="AC2738" s="93">
        <v>0</v>
      </c>
      <c r="AD2738" s="93">
        <v>0</v>
      </c>
      <c r="AE2738" s="57" t="s">
        <v>87</v>
      </c>
      <c r="AF2738" s="94" t="s">
        <v>45</v>
      </c>
      <c r="AG2738" s="84"/>
      <c r="AH2738" s="50" t="s">
        <v>66</v>
      </c>
      <c r="AI2738" s="49"/>
      <c r="AJ2738" s="54"/>
    </row>
    <row r="2739" spans="1:36" ht="15" customHeight="1" x14ac:dyDescent="0.2">
      <c r="A2739" s="53">
        <v>46159</v>
      </c>
      <c r="B2739" s="57" t="str">
        <f t="shared" si="72"/>
        <v>06 A 18</v>
      </c>
      <c r="C2739" s="57" t="str">
        <f t="shared" si="73"/>
        <v>08:00 a 10:00</v>
      </c>
      <c r="D2739" s="57" t="s">
        <v>203</v>
      </c>
      <c r="E2739" s="57">
        <v>2</v>
      </c>
      <c r="F2739" s="49" t="s">
        <v>216</v>
      </c>
      <c r="G2739" s="49" t="s">
        <v>8583</v>
      </c>
      <c r="H2739" s="49"/>
      <c r="I2739" s="49"/>
      <c r="J2739" s="49"/>
      <c r="K2739" s="49"/>
      <c r="L2739" s="49"/>
      <c r="M2739" s="55">
        <v>308373</v>
      </c>
      <c r="N2739" s="57">
        <v>48174952</v>
      </c>
      <c r="O2739" s="80" t="s">
        <v>49</v>
      </c>
      <c r="P2739" s="50" t="s">
        <v>37</v>
      </c>
      <c r="Q2739" s="50" t="s">
        <v>477</v>
      </c>
      <c r="R2739" s="50"/>
      <c r="S2739" s="50" t="s">
        <v>8584</v>
      </c>
      <c r="T2739" s="50" t="s">
        <v>120</v>
      </c>
      <c r="U2739" s="75">
        <v>0.35416666666666669</v>
      </c>
      <c r="V2739" s="75" t="s">
        <v>8585</v>
      </c>
      <c r="W2739" s="75">
        <v>0.35416666666666669</v>
      </c>
      <c r="X2739" s="75" t="s">
        <v>42</v>
      </c>
      <c r="Y2739" s="75" t="s">
        <v>42</v>
      </c>
      <c r="Z2739" s="75" t="s">
        <v>42</v>
      </c>
      <c r="AA2739" s="75" t="s">
        <v>42</v>
      </c>
      <c r="AB2739" s="49" t="s">
        <v>8586</v>
      </c>
      <c r="AC2739" s="93">
        <v>0</v>
      </c>
      <c r="AD2739" s="93">
        <v>0</v>
      </c>
      <c r="AE2739" s="57" t="s">
        <v>3685</v>
      </c>
      <c r="AF2739" s="94" t="s">
        <v>56</v>
      </c>
      <c r="AG2739" s="84" t="s">
        <v>57</v>
      </c>
      <c r="AH2739" s="50" t="s">
        <v>66</v>
      </c>
      <c r="AI2739" s="49"/>
      <c r="AJ2739" s="54"/>
    </row>
    <row r="2740" spans="1:36" ht="15" customHeight="1" x14ac:dyDescent="0.2">
      <c r="A2740" s="53">
        <v>46159</v>
      </c>
      <c r="B2740" s="57" t="str">
        <f t="shared" si="72"/>
        <v>06 A 18</v>
      </c>
      <c r="C2740" s="57" t="str">
        <f t="shared" si="73"/>
        <v>06:00 a 08:00</v>
      </c>
      <c r="D2740" s="57" t="s">
        <v>203</v>
      </c>
      <c r="E2740" s="57">
        <v>2</v>
      </c>
      <c r="F2740" s="49" t="s">
        <v>7747</v>
      </c>
      <c r="G2740" s="49" t="s">
        <v>1068</v>
      </c>
      <c r="H2740" s="49"/>
      <c r="I2740" s="49"/>
      <c r="J2740" s="49"/>
      <c r="K2740" s="49"/>
      <c r="L2740" s="49"/>
      <c r="M2740" s="55">
        <v>308375</v>
      </c>
      <c r="N2740" s="57">
        <v>48174929</v>
      </c>
      <c r="O2740" s="80" t="s">
        <v>49</v>
      </c>
      <c r="P2740" s="50" t="s">
        <v>37</v>
      </c>
      <c r="Q2740" s="50" t="s">
        <v>117</v>
      </c>
      <c r="R2740" s="50" t="s">
        <v>837</v>
      </c>
      <c r="S2740" s="50" t="s">
        <v>8587</v>
      </c>
      <c r="T2740" s="50" t="s">
        <v>155</v>
      </c>
      <c r="U2740" s="75">
        <v>0.33263888888888887</v>
      </c>
      <c r="V2740" s="75" t="s">
        <v>8588</v>
      </c>
      <c r="W2740" s="75">
        <v>0.33263888888888887</v>
      </c>
      <c r="X2740" s="75">
        <v>0.34513888888888888</v>
      </c>
      <c r="Y2740" s="75" t="s">
        <v>42</v>
      </c>
      <c r="Z2740" s="75" t="s">
        <v>42</v>
      </c>
      <c r="AA2740" s="75" t="s">
        <v>42</v>
      </c>
      <c r="AB2740" s="49" t="s">
        <v>8589</v>
      </c>
      <c r="AC2740" s="93">
        <v>1</v>
      </c>
      <c r="AD2740" s="93">
        <v>0</v>
      </c>
      <c r="AE2740" s="57" t="s">
        <v>286</v>
      </c>
      <c r="AF2740" s="94" t="s">
        <v>56</v>
      </c>
      <c r="AG2740" s="84"/>
      <c r="AH2740" s="50" t="s">
        <v>46</v>
      </c>
      <c r="AI2740" s="49"/>
      <c r="AJ2740" s="54"/>
    </row>
    <row r="2741" spans="1:36" ht="15" customHeight="1" x14ac:dyDescent="0.2">
      <c r="A2741" s="53">
        <v>46159</v>
      </c>
      <c r="B2741" s="57" t="str">
        <f t="shared" si="72"/>
        <v>06 A 18</v>
      </c>
      <c r="C2741" s="57" t="str">
        <f t="shared" si="73"/>
        <v>08:00 a 10:00</v>
      </c>
      <c r="D2741" s="57" t="s">
        <v>203</v>
      </c>
      <c r="E2741" s="57">
        <v>2</v>
      </c>
      <c r="F2741" s="49" t="s">
        <v>4429</v>
      </c>
      <c r="G2741" s="49" t="s">
        <v>266</v>
      </c>
      <c r="H2741" s="49"/>
      <c r="I2741" s="49"/>
      <c r="J2741" s="49"/>
      <c r="K2741" s="49"/>
      <c r="L2741" s="49"/>
      <c r="M2741" s="55">
        <v>308299</v>
      </c>
      <c r="N2741" s="57">
        <v>48175069</v>
      </c>
      <c r="O2741" s="80" t="s">
        <v>49</v>
      </c>
      <c r="P2741" s="50" t="s">
        <v>37</v>
      </c>
      <c r="Q2741" s="50" t="s">
        <v>117</v>
      </c>
      <c r="R2741" s="50"/>
      <c r="S2741" s="50" t="s">
        <v>3517</v>
      </c>
      <c r="T2741" s="50" t="s">
        <v>101</v>
      </c>
      <c r="U2741" s="75">
        <v>0.36527777777777781</v>
      </c>
      <c r="V2741" s="75">
        <v>0.38750000000000001</v>
      </c>
      <c r="W2741" s="75" t="s">
        <v>8590</v>
      </c>
      <c r="X2741" s="75" t="s">
        <v>42</v>
      </c>
      <c r="Y2741" s="75" t="s">
        <v>42</v>
      </c>
      <c r="Z2741" s="75" t="s">
        <v>42</v>
      </c>
      <c r="AA2741" s="75" t="s">
        <v>42</v>
      </c>
      <c r="AB2741" s="49" t="s">
        <v>8591</v>
      </c>
      <c r="AC2741" s="93">
        <v>0</v>
      </c>
      <c r="AD2741" s="93">
        <v>0</v>
      </c>
      <c r="AE2741" s="57" t="s">
        <v>138</v>
      </c>
      <c r="AF2741" s="94" t="s">
        <v>56</v>
      </c>
      <c r="AG2741" s="84" t="s">
        <v>57</v>
      </c>
      <c r="AH2741" s="50" t="s">
        <v>66</v>
      </c>
      <c r="AI2741" s="49"/>
      <c r="AJ2741" s="54"/>
    </row>
    <row r="2742" spans="1:36" ht="15" customHeight="1" x14ac:dyDescent="0.2">
      <c r="A2742" s="53">
        <v>46159</v>
      </c>
      <c r="B2742" s="57" t="str">
        <f t="shared" si="72"/>
        <v>06 A 18</v>
      </c>
      <c r="C2742" s="57" t="str">
        <f t="shared" si="73"/>
        <v>08:00 a 10:00</v>
      </c>
      <c r="D2742" s="57" t="s">
        <v>203</v>
      </c>
      <c r="E2742" s="57">
        <v>2</v>
      </c>
      <c r="F2742" s="49" t="s">
        <v>3607</v>
      </c>
      <c r="G2742" s="49" t="s">
        <v>1332</v>
      </c>
      <c r="H2742" s="49"/>
      <c r="I2742" s="49"/>
      <c r="J2742" s="49"/>
      <c r="K2742" s="49"/>
      <c r="L2742" s="49"/>
      <c r="M2742" s="55">
        <v>308203</v>
      </c>
      <c r="N2742" s="57">
        <v>48175042</v>
      </c>
      <c r="O2742" s="80" t="s">
        <v>36</v>
      </c>
      <c r="P2742" s="50" t="s">
        <v>37</v>
      </c>
      <c r="Q2742" s="50" t="s">
        <v>61</v>
      </c>
      <c r="R2742" s="50"/>
      <c r="S2742" s="50" t="s">
        <v>8592</v>
      </c>
      <c r="T2742" s="50" t="s">
        <v>591</v>
      </c>
      <c r="U2742" s="75">
        <v>0.35972222222222222</v>
      </c>
      <c r="V2742" s="75">
        <v>0.37083333333333335</v>
      </c>
      <c r="W2742" s="75">
        <v>0.35972222222222222</v>
      </c>
      <c r="X2742" s="75" t="s">
        <v>42</v>
      </c>
      <c r="Y2742" s="75" t="s">
        <v>42</v>
      </c>
      <c r="Z2742" s="75" t="s">
        <v>42</v>
      </c>
      <c r="AA2742" s="75" t="s">
        <v>42</v>
      </c>
      <c r="AB2742" s="49" t="s">
        <v>8593</v>
      </c>
      <c r="AC2742" s="93">
        <v>0</v>
      </c>
      <c r="AD2742" s="93">
        <v>0</v>
      </c>
      <c r="AE2742" s="57" t="s">
        <v>3286</v>
      </c>
      <c r="AF2742" s="94" t="s">
        <v>56</v>
      </c>
      <c r="AG2742" s="84"/>
      <c r="AH2742" s="50" t="s">
        <v>66</v>
      </c>
      <c r="AI2742" s="49"/>
      <c r="AJ2742" s="54"/>
    </row>
    <row r="2743" spans="1:36" ht="15" customHeight="1" x14ac:dyDescent="0.2">
      <c r="A2743" s="53">
        <v>46159</v>
      </c>
      <c r="B2743" s="57" t="str">
        <f t="shared" si="72"/>
        <v>06 A 18</v>
      </c>
      <c r="C2743" s="57" t="str">
        <f t="shared" si="73"/>
        <v>08:00 a 10:00</v>
      </c>
      <c r="D2743" s="57" t="s">
        <v>203</v>
      </c>
      <c r="E2743" s="57">
        <v>2</v>
      </c>
      <c r="F2743" s="49" t="s">
        <v>7747</v>
      </c>
      <c r="G2743" s="49" t="s">
        <v>1057</v>
      </c>
      <c r="H2743" s="49"/>
      <c r="I2743" s="49"/>
      <c r="J2743" s="49"/>
      <c r="K2743" s="49"/>
      <c r="L2743" s="49"/>
      <c r="M2743" s="55">
        <v>308207</v>
      </c>
      <c r="N2743" s="57">
        <v>48175095</v>
      </c>
      <c r="O2743" s="80" t="s">
        <v>49</v>
      </c>
      <c r="P2743" s="50" t="s">
        <v>37</v>
      </c>
      <c r="Q2743" s="50" t="s">
        <v>61</v>
      </c>
      <c r="R2743" s="50"/>
      <c r="S2743" s="50" t="s">
        <v>8594</v>
      </c>
      <c r="T2743" s="50" t="s">
        <v>3400</v>
      </c>
      <c r="U2743" s="75">
        <v>0.375</v>
      </c>
      <c r="V2743" s="75">
        <v>0.38194444444444442</v>
      </c>
      <c r="W2743" s="75"/>
      <c r="X2743" s="75" t="s">
        <v>42</v>
      </c>
      <c r="Y2743" s="75" t="s">
        <v>42</v>
      </c>
      <c r="Z2743" s="75" t="s">
        <v>42</v>
      </c>
      <c r="AA2743" s="75" t="s">
        <v>42</v>
      </c>
      <c r="AB2743" s="49" t="s">
        <v>8595</v>
      </c>
      <c r="AC2743" s="93">
        <v>0</v>
      </c>
      <c r="AD2743" s="93">
        <v>0</v>
      </c>
      <c r="AE2743" s="57" t="s">
        <v>436</v>
      </c>
      <c r="AF2743" s="94" t="s">
        <v>56</v>
      </c>
      <c r="AG2743" s="84"/>
      <c r="AH2743" s="50" t="s">
        <v>66</v>
      </c>
      <c r="AI2743" s="49"/>
      <c r="AJ2743" s="54"/>
    </row>
    <row r="2744" spans="1:36" ht="15" customHeight="1" x14ac:dyDescent="0.2">
      <c r="A2744" s="53">
        <v>46159</v>
      </c>
      <c r="B2744" s="57" t="str">
        <f t="shared" si="72"/>
        <v>06 A 18</v>
      </c>
      <c r="C2744" s="57" t="str">
        <f t="shared" si="73"/>
        <v>08:00 a 10:00</v>
      </c>
      <c r="D2744" s="57" t="s">
        <v>203</v>
      </c>
      <c r="E2744" s="57">
        <v>2</v>
      </c>
      <c r="F2744" s="49" t="s">
        <v>216</v>
      </c>
      <c r="G2744" s="49" t="s">
        <v>718</v>
      </c>
      <c r="H2744" s="49"/>
      <c r="I2744" s="49"/>
      <c r="J2744" s="49"/>
      <c r="K2744" s="49"/>
      <c r="L2744" s="49"/>
      <c r="M2744" s="55">
        <v>308204</v>
      </c>
      <c r="N2744" s="57">
        <v>48175031</v>
      </c>
      <c r="O2744" s="80" t="s">
        <v>49</v>
      </c>
      <c r="P2744" s="50" t="s">
        <v>37</v>
      </c>
      <c r="Q2744" s="50" t="s">
        <v>180</v>
      </c>
      <c r="R2744" s="50"/>
      <c r="S2744" s="50" t="s">
        <v>7924</v>
      </c>
      <c r="T2744" s="50" t="s">
        <v>71</v>
      </c>
      <c r="U2744" s="75">
        <v>0.35416666666666669</v>
      </c>
      <c r="V2744" s="75">
        <v>0.37708333333333338</v>
      </c>
      <c r="W2744" s="75">
        <v>0.3611111111111111</v>
      </c>
      <c r="X2744" s="75" t="s">
        <v>42</v>
      </c>
      <c r="Y2744" s="75" t="s">
        <v>42</v>
      </c>
      <c r="Z2744" s="75" t="s">
        <v>42</v>
      </c>
      <c r="AA2744" s="75" t="s">
        <v>42</v>
      </c>
      <c r="AB2744" s="49" t="s">
        <v>8596</v>
      </c>
      <c r="AC2744" s="93">
        <v>0</v>
      </c>
      <c r="AD2744" s="93">
        <v>0</v>
      </c>
      <c r="AE2744" s="59" t="s">
        <v>475</v>
      </c>
      <c r="AF2744" s="94" t="s">
        <v>56</v>
      </c>
      <c r="AG2744" s="84"/>
      <c r="AH2744" s="50" t="s">
        <v>66</v>
      </c>
      <c r="AI2744" s="49"/>
      <c r="AJ2744" s="54"/>
    </row>
    <row r="2745" spans="1:36" ht="15" customHeight="1" x14ac:dyDescent="0.2">
      <c r="A2745" s="53">
        <v>46159</v>
      </c>
      <c r="B2745" s="57" t="str">
        <f t="shared" si="72"/>
        <v>06 A 18</v>
      </c>
      <c r="C2745" s="57" t="str">
        <f t="shared" si="73"/>
        <v>08:00 a 10:00</v>
      </c>
      <c r="D2745" s="57" t="s">
        <v>203</v>
      </c>
      <c r="E2745" s="57">
        <v>2</v>
      </c>
      <c r="F2745" s="49" t="s">
        <v>220</v>
      </c>
      <c r="G2745" s="49" t="s">
        <v>200</v>
      </c>
      <c r="H2745" s="49"/>
      <c r="I2745" s="49"/>
      <c r="J2745" s="49"/>
      <c r="K2745" s="49"/>
      <c r="L2745" s="49"/>
      <c r="M2745" s="55">
        <v>308230</v>
      </c>
      <c r="N2745" s="57">
        <v>48175097</v>
      </c>
      <c r="O2745" s="80" t="s">
        <v>49</v>
      </c>
      <c r="P2745" s="50" t="s">
        <v>80</v>
      </c>
      <c r="Q2745" s="50"/>
      <c r="R2745" s="50"/>
      <c r="S2745" s="50" t="s">
        <v>3921</v>
      </c>
      <c r="T2745" s="50" t="s">
        <v>71</v>
      </c>
      <c r="U2745" s="75">
        <v>0.37013888888888885</v>
      </c>
      <c r="V2745" s="75">
        <v>0.39166666666666666</v>
      </c>
      <c r="W2745" s="75">
        <v>0.39166666666666666</v>
      </c>
      <c r="X2745" s="75" t="s">
        <v>42</v>
      </c>
      <c r="Y2745" s="75" t="s">
        <v>42</v>
      </c>
      <c r="Z2745" s="75" t="s">
        <v>42</v>
      </c>
      <c r="AA2745" s="75" t="s">
        <v>42</v>
      </c>
      <c r="AB2745" s="49" t="s">
        <v>8597</v>
      </c>
      <c r="AC2745" s="93">
        <v>0</v>
      </c>
      <c r="AD2745" s="93">
        <v>0</v>
      </c>
      <c r="AE2745" s="57" t="s">
        <v>73</v>
      </c>
      <c r="AF2745" s="94" t="s">
        <v>45</v>
      </c>
      <c r="AG2745" s="84"/>
      <c r="AH2745" s="50" t="s">
        <v>66</v>
      </c>
      <c r="AI2745" s="49"/>
      <c r="AJ2745" s="54"/>
    </row>
    <row r="2746" spans="1:36" ht="15" customHeight="1" x14ac:dyDescent="0.2">
      <c r="A2746" s="53">
        <v>46159</v>
      </c>
      <c r="B2746" s="57" t="str">
        <f t="shared" si="72"/>
        <v>06 A 18</v>
      </c>
      <c r="C2746" s="57" t="str">
        <f t="shared" si="73"/>
        <v>10:00 a 12:00</v>
      </c>
      <c r="D2746" s="57" t="s">
        <v>203</v>
      </c>
      <c r="E2746" s="57">
        <v>2</v>
      </c>
      <c r="F2746" s="49" t="s">
        <v>248</v>
      </c>
      <c r="G2746" s="49" t="s">
        <v>1463</v>
      </c>
      <c r="H2746" s="49"/>
      <c r="I2746" s="49"/>
      <c r="J2746" s="49"/>
      <c r="K2746" s="49"/>
      <c r="L2746" s="49"/>
      <c r="M2746" s="55">
        <v>308388</v>
      </c>
      <c r="N2746" s="57">
        <v>48175296</v>
      </c>
      <c r="O2746" s="80" t="s">
        <v>250</v>
      </c>
      <c r="P2746" s="50" t="s">
        <v>211</v>
      </c>
      <c r="Q2746" s="50"/>
      <c r="R2746" s="50"/>
      <c r="S2746" s="50" t="s">
        <v>6448</v>
      </c>
      <c r="T2746" s="50" t="s">
        <v>146</v>
      </c>
      <c r="U2746" s="75">
        <v>0.42083333333333334</v>
      </c>
      <c r="V2746" s="75">
        <v>0.4375</v>
      </c>
      <c r="W2746" s="75">
        <v>0.42291666666666666</v>
      </c>
      <c r="X2746" s="75" t="s">
        <v>8598</v>
      </c>
      <c r="Y2746" s="75" t="s">
        <v>8598</v>
      </c>
      <c r="Z2746" s="75" t="s">
        <v>42</v>
      </c>
      <c r="AA2746" s="75" t="s">
        <v>42</v>
      </c>
      <c r="AB2746" s="49" t="s">
        <v>8599</v>
      </c>
      <c r="AC2746" s="93">
        <v>0</v>
      </c>
      <c r="AD2746" s="93">
        <v>0</v>
      </c>
      <c r="AE2746" s="57" t="s">
        <v>148</v>
      </c>
      <c r="AF2746" s="94" t="s">
        <v>56</v>
      </c>
      <c r="AG2746" s="84"/>
      <c r="AH2746" s="50" t="s">
        <v>66</v>
      </c>
      <c r="AI2746" s="49"/>
      <c r="AJ2746" s="54"/>
    </row>
    <row r="2747" spans="1:36" ht="15" customHeight="1" x14ac:dyDescent="0.2">
      <c r="A2747" s="53">
        <v>46159</v>
      </c>
      <c r="B2747" s="57" t="str">
        <f t="shared" si="72"/>
        <v>06 A 18</v>
      </c>
      <c r="C2747" s="57" t="str">
        <f t="shared" si="73"/>
        <v>10:00 a 12:00</v>
      </c>
      <c r="D2747" s="57" t="s">
        <v>203</v>
      </c>
      <c r="E2747" s="57">
        <v>2</v>
      </c>
      <c r="F2747" s="49" t="s">
        <v>220</v>
      </c>
      <c r="G2747" s="49" t="s">
        <v>718</v>
      </c>
      <c r="H2747" s="49"/>
      <c r="I2747" s="49"/>
      <c r="J2747" s="49"/>
      <c r="K2747" s="49"/>
      <c r="L2747" s="49"/>
      <c r="M2747" s="55">
        <v>308317</v>
      </c>
      <c r="N2747" s="57">
        <v>48175305</v>
      </c>
      <c r="O2747" s="80" t="s">
        <v>49</v>
      </c>
      <c r="P2747" s="50" t="s">
        <v>37</v>
      </c>
      <c r="Q2747" s="50" t="s">
        <v>39</v>
      </c>
      <c r="R2747" s="50" t="s">
        <v>39</v>
      </c>
      <c r="S2747" s="50" t="s">
        <v>8600</v>
      </c>
      <c r="T2747" s="50" t="s">
        <v>105</v>
      </c>
      <c r="U2747" s="75">
        <v>0.41944444444444445</v>
      </c>
      <c r="V2747" s="75">
        <v>0.48055555555555557</v>
      </c>
      <c r="W2747" s="75" t="s">
        <v>8601</v>
      </c>
      <c r="X2747" s="75" t="s">
        <v>42</v>
      </c>
      <c r="Y2747" s="75" t="s">
        <v>42</v>
      </c>
      <c r="Z2747" s="75" t="s">
        <v>42</v>
      </c>
      <c r="AA2747" s="75" t="s">
        <v>42</v>
      </c>
      <c r="AB2747" s="49" t="s">
        <v>8602</v>
      </c>
      <c r="AC2747" s="93">
        <v>0</v>
      </c>
      <c r="AD2747" s="93">
        <v>1</v>
      </c>
      <c r="AE2747" s="57" t="s">
        <v>97</v>
      </c>
      <c r="AF2747" s="95" t="s">
        <v>113</v>
      </c>
      <c r="AG2747" s="84"/>
      <c r="AH2747" s="50" t="s">
        <v>46</v>
      </c>
      <c r="AI2747" s="49"/>
      <c r="AJ2747" s="54"/>
    </row>
    <row r="2748" spans="1:36" ht="15" customHeight="1" x14ac:dyDescent="0.2">
      <c r="A2748" s="53">
        <v>46159</v>
      </c>
      <c r="B2748" s="57" t="str">
        <f t="shared" si="72"/>
        <v>06 A 18</v>
      </c>
      <c r="C2748" s="57" t="str">
        <f t="shared" si="73"/>
        <v>08:00 a 10:00</v>
      </c>
      <c r="D2748" s="57" t="s">
        <v>203</v>
      </c>
      <c r="E2748" s="57">
        <v>2</v>
      </c>
      <c r="F2748" s="49" t="s">
        <v>4429</v>
      </c>
      <c r="G2748" s="49" t="s">
        <v>2699</v>
      </c>
      <c r="H2748" s="49"/>
      <c r="I2748" s="49"/>
      <c r="J2748" s="49"/>
      <c r="K2748" s="49"/>
      <c r="L2748" s="49"/>
      <c r="M2748" s="55">
        <v>308376</v>
      </c>
      <c r="N2748" s="57">
        <v>48175068</v>
      </c>
      <c r="O2748" s="80" t="s">
        <v>49</v>
      </c>
      <c r="P2748" s="50" t="s">
        <v>211</v>
      </c>
      <c r="Q2748" s="50"/>
      <c r="R2748" s="50"/>
      <c r="S2748" s="50" t="s">
        <v>8603</v>
      </c>
      <c r="T2748" s="50" t="s">
        <v>129</v>
      </c>
      <c r="U2748" s="75">
        <v>0.36736111111111108</v>
      </c>
      <c r="V2748" s="75" t="s">
        <v>8604</v>
      </c>
      <c r="W2748" s="75" t="s">
        <v>8605</v>
      </c>
      <c r="X2748" s="75" t="s">
        <v>42</v>
      </c>
      <c r="Y2748" s="75" t="s">
        <v>8606</v>
      </c>
      <c r="Z2748" s="75" t="s">
        <v>42</v>
      </c>
      <c r="AA2748" s="75" t="s">
        <v>42</v>
      </c>
      <c r="AB2748" s="49" t="s">
        <v>8607</v>
      </c>
      <c r="AC2748" s="93">
        <v>0</v>
      </c>
      <c r="AD2748" s="93">
        <v>0</v>
      </c>
      <c r="AE2748" s="57" t="s">
        <v>131</v>
      </c>
      <c r="AF2748" s="94" t="s">
        <v>56</v>
      </c>
      <c r="AG2748" s="84"/>
      <c r="AH2748" s="50" t="s">
        <v>66</v>
      </c>
      <c r="AI2748" s="49"/>
      <c r="AJ2748" s="54"/>
    </row>
    <row r="2749" spans="1:36" ht="15" customHeight="1" x14ac:dyDescent="0.2">
      <c r="A2749" s="53">
        <v>46159</v>
      </c>
      <c r="B2749" s="57" t="str">
        <f t="shared" si="72"/>
        <v>06 A 18</v>
      </c>
      <c r="C2749" s="57" t="str">
        <f t="shared" si="73"/>
        <v>10:00 a 12:00</v>
      </c>
      <c r="D2749" s="57" t="s">
        <v>203</v>
      </c>
      <c r="E2749" s="57">
        <v>2</v>
      </c>
      <c r="F2749" s="49" t="s">
        <v>220</v>
      </c>
      <c r="G2749" s="49" t="s">
        <v>1477</v>
      </c>
      <c r="H2749" s="49"/>
      <c r="I2749" s="49"/>
      <c r="J2749" s="49"/>
      <c r="K2749" s="49"/>
      <c r="L2749" s="49"/>
      <c r="M2749" s="55">
        <v>308477</v>
      </c>
      <c r="N2749" s="57">
        <v>48175389</v>
      </c>
      <c r="O2749" s="80" t="s">
        <v>49</v>
      </c>
      <c r="P2749" s="50" t="s">
        <v>37</v>
      </c>
      <c r="Q2749" s="50" t="s">
        <v>117</v>
      </c>
      <c r="R2749" s="50" t="s">
        <v>51</v>
      </c>
      <c r="S2749" s="50" t="s">
        <v>8608</v>
      </c>
      <c r="T2749" s="50" t="s">
        <v>85</v>
      </c>
      <c r="U2749" s="75">
        <v>0.4381944444444445</v>
      </c>
      <c r="V2749" s="75">
        <v>0.50277777777777777</v>
      </c>
      <c r="W2749" s="75" t="s">
        <v>8609</v>
      </c>
      <c r="X2749" s="75" t="s">
        <v>42</v>
      </c>
      <c r="Y2749" s="75">
        <v>0.44236111111111115</v>
      </c>
      <c r="Z2749" s="75" t="s">
        <v>42</v>
      </c>
      <c r="AA2749" s="75" t="s">
        <v>42</v>
      </c>
      <c r="AB2749" s="49" t="s">
        <v>8610</v>
      </c>
      <c r="AC2749" s="93">
        <v>0</v>
      </c>
      <c r="AD2749" s="93">
        <v>1</v>
      </c>
      <c r="AE2749" s="57" t="s">
        <v>520</v>
      </c>
      <c r="AF2749" s="94" t="s">
        <v>56</v>
      </c>
      <c r="AG2749" s="84"/>
      <c r="AH2749" s="50" t="s">
        <v>46</v>
      </c>
      <c r="AI2749" s="49"/>
      <c r="AJ2749" s="54"/>
    </row>
    <row r="2750" spans="1:36" ht="15" customHeight="1" x14ac:dyDescent="0.2">
      <c r="A2750" s="53">
        <v>46159</v>
      </c>
      <c r="B2750" s="57" t="str">
        <f t="shared" si="72"/>
        <v>06 A 18</v>
      </c>
      <c r="C2750" s="57" t="str">
        <f t="shared" si="73"/>
        <v>10:00 a 12:00</v>
      </c>
      <c r="D2750" s="57" t="s">
        <v>203</v>
      </c>
      <c r="E2750" s="57">
        <v>2</v>
      </c>
      <c r="F2750" s="49" t="s">
        <v>220</v>
      </c>
      <c r="G2750" s="49" t="s">
        <v>232</v>
      </c>
      <c r="H2750" s="49"/>
      <c r="I2750" s="49"/>
      <c r="J2750" s="49"/>
      <c r="K2750" s="49"/>
      <c r="L2750" s="49"/>
      <c r="M2750" s="55">
        <v>308403</v>
      </c>
      <c r="N2750" s="57">
        <v>48175335</v>
      </c>
      <c r="O2750" s="80" t="s">
        <v>49</v>
      </c>
      <c r="P2750" s="50" t="s">
        <v>37</v>
      </c>
      <c r="Q2750" s="50" t="s">
        <v>117</v>
      </c>
      <c r="R2750" s="50" t="s">
        <v>51</v>
      </c>
      <c r="S2750" s="50" t="s">
        <v>8611</v>
      </c>
      <c r="T2750" s="50" t="s">
        <v>91</v>
      </c>
      <c r="U2750" s="75">
        <v>0.42638888888888887</v>
      </c>
      <c r="V2750" s="75" t="s">
        <v>8612</v>
      </c>
      <c r="W2750" s="75">
        <v>0.42638888888888887</v>
      </c>
      <c r="X2750" s="75" t="s">
        <v>8613</v>
      </c>
      <c r="Y2750" s="75" t="s">
        <v>42</v>
      </c>
      <c r="Z2750" s="75" t="s">
        <v>42</v>
      </c>
      <c r="AA2750" s="75" t="s">
        <v>42</v>
      </c>
      <c r="AB2750" s="49" t="s">
        <v>8614</v>
      </c>
      <c r="AC2750" s="93">
        <v>0</v>
      </c>
      <c r="AD2750" s="93">
        <v>1</v>
      </c>
      <c r="AE2750" s="57" t="s">
        <v>243</v>
      </c>
      <c r="AF2750" s="94" t="s">
        <v>56</v>
      </c>
      <c r="AG2750" s="84"/>
      <c r="AH2750" s="50" t="s">
        <v>46</v>
      </c>
      <c r="AI2750" s="49"/>
      <c r="AJ2750" s="54"/>
    </row>
    <row r="2751" spans="1:36" ht="15" customHeight="1" x14ac:dyDescent="0.2">
      <c r="A2751" s="53">
        <v>46159</v>
      </c>
      <c r="B2751" s="57" t="str">
        <f t="shared" si="72"/>
        <v>06 A 18</v>
      </c>
      <c r="C2751" s="57" t="str">
        <f t="shared" si="73"/>
        <v>10:00 a 12:00</v>
      </c>
      <c r="D2751" s="57" t="s">
        <v>203</v>
      </c>
      <c r="E2751" s="57">
        <v>2</v>
      </c>
      <c r="F2751" s="49" t="s">
        <v>4429</v>
      </c>
      <c r="G2751" s="49" t="s">
        <v>1477</v>
      </c>
      <c r="H2751" s="49"/>
      <c r="I2751" s="49"/>
      <c r="J2751" s="49"/>
      <c r="K2751" s="49"/>
      <c r="L2751" s="49"/>
      <c r="M2751" s="55">
        <v>308433</v>
      </c>
      <c r="N2751" s="57">
        <v>48175437</v>
      </c>
      <c r="O2751" s="80" t="s">
        <v>49</v>
      </c>
      <c r="P2751" s="50" t="s">
        <v>37</v>
      </c>
      <c r="Q2751" s="50" t="s">
        <v>211</v>
      </c>
      <c r="R2751" s="50"/>
      <c r="S2751" s="50" t="s">
        <v>8615</v>
      </c>
      <c r="T2751" s="50" t="s">
        <v>85</v>
      </c>
      <c r="U2751" s="75">
        <v>0.44513888888888892</v>
      </c>
      <c r="V2751" s="75">
        <v>0.5229166666666667</v>
      </c>
      <c r="W2751" s="75" t="s">
        <v>8616</v>
      </c>
      <c r="X2751" s="75">
        <v>0.44791666666666669</v>
      </c>
      <c r="Y2751" s="75">
        <v>0.44791666666666669</v>
      </c>
      <c r="Z2751" s="75" t="s">
        <v>42</v>
      </c>
      <c r="AA2751" s="75" t="s">
        <v>42</v>
      </c>
      <c r="AB2751" s="49" t="s">
        <v>8617</v>
      </c>
      <c r="AC2751" s="93">
        <v>0</v>
      </c>
      <c r="AD2751" s="93">
        <v>0</v>
      </c>
      <c r="AE2751" s="57" t="s">
        <v>87</v>
      </c>
      <c r="AF2751" s="94" t="s">
        <v>56</v>
      </c>
      <c r="AG2751" s="84"/>
      <c r="AH2751" s="50" t="s">
        <v>66</v>
      </c>
      <c r="AI2751" s="49"/>
      <c r="AJ2751" s="54"/>
    </row>
    <row r="2752" spans="1:36" ht="15" customHeight="1" x14ac:dyDescent="0.2">
      <c r="A2752" s="53">
        <v>46159</v>
      </c>
      <c r="B2752" s="57" t="str">
        <f t="shared" si="72"/>
        <v>06 A 18</v>
      </c>
      <c r="C2752" s="57" t="str">
        <f t="shared" si="73"/>
        <v>10:00 a 12:00</v>
      </c>
      <c r="D2752" s="57" t="s">
        <v>203</v>
      </c>
      <c r="E2752" s="57">
        <v>2</v>
      </c>
      <c r="F2752" s="49" t="s">
        <v>3607</v>
      </c>
      <c r="G2752" s="49" t="s">
        <v>210</v>
      </c>
      <c r="H2752" s="49"/>
      <c r="I2752" s="49"/>
      <c r="J2752" s="49"/>
      <c r="K2752" s="49"/>
      <c r="L2752" s="49"/>
      <c r="M2752" s="55">
        <v>308356</v>
      </c>
      <c r="N2752" s="57">
        <v>48175390</v>
      </c>
      <c r="O2752" s="80" t="s">
        <v>36</v>
      </c>
      <c r="P2752" s="50" t="s">
        <v>37</v>
      </c>
      <c r="Q2752" s="50" t="s">
        <v>39</v>
      </c>
      <c r="R2752" s="50"/>
      <c r="S2752" s="50" t="s">
        <v>8618</v>
      </c>
      <c r="T2752" s="50" t="s">
        <v>213</v>
      </c>
      <c r="U2752" s="75">
        <v>0.44305555555555554</v>
      </c>
      <c r="V2752" s="75">
        <v>0.4777777777777778</v>
      </c>
      <c r="W2752" s="75">
        <v>0.44305555555555554</v>
      </c>
      <c r="X2752" s="75" t="s">
        <v>42</v>
      </c>
      <c r="Y2752" s="75" t="s">
        <v>42</v>
      </c>
      <c r="Z2752" s="75" t="s">
        <v>42</v>
      </c>
      <c r="AA2752" s="75" t="s">
        <v>42</v>
      </c>
      <c r="AB2752" s="49" t="s">
        <v>8619</v>
      </c>
      <c r="AC2752" s="93">
        <v>0</v>
      </c>
      <c r="AD2752" s="93">
        <v>0</v>
      </c>
      <c r="AE2752" s="57" t="s">
        <v>215</v>
      </c>
      <c r="AF2752" s="94" t="s">
        <v>56</v>
      </c>
      <c r="AG2752" s="84"/>
      <c r="AH2752" s="50" t="s">
        <v>66</v>
      </c>
      <c r="AI2752" s="49"/>
      <c r="AJ2752" s="54"/>
    </row>
    <row r="2753" spans="1:36" ht="15" customHeight="1" x14ac:dyDescent="0.2">
      <c r="A2753" s="53">
        <v>46159</v>
      </c>
      <c r="B2753" s="57" t="str">
        <f t="shared" si="72"/>
        <v>06 A 18</v>
      </c>
      <c r="C2753" s="57" t="str">
        <f t="shared" si="73"/>
        <v>10:00 a 12:00</v>
      </c>
      <c r="D2753" s="57" t="s">
        <v>203</v>
      </c>
      <c r="E2753" s="57">
        <v>2</v>
      </c>
      <c r="F2753" s="49" t="s">
        <v>3607</v>
      </c>
      <c r="G2753" s="49" t="s">
        <v>318</v>
      </c>
      <c r="H2753" s="49"/>
      <c r="I2753" s="49"/>
      <c r="J2753" s="49"/>
      <c r="K2753" s="49"/>
      <c r="L2753" s="49"/>
      <c r="M2753" s="55">
        <v>308445</v>
      </c>
      <c r="N2753" s="57">
        <v>48175537</v>
      </c>
      <c r="O2753" s="80" t="s">
        <v>36</v>
      </c>
      <c r="P2753" s="50" t="s">
        <v>37</v>
      </c>
      <c r="Q2753" s="50" t="s">
        <v>117</v>
      </c>
      <c r="R2753" s="50"/>
      <c r="S2753" s="50" t="s">
        <v>8620</v>
      </c>
      <c r="T2753" s="50" t="s">
        <v>213</v>
      </c>
      <c r="U2753" s="75">
        <v>0.45555555555555555</v>
      </c>
      <c r="V2753" s="75">
        <v>0.48402777777777778</v>
      </c>
      <c r="W2753" s="75">
        <v>0.45555555555555555</v>
      </c>
      <c r="X2753" s="75">
        <v>0.47291666666666665</v>
      </c>
      <c r="Y2753" s="75" t="s">
        <v>42</v>
      </c>
      <c r="Z2753" s="75" t="s">
        <v>42</v>
      </c>
      <c r="AA2753" s="75" t="s">
        <v>42</v>
      </c>
      <c r="AB2753" s="49" t="s">
        <v>8621</v>
      </c>
      <c r="AC2753" s="93">
        <v>0</v>
      </c>
      <c r="AD2753" s="93">
        <v>0</v>
      </c>
      <c r="AE2753" s="57" t="s">
        <v>215</v>
      </c>
      <c r="AF2753" s="94" t="s">
        <v>113</v>
      </c>
      <c r="AG2753" s="84"/>
      <c r="AH2753" s="50" t="s">
        <v>66</v>
      </c>
      <c r="AI2753" s="49"/>
      <c r="AJ2753" s="54"/>
    </row>
    <row r="2754" spans="1:36" ht="15" customHeight="1" x14ac:dyDescent="0.2">
      <c r="A2754" s="53">
        <v>46159</v>
      </c>
      <c r="B2754" s="57" t="str">
        <f t="shared" si="72"/>
        <v>18 A 06</v>
      </c>
      <c r="C2754" s="57" t="str">
        <f t="shared" si="73"/>
        <v>00:00 a 02:00</v>
      </c>
      <c r="D2754" s="57" t="s">
        <v>203</v>
      </c>
      <c r="E2754" s="57">
        <v>2</v>
      </c>
      <c r="F2754" s="49" t="s">
        <v>4429</v>
      </c>
      <c r="G2754" s="49" t="s">
        <v>867</v>
      </c>
      <c r="H2754" s="49"/>
      <c r="I2754" s="49"/>
      <c r="J2754" s="49"/>
      <c r="K2754" s="49"/>
      <c r="L2754" s="49"/>
      <c r="M2754" s="55">
        <v>308471</v>
      </c>
      <c r="N2754" s="57">
        <v>48175549</v>
      </c>
      <c r="O2754" s="80" t="s">
        <v>49</v>
      </c>
      <c r="P2754" s="50" t="s">
        <v>117</v>
      </c>
      <c r="Q2754" s="50"/>
      <c r="R2754" s="50"/>
      <c r="S2754" s="50" t="s">
        <v>5817</v>
      </c>
      <c r="T2754" s="50" t="s">
        <v>108</v>
      </c>
      <c r="U2754" s="75"/>
      <c r="V2754" s="75"/>
      <c r="W2754" s="75"/>
      <c r="X2754" s="75" t="s">
        <v>42</v>
      </c>
      <c r="Y2754" s="75" t="s">
        <v>42</v>
      </c>
      <c r="Z2754" s="75" t="s">
        <v>42</v>
      </c>
      <c r="AA2754" s="75" t="s">
        <v>42</v>
      </c>
      <c r="AB2754" s="49" t="s">
        <v>8622</v>
      </c>
      <c r="AC2754" s="93">
        <v>0</v>
      </c>
      <c r="AD2754" s="93">
        <v>0</v>
      </c>
      <c r="AE2754" s="57" t="s">
        <v>110</v>
      </c>
      <c r="AF2754" s="94" t="s">
        <v>56</v>
      </c>
      <c r="AG2754" s="84"/>
      <c r="AH2754" s="50" t="s">
        <v>66</v>
      </c>
      <c r="AI2754" s="49"/>
      <c r="AJ2754" s="54"/>
    </row>
    <row r="2755" spans="1:36" ht="15" customHeight="1" x14ac:dyDescent="0.2">
      <c r="A2755" s="53">
        <v>46159</v>
      </c>
      <c r="B2755" s="57" t="str">
        <f t="shared" si="72"/>
        <v>06 A 18</v>
      </c>
      <c r="C2755" s="57" t="str">
        <f t="shared" si="73"/>
        <v>10:00 a 12:00</v>
      </c>
      <c r="D2755" s="57" t="s">
        <v>203</v>
      </c>
      <c r="E2755" s="57">
        <v>2</v>
      </c>
      <c r="F2755" s="49" t="s">
        <v>3607</v>
      </c>
      <c r="G2755" s="49" t="s">
        <v>2018</v>
      </c>
      <c r="H2755" s="49"/>
      <c r="I2755" s="49"/>
      <c r="J2755" s="49"/>
      <c r="K2755" s="49"/>
      <c r="L2755" s="49"/>
      <c r="M2755" s="55">
        <v>308354</v>
      </c>
      <c r="N2755" s="57">
        <v>48175573</v>
      </c>
      <c r="O2755" s="80" t="s">
        <v>36</v>
      </c>
      <c r="P2755" s="50" t="s">
        <v>158</v>
      </c>
      <c r="Q2755" s="50"/>
      <c r="R2755" s="50"/>
      <c r="S2755" s="50" t="s">
        <v>5125</v>
      </c>
      <c r="T2755" s="50" t="s">
        <v>391</v>
      </c>
      <c r="U2755" s="75">
        <v>0.46249999999999997</v>
      </c>
      <c r="V2755" s="75">
        <v>0.46458333333333335</v>
      </c>
      <c r="W2755" s="75">
        <v>0.46249999999999997</v>
      </c>
      <c r="X2755" s="75" t="s">
        <v>42</v>
      </c>
      <c r="Y2755" s="75" t="s">
        <v>42</v>
      </c>
      <c r="Z2755" s="75" t="s">
        <v>42</v>
      </c>
      <c r="AA2755" s="75" t="s">
        <v>42</v>
      </c>
      <c r="AB2755" s="49" t="s">
        <v>8623</v>
      </c>
      <c r="AC2755" s="93">
        <v>0</v>
      </c>
      <c r="AD2755" s="93">
        <v>0</v>
      </c>
      <c r="AE2755" s="57" t="s">
        <v>393</v>
      </c>
      <c r="AF2755" s="94" t="s">
        <v>56</v>
      </c>
      <c r="AG2755" s="84"/>
      <c r="AH2755" s="50" t="s">
        <v>66</v>
      </c>
      <c r="AI2755" s="49"/>
      <c r="AJ2755" s="54"/>
    </row>
    <row r="2756" spans="1:36" ht="15" customHeight="1" x14ac:dyDescent="0.2">
      <c r="A2756" s="53">
        <v>46159</v>
      </c>
      <c r="B2756" s="57" t="str">
        <f t="shared" si="72"/>
        <v>06 A 18</v>
      </c>
      <c r="C2756" s="57" t="str">
        <f t="shared" si="73"/>
        <v>10:00 a 12:00</v>
      </c>
      <c r="D2756" s="57" t="s">
        <v>203</v>
      </c>
      <c r="E2756" s="57">
        <v>2</v>
      </c>
      <c r="F2756" s="49" t="s">
        <v>7747</v>
      </c>
      <c r="G2756" s="49" t="s">
        <v>292</v>
      </c>
      <c r="H2756" s="49"/>
      <c r="I2756" s="49"/>
      <c r="J2756" s="49"/>
      <c r="K2756" s="49"/>
      <c r="L2756" s="49"/>
      <c r="M2756" s="55">
        <v>308311</v>
      </c>
      <c r="N2756" s="57">
        <v>48175330</v>
      </c>
      <c r="O2756" s="80" t="s">
        <v>49</v>
      </c>
      <c r="P2756" s="50" t="s">
        <v>37</v>
      </c>
      <c r="Q2756" s="50" t="s">
        <v>123</v>
      </c>
      <c r="R2756" s="50"/>
      <c r="S2756" s="50" t="s">
        <v>8624</v>
      </c>
      <c r="T2756" s="50" t="s">
        <v>155</v>
      </c>
      <c r="U2756" s="75">
        <v>0.43263888888888885</v>
      </c>
      <c r="V2756" s="75" t="s">
        <v>8625</v>
      </c>
      <c r="W2756" s="75" t="s">
        <v>8626</v>
      </c>
      <c r="X2756" s="75" t="s">
        <v>8627</v>
      </c>
      <c r="Y2756" s="75" t="s">
        <v>42</v>
      </c>
      <c r="Z2756" s="75" t="s">
        <v>42</v>
      </c>
      <c r="AA2756" s="75" t="s">
        <v>42</v>
      </c>
      <c r="AB2756" s="49" t="s">
        <v>8628</v>
      </c>
      <c r="AC2756" s="93">
        <v>0</v>
      </c>
      <c r="AD2756" s="93">
        <v>0</v>
      </c>
      <c r="AE2756" s="59" t="s">
        <v>157</v>
      </c>
      <c r="AF2756" s="94" t="s">
        <v>56</v>
      </c>
      <c r="AG2756" s="84"/>
      <c r="AH2756" s="50" t="s">
        <v>66</v>
      </c>
      <c r="AI2756" s="49"/>
      <c r="AJ2756" s="54"/>
    </row>
    <row r="2757" spans="1:36" ht="15" customHeight="1" x14ac:dyDescent="0.2">
      <c r="A2757" s="53">
        <v>46159</v>
      </c>
      <c r="B2757" s="57" t="str">
        <f t="shared" si="72"/>
        <v>06 A 18</v>
      </c>
      <c r="C2757" s="57" t="str">
        <f t="shared" si="73"/>
        <v>08:00 a 10:00</v>
      </c>
      <c r="D2757" s="57" t="s">
        <v>203</v>
      </c>
      <c r="E2757" s="57">
        <v>2</v>
      </c>
      <c r="F2757" s="49" t="s">
        <v>3607</v>
      </c>
      <c r="G2757" s="49" t="s">
        <v>1369</v>
      </c>
      <c r="H2757" s="49"/>
      <c r="I2757" s="49"/>
      <c r="J2757" s="49"/>
      <c r="K2757" s="49"/>
      <c r="L2757" s="49"/>
      <c r="M2757" s="55">
        <v>308362</v>
      </c>
      <c r="N2757" s="57">
        <v>48175274</v>
      </c>
      <c r="O2757" s="80" t="s">
        <v>36</v>
      </c>
      <c r="P2757" s="50" t="s">
        <v>37</v>
      </c>
      <c r="Q2757" s="50" t="s">
        <v>61</v>
      </c>
      <c r="R2757" s="50"/>
      <c r="S2757" s="50" t="s">
        <v>5992</v>
      </c>
      <c r="T2757" s="50" t="s">
        <v>213</v>
      </c>
      <c r="U2757" s="75">
        <v>0.41111111111111115</v>
      </c>
      <c r="V2757" s="75">
        <v>0.42430555555555555</v>
      </c>
      <c r="W2757" s="75">
        <v>0.41111111111111115</v>
      </c>
      <c r="X2757" s="75" t="s">
        <v>42</v>
      </c>
      <c r="Y2757" s="75" t="s">
        <v>42</v>
      </c>
      <c r="Z2757" s="75" t="s">
        <v>42</v>
      </c>
      <c r="AA2757" s="75" t="s">
        <v>42</v>
      </c>
      <c r="AB2757" s="49" t="s">
        <v>8629</v>
      </c>
      <c r="AC2757" s="93">
        <v>0</v>
      </c>
      <c r="AD2757" s="93">
        <v>0</v>
      </c>
      <c r="AE2757" s="57" t="s">
        <v>215</v>
      </c>
      <c r="AF2757" s="94" t="s">
        <v>56</v>
      </c>
      <c r="AG2757" s="84"/>
      <c r="AH2757" s="50" t="s">
        <v>66</v>
      </c>
      <c r="AI2757" s="49"/>
      <c r="AJ2757" s="54"/>
    </row>
    <row r="2758" spans="1:36" ht="15" customHeight="1" x14ac:dyDescent="0.2">
      <c r="A2758" s="53">
        <v>46159</v>
      </c>
      <c r="B2758" s="57" t="str">
        <f t="shared" si="72"/>
        <v>06 A 18</v>
      </c>
      <c r="C2758" s="57" t="str">
        <f t="shared" si="73"/>
        <v>06:00 a 08:00</v>
      </c>
      <c r="D2758" s="57" t="s">
        <v>203</v>
      </c>
      <c r="E2758" s="57">
        <v>2</v>
      </c>
      <c r="F2758" s="49" t="s">
        <v>7747</v>
      </c>
      <c r="G2758" s="49" t="s">
        <v>292</v>
      </c>
      <c r="H2758" s="49"/>
      <c r="I2758" s="49"/>
      <c r="J2758" s="49"/>
      <c r="K2758" s="49"/>
      <c r="L2758" s="49"/>
      <c r="M2758" s="55">
        <v>308327</v>
      </c>
      <c r="N2758" s="57">
        <v>48174684</v>
      </c>
      <c r="O2758" s="80" t="s">
        <v>49</v>
      </c>
      <c r="P2758" s="50" t="s">
        <v>37</v>
      </c>
      <c r="Q2758" s="50" t="s">
        <v>69</v>
      </c>
      <c r="R2758" s="50"/>
      <c r="S2758" s="50" t="s">
        <v>8630</v>
      </c>
      <c r="T2758" s="50" t="s">
        <v>194</v>
      </c>
      <c r="U2758" s="75">
        <v>0.28263888888888888</v>
      </c>
      <c r="V2758" s="75" t="s">
        <v>8631</v>
      </c>
      <c r="W2758" s="75">
        <v>0.28263888888888888</v>
      </c>
      <c r="X2758" s="75" t="s">
        <v>42</v>
      </c>
      <c r="Y2758" s="75" t="s">
        <v>42</v>
      </c>
      <c r="Z2758" s="75" t="s">
        <v>42</v>
      </c>
      <c r="AA2758" s="75" t="s">
        <v>42</v>
      </c>
      <c r="AB2758" s="49" t="s">
        <v>8632</v>
      </c>
      <c r="AC2758" s="93">
        <v>0</v>
      </c>
      <c r="AD2758" s="93">
        <v>0</v>
      </c>
      <c r="AE2758" s="59" t="s">
        <v>196</v>
      </c>
      <c r="AF2758" s="94" t="s">
        <v>56</v>
      </c>
      <c r="AG2758" s="84"/>
      <c r="AH2758" s="50" t="s">
        <v>66</v>
      </c>
      <c r="AI2758" s="49"/>
      <c r="AJ2758" s="54"/>
    </row>
    <row r="2759" spans="1:36" ht="15" customHeight="1" x14ac:dyDescent="0.2">
      <c r="A2759" s="53">
        <v>46159</v>
      </c>
      <c r="B2759" s="57" t="str">
        <f t="shared" si="72"/>
        <v>06 A 18</v>
      </c>
      <c r="C2759" s="57" t="str">
        <f t="shared" si="73"/>
        <v>10:00 a 12:00</v>
      </c>
      <c r="D2759" s="57" t="s">
        <v>203</v>
      </c>
      <c r="E2759" s="57">
        <v>2</v>
      </c>
      <c r="F2759" s="49" t="s">
        <v>244</v>
      </c>
      <c r="G2759" s="49" t="s">
        <v>8571</v>
      </c>
      <c r="H2759" s="49"/>
      <c r="I2759" s="49"/>
      <c r="J2759" s="49"/>
      <c r="K2759" s="49"/>
      <c r="L2759" s="49"/>
      <c r="M2759" s="55">
        <v>308382</v>
      </c>
      <c r="N2759" s="57">
        <v>48175682</v>
      </c>
      <c r="O2759" s="80" t="s">
        <v>49</v>
      </c>
      <c r="P2759" s="50" t="s">
        <v>80</v>
      </c>
      <c r="Q2759" s="50"/>
      <c r="R2759" s="50"/>
      <c r="S2759" s="50" t="s">
        <v>466</v>
      </c>
      <c r="T2759" s="50" t="s">
        <v>101</v>
      </c>
      <c r="U2759" s="75">
        <v>0.49027777777777781</v>
      </c>
      <c r="V2759" s="75">
        <v>0.49652777777777773</v>
      </c>
      <c r="W2759" s="75" t="s">
        <v>8633</v>
      </c>
      <c r="X2759" s="75" t="s">
        <v>42</v>
      </c>
      <c r="Y2759" s="75" t="s">
        <v>42</v>
      </c>
      <c r="Z2759" s="75" t="s">
        <v>42</v>
      </c>
      <c r="AA2759" s="75" t="s">
        <v>42</v>
      </c>
      <c r="AB2759" s="49" t="s">
        <v>8634</v>
      </c>
      <c r="AC2759" s="93">
        <v>0</v>
      </c>
      <c r="AD2759" s="93">
        <v>0</v>
      </c>
      <c r="AE2759" s="57" t="s">
        <v>300</v>
      </c>
      <c r="AF2759" s="94" t="s">
        <v>56</v>
      </c>
      <c r="AG2759" s="84" t="s">
        <v>57</v>
      </c>
      <c r="AH2759" s="50" t="s">
        <v>66</v>
      </c>
      <c r="AI2759" s="49"/>
      <c r="AJ2759" s="54"/>
    </row>
    <row r="2760" spans="1:36" ht="15" customHeight="1" x14ac:dyDescent="0.2">
      <c r="A2760" s="53">
        <v>46159</v>
      </c>
      <c r="B2760" s="57" t="str">
        <f t="shared" si="72"/>
        <v>06 A 18</v>
      </c>
      <c r="C2760" s="57" t="str">
        <f t="shared" si="73"/>
        <v>12:00 a 14:00</v>
      </c>
      <c r="D2760" s="57" t="s">
        <v>203</v>
      </c>
      <c r="E2760" s="57">
        <v>2</v>
      </c>
      <c r="F2760" s="49" t="s">
        <v>216</v>
      </c>
      <c r="G2760" s="49" t="s">
        <v>2048</v>
      </c>
      <c r="H2760" s="49"/>
      <c r="I2760" s="49"/>
      <c r="J2760" s="49"/>
      <c r="K2760" s="49"/>
      <c r="L2760" s="49"/>
      <c r="M2760" s="55">
        <v>308425</v>
      </c>
      <c r="N2760" s="57">
        <v>48175798</v>
      </c>
      <c r="O2760" s="80" t="s">
        <v>49</v>
      </c>
      <c r="P2760" s="50" t="s">
        <v>89</v>
      </c>
      <c r="Q2760" s="50"/>
      <c r="R2760" s="50"/>
      <c r="S2760" s="50" t="s">
        <v>8635</v>
      </c>
      <c r="T2760" s="50" t="s">
        <v>85</v>
      </c>
      <c r="U2760" s="75">
        <v>0.51388888888888895</v>
      </c>
      <c r="V2760" s="75">
        <v>0.52569444444444446</v>
      </c>
      <c r="W2760" s="75">
        <v>0.51458333333333328</v>
      </c>
      <c r="X2760" s="75">
        <v>0.52430555555555558</v>
      </c>
      <c r="Y2760" s="75" t="s">
        <v>42</v>
      </c>
      <c r="Z2760" s="75" t="s">
        <v>42</v>
      </c>
      <c r="AA2760" s="75" t="s">
        <v>42</v>
      </c>
      <c r="AB2760" s="49" t="s">
        <v>8636</v>
      </c>
      <c r="AC2760" s="93">
        <v>0</v>
      </c>
      <c r="AD2760" s="93">
        <v>0</v>
      </c>
      <c r="AE2760" s="57" t="s">
        <v>520</v>
      </c>
      <c r="AF2760" s="94" t="s">
        <v>56</v>
      </c>
      <c r="AG2760" s="84"/>
      <c r="AH2760" s="50" t="s">
        <v>66</v>
      </c>
      <c r="AI2760" s="49"/>
      <c r="AJ2760" s="54"/>
    </row>
    <row r="2761" spans="1:36" ht="15" customHeight="1" x14ac:dyDescent="0.2">
      <c r="A2761" s="53">
        <v>46159</v>
      </c>
      <c r="B2761" s="57" t="str">
        <f t="shared" si="72"/>
        <v>06 A 18</v>
      </c>
      <c r="C2761" s="57" t="str">
        <f t="shared" si="73"/>
        <v>12:00 a 14:00</v>
      </c>
      <c r="D2761" s="57" t="s">
        <v>203</v>
      </c>
      <c r="E2761" s="57">
        <v>2</v>
      </c>
      <c r="F2761" s="49" t="s">
        <v>216</v>
      </c>
      <c r="G2761" s="49" t="s">
        <v>266</v>
      </c>
      <c r="H2761" s="49"/>
      <c r="I2761" s="49"/>
      <c r="J2761" s="49"/>
      <c r="K2761" s="49"/>
      <c r="L2761" s="49"/>
      <c r="M2761" s="55">
        <v>308380</v>
      </c>
      <c r="N2761" s="57">
        <v>48175743</v>
      </c>
      <c r="O2761" s="80" t="s">
        <v>49</v>
      </c>
      <c r="P2761" s="50" t="s">
        <v>450</v>
      </c>
      <c r="Q2761" s="50"/>
      <c r="R2761" s="50" t="s">
        <v>451</v>
      </c>
      <c r="S2761" s="50" t="s">
        <v>3675</v>
      </c>
      <c r="T2761" s="50" t="s">
        <v>101</v>
      </c>
      <c r="U2761" s="75">
        <v>0.50486111111111109</v>
      </c>
      <c r="V2761" s="75" t="s">
        <v>8637</v>
      </c>
      <c r="W2761" s="75" t="s">
        <v>8638</v>
      </c>
      <c r="X2761" s="75" t="s">
        <v>42</v>
      </c>
      <c r="Y2761" s="75" t="s">
        <v>42</v>
      </c>
      <c r="Z2761" s="75" t="s">
        <v>42</v>
      </c>
      <c r="AA2761" s="75" t="s">
        <v>42</v>
      </c>
      <c r="AB2761" s="49" t="s">
        <v>8639</v>
      </c>
      <c r="AC2761" s="93">
        <v>1</v>
      </c>
      <c r="AD2761" s="93">
        <v>0</v>
      </c>
      <c r="AE2761" s="57" t="s">
        <v>300</v>
      </c>
      <c r="AF2761" s="94" t="s">
        <v>56</v>
      </c>
      <c r="AG2761" s="84"/>
      <c r="AH2761" s="50" t="s">
        <v>58</v>
      </c>
      <c r="AI2761" s="49"/>
      <c r="AJ2761" s="54"/>
    </row>
    <row r="2762" spans="1:36" ht="15" customHeight="1" x14ac:dyDescent="0.2">
      <c r="A2762" s="53">
        <v>46159</v>
      </c>
      <c r="B2762" s="57" t="str">
        <f t="shared" si="72"/>
        <v>06 A 18</v>
      </c>
      <c r="C2762" s="57" t="str">
        <f t="shared" si="73"/>
        <v>12:00 a 14:00</v>
      </c>
      <c r="D2762" s="57" t="s">
        <v>203</v>
      </c>
      <c r="E2762" s="57">
        <v>2</v>
      </c>
      <c r="F2762" s="49" t="s">
        <v>216</v>
      </c>
      <c r="G2762" s="49" t="s">
        <v>232</v>
      </c>
      <c r="H2762" s="49"/>
      <c r="I2762" s="49"/>
      <c r="J2762" s="49"/>
      <c r="K2762" s="49"/>
      <c r="L2762" s="49"/>
      <c r="M2762" s="55">
        <v>308555</v>
      </c>
      <c r="N2762" s="57">
        <v>48175694</v>
      </c>
      <c r="O2762" s="80" t="s">
        <v>49</v>
      </c>
      <c r="P2762" s="50" t="s">
        <v>37</v>
      </c>
      <c r="Q2762" s="50" t="s">
        <v>69</v>
      </c>
      <c r="R2762" s="50" t="s">
        <v>99</v>
      </c>
      <c r="S2762" s="50" t="s">
        <v>8640</v>
      </c>
      <c r="T2762" s="50" t="s">
        <v>85</v>
      </c>
      <c r="U2762" s="75">
        <v>0.50694444444444442</v>
      </c>
      <c r="V2762" s="75" t="s">
        <v>8641</v>
      </c>
      <c r="W2762" s="75">
        <v>0.50694444444444442</v>
      </c>
      <c r="X2762" s="75" t="s">
        <v>42</v>
      </c>
      <c r="Y2762" s="75" t="s">
        <v>42</v>
      </c>
      <c r="Z2762" s="75" t="s">
        <v>42</v>
      </c>
      <c r="AA2762" s="75" t="s">
        <v>42</v>
      </c>
      <c r="AB2762" s="49" t="s">
        <v>8642</v>
      </c>
      <c r="AC2762" s="93">
        <v>1</v>
      </c>
      <c r="AD2762" s="93">
        <v>0</v>
      </c>
      <c r="AE2762" s="57" t="s">
        <v>87</v>
      </c>
      <c r="AF2762" s="94" t="s">
        <v>113</v>
      </c>
      <c r="AG2762" s="84"/>
      <c r="AH2762" s="50" t="s">
        <v>46</v>
      </c>
      <c r="AI2762" s="49"/>
      <c r="AJ2762" s="54"/>
    </row>
    <row r="2763" spans="1:36" ht="15" customHeight="1" x14ac:dyDescent="0.2">
      <c r="A2763" s="53">
        <v>46159</v>
      </c>
      <c r="B2763" s="57" t="str">
        <f t="shared" si="72"/>
        <v>06 A 18</v>
      </c>
      <c r="C2763" s="57" t="str">
        <f t="shared" si="73"/>
        <v>12:00 a 14:00</v>
      </c>
      <c r="D2763" s="57" t="s">
        <v>203</v>
      </c>
      <c r="E2763" s="57">
        <v>2</v>
      </c>
      <c r="F2763" s="49" t="s">
        <v>3607</v>
      </c>
      <c r="G2763" s="49" t="s">
        <v>257</v>
      </c>
      <c r="H2763" s="49"/>
      <c r="I2763" s="49"/>
      <c r="J2763" s="49"/>
      <c r="K2763" s="49"/>
      <c r="L2763" s="49"/>
      <c r="M2763" s="55">
        <v>308525</v>
      </c>
      <c r="N2763" s="57">
        <v>48175876</v>
      </c>
      <c r="O2763" s="80" t="s">
        <v>36</v>
      </c>
      <c r="P2763" s="50" t="s">
        <v>37</v>
      </c>
      <c r="Q2763" s="50" t="s">
        <v>751</v>
      </c>
      <c r="R2763" s="50"/>
      <c r="S2763" s="50" t="s">
        <v>8643</v>
      </c>
      <c r="T2763" s="50" t="s">
        <v>259</v>
      </c>
      <c r="U2763" s="75">
        <v>0.52500000000000002</v>
      </c>
      <c r="V2763" s="75">
        <v>0.59583333333333333</v>
      </c>
      <c r="W2763" s="75">
        <v>0.52500000000000002</v>
      </c>
      <c r="X2763" s="75" t="s">
        <v>42</v>
      </c>
      <c r="Y2763" s="75" t="s">
        <v>42</v>
      </c>
      <c r="Z2763" s="75" t="s">
        <v>42</v>
      </c>
      <c r="AA2763" s="75" t="s">
        <v>42</v>
      </c>
      <c r="AB2763" s="49" t="s">
        <v>8644</v>
      </c>
      <c r="AC2763" s="93">
        <v>0</v>
      </c>
      <c r="AD2763" s="93">
        <v>0</v>
      </c>
      <c r="AE2763" s="57" t="s">
        <v>261</v>
      </c>
      <c r="AF2763" s="94" t="s">
        <v>56</v>
      </c>
      <c r="AG2763" s="84"/>
      <c r="AH2763" s="50" t="s">
        <v>66</v>
      </c>
      <c r="AI2763" s="49"/>
      <c r="AJ2763" s="54"/>
    </row>
    <row r="2764" spans="1:36" ht="15" customHeight="1" x14ac:dyDescent="0.2">
      <c r="A2764" s="53">
        <v>46159</v>
      </c>
      <c r="B2764" s="57" t="str">
        <f t="shared" si="72"/>
        <v>06 A 18</v>
      </c>
      <c r="C2764" s="57" t="str">
        <f t="shared" si="73"/>
        <v>10:00 a 12:00</v>
      </c>
      <c r="D2764" s="57" t="s">
        <v>203</v>
      </c>
      <c r="E2764" s="57">
        <v>2</v>
      </c>
      <c r="F2764" s="49" t="s">
        <v>244</v>
      </c>
      <c r="G2764" s="49" t="s">
        <v>867</v>
      </c>
      <c r="H2764" s="49"/>
      <c r="I2764" s="49"/>
      <c r="J2764" s="49"/>
      <c r="K2764" s="49"/>
      <c r="L2764" s="49"/>
      <c r="M2764" s="55">
        <v>308383</v>
      </c>
      <c r="N2764" s="57">
        <v>48175714</v>
      </c>
      <c r="O2764" s="80" t="s">
        <v>49</v>
      </c>
      <c r="P2764" s="50" t="s">
        <v>80</v>
      </c>
      <c r="Q2764" s="50"/>
      <c r="R2764" s="50"/>
      <c r="S2764" s="50" t="s">
        <v>8645</v>
      </c>
      <c r="T2764" s="50" t="s">
        <v>4120</v>
      </c>
      <c r="U2764" s="75">
        <v>0.4993055555555555</v>
      </c>
      <c r="V2764" s="75" t="s">
        <v>8646</v>
      </c>
      <c r="W2764" s="75" t="s">
        <v>8647</v>
      </c>
      <c r="X2764" s="75" t="s">
        <v>42</v>
      </c>
      <c r="Y2764" s="75" t="s">
        <v>42</v>
      </c>
      <c r="Z2764" s="75" t="s">
        <v>42</v>
      </c>
      <c r="AA2764" s="75" t="s">
        <v>42</v>
      </c>
      <c r="AB2764" s="49" t="s">
        <v>8648</v>
      </c>
      <c r="AC2764" s="93">
        <v>0</v>
      </c>
      <c r="AD2764" s="93">
        <v>0</v>
      </c>
      <c r="AE2764" s="57" t="s">
        <v>110</v>
      </c>
      <c r="AF2764" s="94" t="s">
        <v>56</v>
      </c>
      <c r="AG2764" s="84"/>
      <c r="AH2764" s="50" t="s">
        <v>66</v>
      </c>
      <c r="AI2764" s="49"/>
      <c r="AJ2764" s="54"/>
    </row>
    <row r="2765" spans="1:36" ht="15" customHeight="1" x14ac:dyDescent="0.2">
      <c r="A2765" s="53">
        <v>46159</v>
      </c>
      <c r="B2765" s="57" t="str">
        <f t="shared" si="72"/>
        <v>06 A 18</v>
      </c>
      <c r="C2765" s="57" t="str">
        <f t="shared" si="73"/>
        <v>12:00 a 14:00</v>
      </c>
      <c r="D2765" s="57" t="s">
        <v>203</v>
      </c>
      <c r="E2765" s="57">
        <v>2</v>
      </c>
      <c r="F2765" s="49" t="s">
        <v>216</v>
      </c>
      <c r="G2765" s="49" t="s">
        <v>292</v>
      </c>
      <c r="H2765" s="49"/>
      <c r="I2765" s="49"/>
      <c r="J2765" s="49"/>
      <c r="K2765" s="49"/>
      <c r="L2765" s="49"/>
      <c r="M2765" s="55">
        <v>308461</v>
      </c>
      <c r="N2765" s="57">
        <v>48175763</v>
      </c>
      <c r="O2765" s="80" t="s">
        <v>49</v>
      </c>
      <c r="P2765" s="50" t="s">
        <v>37</v>
      </c>
      <c r="Q2765" s="50" t="s">
        <v>69</v>
      </c>
      <c r="R2765" s="50" t="s">
        <v>691</v>
      </c>
      <c r="S2765" s="50" t="s">
        <v>8408</v>
      </c>
      <c r="T2765" s="50" t="s">
        <v>71</v>
      </c>
      <c r="U2765" s="75">
        <v>0.51180555555555551</v>
      </c>
      <c r="V2765" s="75" t="s">
        <v>8649</v>
      </c>
      <c r="W2765" s="75">
        <v>0.51180555555555551</v>
      </c>
      <c r="X2765" s="75" t="s">
        <v>42</v>
      </c>
      <c r="Y2765" s="75" t="s">
        <v>42</v>
      </c>
      <c r="Z2765" s="75" t="s">
        <v>42</v>
      </c>
      <c r="AA2765" s="75" t="s">
        <v>42</v>
      </c>
      <c r="AB2765" s="49" t="s">
        <v>8650</v>
      </c>
      <c r="AC2765" s="93">
        <v>0</v>
      </c>
      <c r="AD2765" s="93">
        <v>1</v>
      </c>
      <c r="AE2765" s="57" t="s">
        <v>73</v>
      </c>
      <c r="AF2765" s="94" t="s">
        <v>56</v>
      </c>
      <c r="AG2765" s="84"/>
      <c r="AH2765" s="50" t="s">
        <v>46</v>
      </c>
      <c r="AI2765" s="49"/>
      <c r="AJ2765" s="54"/>
    </row>
    <row r="2766" spans="1:36" ht="15" customHeight="1" x14ac:dyDescent="0.2">
      <c r="A2766" s="53">
        <v>46159</v>
      </c>
      <c r="B2766" s="57" t="str">
        <f t="shared" si="72"/>
        <v>06 A 18</v>
      </c>
      <c r="C2766" s="57" t="str">
        <f t="shared" si="73"/>
        <v>12:00 a 14:00</v>
      </c>
      <c r="D2766" s="57" t="s">
        <v>203</v>
      </c>
      <c r="E2766" s="57">
        <v>2</v>
      </c>
      <c r="F2766" s="49" t="s">
        <v>220</v>
      </c>
      <c r="G2766" s="49" t="s">
        <v>1197</v>
      </c>
      <c r="H2766" s="49"/>
      <c r="I2766" s="49"/>
      <c r="J2766" s="49"/>
      <c r="K2766" s="49"/>
      <c r="L2766" s="49"/>
      <c r="M2766" s="55">
        <v>308459</v>
      </c>
      <c r="N2766" s="57">
        <v>48175780</v>
      </c>
      <c r="O2766" s="80" t="s">
        <v>49</v>
      </c>
      <c r="P2766" s="50" t="s">
        <v>142</v>
      </c>
      <c r="Q2766" s="50"/>
      <c r="R2766" s="50" t="s">
        <v>39</v>
      </c>
      <c r="S2766" s="50" t="s">
        <v>295</v>
      </c>
      <c r="T2766" s="50" t="s">
        <v>71</v>
      </c>
      <c r="U2766" s="75">
        <v>0.50555555555555554</v>
      </c>
      <c r="V2766" s="75" t="s">
        <v>8651</v>
      </c>
      <c r="W2766" s="75">
        <v>0.50694444444444442</v>
      </c>
      <c r="X2766" s="75" t="s">
        <v>42</v>
      </c>
      <c r="Y2766" s="75" t="s">
        <v>42</v>
      </c>
      <c r="Z2766" s="75" t="s">
        <v>42</v>
      </c>
      <c r="AA2766" s="75" t="s">
        <v>42</v>
      </c>
      <c r="AB2766" s="49" t="s">
        <v>8652</v>
      </c>
      <c r="AC2766" s="93">
        <v>0</v>
      </c>
      <c r="AD2766" s="93">
        <v>2</v>
      </c>
      <c r="AE2766" s="57" t="s">
        <v>73</v>
      </c>
      <c r="AF2766" s="94" t="s">
        <v>45</v>
      </c>
      <c r="AG2766" s="84"/>
      <c r="AH2766" s="50" t="s">
        <v>58</v>
      </c>
      <c r="AI2766" s="49"/>
      <c r="AJ2766" s="54"/>
    </row>
    <row r="2767" spans="1:36" ht="15" customHeight="1" x14ac:dyDescent="0.2">
      <c r="A2767" s="53">
        <v>46159</v>
      </c>
      <c r="B2767" s="57" t="str">
        <f t="shared" si="72"/>
        <v>06 A 18</v>
      </c>
      <c r="C2767" s="57" t="str">
        <f t="shared" si="73"/>
        <v>10:00 a 12:00</v>
      </c>
      <c r="D2767" s="57" t="s">
        <v>203</v>
      </c>
      <c r="E2767" s="57">
        <v>2</v>
      </c>
      <c r="F2767" s="49" t="s">
        <v>216</v>
      </c>
      <c r="G2767" s="49" t="s">
        <v>1197</v>
      </c>
      <c r="H2767" s="49"/>
      <c r="I2767" s="49"/>
      <c r="J2767" s="49"/>
      <c r="K2767" s="49"/>
      <c r="L2767" s="49"/>
      <c r="M2767" s="55">
        <v>308391</v>
      </c>
      <c r="N2767" s="57">
        <v>48175202</v>
      </c>
      <c r="O2767" s="80" t="s">
        <v>49</v>
      </c>
      <c r="P2767" s="50" t="s">
        <v>80</v>
      </c>
      <c r="Q2767" s="50"/>
      <c r="R2767" s="50"/>
      <c r="S2767" s="50" t="s">
        <v>8653</v>
      </c>
      <c r="T2767" s="50" t="s">
        <v>71</v>
      </c>
      <c r="U2767" s="75">
        <v>0.41666666666666669</v>
      </c>
      <c r="V2767" s="75">
        <v>0.4201388888888889</v>
      </c>
      <c r="W2767" s="75">
        <v>0.41736111111111113</v>
      </c>
      <c r="X2767" s="75" t="s">
        <v>42</v>
      </c>
      <c r="Y2767" s="75" t="s">
        <v>42</v>
      </c>
      <c r="Z2767" s="75" t="s">
        <v>42</v>
      </c>
      <c r="AA2767" s="75" t="s">
        <v>42</v>
      </c>
      <c r="AB2767" s="49" t="s">
        <v>8654</v>
      </c>
      <c r="AC2767" s="93">
        <v>0</v>
      </c>
      <c r="AD2767" s="93">
        <v>0</v>
      </c>
      <c r="AE2767" s="57" t="s">
        <v>73</v>
      </c>
      <c r="AF2767" s="94" t="s">
        <v>56</v>
      </c>
      <c r="AG2767" s="84"/>
      <c r="AH2767" s="50" t="s">
        <v>66</v>
      </c>
      <c r="AI2767" s="49"/>
      <c r="AJ2767" s="54"/>
    </row>
    <row r="2768" spans="1:36" ht="15" customHeight="1" x14ac:dyDescent="0.2">
      <c r="A2768" s="53">
        <v>46159</v>
      </c>
      <c r="B2768" s="57" t="str">
        <f t="shared" si="72"/>
        <v>06 A 18</v>
      </c>
      <c r="C2768" s="57" t="str">
        <f t="shared" si="73"/>
        <v>12:00 a 14:00</v>
      </c>
      <c r="D2768" s="57" t="s">
        <v>203</v>
      </c>
      <c r="E2768" s="57">
        <v>2</v>
      </c>
      <c r="F2768" s="49" t="s">
        <v>4429</v>
      </c>
      <c r="G2768" s="49" t="s">
        <v>1282</v>
      </c>
      <c r="H2768" s="49"/>
      <c r="I2768" s="49"/>
      <c r="J2768" s="49"/>
      <c r="K2768" s="49"/>
      <c r="L2768" s="49"/>
      <c r="M2768" s="55">
        <v>308458</v>
      </c>
      <c r="N2768" s="57">
        <v>48176064</v>
      </c>
      <c r="O2768" s="80" t="s">
        <v>49</v>
      </c>
      <c r="P2768" s="50" t="s">
        <v>37</v>
      </c>
      <c r="Q2768" s="50" t="s">
        <v>89</v>
      </c>
      <c r="R2768" s="50"/>
      <c r="S2768" s="50" t="s">
        <v>8655</v>
      </c>
      <c r="T2768" s="50" t="s">
        <v>120</v>
      </c>
      <c r="U2768" s="75">
        <v>0.54652777777777783</v>
      </c>
      <c r="V2768" s="75" t="s">
        <v>8656</v>
      </c>
      <c r="W2768" s="75" t="s">
        <v>8657</v>
      </c>
      <c r="X2768" s="75" t="s">
        <v>42</v>
      </c>
      <c r="Y2768" s="75" t="s">
        <v>42</v>
      </c>
      <c r="Z2768" s="75" t="s">
        <v>42</v>
      </c>
      <c r="AA2768" s="75" t="s">
        <v>42</v>
      </c>
      <c r="AB2768" s="49" t="s">
        <v>8658</v>
      </c>
      <c r="AC2768" s="93">
        <v>0</v>
      </c>
      <c r="AD2768" s="93">
        <v>0</v>
      </c>
      <c r="AE2768" s="57" t="s">
        <v>122</v>
      </c>
      <c r="AF2768" s="94" t="s">
        <v>56</v>
      </c>
      <c r="AG2768" s="84"/>
      <c r="AH2768" s="50" t="s">
        <v>66</v>
      </c>
      <c r="AI2768" s="49"/>
      <c r="AJ2768" s="54"/>
    </row>
    <row r="2769" spans="1:36" ht="15" customHeight="1" x14ac:dyDescent="0.2">
      <c r="A2769" s="53">
        <v>46159</v>
      </c>
      <c r="B2769" s="57" t="str">
        <f t="shared" si="72"/>
        <v>06 A 18</v>
      </c>
      <c r="C2769" s="57" t="str">
        <f t="shared" si="73"/>
        <v>12:00 a 14:00</v>
      </c>
      <c r="D2769" s="57" t="s">
        <v>203</v>
      </c>
      <c r="E2769" s="57">
        <v>2</v>
      </c>
      <c r="F2769" s="49" t="s">
        <v>4429</v>
      </c>
      <c r="G2769" s="49" t="s">
        <v>2765</v>
      </c>
      <c r="H2769" s="49"/>
      <c r="I2769" s="49"/>
      <c r="J2769" s="49"/>
      <c r="K2769" s="49"/>
      <c r="L2769" s="49"/>
      <c r="M2769" s="55">
        <v>308457</v>
      </c>
      <c r="N2769" s="57">
        <v>48176059</v>
      </c>
      <c r="O2769" s="80" t="s">
        <v>49</v>
      </c>
      <c r="P2769" s="50" t="s">
        <v>37</v>
      </c>
      <c r="Q2769" s="50" t="s">
        <v>123</v>
      </c>
      <c r="R2769" s="50"/>
      <c r="S2769" s="50" t="s">
        <v>4409</v>
      </c>
      <c r="T2769" s="50" t="s">
        <v>421</v>
      </c>
      <c r="U2769" s="75">
        <v>0.54999999999999993</v>
      </c>
      <c r="V2769" s="75" t="s">
        <v>8659</v>
      </c>
      <c r="W2769" s="75">
        <v>0.54999999999999993</v>
      </c>
      <c r="X2769" s="75" t="s">
        <v>8660</v>
      </c>
      <c r="Y2769" s="75" t="s">
        <v>42</v>
      </c>
      <c r="Z2769" s="75" t="s">
        <v>42</v>
      </c>
      <c r="AA2769" s="75" t="s">
        <v>42</v>
      </c>
      <c r="AB2769" s="49" t="s">
        <v>8661</v>
      </c>
      <c r="AC2769" s="93">
        <v>0</v>
      </c>
      <c r="AD2769" s="93">
        <v>0</v>
      </c>
      <c r="AE2769" s="57" t="s">
        <v>423</v>
      </c>
      <c r="AF2769" s="94" t="s">
        <v>56</v>
      </c>
      <c r="AG2769" s="84"/>
      <c r="AH2769" s="50" t="s">
        <v>66</v>
      </c>
      <c r="AI2769" s="49"/>
      <c r="AJ2769" s="54"/>
    </row>
    <row r="2770" spans="1:36" ht="15" customHeight="1" x14ac:dyDescent="0.2">
      <c r="A2770" s="53">
        <v>46159</v>
      </c>
      <c r="B2770" s="57" t="str">
        <f t="shared" si="72"/>
        <v>06 A 18</v>
      </c>
      <c r="C2770" s="57" t="str">
        <f t="shared" si="73"/>
        <v>12:00 a 14:00</v>
      </c>
      <c r="D2770" s="57" t="s">
        <v>203</v>
      </c>
      <c r="E2770" s="57">
        <v>2</v>
      </c>
      <c r="F2770" s="49" t="s">
        <v>7747</v>
      </c>
      <c r="G2770" s="49" t="s">
        <v>917</v>
      </c>
      <c r="H2770" s="49"/>
      <c r="I2770" s="49"/>
      <c r="J2770" s="49"/>
      <c r="K2770" s="49"/>
      <c r="L2770" s="49"/>
      <c r="M2770" s="55">
        <v>308614</v>
      </c>
      <c r="N2770" s="57">
        <v>48176023</v>
      </c>
      <c r="O2770" s="80" t="s">
        <v>49</v>
      </c>
      <c r="P2770" s="50" t="s">
        <v>37</v>
      </c>
      <c r="Q2770" s="50" t="s">
        <v>117</v>
      </c>
      <c r="R2770" s="50" t="s">
        <v>51</v>
      </c>
      <c r="S2770" s="50" t="s">
        <v>8662</v>
      </c>
      <c r="T2770" s="50" t="s">
        <v>91</v>
      </c>
      <c r="U2770" s="75">
        <v>0.54236111111111118</v>
      </c>
      <c r="V2770" s="75">
        <v>0.69930555555555562</v>
      </c>
      <c r="W2770" s="75">
        <v>0.54236111111111118</v>
      </c>
      <c r="X2770" s="75">
        <v>0.54375000000000007</v>
      </c>
      <c r="Y2770" s="75" t="s">
        <v>42</v>
      </c>
      <c r="Z2770" s="75" t="s">
        <v>42</v>
      </c>
      <c r="AA2770" s="75" t="s">
        <v>42</v>
      </c>
      <c r="AB2770" s="49" t="s">
        <v>8663</v>
      </c>
      <c r="AC2770" s="93">
        <v>0</v>
      </c>
      <c r="AD2770" s="93">
        <v>1</v>
      </c>
      <c r="AE2770" s="57" t="s">
        <v>93</v>
      </c>
      <c r="AF2770" s="94" t="s">
        <v>56</v>
      </c>
      <c r="AG2770" s="84"/>
      <c r="AH2770" s="50" t="s">
        <v>46</v>
      </c>
      <c r="AI2770" s="49"/>
      <c r="AJ2770" s="54"/>
    </row>
    <row r="2771" spans="1:36" ht="15" customHeight="1" x14ac:dyDescent="0.2">
      <c r="A2771" s="53">
        <v>46159</v>
      </c>
      <c r="B2771" s="57" t="str">
        <f t="shared" si="72"/>
        <v>06 A 18</v>
      </c>
      <c r="C2771" s="57" t="str">
        <f t="shared" si="73"/>
        <v>12:00 a 14:00</v>
      </c>
      <c r="D2771" s="57" t="s">
        <v>203</v>
      </c>
      <c r="E2771" s="57">
        <v>2</v>
      </c>
      <c r="F2771" s="49" t="s">
        <v>3607</v>
      </c>
      <c r="G2771" s="49" t="s">
        <v>318</v>
      </c>
      <c r="H2771" s="49"/>
      <c r="I2771" s="49"/>
      <c r="J2771" s="49"/>
      <c r="K2771" s="49"/>
      <c r="L2771" s="49"/>
      <c r="M2771" s="55">
        <v>308558</v>
      </c>
      <c r="N2771" s="57">
        <v>48176081</v>
      </c>
      <c r="O2771" s="80" t="s">
        <v>36</v>
      </c>
      <c r="P2771" s="50" t="s">
        <v>37</v>
      </c>
      <c r="Q2771" s="50" t="s">
        <v>39</v>
      </c>
      <c r="R2771" s="50" t="s">
        <v>39</v>
      </c>
      <c r="S2771" s="50" t="s">
        <v>8664</v>
      </c>
      <c r="T2771" s="50" t="s">
        <v>41</v>
      </c>
      <c r="U2771" s="75">
        <v>0.55625000000000002</v>
      </c>
      <c r="V2771" s="75">
        <v>0.60902777777777783</v>
      </c>
      <c r="W2771" s="75">
        <v>0.55625000000000002</v>
      </c>
      <c r="X2771" s="75" t="s">
        <v>42</v>
      </c>
      <c r="Y2771" s="75" t="s">
        <v>42</v>
      </c>
      <c r="Z2771" s="75" t="s">
        <v>42</v>
      </c>
      <c r="AA2771" s="75" t="s">
        <v>42</v>
      </c>
      <c r="AB2771" s="49" t="s">
        <v>8665</v>
      </c>
      <c r="AC2771" s="93">
        <v>0</v>
      </c>
      <c r="AD2771" s="93">
        <v>1</v>
      </c>
      <c r="AE2771" s="57" t="s">
        <v>44</v>
      </c>
      <c r="AF2771" s="94" t="s">
        <v>113</v>
      </c>
      <c r="AG2771" s="84"/>
      <c r="AH2771" s="50" t="s">
        <v>46</v>
      </c>
      <c r="AI2771" s="49"/>
      <c r="AJ2771" s="54"/>
    </row>
    <row r="2772" spans="1:36" ht="15" customHeight="1" x14ac:dyDescent="0.2">
      <c r="A2772" s="53">
        <v>46159</v>
      </c>
      <c r="B2772" s="57" t="str">
        <f t="shared" si="72"/>
        <v>06 A 18</v>
      </c>
      <c r="C2772" s="57" t="str">
        <f t="shared" si="73"/>
        <v>12:00 a 14:00</v>
      </c>
      <c r="D2772" s="57" t="s">
        <v>203</v>
      </c>
      <c r="E2772" s="57">
        <v>2</v>
      </c>
      <c r="F2772" s="49" t="s">
        <v>3607</v>
      </c>
      <c r="G2772" s="49" t="s">
        <v>1208</v>
      </c>
      <c r="H2772" s="49"/>
      <c r="I2772" s="49"/>
      <c r="J2772" s="49"/>
      <c r="K2772" s="49"/>
      <c r="L2772" s="49"/>
      <c r="M2772" s="55">
        <v>308587</v>
      </c>
      <c r="N2772" s="57">
        <v>48176044</v>
      </c>
      <c r="O2772" s="80" t="s">
        <v>36</v>
      </c>
      <c r="P2772" s="50" t="s">
        <v>37</v>
      </c>
      <c r="Q2772" s="50" t="s">
        <v>117</v>
      </c>
      <c r="R2772" s="50" t="s">
        <v>51</v>
      </c>
      <c r="S2772" s="50" t="s">
        <v>6092</v>
      </c>
      <c r="T2772" s="50" t="s">
        <v>259</v>
      </c>
      <c r="U2772" s="75">
        <v>0.54583333333333328</v>
      </c>
      <c r="V2772" s="75">
        <v>0.66111111111111109</v>
      </c>
      <c r="W2772" s="75">
        <v>0.54583333333333328</v>
      </c>
      <c r="X2772" s="75" t="s">
        <v>42</v>
      </c>
      <c r="Y2772" s="75" t="s">
        <v>42</v>
      </c>
      <c r="Z2772" s="75" t="s">
        <v>42</v>
      </c>
      <c r="AA2772" s="75" t="s">
        <v>42</v>
      </c>
      <c r="AB2772" s="49" t="s">
        <v>8666</v>
      </c>
      <c r="AC2772" s="93">
        <v>0</v>
      </c>
      <c r="AD2772" s="93">
        <v>1</v>
      </c>
      <c r="AE2772" s="57" t="s">
        <v>261</v>
      </c>
      <c r="AF2772" s="95" t="s">
        <v>56</v>
      </c>
      <c r="AG2772" s="84"/>
      <c r="AH2772" s="50" t="s">
        <v>46</v>
      </c>
      <c r="AI2772" s="49"/>
      <c r="AJ2772" s="54"/>
    </row>
    <row r="2773" spans="1:36" ht="15" customHeight="1" x14ac:dyDescent="0.2">
      <c r="A2773" s="53">
        <v>46159</v>
      </c>
      <c r="B2773" s="57" t="str">
        <f t="shared" si="72"/>
        <v>06 A 18</v>
      </c>
      <c r="C2773" s="57" t="str">
        <f t="shared" si="73"/>
        <v>12:00 a 14:00</v>
      </c>
      <c r="D2773" s="57" t="s">
        <v>203</v>
      </c>
      <c r="E2773" s="57">
        <v>2</v>
      </c>
      <c r="F2773" s="49" t="s">
        <v>244</v>
      </c>
      <c r="G2773" s="49" t="s">
        <v>2569</v>
      </c>
      <c r="H2773" s="49"/>
      <c r="I2773" s="49"/>
      <c r="J2773" s="49"/>
      <c r="K2773" s="49"/>
      <c r="L2773" s="49"/>
      <c r="M2773" s="55">
        <v>308466</v>
      </c>
      <c r="N2773" s="57">
        <v>48176154</v>
      </c>
      <c r="O2773" s="80" t="s">
        <v>49</v>
      </c>
      <c r="P2773" s="50" t="s">
        <v>37</v>
      </c>
      <c r="Q2773" s="50" t="s">
        <v>69</v>
      </c>
      <c r="R2773" s="50"/>
      <c r="S2773" s="50" t="s">
        <v>8667</v>
      </c>
      <c r="T2773" s="50" t="s">
        <v>129</v>
      </c>
      <c r="U2773" s="75">
        <v>0.55486111111111114</v>
      </c>
      <c r="V2773" s="75">
        <v>0.56944444444444442</v>
      </c>
      <c r="W2773" s="75" t="s">
        <v>8668</v>
      </c>
      <c r="X2773" s="75" t="s">
        <v>42</v>
      </c>
      <c r="Y2773" s="75" t="s">
        <v>42</v>
      </c>
      <c r="Z2773" s="75" t="s">
        <v>42</v>
      </c>
      <c r="AA2773" s="75" t="s">
        <v>42</v>
      </c>
      <c r="AB2773" s="49" t="s">
        <v>8666</v>
      </c>
      <c r="AC2773" s="93">
        <v>0</v>
      </c>
      <c r="AD2773" s="93">
        <v>0</v>
      </c>
      <c r="AE2773" s="57" t="s">
        <v>131</v>
      </c>
      <c r="AF2773" s="94" t="s">
        <v>56</v>
      </c>
      <c r="AG2773" s="84"/>
      <c r="AH2773" s="50" t="s">
        <v>66</v>
      </c>
      <c r="AI2773" s="49"/>
      <c r="AJ2773" s="54"/>
    </row>
    <row r="2774" spans="1:36" ht="15" customHeight="1" x14ac:dyDescent="0.2">
      <c r="A2774" s="53">
        <v>46159</v>
      </c>
      <c r="B2774" s="57" t="str">
        <f t="shared" si="72"/>
        <v>06 A 18</v>
      </c>
      <c r="C2774" s="57" t="str">
        <f t="shared" si="73"/>
        <v>12:00 a 14:00</v>
      </c>
      <c r="D2774" s="57" t="s">
        <v>203</v>
      </c>
      <c r="E2774" s="57">
        <v>2</v>
      </c>
      <c r="F2774" s="49" t="s">
        <v>4429</v>
      </c>
      <c r="G2774" s="49" t="s">
        <v>2299</v>
      </c>
      <c r="H2774" s="49"/>
      <c r="I2774" s="49"/>
      <c r="J2774" s="49"/>
      <c r="K2774" s="49"/>
      <c r="L2774" s="49"/>
      <c r="M2774" s="55">
        <v>308557</v>
      </c>
      <c r="N2774" s="57">
        <v>48176236</v>
      </c>
      <c r="O2774" s="80" t="s">
        <v>49</v>
      </c>
      <c r="P2774" s="50" t="s">
        <v>37</v>
      </c>
      <c r="Q2774" s="50" t="s">
        <v>117</v>
      </c>
      <c r="R2774" s="50" t="s">
        <v>51</v>
      </c>
      <c r="S2774" s="50" t="s">
        <v>100</v>
      </c>
      <c r="T2774" s="50" t="s">
        <v>101</v>
      </c>
      <c r="U2774" s="75">
        <v>0.57708333333333328</v>
      </c>
      <c r="V2774" s="75">
        <v>0.64583333333333337</v>
      </c>
      <c r="W2774" s="75" t="s">
        <v>8669</v>
      </c>
      <c r="X2774" s="75">
        <v>13.57</v>
      </c>
      <c r="Y2774" s="75" t="s">
        <v>42</v>
      </c>
      <c r="Z2774" s="75" t="s">
        <v>42</v>
      </c>
      <c r="AA2774" s="75" t="s">
        <v>42</v>
      </c>
      <c r="AB2774" s="49" t="s">
        <v>8670</v>
      </c>
      <c r="AC2774" s="93">
        <v>0</v>
      </c>
      <c r="AD2774" s="93">
        <v>1</v>
      </c>
      <c r="AE2774" s="57" t="s">
        <v>103</v>
      </c>
      <c r="AF2774" s="94" t="s">
        <v>56</v>
      </c>
      <c r="AG2774" s="84"/>
      <c r="AH2774" s="50" t="s">
        <v>46</v>
      </c>
      <c r="AI2774" s="49"/>
      <c r="AJ2774" s="54"/>
    </row>
    <row r="2775" spans="1:36" ht="15" customHeight="1" x14ac:dyDescent="0.2">
      <c r="A2775" s="53">
        <v>46159</v>
      </c>
      <c r="B2775" s="57" t="str">
        <f t="shared" si="72"/>
        <v>06 A 18</v>
      </c>
      <c r="C2775" s="57" t="str">
        <f t="shared" si="73"/>
        <v>14:00 a 16:00</v>
      </c>
      <c r="D2775" s="57" t="s">
        <v>203</v>
      </c>
      <c r="E2775" s="57">
        <v>2</v>
      </c>
      <c r="F2775" s="49" t="s">
        <v>4429</v>
      </c>
      <c r="G2775" s="49" t="s">
        <v>1028</v>
      </c>
      <c r="H2775" s="49"/>
      <c r="I2775" s="49"/>
      <c r="J2775" s="49"/>
      <c r="K2775" s="49"/>
      <c r="L2775" s="49"/>
      <c r="M2775" s="55">
        <v>308596</v>
      </c>
      <c r="N2775" s="57">
        <v>48176355</v>
      </c>
      <c r="O2775" s="80" t="s">
        <v>49</v>
      </c>
      <c r="P2775" s="50" t="s">
        <v>37</v>
      </c>
      <c r="Q2775" s="50" t="s">
        <v>39</v>
      </c>
      <c r="R2775" s="50" t="s">
        <v>39</v>
      </c>
      <c r="S2775" s="50" t="s">
        <v>8671</v>
      </c>
      <c r="T2775" s="50" t="s">
        <v>194</v>
      </c>
      <c r="U2775" s="75">
        <v>0.58819444444444446</v>
      </c>
      <c r="V2775" s="75" t="s">
        <v>8672</v>
      </c>
      <c r="W2775" s="75" t="s">
        <v>8673</v>
      </c>
      <c r="X2775" s="75" t="s">
        <v>42</v>
      </c>
      <c r="Y2775" s="75" t="s">
        <v>42</v>
      </c>
      <c r="Z2775" s="75" t="s">
        <v>42</v>
      </c>
      <c r="AA2775" s="75" t="s">
        <v>42</v>
      </c>
      <c r="AB2775" s="49" t="s">
        <v>8674</v>
      </c>
      <c r="AC2775" s="93">
        <v>0</v>
      </c>
      <c r="AD2775" s="93">
        <v>1</v>
      </c>
      <c r="AE2775" s="57" t="s">
        <v>196</v>
      </c>
      <c r="AF2775" s="94" t="s">
        <v>56</v>
      </c>
      <c r="AG2775" s="84"/>
      <c r="AH2775" s="50" t="s">
        <v>46</v>
      </c>
      <c r="AI2775" s="49"/>
      <c r="AJ2775" s="54"/>
    </row>
    <row r="2776" spans="1:36" ht="15" customHeight="1" x14ac:dyDescent="0.2">
      <c r="A2776" s="53">
        <v>46159</v>
      </c>
      <c r="B2776" s="57" t="str">
        <f t="shared" si="72"/>
        <v>06 A 18</v>
      </c>
      <c r="C2776" s="57" t="str">
        <f t="shared" si="73"/>
        <v>14:00 a 16:00</v>
      </c>
      <c r="D2776" s="57" t="s">
        <v>203</v>
      </c>
      <c r="E2776" s="57">
        <v>2</v>
      </c>
      <c r="F2776" s="49" t="s">
        <v>4429</v>
      </c>
      <c r="G2776" s="49" t="s">
        <v>1767</v>
      </c>
      <c r="H2776" s="49"/>
      <c r="I2776" s="49"/>
      <c r="J2776" s="49"/>
      <c r="K2776" s="49"/>
      <c r="L2776" s="49"/>
      <c r="M2776" s="55">
        <v>308564</v>
      </c>
      <c r="N2776" s="57">
        <v>48176364</v>
      </c>
      <c r="O2776" s="80" t="s">
        <v>49</v>
      </c>
      <c r="P2776" s="50" t="s">
        <v>37</v>
      </c>
      <c r="Q2776" s="50" t="s">
        <v>61</v>
      </c>
      <c r="R2776" s="50"/>
      <c r="S2776" s="50" t="s">
        <v>8675</v>
      </c>
      <c r="T2776" s="50" t="s">
        <v>150</v>
      </c>
      <c r="U2776" s="75">
        <v>0.59305555555555556</v>
      </c>
      <c r="V2776" s="75">
        <v>0.59513888888888888</v>
      </c>
      <c r="W2776" s="75">
        <v>0.59305555555555556</v>
      </c>
      <c r="X2776" s="75" t="s">
        <v>42</v>
      </c>
      <c r="Y2776" s="75" t="s">
        <v>42</v>
      </c>
      <c r="Z2776" s="75" t="s">
        <v>42</v>
      </c>
      <c r="AA2776" s="75" t="s">
        <v>42</v>
      </c>
      <c r="AB2776" s="49" t="s">
        <v>8676</v>
      </c>
      <c r="AC2776" s="93">
        <v>0</v>
      </c>
      <c r="AD2776" s="93">
        <v>0</v>
      </c>
      <c r="AE2776" s="57" t="s">
        <v>575</v>
      </c>
      <c r="AF2776" s="94" t="s">
        <v>56</v>
      </c>
      <c r="AG2776" s="84" t="s">
        <v>57</v>
      </c>
      <c r="AH2776" s="50" t="s">
        <v>66</v>
      </c>
      <c r="AI2776" s="49"/>
      <c r="AJ2776" s="54"/>
    </row>
    <row r="2777" spans="1:36" ht="15" customHeight="1" x14ac:dyDescent="0.2">
      <c r="A2777" s="53">
        <v>46159</v>
      </c>
      <c r="B2777" s="57" t="str">
        <f t="shared" si="72"/>
        <v>06 A 18</v>
      </c>
      <c r="C2777" s="57" t="str">
        <f t="shared" si="73"/>
        <v>14:00 a 16:00</v>
      </c>
      <c r="D2777" s="57" t="s">
        <v>203</v>
      </c>
      <c r="E2777" s="57">
        <v>2</v>
      </c>
      <c r="F2777" s="49" t="s">
        <v>4429</v>
      </c>
      <c r="G2777" s="49" t="s">
        <v>1298</v>
      </c>
      <c r="H2777" s="49"/>
      <c r="I2777" s="49"/>
      <c r="J2777" s="49"/>
      <c r="K2777" s="49"/>
      <c r="L2777" s="49"/>
      <c r="M2777" s="55">
        <v>308588</v>
      </c>
      <c r="N2777" s="57">
        <v>48176477</v>
      </c>
      <c r="O2777" s="80" t="s">
        <v>49</v>
      </c>
      <c r="P2777" s="50" t="s">
        <v>80</v>
      </c>
      <c r="Q2777" s="50"/>
      <c r="R2777" s="50"/>
      <c r="S2777" s="50" t="s">
        <v>8677</v>
      </c>
      <c r="T2777" s="50" t="s">
        <v>155</v>
      </c>
      <c r="U2777" s="75">
        <v>0.59513888888888888</v>
      </c>
      <c r="V2777" s="75" t="s">
        <v>8678</v>
      </c>
      <c r="W2777" s="75">
        <v>0.59861111111111109</v>
      </c>
      <c r="X2777" s="75" t="s">
        <v>42</v>
      </c>
      <c r="Y2777" s="75" t="s">
        <v>42</v>
      </c>
      <c r="Z2777" s="75" t="s">
        <v>42</v>
      </c>
      <c r="AA2777" s="75" t="s">
        <v>42</v>
      </c>
      <c r="AB2777" s="49" t="s">
        <v>8679</v>
      </c>
      <c r="AC2777" s="93">
        <v>0</v>
      </c>
      <c r="AD2777" s="93">
        <v>0</v>
      </c>
      <c r="AE2777" s="57" t="s">
        <v>157</v>
      </c>
      <c r="AF2777" s="94" t="s">
        <v>45</v>
      </c>
      <c r="AG2777" s="84"/>
      <c r="AH2777" s="50" t="s">
        <v>66</v>
      </c>
      <c r="AI2777" s="49"/>
      <c r="AJ2777" s="54"/>
    </row>
    <row r="2778" spans="1:36" ht="15" customHeight="1" x14ac:dyDescent="0.2">
      <c r="A2778" s="53">
        <v>46159</v>
      </c>
      <c r="B2778" s="57" t="str">
        <f t="shared" si="72"/>
        <v>06 A 18</v>
      </c>
      <c r="C2778" s="57" t="str">
        <f t="shared" si="73"/>
        <v>14:00 a 16:00</v>
      </c>
      <c r="D2778" s="57" t="s">
        <v>203</v>
      </c>
      <c r="E2778" s="57">
        <v>2</v>
      </c>
      <c r="F2778" s="49" t="s">
        <v>248</v>
      </c>
      <c r="G2778" s="49" t="s">
        <v>1071</v>
      </c>
      <c r="H2778" s="49"/>
      <c r="I2778" s="49"/>
      <c r="J2778" s="49"/>
      <c r="K2778" s="49"/>
      <c r="L2778" s="49"/>
      <c r="M2778" s="55">
        <v>308578</v>
      </c>
      <c r="N2778" s="57">
        <v>48176746</v>
      </c>
      <c r="O2778" s="80" t="s">
        <v>250</v>
      </c>
      <c r="P2778" s="50" t="s">
        <v>450</v>
      </c>
      <c r="Q2778" s="50"/>
      <c r="R2778" s="50"/>
      <c r="S2778" s="50" t="s">
        <v>8680</v>
      </c>
      <c r="T2778" s="50" t="s">
        <v>146</v>
      </c>
      <c r="U2778" s="75">
        <v>0.63680555555555551</v>
      </c>
      <c r="V2778" s="75">
        <v>0.64652777777777781</v>
      </c>
      <c r="W2778" s="75">
        <v>0.64236111111111105</v>
      </c>
      <c r="X2778" s="75" t="s">
        <v>42</v>
      </c>
      <c r="Y2778" s="75" t="s">
        <v>42</v>
      </c>
      <c r="Z2778" s="75" t="s">
        <v>42</v>
      </c>
      <c r="AA2778" s="75" t="s">
        <v>42</v>
      </c>
      <c r="AB2778" s="49" t="s">
        <v>8681</v>
      </c>
      <c r="AC2778" s="93">
        <v>0</v>
      </c>
      <c r="AD2778" s="93">
        <v>0</v>
      </c>
      <c r="AE2778" s="57" t="s">
        <v>148</v>
      </c>
      <c r="AF2778" s="94" t="s">
        <v>45</v>
      </c>
      <c r="AG2778" s="84"/>
      <c r="AH2778" s="50" t="s">
        <v>66</v>
      </c>
      <c r="AI2778" s="49"/>
      <c r="AJ2778" s="54"/>
    </row>
    <row r="2779" spans="1:36" ht="15" customHeight="1" x14ac:dyDescent="0.2">
      <c r="A2779" s="53">
        <v>46159</v>
      </c>
      <c r="B2779" s="57" t="str">
        <f t="shared" si="72"/>
        <v>06 A 18</v>
      </c>
      <c r="C2779" s="57" t="str">
        <f t="shared" si="73"/>
        <v>14:00 a 16:00</v>
      </c>
      <c r="D2779" s="57" t="s">
        <v>203</v>
      </c>
      <c r="E2779" s="57">
        <v>2</v>
      </c>
      <c r="F2779" s="49" t="s">
        <v>248</v>
      </c>
      <c r="G2779" s="49" t="s">
        <v>1071</v>
      </c>
      <c r="H2779" s="49"/>
      <c r="I2779" s="49"/>
      <c r="J2779" s="49"/>
      <c r="K2779" s="49"/>
      <c r="L2779" s="49"/>
      <c r="M2779" s="55">
        <v>308582</v>
      </c>
      <c r="N2779" s="57">
        <v>48176841</v>
      </c>
      <c r="O2779" s="80" t="s">
        <v>250</v>
      </c>
      <c r="P2779" s="50" t="s">
        <v>37</v>
      </c>
      <c r="Q2779" s="50" t="s">
        <v>61</v>
      </c>
      <c r="R2779" s="50"/>
      <c r="S2779" s="50" t="s">
        <v>8682</v>
      </c>
      <c r="T2779" s="50" t="s">
        <v>469</v>
      </c>
      <c r="U2779" s="75">
        <v>0.65138888888888891</v>
      </c>
      <c r="V2779" s="75">
        <v>0.65555555555555556</v>
      </c>
      <c r="W2779" s="75">
        <v>0.65138888888888891</v>
      </c>
      <c r="X2779" s="75" t="s">
        <v>42</v>
      </c>
      <c r="Y2779" s="75" t="s">
        <v>42</v>
      </c>
      <c r="Z2779" s="75" t="s">
        <v>42</v>
      </c>
      <c r="AA2779" s="75" t="s">
        <v>42</v>
      </c>
      <c r="AB2779" s="49" t="s">
        <v>8683</v>
      </c>
      <c r="AC2779" s="93">
        <v>0</v>
      </c>
      <c r="AD2779" s="93">
        <v>0</v>
      </c>
      <c r="AE2779" s="59" t="s">
        <v>585</v>
      </c>
      <c r="AF2779" s="95" t="s">
        <v>45</v>
      </c>
      <c r="AG2779" s="84"/>
      <c r="AH2779" s="50" t="s">
        <v>66</v>
      </c>
      <c r="AI2779" s="49"/>
      <c r="AJ2779" s="54"/>
    </row>
    <row r="2780" spans="1:36" ht="15" customHeight="1" x14ac:dyDescent="0.2">
      <c r="A2780" s="53">
        <v>46159</v>
      </c>
      <c r="B2780" s="57" t="str">
        <f t="shared" si="72"/>
        <v>06 A 18</v>
      </c>
      <c r="C2780" s="57" t="str">
        <f t="shared" si="73"/>
        <v>14:00 a 16:00</v>
      </c>
      <c r="D2780" s="57" t="s">
        <v>203</v>
      </c>
      <c r="E2780" s="57">
        <v>2</v>
      </c>
      <c r="F2780" s="49" t="s">
        <v>248</v>
      </c>
      <c r="G2780" s="49" t="s">
        <v>1446</v>
      </c>
      <c r="H2780" s="49"/>
      <c r="I2780" s="49"/>
      <c r="J2780" s="49"/>
      <c r="K2780" s="49"/>
      <c r="L2780" s="49"/>
      <c r="M2780" s="55">
        <v>308655</v>
      </c>
      <c r="N2780" s="57">
        <v>48176862</v>
      </c>
      <c r="O2780" s="80" t="s">
        <v>250</v>
      </c>
      <c r="P2780" s="50" t="s">
        <v>450</v>
      </c>
      <c r="Q2780" s="50"/>
      <c r="R2780" s="50"/>
      <c r="S2780" s="50" t="s">
        <v>3729</v>
      </c>
      <c r="T2780" s="50" t="s">
        <v>146</v>
      </c>
      <c r="U2780" s="75">
        <v>0.65555555555555556</v>
      </c>
      <c r="V2780" s="75">
        <v>0.66041666666666665</v>
      </c>
      <c r="W2780" s="75">
        <v>0.66041666666666665</v>
      </c>
      <c r="X2780" s="75" t="s">
        <v>42</v>
      </c>
      <c r="Y2780" s="75" t="s">
        <v>42</v>
      </c>
      <c r="Z2780" s="75" t="s">
        <v>42</v>
      </c>
      <c r="AA2780" s="75" t="s">
        <v>42</v>
      </c>
      <c r="AB2780" s="49" t="s">
        <v>8684</v>
      </c>
      <c r="AC2780" s="93">
        <v>0</v>
      </c>
      <c r="AD2780" s="93">
        <v>0</v>
      </c>
      <c r="AE2780" s="57" t="s">
        <v>148</v>
      </c>
      <c r="AF2780" s="95" t="s">
        <v>45</v>
      </c>
      <c r="AG2780" s="84"/>
      <c r="AH2780" s="50" t="s">
        <v>66</v>
      </c>
      <c r="AI2780" s="49"/>
      <c r="AJ2780" s="54"/>
    </row>
    <row r="2781" spans="1:36" ht="15" customHeight="1" x14ac:dyDescent="0.2">
      <c r="A2781" s="53">
        <v>46159</v>
      </c>
      <c r="B2781" s="57" t="str">
        <f t="shared" si="72"/>
        <v>06 A 18</v>
      </c>
      <c r="C2781" s="57" t="str">
        <f t="shared" si="73"/>
        <v>14:00 a 16:00</v>
      </c>
      <c r="D2781" s="57" t="s">
        <v>203</v>
      </c>
      <c r="E2781" s="57">
        <v>2</v>
      </c>
      <c r="F2781" s="49" t="s">
        <v>4429</v>
      </c>
      <c r="G2781" s="49" t="s">
        <v>440</v>
      </c>
      <c r="H2781" s="49"/>
      <c r="I2781" s="49"/>
      <c r="J2781" s="49"/>
      <c r="K2781" s="49"/>
      <c r="L2781" s="49"/>
      <c r="M2781" s="55">
        <v>308594</v>
      </c>
      <c r="N2781" s="57">
        <v>48176669</v>
      </c>
      <c r="O2781" s="80" t="s">
        <v>49</v>
      </c>
      <c r="P2781" s="50" t="s">
        <v>37</v>
      </c>
      <c r="Q2781" s="50" t="s">
        <v>117</v>
      </c>
      <c r="R2781" s="50"/>
      <c r="S2781" s="50" t="s">
        <v>5122</v>
      </c>
      <c r="T2781" s="50" t="s">
        <v>619</v>
      </c>
      <c r="U2781" s="75">
        <v>0.62777777777777777</v>
      </c>
      <c r="V2781" s="75" t="s">
        <v>8685</v>
      </c>
      <c r="W2781" s="75" t="s">
        <v>8686</v>
      </c>
      <c r="X2781" s="75">
        <v>0.63472222222222219</v>
      </c>
      <c r="Y2781" s="75" t="s">
        <v>42</v>
      </c>
      <c r="Z2781" s="75" t="s">
        <v>42</v>
      </c>
      <c r="AA2781" s="75" t="s">
        <v>42</v>
      </c>
      <c r="AB2781" s="49" t="s">
        <v>8687</v>
      </c>
      <c r="AC2781" s="93">
        <v>0</v>
      </c>
      <c r="AD2781" s="93">
        <v>0</v>
      </c>
      <c r="AE2781" s="57" t="s">
        <v>184</v>
      </c>
      <c r="AF2781" s="94" t="s">
        <v>56</v>
      </c>
      <c r="AG2781" s="84"/>
      <c r="AH2781" s="50" t="s">
        <v>66</v>
      </c>
      <c r="AI2781" s="49"/>
      <c r="AJ2781" s="54"/>
    </row>
    <row r="2782" spans="1:36" ht="15" customHeight="1" x14ac:dyDescent="0.2">
      <c r="A2782" s="53">
        <v>46159</v>
      </c>
      <c r="B2782" s="57" t="str">
        <f t="shared" si="72"/>
        <v>06 A 18</v>
      </c>
      <c r="C2782" s="57" t="str">
        <f t="shared" si="73"/>
        <v>14:00 a 16:00</v>
      </c>
      <c r="D2782" s="57" t="s">
        <v>203</v>
      </c>
      <c r="E2782" s="57">
        <v>2</v>
      </c>
      <c r="F2782" s="49" t="s">
        <v>7747</v>
      </c>
      <c r="G2782" s="49" t="s">
        <v>2391</v>
      </c>
      <c r="H2782" s="49"/>
      <c r="I2782" s="49"/>
      <c r="J2782" s="49"/>
      <c r="K2782" s="49"/>
      <c r="L2782" s="49"/>
      <c r="M2782" s="55">
        <v>308598</v>
      </c>
      <c r="N2782" s="57">
        <v>48176775</v>
      </c>
      <c r="O2782" s="80" t="s">
        <v>49</v>
      </c>
      <c r="P2782" s="50" t="s">
        <v>37</v>
      </c>
      <c r="Q2782" s="50" t="s">
        <v>123</v>
      </c>
      <c r="R2782" s="50"/>
      <c r="S2782" s="50" t="s">
        <v>8688</v>
      </c>
      <c r="T2782" s="50" t="s">
        <v>120</v>
      </c>
      <c r="U2782" s="75">
        <v>0.64722222222222225</v>
      </c>
      <c r="V2782" s="75">
        <v>0.66527777777777775</v>
      </c>
      <c r="W2782" s="75">
        <v>0.64722222222222225</v>
      </c>
      <c r="X2782" s="75" t="s">
        <v>8689</v>
      </c>
      <c r="Y2782" s="75" t="s">
        <v>42</v>
      </c>
      <c r="Z2782" s="75" t="s">
        <v>42</v>
      </c>
      <c r="AA2782" s="75" t="s">
        <v>42</v>
      </c>
      <c r="AB2782" s="49" t="s">
        <v>8690</v>
      </c>
      <c r="AC2782" s="93">
        <v>0</v>
      </c>
      <c r="AD2782" s="93">
        <v>0</v>
      </c>
      <c r="AE2782" s="57" t="s">
        <v>55</v>
      </c>
      <c r="AF2782" s="94" t="s">
        <v>56</v>
      </c>
      <c r="AG2782" s="84"/>
      <c r="AH2782" s="50" t="s">
        <v>66</v>
      </c>
      <c r="AI2782" s="49"/>
      <c r="AJ2782" s="54"/>
    </row>
    <row r="2783" spans="1:36" ht="15" customHeight="1" x14ac:dyDescent="0.2">
      <c r="A2783" s="53">
        <v>46159</v>
      </c>
      <c r="B2783" s="57" t="str">
        <f t="shared" si="72"/>
        <v>06 A 18</v>
      </c>
      <c r="C2783" s="57" t="str">
        <f t="shared" si="73"/>
        <v>14:00 a 16:00</v>
      </c>
      <c r="D2783" s="57" t="s">
        <v>203</v>
      </c>
      <c r="E2783" s="57">
        <v>2</v>
      </c>
      <c r="F2783" s="49" t="s">
        <v>7747</v>
      </c>
      <c r="G2783" s="49" t="s">
        <v>1657</v>
      </c>
      <c r="H2783" s="49"/>
      <c r="I2783" s="49"/>
      <c r="J2783" s="49"/>
      <c r="K2783" s="49"/>
      <c r="L2783" s="49"/>
      <c r="M2783" s="55">
        <v>308649</v>
      </c>
      <c r="N2783" s="57">
        <v>48176920</v>
      </c>
      <c r="O2783" s="80" t="s">
        <v>49</v>
      </c>
      <c r="P2783" s="50" t="s">
        <v>450</v>
      </c>
      <c r="Q2783" s="50"/>
      <c r="R2783" s="50"/>
      <c r="S2783" s="50" t="s">
        <v>8691</v>
      </c>
      <c r="T2783" s="50" t="s">
        <v>234</v>
      </c>
      <c r="U2783" s="75">
        <v>0.66388888888888886</v>
      </c>
      <c r="V2783" s="75">
        <v>0.66875000000000007</v>
      </c>
      <c r="W2783" s="75" t="s">
        <v>42</v>
      </c>
      <c r="X2783" s="75" t="s">
        <v>42</v>
      </c>
      <c r="Y2783" s="75" t="s">
        <v>42</v>
      </c>
      <c r="Z2783" s="75" t="s">
        <v>42</v>
      </c>
      <c r="AA2783" s="75" t="s">
        <v>42</v>
      </c>
      <c r="AB2783" s="49" t="s">
        <v>8692</v>
      </c>
      <c r="AC2783" s="93">
        <v>0</v>
      </c>
      <c r="AD2783" s="93">
        <v>0</v>
      </c>
      <c r="AE2783" s="57" t="s">
        <v>3490</v>
      </c>
      <c r="AF2783" s="94" t="s">
        <v>45</v>
      </c>
      <c r="AG2783" s="84"/>
      <c r="AH2783" s="50" t="s">
        <v>66</v>
      </c>
      <c r="AI2783" s="49"/>
      <c r="AJ2783" s="54"/>
    </row>
    <row r="2784" spans="1:36" ht="15" customHeight="1" x14ac:dyDescent="0.2">
      <c r="A2784" s="53">
        <v>46159</v>
      </c>
      <c r="B2784" s="57" t="str">
        <f t="shared" si="72"/>
        <v>06 A 18</v>
      </c>
      <c r="C2784" s="57" t="str">
        <f t="shared" si="73"/>
        <v>14:00 a 16:00</v>
      </c>
      <c r="D2784" s="57" t="s">
        <v>203</v>
      </c>
      <c r="E2784" s="57">
        <v>2</v>
      </c>
      <c r="F2784" s="49" t="s">
        <v>220</v>
      </c>
      <c r="G2784" s="49" t="s">
        <v>2970</v>
      </c>
      <c r="H2784" s="49"/>
      <c r="I2784" s="49"/>
      <c r="J2784" s="49"/>
      <c r="K2784" s="49"/>
      <c r="L2784" s="49"/>
      <c r="M2784" s="55">
        <v>308562</v>
      </c>
      <c r="N2784" s="57">
        <v>48176683</v>
      </c>
      <c r="O2784" s="80" t="s">
        <v>49</v>
      </c>
      <c r="P2784" s="50" t="s">
        <v>793</v>
      </c>
      <c r="Q2784" s="50"/>
      <c r="R2784" s="50"/>
      <c r="S2784" s="50" t="s">
        <v>5628</v>
      </c>
      <c r="T2784" s="50" t="s">
        <v>91</v>
      </c>
      <c r="U2784" s="75">
        <v>0.63194444444444442</v>
      </c>
      <c r="V2784" s="75">
        <v>0.64097222222222217</v>
      </c>
      <c r="W2784" s="75">
        <v>0.63402777777777775</v>
      </c>
      <c r="X2784" s="75" t="s">
        <v>42</v>
      </c>
      <c r="Y2784" s="75" t="s">
        <v>42</v>
      </c>
      <c r="Z2784" s="75" t="s">
        <v>42</v>
      </c>
      <c r="AA2784" s="75" t="s">
        <v>42</v>
      </c>
      <c r="AB2784" s="49" t="s">
        <v>8693</v>
      </c>
      <c r="AC2784" s="93">
        <v>0</v>
      </c>
      <c r="AD2784" s="93">
        <v>0</v>
      </c>
      <c r="AE2784" s="59" t="s">
        <v>269</v>
      </c>
      <c r="AF2784" s="94" t="s">
        <v>56</v>
      </c>
      <c r="AG2784" s="84"/>
      <c r="AH2784" s="50" t="s">
        <v>66</v>
      </c>
      <c r="AI2784" s="49"/>
      <c r="AJ2784" s="54"/>
    </row>
    <row r="2785" spans="1:36" ht="15" customHeight="1" x14ac:dyDescent="0.2">
      <c r="A2785" s="53">
        <v>46159</v>
      </c>
      <c r="B2785" s="57" t="str">
        <f t="shared" si="72"/>
        <v>06 A 18</v>
      </c>
      <c r="C2785" s="57" t="str">
        <f t="shared" si="73"/>
        <v>16:00 a 18:00</v>
      </c>
      <c r="D2785" s="57" t="s">
        <v>203</v>
      </c>
      <c r="E2785" s="57">
        <v>2</v>
      </c>
      <c r="F2785" s="49" t="s">
        <v>248</v>
      </c>
      <c r="G2785" s="49" t="s">
        <v>1446</v>
      </c>
      <c r="H2785" s="49"/>
      <c r="I2785" s="49"/>
      <c r="J2785" s="49"/>
      <c r="K2785" s="49"/>
      <c r="L2785" s="49"/>
      <c r="M2785" s="55">
        <v>308668</v>
      </c>
      <c r="N2785" s="57">
        <v>48177048</v>
      </c>
      <c r="O2785" s="80" t="s">
        <v>250</v>
      </c>
      <c r="P2785" s="50" t="s">
        <v>450</v>
      </c>
      <c r="Q2785" s="50"/>
      <c r="R2785" s="50"/>
      <c r="S2785" s="50" t="s">
        <v>8694</v>
      </c>
      <c r="T2785" s="50" t="s">
        <v>146</v>
      </c>
      <c r="U2785" s="75">
        <v>0.67013888888888884</v>
      </c>
      <c r="V2785" s="75">
        <v>0.69444444444444453</v>
      </c>
      <c r="W2785" s="75">
        <v>0.69027777777777777</v>
      </c>
      <c r="X2785" s="75" t="s">
        <v>42</v>
      </c>
      <c r="Y2785" s="75" t="s">
        <v>42</v>
      </c>
      <c r="Z2785" s="75" t="s">
        <v>42</v>
      </c>
      <c r="AA2785" s="75" t="s">
        <v>42</v>
      </c>
      <c r="AB2785" s="49" t="s">
        <v>8695</v>
      </c>
      <c r="AC2785" s="93">
        <v>0</v>
      </c>
      <c r="AD2785" s="93">
        <v>0</v>
      </c>
      <c r="AE2785" s="59" t="s">
        <v>148</v>
      </c>
      <c r="AF2785" s="94" t="s">
        <v>45</v>
      </c>
      <c r="AG2785" s="84"/>
      <c r="AH2785" s="50" t="s">
        <v>66</v>
      </c>
      <c r="AI2785" s="49"/>
      <c r="AJ2785" s="54"/>
    </row>
    <row r="2786" spans="1:36" ht="15" customHeight="1" x14ac:dyDescent="0.2">
      <c r="A2786" s="53">
        <v>46159</v>
      </c>
      <c r="B2786" s="57" t="str">
        <f t="shared" si="72"/>
        <v>06 A 18</v>
      </c>
      <c r="C2786" s="57" t="str">
        <f t="shared" si="73"/>
        <v>16:00 a 18:00</v>
      </c>
      <c r="D2786" s="57" t="s">
        <v>203</v>
      </c>
      <c r="E2786" s="57">
        <v>2</v>
      </c>
      <c r="F2786" s="49" t="s">
        <v>216</v>
      </c>
      <c r="G2786" s="49" t="s">
        <v>471</v>
      </c>
      <c r="H2786" s="49"/>
      <c r="I2786" s="49"/>
      <c r="J2786" s="49"/>
      <c r="K2786" s="49"/>
      <c r="L2786" s="49"/>
      <c r="M2786" s="55">
        <v>308921</v>
      </c>
      <c r="N2786" s="57">
        <v>48177059</v>
      </c>
      <c r="O2786" s="80" t="s">
        <v>49</v>
      </c>
      <c r="P2786" s="50" t="s">
        <v>142</v>
      </c>
      <c r="Q2786" s="50"/>
      <c r="R2786" s="50"/>
      <c r="S2786" s="50" t="s">
        <v>3237</v>
      </c>
      <c r="T2786" s="50" t="s">
        <v>105</v>
      </c>
      <c r="U2786" s="75">
        <v>0.68611111111111101</v>
      </c>
      <c r="V2786" s="75">
        <v>0.69166666666666676</v>
      </c>
      <c r="W2786" s="75">
        <v>0.68888888888888899</v>
      </c>
      <c r="X2786" s="75" t="s">
        <v>42</v>
      </c>
      <c r="Y2786" s="75" t="s">
        <v>42</v>
      </c>
      <c r="Z2786" s="75" t="s">
        <v>8696</v>
      </c>
      <c r="AA2786" s="75">
        <v>0.68611111111111101</v>
      </c>
      <c r="AB2786" s="49" t="s">
        <v>8697</v>
      </c>
      <c r="AC2786" s="93">
        <v>0</v>
      </c>
      <c r="AD2786" s="93">
        <v>0</v>
      </c>
      <c r="AE2786" s="57" t="s">
        <v>97</v>
      </c>
      <c r="AF2786" s="94" t="s">
        <v>56</v>
      </c>
      <c r="AG2786" s="84"/>
      <c r="AH2786" s="50" t="s">
        <v>66</v>
      </c>
      <c r="AI2786" s="49"/>
      <c r="AJ2786" s="54"/>
    </row>
    <row r="2787" spans="1:36" ht="15" customHeight="1" x14ac:dyDescent="0.2">
      <c r="A2787" s="53">
        <v>46159</v>
      </c>
      <c r="B2787" s="57" t="str">
        <f t="shared" si="72"/>
        <v>18 A 06</v>
      </c>
      <c r="C2787" s="57" t="str">
        <f t="shared" si="73"/>
        <v>00:00 a 02:00</v>
      </c>
      <c r="D2787" s="57" t="s">
        <v>203</v>
      </c>
      <c r="E2787" s="57">
        <v>2</v>
      </c>
      <c r="F2787" s="49" t="s">
        <v>244</v>
      </c>
      <c r="G2787" s="49" t="s">
        <v>952</v>
      </c>
      <c r="H2787" s="49"/>
      <c r="I2787" s="49"/>
      <c r="J2787" s="49"/>
      <c r="K2787" s="49"/>
      <c r="L2787" s="49"/>
      <c r="M2787" s="55" t="s">
        <v>8698</v>
      </c>
      <c r="N2787" s="57">
        <v>48176863</v>
      </c>
      <c r="O2787" s="100" t="s">
        <v>49</v>
      </c>
      <c r="P2787" s="50" t="s">
        <v>37</v>
      </c>
      <c r="Q2787" s="50" t="s">
        <v>39</v>
      </c>
      <c r="R2787" s="50"/>
      <c r="S2787" s="50" t="s">
        <v>8699</v>
      </c>
      <c r="T2787" s="50" t="s">
        <v>105</v>
      </c>
      <c r="U2787" s="75"/>
      <c r="V2787" s="75"/>
      <c r="W2787" s="75"/>
      <c r="X2787" s="75"/>
      <c r="Y2787" s="75" t="s">
        <v>42</v>
      </c>
      <c r="Z2787" s="75" t="s">
        <v>42</v>
      </c>
      <c r="AA2787" s="75" t="s">
        <v>42</v>
      </c>
      <c r="AB2787" s="51" t="s">
        <v>8700</v>
      </c>
      <c r="AC2787" s="93">
        <v>0</v>
      </c>
      <c r="AD2787" s="93">
        <v>0</v>
      </c>
      <c r="AE2787" s="57" t="s">
        <v>191</v>
      </c>
      <c r="AF2787" s="94" t="s">
        <v>56</v>
      </c>
      <c r="AG2787" s="84"/>
      <c r="AH2787" s="50" t="s">
        <v>66</v>
      </c>
      <c r="AI2787" s="49"/>
      <c r="AJ2787" s="54"/>
    </row>
    <row r="2788" spans="1:36" ht="15" customHeight="1" x14ac:dyDescent="0.2">
      <c r="A2788" s="53">
        <v>46159</v>
      </c>
      <c r="B2788" s="57" t="str">
        <f t="shared" si="72"/>
        <v>06 A 18</v>
      </c>
      <c r="C2788" s="57" t="str">
        <f t="shared" si="73"/>
        <v>16:00 a 18:00</v>
      </c>
      <c r="D2788" s="57" t="s">
        <v>203</v>
      </c>
      <c r="E2788" s="57">
        <v>2</v>
      </c>
      <c r="F2788" s="49" t="s">
        <v>4429</v>
      </c>
      <c r="G2788" s="49" t="s">
        <v>1078</v>
      </c>
      <c r="H2788" s="49"/>
      <c r="I2788" s="49"/>
      <c r="J2788" s="49"/>
      <c r="K2788" s="49"/>
      <c r="L2788" s="49"/>
      <c r="M2788" s="55">
        <v>308625</v>
      </c>
      <c r="N2788" s="57">
        <v>48177137</v>
      </c>
      <c r="O2788" s="80" t="s">
        <v>49</v>
      </c>
      <c r="P2788" s="50" t="s">
        <v>37</v>
      </c>
      <c r="Q2788" s="50" t="s">
        <v>123</v>
      </c>
      <c r="R2788" s="50"/>
      <c r="S2788" s="50" t="s">
        <v>5110</v>
      </c>
      <c r="T2788" s="50" t="s">
        <v>3658</v>
      </c>
      <c r="U2788" s="75">
        <v>0.68402777777777779</v>
      </c>
      <c r="V2788" s="75" t="s">
        <v>8701</v>
      </c>
      <c r="W2788" s="75">
        <v>0.68402777777777779</v>
      </c>
      <c r="X2788" s="75">
        <v>0.69027777777777777</v>
      </c>
      <c r="Y2788" s="75" t="s">
        <v>42</v>
      </c>
      <c r="Z2788" s="75" t="s">
        <v>42</v>
      </c>
      <c r="AA2788" s="75" t="s">
        <v>42</v>
      </c>
      <c r="AB2788" s="49" t="s">
        <v>8702</v>
      </c>
      <c r="AC2788" s="93">
        <v>0</v>
      </c>
      <c r="AD2788" s="93">
        <v>0</v>
      </c>
      <c r="AE2788" s="59" t="s">
        <v>256</v>
      </c>
      <c r="AF2788" s="94" t="s">
        <v>45</v>
      </c>
      <c r="AG2788" s="84"/>
      <c r="AH2788" s="50" t="s">
        <v>66</v>
      </c>
      <c r="AI2788" s="49"/>
      <c r="AJ2788" s="54"/>
    </row>
    <row r="2789" spans="1:36" ht="15" customHeight="1" x14ac:dyDescent="0.2">
      <c r="A2789" s="53">
        <v>46159</v>
      </c>
      <c r="B2789" s="57" t="str">
        <f t="shared" si="72"/>
        <v>06 A 18</v>
      </c>
      <c r="C2789" s="57" t="str">
        <f t="shared" si="73"/>
        <v>16:00 a 18:00</v>
      </c>
      <c r="D2789" s="57" t="s">
        <v>203</v>
      </c>
      <c r="E2789" s="57">
        <v>2</v>
      </c>
      <c r="F2789" s="49" t="s">
        <v>248</v>
      </c>
      <c r="G2789" s="49" t="s">
        <v>1418</v>
      </c>
      <c r="H2789" s="49"/>
      <c r="I2789" s="49"/>
      <c r="J2789" s="49"/>
      <c r="K2789" s="49"/>
      <c r="L2789" s="49"/>
      <c r="M2789" s="55">
        <v>308654</v>
      </c>
      <c r="N2789" s="57">
        <v>48177171</v>
      </c>
      <c r="O2789" s="80" t="s">
        <v>250</v>
      </c>
      <c r="P2789" s="50" t="s">
        <v>450</v>
      </c>
      <c r="Q2789" s="50"/>
      <c r="R2789" s="50"/>
      <c r="S2789" s="50" t="s">
        <v>3729</v>
      </c>
      <c r="T2789" s="50" t="s">
        <v>146</v>
      </c>
      <c r="U2789" s="75">
        <v>0.6972222222222223</v>
      </c>
      <c r="V2789" s="75">
        <v>0.70138888888888884</v>
      </c>
      <c r="W2789" s="75">
        <v>0.7006944444444444</v>
      </c>
      <c r="X2789" s="75" t="s">
        <v>42</v>
      </c>
      <c r="Y2789" s="75" t="s">
        <v>42</v>
      </c>
      <c r="Z2789" s="75" t="s">
        <v>42</v>
      </c>
      <c r="AA2789" s="75" t="s">
        <v>42</v>
      </c>
      <c r="AB2789" s="49"/>
      <c r="AC2789" s="93">
        <v>0</v>
      </c>
      <c r="AD2789" s="93">
        <v>0</v>
      </c>
      <c r="AE2789" s="57" t="s">
        <v>148</v>
      </c>
      <c r="AF2789" s="94" t="s">
        <v>45</v>
      </c>
      <c r="AG2789" s="84"/>
      <c r="AH2789" s="50" t="s">
        <v>66</v>
      </c>
      <c r="AI2789" s="49"/>
      <c r="AJ2789" s="54"/>
    </row>
    <row r="2790" spans="1:36" ht="15" customHeight="1" x14ac:dyDescent="0.2">
      <c r="A2790" s="53">
        <v>46159</v>
      </c>
      <c r="B2790" s="57" t="str">
        <f t="shared" si="72"/>
        <v>06 A 18</v>
      </c>
      <c r="C2790" s="57" t="str">
        <f t="shared" si="73"/>
        <v>16:00 a 18:00</v>
      </c>
      <c r="D2790" s="57" t="s">
        <v>203</v>
      </c>
      <c r="E2790" s="57">
        <v>2</v>
      </c>
      <c r="F2790" s="49" t="s">
        <v>248</v>
      </c>
      <c r="G2790" s="49" t="s">
        <v>732</v>
      </c>
      <c r="H2790" s="49"/>
      <c r="I2790" s="49"/>
      <c r="J2790" s="49"/>
      <c r="K2790" s="49"/>
      <c r="L2790" s="49"/>
      <c r="M2790" s="55">
        <v>308782</v>
      </c>
      <c r="N2790" s="57">
        <v>48176938</v>
      </c>
      <c r="O2790" s="80" t="s">
        <v>250</v>
      </c>
      <c r="P2790" s="50" t="s">
        <v>37</v>
      </c>
      <c r="Q2790" s="50" t="s">
        <v>319</v>
      </c>
      <c r="R2790" s="50"/>
      <c r="S2790" s="50" t="s">
        <v>8703</v>
      </c>
      <c r="T2790" s="50" t="s">
        <v>146</v>
      </c>
      <c r="U2790" s="75">
        <v>0.67083333333333339</v>
      </c>
      <c r="V2790" s="75">
        <v>0.73263888888888884</v>
      </c>
      <c r="W2790" s="75">
        <v>0.67361111111111116</v>
      </c>
      <c r="X2790" s="75">
        <v>0.69861111111111107</v>
      </c>
      <c r="Y2790" s="75" t="s">
        <v>42</v>
      </c>
      <c r="Z2790" s="75" t="s">
        <v>42</v>
      </c>
      <c r="AA2790" s="75" t="s">
        <v>42</v>
      </c>
      <c r="AB2790" s="49" t="s">
        <v>8704</v>
      </c>
      <c r="AC2790" s="93">
        <v>0</v>
      </c>
      <c r="AD2790" s="93">
        <v>0</v>
      </c>
      <c r="AE2790" s="57" t="s">
        <v>148</v>
      </c>
      <c r="AF2790" s="94" t="s">
        <v>56</v>
      </c>
      <c r="AG2790" s="84"/>
      <c r="AH2790" s="50" t="s">
        <v>66</v>
      </c>
      <c r="AI2790" s="49"/>
      <c r="AJ2790" s="54"/>
    </row>
    <row r="2791" spans="1:36" ht="15" customHeight="1" x14ac:dyDescent="0.2">
      <c r="A2791" s="53">
        <v>46159</v>
      </c>
      <c r="B2791" s="57" t="str">
        <f t="shared" si="72"/>
        <v>06 A 18</v>
      </c>
      <c r="C2791" s="57" t="str">
        <f t="shared" si="73"/>
        <v>16:00 a 18:00</v>
      </c>
      <c r="D2791" s="57" t="s">
        <v>203</v>
      </c>
      <c r="E2791" s="57">
        <v>2</v>
      </c>
      <c r="F2791" s="49" t="s">
        <v>216</v>
      </c>
      <c r="G2791" s="49" t="s">
        <v>1917</v>
      </c>
      <c r="H2791" s="49"/>
      <c r="I2791" s="49"/>
      <c r="J2791" s="49"/>
      <c r="K2791" s="49"/>
      <c r="L2791" s="49"/>
      <c r="M2791" s="55">
        <v>308783</v>
      </c>
      <c r="N2791" s="57" t="s">
        <v>8705</v>
      </c>
      <c r="O2791" s="80" t="s">
        <v>49</v>
      </c>
      <c r="P2791" s="50" t="s">
        <v>37</v>
      </c>
      <c r="Q2791" s="50" t="s">
        <v>61</v>
      </c>
      <c r="R2791" s="50" t="s">
        <v>99</v>
      </c>
      <c r="S2791" s="50" t="s">
        <v>8706</v>
      </c>
      <c r="T2791" s="50" t="s">
        <v>71</v>
      </c>
      <c r="U2791" s="75">
        <v>0.6958333333333333</v>
      </c>
      <c r="V2791" s="75">
        <v>0.71875</v>
      </c>
      <c r="W2791" s="75">
        <v>0.6958333333333333</v>
      </c>
      <c r="X2791" s="75" t="s">
        <v>42</v>
      </c>
      <c r="Y2791" s="75" t="s">
        <v>42</v>
      </c>
      <c r="Z2791" s="75" t="s">
        <v>42</v>
      </c>
      <c r="AA2791" s="75" t="s">
        <v>42</v>
      </c>
      <c r="AB2791" s="49" t="s">
        <v>8707</v>
      </c>
      <c r="AC2791" s="93">
        <v>1</v>
      </c>
      <c r="AD2791" s="93">
        <v>0</v>
      </c>
      <c r="AE2791" s="57" t="s">
        <v>73</v>
      </c>
      <c r="AF2791" s="94" t="s">
        <v>56</v>
      </c>
      <c r="AG2791" s="84" t="s">
        <v>57</v>
      </c>
      <c r="AH2791" s="50" t="s">
        <v>46</v>
      </c>
      <c r="AI2791" s="49"/>
      <c r="AJ2791" s="54"/>
    </row>
    <row r="2792" spans="1:36" ht="15" customHeight="1" x14ac:dyDescent="0.2">
      <c r="A2792" s="53">
        <v>46159</v>
      </c>
      <c r="B2792" s="57" t="str">
        <f t="shared" ref="B2792:B2849" si="74">IF(AND(VALUE(U2792)&gt;=VALUE("06:00"),VALUE(U2792)&lt;=VALUE("17:59")),"06 A 18","18 A 06")</f>
        <v>06 A 18</v>
      </c>
      <c r="C2792" s="57" t="str">
        <f t="shared" ref="C2792:C2849" si="75">IF(AND(VALUE(U2792)&gt;=VALUE("00:00"),VALUE(U2792)&lt;=VALUE("01:59")),"00:00 a 02:00",IF(AND(VALUE(U2792)&gt;=VALUE("02:00"),VALUE(U2792)&lt;=VALUE("03:59")),"02:00 a 04:00",IF(AND(VALUE(U2792)&gt;=VALUE("04:00"),VALUE(U2792)&lt;=VALUE("05:59")),"04:00 a 06:00",IF(AND(VALUE(U2792)&gt;=VALUE("06:00"),VALUE(U2792)&lt;=VALUE("07:59")),"06:00 a 08:00",IF(AND(VALUE(U2792)&gt;=VALUE("08:00"),VALUE(U2792)&lt;=VALUE("09:59")),"08:00 a 10:00",IF(AND(VALUE(U2792)&gt;=VALUE("10:00"),VALUE(U2792)&lt;=VALUE("11:59")),"10:00 a 12:00",IF(AND(VALUE(U2792)&gt;=VALUE("12:00"),VALUE(U2792)&lt;=VALUE("13:59")),"12:00 a 14:00",IF(AND(VALUE(U2792)&gt;=VALUE("14:00"),VALUE(U2792)&lt;=VALUE("15:59")),"14:00 a 16:00",IF(AND(VALUE(U2792)&gt;=VALUE("16:00"),VALUE(U2792)&lt;=VALUE("17:59")),"16:00 a 18:00",IF(AND(VALUE(U2792)&gt;=VALUE("18:00"),VALUE(U2792)&lt;=VALUE("19:59")),"18:00 a 20:00",IF(AND(VALUE(U2792)&gt;=VALUE("20:00"),VALUE(U2792)&lt;=VALUE("21:59")),"20:00 a 22:00",IF(AND(VALUE(U2792)&gt;=VALUE("22:00"),VALUE(U2792)&lt;=VALUE("23:59")),"22:00 a 00:00","no corresponde"))))))))))))</f>
        <v>16:00 a 18:00</v>
      </c>
      <c r="D2792" s="57" t="s">
        <v>203</v>
      </c>
      <c r="E2792" s="57">
        <v>2</v>
      </c>
      <c r="F2792" s="49" t="s">
        <v>4429</v>
      </c>
      <c r="G2792" s="49" t="s">
        <v>1874</v>
      </c>
      <c r="H2792" s="49"/>
      <c r="I2792" s="49"/>
      <c r="J2792" s="49"/>
      <c r="K2792" s="49"/>
      <c r="L2792" s="49"/>
      <c r="M2792" s="55">
        <v>308686</v>
      </c>
      <c r="N2792" s="57">
        <v>48177154</v>
      </c>
      <c r="O2792" s="80" t="s">
        <v>49</v>
      </c>
      <c r="P2792" s="50" t="s">
        <v>211</v>
      </c>
      <c r="Q2792" s="50"/>
      <c r="R2792" s="50"/>
      <c r="S2792" s="50" t="s">
        <v>8708</v>
      </c>
      <c r="T2792" s="50" t="s">
        <v>3694</v>
      </c>
      <c r="U2792" s="75">
        <v>0.69652777777777775</v>
      </c>
      <c r="V2792" s="75">
        <v>0.70624999999999993</v>
      </c>
      <c r="W2792" s="75">
        <v>0.6972222222222223</v>
      </c>
      <c r="X2792" s="75" t="s">
        <v>42</v>
      </c>
      <c r="Y2792" s="75" t="s">
        <v>42</v>
      </c>
      <c r="Z2792" s="75" t="s">
        <v>42</v>
      </c>
      <c r="AA2792" s="75" t="s">
        <v>42</v>
      </c>
      <c r="AB2792" s="49" t="s">
        <v>8709</v>
      </c>
      <c r="AC2792" s="93">
        <v>0</v>
      </c>
      <c r="AD2792" s="93">
        <v>0</v>
      </c>
      <c r="AE2792" s="57" t="s">
        <v>93</v>
      </c>
      <c r="AF2792" s="94" t="s">
        <v>56</v>
      </c>
      <c r="AG2792" s="84"/>
      <c r="AH2792" s="50" t="s">
        <v>66</v>
      </c>
      <c r="AI2792" s="49"/>
      <c r="AJ2792" s="54"/>
    </row>
    <row r="2793" spans="1:36" ht="15" customHeight="1" x14ac:dyDescent="0.2">
      <c r="A2793" s="53">
        <v>46159</v>
      </c>
      <c r="B2793" s="57" t="str">
        <f t="shared" si="74"/>
        <v>06 A 18</v>
      </c>
      <c r="C2793" s="57" t="str">
        <f t="shared" si="75"/>
        <v>16:00 a 18:00</v>
      </c>
      <c r="D2793" s="57" t="s">
        <v>203</v>
      </c>
      <c r="E2793" s="57">
        <v>2</v>
      </c>
      <c r="F2793" s="49" t="s">
        <v>224</v>
      </c>
      <c r="G2793" s="49" t="s">
        <v>2391</v>
      </c>
      <c r="H2793" s="49"/>
      <c r="I2793" s="49"/>
      <c r="J2793" s="49"/>
      <c r="K2793" s="49"/>
      <c r="L2793" s="49"/>
      <c r="M2793" s="55">
        <v>308660</v>
      </c>
      <c r="N2793" s="57">
        <v>48177237</v>
      </c>
      <c r="O2793" s="80" t="s">
        <v>49</v>
      </c>
      <c r="P2793" s="50" t="s">
        <v>80</v>
      </c>
      <c r="Q2793" s="50"/>
      <c r="R2793" s="50"/>
      <c r="S2793" s="50" t="s">
        <v>5081</v>
      </c>
      <c r="T2793" s="50" t="s">
        <v>120</v>
      </c>
      <c r="U2793" s="75">
        <v>0.70972222222222225</v>
      </c>
      <c r="V2793" s="75" t="s">
        <v>8710</v>
      </c>
      <c r="W2793" s="75"/>
      <c r="X2793" s="75" t="s">
        <v>42</v>
      </c>
      <c r="Y2793" s="75" t="s">
        <v>42</v>
      </c>
      <c r="Z2793" s="75" t="s">
        <v>42</v>
      </c>
      <c r="AA2793" s="75" t="s">
        <v>42</v>
      </c>
      <c r="AB2793" s="49" t="s">
        <v>8711</v>
      </c>
      <c r="AC2793" s="93">
        <v>0</v>
      </c>
      <c r="AD2793" s="93">
        <v>0</v>
      </c>
      <c r="AE2793" s="57" t="s">
        <v>122</v>
      </c>
      <c r="AF2793" s="94" t="s">
        <v>45</v>
      </c>
      <c r="AG2793" s="84"/>
      <c r="AH2793" s="50" t="s">
        <v>66</v>
      </c>
      <c r="AI2793" s="49"/>
      <c r="AJ2793" s="54"/>
    </row>
    <row r="2794" spans="1:36" ht="15" customHeight="1" x14ac:dyDescent="0.2">
      <c r="A2794" s="53">
        <v>46159</v>
      </c>
      <c r="B2794" s="57" t="str">
        <f t="shared" si="74"/>
        <v>06 A 18</v>
      </c>
      <c r="C2794" s="57" t="str">
        <f t="shared" si="75"/>
        <v>16:00 a 18:00</v>
      </c>
      <c r="D2794" s="57" t="s">
        <v>203</v>
      </c>
      <c r="E2794" s="57">
        <v>2</v>
      </c>
      <c r="F2794" s="49" t="s">
        <v>216</v>
      </c>
      <c r="G2794" s="49" t="s">
        <v>1782</v>
      </c>
      <c r="H2794" s="49"/>
      <c r="I2794" s="49"/>
      <c r="J2794" s="49"/>
      <c r="K2794" s="49"/>
      <c r="L2794" s="49"/>
      <c r="M2794" s="55">
        <v>308792</v>
      </c>
      <c r="N2794" s="57">
        <v>48177215</v>
      </c>
      <c r="O2794" s="80" t="s">
        <v>49</v>
      </c>
      <c r="P2794" s="50" t="s">
        <v>37</v>
      </c>
      <c r="Q2794" s="50" t="s">
        <v>117</v>
      </c>
      <c r="R2794" s="50" t="s">
        <v>51</v>
      </c>
      <c r="S2794" s="50" t="s">
        <v>8712</v>
      </c>
      <c r="T2794" s="50" t="s">
        <v>323</v>
      </c>
      <c r="U2794" s="75">
        <v>0.70694444444444438</v>
      </c>
      <c r="V2794" s="75">
        <v>0.77222222222222225</v>
      </c>
      <c r="W2794" s="75">
        <v>0.70833333333333337</v>
      </c>
      <c r="X2794" s="75">
        <v>0.7104166666666667</v>
      </c>
      <c r="Y2794" s="75" t="s">
        <v>42</v>
      </c>
      <c r="Z2794" s="75" t="s">
        <v>42</v>
      </c>
      <c r="AA2794" s="75" t="s">
        <v>42</v>
      </c>
      <c r="AB2794" s="49" t="s">
        <v>8713</v>
      </c>
      <c r="AC2794" s="93">
        <v>0</v>
      </c>
      <c r="AD2794" s="93">
        <v>1</v>
      </c>
      <c r="AE2794" s="57" t="s">
        <v>325</v>
      </c>
      <c r="AF2794" s="94" t="s">
        <v>56</v>
      </c>
      <c r="AG2794" s="84"/>
      <c r="AH2794" s="50" t="s">
        <v>46</v>
      </c>
      <c r="AI2794" s="49"/>
      <c r="AJ2794" s="54"/>
    </row>
    <row r="2795" spans="1:36" ht="15" customHeight="1" x14ac:dyDescent="0.2">
      <c r="A2795" s="53">
        <v>46159</v>
      </c>
      <c r="B2795" s="57" t="str">
        <f t="shared" si="74"/>
        <v>06 A 18</v>
      </c>
      <c r="C2795" s="57" t="str">
        <f t="shared" si="75"/>
        <v>16:00 a 18:00</v>
      </c>
      <c r="D2795" s="57" t="s">
        <v>203</v>
      </c>
      <c r="E2795" s="57">
        <v>2</v>
      </c>
      <c r="F2795" s="49" t="s">
        <v>4429</v>
      </c>
      <c r="G2795" s="49" t="s">
        <v>378</v>
      </c>
      <c r="H2795" s="49"/>
      <c r="I2795" s="49"/>
      <c r="J2795" s="49"/>
      <c r="K2795" s="49"/>
      <c r="L2795" s="49"/>
      <c r="M2795" s="55">
        <v>308808</v>
      </c>
      <c r="N2795" s="57">
        <v>48177298</v>
      </c>
      <c r="O2795" s="80" t="s">
        <v>49</v>
      </c>
      <c r="P2795" s="50" t="s">
        <v>37</v>
      </c>
      <c r="Q2795" s="50" t="s">
        <v>39</v>
      </c>
      <c r="R2795" s="50" t="s">
        <v>39</v>
      </c>
      <c r="S2795" s="50" t="s">
        <v>8714</v>
      </c>
      <c r="T2795" s="50" t="s">
        <v>3694</v>
      </c>
      <c r="U2795" s="75">
        <v>0.72777777777777775</v>
      </c>
      <c r="V2795" s="75">
        <v>0.77708333333333324</v>
      </c>
      <c r="W2795" s="75">
        <v>0.72777777777777775</v>
      </c>
      <c r="X2795" s="75" t="s">
        <v>42</v>
      </c>
      <c r="Y2795" s="75" t="s">
        <v>42</v>
      </c>
      <c r="Z2795" s="75" t="s">
        <v>42</v>
      </c>
      <c r="AA2795" s="75"/>
      <c r="AB2795" s="49" t="s">
        <v>8715</v>
      </c>
      <c r="AC2795" s="93">
        <v>0</v>
      </c>
      <c r="AD2795" s="93">
        <v>1</v>
      </c>
      <c r="AE2795" s="57" t="s">
        <v>325</v>
      </c>
      <c r="AF2795" s="94" t="s">
        <v>56</v>
      </c>
      <c r="AG2795" s="84" t="s">
        <v>57</v>
      </c>
      <c r="AH2795" s="50" t="s">
        <v>672</v>
      </c>
      <c r="AI2795" s="49"/>
      <c r="AJ2795" s="54"/>
    </row>
    <row r="2796" spans="1:36" ht="15" customHeight="1" x14ac:dyDescent="0.2">
      <c r="A2796" s="53">
        <v>46159</v>
      </c>
      <c r="B2796" s="57" t="str">
        <f t="shared" si="74"/>
        <v>18 A 06</v>
      </c>
      <c r="C2796" s="57" t="str">
        <f t="shared" si="75"/>
        <v>00:00 a 02:00</v>
      </c>
      <c r="D2796" s="57" t="s">
        <v>203</v>
      </c>
      <c r="E2796" s="57">
        <v>2</v>
      </c>
      <c r="F2796" s="49" t="s">
        <v>224</v>
      </c>
      <c r="G2796" s="49" t="s">
        <v>521</v>
      </c>
      <c r="H2796" s="49"/>
      <c r="I2796" s="49"/>
      <c r="J2796" s="49"/>
      <c r="K2796" s="49"/>
      <c r="L2796" s="49"/>
      <c r="M2796" s="55" t="s">
        <v>4968</v>
      </c>
      <c r="N2796" s="57">
        <v>48177395</v>
      </c>
      <c r="O2796" s="100" t="s">
        <v>49</v>
      </c>
      <c r="P2796" s="50" t="s">
        <v>37</v>
      </c>
      <c r="Q2796" s="50" t="s">
        <v>211</v>
      </c>
      <c r="R2796" s="50"/>
      <c r="S2796" s="50" t="s">
        <v>8716</v>
      </c>
      <c r="T2796" s="50" t="s">
        <v>53</v>
      </c>
      <c r="U2796" s="75"/>
      <c r="V2796" s="75"/>
      <c r="W2796" s="75"/>
      <c r="X2796" s="75" t="s">
        <v>42</v>
      </c>
      <c r="Y2796" s="75" t="s">
        <v>42</v>
      </c>
      <c r="Z2796" s="75" t="s">
        <v>42</v>
      </c>
      <c r="AA2796" s="75" t="s">
        <v>42</v>
      </c>
      <c r="AB2796" s="51" t="s">
        <v>8717</v>
      </c>
      <c r="AC2796" s="93">
        <v>0</v>
      </c>
      <c r="AD2796" s="93">
        <v>0</v>
      </c>
      <c r="AE2796" s="57" t="s">
        <v>157</v>
      </c>
      <c r="AF2796" s="94" t="s">
        <v>56</v>
      </c>
      <c r="AG2796" s="84"/>
      <c r="AH2796" s="50" t="s">
        <v>66</v>
      </c>
      <c r="AI2796" s="49"/>
      <c r="AJ2796" s="54"/>
    </row>
    <row r="2797" spans="1:36" ht="15" customHeight="1" x14ac:dyDescent="0.2">
      <c r="A2797" s="53">
        <v>46159</v>
      </c>
      <c r="B2797" s="57" t="str">
        <f t="shared" si="74"/>
        <v>06 A 18</v>
      </c>
      <c r="C2797" s="57" t="str">
        <f t="shared" si="75"/>
        <v>16:00 a 18:00</v>
      </c>
      <c r="D2797" s="57" t="s">
        <v>203</v>
      </c>
      <c r="E2797" s="57">
        <v>2</v>
      </c>
      <c r="F2797" s="49" t="s">
        <v>216</v>
      </c>
      <c r="G2797" s="49" t="s">
        <v>1134</v>
      </c>
      <c r="H2797" s="49"/>
      <c r="I2797" s="49"/>
      <c r="J2797" s="49"/>
      <c r="K2797" s="49"/>
      <c r="L2797" s="49"/>
      <c r="M2797" s="55">
        <v>308695</v>
      </c>
      <c r="N2797" s="57">
        <v>48177354</v>
      </c>
      <c r="O2797" s="80" t="s">
        <v>49</v>
      </c>
      <c r="P2797" s="50" t="s">
        <v>37</v>
      </c>
      <c r="Q2797" s="50" t="s">
        <v>211</v>
      </c>
      <c r="R2797" s="50"/>
      <c r="S2797" s="50" t="s">
        <v>8718</v>
      </c>
      <c r="T2797" s="50" t="s">
        <v>91</v>
      </c>
      <c r="U2797" s="75">
        <v>0.72916666666666663</v>
      </c>
      <c r="V2797" s="75">
        <v>0.74513888888888891</v>
      </c>
      <c r="W2797" s="75">
        <v>0.73333333333333339</v>
      </c>
      <c r="X2797" s="75" t="s">
        <v>42</v>
      </c>
      <c r="Y2797" s="75">
        <v>0.73333333333333339</v>
      </c>
      <c r="Z2797" s="75" t="s">
        <v>42</v>
      </c>
      <c r="AA2797" s="75" t="s">
        <v>42</v>
      </c>
      <c r="AB2797" s="49" t="s">
        <v>8719</v>
      </c>
      <c r="AC2797" s="93">
        <v>0</v>
      </c>
      <c r="AD2797" s="93">
        <v>0</v>
      </c>
      <c r="AE2797" s="57" t="s">
        <v>269</v>
      </c>
      <c r="AF2797" s="94" t="s">
        <v>56</v>
      </c>
      <c r="AG2797" s="84"/>
      <c r="AH2797" s="50" t="s">
        <v>66</v>
      </c>
      <c r="AI2797" s="49"/>
      <c r="AJ2797" s="54"/>
    </row>
    <row r="2798" spans="1:36" ht="15" customHeight="1" x14ac:dyDescent="0.2">
      <c r="A2798" s="53">
        <v>46159</v>
      </c>
      <c r="B2798" s="57" t="str">
        <f t="shared" si="74"/>
        <v>06 A 18</v>
      </c>
      <c r="C2798" s="57" t="str">
        <f t="shared" si="75"/>
        <v>16:00 a 18:00</v>
      </c>
      <c r="D2798" s="57" t="s">
        <v>203</v>
      </c>
      <c r="E2798" s="57">
        <v>2</v>
      </c>
      <c r="F2798" s="49" t="s">
        <v>216</v>
      </c>
      <c r="G2798" s="49" t="s">
        <v>511</v>
      </c>
      <c r="H2798" s="49"/>
      <c r="I2798" s="49"/>
      <c r="J2798" s="49"/>
      <c r="K2798" s="49"/>
      <c r="L2798" s="49"/>
      <c r="M2798" s="55">
        <v>308881</v>
      </c>
      <c r="N2798" s="57">
        <v>48177498</v>
      </c>
      <c r="O2798" s="80" t="s">
        <v>49</v>
      </c>
      <c r="P2798" s="50" t="s">
        <v>39</v>
      </c>
      <c r="Q2798" s="50"/>
      <c r="R2798" s="50"/>
      <c r="S2798" s="50" t="s">
        <v>5078</v>
      </c>
      <c r="T2798" s="50" t="s">
        <v>101</v>
      </c>
      <c r="U2798" s="75">
        <v>0.74097222222222225</v>
      </c>
      <c r="V2798" s="75">
        <v>0.74236111111111114</v>
      </c>
      <c r="W2798" s="75" t="s">
        <v>42</v>
      </c>
      <c r="X2798" s="75" t="s">
        <v>42</v>
      </c>
      <c r="Y2798" s="75" t="s">
        <v>42</v>
      </c>
      <c r="Z2798" s="75" t="s">
        <v>42</v>
      </c>
      <c r="AA2798" s="75" t="s">
        <v>42</v>
      </c>
      <c r="AB2798" s="49" t="s">
        <v>8720</v>
      </c>
      <c r="AC2798" s="93">
        <v>0</v>
      </c>
      <c r="AD2798" s="93">
        <v>0</v>
      </c>
      <c r="AE2798" s="59" t="s">
        <v>138</v>
      </c>
      <c r="AF2798" s="95" t="s">
        <v>45</v>
      </c>
      <c r="AG2798" s="84"/>
      <c r="AH2798" s="50" t="s">
        <v>66</v>
      </c>
      <c r="AI2798" s="49"/>
      <c r="AJ2798" s="54"/>
    </row>
    <row r="2799" spans="1:36" ht="15" customHeight="1" x14ac:dyDescent="0.2">
      <c r="A2799" s="53">
        <v>46159</v>
      </c>
      <c r="B2799" s="57" t="str">
        <f t="shared" si="74"/>
        <v>06 A 18</v>
      </c>
      <c r="C2799" s="57" t="str">
        <f t="shared" si="75"/>
        <v>16:00 a 18:00</v>
      </c>
      <c r="D2799" s="57" t="s">
        <v>203</v>
      </c>
      <c r="E2799" s="57">
        <v>2</v>
      </c>
      <c r="F2799" s="49" t="s">
        <v>216</v>
      </c>
      <c r="G2799" s="49" t="s">
        <v>1876</v>
      </c>
      <c r="H2799" s="49"/>
      <c r="I2799" s="49"/>
      <c r="J2799" s="49"/>
      <c r="K2799" s="49"/>
      <c r="L2799" s="49"/>
      <c r="M2799" s="55">
        <v>308878</v>
      </c>
      <c r="N2799" s="57">
        <v>48177500</v>
      </c>
      <c r="O2799" s="80" t="s">
        <v>49</v>
      </c>
      <c r="P2799" s="50" t="s">
        <v>37</v>
      </c>
      <c r="Q2799" s="50" t="s">
        <v>61</v>
      </c>
      <c r="R2799" s="50"/>
      <c r="S2799" s="50" t="s">
        <v>8721</v>
      </c>
      <c r="T2799" s="50" t="s">
        <v>396</v>
      </c>
      <c r="U2799" s="75">
        <v>0.74791666666666667</v>
      </c>
      <c r="V2799" s="75">
        <v>0.7729166666666667</v>
      </c>
      <c r="W2799" s="75">
        <v>0.74791666666666667</v>
      </c>
      <c r="X2799" s="75" t="s">
        <v>42</v>
      </c>
      <c r="Y2799" s="75" t="s">
        <v>42</v>
      </c>
      <c r="Z2799" s="75" t="s">
        <v>42</v>
      </c>
      <c r="AA2799" s="75" t="s">
        <v>42</v>
      </c>
      <c r="AB2799" s="49" t="s">
        <v>8722</v>
      </c>
      <c r="AC2799" s="93">
        <v>0</v>
      </c>
      <c r="AD2799" s="93">
        <v>0</v>
      </c>
      <c r="AE2799" s="59" t="s">
        <v>162</v>
      </c>
      <c r="AF2799" s="95" t="s">
        <v>56</v>
      </c>
      <c r="AG2799" s="84"/>
      <c r="AH2799" s="50" t="s">
        <v>66</v>
      </c>
      <c r="AI2799" s="49"/>
      <c r="AJ2799" s="54"/>
    </row>
    <row r="2800" spans="1:36" ht="15" customHeight="1" x14ac:dyDescent="0.2">
      <c r="A2800" s="53">
        <v>46159</v>
      </c>
      <c r="B2800" s="57" t="str">
        <f t="shared" si="74"/>
        <v>18 A 06</v>
      </c>
      <c r="C2800" s="57" t="str">
        <f t="shared" si="75"/>
        <v>18:00 a 20:00</v>
      </c>
      <c r="D2800" s="57" t="s">
        <v>3384</v>
      </c>
      <c r="E2800" s="57">
        <v>3</v>
      </c>
      <c r="F2800" s="49" t="s">
        <v>849</v>
      </c>
      <c r="G2800" s="49" t="s">
        <v>471</v>
      </c>
      <c r="H2800" s="49"/>
      <c r="I2800" s="49"/>
      <c r="J2800" s="49"/>
      <c r="K2800" s="49"/>
      <c r="L2800" s="49"/>
      <c r="M2800" s="55">
        <v>308892</v>
      </c>
      <c r="N2800" s="57">
        <v>48177544</v>
      </c>
      <c r="O2800" s="80" t="s">
        <v>49</v>
      </c>
      <c r="P2800" s="50" t="s">
        <v>37</v>
      </c>
      <c r="Q2800" s="50" t="s">
        <v>211</v>
      </c>
      <c r="R2800" s="50"/>
      <c r="S2800" s="50" t="s">
        <v>5312</v>
      </c>
      <c r="T2800" s="50" t="s">
        <v>105</v>
      </c>
      <c r="U2800" s="75">
        <v>0.75277777777777777</v>
      </c>
      <c r="V2800" s="75">
        <v>0.78472222222222221</v>
      </c>
      <c r="W2800" s="75">
        <v>0.75277777777777777</v>
      </c>
      <c r="X2800" s="75" t="s">
        <v>42</v>
      </c>
      <c r="Y2800" s="75">
        <v>0.75902777777777775</v>
      </c>
      <c r="Z2800" s="75" t="s">
        <v>42</v>
      </c>
      <c r="AA2800" s="75" t="s">
        <v>42</v>
      </c>
      <c r="AB2800" s="49" t="s">
        <v>8723</v>
      </c>
      <c r="AC2800" s="93">
        <v>0</v>
      </c>
      <c r="AD2800" s="93">
        <v>0</v>
      </c>
      <c r="AE2800" s="57" t="s">
        <v>191</v>
      </c>
      <c r="AF2800" s="94" t="s">
        <v>56</v>
      </c>
      <c r="AG2800" s="84"/>
      <c r="AH2800" s="50" t="s">
        <v>66</v>
      </c>
      <c r="AI2800" s="49"/>
      <c r="AJ2800" s="54"/>
    </row>
    <row r="2801" spans="1:36" ht="15" customHeight="1" x14ac:dyDescent="0.2">
      <c r="A2801" s="53">
        <v>46159</v>
      </c>
      <c r="B2801" s="57" t="str">
        <f t="shared" si="74"/>
        <v>18 A 06</v>
      </c>
      <c r="C2801" s="57" t="str">
        <f t="shared" si="75"/>
        <v>18:00 a 20:00</v>
      </c>
      <c r="D2801" s="57" t="s">
        <v>3384</v>
      </c>
      <c r="E2801" s="57">
        <v>3</v>
      </c>
      <c r="F2801" s="49" t="s">
        <v>3385</v>
      </c>
      <c r="G2801" s="49" t="s">
        <v>2711</v>
      </c>
      <c r="H2801" s="49"/>
      <c r="I2801" s="49"/>
      <c r="J2801" s="49"/>
      <c r="K2801" s="49"/>
      <c r="L2801" s="49"/>
      <c r="M2801" s="55">
        <v>308897</v>
      </c>
      <c r="N2801" s="57">
        <v>48177746</v>
      </c>
      <c r="O2801" s="80" t="s">
        <v>49</v>
      </c>
      <c r="P2801" s="50" t="s">
        <v>37</v>
      </c>
      <c r="Q2801" s="50" t="s">
        <v>117</v>
      </c>
      <c r="R2801" s="50" t="s">
        <v>51</v>
      </c>
      <c r="S2801" s="50" t="s">
        <v>8724</v>
      </c>
      <c r="T2801" s="50" t="s">
        <v>91</v>
      </c>
      <c r="U2801" s="75">
        <v>0.77361111111111114</v>
      </c>
      <c r="V2801" s="75">
        <v>0.82638888888888884</v>
      </c>
      <c r="W2801" s="75">
        <v>0.77430555555555547</v>
      </c>
      <c r="X2801" s="75">
        <v>0.78333333333333333</v>
      </c>
      <c r="Y2801" s="75" t="s">
        <v>42</v>
      </c>
      <c r="Z2801" s="75" t="s">
        <v>42</v>
      </c>
      <c r="AA2801" s="75" t="s">
        <v>42</v>
      </c>
      <c r="AB2801" s="49" t="s">
        <v>8725</v>
      </c>
      <c r="AC2801" s="93">
        <v>0</v>
      </c>
      <c r="AD2801" s="93">
        <v>1</v>
      </c>
      <c r="AE2801" s="57" t="s">
        <v>269</v>
      </c>
      <c r="AF2801" s="94" t="s">
        <v>56</v>
      </c>
      <c r="AG2801" s="84" t="s">
        <v>57</v>
      </c>
      <c r="AH2801" s="50" t="s">
        <v>46</v>
      </c>
      <c r="AI2801" s="49"/>
      <c r="AJ2801" s="54"/>
    </row>
    <row r="2802" spans="1:36" ht="15" customHeight="1" x14ac:dyDescent="0.2">
      <c r="A2802" s="53">
        <v>46159</v>
      </c>
      <c r="B2802" s="57" t="str">
        <f t="shared" si="74"/>
        <v>18 A 06</v>
      </c>
      <c r="C2802" s="57" t="str">
        <f t="shared" si="75"/>
        <v>18:00 a 20:00</v>
      </c>
      <c r="D2802" s="57" t="s">
        <v>3384</v>
      </c>
      <c r="E2802" s="57">
        <v>3</v>
      </c>
      <c r="F2802" s="49" t="s">
        <v>849</v>
      </c>
      <c r="G2802" s="49" t="s">
        <v>952</v>
      </c>
      <c r="H2802" s="49"/>
      <c r="I2802" s="49"/>
      <c r="J2802" s="49"/>
      <c r="K2802" s="49"/>
      <c r="L2802" s="49"/>
      <c r="M2802" s="55">
        <v>308788</v>
      </c>
      <c r="N2802" s="57">
        <v>48177837</v>
      </c>
      <c r="O2802" s="80" t="s">
        <v>49</v>
      </c>
      <c r="P2802" s="50" t="s">
        <v>669</v>
      </c>
      <c r="Q2802" s="50"/>
      <c r="R2802" s="50"/>
      <c r="S2802" s="50" t="s">
        <v>295</v>
      </c>
      <c r="T2802" s="50" t="s">
        <v>71</v>
      </c>
      <c r="U2802" s="75">
        <v>0.78125</v>
      </c>
      <c r="V2802" s="75">
        <v>0.79861111111111116</v>
      </c>
      <c r="W2802" s="75">
        <v>0.78333333333333333</v>
      </c>
      <c r="X2802" s="75" t="s">
        <v>42</v>
      </c>
      <c r="Y2802" s="75" t="s">
        <v>42</v>
      </c>
      <c r="Z2802" s="75" t="s">
        <v>42</v>
      </c>
      <c r="AA2802" s="75" t="s">
        <v>42</v>
      </c>
      <c r="AB2802" s="49" t="s">
        <v>8726</v>
      </c>
      <c r="AC2802" s="93">
        <v>0</v>
      </c>
      <c r="AD2802" s="93">
        <v>0</v>
      </c>
      <c r="AE2802" s="57" t="s">
        <v>73</v>
      </c>
      <c r="AF2802" s="94" t="s">
        <v>45</v>
      </c>
      <c r="AG2802" s="84"/>
      <c r="AH2802" s="50" t="s">
        <v>66</v>
      </c>
      <c r="AI2802" s="49"/>
      <c r="AJ2802" s="54"/>
    </row>
    <row r="2803" spans="1:36" ht="15" customHeight="1" x14ac:dyDescent="0.2">
      <c r="A2803" s="53">
        <v>46159</v>
      </c>
      <c r="B2803" s="57" t="str">
        <f t="shared" si="74"/>
        <v>18 A 06</v>
      </c>
      <c r="C2803" s="57" t="str">
        <f t="shared" si="75"/>
        <v>18:00 a 20:00</v>
      </c>
      <c r="D2803" s="57" t="s">
        <v>3384</v>
      </c>
      <c r="E2803" s="57">
        <v>3</v>
      </c>
      <c r="F2803" s="49" t="s">
        <v>3385</v>
      </c>
      <c r="G2803" s="49" t="s">
        <v>1052</v>
      </c>
      <c r="H2803" s="49"/>
      <c r="I2803" s="49"/>
      <c r="J2803" s="49"/>
      <c r="K2803" s="49"/>
      <c r="L2803" s="49"/>
      <c r="M2803" s="55">
        <v>308910</v>
      </c>
      <c r="N2803" s="57">
        <v>48177821</v>
      </c>
      <c r="O2803" s="80" t="s">
        <v>49</v>
      </c>
      <c r="P2803" s="50" t="s">
        <v>211</v>
      </c>
      <c r="Q2803" s="50"/>
      <c r="R2803" s="50" t="s">
        <v>725</v>
      </c>
      <c r="S2803" s="50" t="s">
        <v>8727</v>
      </c>
      <c r="T2803" s="50" t="s">
        <v>136</v>
      </c>
      <c r="U2803" s="75">
        <v>0.78194444444444444</v>
      </c>
      <c r="V2803" s="75">
        <v>0.87083333333333324</v>
      </c>
      <c r="W2803" s="75">
        <v>0.78819444444444453</v>
      </c>
      <c r="X2803" s="75">
        <v>0.82986111111111116</v>
      </c>
      <c r="Y2803" s="75">
        <v>0.7895833333333333</v>
      </c>
      <c r="Z2803" s="75" t="s">
        <v>42</v>
      </c>
      <c r="AA2803" s="75" t="s">
        <v>42</v>
      </c>
      <c r="AB2803" s="49" t="s">
        <v>8728</v>
      </c>
      <c r="AC2803" s="93">
        <v>0</v>
      </c>
      <c r="AD2803" s="93">
        <v>1</v>
      </c>
      <c r="AE2803" s="57" t="s">
        <v>138</v>
      </c>
      <c r="AF2803" s="94" t="s">
        <v>56</v>
      </c>
      <c r="AG2803" s="84" t="s">
        <v>57</v>
      </c>
      <c r="AH2803" s="50" t="s">
        <v>58</v>
      </c>
      <c r="AI2803" s="49"/>
      <c r="AJ2803" s="54"/>
    </row>
    <row r="2804" spans="1:36" ht="15" customHeight="1" x14ac:dyDescent="0.2">
      <c r="A2804" s="53">
        <v>46159</v>
      </c>
      <c r="B2804" s="57" t="str">
        <f t="shared" si="74"/>
        <v>18 A 06</v>
      </c>
      <c r="C2804" s="57" t="str">
        <f t="shared" si="75"/>
        <v>18:00 a 20:00</v>
      </c>
      <c r="D2804" s="57" t="s">
        <v>3384</v>
      </c>
      <c r="E2804" s="57">
        <v>3</v>
      </c>
      <c r="F2804" s="49" t="s">
        <v>849</v>
      </c>
      <c r="G2804" s="49" t="s">
        <v>952</v>
      </c>
      <c r="H2804" s="49"/>
      <c r="I2804" s="49"/>
      <c r="J2804" s="49"/>
      <c r="K2804" s="49"/>
      <c r="L2804" s="49"/>
      <c r="M2804" s="55">
        <v>308806</v>
      </c>
      <c r="N2804" s="57">
        <v>48177839</v>
      </c>
      <c r="O2804" s="80" t="s">
        <v>49</v>
      </c>
      <c r="P2804" s="50" t="s">
        <v>142</v>
      </c>
      <c r="Q2804" s="50"/>
      <c r="R2804" s="50" t="s">
        <v>99</v>
      </c>
      <c r="S2804" s="50" t="s">
        <v>3921</v>
      </c>
      <c r="T2804" s="50" t="s">
        <v>71</v>
      </c>
      <c r="U2804" s="75">
        <v>0.78263888888888899</v>
      </c>
      <c r="V2804" s="75">
        <v>0.80208333333333337</v>
      </c>
      <c r="W2804" s="75">
        <v>0.78472222222222221</v>
      </c>
      <c r="X2804" s="75" t="s">
        <v>42</v>
      </c>
      <c r="Y2804" s="75" t="s">
        <v>42</v>
      </c>
      <c r="Z2804" s="75" t="s">
        <v>42</v>
      </c>
      <c r="AA2804" s="75" t="s">
        <v>42</v>
      </c>
      <c r="AB2804" s="49" t="s">
        <v>8729</v>
      </c>
      <c r="AC2804" s="93">
        <v>2</v>
      </c>
      <c r="AD2804" s="93">
        <v>0</v>
      </c>
      <c r="AE2804" s="57" t="s">
        <v>73</v>
      </c>
      <c r="AF2804" s="94" t="s">
        <v>45</v>
      </c>
      <c r="AG2804" s="84"/>
      <c r="AH2804" s="50" t="s">
        <v>58</v>
      </c>
      <c r="AI2804" s="49"/>
      <c r="AJ2804" s="54"/>
    </row>
    <row r="2805" spans="1:36" ht="15" customHeight="1" x14ac:dyDescent="0.2">
      <c r="A2805" s="53">
        <v>46159</v>
      </c>
      <c r="B2805" s="57" t="str">
        <f t="shared" si="74"/>
        <v>18 A 06</v>
      </c>
      <c r="C2805" s="57" t="str">
        <f t="shared" si="75"/>
        <v>18:00 a 20:00</v>
      </c>
      <c r="D2805" s="57" t="s">
        <v>3384</v>
      </c>
      <c r="E2805" s="57">
        <v>3</v>
      </c>
      <c r="F2805" s="49" t="s">
        <v>3385</v>
      </c>
      <c r="G2805" s="49" t="s">
        <v>2097</v>
      </c>
      <c r="H2805" s="49"/>
      <c r="I2805" s="49"/>
      <c r="J2805" s="49"/>
      <c r="K2805" s="49"/>
      <c r="L2805" s="49"/>
      <c r="M2805" s="55">
        <v>308794</v>
      </c>
      <c r="N2805" s="57">
        <v>48177831</v>
      </c>
      <c r="O2805" s="80" t="s">
        <v>49</v>
      </c>
      <c r="P2805" s="50" t="s">
        <v>37</v>
      </c>
      <c r="Q2805" s="50" t="s">
        <v>123</v>
      </c>
      <c r="R2805" s="50"/>
      <c r="S2805" s="50" t="s">
        <v>4602</v>
      </c>
      <c r="T2805" s="50" t="s">
        <v>53</v>
      </c>
      <c r="U2805" s="75">
        <v>0.7895833333333333</v>
      </c>
      <c r="V2805" s="75">
        <v>0.8125</v>
      </c>
      <c r="W2805" s="75">
        <v>0.7895833333333333</v>
      </c>
      <c r="X2805" s="75">
        <v>0.7895833333333333</v>
      </c>
      <c r="Y2805" s="75" t="s">
        <v>42</v>
      </c>
      <c r="Z2805" s="75" t="s">
        <v>8730</v>
      </c>
      <c r="AA2805" s="75">
        <v>0.80138888888888893</v>
      </c>
      <c r="AB2805" s="49" t="s">
        <v>8731</v>
      </c>
      <c r="AC2805" s="93">
        <v>0</v>
      </c>
      <c r="AD2805" s="93">
        <v>0</v>
      </c>
      <c r="AE2805" s="57" t="s">
        <v>55</v>
      </c>
      <c r="AF2805" s="94" t="s">
        <v>56</v>
      </c>
      <c r="AG2805" s="84"/>
      <c r="AH2805" s="50" t="s">
        <v>66</v>
      </c>
      <c r="AI2805" s="49"/>
      <c r="AJ2805" s="54"/>
    </row>
    <row r="2806" spans="1:36" ht="15" customHeight="1" x14ac:dyDescent="0.2">
      <c r="A2806" s="53">
        <v>46159</v>
      </c>
      <c r="B2806" s="57" t="str">
        <f t="shared" si="74"/>
        <v>18 A 06</v>
      </c>
      <c r="C2806" s="57" t="str">
        <f t="shared" si="75"/>
        <v>18:00 a 20:00</v>
      </c>
      <c r="D2806" s="57" t="s">
        <v>3384</v>
      </c>
      <c r="E2806" s="57">
        <v>3</v>
      </c>
      <c r="F2806" s="49" t="s">
        <v>849</v>
      </c>
      <c r="G2806" s="49" t="s">
        <v>471</v>
      </c>
      <c r="H2806" s="49"/>
      <c r="I2806" s="49"/>
      <c r="J2806" s="49"/>
      <c r="K2806" s="49"/>
      <c r="L2806" s="49"/>
      <c r="M2806" s="55">
        <v>308918</v>
      </c>
      <c r="N2806" s="57">
        <v>48177855</v>
      </c>
      <c r="O2806" s="80" t="s">
        <v>49</v>
      </c>
      <c r="P2806" s="50" t="s">
        <v>37</v>
      </c>
      <c r="Q2806" s="50" t="s">
        <v>123</v>
      </c>
      <c r="R2806" s="50"/>
      <c r="S2806" s="50" t="s">
        <v>8732</v>
      </c>
      <c r="T2806" s="50" t="s">
        <v>71</v>
      </c>
      <c r="U2806" s="75">
        <v>0.7895833333333333</v>
      </c>
      <c r="V2806" s="75">
        <v>0.80902777777777779</v>
      </c>
      <c r="W2806" s="75">
        <v>0.7895833333333333</v>
      </c>
      <c r="X2806" s="75" t="s">
        <v>42</v>
      </c>
      <c r="Y2806" s="75" t="s">
        <v>42</v>
      </c>
      <c r="Z2806" s="75" t="s">
        <v>42</v>
      </c>
      <c r="AA2806" s="75" t="s">
        <v>42</v>
      </c>
      <c r="AB2806" s="49" t="s">
        <v>8733</v>
      </c>
      <c r="AC2806" s="93">
        <v>0</v>
      </c>
      <c r="AD2806" s="93">
        <v>0</v>
      </c>
      <c r="AE2806" s="57" t="s">
        <v>73</v>
      </c>
      <c r="AF2806" s="94" t="s">
        <v>56</v>
      </c>
      <c r="AG2806" s="84"/>
      <c r="AH2806" s="50" t="s">
        <v>66</v>
      </c>
      <c r="AI2806" s="49"/>
      <c r="AJ2806" s="54"/>
    </row>
    <row r="2807" spans="1:36" ht="15" customHeight="1" x14ac:dyDescent="0.2">
      <c r="A2807" s="53">
        <v>46159</v>
      </c>
      <c r="B2807" s="57" t="str">
        <f t="shared" si="74"/>
        <v>18 A 06</v>
      </c>
      <c r="C2807" s="57" t="str">
        <f t="shared" si="75"/>
        <v>18:00 a 20:00</v>
      </c>
      <c r="D2807" s="57" t="s">
        <v>3384</v>
      </c>
      <c r="E2807" s="57">
        <v>3</v>
      </c>
      <c r="F2807" s="49" t="s">
        <v>3385</v>
      </c>
      <c r="G2807" s="49" t="s">
        <v>2855</v>
      </c>
      <c r="H2807" s="49"/>
      <c r="I2807" s="49"/>
      <c r="J2807" s="49"/>
      <c r="K2807" s="49"/>
      <c r="L2807" s="49"/>
      <c r="M2807" s="55">
        <v>308905</v>
      </c>
      <c r="N2807" s="57">
        <v>48177858</v>
      </c>
      <c r="O2807" s="80" t="s">
        <v>49</v>
      </c>
      <c r="P2807" s="50" t="s">
        <v>80</v>
      </c>
      <c r="Q2807" s="50"/>
      <c r="R2807" s="50"/>
      <c r="S2807" s="50" t="s">
        <v>8734</v>
      </c>
      <c r="T2807" s="50" t="s">
        <v>155</v>
      </c>
      <c r="U2807" s="75">
        <v>0.79305555555555562</v>
      </c>
      <c r="V2807" s="75">
        <v>0.80347222222222225</v>
      </c>
      <c r="W2807" s="75">
        <v>0.79861111111111116</v>
      </c>
      <c r="X2807" s="75" t="s">
        <v>42</v>
      </c>
      <c r="Y2807" s="75" t="s">
        <v>42</v>
      </c>
      <c r="Z2807" s="75" t="s">
        <v>42</v>
      </c>
      <c r="AA2807" s="75" t="s">
        <v>42</v>
      </c>
      <c r="AB2807" s="49" t="s">
        <v>8735</v>
      </c>
      <c r="AC2807" s="93">
        <v>0</v>
      </c>
      <c r="AD2807" s="93">
        <v>0</v>
      </c>
      <c r="AE2807" s="57" t="s">
        <v>157</v>
      </c>
      <c r="AF2807" s="94" t="s">
        <v>56</v>
      </c>
      <c r="AG2807" s="84" t="s">
        <v>57</v>
      </c>
      <c r="AH2807" s="50" t="s">
        <v>66</v>
      </c>
      <c r="AI2807" s="49"/>
      <c r="AJ2807" s="54"/>
    </row>
    <row r="2808" spans="1:36" ht="15" customHeight="1" x14ac:dyDescent="0.2">
      <c r="A2808" s="53">
        <v>46159</v>
      </c>
      <c r="B2808" s="57" t="str">
        <f t="shared" si="74"/>
        <v>18 A 06</v>
      </c>
      <c r="C2808" s="57" t="str">
        <f t="shared" si="75"/>
        <v>18:00 a 20:00</v>
      </c>
      <c r="D2808" s="57" t="s">
        <v>3384</v>
      </c>
      <c r="E2808" s="57">
        <v>3</v>
      </c>
      <c r="F2808" s="49" t="s">
        <v>849</v>
      </c>
      <c r="G2808" s="49" t="s">
        <v>471</v>
      </c>
      <c r="H2808" s="49"/>
      <c r="I2808" s="49"/>
      <c r="J2808" s="49"/>
      <c r="K2808" s="49"/>
      <c r="L2808" s="49"/>
      <c r="M2808" s="55">
        <v>308909</v>
      </c>
      <c r="N2808" s="57">
        <v>48178035</v>
      </c>
      <c r="O2808" s="80" t="s">
        <v>49</v>
      </c>
      <c r="P2808" s="50" t="s">
        <v>37</v>
      </c>
      <c r="Q2808" s="50" t="s">
        <v>117</v>
      </c>
      <c r="R2808" s="50" t="s">
        <v>51</v>
      </c>
      <c r="S2808" s="50" t="s">
        <v>8736</v>
      </c>
      <c r="T2808" s="50" t="s">
        <v>95</v>
      </c>
      <c r="U2808" s="75">
        <v>0.8041666666666667</v>
      </c>
      <c r="V2808" s="75">
        <v>0.80486111111111114</v>
      </c>
      <c r="W2808" s="75">
        <v>0.8041666666666667</v>
      </c>
      <c r="X2808" s="75" t="s">
        <v>42</v>
      </c>
      <c r="Y2808" s="75" t="s">
        <v>42</v>
      </c>
      <c r="Z2808" s="75" t="s">
        <v>42</v>
      </c>
      <c r="AA2808" s="75" t="s">
        <v>42</v>
      </c>
      <c r="AB2808" s="49" t="s">
        <v>8737</v>
      </c>
      <c r="AC2808" s="93">
        <v>0</v>
      </c>
      <c r="AD2808" s="93">
        <v>1</v>
      </c>
      <c r="AE2808" s="57" t="s">
        <v>191</v>
      </c>
      <c r="AF2808" s="94" t="s">
        <v>56</v>
      </c>
      <c r="AG2808" s="84"/>
      <c r="AH2808" s="50" t="s">
        <v>46</v>
      </c>
      <c r="AI2808" s="49"/>
      <c r="AJ2808" s="54"/>
    </row>
    <row r="2809" spans="1:36" ht="15" customHeight="1" x14ac:dyDescent="0.2">
      <c r="A2809" s="53">
        <v>46159</v>
      </c>
      <c r="B2809" s="57" t="str">
        <f t="shared" si="74"/>
        <v>18 A 06</v>
      </c>
      <c r="C2809" s="57" t="str">
        <f t="shared" si="75"/>
        <v>18:00 a 20:00</v>
      </c>
      <c r="D2809" s="57" t="s">
        <v>3384</v>
      </c>
      <c r="E2809" s="57">
        <v>3</v>
      </c>
      <c r="F2809" s="49" t="s">
        <v>845</v>
      </c>
      <c r="G2809" s="49" t="s">
        <v>732</v>
      </c>
      <c r="H2809" s="49"/>
      <c r="I2809" s="49"/>
      <c r="J2809" s="49"/>
      <c r="K2809" s="49"/>
      <c r="L2809" s="49"/>
      <c r="M2809" s="55">
        <v>308884</v>
      </c>
      <c r="N2809" s="57">
        <v>48178071</v>
      </c>
      <c r="O2809" s="80" t="s">
        <v>250</v>
      </c>
      <c r="P2809" s="50" t="s">
        <v>37</v>
      </c>
      <c r="Q2809" s="50" t="s">
        <v>211</v>
      </c>
      <c r="R2809" s="50"/>
      <c r="S2809" s="50" t="s">
        <v>8738</v>
      </c>
      <c r="T2809" s="50" t="s">
        <v>469</v>
      </c>
      <c r="U2809" s="75">
        <v>0.8208333333333333</v>
      </c>
      <c r="V2809" s="75">
        <v>0.83472222222222225</v>
      </c>
      <c r="W2809" s="75">
        <v>0.8208333333333333</v>
      </c>
      <c r="X2809" s="75">
        <v>0.82361111111111107</v>
      </c>
      <c r="Y2809" s="75">
        <v>0.8208333333333333</v>
      </c>
      <c r="Z2809" s="75" t="s">
        <v>42</v>
      </c>
      <c r="AA2809" s="75" t="s">
        <v>42</v>
      </c>
      <c r="AB2809" s="49" t="s">
        <v>8739</v>
      </c>
      <c r="AC2809" s="93">
        <v>0</v>
      </c>
      <c r="AD2809" s="93">
        <v>0</v>
      </c>
      <c r="AE2809" s="57" t="s">
        <v>585</v>
      </c>
      <c r="AF2809" s="94" t="s">
        <v>56</v>
      </c>
      <c r="AG2809" s="84"/>
      <c r="AH2809" s="50" t="s">
        <v>66</v>
      </c>
      <c r="AI2809" s="49"/>
      <c r="AJ2809" s="54"/>
    </row>
    <row r="2810" spans="1:36" ht="15" customHeight="1" x14ac:dyDescent="0.2">
      <c r="A2810" s="53">
        <v>46159</v>
      </c>
      <c r="B2810" s="57" t="str">
        <f t="shared" si="74"/>
        <v>18 A 06</v>
      </c>
      <c r="C2810" s="57" t="str">
        <f t="shared" si="75"/>
        <v>18:00 a 20:00</v>
      </c>
      <c r="D2810" s="57" t="s">
        <v>3384</v>
      </c>
      <c r="E2810" s="57">
        <v>3</v>
      </c>
      <c r="F2810" s="49" t="s">
        <v>5327</v>
      </c>
      <c r="G2810" s="49" t="s">
        <v>1006</v>
      </c>
      <c r="H2810" s="49"/>
      <c r="I2810" s="49"/>
      <c r="J2810" s="49"/>
      <c r="K2810" s="49"/>
      <c r="L2810" s="49"/>
      <c r="M2810" s="55">
        <v>308887</v>
      </c>
      <c r="N2810" s="57">
        <v>48178181</v>
      </c>
      <c r="O2810" s="80" t="s">
        <v>49</v>
      </c>
      <c r="P2810" s="50" t="s">
        <v>211</v>
      </c>
      <c r="Q2810" s="50"/>
      <c r="R2810" s="50"/>
      <c r="S2810" s="50" t="s">
        <v>8740</v>
      </c>
      <c r="T2810" s="50" t="s">
        <v>355</v>
      </c>
      <c r="U2810" s="75">
        <v>0.82291666666666663</v>
      </c>
      <c r="V2810" s="75" t="s">
        <v>8741</v>
      </c>
      <c r="W2810" s="75">
        <v>0.82361111111111107</v>
      </c>
      <c r="X2810" s="75" t="s">
        <v>42</v>
      </c>
      <c r="Y2810" s="75" t="s">
        <v>42</v>
      </c>
      <c r="Z2810" s="75" t="s">
        <v>42</v>
      </c>
      <c r="AA2810" s="75" t="s">
        <v>42</v>
      </c>
      <c r="AB2810" s="49" t="s">
        <v>8742</v>
      </c>
      <c r="AC2810" s="93">
        <v>0</v>
      </c>
      <c r="AD2810" s="93">
        <v>0</v>
      </c>
      <c r="AE2810" s="57" t="s">
        <v>436</v>
      </c>
      <c r="AF2810" s="94" t="s">
        <v>56</v>
      </c>
      <c r="AG2810" s="84" t="s">
        <v>57</v>
      </c>
      <c r="AH2810" s="50" t="s">
        <v>66</v>
      </c>
      <c r="AI2810" s="49"/>
      <c r="AJ2810" s="54"/>
    </row>
    <row r="2811" spans="1:36" ht="15" customHeight="1" x14ac:dyDescent="0.2">
      <c r="A2811" s="53">
        <v>46159</v>
      </c>
      <c r="B2811" s="57" t="str">
        <f t="shared" si="74"/>
        <v>18 A 06</v>
      </c>
      <c r="C2811" s="57" t="str">
        <f t="shared" si="75"/>
        <v>18:00 a 20:00</v>
      </c>
      <c r="D2811" s="57" t="s">
        <v>3384</v>
      </c>
      <c r="E2811" s="57">
        <v>3</v>
      </c>
      <c r="F2811" s="49" t="s">
        <v>3385</v>
      </c>
      <c r="G2811" s="49" t="s">
        <v>2970</v>
      </c>
      <c r="H2811" s="49"/>
      <c r="I2811" s="49"/>
      <c r="J2811" s="49"/>
      <c r="K2811" s="49"/>
      <c r="L2811" s="49"/>
      <c r="M2811" s="55">
        <v>308871</v>
      </c>
      <c r="N2811" s="57">
        <v>48178159</v>
      </c>
      <c r="O2811" s="80" t="s">
        <v>49</v>
      </c>
      <c r="P2811" s="50" t="s">
        <v>37</v>
      </c>
      <c r="Q2811" s="50" t="s">
        <v>69</v>
      </c>
      <c r="R2811" s="50"/>
      <c r="S2811" s="50" t="s">
        <v>8743</v>
      </c>
      <c r="T2811" s="50" t="s">
        <v>91</v>
      </c>
      <c r="U2811" s="75">
        <v>0.8256944444444444</v>
      </c>
      <c r="V2811" s="75">
        <v>0.8534722222222223</v>
      </c>
      <c r="W2811" s="75">
        <v>0.8256944444444444</v>
      </c>
      <c r="X2811" s="75" t="s">
        <v>42</v>
      </c>
      <c r="Y2811" s="75" t="s">
        <v>42</v>
      </c>
      <c r="Z2811" s="75" t="s">
        <v>42</v>
      </c>
      <c r="AA2811" s="75" t="s">
        <v>42</v>
      </c>
      <c r="AB2811" s="49" t="s">
        <v>8744</v>
      </c>
      <c r="AC2811" s="93">
        <v>0</v>
      </c>
      <c r="AD2811" s="93">
        <v>0</v>
      </c>
      <c r="AE2811" s="57" t="s">
        <v>269</v>
      </c>
      <c r="AF2811" s="94" t="s">
        <v>56</v>
      </c>
      <c r="AG2811" s="84"/>
      <c r="AH2811" s="50" t="s">
        <v>66</v>
      </c>
      <c r="AI2811" s="49"/>
      <c r="AJ2811" s="54"/>
    </row>
    <row r="2812" spans="1:36" ht="15" customHeight="1" x14ac:dyDescent="0.2">
      <c r="A2812" s="53">
        <v>46159</v>
      </c>
      <c r="B2812" s="57" t="str">
        <f t="shared" si="74"/>
        <v>18 A 06</v>
      </c>
      <c r="C2812" s="57" t="str">
        <f t="shared" si="75"/>
        <v>18:00 a 20:00</v>
      </c>
      <c r="D2812" s="57" t="s">
        <v>3384</v>
      </c>
      <c r="E2812" s="57">
        <v>3</v>
      </c>
      <c r="F2812" s="49" t="s">
        <v>3385</v>
      </c>
      <c r="G2812" s="49" t="s">
        <v>2541</v>
      </c>
      <c r="H2812" s="49"/>
      <c r="I2812" s="49"/>
      <c r="J2812" s="49"/>
      <c r="K2812" s="49"/>
      <c r="L2812" s="49"/>
      <c r="M2812" s="55">
        <v>308917</v>
      </c>
      <c r="N2812" s="57">
        <v>48178211</v>
      </c>
      <c r="O2812" s="80" t="s">
        <v>49</v>
      </c>
      <c r="P2812" s="50" t="s">
        <v>37</v>
      </c>
      <c r="Q2812" s="50" t="s">
        <v>117</v>
      </c>
      <c r="R2812" s="50" t="s">
        <v>51</v>
      </c>
      <c r="S2812" s="50" t="s">
        <v>8745</v>
      </c>
      <c r="T2812" s="50" t="s">
        <v>194</v>
      </c>
      <c r="U2812" s="75">
        <v>0.82777777777777783</v>
      </c>
      <c r="V2812" s="75">
        <v>0.90972222222222221</v>
      </c>
      <c r="W2812" s="75">
        <v>0.83750000000000002</v>
      </c>
      <c r="X2812" s="75">
        <v>0.84305555555555556</v>
      </c>
      <c r="Y2812" s="75" t="s">
        <v>42</v>
      </c>
      <c r="Z2812" s="75" t="s">
        <v>42</v>
      </c>
      <c r="AA2812" s="75" t="s">
        <v>42</v>
      </c>
      <c r="AB2812" s="49" t="s">
        <v>8746</v>
      </c>
      <c r="AC2812" s="93">
        <v>0</v>
      </c>
      <c r="AD2812" s="93">
        <v>1</v>
      </c>
      <c r="AE2812" s="57" t="s">
        <v>196</v>
      </c>
      <c r="AF2812" s="94" t="s">
        <v>56</v>
      </c>
      <c r="AG2812" s="84"/>
      <c r="AH2812" s="50" t="s">
        <v>46</v>
      </c>
      <c r="AI2812" s="49"/>
      <c r="AJ2812" s="54"/>
    </row>
    <row r="2813" spans="1:36" ht="15" customHeight="1" x14ac:dyDescent="0.2">
      <c r="A2813" s="53">
        <v>46159</v>
      </c>
      <c r="B2813" s="57" t="str">
        <f t="shared" si="74"/>
        <v>18 A 06</v>
      </c>
      <c r="C2813" s="57" t="str">
        <f t="shared" si="75"/>
        <v>18:00 a 20:00</v>
      </c>
      <c r="D2813" s="57" t="s">
        <v>3384</v>
      </c>
      <c r="E2813" s="57">
        <v>3</v>
      </c>
      <c r="F2813" s="49" t="s">
        <v>6059</v>
      </c>
      <c r="G2813" s="49" t="s">
        <v>411</v>
      </c>
      <c r="H2813" s="49"/>
      <c r="I2813" s="49"/>
      <c r="J2813" s="49"/>
      <c r="K2813" s="49"/>
      <c r="L2813" s="49"/>
      <c r="M2813" s="55">
        <v>308824</v>
      </c>
      <c r="N2813" s="57">
        <v>48178296</v>
      </c>
      <c r="O2813" s="80" t="s">
        <v>36</v>
      </c>
      <c r="P2813" s="50" t="s">
        <v>37</v>
      </c>
      <c r="Q2813" s="50" t="s">
        <v>69</v>
      </c>
      <c r="R2813" s="50"/>
      <c r="S2813" s="50" t="s">
        <v>8620</v>
      </c>
      <c r="T2813" s="50" t="s">
        <v>213</v>
      </c>
      <c r="U2813" s="75">
        <v>0.83124999999999993</v>
      </c>
      <c r="V2813" s="75">
        <v>0.84722222222222221</v>
      </c>
      <c r="W2813" s="75">
        <v>0.8340277777777777</v>
      </c>
      <c r="X2813" s="75" t="s">
        <v>42</v>
      </c>
      <c r="Y2813" s="75" t="s">
        <v>42</v>
      </c>
      <c r="Z2813" s="75" t="s">
        <v>42</v>
      </c>
      <c r="AA2813" s="75" t="s">
        <v>42</v>
      </c>
      <c r="AB2813" s="49" t="s">
        <v>8747</v>
      </c>
      <c r="AC2813" s="93">
        <v>0</v>
      </c>
      <c r="AD2813" s="93">
        <v>0</v>
      </c>
      <c r="AE2813" s="57" t="s">
        <v>215</v>
      </c>
      <c r="AF2813" s="94" t="s">
        <v>113</v>
      </c>
      <c r="AG2813" s="84"/>
      <c r="AH2813" s="50" t="s">
        <v>66</v>
      </c>
      <c r="AI2813" s="49"/>
      <c r="AJ2813" s="54"/>
    </row>
    <row r="2814" spans="1:36" ht="15" customHeight="1" x14ac:dyDescent="0.2">
      <c r="A2814" s="53">
        <v>46159</v>
      </c>
      <c r="B2814" s="57" t="str">
        <f t="shared" si="74"/>
        <v>18 A 06</v>
      </c>
      <c r="C2814" s="57" t="str">
        <f t="shared" si="75"/>
        <v>20:00 a 22:00</v>
      </c>
      <c r="D2814" s="57" t="s">
        <v>3384</v>
      </c>
      <c r="E2814" s="57">
        <v>3</v>
      </c>
      <c r="F2814" s="49" t="s">
        <v>849</v>
      </c>
      <c r="G2814" s="49" t="s">
        <v>952</v>
      </c>
      <c r="H2814" s="49"/>
      <c r="I2814" s="49"/>
      <c r="J2814" s="49"/>
      <c r="K2814" s="49"/>
      <c r="L2814" s="49"/>
      <c r="M2814" s="55">
        <v>308893</v>
      </c>
      <c r="N2814" s="57">
        <v>48178294</v>
      </c>
      <c r="O2814" s="80" t="s">
        <v>49</v>
      </c>
      <c r="P2814" s="50" t="s">
        <v>80</v>
      </c>
      <c r="Q2814" s="50"/>
      <c r="R2814" s="50"/>
      <c r="S2814" s="50" t="s">
        <v>8748</v>
      </c>
      <c r="T2814" s="50" t="s">
        <v>95</v>
      </c>
      <c r="U2814" s="75">
        <v>0.8354166666666667</v>
      </c>
      <c r="V2814" s="75">
        <v>0.84027777777777779</v>
      </c>
      <c r="W2814" s="75">
        <v>0.83680555555555547</v>
      </c>
      <c r="X2814" s="75" t="s">
        <v>42</v>
      </c>
      <c r="Y2814" s="75" t="s">
        <v>42</v>
      </c>
      <c r="Z2814" s="75" t="s">
        <v>42</v>
      </c>
      <c r="AA2814" s="75" t="s">
        <v>42</v>
      </c>
      <c r="AB2814" s="49" t="s">
        <v>8749</v>
      </c>
      <c r="AC2814" s="93">
        <v>0</v>
      </c>
      <c r="AD2814" s="93">
        <v>0</v>
      </c>
      <c r="AE2814" s="57" t="s">
        <v>191</v>
      </c>
      <c r="AF2814" s="94" t="s">
        <v>56</v>
      </c>
      <c r="AG2814" s="84"/>
      <c r="AH2814" s="50" t="s">
        <v>66</v>
      </c>
      <c r="AI2814" s="49"/>
      <c r="AJ2814" s="54"/>
    </row>
    <row r="2815" spans="1:36" ht="15" customHeight="1" x14ac:dyDescent="0.2">
      <c r="A2815" s="53">
        <v>46159</v>
      </c>
      <c r="B2815" s="57" t="str">
        <f t="shared" si="74"/>
        <v>18 A 06</v>
      </c>
      <c r="C2815" s="57" t="str">
        <f t="shared" si="75"/>
        <v>20:00 a 22:00</v>
      </c>
      <c r="D2815" s="57" t="s">
        <v>3384</v>
      </c>
      <c r="E2815" s="57">
        <v>3</v>
      </c>
      <c r="F2815" s="49" t="s">
        <v>849</v>
      </c>
      <c r="G2815" s="49" t="s">
        <v>911</v>
      </c>
      <c r="H2815" s="49"/>
      <c r="I2815" s="49"/>
      <c r="J2815" s="49"/>
      <c r="K2815" s="49"/>
      <c r="L2815" s="49"/>
      <c r="M2815" s="55">
        <v>308902</v>
      </c>
      <c r="N2815" s="57">
        <v>48178301</v>
      </c>
      <c r="O2815" s="80" t="s">
        <v>49</v>
      </c>
      <c r="P2815" s="50" t="s">
        <v>37</v>
      </c>
      <c r="Q2815" s="50" t="s">
        <v>123</v>
      </c>
      <c r="R2815" s="50"/>
      <c r="S2815" s="50" t="s">
        <v>8750</v>
      </c>
      <c r="T2815" s="50" t="s">
        <v>71</v>
      </c>
      <c r="U2815" s="75">
        <v>0.83750000000000002</v>
      </c>
      <c r="V2815" s="75">
        <v>0.85416666666666663</v>
      </c>
      <c r="W2815" s="75">
        <v>0.83750000000000002</v>
      </c>
      <c r="X2815" s="75">
        <v>0.84652777777777777</v>
      </c>
      <c r="Y2815" s="75" t="s">
        <v>42</v>
      </c>
      <c r="Z2815" s="75" t="s">
        <v>42</v>
      </c>
      <c r="AA2815" s="75" t="s">
        <v>42</v>
      </c>
      <c r="AB2815" s="49" t="s">
        <v>8751</v>
      </c>
      <c r="AC2815" s="93">
        <v>0</v>
      </c>
      <c r="AD2815" s="93">
        <v>0</v>
      </c>
      <c r="AE2815" s="57" t="s">
        <v>73</v>
      </c>
      <c r="AF2815" s="94" t="s">
        <v>56</v>
      </c>
      <c r="AG2815" s="84"/>
      <c r="AH2815" s="50" t="s">
        <v>66</v>
      </c>
      <c r="AI2815" s="49"/>
      <c r="AJ2815" s="54"/>
    </row>
    <row r="2816" spans="1:36" ht="15" customHeight="1" x14ac:dyDescent="0.2">
      <c r="A2816" s="53">
        <v>46159</v>
      </c>
      <c r="B2816" s="57" t="str">
        <f t="shared" si="74"/>
        <v>18 A 06</v>
      </c>
      <c r="C2816" s="57" t="str">
        <f t="shared" si="75"/>
        <v>20:00 a 22:00</v>
      </c>
      <c r="D2816" s="57" t="s">
        <v>3384</v>
      </c>
      <c r="E2816" s="57">
        <v>3</v>
      </c>
      <c r="F2816" s="49" t="s">
        <v>6059</v>
      </c>
      <c r="G2816" s="49" t="s">
        <v>476</v>
      </c>
      <c r="H2816" s="49"/>
      <c r="I2816" s="49"/>
      <c r="J2816" s="49"/>
      <c r="K2816" s="49"/>
      <c r="L2816" s="49"/>
      <c r="M2816" s="55">
        <v>308990</v>
      </c>
      <c r="N2816" s="57">
        <v>48178373</v>
      </c>
      <c r="O2816" s="80" t="s">
        <v>36</v>
      </c>
      <c r="P2816" s="50" t="s">
        <v>37</v>
      </c>
      <c r="Q2816" s="50" t="s">
        <v>117</v>
      </c>
      <c r="R2816" s="50" t="s">
        <v>51</v>
      </c>
      <c r="S2816" s="50" t="s">
        <v>8752</v>
      </c>
      <c r="T2816" s="50" t="s">
        <v>259</v>
      </c>
      <c r="U2816" s="75">
        <v>0.84236111111111101</v>
      </c>
      <c r="V2816" s="75">
        <v>0.96805555555555556</v>
      </c>
      <c r="W2816" s="75">
        <v>0.84236111111111101</v>
      </c>
      <c r="X2816" s="75">
        <v>0.8534722222222223</v>
      </c>
      <c r="Y2816" s="75" t="s">
        <v>42</v>
      </c>
      <c r="Z2816" s="75" t="s">
        <v>42</v>
      </c>
      <c r="AA2816" s="75" t="s">
        <v>42</v>
      </c>
      <c r="AB2816" s="49" t="s">
        <v>8753</v>
      </c>
      <c r="AC2816" s="93">
        <v>0</v>
      </c>
      <c r="AD2816" s="93">
        <v>1</v>
      </c>
      <c r="AE2816" s="57" t="s">
        <v>261</v>
      </c>
      <c r="AF2816" s="94" t="s">
        <v>113</v>
      </c>
      <c r="AG2816" s="84"/>
      <c r="AH2816" s="50" t="s">
        <v>46</v>
      </c>
      <c r="AI2816" s="49"/>
      <c r="AJ2816" s="54"/>
    </row>
    <row r="2817" spans="1:36" ht="15" customHeight="1" x14ac:dyDescent="0.2">
      <c r="A2817" s="53">
        <v>46159</v>
      </c>
      <c r="B2817" s="57" t="str">
        <f t="shared" si="74"/>
        <v>18 A 06</v>
      </c>
      <c r="C2817" s="57" t="str">
        <f t="shared" si="75"/>
        <v>20:00 a 22:00</v>
      </c>
      <c r="D2817" s="57" t="s">
        <v>3384</v>
      </c>
      <c r="E2817" s="57">
        <v>3</v>
      </c>
      <c r="F2817" s="49" t="s">
        <v>3385</v>
      </c>
      <c r="G2817" s="49" t="s">
        <v>1782</v>
      </c>
      <c r="H2817" s="49"/>
      <c r="I2817" s="49"/>
      <c r="J2817" s="49"/>
      <c r="K2817" s="49"/>
      <c r="L2817" s="49"/>
      <c r="M2817" s="55">
        <v>308872</v>
      </c>
      <c r="N2817" s="57">
        <v>48178409</v>
      </c>
      <c r="O2817" s="80" t="s">
        <v>49</v>
      </c>
      <c r="P2817" s="50" t="s">
        <v>450</v>
      </c>
      <c r="Q2817" s="50"/>
      <c r="R2817" s="50" t="s">
        <v>451</v>
      </c>
      <c r="S2817" s="50" t="s">
        <v>8754</v>
      </c>
      <c r="T2817" s="50" t="s">
        <v>396</v>
      </c>
      <c r="U2817" s="75">
        <v>0.84236111111111101</v>
      </c>
      <c r="V2817" s="75">
        <v>0.84444444444444444</v>
      </c>
      <c r="W2817" s="75" t="s">
        <v>42</v>
      </c>
      <c r="X2817" s="75" t="s">
        <v>42</v>
      </c>
      <c r="Y2817" s="75" t="s">
        <v>42</v>
      </c>
      <c r="Z2817" s="75" t="s">
        <v>42</v>
      </c>
      <c r="AA2817" s="75" t="s">
        <v>42</v>
      </c>
      <c r="AB2817" s="49" t="s">
        <v>8755</v>
      </c>
      <c r="AC2817" s="93">
        <v>1</v>
      </c>
      <c r="AD2817" s="93">
        <v>0</v>
      </c>
      <c r="AE2817" s="57" t="s">
        <v>162</v>
      </c>
      <c r="AF2817" s="94" t="s">
        <v>56</v>
      </c>
      <c r="AG2817" s="84"/>
      <c r="AH2817" s="50" t="s">
        <v>58</v>
      </c>
      <c r="AI2817" s="49"/>
      <c r="AJ2817" s="54"/>
    </row>
    <row r="2818" spans="1:36" ht="15" customHeight="1" x14ac:dyDescent="0.2">
      <c r="A2818" s="53">
        <v>46159</v>
      </c>
      <c r="B2818" s="57" t="str">
        <f t="shared" si="74"/>
        <v>18 A 06</v>
      </c>
      <c r="C2818" s="57" t="str">
        <f t="shared" si="75"/>
        <v>20:00 a 22:00</v>
      </c>
      <c r="D2818" s="57" t="s">
        <v>3384</v>
      </c>
      <c r="E2818" s="57">
        <v>3</v>
      </c>
      <c r="F2818" s="49" t="s">
        <v>849</v>
      </c>
      <c r="G2818" s="49" t="s">
        <v>471</v>
      </c>
      <c r="H2818" s="49"/>
      <c r="I2818" s="49"/>
      <c r="J2818" s="49"/>
      <c r="K2818" s="49"/>
      <c r="L2818" s="49"/>
      <c r="M2818" s="55">
        <v>308920</v>
      </c>
      <c r="N2818" s="57">
        <v>48178487</v>
      </c>
      <c r="O2818" s="80" t="s">
        <v>49</v>
      </c>
      <c r="P2818" s="50" t="s">
        <v>37</v>
      </c>
      <c r="Q2818" s="50" t="s">
        <v>39</v>
      </c>
      <c r="R2818" s="50" t="s">
        <v>39</v>
      </c>
      <c r="S2818" s="50" t="s">
        <v>4739</v>
      </c>
      <c r="T2818" s="50" t="s">
        <v>71</v>
      </c>
      <c r="U2818" s="75">
        <v>0.84652777777777777</v>
      </c>
      <c r="V2818" s="75">
        <v>0.87708333333333333</v>
      </c>
      <c r="W2818" s="75">
        <v>0.84652777777777777</v>
      </c>
      <c r="X2818" s="75" t="s">
        <v>42</v>
      </c>
      <c r="Y2818" s="75" t="s">
        <v>42</v>
      </c>
      <c r="Z2818" s="75" t="s">
        <v>42</v>
      </c>
      <c r="AA2818" s="75" t="s">
        <v>42</v>
      </c>
      <c r="AB2818" s="49" t="s">
        <v>8756</v>
      </c>
      <c r="AC2818" s="93">
        <v>0</v>
      </c>
      <c r="AD2818" s="93">
        <v>2</v>
      </c>
      <c r="AE2818" s="57" t="s">
        <v>73</v>
      </c>
      <c r="AF2818" s="94" t="s">
        <v>56</v>
      </c>
      <c r="AG2818" s="84"/>
      <c r="AH2818" s="50" t="s">
        <v>672</v>
      </c>
      <c r="AI2818" s="49"/>
      <c r="AJ2818" s="54"/>
    </row>
    <row r="2819" spans="1:36" ht="15" customHeight="1" x14ac:dyDescent="0.2">
      <c r="A2819" s="53">
        <v>46159</v>
      </c>
      <c r="B2819" s="57" t="str">
        <f t="shared" si="74"/>
        <v>18 A 06</v>
      </c>
      <c r="C2819" s="57" t="str">
        <f t="shared" si="75"/>
        <v>20:00 a 22:00</v>
      </c>
      <c r="D2819" s="57" t="s">
        <v>3384</v>
      </c>
      <c r="E2819" s="57">
        <v>3</v>
      </c>
      <c r="F2819" s="49" t="s">
        <v>845</v>
      </c>
      <c r="G2819" s="49" t="s">
        <v>1071</v>
      </c>
      <c r="H2819" s="49"/>
      <c r="I2819" s="49"/>
      <c r="J2819" s="49"/>
      <c r="K2819" s="49"/>
      <c r="L2819" s="49"/>
      <c r="M2819" s="55">
        <v>308912</v>
      </c>
      <c r="N2819" s="57">
        <v>48178448</v>
      </c>
      <c r="O2819" s="80" t="s">
        <v>250</v>
      </c>
      <c r="P2819" s="50" t="s">
        <v>80</v>
      </c>
      <c r="Q2819" s="50"/>
      <c r="R2819" s="50"/>
      <c r="S2819" s="50" t="s">
        <v>8302</v>
      </c>
      <c r="T2819" s="50" t="s">
        <v>234</v>
      </c>
      <c r="U2819" s="75">
        <v>0.85486111111111107</v>
      </c>
      <c r="V2819" s="75">
        <v>0.8618055555555556</v>
      </c>
      <c r="W2819" s="75">
        <v>0.85625000000000007</v>
      </c>
      <c r="X2819" s="75" t="s">
        <v>42</v>
      </c>
      <c r="Y2819" s="75" t="s">
        <v>42</v>
      </c>
      <c r="Z2819" s="75" t="s">
        <v>42</v>
      </c>
      <c r="AA2819" s="75" t="s">
        <v>42</v>
      </c>
      <c r="AB2819" s="49" t="s">
        <v>8757</v>
      </c>
      <c r="AC2819" s="93">
        <v>0</v>
      </c>
      <c r="AD2819" s="93">
        <v>0</v>
      </c>
      <c r="AE2819" s="57" t="s">
        <v>3490</v>
      </c>
      <c r="AF2819" s="94" t="s">
        <v>56</v>
      </c>
      <c r="AG2819" s="84"/>
      <c r="AH2819" s="50" t="s">
        <v>66</v>
      </c>
      <c r="AI2819" s="49"/>
      <c r="AJ2819" s="54"/>
    </row>
    <row r="2820" spans="1:36" ht="15" customHeight="1" x14ac:dyDescent="0.2">
      <c r="A2820" s="53">
        <v>46159</v>
      </c>
      <c r="B2820" s="57" t="str">
        <f t="shared" si="74"/>
        <v>18 A 06</v>
      </c>
      <c r="C2820" s="57" t="str">
        <f t="shared" si="75"/>
        <v>20:00 a 22:00</v>
      </c>
      <c r="D2820" s="57" t="s">
        <v>3384</v>
      </c>
      <c r="E2820" s="57">
        <v>3</v>
      </c>
      <c r="F2820" s="49" t="s">
        <v>3385</v>
      </c>
      <c r="G2820" s="49" t="s">
        <v>98</v>
      </c>
      <c r="H2820" s="49"/>
      <c r="I2820" s="49"/>
      <c r="J2820" s="49"/>
      <c r="K2820" s="49"/>
      <c r="L2820" s="49"/>
      <c r="M2820" s="55">
        <v>308993</v>
      </c>
      <c r="N2820" s="57">
        <v>48178497</v>
      </c>
      <c r="O2820" s="80" t="s">
        <v>49</v>
      </c>
      <c r="P2820" s="50" t="s">
        <v>142</v>
      </c>
      <c r="Q2820" s="50"/>
      <c r="R2820" s="50"/>
      <c r="S2820" s="50" t="s">
        <v>3180</v>
      </c>
      <c r="T2820" s="50" t="s">
        <v>101</v>
      </c>
      <c r="U2820" s="75">
        <v>0.86041666666666661</v>
      </c>
      <c r="V2820" s="75">
        <v>0.8652777777777777</v>
      </c>
      <c r="W2820" s="75">
        <v>0.86249999999999993</v>
      </c>
      <c r="X2820" s="75" t="s">
        <v>42</v>
      </c>
      <c r="Y2820" s="75" t="s">
        <v>42</v>
      </c>
      <c r="Z2820" s="75" t="s">
        <v>42</v>
      </c>
      <c r="AA2820" s="75" t="s">
        <v>42</v>
      </c>
      <c r="AB2820" s="49" t="s">
        <v>8758</v>
      </c>
      <c r="AC2820" s="93">
        <v>0</v>
      </c>
      <c r="AD2820" s="93">
        <v>0</v>
      </c>
      <c r="AE2820" s="57" t="s">
        <v>103</v>
      </c>
      <c r="AF2820" s="94" t="s">
        <v>56</v>
      </c>
      <c r="AG2820" s="84" t="s">
        <v>57</v>
      </c>
      <c r="AH2820" s="50" t="s">
        <v>66</v>
      </c>
      <c r="AI2820" s="49"/>
      <c r="AJ2820" s="54"/>
    </row>
    <row r="2821" spans="1:36" ht="15" customHeight="1" x14ac:dyDescent="0.2">
      <c r="A2821" s="53">
        <v>46159</v>
      </c>
      <c r="B2821" s="57" t="str">
        <f t="shared" si="74"/>
        <v>18 A 06</v>
      </c>
      <c r="C2821" s="57" t="str">
        <f t="shared" si="75"/>
        <v>20:00 a 22:00</v>
      </c>
      <c r="D2821" s="57" t="s">
        <v>3384</v>
      </c>
      <c r="E2821" s="57">
        <v>3</v>
      </c>
      <c r="F2821" s="49" t="s">
        <v>6059</v>
      </c>
      <c r="G2821" s="49" t="s">
        <v>389</v>
      </c>
      <c r="H2821" s="49"/>
      <c r="I2821" s="49"/>
      <c r="J2821" s="49"/>
      <c r="K2821" s="49"/>
      <c r="L2821" s="49"/>
      <c r="M2821" s="55">
        <v>308898</v>
      </c>
      <c r="N2821" s="57">
        <v>48178506</v>
      </c>
      <c r="O2821" s="80" t="s">
        <v>36</v>
      </c>
      <c r="P2821" s="50" t="s">
        <v>211</v>
      </c>
      <c r="Q2821" s="50"/>
      <c r="R2821" s="50"/>
      <c r="S2821" s="50" t="s">
        <v>8759</v>
      </c>
      <c r="T2821" s="50" t="s">
        <v>213</v>
      </c>
      <c r="U2821" s="75">
        <v>0.86249999999999993</v>
      </c>
      <c r="V2821" s="75">
        <v>0.87777777777777777</v>
      </c>
      <c r="W2821" s="75" t="s">
        <v>42</v>
      </c>
      <c r="X2821" s="75" t="s">
        <v>42</v>
      </c>
      <c r="Y2821" s="75">
        <v>0.86944444444444446</v>
      </c>
      <c r="Z2821" s="75" t="s">
        <v>42</v>
      </c>
      <c r="AA2821" s="75" t="s">
        <v>42</v>
      </c>
      <c r="AB2821" s="49" t="s">
        <v>8760</v>
      </c>
      <c r="AC2821" s="93">
        <v>0</v>
      </c>
      <c r="AD2821" s="93">
        <v>0</v>
      </c>
      <c r="AE2821" s="57" t="s">
        <v>215</v>
      </c>
      <c r="AF2821" s="94" t="s">
        <v>56</v>
      </c>
      <c r="AG2821" s="84"/>
      <c r="AH2821" s="50" t="s">
        <v>66</v>
      </c>
      <c r="AI2821" s="49"/>
      <c r="AJ2821" s="54"/>
    </row>
    <row r="2822" spans="1:36" ht="15" customHeight="1" x14ac:dyDescent="0.2">
      <c r="A2822" s="53">
        <v>46159</v>
      </c>
      <c r="B2822" s="57" t="str">
        <f t="shared" si="74"/>
        <v>18 A 06</v>
      </c>
      <c r="C2822" s="57" t="str">
        <f t="shared" si="75"/>
        <v>20:00 a 22:00</v>
      </c>
      <c r="D2822" s="57" t="s">
        <v>3384</v>
      </c>
      <c r="E2822" s="57">
        <v>3</v>
      </c>
      <c r="F2822" s="49" t="s">
        <v>3385</v>
      </c>
      <c r="G2822" s="49" t="s">
        <v>1874</v>
      </c>
      <c r="H2822" s="49"/>
      <c r="I2822" s="49"/>
      <c r="J2822" s="49"/>
      <c r="K2822" s="49"/>
      <c r="L2822" s="49"/>
      <c r="M2822" s="55">
        <v>308927</v>
      </c>
      <c r="N2822" s="57">
        <v>48178529</v>
      </c>
      <c r="O2822" s="80" t="s">
        <v>49</v>
      </c>
      <c r="P2822" s="50" t="s">
        <v>37</v>
      </c>
      <c r="Q2822" s="50" t="s">
        <v>123</v>
      </c>
      <c r="R2822" s="50"/>
      <c r="S2822" s="50" t="s">
        <v>8761</v>
      </c>
      <c r="T2822" s="50" t="s">
        <v>396</v>
      </c>
      <c r="U2822" s="75">
        <v>0.86875000000000002</v>
      </c>
      <c r="V2822" s="75">
        <v>0.90277777777777779</v>
      </c>
      <c r="W2822" s="75">
        <v>0.86875000000000002</v>
      </c>
      <c r="X2822" s="75">
        <v>0.87222222222222223</v>
      </c>
      <c r="Y2822" s="75" t="s">
        <v>42</v>
      </c>
      <c r="Z2822" s="75" t="s">
        <v>42</v>
      </c>
      <c r="AA2822" s="75" t="s">
        <v>42</v>
      </c>
      <c r="AB2822" s="49" t="s">
        <v>8762</v>
      </c>
      <c r="AC2822" s="93">
        <v>0</v>
      </c>
      <c r="AD2822" s="93">
        <v>0</v>
      </c>
      <c r="AE2822" s="57" t="s">
        <v>162</v>
      </c>
      <c r="AF2822" s="94" t="s">
        <v>56</v>
      </c>
      <c r="AG2822" s="84"/>
      <c r="AH2822" s="50" t="s">
        <v>66</v>
      </c>
      <c r="AI2822" s="49"/>
      <c r="AJ2822" s="54"/>
    </row>
    <row r="2823" spans="1:36" ht="15" customHeight="1" x14ac:dyDescent="0.2">
      <c r="A2823" s="53">
        <v>46159</v>
      </c>
      <c r="B2823" s="57" t="str">
        <f t="shared" si="74"/>
        <v>18 A 06</v>
      </c>
      <c r="C2823" s="57" t="str">
        <f t="shared" si="75"/>
        <v>20:00 a 22:00</v>
      </c>
      <c r="D2823" s="57" t="s">
        <v>3384</v>
      </c>
      <c r="E2823" s="57">
        <v>3</v>
      </c>
      <c r="F2823" s="49" t="s">
        <v>5327</v>
      </c>
      <c r="G2823" s="49" t="s">
        <v>1078</v>
      </c>
      <c r="H2823" s="49"/>
      <c r="I2823" s="49"/>
      <c r="J2823" s="49"/>
      <c r="K2823" s="49"/>
      <c r="L2823" s="49"/>
      <c r="M2823" s="55">
        <v>309000</v>
      </c>
      <c r="N2823" s="57">
        <v>48178577</v>
      </c>
      <c r="O2823" s="80" t="s">
        <v>49</v>
      </c>
      <c r="P2823" s="50" t="s">
        <v>37</v>
      </c>
      <c r="Q2823" s="50" t="s">
        <v>61</v>
      </c>
      <c r="R2823" s="50" t="s">
        <v>99</v>
      </c>
      <c r="S2823" s="50" t="s">
        <v>8763</v>
      </c>
      <c r="T2823" s="50" t="s">
        <v>3658</v>
      </c>
      <c r="U2823" s="75">
        <v>0.87013888888888891</v>
      </c>
      <c r="V2823" s="75">
        <v>0.89027777777777783</v>
      </c>
      <c r="W2823" s="75">
        <v>0.87013888888888891</v>
      </c>
      <c r="X2823" s="75" t="s">
        <v>42</v>
      </c>
      <c r="Y2823" s="75" t="s">
        <v>42</v>
      </c>
      <c r="Z2823" s="75" t="s">
        <v>42</v>
      </c>
      <c r="AA2823" s="75" t="s">
        <v>42</v>
      </c>
      <c r="AB2823" s="49" t="s">
        <v>8764</v>
      </c>
      <c r="AC2823" s="93">
        <v>1</v>
      </c>
      <c r="AD2823" s="93">
        <v>0</v>
      </c>
      <c r="AE2823" s="57" t="s">
        <v>3277</v>
      </c>
      <c r="AF2823" s="95" t="s">
        <v>56</v>
      </c>
      <c r="AG2823" s="84"/>
      <c r="AH2823" s="50" t="s">
        <v>46</v>
      </c>
      <c r="AI2823" s="49"/>
      <c r="AJ2823" s="54"/>
    </row>
    <row r="2824" spans="1:36" ht="15" customHeight="1" x14ac:dyDescent="0.2">
      <c r="A2824" s="53">
        <v>46159</v>
      </c>
      <c r="B2824" s="57" t="str">
        <f t="shared" si="74"/>
        <v>18 A 06</v>
      </c>
      <c r="C2824" s="57" t="str">
        <f t="shared" si="75"/>
        <v>20:00 a 22:00</v>
      </c>
      <c r="D2824" s="57" t="s">
        <v>3384</v>
      </c>
      <c r="E2824" s="57">
        <v>3</v>
      </c>
      <c r="F2824" s="49" t="s">
        <v>3385</v>
      </c>
      <c r="G2824" s="49" t="s">
        <v>1028</v>
      </c>
      <c r="H2824" s="49"/>
      <c r="I2824" s="49"/>
      <c r="J2824" s="49"/>
      <c r="K2824" s="49"/>
      <c r="L2824" s="49"/>
      <c r="M2824" s="55">
        <v>308925</v>
      </c>
      <c r="N2824" s="57">
        <v>48178583</v>
      </c>
      <c r="O2824" s="80" t="s">
        <v>49</v>
      </c>
      <c r="P2824" s="50" t="s">
        <v>37</v>
      </c>
      <c r="Q2824" s="50" t="s">
        <v>123</v>
      </c>
      <c r="R2824" s="50"/>
      <c r="S2824" s="50" t="s">
        <v>8765</v>
      </c>
      <c r="T2824" s="50" t="s">
        <v>194</v>
      </c>
      <c r="U2824" s="75">
        <v>0.875</v>
      </c>
      <c r="V2824" s="75">
        <v>0.88611111111111107</v>
      </c>
      <c r="W2824" s="75">
        <v>0.875</v>
      </c>
      <c r="X2824" s="75" t="s">
        <v>42</v>
      </c>
      <c r="Y2824" s="75" t="s">
        <v>42</v>
      </c>
      <c r="Z2824" s="75" t="s">
        <v>42</v>
      </c>
      <c r="AA2824" s="75" t="s">
        <v>42</v>
      </c>
      <c r="AB2824" s="49" t="s">
        <v>8766</v>
      </c>
      <c r="AC2824" s="93">
        <v>0</v>
      </c>
      <c r="AD2824" s="93">
        <v>0</v>
      </c>
      <c r="AE2824" s="57" t="s">
        <v>196</v>
      </c>
      <c r="AF2824" s="94" t="s">
        <v>56</v>
      </c>
      <c r="AG2824" s="84" t="s">
        <v>57</v>
      </c>
      <c r="AH2824" s="50" t="s">
        <v>66</v>
      </c>
      <c r="AI2824" s="49"/>
      <c r="AJ2824" s="54"/>
    </row>
    <row r="2825" spans="1:36" ht="15" customHeight="1" x14ac:dyDescent="0.2">
      <c r="A2825" s="53">
        <v>46159</v>
      </c>
      <c r="B2825" s="57" t="str">
        <f t="shared" si="74"/>
        <v>18 A 06</v>
      </c>
      <c r="C2825" s="57" t="str">
        <f t="shared" si="75"/>
        <v>20:00 a 22:00</v>
      </c>
      <c r="D2825" s="57" t="s">
        <v>3384</v>
      </c>
      <c r="E2825" s="57">
        <v>3</v>
      </c>
      <c r="F2825" s="49" t="s">
        <v>3385</v>
      </c>
      <c r="G2825" s="49" t="s">
        <v>2524</v>
      </c>
      <c r="H2825" s="49"/>
      <c r="I2825" s="49"/>
      <c r="J2825" s="49"/>
      <c r="K2825" s="49"/>
      <c r="L2825" s="49"/>
      <c r="M2825" s="55">
        <v>308906</v>
      </c>
      <c r="N2825" s="57">
        <v>48178629</v>
      </c>
      <c r="O2825" s="80" t="s">
        <v>49</v>
      </c>
      <c r="P2825" s="50" t="s">
        <v>37</v>
      </c>
      <c r="Q2825" s="50" t="s">
        <v>319</v>
      </c>
      <c r="R2825" s="50"/>
      <c r="S2825" s="50" t="s">
        <v>5475</v>
      </c>
      <c r="T2825" s="50" t="s">
        <v>155</v>
      </c>
      <c r="U2825" s="75">
        <v>0.87847222222222221</v>
      </c>
      <c r="V2825" s="75">
        <v>0.89236111111111116</v>
      </c>
      <c r="W2825" s="75">
        <v>0.87847222222222221</v>
      </c>
      <c r="X2825" s="75" t="s">
        <v>42</v>
      </c>
      <c r="Y2825" s="75" t="s">
        <v>42</v>
      </c>
      <c r="Z2825" s="75" t="s">
        <v>42</v>
      </c>
      <c r="AA2825" s="75" t="s">
        <v>42</v>
      </c>
      <c r="AB2825" s="49" t="s">
        <v>8767</v>
      </c>
      <c r="AC2825" s="93">
        <v>0</v>
      </c>
      <c r="AD2825" s="93">
        <v>0</v>
      </c>
      <c r="AE2825" s="57" t="s">
        <v>286</v>
      </c>
      <c r="AF2825" s="94" t="s">
        <v>56</v>
      </c>
      <c r="AG2825" s="84" t="s">
        <v>57</v>
      </c>
      <c r="AH2825" s="50" t="s">
        <v>66</v>
      </c>
      <c r="AI2825" s="49"/>
      <c r="AJ2825" s="54"/>
    </row>
    <row r="2826" spans="1:36" ht="15" customHeight="1" x14ac:dyDescent="0.2">
      <c r="A2826" s="53">
        <v>46159</v>
      </c>
      <c r="B2826" s="57" t="str">
        <f t="shared" si="74"/>
        <v>18 A 06</v>
      </c>
      <c r="C2826" s="57" t="str">
        <f t="shared" si="75"/>
        <v>20:00 a 22:00</v>
      </c>
      <c r="D2826" s="57" t="s">
        <v>3384</v>
      </c>
      <c r="E2826" s="57">
        <v>3</v>
      </c>
      <c r="F2826" s="49" t="s">
        <v>849</v>
      </c>
      <c r="G2826" s="49" t="s">
        <v>1917</v>
      </c>
      <c r="H2826" s="49"/>
      <c r="I2826" s="49"/>
      <c r="J2826" s="49"/>
      <c r="K2826" s="49"/>
      <c r="L2826" s="49"/>
      <c r="M2826" s="55">
        <v>308916</v>
      </c>
      <c r="N2826" s="57">
        <v>48178677</v>
      </c>
      <c r="O2826" s="80" t="s">
        <v>49</v>
      </c>
      <c r="P2826" s="50" t="s">
        <v>37</v>
      </c>
      <c r="Q2826" s="50" t="s">
        <v>117</v>
      </c>
      <c r="R2826" s="50"/>
      <c r="S2826" s="50" t="s">
        <v>5726</v>
      </c>
      <c r="T2826" s="50" t="s">
        <v>71</v>
      </c>
      <c r="U2826" s="75">
        <v>0.88194444444444453</v>
      </c>
      <c r="V2826" s="75">
        <v>0.88680555555555562</v>
      </c>
      <c r="W2826" s="75">
        <v>0.8833333333333333</v>
      </c>
      <c r="X2826" s="75">
        <v>0.88680555555555562</v>
      </c>
      <c r="Y2826" s="75" t="s">
        <v>42</v>
      </c>
      <c r="Z2826" s="75" t="s">
        <v>42</v>
      </c>
      <c r="AA2826" s="75" t="s">
        <v>42</v>
      </c>
      <c r="AB2826" s="49" t="s">
        <v>8768</v>
      </c>
      <c r="AC2826" s="93">
        <v>0</v>
      </c>
      <c r="AD2826" s="93">
        <v>0</v>
      </c>
      <c r="AE2826" s="57" t="s">
        <v>73</v>
      </c>
      <c r="AF2826" s="94" t="s">
        <v>56</v>
      </c>
      <c r="AG2826" s="84"/>
      <c r="AH2826" s="50" t="s">
        <v>66</v>
      </c>
      <c r="AI2826" s="49"/>
      <c r="AJ2826" s="54"/>
    </row>
    <row r="2827" spans="1:36" ht="15" customHeight="1" x14ac:dyDescent="0.2">
      <c r="A2827" s="53">
        <v>46159</v>
      </c>
      <c r="B2827" s="57" t="str">
        <f t="shared" si="74"/>
        <v>18 A 06</v>
      </c>
      <c r="C2827" s="57" t="str">
        <f t="shared" si="75"/>
        <v>20:00 a 22:00</v>
      </c>
      <c r="D2827" s="57" t="s">
        <v>3384</v>
      </c>
      <c r="E2827" s="57">
        <v>3</v>
      </c>
      <c r="F2827" s="49" t="s">
        <v>5327</v>
      </c>
      <c r="G2827" s="49" t="s">
        <v>1584</v>
      </c>
      <c r="H2827" s="49"/>
      <c r="I2827" s="49"/>
      <c r="J2827" s="49"/>
      <c r="K2827" s="49"/>
      <c r="L2827" s="49"/>
      <c r="M2827" s="55">
        <v>309022</v>
      </c>
      <c r="N2827" s="57">
        <v>48178202</v>
      </c>
      <c r="O2827" s="80" t="s">
        <v>49</v>
      </c>
      <c r="P2827" s="50" t="s">
        <v>37</v>
      </c>
      <c r="Q2827" s="50" t="s">
        <v>319</v>
      </c>
      <c r="R2827" s="50" t="s">
        <v>51</v>
      </c>
      <c r="S2827" s="50" t="s">
        <v>3583</v>
      </c>
      <c r="T2827" s="50" t="s">
        <v>53</v>
      </c>
      <c r="U2827" s="75">
        <v>0.8833333333333333</v>
      </c>
      <c r="V2827" s="75">
        <v>0.89236111111111116</v>
      </c>
      <c r="W2827" s="75">
        <v>0.8833333333333333</v>
      </c>
      <c r="X2827" s="75" t="s">
        <v>42</v>
      </c>
      <c r="Y2827" s="75" t="s">
        <v>42</v>
      </c>
      <c r="Z2827" s="75" t="s">
        <v>42</v>
      </c>
      <c r="AA2827" s="75" t="s">
        <v>42</v>
      </c>
      <c r="AB2827" s="49" t="s">
        <v>8769</v>
      </c>
      <c r="AC2827" s="93">
        <v>0</v>
      </c>
      <c r="AD2827" s="93">
        <v>1</v>
      </c>
      <c r="AE2827" s="57" t="s">
        <v>423</v>
      </c>
      <c r="AF2827" s="94" t="s">
        <v>56</v>
      </c>
      <c r="AG2827" s="84" t="s">
        <v>57</v>
      </c>
      <c r="AH2827" s="50" t="s">
        <v>46</v>
      </c>
      <c r="AI2827" s="49"/>
      <c r="AJ2827" s="54"/>
    </row>
    <row r="2828" spans="1:36" ht="15" customHeight="1" x14ac:dyDescent="0.2">
      <c r="A2828" s="53">
        <v>46159</v>
      </c>
      <c r="B2828" s="57" t="str">
        <f t="shared" si="74"/>
        <v>18 A 06</v>
      </c>
      <c r="C2828" s="57" t="str">
        <f t="shared" si="75"/>
        <v>20:00 a 22:00</v>
      </c>
      <c r="D2828" s="57" t="s">
        <v>3384</v>
      </c>
      <c r="E2828" s="57">
        <v>3</v>
      </c>
      <c r="F2828" s="49" t="s">
        <v>5327</v>
      </c>
      <c r="G2828" s="49" t="s">
        <v>2970</v>
      </c>
      <c r="H2828" s="49"/>
      <c r="I2828" s="49"/>
      <c r="J2828" s="49"/>
      <c r="K2828" s="49"/>
      <c r="L2828" s="49"/>
      <c r="M2828" s="55">
        <v>309011</v>
      </c>
      <c r="N2828" s="57">
        <v>48178747</v>
      </c>
      <c r="O2828" s="80" t="s">
        <v>49</v>
      </c>
      <c r="P2828" s="50" t="s">
        <v>848</v>
      </c>
      <c r="Q2828" s="50" t="s">
        <v>123</v>
      </c>
      <c r="R2828" s="50"/>
      <c r="S2828" s="50" t="s">
        <v>8770</v>
      </c>
      <c r="T2828" s="50" t="s">
        <v>85</v>
      </c>
      <c r="U2828" s="75">
        <v>0.89097222222222217</v>
      </c>
      <c r="V2828" s="75" t="s">
        <v>8771</v>
      </c>
      <c r="W2828" s="75">
        <v>0.89097222222222217</v>
      </c>
      <c r="X2828" s="75">
        <v>0.90833333333333333</v>
      </c>
      <c r="Y2828" s="75" t="s">
        <v>42</v>
      </c>
      <c r="Z2828" s="75" t="s">
        <v>42</v>
      </c>
      <c r="AA2828" s="75" t="s">
        <v>42</v>
      </c>
      <c r="AB2828" s="49" t="s">
        <v>8772</v>
      </c>
      <c r="AC2828" s="93">
        <v>0</v>
      </c>
      <c r="AD2828" s="93">
        <v>0</v>
      </c>
      <c r="AE2828" s="57" t="s">
        <v>520</v>
      </c>
      <c r="AF2828" s="94" t="s">
        <v>56</v>
      </c>
      <c r="AG2828" s="84"/>
      <c r="AH2828" s="50" t="s">
        <v>66</v>
      </c>
      <c r="AI2828" s="49"/>
      <c r="AJ2828" s="54"/>
    </row>
    <row r="2829" spans="1:36" ht="15" customHeight="1" x14ac:dyDescent="0.2">
      <c r="A2829" s="53">
        <v>46159</v>
      </c>
      <c r="B2829" s="57" t="str">
        <f t="shared" si="74"/>
        <v>18 A 06</v>
      </c>
      <c r="C2829" s="57" t="str">
        <f t="shared" si="75"/>
        <v>20:00 a 22:00</v>
      </c>
      <c r="D2829" s="57" t="s">
        <v>3384</v>
      </c>
      <c r="E2829" s="57">
        <v>3</v>
      </c>
      <c r="F2829" s="49" t="s">
        <v>6059</v>
      </c>
      <c r="G2829" s="49" t="s">
        <v>411</v>
      </c>
      <c r="H2829" s="49"/>
      <c r="I2829" s="49"/>
      <c r="J2829" s="49"/>
      <c r="K2829" s="49"/>
      <c r="L2829" s="49"/>
      <c r="M2829" s="55">
        <v>309112</v>
      </c>
      <c r="N2829" s="57">
        <v>48178774</v>
      </c>
      <c r="O2829" s="80" t="s">
        <v>36</v>
      </c>
      <c r="P2829" s="50" t="s">
        <v>37</v>
      </c>
      <c r="Q2829" s="50" t="s">
        <v>117</v>
      </c>
      <c r="R2829" s="50" t="s">
        <v>51</v>
      </c>
      <c r="S2829" s="50" t="s">
        <v>8773</v>
      </c>
      <c r="T2829" s="50" t="s">
        <v>259</v>
      </c>
      <c r="U2829" s="75">
        <v>0.8979166666666667</v>
      </c>
      <c r="V2829" s="75">
        <v>0.98472222222222217</v>
      </c>
      <c r="W2829" s="75">
        <v>0.8979166666666667</v>
      </c>
      <c r="X2829" s="75">
        <v>0.90138888888888891</v>
      </c>
      <c r="Y2829" s="75" t="s">
        <v>42</v>
      </c>
      <c r="Z2829" s="75" t="s">
        <v>42</v>
      </c>
      <c r="AA2829" s="75" t="s">
        <v>42</v>
      </c>
      <c r="AB2829" s="49" t="s">
        <v>8774</v>
      </c>
      <c r="AC2829" s="93">
        <v>0</v>
      </c>
      <c r="AD2829" s="93">
        <v>1</v>
      </c>
      <c r="AE2829" s="57" t="s">
        <v>44</v>
      </c>
      <c r="AF2829" s="94" t="s">
        <v>56</v>
      </c>
      <c r="AG2829" s="84"/>
      <c r="AH2829" s="50" t="s">
        <v>46</v>
      </c>
      <c r="AI2829" s="49"/>
      <c r="AJ2829" s="54"/>
    </row>
    <row r="2830" spans="1:36" ht="15" customHeight="1" x14ac:dyDescent="0.2">
      <c r="A2830" s="53">
        <v>46159</v>
      </c>
      <c r="B2830" s="57" t="str">
        <f t="shared" si="74"/>
        <v>18 A 06</v>
      </c>
      <c r="C2830" s="57" t="str">
        <f t="shared" si="75"/>
        <v>20:00 a 22:00</v>
      </c>
      <c r="D2830" s="57" t="s">
        <v>3384</v>
      </c>
      <c r="E2830" s="57">
        <v>3</v>
      </c>
      <c r="F2830" s="49" t="s">
        <v>3385</v>
      </c>
      <c r="G2830" s="49" t="s">
        <v>1030</v>
      </c>
      <c r="H2830" s="49"/>
      <c r="I2830" s="49"/>
      <c r="J2830" s="49"/>
      <c r="K2830" s="49"/>
      <c r="L2830" s="49"/>
      <c r="M2830" s="55">
        <v>309171</v>
      </c>
      <c r="N2830" s="57">
        <v>48178829</v>
      </c>
      <c r="O2830" s="80" t="s">
        <v>49</v>
      </c>
      <c r="P2830" s="50" t="s">
        <v>80</v>
      </c>
      <c r="Q2830" s="50"/>
      <c r="R2830" s="50"/>
      <c r="S2830" s="50" t="s">
        <v>8775</v>
      </c>
      <c r="T2830" s="50" t="s">
        <v>194</v>
      </c>
      <c r="U2830" s="75">
        <v>0.89930555555555547</v>
      </c>
      <c r="V2830" s="75">
        <v>0.90902777777777777</v>
      </c>
      <c r="W2830" s="75">
        <v>0.90555555555555556</v>
      </c>
      <c r="X2830" s="75" t="s">
        <v>42</v>
      </c>
      <c r="Y2830" s="75" t="s">
        <v>42</v>
      </c>
      <c r="Z2830" s="75" t="s">
        <v>42</v>
      </c>
      <c r="AA2830" s="75" t="s">
        <v>42</v>
      </c>
      <c r="AB2830" s="49" t="s">
        <v>8776</v>
      </c>
      <c r="AC2830" s="93">
        <v>0</v>
      </c>
      <c r="AD2830" s="93">
        <v>0</v>
      </c>
      <c r="AE2830" s="57" t="s">
        <v>196</v>
      </c>
      <c r="AF2830" s="94" t="s">
        <v>45</v>
      </c>
      <c r="AG2830" s="84"/>
      <c r="AH2830" s="50" t="s">
        <v>66</v>
      </c>
      <c r="AI2830" s="49"/>
      <c r="AJ2830" s="54"/>
    </row>
    <row r="2831" spans="1:36" ht="15" customHeight="1" x14ac:dyDescent="0.2">
      <c r="A2831" s="53">
        <v>46159</v>
      </c>
      <c r="B2831" s="57" t="str">
        <f t="shared" si="74"/>
        <v>18 A 06</v>
      </c>
      <c r="C2831" s="57" t="str">
        <f t="shared" si="75"/>
        <v>20:00 a 22:00</v>
      </c>
      <c r="D2831" s="57" t="s">
        <v>3384</v>
      </c>
      <c r="E2831" s="57">
        <v>3</v>
      </c>
      <c r="F2831" s="49" t="s">
        <v>3385</v>
      </c>
      <c r="G2831" s="49" t="s">
        <v>1030</v>
      </c>
      <c r="H2831" s="49"/>
      <c r="I2831" s="49"/>
      <c r="J2831" s="49"/>
      <c r="K2831" s="49"/>
      <c r="L2831" s="49"/>
      <c r="M2831" s="55">
        <v>309155</v>
      </c>
      <c r="N2831" s="57">
        <v>48178789</v>
      </c>
      <c r="O2831" s="80" t="s">
        <v>49</v>
      </c>
      <c r="P2831" s="50" t="s">
        <v>37</v>
      </c>
      <c r="Q2831" s="50" t="s">
        <v>39</v>
      </c>
      <c r="R2831" s="50"/>
      <c r="S2831" s="50" t="s">
        <v>8777</v>
      </c>
      <c r="T2831" s="50" t="s">
        <v>155</v>
      </c>
      <c r="U2831" s="75">
        <v>0.90416666666666667</v>
      </c>
      <c r="V2831" s="75">
        <v>0.90625</v>
      </c>
      <c r="W2831" s="75">
        <v>0.90416666666666667</v>
      </c>
      <c r="X2831" s="75" t="s">
        <v>42</v>
      </c>
      <c r="Y2831" s="75" t="s">
        <v>42</v>
      </c>
      <c r="Z2831" s="75" t="s">
        <v>42</v>
      </c>
      <c r="AA2831" s="75" t="s">
        <v>42</v>
      </c>
      <c r="AB2831" s="49" t="s">
        <v>8778</v>
      </c>
      <c r="AC2831" s="93">
        <v>0</v>
      </c>
      <c r="AD2831" s="93">
        <v>0</v>
      </c>
      <c r="AE2831" s="57" t="s">
        <v>286</v>
      </c>
      <c r="AF2831" s="94" t="s">
        <v>56</v>
      </c>
      <c r="AG2831" s="84"/>
      <c r="AH2831" s="50" t="s">
        <v>66</v>
      </c>
      <c r="AI2831" s="49"/>
      <c r="AJ2831" s="54"/>
    </row>
    <row r="2832" spans="1:36" ht="15" customHeight="1" x14ac:dyDescent="0.2">
      <c r="A2832" s="53">
        <v>46159</v>
      </c>
      <c r="B2832" s="57" t="str">
        <f t="shared" si="74"/>
        <v>18 A 06</v>
      </c>
      <c r="C2832" s="57" t="str">
        <f t="shared" si="75"/>
        <v>22:00 a 00:00</v>
      </c>
      <c r="D2832" s="57" t="s">
        <v>3384</v>
      </c>
      <c r="E2832" s="57">
        <v>3</v>
      </c>
      <c r="F2832" s="49" t="s">
        <v>3385</v>
      </c>
      <c r="G2832" s="49" t="s">
        <v>88</v>
      </c>
      <c r="H2832" s="49"/>
      <c r="I2832" s="49"/>
      <c r="J2832" s="49"/>
      <c r="K2832" s="49"/>
      <c r="L2832" s="49"/>
      <c r="M2832" s="55">
        <v>309079</v>
      </c>
      <c r="N2832" s="57">
        <v>48178442</v>
      </c>
      <c r="O2832" s="80" t="s">
        <v>49</v>
      </c>
      <c r="P2832" s="50" t="s">
        <v>37</v>
      </c>
      <c r="Q2832" s="50" t="s">
        <v>39</v>
      </c>
      <c r="R2832" s="50"/>
      <c r="S2832" s="50" t="s">
        <v>8779</v>
      </c>
      <c r="T2832" s="50" t="s">
        <v>150</v>
      </c>
      <c r="U2832" s="75">
        <v>0.91666666666666663</v>
      </c>
      <c r="V2832" s="75">
        <v>0.97986111111111107</v>
      </c>
      <c r="W2832" s="75">
        <v>0.91666666666666663</v>
      </c>
      <c r="X2832" s="75" t="s">
        <v>42</v>
      </c>
      <c r="Y2832" s="75" t="s">
        <v>42</v>
      </c>
      <c r="Z2832" s="75" t="s">
        <v>42</v>
      </c>
      <c r="AA2832" s="75" t="s">
        <v>42</v>
      </c>
      <c r="AB2832" s="49" t="s">
        <v>8780</v>
      </c>
      <c r="AC2832" s="93">
        <v>0</v>
      </c>
      <c r="AD2832" s="93">
        <v>0</v>
      </c>
      <c r="AE2832" s="57" t="s">
        <v>575</v>
      </c>
      <c r="AF2832" s="94" t="s">
        <v>56</v>
      </c>
      <c r="AG2832" s="84"/>
      <c r="AH2832" s="50" t="s">
        <v>66</v>
      </c>
      <c r="AI2832" s="49"/>
      <c r="AJ2832" s="54"/>
    </row>
    <row r="2833" spans="1:36" ht="15" customHeight="1" x14ac:dyDescent="0.2">
      <c r="A2833" s="53">
        <v>46159</v>
      </c>
      <c r="B2833" s="57" t="str">
        <f t="shared" si="74"/>
        <v>18 A 06</v>
      </c>
      <c r="C2833" s="57" t="str">
        <f t="shared" si="75"/>
        <v>22:00 a 00:00</v>
      </c>
      <c r="D2833" s="57" t="s">
        <v>3384</v>
      </c>
      <c r="E2833" s="57">
        <v>3</v>
      </c>
      <c r="F2833" s="49" t="s">
        <v>3385</v>
      </c>
      <c r="G2833" s="49" t="s">
        <v>83</v>
      </c>
      <c r="H2833" s="49"/>
      <c r="I2833" s="49"/>
      <c r="J2833" s="49"/>
      <c r="K2833" s="49"/>
      <c r="L2833" s="49"/>
      <c r="M2833" s="55">
        <v>309060</v>
      </c>
      <c r="N2833" s="57">
        <v>48178848</v>
      </c>
      <c r="O2833" s="80" t="s">
        <v>49</v>
      </c>
      <c r="P2833" s="50" t="s">
        <v>37</v>
      </c>
      <c r="Q2833" s="50" t="s">
        <v>21</v>
      </c>
      <c r="R2833" s="50"/>
      <c r="S2833" s="50" t="s">
        <v>8781</v>
      </c>
      <c r="T2833" s="50" t="s">
        <v>421</v>
      </c>
      <c r="U2833" s="75">
        <v>0.91875000000000007</v>
      </c>
      <c r="V2833" s="75" t="s">
        <v>8782</v>
      </c>
      <c r="W2833" s="75">
        <v>0.91875000000000007</v>
      </c>
      <c r="X2833" s="75" t="s">
        <v>42</v>
      </c>
      <c r="Y2833" s="75" t="s">
        <v>42</v>
      </c>
      <c r="Z2833" s="75" t="s">
        <v>42</v>
      </c>
      <c r="AA2833" s="75" t="s">
        <v>42</v>
      </c>
      <c r="AB2833" s="49" t="s">
        <v>8783</v>
      </c>
      <c r="AC2833" s="93">
        <v>0</v>
      </c>
      <c r="AD2833" s="93">
        <v>0</v>
      </c>
      <c r="AE2833" s="57" t="s">
        <v>423</v>
      </c>
      <c r="AF2833" s="94" t="s">
        <v>56</v>
      </c>
      <c r="AG2833" s="84"/>
      <c r="AH2833" s="50" t="s">
        <v>66</v>
      </c>
      <c r="AI2833" s="49"/>
      <c r="AJ2833" s="54"/>
    </row>
    <row r="2834" spans="1:36" ht="15" customHeight="1" x14ac:dyDescent="0.2">
      <c r="A2834" s="53">
        <v>46159</v>
      </c>
      <c r="B2834" s="57" t="str">
        <f t="shared" si="74"/>
        <v>18 A 06</v>
      </c>
      <c r="C2834" s="57" t="str">
        <f t="shared" si="75"/>
        <v>22:00 a 00:00</v>
      </c>
      <c r="D2834" s="57" t="s">
        <v>3384</v>
      </c>
      <c r="E2834" s="57">
        <v>3</v>
      </c>
      <c r="F2834" s="49" t="s">
        <v>845</v>
      </c>
      <c r="G2834" s="49" t="s">
        <v>610</v>
      </c>
      <c r="H2834" s="49"/>
      <c r="I2834" s="49"/>
      <c r="J2834" s="49"/>
      <c r="K2834" s="49"/>
      <c r="L2834" s="49"/>
      <c r="M2834" s="55">
        <v>309220</v>
      </c>
      <c r="N2834" s="57">
        <v>48178906</v>
      </c>
      <c r="O2834" s="80" t="s">
        <v>250</v>
      </c>
      <c r="P2834" s="50" t="s">
        <v>37</v>
      </c>
      <c r="Q2834" s="50" t="s">
        <v>61</v>
      </c>
      <c r="R2834" s="50"/>
      <c r="S2834" s="50" t="s">
        <v>8784</v>
      </c>
      <c r="T2834" s="50" t="s">
        <v>234</v>
      </c>
      <c r="U2834" s="75">
        <v>0.9277777777777777</v>
      </c>
      <c r="V2834" s="75">
        <v>0.93819444444444444</v>
      </c>
      <c r="W2834" s="75">
        <v>0.9277777777777777</v>
      </c>
      <c r="X2834" s="75" t="s">
        <v>42</v>
      </c>
      <c r="Y2834" s="75" t="s">
        <v>42</v>
      </c>
      <c r="Z2834" s="75" t="s">
        <v>42</v>
      </c>
      <c r="AA2834" s="75" t="s">
        <v>42</v>
      </c>
      <c r="AB2834" s="49" t="s">
        <v>8785</v>
      </c>
      <c r="AC2834" s="93">
        <v>0</v>
      </c>
      <c r="AD2834" s="93">
        <v>0</v>
      </c>
      <c r="AE2834" s="57" t="s">
        <v>3094</v>
      </c>
      <c r="AF2834" s="94" t="s">
        <v>56</v>
      </c>
      <c r="AG2834" s="84"/>
      <c r="AH2834" s="50" t="s">
        <v>66</v>
      </c>
      <c r="AI2834" s="49"/>
      <c r="AJ2834" s="54"/>
    </row>
    <row r="2835" spans="1:36" ht="15" customHeight="1" x14ac:dyDescent="0.2">
      <c r="A2835" s="53">
        <v>46159</v>
      </c>
      <c r="B2835" s="57" t="str">
        <f t="shared" si="74"/>
        <v>18 A 06</v>
      </c>
      <c r="C2835" s="57" t="str">
        <f t="shared" si="75"/>
        <v>22:00 a 00:00</v>
      </c>
      <c r="D2835" s="57" t="s">
        <v>3384</v>
      </c>
      <c r="E2835" s="57">
        <v>3</v>
      </c>
      <c r="F2835" s="49" t="s">
        <v>849</v>
      </c>
      <c r="G2835" s="49" t="s">
        <v>1205</v>
      </c>
      <c r="H2835" s="49"/>
      <c r="I2835" s="49"/>
      <c r="J2835" s="49"/>
      <c r="K2835" s="49"/>
      <c r="L2835" s="49"/>
      <c r="M2835" s="55">
        <v>309018</v>
      </c>
      <c r="N2835" s="57">
        <v>48178951</v>
      </c>
      <c r="O2835" s="80" t="s">
        <v>49</v>
      </c>
      <c r="P2835" s="50" t="s">
        <v>37</v>
      </c>
      <c r="Q2835" s="50" t="s">
        <v>211</v>
      </c>
      <c r="R2835" s="50"/>
      <c r="S2835" s="50" t="s">
        <v>5312</v>
      </c>
      <c r="T2835" s="50" t="s">
        <v>105</v>
      </c>
      <c r="U2835" s="75">
        <v>0.9277777777777777</v>
      </c>
      <c r="V2835" s="75">
        <v>0.94791666666666663</v>
      </c>
      <c r="W2835" s="75">
        <v>0.9277777777777777</v>
      </c>
      <c r="X2835" s="75" t="s">
        <v>42</v>
      </c>
      <c r="Y2835" s="75">
        <v>0.92986111111111114</v>
      </c>
      <c r="Z2835" s="75" t="s">
        <v>42</v>
      </c>
      <c r="AA2835" s="75" t="s">
        <v>42</v>
      </c>
      <c r="AB2835" s="49" t="s">
        <v>8786</v>
      </c>
      <c r="AC2835" s="93">
        <v>0</v>
      </c>
      <c r="AD2835" s="93">
        <v>0</v>
      </c>
      <c r="AE2835" s="57" t="s">
        <v>191</v>
      </c>
      <c r="AF2835" s="94" t="s">
        <v>56</v>
      </c>
      <c r="AG2835" s="84"/>
      <c r="AH2835" s="50" t="s">
        <v>66</v>
      </c>
      <c r="AI2835" s="49"/>
      <c r="AJ2835" s="54"/>
    </row>
    <row r="2836" spans="1:36" ht="15" customHeight="1" x14ac:dyDescent="0.2">
      <c r="A2836" s="53">
        <v>46159</v>
      </c>
      <c r="B2836" s="57" t="str">
        <f t="shared" si="74"/>
        <v>18 A 06</v>
      </c>
      <c r="C2836" s="57" t="str">
        <f t="shared" si="75"/>
        <v>22:00 a 00:00</v>
      </c>
      <c r="D2836" s="57" t="s">
        <v>3384</v>
      </c>
      <c r="E2836" s="57">
        <v>3</v>
      </c>
      <c r="F2836" s="49" t="s">
        <v>5327</v>
      </c>
      <c r="G2836" s="49" t="s">
        <v>1948</v>
      </c>
      <c r="H2836" s="49"/>
      <c r="I2836" s="49"/>
      <c r="J2836" s="49"/>
      <c r="K2836" s="49"/>
      <c r="L2836" s="49"/>
      <c r="M2836" s="55">
        <v>308995</v>
      </c>
      <c r="N2836" s="57">
        <v>48178999</v>
      </c>
      <c r="O2836" s="80" t="s">
        <v>49</v>
      </c>
      <c r="P2836" s="50" t="s">
        <v>37</v>
      </c>
      <c r="Q2836" s="50" t="s">
        <v>69</v>
      </c>
      <c r="R2836" s="50"/>
      <c r="S2836" s="50" t="s">
        <v>7919</v>
      </c>
      <c r="T2836" s="50" t="s">
        <v>3139</v>
      </c>
      <c r="U2836" s="75">
        <v>0.93055555555555547</v>
      </c>
      <c r="V2836" s="75">
        <v>0.94236111111111109</v>
      </c>
      <c r="W2836" s="75" t="s">
        <v>8787</v>
      </c>
      <c r="X2836" s="75" t="s">
        <v>42</v>
      </c>
      <c r="Y2836" s="75" t="s">
        <v>42</v>
      </c>
      <c r="Z2836" s="75" t="s">
        <v>42</v>
      </c>
      <c r="AA2836" s="75" t="s">
        <v>42</v>
      </c>
      <c r="AB2836" s="49" t="s">
        <v>8788</v>
      </c>
      <c r="AC2836" s="93">
        <v>0</v>
      </c>
      <c r="AD2836" s="93">
        <v>0</v>
      </c>
      <c r="AE2836" s="57" t="s">
        <v>184</v>
      </c>
      <c r="AF2836" s="94" t="s">
        <v>45</v>
      </c>
      <c r="AG2836" s="84" t="s">
        <v>57</v>
      </c>
      <c r="AH2836" s="50" t="s">
        <v>66</v>
      </c>
      <c r="AI2836" s="49"/>
      <c r="AJ2836" s="54"/>
    </row>
    <row r="2837" spans="1:36" ht="15" customHeight="1" x14ac:dyDescent="0.2">
      <c r="A2837" s="53">
        <v>46159</v>
      </c>
      <c r="B2837" s="57" t="str">
        <f t="shared" si="74"/>
        <v>18 A 06</v>
      </c>
      <c r="C2837" s="57" t="str">
        <f t="shared" si="75"/>
        <v>22:00 a 00:00</v>
      </c>
      <c r="D2837" s="57" t="s">
        <v>3384</v>
      </c>
      <c r="E2837" s="57">
        <v>3</v>
      </c>
      <c r="F2837" s="49" t="s">
        <v>845</v>
      </c>
      <c r="G2837" s="49" t="s">
        <v>1336</v>
      </c>
      <c r="H2837" s="49"/>
      <c r="I2837" s="49"/>
      <c r="J2837" s="49"/>
      <c r="K2837" s="49"/>
      <c r="L2837" s="49"/>
      <c r="M2837" s="55">
        <v>309221</v>
      </c>
      <c r="N2837" s="57">
        <v>48179078</v>
      </c>
      <c r="O2837" s="80" t="s">
        <v>250</v>
      </c>
      <c r="P2837" s="50" t="s">
        <v>37</v>
      </c>
      <c r="Q2837" s="50" t="s">
        <v>69</v>
      </c>
      <c r="R2837" s="50"/>
      <c r="S2837" s="50" t="s">
        <v>8789</v>
      </c>
      <c r="T2837" s="50" t="s">
        <v>234</v>
      </c>
      <c r="U2837" s="75">
        <v>0.94444444444444453</v>
      </c>
      <c r="V2837" s="75">
        <v>0.95000000000000007</v>
      </c>
      <c r="W2837" s="75">
        <v>0.94444444444444453</v>
      </c>
      <c r="X2837" s="75" t="s">
        <v>42</v>
      </c>
      <c r="Y2837" s="75" t="s">
        <v>42</v>
      </c>
      <c r="Z2837" s="75" t="s">
        <v>42</v>
      </c>
      <c r="AA2837" s="75" t="s">
        <v>42</v>
      </c>
      <c r="AB2837" s="49" t="s">
        <v>8790</v>
      </c>
      <c r="AC2837" s="93">
        <v>0</v>
      </c>
      <c r="AD2837" s="93">
        <v>0</v>
      </c>
      <c r="AE2837" s="57" t="s">
        <v>3490</v>
      </c>
      <c r="AF2837" s="94" t="s">
        <v>56</v>
      </c>
      <c r="AG2837" s="84"/>
      <c r="AH2837" s="50" t="s">
        <v>66</v>
      </c>
      <c r="AI2837" s="49"/>
      <c r="AJ2837" s="54"/>
    </row>
    <row r="2838" spans="1:36" ht="15" customHeight="1" x14ac:dyDescent="0.2">
      <c r="A2838" s="53">
        <v>46159</v>
      </c>
      <c r="B2838" s="57" t="str">
        <f t="shared" si="74"/>
        <v>18 A 06</v>
      </c>
      <c r="C2838" s="57" t="str">
        <f t="shared" si="75"/>
        <v>22:00 a 00:00</v>
      </c>
      <c r="D2838" s="57" t="s">
        <v>3384</v>
      </c>
      <c r="E2838" s="57">
        <v>3</v>
      </c>
      <c r="F2838" s="49" t="s">
        <v>3385</v>
      </c>
      <c r="G2838" s="49" t="s">
        <v>2197</v>
      </c>
      <c r="H2838" s="49"/>
      <c r="I2838" s="49"/>
      <c r="J2838" s="49"/>
      <c r="K2838" s="49"/>
      <c r="L2838" s="49"/>
      <c r="M2838" s="55">
        <v>309066</v>
      </c>
      <c r="N2838" s="57">
        <v>48179094</v>
      </c>
      <c r="O2838" s="80" t="s">
        <v>49</v>
      </c>
      <c r="P2838" s="50" t="s">
        <v>37</v>
      </c>
      <c r="Q2838" s="50" t="s">
        <v>123</v>
      </c>
      <c r="R2838" s="50"/>
      <c r="S2838" s="50" t="s">
        <v>8791</v>
      </c>
      <c r="T2838" s="50" t="s">
        <v>254</v>
      </c>
      <c r="U2838" s="75">
        <v>0.94652777777777775</v>
      </c>
      <c r="V2838" s="75">
        <v>0.95694444444444438</v>
      </c>
      <c r="W2838" s="75">
        <v>0.94652777777777775</v>
      </c>
      <c r="X2838" s="75">
        <v>0.94861111111111107</v>
      </c>
      <c r="Y2838" s="75" t="s">
        <v>42</v>
      </c>
      <c r="Z2838" s="75" t="s">
        <v>42</v>
      </c>
      <c r="AA2838" s="75" t="s">
        <v>42</v>
      </c>
      <c r="AB2838" s="49" t="s">
        <v>8792</v>
      </c>
      <c r="AC2838" s="93">
        <v>0</v>
      </c>
      <c r="AD2838" s="93">
        <v>0</v>
      </c>
      <c r="AE2838" s="57" t="s">
        <v>256</v>
      </c>
      <c r="AF2838" s="94" t="s">
        <v>56</v>
      </c>
      <c r="AG2838" s="84"/>
      <c r="AH2838" s="50" t="s">
        <v>66</v>
      </c>
      <c r="AI2838" s="49"/>
      <c r="AJ2838" s="54"/>
    </row>
    <row r="2839" spans="1:36" ht="15" customHeight="1" x14ac:dyDescent="0.2">
      <c r="A2839" s="53">
        <v>46159</v>
      </c>
      <c r="B2839" s="57" t="str">
        <f t="shared" si="74"/>
        <v>18 A 06</v>
      </c>
      <c r="C2839" s="57" t="str">
        <f t="shared" si="75"/>
        <v>22:00 a 00:00</v>
      </c>
      <c r="D2839" s="57" t="s">
        <v>3384</v>
      </c>
      <c r="E2839" s="57">
        <v>3</v>
      </c>
      <c r="F2839" s="49" t="s">
        <v>849</v>
      </c>
      <c r="G2839" s="49" t="s">
        <v>153</v>
      </c>
      <c r="H2839" s="49"/>
      <c r="I2839" s="49"/>
      <c r="J2839" s="49"/>
      <c r="K2839" s="49"/>
      <c r="L2839" s="49"/>
      <c r="M2839" s="55">
        <v>309110</v>
      </c>
      <c r="N2839" s="57">
        <v>48179189</v>
      </c>
      <c r="O2839" s="80" t="s">
        <v>49</v>
      </c>
      <c r="P2839" s="50" t="s">
        <v>450</v>
      </c>
      <c r="Q2839" s="50"/>
      <c r="R2839" s="50" t="s">
        <v>451</v>
      </c>
      <c r="S2839" s="50" t="s">
        <v>8793</v>
      </c>
      <c r="T2839" s="50" t="s">
        <v>105</v>
      </c>
      <c r="U2839" s="75">
        <v>0.94861111111111107</v>
      </c>
      <c r="V2839" s="75">
        <v>5.6250000000000001E-2</v>
      </c>
      <c r="W2839" s="75">
        <v>0.9590277777777777</v>
      </c>
      <c r="X2839" s="75" t="s">
        <v>42</v>
      </c>
      <c r="Y2839" s="75" t="s">
        <v>42</v>
      </c>
      <c r="Z2839" s="75" t="s">
        <v>42</v>
      </c>
      <c r="AA2839" s="75" t="s">
        <v>42</v>
      </c>
      <c r="AB2839" s="49" t="s">
        <v>8794</v>
      </c>
      <c r="AC2839" s="93">
        <v>1</v>
      </c>
      <c r="AD2839" s="93">
        <v>0</v>
      </c>
      <c r="AE2839" s="57" t="s">
        <v>191</v>
      </c>
      <c r="AF2839" s="94" t="s">
        <v>45</v>
      </c>
      <c r="AG2839" s="84"/>
      <c r="AH2839" s="50" t="s">
        <v>58</v>
      </c>
      <c r="AI2839" s="49"/>
      <c r="AJ2839" s="54"/>
    </row>
    <row r="2840" spans="1:36" ht="15" customHeight="1" x14ac:dyDescent="0.2">
      <c r="A2840" s="53">
        <v>46159</v>
      </c>
      <c r="B2840" s="57" t="str">
        <f t="shared" si="74"/>
        <v>18 A 06</v>
      </c>
      <c r="C2840" s="57" t="str">
        <f t="shared" si="75"/>
        <v>22:00 a 00:00</v>
      </c>
      <c r="D2840" s="57" t="s">
        <v>3384</v>
      </c>
      <c r="E2840" s="57">
        <v>3</v>
      </c>
      <c r="F2840" s="49" t="s">
        <v>5327</v>
      </c>
      <c r="G2840" s="49" t="s">
        <v>4693</v>
      </c>
      <c r="H2840" s="49"/>
      <c r="I2840" s="49"/>
      <c r="J2840" s="49"/>
      <c r="K2840" s="49"/>
      <c r="L2840" s="49"/>
      <c r="M2840" s="55">
        <v>309113</v>
      </c>
      <c r="N2840" s="57">
        <v>48179134</v>
      </c>
      <c r="O2840" s="80" t="s">
        <v>49</v>
      </c>
      <c r="P2840" s="50" t="s">
        <v>37</v>
      </c>
      <c r="Q2840" s="50" t="s">
        <v>39</v>
      </c>
      <c r="R2840" s="50"/>
      <c r="S2840" s="50" t="s">
        <v>3863</v>
      </c>
      <c r="T2840" s="50" t="s">
        <v>155</v>
      </c>
      <c r="U2840" s="75">
        <v>0.95000000000000007</v>
      </c>
      <c r="V2840" s="75">
        <v>0.97916666666666663</v>
      </c>
      <c r="W2840" s="75">
        <v>0.95000000000000007</v>
      </c>
      <c r="X2840" s="75" t="s">
        <v>42</v>
      </c>
      <c r="Y2840" s="75" t="s">
        <v>42</v>
      </c>
      <c r="Z2840" s="75" t="s">
        <v>42</v>
      </c>
      <c r="AA2840" s="75" t="s">
        <v>42</v>
      </c>
      <c r="AB2840" s="49" t="s">
        <v>8795</v>
      </c>
      <c r="AC2840" s="93">
        <v>0</v>
      </c>
      <c r="AD2840" s="93">
        <v>0</v>
      </c>
      <c r="AE2840" s="57" t="s">
        <v>157</v>
      </c>
      <c r="AF2840" s="94" t="s">
        <v>56</v>
      </c>
      <c r="AG2840" s="84"/>
      <c r="AH2840" s="50" t="s">
        <v>66</v>
      </c>
      <c r="AI2840" s="49"/>
      <c r="AJ2840" s="54"/>
    </row>
    <row r="2841" spans="1:36" ht="15" customHeight="1" x14ac:dyDescent="0.2">
      <c r="A2841" s="53">
        <v>46159</v>
      </c>
      <c r="B2841" s="57" t="str">
        <f t="shared" si="74"/>
        <v>18 A 06</v>
      </c>
      <c r="C2841" s="57" t="str">
        <f t="shared" si="75"/>
        <v>22:00 a 00:00</v>
      </c>
      <c r="D2841" s="57" t="s">
        <v>3384</v>
      </c>
      <c r="E2841" s="57">
        <v>3</v>
      </c>
      <c r="F2841" s="49" t="s">
        <v>3385</v>
      </c>
      <c r="G2841" s="49" t="s">
        <v>83</v>
      </c>
      <c r="H2841" s="49"/>
      <c r="I2841" s="49"/>
      <c r="J2841" s="49"/>
      <c r="K2841" s="49"/>
      <c r="L2841" s="49"/>
      <c r="M2841" s="55">
        <v>309068</v>
      </c>
      <c r="N2841" s="57">
        <v>48179251</v>
      </c>
      <c r="O2841" s="80" t="s">
        <v>49</v>
      </c>
      <c r="P2841" s="50" t="s">
        <v>37</v>
      </c>
      <c r="Q2841" s="50" t="s">
        <v>69</v>
      </c>
      <c r="R2841" s="50"/>
      <c r="S2841" s="50" t="s">
        <v>8796</v>
      </c>
      <c r="T2841" s="50" t="s">
        <v>136</v>
      </c>
      <c r="U2841" s="75">
        <v>0.95694444444444438</v>
      </c>
      <c r="V2841" s="75">
        <v>0.99236111111111114</v>
      </c>
      <c r="W2841" s="75" t="s">
        <v>42</v>
      </c>
      <c r="X2841" s="75" t="s">
        <v>42</v>
      </c>
      <c r="Y2841" s="75" t="s">
        <v>42</v>
      </c>
      <c r="Z2841" s="75" t="s">
        <v>42</v>
      </c>
      <c r="AA2841" s="75" t="s">
        <v>42</v>
      </c>
      <c r="AB2841" s="49" t="s">
        <v>8797</v>
      </c>
      <c r="AC2841" s="93">
        <v>0</v>
      </c>
      <c r="AD2841" s="93">
        <v>0</v>
      </c>
      <c r="AE2841" s="57" t="s">
        <v>423</v>
      </c>
      <c r="AF2841" s="94" t="s">
        <v>56</v>
      </c>
      <c r="AG2841" s="84"/>
      <c r="AH2841" s="50" t="s">
        <v>66</v>
      </c>
      <c r="AI2841" s="49"/>
      <c r="AJ2841" s="54"/>
    </row>
    <row r="2842" spans="1:36" ht="15" customHeight="1" x14ac:dyDescent="0.2">
      <c r="A2842" s="53">
        <v>46159</v>
      </c>
      <c r="B2842" s="57" t="str">
        <f t="shared" si="74"/>
        <v>18 A 06</v>
      </c>
      <c r="C2842" s="57" t="str">
        <f t="shared" si="75"/>
        <v>22:00 a 00:00</v>
      </c>
      <c r="D2842" s="57" t="s">
        <v>3384</v>
      </c>
      <c r="E2842" s="57">
        <v>3</v>
      </c>
      <c r="F2842" s="49" t="s">
        <v>3385</v>
      </c>
      <c r="G2842" s="49" t="s">
        <v>869</v>
      </c>
      <c r="H2842" s="49"/>
      <c r="I2842" s="49"/>
      <c r="J2842" s="49"/>
      <c r="K2842" s="49"/>
      <c r="L2842" s="49"/>
      <c r="M2842" s="55">
        <v>309100</v>
      </c>
      <c r="N2842" s="57">
        <v>48179204</v>
      </c>
      <c r="O2842" s="80" t="s">
        <v>49</v>
      </c>
      <c r="P2842" s="50" t="s">
        <v>80</v>
      </c>
      <c r="Q2842" s="50"/>
      <c r="R2842" s="50"/>
      <c r="S2842" s="50" t="s">
        <v>8798</v>
      </c>
      <c r="T2842" s="50" t="s">
        <v>85</v>
      </c>
      <c r="U2842" s="75">
        <v>0.9604166666666667</v>
      </c>
      <c r="V2842" s="75">
        <v>0.9770833333333333</v>
      </c>
      <c r="W2842" s="75">
        <v>0.96597222222222223</v>
      </c>
      <c r="X2842" s="75" t="s">
        <v>42</v>
      </c>
      <c r="Y2842" s="75" t="s">
        <v>42</v>
      </c>
      <c r="Z2842" s="75" t="s">
        <v>42</v>
      </c>
      <c r="AA2842" s="75" t="s">
        <v>42</v>
      </c>
      <c r="AB2842" s="49" t="s">
        <v>8799</v>
      </c>
      <c r="AC2842" s="93">
        <v>0</v>
      </c>
      <c r="AD2842" s="93">
        <v>0</v>
      </c>
      <c r="AE2842" s="57" t="s">
        <v>520</v>
      </c>
      <c r="AF2842" s="94" t="s">
        <v>56</v>
      </c>
      <c r="AG2842" s="84" t="s">
        <v>57</v>
      </c>
      <c r="AH2842" s="50" t="s">
        <v>66</v>
      </c>
      <c r="AI2842" s="49"/>
      <c r="AJ2842" s="54"/>
    </row>
    <row r="2843" spans="1:36" ht="15" customHeight="1" x14ac:dyDescent="0.2">
      <c r="A2843" s="53">
        <v>46159</v>
      </c>
      <c r="B2843" s="57" t="str">
        <f t="shared" si="74"/>
        <v>18 A 06</v>
      </c>
      <c r="C2843" s="57" t="str">
        <f t="shared" si="75"/>
        <v>22:00 a 00:00</v>
      </c>
      <c r="D2843" s="57" t="s">
        <v>3384</v>
      </c>
      <c r="E2843" s="57">
        <v>3</v>
      </c>
      <c r="F2843" s="49" t="s">
        <v>3385</v>
      </c>
      <c r="G2843" s="49" t="s">
        <v>179</v>
      </c>
      <c r="H2843" s="49"/>
      <c r="I2843" s="49"/>
      <c r="J2843" s="49"/>
      <c r="K2843" s="49"/>
      <c r="L2843" s="49"/>
      <c r="M2843" s="55">
        <v>309177</v>
      </c>
      <c r="N2843" s="57">
        <v>48179234</v>
      </c>
      <c r="O2843" s="80" t="s">
        <v>49</v>
      </c>
      <c r="P2843" s="50" t="s">
        <v>89</v>
      </c>
      <c r="Q2843" s="50"/>
      <c r="R2843" s="50"/>
      <c r="S2843" s="50" t="s">
        <v>8727</v>
      </c>
      <c r="T2843" s="50" t="s">
        <v>136</v>
      </c>
      <c r="U2843" s="75">
        <v>0.96319444444444446</v>
      </c>
      <c r="V2843" s="75">
        <v>0.9819444444444444</v>
      </c>
      <c r="W2843" s="75" t="s">
        <v>42</v>
      </c>
      <c r="X2843" s="75" t="s">
        <v>42</v>
      </c>
      <c r="Y2843" s="75" t="s">
        <v>42</v>
      </c>
      <c r="Z2843" s="75" t="s">
        <v>42</v>
      </c>
      <c r="AA2843" s="75" t="s">
        <v>42</v>
      </c>
      <c r="AB2843" s="49" t="s">
        <v>8800</v>
      </c>
      <c r="AC2843" s="93">
        <v>0</v>
      </c>
      <c r="AD2843" s="93">
        <v>0</v>
      </c>
      <c r="AE2843" s="59" t="s">
        <v>138</v>
      </c>
      <c r="AF2843" s="95" t="s">
        <v>45</v>
      </c>
      <c r="AG2843" s="84"/>
      <c r="AH2843" s="50" t="s">
        <v>66</v>
      </c>
      <c r="AI2843" s="49"/>
      <c r="AJ2843" s="54"/>
    </row>
    <row r="2844" spans="1:36" ht="15" customHeight="1" x14ac:dyDescent="0.2">
      <c r="A2844" s="53">
        <v>46159</v>
      </c>
      <c r="B2844" s="57" t="str">
        <f t="shared" si="74"/>
        <v>18 A 06</v>
      </c>
      <c r="C2844" s="57" t="str">
        <f t="shared" si="75"/>
        <v>22:00 a 00:00</v>
      </c>
      <c r="D2844" s="57" t="s">
        <v>3384</v>
      </c>
      <c r="E2844" s="57">
        <v>3</v>
      </c>
      <c r="F2844" s="49" t="s">
        <v>3385</v>
      </c>
      <c r="G2844" s="49" t="s">
        <v>116</v>
      </c>
      <c r="H2844" s="49"/>
      <c r="I2844" s="49"/>
      <c r="J2844" s="49"/>
      <c r="K2844" s="49"/>
      <c r="L2844" s="49"/>
      <c r="M2844" s="55">
        <v>309065</v>
      </c>
      <c r="N2844" s="57">
        <v>48179263</v>
      </c>
      <c r="O2844" s="80" t="s">
        <v>49</v>
      </c>
      <c r="P2844" s="50" t="s">
        <v>37</v>
      </c>
      <c r="Q2844" s="50" t="s">
        <v>69</v>
      </c>
      <c r="R2844" s="50"/>
      <c r="S2844" s="50" t="s">
        <v>8801</v>
      </c>
      <c r="T2844" s="50" t="s">
        <v>150</v>
      </c>
      <c r="U2844" s="75">
        <v>0.96736111111111101</v>
      </c>
      <c r="V2844" s="75">
        <v>0.9784722222222223</v>
      </c>
      <c r="W2844" s="75">
        <v>0.96875</v>
      </c>
      <c r="X2844" s="75" t="s">
        <v>42</v>
      </c>
      <c r="Y2844" s="75" t="s">
        <v>42</v>
      </c>
      <c r="Z2844" s="75" t="s">
        <v>42</v>
      </c>
      <c r="AA2844" s="75" t="s">
        <v>42</v>
      </c>
      <c r="AB2844" s="49" t="s">
        <v>8802</v>
      </c>
      <c r="AC2844" s="93">
        <v>0</v>
      </c>
      <c r="AD2844" s="93">
        <v>0</v>
      </c>
      <c r="AE2844" s="57" t="s">
        <v>575</v>
      </c>
      <c r="AF2844" s="94" t="s">
        <v>56</v>
      </c>
      <c r="AG2844" s="84"/>
      <c r="AH2844" s="50" t="s">
        <v>66</v>
      </c>
      <c r="AI2844" s="49"/>
      <c r="AJ2844" s="54"/>
    </row>
    <row r="2845" spans="1:36" ht="15" customHeight="1" x14ac:dyDescent="0.2">
      <c r="A2845" s="53">
        <v>46159</v>
      </c>
      <c r="B2845" s="57" t="str">
        <f t="shared" si="74"/>
        <v>18 A 06</v>
      </c>
      <c r="C2845" s="57" t="str">
        <f t="shared" si="75"/>
        <v>22:00 a 00:00</v>
      </c>
      <c r="D2845" s="57" t="s">
        <v>3384</v>
      </c>
      <c r="E2845" s="57">
        <v>3</v>
      </c>
      <c r="F2845" s="49" t="s">
        <v>849</v>
      </c>
      <c r="G2845" s="49" t="s">
        <v>1205</v>
      </c>
      <c r="H2845" s="49"/>
      <c r="I2845" s="49"/>
      <c r="J2845" s="49"/>
      <c r="K2845" s="49"/>
      <c r="L2845" s="49"/>
      <c r="M2845" s="55">
        <v>309070</v>
      </c>
      <c r="N2845" s="57">
        <v>48179309</v>
      </c>
      <c r="O2845" s="80" t="s">
        <v>49</v>
      </c>
      <c r="P2845" s="50" t="s">
        <v>80</v>
      </c>
      <c r="Q2845" s="50"/>
      <c r="R2845" s="50"/>
      <c r="S2845" s="50" t="s">
        <v>8803</v>
      </c>
      <c r="T2845" s="50" t="s">
        <v>71</v>
      </c>
      <c r="U2845" s="75">
        <v>0.97222222222222221</v>
      </c>
      <c r="V2845" s="75">
        <v>0.9902777777777777</v>
      </c>
      <c r="W2845" s="75">
        <v>0.97777777777777775</v>
      </c>
      <c r="X2845" s="75" t="s">
        <v>42</v>
      </c>
      <c r="Y2845" s="75" t="s">
        <v>42</v>
      </c>
      <c r="Z2845" s="75" t="s">
        <v>42</v>
      </c>
      <c r="AA2845" s="75" t="s">
        <v>42</v>
      </c>
      <c r="AB2845" s="49" t="s">
        <v>8804</v>
      </c>
      <c r="AC2845" s="93">
        <v>0</v>
      </c>
      <c r="AD2845" s="93">
        <v>0</v>
      </c>
      <c r="AE2845" s="57" t="s">
        <v>73</v>
      </c>
      <c r="AF2845" s="94" t="s">
        <v>56</v>
      </c>
      <c r="AG2845" s="84"/>
      <c r="AH2845" s="50" t="s">
        <v>66</v>
      </c>
      <c r="AI2845" s="49"/>
      <c r="AJ2845" s="54"/>
    </row>
    <row r="2846" spans="1:36" ht="15" customHeight="1" x14ac:dyDescent="0.2">
      <c r="A2846" s="53">
        <v>46159</v>
      </c>
      <c r="B2846" s="57" t="str">
        <f t="shared" si="74"/>
        <v>18 A 06</v>
      </c>
      <c r="C2846" s="57" t="str">
        <f t="shared" si="75"/>
        <v>22:00 a 00:00</v>
      </c>
      <c r="D2846" s="57" t="s">
        <v>3384</v>
      </c>
      <c r="E2846" s="57">
        <v>3</v>
      </c>
      <c r="F2846" s="49" t="s">
        <v>5327</v>
      </c>
      <c r="G2846" s="49" t="s">
        <v>2159</v>
      </c>
      <c r="H2846" s="49"/>
      <c r="I2846" s="49"/>
      <c r="J2846" s="49"/>
      <c r="K2846" s="49"/>
      <c r="L2846" s="49"/>
      <c r="M2846" s="55">
        <v>309150</v>
      </c>
      <c r="N2846" s="57">
        <v>48179349</v>
      </c>
      <c r="O2846" s="80" t="s">
        <v>49</v>
      </c>
      <c r="P2846" s="50" t="s">
        <v>80</v>
      </c>
      <c r="Q2846" s="50"/>
      <c r="R2846" s="50"/>
      <c r="S2846" s="50" t="s">
        <v>5282</v>
      </c>
      <c r="T2846" s="50" t="s">
        <v>421</v>
      </c>
      <c r="U2846" s="75">
        <v>0.98263888888888884</v>
      </c>
      <c r="V2846" s="75">
        <v>1.3888888888888889E-3</v>
      </c>
      <c r="W2846" s="75">
        <v>0.99444444444444446</v>
      </c>
      <c r="X2846" s="75" t="s">
        <v>42</v>
      </c>
      <c r="Y2846" s="75" t="s">
        <v>42</v>
      </c>
      <c r="Z2846" s="75" t="s">
        <v>42</v>
      </c>
      <c r="AA2846" s="75" t="s">
        <v>42</v>
      </c>
      <c r="AB2846" s="49" t="s">
        <v>8805</v>
      </c>
      <c r="AC2846" s="93">
        <v>0</v>
      </c>
      <c r="AD2846" s="93">
        <v>0</v>
      </c>
      <c r="AE2846" s="57" t="s">
        <v>423</v>
      </c>
      <c r="AF2846" s="94" t="s">
        <v>56</v>
      </c>
      <c r="AG2846" s="84"/>
      <c r="AH2846" s="50" t="s">
        <v>66</v>
      </c>
      <c r="AI2846" s="49"/>
      <c r="AJ2846" s="54"/>
    </row>
    <row r="2847" spans="1:36" ht="15" customHeight="1" x14ac:dyDescent="0.2">
      <c r="A2847" s="53">
        <v>46159</v>
      </c>
      <c r="B2847" s="57" t="str">
        <f t="shared" si="74"/>
        <v>18 A 06</v>
      </c>
      <c r="C2847" s="57" t="str">
        <f t="shared" si="75"/>
        <v>22:00 a 00:00</v>
      </c>
      <c r="D2847" s="57" t="s">
        <v>3384</v>
      </c>
      <c r="E2847" s="57">
        <v>3</v>
      </c>
      <c r="F2847" s="49" t="s">
        <v>3385</v>
      </c>
      <c r="G2847" s="49" t="s">
        <v>1107</v>
      </c>
      <c r="H2847" s="49"/>
      <c r="I2847" s="49"/>
      <c r="J2847" s="49"/>
      <c r="K2847" s="49"/>
      <c r="L2847" s="49"/>
      <c r="M2847" s="55">
        <v>309159</v>
      </c>
      <c r="N2847" s="57">
        <v>48179101</v>
      </c>
      <c r="O2847" s="80" t="s">
        <v>49</v>
      </c>
      <c r="P2847" s="50" t="s">
        <v>37</v>
      </c>
      <c r="Q2847" s="50" t="s">
        <v>39</v>
      </c>
      <c r="R2847" s="50"/>
      <c r="S2847" s="50" t="s">
        <v>8806</v>
      </c>
      <c r="T2847" s="50" t="s">
        <v>4102</v>
      </c>
      <c r="U2847" s="75">
        <v>0.98263888888888884</v>
      </c>
      <c r="V2847" s="75">
        <v>2.5694444444444447E-2</v>
      </c>
      <c r="W2847" s="75">
        <v>0.98263888888888884</v>
      </c>
      <c r="X2847" s="75"/>
      <c r="Y2847" s="75" t="s">
        <v>42</v>
      </c>
      <c r="Z2847" s="75" t="s">
        <v>42</v>
      </c>
      <c r="AA2847" s="75" t="s">
        <v>42</v>
      </c>
      <c r="AB2847" s="49" t="s">
        <v>8807</v>
      </c>
      <c r="AC2847" s="93">
        <v>0</v>
      </c>
      <c r="AD2847" s="93">
        <v>0</v>
      </c>
      <c r="AE2847" s="57" t="s">
        <v>325</v>
      </c>
      <c r="AF2847" s="94" t="s">
        <v>56</v>
      </c>
      <c r="AG2847" s="84"/>
      <c r="AH2847" s="50" t="s">
        <v>66</v>
      </c>
      <c r="AI2847" s="49"/>
      <c r="AJ2847" s="54"/>
    </row>
    <row r="2848" spans="1:36" ht="15" customHeight="1" x14ac:dyDescent="0.2">
      <c r="A2848" s="53">
        <v>46159</v>
      </c>
      <c r="B2848" s="57" t="str">
        <f t="shared" si="74"/>
        <v>18 A 06</v>
      </c>
      <c r="C2848" s="57" t="str">
        <f t="shared" si="75"/>
        <v>22:00 a 00:00</v>
      </c>
      <c r="D2848" s="57" t="s">
        <v>3384</v>
      </c>
      <c r="E2848" s="57">
        <v>3</v>
      </c>
      <c r="F2848" s="49" t="s">
        <v>6059</v>
      </c>
      <c r="G2848" s="49" t="s">
        <v>873</v>
      </c>
      <c r="H2848" s="49"/>
      <c r="I2848" s="49"/>
      <c r="J2848" s="49"/>
      <c r="K2848" s="49"/>
      <c r="L2848" s="49"/>
      <c r="M2848" s="55">
        <v>309139</v>
      </c>
      <c r="N2848" s="57">
        <v>48179378</v>
      </c>
      <c r="O2848" s="80" t="s">
        <v>36</v>
      </c>
      <c r="P2848" s="50" t="s">
        <v>37</v>
      </c>
      <c r="Q2848" s="50" t="s">
        <v>69</v>
      </c>
      <c r="R2848" s="50" t="s">
        <v>657</v>
      </c>
      <c r="S2848" s="50" t="s">
        <v>8808</v>
      </c>
      <c r="T2848" s="50" t="s">
        <v>213</v>
      </c>
      <c r="U2848" s="75">
        <v>0.98819444444444438</v>
      </c>
      <c r="V2848" s="75">
        <v>4.2361111111111106E-2</v>
      </c>
      <c r="W2848" s="75">
        <v>0.98819444444444438</v>
      </c>
      <c r="X2848" s="75" t="s">
        <v>42</v>
      </c>
      <c r="Y2848" s="75" t="s">
        <v>42</v>
      </c>
      <c r="Z2848" s="75" t="s">
        <v>42</v>
      </c>
      <c r="AA2848" s="75" t="s">
        <v>42</v>
      </c>
      <c r="AB2848" s="49" t="s">
        <v>8809</v>
      </c>
      <c r="AC2848" s="93">
        <v>0</v>
      </c>
      <c r="AD2848" s="93">
        <v>1</v>
      </c>
      <c r="AE2848" s="57" t="s">
        <v>215</v>
      </c>
      <c r="AF2848" s="94" t="s">
        <v>113</v>
      </c>
      <c r="AG2848" s="84"/>
      <c r="AH2848" s="50" t="s">
        <v>672</v>
      </c>
      <c r="AI2848" s="49"/>
      <c r="AJ2848" s="54"/>
    </row>
    <row r="2849" spans="1:36" ht="15" customHeight="1" x14ac:dyDescent="0.2">
      <c r="A2849" s="53">
        <v>46159</v>
      </c>
      <c r="B2849" s="57" t="str">
        <f t="shared" si="74"/>
        <v>18 A 06</v>
      </c>
      <c r="C2849" s="57" t="str">
        <f t="shared" si="75"/>
        <v>22:00 a 00:00</v>
      </c>
      <c r="D2849" s="57" t="s">
        <v>3384</v>
      </c>
      <c r="E2849" s="57">
        <v>3</v>
      </c>
      <c r="F2849" s="49" t="s">
        <v>3385</v>
      </c>
      <c r="G2849" s="49" t="s">
        <v>98</v>
      </c>
      <c r="H2849" s="49"/>
      <c r="I2849" s="49"/>
      <c r="J2849" s="49"/>
      <c r="K2849" s="49"/>
      <c r="L2849" s="49"/>
      <c r="M2849" s="55">
        <v>309117</v>
      </c>
      <c r="N2849" s="57">
        <v>48179421</v>
      </c>
      <c r="O2849" s="80" t="s">
        <v>49</v>
      </c>
      <c r="P2849" s="50" t="s">
        <v>37</v>
      </c>
      <c r="Q2849" s="50" t="s">
        <v>117</v>
      </c>
      <c r="R2849" s="50" t="s">
        <v>51</v>
      </c>
      <c r="S2849" s="50" t="s">
        <v>8810</v>
      </c>
      <c r="T2849" s="50" t="s">
        <v>136</v>
      </c>
      <c r="U2849" s="75">
        <v>0.99652777777777779</v>
      </c>
      <c r="V2849" s="75">
        <v>1.8055555555555557E-2</v>
      </c>
      <c r="W2849" s="75">
        <v>6.9444444444444447E-4</v>
      </c>
      <c r="X2849" s="75">
        <v>1.3888888888888888E-2</v>
      </c>
      <c r="Y2849" s="75" t="s">
        <v>42</v>
      </c>
      <c r="Z2849" s="75" t="s">
        <v>42</v>
      </c>
      <c r="AA2849" s="75" t="s">
        <v>42</v>
      </c>
      <c r="AB2849" s="49" t="s">
        <v>8811</v>
      </c>
      <c r="AC2849" s="93">
        <v>0</v>
      </c>
      <c r="AD2849" s="93">
        <v>1</v>
      </c>
      <c r="AE2849" s="57" t="s">
        <v>575</v>
      </c>
      <c r="AF2849" s="94" t="s">
        <v>56</v>
      </c>
      <c r="AG2849" s="84" t="s">
        <v>57</v>
      </c>
      <c r="AH2849" s="50" t="s">
        <v>46</v>
      </c>
      <c r="AI2849" s="49"/>
      <c r="AJ2849" s="54"/>
    </row>
    <row r="2850" spans="1:36" ht="15" customHeight="1" x14ac:dyDescent="0.2">
      <c r="A2850" s="53">
        <v>46160</v>
      </c>
      <c r="B2850" s="57" t="s">
        <v>6371</v>
      </c>
      <c r="C2850" s="57" t="s">
        <v>6372</v>
      </c>
      <c r="D2850" s="57" t="s">
        <v>3384</v>
      </c>
      <c r="E2850" s="57">
        <v>3</v>
      </c>
      <c r="F2850" s="49" t="s">
        <v>849</v>
      </c>
      <c r="G2850" s="49" t="s">
        <v>1141</v>
      </c>
      <c r="H2850" s="49"/>
      <c r="I2850" s="49"/>
      <c r="J2850" s="49"/>
      <c r="K2850" s="49"/>
      <c r="L2850" s="49"/>
      <c r="M2850" s="55">
        <v>309191</v>
      </c>
      <c r="N2850" s="57">
        <v>48179544</v>
      </c>
      <c r="O2850" s="80" t="s">
        <v>49</v>
      </c>
      <c r="P2850" s="50" t="s">
        <v>37</v>
      </c>
      <c r="Q2850" s="50" t="s">
        <v>477</v>
      </c>
      <c r="R2850" s="50" t="s">
        <v>478</v>
      </c>
      <c r="S2850" s="50" t="s">
        <v>295</v>
      </c>
      <c r="T2850" s="50" t="s">
        <v>71</v>
      </c>
      <c r="U2850" s="75">
        <v>2.013888888888889E-2</v>
      </c>
      <c r="V2850" s="75">
        <v>5.6944444444444443E-2</v>
      </c>
      <c r="W2850" s="75">
        <v>2.013888888888889E-2</v>
      </c>
      <c r="X2850" s="75" t="s">
        <v>42</v>
      </c>
      <c r="Y2850" s="75" t="s">
        <v>42</v>
      </c>
      <c r="Z2850" s="75" t="s">
        <v>42</v>
      </c>
      <c r="AA2850" s="75" t="s">
        <v>42</v>
      </c>
      <c r="AB2850" s="49" t="s">
        <v>8812</v>
      </c>
      <c r="AC2850" s="93">
        <v>0</v>
      </c>
      <c r="AD2850" s="93">
        <v>1</v>
      </c>
      <c r="AE2850" s="57" t="s">
        <v>73</v>
      </c>
      <c r="AF2850" s="94" t="s">
        <v>45</v>
      </c>
      <c r="AG2850" s="84"/>
      <c r="AH2850" s="50" t="s">
        <v>46</v>
      </c>
      <c r="AI2850" s="49"/>
      <c r="AJ2850" s="54"/>
    </row>
    <row r="2851" spans="1:36" ht="15" customHeight="1" x14ac:dyDescent="0.2">
      <c r="A2851" s="53">
        <v>46160</v>
      </c>
      <c r="B2851" s="57" t="s">
        <v>6371</v>
      </c>
      <c r="C2851" s="57" t="s">
        <v>6372</v>
      </c>
      <c r="D2851" s="57" t="s">
        <v>3384</v>
      </c>
      <c r="E2851" s="57">
        <v>3</v>
      </c>
      <c r="F2851" s="49" t="s">
        <v>3385</v>
      </c>
      <c r="G2851" s="49" t="s">
        <v>2246</v>
      </c>
      <c r="H2851" s="49"/>
      <c r="I2851" s="49"/>
      <c r="J2851" s="49"/>
      <c r="K2851" s="49"/>
      <c r="L2851" s="49"/>
      <c r="M2851" s="55">
        <v>309116</v>
      </c>
      <c r="N2851" s="57">
        <v>48179448</v>
      </c>
      <c r="O2851" s="80" t="s">
        <v>49</v>
      </c>
      <c r="P2851" s="50" t="s">
        <v>39</v>
      </c>
      <c r="Q2851" s="50"/>
      <c r="R2851" s="50"/>
      <c r="S2851" s="50" t="s">
        <v>8813</v>
      </c>
      <c r="T2851" s="50" t="s">
        <v>85</v>
      </c>
      <c r="U2851" s="75">
        <v>1.3888888888888889E-3</v>
      </c>
      <c r="V2851" s="75">
        <v>8.3333333333333332E-3</v>
      </c>
      <c r="W2851" s="75">
        <v>8.3333333333333332E-3</v>
      </c>
      <c r="X2851" s="75" t="s">
        <v>42</v>
      </c>
      <c r="Y2851" s="75" t="s">
        <v>42</v>
      </c>
      <c r="Z2851" s="75" t="s">
        <v>42</v>
      </c>
      <c r="AA2851" s="75" t="s">
        <v>42</v>
      </c>
      <c r="AB2851" s="49" t="s">
        <v>8814</v>
      </c>
      <c r="AC2851" s="93">
        <v>0</v>
      </c>
      <c r="AD2851" s="93">
        <v>0</v>
      </c>
      <c r="AE2851" s="57" t="s">
        <v>87</v>
      </c>
      <c r="AF2851" s="94" t="s">
        <v>56</v>
      </c>
      <c r="AG2851" s="84" t="s">
        <v>57</v>
      </c>
      <c r="AH2851" s="50" t="s">
        <v>66</v>
      </c>
      <c r="AI2851" s="49"/>
      <c r="AJ2851" s="54"/>
    </row>
    <row r="2852" spans="1:36" ht="15" customHeight="1" x14ac:dyDescent="0.2">
      <c r="A2852" s="53">
        <v>46160</v>
      </c>
      <c r="B2852" s="57" t="s">
        <v>6371</v>
      </c>
      <c r="C2852" s="57" t="s">
        <v>6372</v>
      </c>
      <c r="D2852" s="57" t="s">
        <v>3384</v>
      </c>
      <c r="E2852" s="57">
        <v>3</v>
      </c>
      <c r="F2852" s="49" t="s">
        <v>6059</v>
      </c>
      <c r="G2852" s="49" t="s">
        <v>35</v>
      </c>
      <c r="H2852" s="49"/>
      <c r="I2852" s="49"/>
      <c r="J2852" s="49"/>
      <c r="K2852" s="49"/>
      <c r="L2852" s="49"/>
      <c r="M2852" s="55">
        <v>309140</v>
      </c>
      <c r="N2852" s="57">
        <v>48179551</v>
      </c>
      <c r="O2852" s="80" t="s">
        <v>36</v>
      </c>
      <c r="P2852" s="50" t="s">
        <v>39</v>
      </c>
      <c r="Q2852" s="50"/>
      <c r="R2852" s="50" t="s">
        <v>39</v>
      </c>
      <c r="S2852" s="50" t="s">
        <v>8815</v>
      </c>
      <c r="T2852" s="50" t="s">
        <v>259</v>
      </c>
      <c r="U2852" s="75">
        <v>2.2916666666666669E-2</v>
      </c>
      <c r="V2852" s="75">
        <v>8.819444444444445E-2</v>
      </c>
      <c r="W2852" s="75">
        <v>2.4999999999999998E-2</v>
      </c>
      <c r="X2852" s="75" t="s">
        <v>42</v>
      </c>
      <c r="Y2852" s="75" t="s">
        <v>42</v>
      </c>
      <c r="Z2852" s="75" t="s">
        <v>42</v>
      </c>
      <c r="AA2852" s="75" t="s">
        <v>42</v>
      </c>
      <c r="AB2852" s="49" t="s">
        <v>8816</v>
      </c>
      <c r="AC2852" s="93">
        <v>0</v>
      </c>
      <c r="AD2852" s="93">
        <v>1</v>
      </c>
      <c r="AE2852" s="57" t="s">
        <v>261</v>
      </c>
      <c r="AF2852" s="94" t="s">
        <v>45</v>
      </c>
      <c r="AG2852" s="84"/>
      <c r="AH2852" s="50" t="s">
        <v>58</v>
      </c>
      <c r="AI2852" s="49"/>
      <c r="AJ2852" s="54"/>
    </row>
    <row r="2853" spans="1:36" ht="15" customHeight="1" x14ac:dyDescent="0.2">
      <c r="A2853" s="53">
        <v>46160</v>
      </c>
      <c r="B2853" s="57" t="s">
        <v>6371</v>
      </c>
      <c r="C2853" s="57" t="s">
        <v>6372</v>
      </c>
      <c r="D2853" s="57" t="s">
        <v>3384</v>
      </c>
      <c r="E2853" s="57">
        <v>3</v>
      </c>
      <c r="F2853" s="49" t="s">
        <v>5327</v>
      </c>
      <c r="G2853" s="49" t="s">
        <v>83</v>
      </c>
      <c r="H2853" s="49"/>
      <c r="I2853" s="49"/>
      <c r="J2853" s="49"/>
      <c r="K2853" s="49"/>
      <c r="L2853" s="49"/>
      <c r="M2853" s="55">
        <v>309108</v>
      </c>
      <c r="N2853" s="57">
        <v>48179481</v>
      </c>
      <c r="O2853" s="80" t="s">
        <v>49</v>
      </c>
      <c r="P2853" s="50" t="s">
        <v>39</v>
      </c>
      <c r="Q2853" s="50"/>
      <c r="R2853" s="50"/>
      <c r="S2853" s="50" t="s">
        <v>8716</v>
      </c>
      <c r="T2853" s="50" t="s">
        <v>53</v>
      </c>
      <c r="U2853" s="75">
        <v>1.1111111111111112E-2</v>
      </c>
      <c r="V2853" s="75">
        <v>1.6666666666666666E-2</v>
      </c>
      <c r="W2853" s="75">
        <v>1.4583333333333332E-2</v>
      </c>
      <c r="X2853" s="75" t="s">
        <v>42</v>
      </c>
      <c r="Y2853" s="75" t="s">
        <v>42</v>
      </c>
      <c r="Z2853" s="75" t="s">
        <v>42</v>
      </c>
      <c r="AA2853" s="75" t="s">
        <v>42</v>
      </c>
      <c r="AB2853" s="49" t="s">
        <v>8817</v>
      </c>
      <c r="AC2853" s="93">
        <v>0</v>
      </c>
      <c r="AD2853" s="93">
        <v>0</v>
      </c>
      <c r="AE2853" s="57" t="s">
        <v>55</v>
      </c>
      <c r="AF2853" s="94" t="s">
        <v>56</v>
      </c>
      <c r="AG2853" s="84" t="s">
        <v>57</v>
      </c>
      <c r="AH2853" s="50" t="s">
        <v>66</v>
      </c>
      <c r="AI2853" s="49"/>
      <c r="AJ2853" s="54"/>
    </row>
    <row r="2854" spans="1:36" ht="15" customHeight="1" x14ac:dyDescent="0.2">
      <c r="A2854" s="53">
        <v>46160</v>
      </c>
      <c r="B2854" s="57" t="s">
        <v>6371</v>
      </c>
      <c r="C2854" s="57" t="s">
        <v>6372</v>
      </c>
      <c r="D2854" s="57" t="s">
        <v>3384</v>
      </c>
      <c r="E2854" s="57">
        <v>3</v>
      </c>
      <c r="F2854" s="49" t="s">
        <v>3385</v>
      </c>
      <c r="G2854" s="49" t="s">
        <v>2197</v>
      </c>
      <c r="H2854" s="49"/>
      <c r="I2854" s="49"/>
      <c r="J2854" s="49"/>
      <c r="K2854" s="49"/>
      <c r="L2854" s="49"/>
      <c r="M2854" s="55">
        <v>309227</v>
      </c>
      <c r="N2854" s="57">
        <v>48179507</v>
      </c>
      <c r="O2854" s="80" t="s">
        <v>49</v>
      </c>
      <c r="P2854" s="50" t="s">
        <v>37</v>
      </c>
      <c r="Q2854" s="50" t="s">
        <v>123</v>
      </c>
      <c r="R2854" s="50"/>
      <c r="S2854" s="50" t="s">
        <v>8818</v>
      </c>
      <c r="T2854" s="50" t="s">
        <v>254</v>
      </c>
      <c r="U2854" s="75">
        <v>2.361111111111111E-2</v>
      </c>
      <c r="V2854" s="75">
        <v>3.6111111111111115E-2</v>
      </c>
      <c r="W2854" s="75">
        <v>2.361111111111111E-2</v>
      </c>
      <c r="X2854" s="75">
        <v>2.9861111111111113E-2</v>
      </c>
      <c r="Y2854" s="75" t="s">
        <v>42</v>
      </c>
      <c r="Z2854" s="75" t="s">
        <v>42</v>
      </c>
      <c r="AA2854" s="75" t="s">
        <v>42</v>
      </c>
      <c r="AB2854" s="49" t="s">
        <v>8819</v>
      </c>
      <c r="AC2854" s="93">
        <v>0</v>
      </c>
      <c r="AD2854" s="93">
        <v>0</v>
      </c>
      <c r="AE2854" s="57" t="s">
        <v>256</v>
      </c>
      <c r="AF2854" s="94" t="s">
        <v>56</v>
      </c>
      <c r="AG2854" s="84"/>
      <c r="AH2854" s="50" t="s">
        <v>66</v>
      </c>
      <c r="AI2854" s="49"/>
      <c r="AJ2854" s="54"/>
    </row>
    <row r="2855" spans="1:36" ht="15" customHeight="1" x14ac:dyDescent="0.2">
      <c r="A2855" s="53">
        <v>46160</v>
      </c>
      <c r="B2855" s="57" t="s">
        <v>6371</v>
      </c>
      <c r="C2855" s="57" t="s">
        <v>6372</v>
      </c>
      <c r="D2855" s="57" t="s">
        <v>3384</v>
      </c>
      <c r="E2855" s="57">
        <v>3</v>
      </c>
      <c r="F2855" s="49" t="s">
        <v>3385</v>
      </c>
      <c r="G2855" s="49" t="s">
        <v>1948</v>
      </c>
      <c r="H2855" s="49"/>
      <c r="I2855" s="49"/>
      <c r="J2855" s="49"/>
      <c r="K2855" s="49"/>
      <c r="L2855" s="49"/>
      <c r="M2855" s="55">
        <v>309194</v>
      </c>
      <c r="N2855" s="57">
        <v>48179556</v>
      </c>
      <c r="O2855" s="80" t="s">
        <v>49</v>
      </c>
      <c r="P2855" s="50" t="s">
        <v>37</v>
      </c>
      <c r="Q2855" s="50" t="s">
        <v>39</v>
      </c>
      <c r="R2855" s="50" t="s">
        <v>39</v>
      </c>
      <c r="S2855" s="50" t="s">
        <v>8820</v>
      </c>
      <c r="T2855" s="50" t="s">
        <v>3400</v>
      </c>
      <c r="U2855" s="75">
        <v>4.027777777777778E-2</v>
      </c>
      <c r="V2855" s="75">
        <v>0.13958333333333334</v>
      </c>
      <c r="W2855" s="75">
        <v>4.027777777777778E-2</v>
      </c>
      <c r="X2855" s="75" t="s">
        <v>42</v>
      </c>
      <c r="Y2855" s="75" t="s">
        <v>42</v>
      </c>
      <c r="Z2855" s="75" t="s">
        <v>42</v>
      </c>
      <c r="AA2855" s="75" t="s">
        <v>42</v>
      </c>
      <c r="AB2855" s="49" t="s">
        <v>8821</v>
      </c>
      <c r="AC2855" s="93">
        <v>0</v>
      </c>
      <c r="AD2855" s="93">
        <v>1</v>
      </c>
      <c r="AE2855" s="57" t="s">
        <v>436</v>
      </c>
      <c r="AF2855" s="94" t="s">
        <v>56</v>
      </c>
      <c r="AG2855" s="84" t="s">
        <v>57</v>
      </c>
      <c r="AH2855" s="50" t="s">
        <v>672</v>
      </c>
      <c r="AI2855" s="49"/>
      <c r="AJ2855" s="54"/>
    </row>
    <row r="2856" spans="1:36" ht="15" customHeight="1" x14ac:dyDescent="0.2">
      <c r="A2856" s="53">
        <v>46160</v>
      </c>
      <c r="B2856" s="57" t="s">
        <v>6371</v>
      </c>
      <c r="C2856" s="57" t="s">
        <v>6372</v>
      </c>
      <c r="D2856" s="57" t="s">
        <v>3384</v>
      </c>
      <c r="E2856" s="57">
        <v>3</v>
      </c>
      <c r="F2856" s="49" t="s">
        <v>6059</v>
      </c>
      <c r="G2856" s="49" t="s">
        <v>205</v>
      </c>
      <c r="H2856" s="49"/>
      <c r="I2856" s="49"/>
      <c r="J2856" s="49"/>
      <c r="K2856" s="49"/>
      <c r="L2856" s="49"/>
      <c r="M2856" s="55">
        <v>309138</v>
      </c>
      <c r="N2856" s="57">
        <v>48179664</v>
      </c>
      <c r="O2856" s="80" t="s">
        <v>36</v>
      </c>
      <c r="P2856" s="50" t="s">
        <v>80</v>
      </c>
      <c r="Q2856" s="50"/>
      <c r="R2856" s="50"/>
      <c r="S2856" s="50" t="s">
        <v>8822</v>
      </c>
      <c r="T2856" s="50" t="s">
        <v>213</v>
      </c>
      <c r="U2856" s="75">
        <v>4.1666666666666664E-2</v>
      </c>
      <c r="V2856" s="75">
        <v>6.1805555555555558E-2</v>
      </c>
      <c r="W2856" s="75">
        <v>5.1388888888888894E-2</v>
      </c>
      <c r="X2856" s="75" t="s">
        <v>42</v>
      </c>
      <c r="Y2856" s="75" t="s">
        <v>42</v>
      </c>
      <c r="Z2856" s="75" t="s">
        <v>42</v>
      </c>
      <c r="AA2856" s="75" t="s">
        <v>42</v>
      </c>
      <c r="AB2856" s="49" t="s">
        <v>8823</v>
      </c>
      <c r="AC2856" s="93">
        <v>0</v>
      </c>
      <c r="AD2856" s="93">
        <v>0</v>
      </c>
      <c r="AE2856" s="57" t="s">
        <v>215</v>
      </c>
      <c r="AF2856" s="94" t="s">
        <v>45</v>
      </c>
      <c r="AG2856" s="84"/>
      <c r="AH2856" s="50" t="s">
        <v>66</v>
      </c>
      <c r="AI2856" s="49"/>
      <c r="AJ2856" s="54"/>
    </row>
    <row r="2857" spans="1:36" ht="15" customHeight="1" x14ac:dyDescent="0.2">
      <c r="A2857" s="53">
        <v>46160</v>
      </c>
      <c r="B2857" s="57" t="s">
        <v>6371</v>
      </c>
      <c r="C2857" s="57" t="s">
        <v>6372</v>
      </c>
      <c r="D2857" s="57" t="s">
        <v>3384</v>
      </c>
      <c r="E2857" s="57">
        <v>3</v>
      </c>
      <c r="F2857" s="49" t="s">
        <v>845</v>
      </c>
      <c r="G2857" s="49" t="s">
        <v>610</v>
      </c>
      <c r="H2857" s="49"/>
      <c r="I2857" s="49"/>
      <c r="J2857" s="49"/>
      <c r="K2857" s="49"/>
      <c r="L2857" s="49"/>
      <c r="M2857" s="55">
        <v>309224</v>
      </c>
      <c r="N2857" s="57">
        <v>48179678</v>
      </c>
      <c r="O2857" s="80" t="s">
        <v>250</v>
      </c>
      <c r="P2857" s="50" t="s">
        <v>39</v>
      </c>
      <c r="Q2857" s="50"/>
      <c r="R2857" s="50"/>
      <c r="S2857" s="50" t="s">
        <v>4247</v>
      </c>
      <c r="T2857" s="50" t="s">
        <v>234</v>
      </c>
      <c r="U2857" s="75">
        <v>5.1388888888888894E-2</v>
      </c>
      <c r="V2857" s="75">
        <v>6.6666666666666666E-2</v>
      </c>
      <c r="W2857" s="75">
        <v>5.486111111111111E-2</v>
      </c>
      <c r="X2857" s="75" t="s">
        <v>42</v>
      </c>
      <c r="Y2857" s="75" t="s">
        <v>42</v>
      </c>
      <c r="Z2857" s="75" t="s">
        <v>42</v>
      </c>
      <c r="AA2857" s="75" t="s">
        <v>42</v>
      </c>
      <c r="AB2857" s="49" t="s">
        <v>8824</v>
      </c>
      <c r="AC2857" s="93">
        <v>0</v>
      </c>
      <c r="AD2857" s="93">
        <v>0</v>
      </c>
      <c r="AE2857" s="57" t="s">
        <v>3490</v>
      </c>
      <c r="AF2857" s="94" t="s">
        <v>56</v>
      </c>
      <c r="AG2857" s="84"/>
      <c r="AH2857" s="50" t="s">
        <v>66</v>
      </c>
      <c r="AI2857" s="49"/>
      <c r="AJ2857" s="54"/>
    </row>
    <row r="2858" spans="1:36" ht="15" customHeight="1" x14ac:dyDescent="0.2">
      <c r="A2858" s="53">
        <v>46160</v>
      </c>
      <c r="B2858" s="57" t="s">
        <v>6371</v>
      </c>
      <c r="C2858" s="57" t="s">
        <v>6372</v>
      </c>
      <c r="D2858" s="57" t="s">
        <v>3384</v>
      </c>
      <c r="E2858" s="57">
        <v>3</v>
      </c>
      <c r="F2858" s="49" t="s">
        <v>6059</v>
      </c>
      <c r="G2858" s="49" t="s">
        <v>1305</v>
      </c>
      <c r="H2858" s="49"/>
      <c r="I2858" s="49"/>
      <c r="J2858" s="49"/>
      <c r="K2858" s="49"/>
      <c r="L2858" s="49"/>
      <c r="M2858" s="55">
        <v>309166</v>
      </c>
      <c r="N2858" s="57">
        <v>48179659</v>
      </c>
      <c r="O2858" s="80" t="s">
        <v>36</v>
      </c>
      <c r="P2858" s="50" t="s">
        <v>37</v>
      </c>
      <c r="Q2858" s="50" t="s">
        <v>211</v>
      </c>
      <c r="R2858" s="50"/>
      <c r="S2858" s="50" t="s">
        <v>8825</v>
      </c>
      <c r="T2858" s="50" t="s">
        <v>207</v>
      </c>
      <c r="U2858" s="75">
        <v>5.347222222222222E-2</v>
      </c>
      <c r="V2858" s="75">
        <v>0.10694444444444444</v>
      </c>
      <c r="W2858" s="75">
        <v>5.347222222222222E-2</v>
      </c>
      <c r="X2858" s="75" t="s">
        <v>42</v>
      </c>
      <c r="Y2858" s="75">
        <v>5.347222222222222E-2</v>
      </c>
      <c r="Z2858" s="75" t="s">
        <v>42</v>
      </c>
      <c r="AA2858" s="75" t="s">
        <v>42</v>
      </c>
      <c r="AB2858" s="49" t="s">
        <v>8826</v>
      </c>
      <c r="AC2858" s="93">
        <v>0</v>
      </c>
      <c r="AD2858" s="93">
        <v>0</v>
      </c>
      <c r="AE2858" s="57" t="s">
        <v>209</v>
      </c>
      <c r="AF2858" s="94" t="s">
        <v>56</v>
      </c>
      <c r="AG2858" s="84"/>
      <c r="AH2858" s="50" t="s">
        <v>66</v>
      </c>
      <c r="AI2858" s="49"/>
      <c r="AJ2858" s="54"/>
    </row>
    <row r="2859" spans="1:36" ht="15" customHeight="1" x14ac:dyDescent="0.2">
      <c r="A2859" s="53">
        <v>46160</v>
      </c>
      <c r="B2859" s="57" t="s">
        <v>6371</v>
      </c>
      <c r="C2859" s="57" t="s">
        <v>6372</v>
      </c>
      <c r="D2859" s="57" t="s">
        <v>3384</v>
      </c>
      <c r="E2859" s="57">
        <v>3</v>
      </c>
      <c r="F2859" s="49" t="s">
        <v>849</v>
      </c>
      <c r="G2859" s="49" t="s">
        <v>173</v>
      </c>
      <c r="H2859" s="49"/>
      <c r="I2859" s="49"/>
      <c r="J2859" s="49"/>
      <c r="K2859" s="49"/>
      <c r="L2859" s="49"/>
      <c r="M2859" s="55">
        <v>309156</v>
      </c>
      <c r="N2859" s="57">
        <v>48179765</v>
      </c>
      <c r="O2859" s="80" t="s">
        <v>49</v>
      </c>
      <c r="P2859" s="50" t="s">
        <v>37</v>
      </c>
      <c r="Q2859" s="50" t="s">
        <v>61</v>
      </c>
      <c r="R2859" s="50"/>
      <c r="S2859" s="50" t="s">
        <v>8827</v>
      </c>
      <c r="T2859" s="50" t="s">
        <v>91</v>
      </c>
      <c r="U2859" s="75">
        <v>7.3611111111111113E-2</v>
      </c>
      <c r="V2859" s="75">
        <v>8.4027777777777771E-2</v>
      </c>
      <c r="W2859" s="75">
        <v>8.0555555555555561E-2</v>
      </c>
      <c r="X2859" s="75" t="s">
        <v>42</v>
      </c>
      <c r="Y2859" s="75">
        <v>7.7083333333333337E-2</v>
      </c>
      <c r="Z2859" s="75" t="s">
        <v>42</v>
      </c>
      <c r="AA2859" s="75" t="s">
        <v>42</v>
      </c>
      <c r="AB2859" s="49" t="s">
        <v>8828</v>
      </c>
      <c r="AC2859" s="93">
        <v>0</v>
      </c>
      <c r="AD2859" s="93">
        <v>0</v>
      </c>
      <c r="AE2859" s="57" t="s">
        <v>93</v>
      </c>
      <c r="AF2859" s="94" t="s">
        <v>56</v>
      </c>
      <c r="AG2859" s="84"/>
      <c r="AH2859" s="50" t="s">
        <v>66</v>
      </c>
      <c r="AI2859" s="49"/>
      <c r="AJ2859" s="54"/>
    </row>
    <row r="2860" spans="1:36" ht="15" customHeight="1" x14ac:dyDescent="0.2">
      <c r="A2860" s="53">
        <v>46160</v>
      </c>
      <c r="B2860" s="57" t="s">
        <v>6371</v>
      </c>
      <c r="C2860" s="57" t="s">
        <v>6372</v>
      </c>
      <c r="D2860" s="57" t="s">
        <v>3384</v>
      </c>
      <c r="E2860" s="57">
        <v>3</v>
      </c>
      <c r="F2860" s="49" t="s">
        <v>5327</v>
      </c>
      <c r="G2860" s="49" t="s">
        <v>1228</v>
      </c>
      <c r="H2860" s="49"/>
      <c r="I2860" s="49"/>
      <c r="J2860" s="49"/>
      <c r="K2860" s="49"/>
      <c r="L2860" s="49"/>
      <c r="M2860" s="55">
        <v>309233</v>
      </c>
      <c r="N2860" s="57">
        <v>48179805</v>
      </c>
      <c r="O2860" s="80" t="s">
        <v>49</v>
      </c>
      <c r="P2860" s="50" t="s">
        <v>39</v>
      </c>
      <c r="Q2860" s="50"/>
      <c r="R2860" s="50" t="s">
        <v>39</v>
      </c>
      <c r="S2860" s="50" t="s">
        <v>8829</v>
      </c>
      <c r="T2860" s="50" t="s">
        <v>155</v>
      </c>
      <c r="U2860" s="75">
        <v>8.0555555555555561E-2</v>
      </c>
      <c r="V2860" s="75">
        <v>0.12986111111111112</v>
      </c>
      <c r="W2860" s="75">
        <v>8.1944444444444445E-2</v>
      </c>
      <c r="X2860" s="75" t="s">
        <v>42</v>
      </c>
      <c r="Y2860" s="75" t="s">
        <v>42</v>
      </c>
      <c r="Z2860" s="75" t="s">
        <v>42</v>
      </c>
      <c r="AA2860" s="75" t="s">
        <v>42</v>
      </c>
      <c r="AB2860" s="49" t="s">
        <v>8830</v>
      </c>
      <c r="AC2860" s="93">
        <v>0</v>
      </c>
      <c r="AD2860" s="93">
        <v>1</v>
      </c>
      <c r="AE2860" s="57" t="s">
        <v>157</v>
      </c>
      <c r="AF2860" s="94" t="s">
        <v>45</v>
      </c>
      <c r="AG2860" s="84" t="s">
        <v>57</v>
      </c>
      <c r="AH2860" s="50" t="s">
        <v>58</v>
      </c>
      <c r="AI2860" s="49"/>
      <c r="AJ2860" s="54"/>
    </row>
    <row r="2861" spans="1:36" ht="15" customHeight="1" x14ac:dyDescent="0.2">
      <c r="A2861" s="53">
        <v>46160</v>
      </c>
      <c r="B2861" s="57" t="s">
        <v>6371</v>
      </c>
      <c r="C2861" s="57" t="s">
        <v>6400</v>
      </c>
      <c r="D2861" s="57" t="s">
        <v>3384</v>
      </c>
      <c r="E2861" s="57">
        <v>3</v>
      </c>
      <c r="F2861" s="49" t="s">
        <v>3385</v>
      </c>
      <c r="G2861" s="49" t="s">
        <v>4693</v>
      </c>
      <c r="H2861" s="49"/>
      <c r="I2861" s="49"/>
      <c r="J2861" s="49"/>
      <c r="K2861" s="49"/>
      <c r="L2861" s="49"/>
      <c r="M2861" s="55" t="s">
        <v>4968</v>
      </c>
      <c r="N2861" s="57">
        <v>48179892</v>
      </c>
      <c r="O2861" s="100" t="s">
        <v>49</v>
      </c>
      <c r="P2861" s="50" t="s">
        <v>319</v>
      </c>
      <c r="Q2861" s="50"/>
      <c r="R2861" s="50"/>
      <c r="S2861" s="50" t="s">
        <v>8831</v>
      </c>
      <c r="T2861" s="50" t="s">
        <v>396</v>
      </c>
      <c r="U2861" s="75">
        <v>0.10902777777777778</v>
      </c>
      <c r="V2861" s="75"/>
      <c r="W2861" s="75"/>
      <c r="X2861" s="75" t="s">
        <v>42</v>
      </c>
      <c r="Y2861" s="75" t="s">
        <v>42</v>
      </c>
      <c r="Z2861" s="75" t="s">
        <v>42</v>
      </c>
      <c r="AA2861" s="75" t="s">
        <v>42</v>
      </c>
      <c r="AB2861" s="51" t="s">
        <v>8832</v>
      </c>
      <c r="AC2861" s="93">
        <v>0</v>
      </c>
      <c r="AD2861" s="93">
        <v>0</v>
      </c>
      <c r="AE2861" s="57" t="s">
        <v>103</v>
      </c>
      <c r="AF2861" s="94" t="s">
        <v>56</v>
      </c>
      <c r="AG2861" s="84" t="s">
        <v>57</v>
      </c>
      <c r="AH2861" s="50" t="s">
        <v>66</v>
      </c>
      <c r="AI2861" s="49"/>
      <c r="AJ2861" s="54"/>
    </row>
    <row r="2862" spans="1:36" ht="15" customHeight="1" x14ac:dyDescent="0.2">
      <c r="A2862" s="53">
        <v>46160</v>
      </c>
      <c r="B2862" s="57" t="s">
        <v>6371</v>
      </c>
      <c r="C2862" s="57" t="s">
        <v>6400</v>
      </c>
      <c r="D2862" s="57" t="s">
        <v>3384</v>
      </c>
      <c r="E2862" s="57">
        <v>3</v>
      </c>
      <c r="F2862" s="49" t="s">
        <v>845</v>
      </c>
      <c r="G2862" s="49" t="s">
        <v>1336</v>
      </c>
      <c r="H2862" s="49"/>
      <c r="I2862" s="49"/>
      <c r="J2862" s="49"/>
      <c r="K2862" s="49"/>
      <c r="L2862" s="49"/>
      <c r="M2862" s="55">
        <v>309234</v>
      </c>
      <c r="N2862" s="57">
        <v>48179995</v>
      </c>
      <c r="O2862" s="80" t="s">
        <v>250</v>
      </c>
      <c r="P2862" s="50" t="s">
        <v>39</v>
      </c>
      <c r="Q2862" s="50"/>
      <c r="R2862" s="50"/>
      <c r="S2862" s="50" t="s">
        <v>8833</v>
      </c>
      <c r="T2862" s="50" t="s">
        <v>146</v>
      </c>
      <c r="U2862" s="75">
        <v>0.13958333333333334</v>
      </c>
      <c r="V2862" s="75">
        <v>0.17777777777777778</v>
      </c>
      <c r="W2862" s="75">
        <v>0.14861111111111111</v>
      </c>
      <c r="X2862" s="75" t="s">
        <v>42</v>
      </c>
      <c r="Y2862" s="75" t="s">
        <v>42</v>
      </c>
      <c r="Z2862" s="75" t="s">
        <v>42</v>
      </c>
      <c r="AA2862" s="75" t="s">
        <v>42</v>
      </c>
      <c r="AB2862" s="49" t="s">
        <v>8834</v>
      </c>
      <c r="AC2862" s="93">
        <v>0</v>
      </c>
      <c r="AD2862" s="93">
        <v>0</v>
      </c>
      <c r="AE2862" s="57" t="s">
        <v>148</v>
      </c>
      <c r="AF2862" s="94" t="s">
        <v>56</v>
      </c>
      <c r="AG2862" s="84"/>
      <c r="AH2862" s="50" t="s">
        <v>66</v>
      </c>
      <c r="AI2862" s="49"/>
      <c r="AJ2862" s="54"/>
    </row>
    <row r="2863" spans="1:36" ht="15" customHeight="1" x14ac:dyDescent="0.2">
      <c r="A2863" s="53">
        <v>46160</v>
      </c>
      <c r="B2863" s="57" t="s">
        <v>6371</v>
      </c>
      <c r="C2863" s="57" t="s">
        <v>6400</v>
      </c>
      <c r="D2863" s="57" t="s">
        <v>3384</v>
      </c>
      <c r="E2863" s="57">
        <v>3</v>
      </c>
      <c r="F2863" s="49" t="s">
        <v>3385</v>
      </c>
      <c r="G2863" s="49" t="s">
        <v>2197</v>
      </c>
      <c r="H2863" s="49"/>
      <c r="I2863" s="49"/>
      <c r="J2863" s="49"/>
      <c r="K2863" s="49"/>
      <c r="L2863" s="49"/>
      <c r="M2863" s="55">
        <v>309188</v>
      </c>
      <c r="N2863" s="57">
        <v>48179988</v>
      </c>
      <c r="O2863" s="80" t="s">
        <v>49</v>
      </c>
      <c r="P2863" s="50" t="s">
        <v>89</v>
      </c>
      <c r="Q2863" s="50"/>
      <c r="R2863" s="50"/>
      <c r="S2863" s="50" t="s">
        <v>8835</v>
      </c>
      <c r="T2863" s="50" t="s">
        <v>3400</v>
      </c>
      <c r="U2863" s="75">
        <v>0.14027777777777778</v>
      </c>
      <c r="V2863" s="75">
        <v>0.14861111111111111</v>
      </c>
      <c r="W2863" s="75">
        <v>0.14305555555555557</v>
      </c>
      <c r="X2863" s="75" t="s">
        <v>42</v>
      </c>
      <c r="Y2863" s="75" t="s">
        <v>42</v>
      </c>
      <c r="Z2863" s="75" t="s">
        <v>42</v>
      </c>
      <c r="AA2863" s="75" t="s">
        <v>42</v>
      </c>
      <c r="AB2863" s="49" t="s">
        <v>8836</v>
      </c>
      <c r="AC2863" s="93">
        <v>0</v>
      </c>
      <c r="AD2863" s="93">
        <v>0</v>
      </c>
      <c r="AE2863" s="57" t="s">
        <v>436</v>
      </c>
      <c r="AF2863" s="94" t="s">
        <v>56</v>
      </c>
      <c r="AG2863" s="84" t="s">
        <v>57</v>
      </c>
      <c r="AH2863" s="50" t="s">
        <v>66</v>
      </c>
      <c r="AI2863" s="49"/>
      <c r="AJ2863" s="54"/>
    </row>
    <row r="2864" spans="1:36" ht="15" customHeight="1" x14ac:dyDescent="0.2">
      <c r="A2864" s="53">
        <v>46160</v>
      </c>
      <c r="B2864" s="57" t="s">
        <v>6371</v>
      </c>
      <c r="C2864" s="57" t="s">
        <v>6400</v>
      </c>
      <c r="D2864" s="57" t="s">
        <v>3384</v>
      </c>
      <c r="E2864" s="57">
        <v>3</v>
      </c>
      <c r="F2864" s="49" t="s">
        <v>3385</v>
      </c>
      <c r="G2864" s="49" t="s">
        <v>2618</v>
      </c>
      <c r="H2864" s="49"/>
      <c r="I2864" s="49"/>
      <c r="J2864" s="49"/>
      <c r="K2864" s="49"/>
      <c r="L2864" s="49"/>
      <c r="M2864" s="55">
        <v>309237</v>
      </c>
      <c r="N2864" s="57">
        <v>48180035</v>
      </c>
      <c r="O2864" s="80" t="s">
        <v>49</v>
      </c>
      <c r="P2864" s="50" t="s">
        <v>37</v>
      </c>
      <c r="Q2864" s="50" t="s">
        <v>39</v>
      </c>
      <c r="R2864" s="50" t="s">
        <v>39</v>
      </c>
      <c r="S2864" s="50" t="s">
        <v>8837</v>
      </c>
      <c r="T2864" s="50" t="s">
        <v>85</v>
      </c>
      <c r="U2864" s="75">
        <v>0.15486111111111112</v>
      </c>
      <c r="V2864" s="75">
        <v>0.19513888888888889</v>
      </c>
      <c r="W2864" s="75">
        <v>0.15486111111111112</v>
      </c>
      <c r="X2864" s="75" t="s">
        <v>42</v>
      </c>
      <c r="Y2864" s="75" t="s">
        <v>42</v>
      </c>
      <c r="Z2864" s="75" t="s">
        <v>42</v>
      </c>
      <c r="AA2864" s="75" t="s">
        <v>42</v>
      </c>
      <c r="AB2864" s="49" t="s">
        <v>8838</v>
      </c>
      <c r="AC2864" s="93">
        <v>0</v>
      </c>
      <c r="AD2864" s="93">
        <v>1</v>
      </c>
      <c r="AE2864" s="57" t="s">
        <v>126</v>
      </c>
      <c r="AF2864" s="94" t="s">
        <v>56</v>
      </c>
      <c r="AG2864" s="84" t="s">
        <v>57</v>
      </c>
      <c r="AH2864" s="50" t="s">
        <v>672</v>
      </c>
      <c r="AI2864" s="49"/>
      <c r="AJ2864" s="54"/>
    </row>
    <row r="2865" spans="1:36" ht="15" customHeight="1" x14ac:dyDescent="0.2">
      <c r="A2865" s="53">
        <v>46160</v>
      </c>
      <c r="B2865" s="57" t="s">
        <v>6371</v>
      </c>
      <c r="C2865" s="57" t="s">
        <v>6400</v>
      </c>
      <c r="D2865" s="57" t="s">
        <v>3384</v>
      </c>
      <c r="E2865" s="57">
        <v>3</v>
      </c>
      <c r="F2865" s="49" t="s">
        <v>849</v>
      </c>
      <c r="G2865" s="49" t="s">
        <v>1141</v>
      </c>
      <c r="H2865" s="49"/>
      <c r="I2865" s="49"/>
      <c r="J2865" s="49"/>
      <c r="K2865" s="49"/>
      <c r="L2865" s="49"/>
      <c r="M2865" s="55">
        <v>309235</v>
      </c>
      <c r="N2865" s="57">
        <v>48180034</v>
      </c>
      <c r="O2865" s="80" t="s">
        <v>49</v>
      </c>
      <c r="P2865" s="50" t="s">
        <v>211</v>
      </c>
      <c r="Q2865" s="50"/>
      <c r="R2865" s="50" t="s">
        <v>725</v>
      </c>
      <c r="S2865" s="50" t="s">
        <v>8839</v>
      </c>
      <c r="T2865" s="50" t="s">
        <v>473</v>
      </c>
      <c r="U2865" s="75">
        <v>0.15555555555555556</v>
      </c>
      <c r="V2865" s="75">
        <v>0.21041666666666667</v>
      </c>
      <c r="W2865" s="75">
        <v>0.15625</v>
      </c>
      <c r="X2865" s="75" t="s">
        <v>42</v>
      </c>
      <c r="Y2865" s="75">
        <v>0.16180555555555556</v>
      </c>
      <c r="Z2865" s="75" t="s">
        <v>42</v>
      </c>
      <c r="AA2865" s="75" t="s">
        <v>42</v>
      </c>
      <c r="AB2865" s="49" t="s">
        <v>8840</v>
      </c>
      <c r="AC2865" s="93">
        <v>0</v>
      </c>
      <c r="AD2865" s="93">
        <v>1</v>
      </c>
      <c r="AE2865" s="57" t="s">
        <v>475</v>
      </c>
      <c r="AF2865" s="94" t="s">
        <v>56</v>
      </c>
      <c r="AG2865" s="84"/>
      <c r="AH2865" s="50" t="s">
        <v>58</v>
      </c>
      <c r="AI2865" s="49"/>
      <c r="AJ2865" s="54"/>
    </row>
    <row r="2866" spans="1:36" ht="15" customHeight="1" x14ac:dyDescent="0.2">
      <c r="A2866" s="53">
        <v>46160</v>
      </c>
      <c r="B2866" s="57" t="s">
        <v>6371</v>
      </c>
      <c r="C2866" s="57" t="s">
        <v>6400</v>
      </c>
      <c r="D2866" s="57" t="s">
        <v>3384</v>
      </c>
      <c r="E2866" s="57">
        <v>3</v>
      </c>
      <c r="F2866" s="49" t="s">
        <v>5327</v>
      </c>
      <c r="G2866" s="49" t="s">
        <v>2470</v>
      </c>
      <c r="H2866" s="49"/>
      <c r="I2866" s="49"/>
      <c r="J2866" s="49"/>
      <c r="K2866" s="49"/>
      <c r="L2866" s="49"/>
      <c r="M2866" s="55">
        <v>309252</v>
      </c>
      <c r="N2866" s="57">
        <v>48180049</v>
      </c>
      <c r="O2866" s="80" t="s">
        <v>49</v>
      </c>
      <c r="P2866" s="50" t="s">
        <v>37</v>
      </c>
      <c r="Q2866" s="50" t="s">
        <v>39</v>
      </c>
      <c r="R2866" s="50" t="s">
        <v>39</v>
      </c>
      <c r="S2866" s="50" t="s">
        <v>8615</v>
      </c>
      <c r="T2866" s="50" t="s">
        <v>85</v>
      </c>
      <c r="U2866" s="75">
        <v>0.15833333333333333</v>
      </c>
      <c r="V2866" s="75">
        <v>0.17500000000000002</v>
      </c>
      <c r="W2866" s="75">
        <v>0.15833333333333333</v>
      </c>
      <c r="X2866" s="75" t="s">
        <v>42</v>
      </c>
      <c r="Y2866" s="75" t="s">
        <v>42</v>
      </c>
      <c r="Z2866" s="75" t="s">
        <v>42</v>
      </c>
      <c r="AA2866" s="75" t="s">
        <v>42</v>
      </c>
      <c r="AB2866" s="49" t="s">
        <v>8841</v>
      </c>
      <c r="AC2866" s="93">
        <v>0</v>
      </c>
      <c r="AD2866" s="93">
        <v>1</v>
      </c>
      <c r="AE2866" s="57" t="s">
        <v>87</v>
      </c>
      <c r="AF2866" s="94" t="s">
        <v>56</v>
      </c>
      <c r="AG2866" s="84" t="s">
        <v>57</v>
      </c>
      <c r="AH2866" s="50" t="s">
        <v>672</v>
      </c>
      <c r="AI2866" s="49"/>
      <c r="AJ2866" s="54"/>
    </row>
    <row r="2867" spans="1:36" ht="15" customHeight="1" x14ac:dyDescent="0.2">
      <c r="A2867" s="53">
        <v>46160</v>
      </c>
      <c r="B2867" s="57" t="s">
        <v>6371</v>
      </c>
      <c r="C2867" s="57" t="s">
        <v>6417</v>
      </c>
      <c r="D2867" s="57" t="s">
        <v>3384</v>
      </c>
      <c r="E2867" s="57">
        <v>3</v>
      </c>
      <c r="F2867" s="49" t="s">
        <v>6059</v>
      </c>
      <c r="G2867" s="49" t="s">
        <v>35</v>
      </c>
      <c r="H2867" s="49"/>
      <c r="I2867" s="49"/>
      <c r="J2867" s="49"/>
      <c r="K2867" s="49"/>
      <c r="L2867" s="49"/>
      <c r="M2867" s="55">
        <v>309231</v>
      </c>
      <c r="N2867" s="57">
        <v>48180096</v>
      </c>
      <c r="O2867" s="80" t="s">
        <v>36</v>
      </c>
      <c r="P2867" s="50" t="s">
        <v>80</v>
      </c>
      <c r="Q2867" s="50"/>
      <c r="R2867" s="50"/>
      <c r="S2867" s="50" t="s">
        <v>8842</v>
      </c>
      <c r="T2867" s="50" t="s">
        <v>41</v>
      </c>
      <c r="U2867" s="75">
        <v>0.17430555555555557</v>
      </c>
      <c r="V2867" s="75">
        <v>0.18819444444444444</v>
      </c>
      <c r="W2867" s="75">
        <v>0.18402777777777779</v>
      </c>
      <c r="X2867" s="75" t="s">
        <v>42</v>
      </c>
      <c r="Y2867" s="75" t="s">
        <v>42</v>
      </c>
      <c r="Z2867" s="75" t="s">
        <v>42</v>
      </c>
      <c r="AA2867" s="75" t="s">
        <v>42</v>
      </c>
      <c r="AB2867" s="49" t="s">
        <v>8843</v>
      </c>
      <c r="AC2867" s="93">
        <v>0</v>
      </c>
      <c r="AD2867" s="93">
        <v>0</v>
      </c>
      <c r="AE2867" s="57" t="s">
        <v>44</v>
      </c>
      <c r="AF2867" s="94" t="s">
        <v>45</v>
      </c>
      <c r="AG2867" s="84"/>
      <c r="AH2867" s="50" t="s">
        <v>66</v>
      </c>
      <c r="AI2867" s="49"/>
      <c r="AJ2867" s="54"/>
    </row>
    <row r="2868" spans="1:36" ht="15" customHeight="1" x14ac:dyDescent="0.2">
      <c r="A2868" s="53">
        <v>46160</v>
      </c>
      <c r="B2868" s="57" t="s">
        <v>6371</v>
      </c>
      <c r="C2868" s="57" t="s">
        <v>6417</v>
      </c>
      <c r="D2868" s="57" t="s">
        <v>3384</v>
      </c>
      <c r="E2868" s="57">
        <v>3</v>
      </c>
      <c r="F2868" s="49" t="s">
        <v>5327</v>
      </c>
      <c r="G2868" s="49" t="s">
        <v>471</v>
      </c>
      <c r="H2868" s="49"/>
      <c r="I2868" s="49"/>
      <c r="J2868" s="49"/>
      <c r="K2868" s="49"/>
      <c r="L2868" s="49"/>
      <c r="M2868" s="55">
        <v>309246</v>
      </c>
      <c r="N2868" s="57">
        <v>48180099</v>
      </c>
      <c r="O2868" s="80" t="s">
        <v>49</v>
      </c>
      <c r="P2868" s="50" t="s">
        <v>39</v>
      </c>
      <c r="Q2868" s="50"/>
      <c r="R2868" s="50"/>
      <c r="S2868" s="50" t="s">
        <v>5079</v>
      </c>
      <c r="T2868" s="50" t="s">
        <v>120</v>
      </c>
      <c r="U2868" s="75">
        <v>0.19097222222222221</v>
      </c>
      <c r="V2868" s="75">
        <v>0.22222222222222221</v>
      </c>
      <c r="W2868" s="75">
        <v>0.19444444444444445</v>
      </c>
      <c r="X2868" s="75" t="s">
        <v>42</v>
      </c>
      <c r="Y2868" s="75" t="s">
        <v>42</v>
      </c>
      <c r="Z2868" s="75" t="s">
        <v>42</v>
      </c>
      <c r="AA2868" s="75" t="s">
        <v>42</v>
      </c>
      <c r="AB2868" s="49" t="s">
        <v>8844</v>
      </c>
      <c r="AC2868" s="93">
        <v>0</v>
      </c>
      <c r="AD2868" s="93">
        <v>0</v>
      </c>
      <c r="AE2868" s="57" t="s">
        <v>126</v>
      </c>
      <c r="AF2868" s="94" t="s">
        <v>56</v>
      </c>
      <c r="AG2868" s="84"/>
      <c r="AH2868" s="50" t="s">
        <v>66</v>
      </c>
      <c r="AI2868" s="49"/>
      <c r="AJ2868" s="54"/>
    </row>
    <row r="2869" spans="1:36" ht="15" customHeight="1" x14ac:dyDescent="0.2">
      <c r="A2869" s="53">
        <v>46160</v>
      </c>
      <c r="B2869" s="57" t="s">
        <v>6371</v>
      </c>
      <c r="C2869" s="57" t="s">
        <v>6417</v>
      </c>
      <c r="D2869" s="57" t="s">
        <v>3384</v>
      </c>
      <c r="E2869" s="57">
        <v>3</v>
      </c>
      <c r="F2869" s="49" t="s">
        <v>6059</v>
      </c>
      <c r="G2869" s="49" t="s">
        <v>35</v>
      </c>
      <c r="H2869" s="49"/>
      <c r="I2869" s="49"/>
      <c r="J2869" s="49"/>
      <c r="K2869" s="49"/>
      <c r="L2869" s="49"/>
      <c r="M2869" s="55">
        <v>309245</v>
      </c>
      <c r="N2869" s="57">
        <v>48180170</v>
      </c>
      <c r="O2869" s="80" t="s">
        <v>36</v>
      </c>
      <c r="P2869" s="50" t="s">
        <v>142</v>
      </c>
      <c r="Q2869" s="50"/>
      <c r="R2869" s="50"/>
      <c r="S2869" s="50" t="s">
        <v>8845</v>
      </c>
      <c r="T2869" s="50" t="s">
        <v>213</v>
      </c>
      <c r="U2869" s="75">
        <v>0.21666666666666667</v>
      </c>
      <c r="V2869" s="75">
        <v>0.22638888888888889</v>
      </c>
      <c r="W2869" s="75">
        <v>0.21875</v>
      </c>
      <c r="X2869" s="75" t="s">
        <v>42</v>
      </c>
      <c r="Y2869" s="75" t="s">
        <v>42</v>
      </c>
      <c r="Z2869" s="75" t="s">
        <v>42</v>
      </c>
      <c r="AA2869" s="75" t="s">
        <v>42</v>
      </c>
      <c r="AB2869" s="49" t="s">
        <v>8846</v>
      </c>
      <c r="AC2869" s="93">
        <v>0</v>
      </c>
      <c r="AD2869" s="93">
        <v>0</v>
      </c>
      <c r="AE2869" s="57" t="s">
        <v>215</v>
      </c>
      <c r="AF2869" s="94" t="s">
        <v>113</v>
      </c>
      <c r="AG2869" s="84"/>
      <c r="AH2869" s="50" t="s">
        <v>66</v>
      </c>
      <c r="AI2869" s="49"/>
      <c r="AJ2869" s="54"/>
    </row>
    <row r="2870" spans="1:36" ht="15" customHeight="1" x14ac:dyDescent="0.2">
      <c r="A2870" s="53">
        <v>46160</v>
      </c>
      <c r="B2870" s="57" t="s">
        <v>6371</v>
      </c>
      <c r="C2870" s="57" t="s">
        <v>6417</v>
      </c>
      <c r="D2870" s="57" t="s">
        <v>3384</v>
      </c>
      <c r="E2870" s="57">
        <v>3</v>
      </c>
      <c r="F2870" s="49" t="s">
        <v>5327</v>
      </c>
      <c r="G2870" s="49" t="s">
        <v>1948</v>
      </c>
      <c r="H2870" s="49"/>
      <c r="I2870" s="49"/>
      <c r="J2870" s="49"/>
      <c r="K2870" s="49"/>
      <c r="L2870" s="49"/>
      <c r="M2870" s="55">
        <v>309716</v>
      </c>
      <c r="N2870" s="57">
        <v>48180167</v>
      </c>
      <c r="O2870" s="80" t="s">
        <v>49</v>
      </c>
      <c r="P2870" s="50" t="s">
        <v>37</v>
      </c>
      <c r="Q2870" s="50" t="s">
        <v>123</v>
      </c>
      <c r="R2870" s="50"/>
      <c r="S2870" s="50" t="s">
        <v>8847</v>
      </c>
      <c r="T2870" s="50" t="s">
        <v>3658</v>
      </c>
      <c r="U2870" s="75">
        <v>0.21597222222222223</v>
      </c>
      <c r="V2870" s="75">
        <v>0.25625000000000003</v>
      </c>
      <c r="W2870" s="75">
        <v>0.21597222222222223</v>
      </c>
      <c r="X2870" s="75">
        <v>0.22430555555555556</v>
      </c>
      <c r="Y2870" s="75" t="s">
        <v>42</v>
      </c>
      <c r="Z2870" s="75" t="s">
        <v>42</v>
      </c>
      <c r="AA2870" s="75" t="s">
        <v>42</v>
      </c>
      <c r="AB2870" s="49" t="s">
        <v>8848</v>
      </c>
      <c r="AC2870" s="93">
        <v>0</v>
      </c>
      <c r="AD2870" s="93">
        <v>0</v>
      </c>
      <c r="AE2870" s="57" t="s">
        <v>3277</v>
      </c>
      <c r="AF2870" s="94" t="s">
        <v>113</v>
      </c>
      <c r="AG2870" s="84" t="s">
        <v>57</v>
      </c>
      <c r="AH2870" s="50" t="s">
        <v>66</v>
      </c>
      <c r="AI2870" s="49"/>
      <c r="AJ2870" s="54"/>
    </row>
    <row r="2871" spans="1:36" ht="15" customHeight="1" x14ac:dyDescent="0.2">
      <c r="A2871" s="53">
        <v>46160</v>
      </c>
      <c r="B2871" s="57" t="s">
        <v>6371</v>
      </c>
      <c r="C2871" s="57" t="s">
        <v>6417</v>
      </c>
      <c r="D2871" s="57" t="s">
        <v>3384</v>
      </c>
      <c r="E2871" s="57">
        <v>3</v>
      </c>
      <c r="F2871" s="49" t="s">
        <v>849</v>
      </c>
      <c r="G2871" s="49" t="s">
        <v>1205</v>
      </c>
      <c r="H2871" s="49"/>
      <c r="I2871" s="49"/>
      <c r="J2871" s="49"/>
      <c r="K2871" s="49"/>
      <c r="L2871" s="49"/>
      <c r="M2871" s="55">
        <v>309257</v>
      </c>
      <c r="N2871" s="57">
        <v>48180184</v>
      </c>
      <c r="O2871" s="80" t="s">
        <v>49</v>
      </c>
      <c r="P2871" s="50" t="s">
        <v>37</v>
      </c>
      <c r="Q2871" s="50" t="s">
        <v>39</v>
      </c>
      <c r="R2871" s="50"/>
      <c r="S2871" s="50" t="s">
        <v>8849</v>
      </c>
      <c r="T2871" s="50" t="s">
        <v>473</v>
      </c>
      <c r="U2871" s="75">
        <v>0.21875</v>
      </c>
      <c r="V2871" s="75">
        <v>0.2388888888888889</v>
      </c>
      <c r="W2871" s="75" t="s">
        <v>42</v>
      </c>
      <c r="X2871" s="75" t="s">
        <v>42</v>
      </c>
      <c r="Y2871" s="75" t="s">
        <v>42</v>
      </c>
      <c r="Z2871" s="75" t="s">
        <v>42</v>
      </c>
      <c r="AA2871" s="75" t="s">
        <v>42</v>
      </c>
      <c r="AB2871" s="49" t="s">
        <v>8850</v>
      </c>
      <c r="AC2871" s="93">
        <v>0</v>
      </c>
      <c r="AD2871" s="93">
        <v>0</v>
      </c>
      <c r="AE2871" s="57" t="s">
        <v>475</v>
      </c>
      <c r="AF2871" s="94" t="s">
        <v>56</v>
      </c>
      <c r="AG2871" s="84" t="s">
        <v>57</v>
      </c>
      <c r="AH2871" s="50" t="s">
        <v>66</v>
      </c>
      <c r="AI2871" s="49"/>
      <c r="AJ2871" s="54"/>
    </row>
    <row r="2872" spans="1:36" ht="15" customHeight="1" x14ac:dyDescent="0.2">
      <c r="A2872" s="53">
        <v>46160</v>
      </c>
      <c r="B2872" s="57" t="s">
        <v>6371</v>
      </c>
      <c r="C2872" s="57" t="s">
        <v>6417</v>
      </c>
      <c r="D2872" s="57" t="s">
        <v>3384</v>
      </c>
      <c r="E2872" s="57">
        <v>3</v>
      </c>
      <c r="F2872" s="49" t="s">
        <v>5327</v>
      </c>
      <c r="G2872" s="49" t="s">
        <v>2246</v>
      </c>
      <c r="H2872" s="49"/>
      <c r="I2872" s="49"/>
      <c r="J2872" s="49"/>
      <c r="K2872" s="49"/>
      <c r="L2872" s="49"/>
      <c r="M2872" s="55">
        <v>309254</v>
      </c>
      <c r="N2872" s="57">
        <v>48180203</v>
      </c>
      <c r="O2872" s="80" t="s">
        <v>49</v>
      </c>
      <c r="P2872" s="50" t="s">
        <v>89</v>
      </c>
      <c r="Q2872" s="50"/>
      <c r="R2872" s="50"/>
      <c r="S2872" s="50" t="s">
        <v>8851</v>
      </c>
      <c r="T2872" s="50" t="s">
        <v>234</v>
      </c>
      <c r="U2872" s="75">
        <v>0.22777777777777777</v>
      </c>
      <c r="V2872" s="75">
        <v>0.2298611111111111</v>
      </c>
      <c r="W2872" s="75">
        <v>0.2298611111111111</v>
      </c>
      <c r="X2872" s="75" t="s">
        <v>42</v>
      </c>
      <c r="Y2872" s="75" t="s">
        <v>42</v>
      </c>
      <c r="Z2872" s="75" t="s">
        <v>42</v>
      </c>
      <c r="AA2872" s="75" t="s">
        <v>42</v>
      </c>
      <c r="AB2872" s="49" t="s">
        <v>8852</v>
      </c>
      <c r="AC2872" s="93">
        <v>0</v>
      </c>
      <c r="AD2872" s="93">
        <v>0</v>
      </c>
      <c r="AE2872" s="57" t="s">
        <v>3490</v>
      </c>
      <c r="AF2872" s="94" t="s">
        <v>45</v>
      </c>
      <c r="AG2872" s="84"/>
      <c r="AH2872" s="50" t="s">
        <v>66</v>
      </c>
      <c r="AI2872" s="49"/>
      <c r="AJ2872" s="54"/>
    </row>
    <row r="2873" spans="1:36" ht="15" customHeight="1" x14ac:dyDescent="0.2">
      <c r="A2873" s="53">
        <v>46160</v>
      </c>
      <c r="B2873" s="57" t="s">
        <v>6371</v>
      </c>
      <c r="C2873" s="57" t="s">
        <v>6400</v>
      </c>
      <c r="D2873" s="57" t="s">
        <v>3384</v>
      </c>
      <c r="E2873" s="57">
        <v>3</v>
      </c>
      <c r="F2873" s="49" t="s">
        <v>5327</v>
      </c>
      <c r="G2873" s="49" t="s">
        <v>2246</v>
      </c>
      <c r="H2873" s="49"/>
      <c r="I2873" s="49"/>
      <c r="J2873" s="49"/>
      <c r="K2873" s="49"/>
      <c r="L2873" s="49"/>
      <c r="M2873" s="55">
        <v>309258</v>
      </c>
      <c r="N2873" s="57">
        <v>48179940</v>
      </c>
      <c r="O2873" s="80" t="s">
        <v>49</v>
      </c>
      <c r="P2873" s="50" t="s">
        <v>37</v>
      </c>
      <c r="Q2873" s="50" t="s">
        <v>477</v>
      </c>
      <c r="R2873" s="50" t="s">
        <v>478</v>
      </c>
      <c r="S2873" s="50" t="s">
        <v>7955</v>
      </c>
      <c r="T2873" s="50" t="s">
        <v>91</v>
      </c>
      <c r="U2873" s="75">
        <v>0.12222222222222223</v>
      </c>
      <c r="V2873" s="75">
        <v>0.21249999999999999</v>
      </c>
      <c r="W2873" s="75">
        <v>0.12222222222222223</v>
      </c>
      <c r="X2873" s="75" t="s">
        <v>42</v>
      </c>
      <c r="Y2873" s="75" t="s">
        <v>42</v>
      </c>
      <c r="Z2873" s="75" t="s">
        <v>42</v>
      </c>
      <c r="AA2873" s="75" t="s">
        <v>42</v>
      </c>
      <c r="AB2873" s="49" t="s">
        <v>8853</v>
      </c>
      <c r="AC2873" s="93">
        <v>0</v>
      </c>
      <c r="AD2873" s="93">
        <v>1</v>
      </c>
      <c r="AE2873" s="57" t="s">
        <v>269</v>
      </c>
      <c r="AF2873" s="94" t="s">
        <v>56</v>
      </c>
      <c r="AG2873" s="84"/>
      <c r="AH2873" s="50" t="s">
        <v>46</v>
      </c>
      <c r="AI2873" s="49"/>
      <c r="AJ2873" s="54"/>
    </row>
    <row r="2874" spans="1:36" ht="15" customHeight="1" x14ac:dyDescent="0.2">
      <c r="A2874" s="53">
        <v>46160</v>
      </c>
      <c r="B2874" s="57" t="s">
        <v>6371</v>
      </c>
      <c r="C2874" s="57" t="s">
        <v>6417</v>
      </c>
      <c r="D2874" s="57" t="s">
        <v>744</v>
      </c>
      <c r="E2874" s="57">
        <v>1</v>
      </c>
      <c r="F2874" s="49" t="s">
        <v>849</v>
      </c>
      <c r="G2874" s="49" t="s">
        <v>867</v>
      </c>
      <c r="H2874" s="49"/>
      <c r="I2874" s="49"/>
      <c r="J2874" s="49"/>
      <c r="K2874" s="49"/>
      <c r="L2874" s="49"/>
      <c r="M2874" s="55">
        <v>310100</v>
      </c>
      <c r="N2874" s="57">
        <v>48180244</v>
      </c>
      <c r="O2874" s="80" t="s">
        <v>49</v>
      </c>
      <c r="P2874" s="50" t="s">
        <v>37</v>
      </c>
      <c r="Q2874" s="50" t="s">
        <v>117</v>
      </c>
      <c r="R2874" s="50"/>
      <c r="S2874" s="50" t="s">
        <v>8854</v>
      </c>
      <c r="T2874" s="50" t="s">
        <v>71</v>
      </c>
      <c r="U2874" s="75">
        <v>0.2388888888888889</v>
      </c>
      <c r="V2874" s="75">
        <v>0.2673611111111111</v>
      </c>
      <c r="W2874" s="75">
        <v>0.2673611111111111</v>
      </c>
      <c r="X2874" s="75" t="s">
        <v>42</v>
      </c>
      <c r="Y2874" s="75" t="s">
        <v>42</v>
      </c>
      <c r="Z2874" s="75" t="s">
        <v>42</v>
      </c>
      <c r="AA2874" s="75" t="s">
        <v>42</v>
      </c>
      <c r="AB2874" s="49" t="s">
        <v>8855</v>
      </c>
      <c r="AC2874" s="93">
        <v>0</v>
      </c>
      <c r="AD2874" s="93">
        <v>0</v>
      </c>
      <c r="AE2874" s="57" t="s">
        <v>73</v>
      </c>
      <c r="AF2874" s="94" t="s">
        <v>56</v>
      </c>
      <c r="AG2874" s="84"/>
      <c r="AH2874" s="50" t="s">
        <v>66</v>
      </c>
      <c r="AI2874" s="49"/>
      <c r="AJ2874" s="54"/>
    </row>
    <row r="2875" spans="1:36" ht="15" customHeight="1" x14ac:dyDescent="0.2">
      <c r="A2875" s="53">
        <v>46160</v>
      </c>
      <c r="B2875" s="57" t="s">
        <v>6431</v>
      </c>
      <c r="C2875" s="57" t="s">
        <v>6432</v>
      </c>
      <c r="D2875" s="57" t="s">
        <v>744</v>
      </c>
      <c r="E2875" s="57">
        <v>1</v>
      </c>
      <c r="F2875" s="49" t="s">
        <v>3959</v>
      </c>
      <c r="G2875" s="49" t="s">
        <v>200</v>
      </c>
      <c r="H2875" s="49"/>
      <c r="I2875" s="49"/>
      <c r="J2875" s="49"/>
      <c r="K2875" s="49"/>
      <c r="L2875" s="49"/>
      <c r="M2875" s="55">
        <v>309462</v>
      </c>
      <c r="N2875" s="57">
        <v>48180312</v>
      </c>
      <c r="O2875" s="80" t="s">
        <v>49</v>
      </c>
      <c r="P2875" s="50" t="s">
        <v>669</v>
      </c>
      <c r="Q2875" s="50"/>
      <c r="R2875" s="50"/>
      <c r="S2875" s="50" t="s">
        <v>5660</v>
      </c>
      <c r="T2875" s="50" t="s">
        <v>71</v>
      </c>
      <c r="U2875" s="75">
        <v>0.26111111111111113</v>
      </c>
      <c r="V2875" s="75">
        <v>0.26458333333333334</v>
      </c>
      <c r="W2875" s="75">
        <v>0.2986111111111111</v>
      </c>
      <c r="X2875" s="75" t="s">
        <v>42</v>
      </c>
      <c r="Y2875" s="75" t="s">
        <v>42</v>
      </c>
      <c r="Z2875" s="75" t="s">
        <v>42</v>
      </c>
      <c r="AA2875" s="75" t="s">
        <v>42</v>
      </c>
      <c r="AB2875" s="49" t="s">
        <v>8856</v>
      </c>
      <c r="AC2875" s="93">
        <v>0</v>
      </c>
      <c r="AD2875" s="93">
        <v>0</v>
      </c>
      <c r="AE2875" s="57" t="s">
        <v>73</v>
      </c>
      <c r="AF2875" s="94" t="s">
        <v>45</v>
      </c>
      <c r="AG2875" s="84"/>
      <c r="AH2875" s="50" t="s">
        <v>66</v>
      </c>
      <c r="AI2875" s="49"/>
      <c r="AJ2875" s="54"/>
    </row>
    <row r="2876" spans="1:36" ht="15" customHeight="1" x14ac:dyDescent="0.2">
      <c r="A2876" s="53">
        <v>46160</v>
      </c>
      <c r="B2876" s="57" t="s">
        <v>6431</v>
      </c>
      <c r="C2876" s="57" t="s">
        <v>6432</v>
      </c>
      <c r="D2876" s="57" t="s">
        <v>744</v>
      </c>
      <c r="E2876" s="57">
        <v>1</v>
      </c>
      <c r="F2876" s="49" t="s">
        <v>3959</v>
      </c>
      <c r="G2876" s="49" t="s">
        <v>8571</v>
      </c>
      <c r="H2876" s="49"/>
      <c r="I2876" s="49"/>
      <c r="J2876" s="49"/>
      <c r="K2876" s="49"/>
      <c r="L2876" s="49"/>
      <c r="M2876" s="55">
        <v>309707</v>
      </c>
      <c r="N2876" s="57">
        <v>48180398</v>
      </c>
      <c r="O2876" s="80" t="s">
        <v>49</v>
      </c>
      <c r="P2876" s="50" t="s">
        <v>158</v>
      </c>
      <c r="Q2876" s="50"/>
      <c r="R2876" s="50" t="s">
        <v>226</v>
      </c>
      <c r="S2876" s="50" t="s">
        <v>3172</v>
      </c>
      <c r="T2876" s="50" t="s">
        <v>71</v>
      </c>
      <c r="U2876" s="75">
        <v>0.28333333333333333</v>
      </c>
      <c r="V2876" s="75">
        <v>0.31111111111111112</v>
      </c>
      <c r="W2876" s="75">
        <v>0.28680555555555554</v>
      </c>
      <c r="X2876" s="75" t="s">
        <v>42</v>
      </c>
      <c r="Y2876" s="75" t="s">
        <v>42</v>
      </c>
      <c r="Z2876" s="75" t="s">
        <v>42</v>
      </c>
      <c r="AA2876" s="75" t="s">
        <v>42</v>
      </c>
      <c r="AB2876" s="49" t="s">
        <v>8857</v>
      </c>
      <c r="AC2876" s="93">
        <v>1</v>
      </c>
      <c r="AD2876" s="93">
        <v>0</v>
      </c>
      <c r="AE2876" s="57" t="s">
        <v>73</v>
      </c>
      <c r="AF2876" s="94" t="s">
        <v>45</v>
      </c>
      <c r="AG2876" s="84"/>
      <c r="AH2876" s="50" t="s">
        <v>58</v>
      </c>
      <c r="AI2876" s="49"/>
      <c r="AJ2876" s="54"/>
    </row>
    <row r="2877" spans="1:36" ht="15" customHeight="1" x14ac:dyDescent="0.2">
      <c r="A2877" s="53">
        <v>46160</v>
      </c>
      <c r="B2877" s="57" t="s">
        <v>6431</v>
      </c>
      <c r="C2877" s="57" t="s">
        <v>6432</v>
      </c>
      <c r="D2877" s="57" t="s">
        <v>744</v>
      </c>
      <c r="E2877" s="57">
        <v>1</v>
      </c>
      <c r="F2877" s="49" t="s">
        <v>3978</v>
      </c>
      <c r="G2877" s="49" t="s">
        <v>1477</v>
      </c>
      <c r="H2877" s="49"/>
      <c r="I2877" s="49"/>
      <c r="J2877" s="49"/>
      <c r="K2877" s="49"/>
      <c r="L2877" s="49"/>
      <c r="M2877" s="55">
        <v>309480</v>
      </c>
      <c r="N2877" s="57">
        <v>48180345</v>
      </c>
      <c r="O2877" s="80" t="s">
        <v>49</v>
      </c>
      <c r="P2877" s="50" t="s">
        <v>89</v>
      </c>
      <c r="Q2877" s="50"/>
      <c r="R2877" s="50"/>
      <c r="S2877" s="50" t="s">
        <v>8858</v>
      </c>
      <c r="T2877" s="50" t="s">
        <v>85</v>
      </c>
      <c r="U2877" s="75">
        <v>0.27083333333333331</v>
      </c>
      <c r="V2877" s="75">
        <v>0.28333333333333333</v>
      </c>
      <c r="W2877" s="75">
        <v>0.27430555555555552</v>
      </c>
      <c r="X2877" s="75" t="s">
        <v>42</v>
      </c>
      <c r="Y2877" s="75" t="s">
        <v>42</v>
      </c>
      <c r="Z2877" s="75" t="s">
        <v>42</v>
      </c>
      <c r="AA2877" s="75" t="s">
        <v>42</v>
      </c>
      <c r="AB2877" s="49" t="s">
        <v>8859</v>
      </c>
      <c r="AC2877" s="93">
        <v>0</v>
      </c>
      <c r="AD2877" s="93">
        <v>0</v>
      </c>
      <c r="AE2877" s="57" t="s">
        <v>87</v>
      </c>
      <c r="AF2877" s="94" t="s">
        <v>45</v>
      </c>
      <c r="AG2877" s="84"/>
      <c r="AH2877" s="50" t="s">
        <v>66</v>
      </c>
      <c r="AI2877" s="49"/>
      <c r="AJ2877" s="54"/>
    </row>
    <row r="2878" spans="1:36" ht="15" customHeight="1" x14ac:dyDescent="0.2">
      <c r="A2878" s="53">
        <v>46160</v>
      </c>
      <c r="B2878" s="57" t="s">
        <v>6431</v>
      </c>
      <c r="C2878" s="57" t="s">
        <v>6432</v>
      </c>
      <c r="D2878" s="57" t="s">
        <v>744</v>
      </c>
      <c r="E2878" s="57">
        <v>1</v>
      </c>
      <c r="F2878" s="49" t="s">
        <v>3978</v>
      </c>
      <c r="G2878" s="49" t="s">
        <v>1557</v>
      </c>
      <c r="H2878" s="49"/>
      <c r="I2878" s="49"/>
      <c r="J2878" s="49"/>
      <c r="K2878" s="49"/>
      <c r="L2878" s="49"/>
      <c r="M2878" s="55">
        <v>309589</v>
      </c>
      <c r="N2878" s="57">
        <v>48180374</v>
      </c>
      <c r="O2878" s="80" t="s">
        <v>49</v>
      </c>
      <c r="P2878" s="50" t="s">
        <v>89</v>
      </c>
      <c r="Q2878" s="50"/>
      <c r="R2878" s="50"/>
      <c r="S2878" s="50" t="s">
        <v>8041</v>
      </c>
      <c r="T2878" s="50" t="s">
        <v>155</v>
      </c>
      <c r="U2878" s="75">
        <v>0.28125</v>
      </c>
      <c r="V2878" s="75">
        <v>0.30208333333333331</v>
      </c>
      <c r="W2878" s="75">
        <v>0.29166666666666669</v>
      </c>
      <c r="X2878" s="75" t="s">
        <v>42</v>
      </c>
      <c r="Y2878" s="75" t="s">
        <v>42</v>
      </c>
      <c r="Z2878" s="75" t="s">
        <v>42</v>
      </c>
      <c r="AA2878" s="75" t="s">
        <v>42</v>
      </c>
      <c r="AB2878" s="49" t="s">
        <v>8860</v>
      </c>
      <c r="AC2878" s="93">
        <v>0</v>
      </c>
      <c r="AD2878" s="93">
        <v>0</v>
      </c>
      <c r="AE2878" s="57" t="s">
        <v>157</v>
      </c>
      <c r="AF2878" s="94" t="s">
        <v>45</v>
      </c>
      <c r="AG2878" s="84"/>
      <c r="AH2878" s="50" t="s">
        <v>66</v>
      </c>
      <c r="AI2878" s="49"/>
      <c r="AJ2878" s="54"/>
    </row>
    <row r="2879" spans="1:36" ht="15" customHeight="1" x14ac:dyDescent="0.2">
      <c r="A2879" s="53">
        <v>46160</v>
      </c>
      <c r="B2879" s="57" t="s">
        <v>6431</v>
      </c>
      <c r="C2879" s="57" t="s">
        <v>6432</v>
      </c>
      <c r="D2879" s="57" t="s">
        <v>744</v>
      </c>
      <c r="E2879" s="57">
        <v>1</v>
      </c>
      <c r="F2879" s="49" t="s">
        <v>3978</v>
      </c>
      <c r="G2879" s="49" t="s">
        <v>2397</v>
      </c>
      <c r="H2879" s="49"/>
      <c r="I2879" s="49"/>
      <c r="J2879" s="49"/>
      <c r="K2879" s="49"/>
      <c r="L2879" s="49"/>
      <c r="M2879" s="55">
        <v>309378</v>
      </c>
      <c r="N2879" s="57">
        <v>48180451</v>
      </c>
      <c r="O2879" s="80" t="s">
        <v>49</v>
      </c>
      <c r="P2879" s="50" t="s">
        <v>89</v>
      </c>
      <c r="Q2879" s="50"/>
      <c r="R2879" s="50"/>
      <c r="S2879" s="50" t="s">
        <v>420</v>
      </c>
      <c r="T2879" s="50" t="s">
        <v>421</v>
      </c>
      <c r="U2879" s="75">
        <v>0.29722222222222222</v>
      </c>
      <c r="V2879" s="75">
        <v>0.30486111111111108</v>
      </c>
      <c r="W2879" s="75">
        <v>0.30208333333333331</v>
      </c>
      <c r="X2879" s="75" t="s">
        <v>42</v>
      </c>
      <c r="Y2879" s="75" t="s">
        <v>42</v>
      </c>
      <c r="Z2879" s="75" t="s">
        <v>42</v>
      </c>
      <c r="AA2879" s="75" t="s">
        <v>42</v>
      </c>
      <c r="AB2879" s="49" t="s">
        <v>8861</v>
      </c>
      <c r="AC2879" s="93">
        <v>0</v>
      </c>
      <c r="AD2879" s="93">
        <v>0</v>
      </c>
      <c r="AE2879" s="57" t="s">
        <v>423</v>
      </c>
      <c r="AF2879" s="94" t="s">
        <v>45</v>
      </c>
      <c r="AG2879" s="84"/>
      <c r="AH2879" s="50" t="s">
        <v>66</v>
      </c>
      <c r="AI2879" s="49"/>
      <c r="AJ2879" s="54"/>
    </row>
    <row r="2880" spans="1:36" ht="15" customHeight="1" x14ac:dyDescent="0.2">
      <c r="A2880" s="53">
        <v>46160</v>
      </c>
      <c r="B2880" s="57" t="s">
        <v>6431</v>
      </c>
      <c r="C2880" s="57" t="s">
        <v>6432</v>
      </c>
      <c r="D2880" s="57" t="s">
        <v>744</v>
      </c>
      <c r="E2880" s="57">
        <v>1</v>
      </c>
      <c r="F2880" s="49" t="s">
        <v>3959</v>
      </c>
      <c r="G2880" s="49" t="s">
        <v>2412</v>
      </c>
      <c r="H2880" s="49"/>
      <c r="I2880" s="49"/>
      <c r="J2880" s="49"/>
      <c r="K2880" s="49"/>
      <c r="L2880" s="49"/>
      <c r="M2880" s="55">
        <v>309676</v>
      </c>
      <c r="N2880" s="57">
        <v>48180524</v>
      </c>
      <c r="O2880" s="80" t="s">
        <v>49</v>
      </c>
      <c r="P2880" s="50" t="s">
        <v>80</v>
      </c>
      <c r="Q2880" s="50"/>
      <c r="R2880" s="50" t="s">
        <v>99</v>
      </c>
      <c r="S2880" s="50" t="s">
        <v>5660</v>
      </c>
      <c r="T2880" s="50" t="s">
        <v>71</v>
      </c>
      <c r="U2880" s="75">
        <v>0.30486111111111108</v>
      </c>
      <c r="V2880" s="75">
        <v>0.33194444444444443</v>
      </c>
      <c r="W2880" s="75">
        <v>0.31458333333333333</v>
      </c>
      <c r="X2880" s="75" t="s">
        <v>42</v>
      </c>
      <c r="Y2880" s="75" t="s">
        <v>42</v>
      </c>
      <c r="Z2880" s="75" t="s">
        <v>42</v>
      </c>
      <c r="AA2880" s="75" t="s">
        <v>42</v>
      </c>
      <c r="AB2880" s="49" t="s">
        <v>8862</v>
      </c>
      <c r="AC2880" s="93">
        <v>1</v>
      </c>
      <c r="AD2880" s="93">
        <v>0</v>
      </c>
      <c r="AE2880" s="57" t="s">
        <v>73</v>
      </c>
      <c r="AF2880" s="94" t="s">
        <v>45</v>
      </c>
      <c r="AG2880" s="84"/>
      <c r="AH2880" s="50" t="s">
        <v>58</v>
      </c>
      <c r="AI2880" s="49"/>
      <c r="AJ2880" s="54"/>
    </row>
    <row r="2881" spans="1:36" ht="15" customHeight="1" x14ac:dyDescent="0.2">
      <c r="A2881" s="53">
        <v>46160</v>
      </c>
      <c r="B2881" s="57" t="s">
        <v>6431</v>
      </c>
      <c r="C2881" s="57" t="s">
        <v>6432</v>
      </c>
      <c r="D2881" s="57" t="s">
        <v>744</v>
      </c>
      <c r="E2881" s="57">
        <v>1</v>
      </c>
      <c r="F2881" s="49" t="s">
        <v>3959</v>
      </c>
      <c r="G2881" s="49" t="s">
        <v>867</v>
      </c>
      <c r="H2881" s="49"/>
      <c r="I2881" s="49"/>
      <c r="J2881" s="49"/>
      <c r="K2881" s="49"/>
      <c r="L2881" s="49"/>
      <c r="M2881" s="55">
        <v>309458</v>
      </c>
      <c r="N2881" s="57">
        <v>48180588</v>
      </c>
      <c r="O2881" s="80" t="s">
        <v>49</v>
      </c>
      <c r="P2881" s="50" t="s">
        <v>80</v>
      </c>
      <c r="Q2881" s="50"/>
      <c r="R2881" s="50" t="s">
        <v>226</v>
      </c>
      <c r="S2881" s="50" t="s">
        <v>5660</v>
      </c>
      <c r="T2881" s="50" t="s">
        <v>71</v>
      </c>
      <c r="U2881" s="75">
        <v>0.31388888888888888</v>
      </c>
      <c r="V2881" s="75">
        <v>0.33055555555555555</v>
      </c>
      <c r="W2881" s="75">
        <v>0.31388888888888888</v>
      </c>
      <c r="X2881" s="75" t="s">
        <v>42</v>
      </c>
      <c r="Y2881" s="75" t="s">
        <v>42</v>
      </c>
      <c r="Z2881" s="75" t="s">
        <v>42</v>
      </c>
      <c r="AA2881" s="75" t="s">
        <v>42</v>
      </c>
      <c r="AB2881" s="49" t="s">
        <v>8863</v>
      </c>
      <c r="AC2881" s="93">
        <v>1</v>
      </c>
      <c r="AD2881" s="93">
        <v>0</v>
      </c>
      <c r="AE2881" s="57" t="s">
        <v>73</v>
      </c>
      <c r="AF2881" s="94" t="s">
        <v>45</v>
      </c>
      <c r="AG2881" s="84"/>
      <c r="AH2881" s="50" t="s">
        <v>58</v>
      </c>
      <c r="AI2881" s="49"/>
      <c r="AJ2881" s="54"/>
    </row>
    <row r="2882" spans="1:36" ht="15" customHeight="1" x14ac:dyDescent="0.2">
      <c r="A2882" s="53">
        <v>46160</v>
      </c>
      <c r="B2882" s="57" t="s">
        <v>6431</v>
      </c>
      <c r="C2882" s="57" t="s">
        <v>6432</v>
      </c>
      <c r="D2882" s="57" t="s">
        <v>744</v>
      </c>
      <c r="E2882" s="57">
        <v>1</v>
      </c>
      <c r="F2882" s="49" t="s">
        <v>3959</v>
      </c>
      <c r="G2882" s="49" t="s">
        <v>867</v>
      </c>
      <c r="H2882" s="49"/>
      <c r="I2882" s="49"/>
      <c r="J2882" s="49"/>
      <c r="K2882" s="49"/>
      <c r="L2882" s="49"/>
      <c r="M2882" s="55">
        <v>309604</v>
      </c>
      <c r="N2882" s="57">
        <v>48180505</v>
      </c>
      <c r="O2882" s="80" t="s">
        <v>49</v>
      </c>
      <c r="P2882" s="50" t="s">
        <v>444</v>
      </c>
      <c r="Q2882" s="50"/>
      <c r="R2882" s="50" t="s">
        <v>444</v>
      </c>
      <c r="S2882" s="50" t="s">
        <v>3217</v>
      </c>
      <c r="T2882" s="50" t="s">
        <v>71</v>
      </c>
      <c r="U2882" s="75">
        <v>0.30208333333333331</v>
      </c>
      <c r="V2882" s="75">
        <v>0.36458333333333331</v>
      </c>
      <c r="W2882" s="75">
        <v>0.30208333333333331</v>
      </c>
      <c r="X2882" s="75" t="s">
        <v>42</v>
      </c>
      <c r="Y2882" s="75" t="s">
        <v>42</v>
      </c>
      <c r="Z2882" s="75" t="s">
        <v>42</v>
      </c>
      <c r="AA2882" s="75" t="s">
        <v>42</v>
      </c>
      <c r="AB2882" s="49" t="s">
        <v>8864</v>
      </c>
      <c r="AC2882" s="93">
        <v>0</v>
      </c>
      <c r="AD2882" s="93">
        <v>2</v>
      </c>
      <c r="AE2882" s="57" t="s">
        <v>73</v>
      </c>
      <c r="AF2882" s="94" t="s">
        <v>56</v>
      </c>
      <c r="AG2882" s="84"/>
      <c r="AH2882" s="50" t="s">
        <v>58</v>
      </c>
      <c r="AI2882" s="49"/>
      <c r="AJ2882" s="54"/>
    </row>
    <row r="2883" spans="1:36" ht="15" customHeight="1" x14ac:dyDescent="0.2">
      <c r="A2883" s="53">
        <v>46160</v>
      </c>
      <c r="B2883" s="57" t="s">
        <v>6431</v>
      </c>
      <c r="C2883" s="57" t="s">
        <v>6432</v>
      </c>
      <c r="D2883" s="57" t="s">
        <v>744</v>
      </c>
      <c r="E2883" s="57">
        <v>1</v>
      </c>
      <c r="F2883" s="49" t="s">
        <v>726</v>
      </c>
      <c r="G2883" s="49" t="s">
        <v>1463</v>
      </c>
      <c r="H2883" s="49"/>
      <c r="I2883" s="49"/>
      <c r="J2883" s="49"/>
      <c r="K2883" s="49"/>
      <c r="L2883" s="49"/>
      <c r="M2883" s="55">
        <v>309382</v>
      </c>
      <c r="N2883" s="57">
        <v>48180621</v>
      </c>
      <c r="O2883" s="80" t="s">
        <v>250</v>
      </c>
      <c r="P2883" s="50" t="s">
        <v>89</v>
      </c>
      <c r="Q2883" s="50"/>
      <c r="R2883" s="50"/>
      <c r="S2883" s="50" t="s">
        <v>8865</v>
      </c>
      <c r="T2883" s="50" t="s">
        <v>234</v>
      </c>
      <c r="U2883" s="75">
        <v>0.3215277777777778</v>
      </c>
      <c r="V2883" s="75">
        <v>0.32500000000000001</v>
      </c>
      <c r="W2883" s="75">
        <v>0.3215277777777778</v>
      </c>
      <c r="X2883" s="75" t="s">
        <v>42</v>
      </c>
      <c r="Y2883" s="75" t="s">
        <v>42</v>
      </c>
      <c r="Z2883" s="75" t="s">
        <v>42</v>
      </c>
      <c r="AA2883" s="75" t="s">
        <v>42</v>
      </c>
      <c r="AB2883" s="49" t="s">
        <v>8866</v>
      </c>
      <c r="AC2883" s="93">
        <v>0</v>
      </c>
      <c r="AD2883" s="93">
        <v>0</v>
      </c>
      <c r="AE2883" s="57" t="s">
        <v>3490</v>
      </c>
      <c r="AF2883" s="94" t="s">
        <v>56</v>
      </c>
      <c r="AG2883" s="84"/>
      <c r="AH2883" s="50" t="s">
        <v>66</v>
      </c>
      <c r="AI2883" s="49"/>
      <c r="AJ2883" s="54"/>
    </row>
    <row r="2884" spans="1:36" ht="15" customHeight="1" x14ac:dyDescent="0.2">
      <c r="A2884" s="53">
        <v>46160</v>
      </c>
      <c r="B2884" s="57" t="s">
        <v>6431</v>
      </c>
      <c r="C2884" s="57" t="s">
        <v>6432</v>
      </c>
      <c r="D2884" s="57" t="s">
        <v>744</v>
      </c>
      <c r="E2884" s="57">
        <v>1</v>
      </c>
      <c r="F2884" s="49" t="s">
        <v>3972</v>
      </c>
      <c r="G2884" s="49" t="s">
        <v>2018</v>
      </c>
      <c r="H2884" s="49"/>
      <c r="I2884" s="49"/>
      <c r="J2884" s="49"/>
      <c r="K2884" s="49"/>
      <c r="L2884" s="49"/>
      <c r="M2884" s="55">
        <v>309459</v>
      </c>
      <c r="N2884" s="57">
        <v>48180574</v>
      </c>
      <c r="O2884" s="80" t="s">
        <v>36</v>
      </c>
      <c r="P2884" s="50" t="s">
        <v>211</v>
      </c>
      <c r="Q2884" s="50"/>
      <c r="R2884" s="50"/>
      <c r="S2884" s="50" t="s">
        <v>8867</v>
      </c>
      <c r="T2884" s="50" t="s">
        <v>391</v>
      </c>
      <c r="U2884" s="75">
        <v>0.3125</v>
      </c>
      <c r="V2884" s="75">
        <v>0.35416666666666669</v>
      </c>
      <c r="W2884" s="75">
        <v>0.32500000000000001</v>
      </c>
      <c r="X2884" s="75">
        <v>0.3263888888888889</v>
      </c>
      <c r="Y2884" s="75" t="s">
        <v>42</v>
      </c>
      <c r="Z2884" s="75" t="s">
        <v>42</v>
      </c>
      <c r="AA2884" s="75" t="s">
        <v>42</v>
      </c>
      <c r="AB2884" s="49" t="s">
        <v>8868</v>
      </c>
      <c r="AC2884" s="93">
        <v>0</v>
      </c>
      <c r="AD2884" s="93">
        <v>0</v>
      </c>
      <c r="AE2884" s="57" t="s">
        <v>393</v>
      </c>
      <c r="AF2884" s="94" t="s">
        <v>56</v>
      </c>
      <c r="AG2884" s="84"/>
      <c r="AH2884" s="50" t="s">
        <v>66</v>
      </c>
      <c r="AI2884" s="49"/>
      <c r="AJ2884" s="54"/>
    </row>
    <row r="2885" spans="1:36" ht="15" customHeight="1" x14ac:dyDescent="0.2">
      <c r="A2885" s="53">
        <v>46160</v>
      </c>
      <c r="B2885" s="57" t="s">
        <v>6431</v>
      </c>
      <c r="C2885" s="57" t="s">
        <v>6432</v>
      </c>
      <c r="D2885" s="57" t="s">
        <v>744</v>
      </c>
      <c r="E2885" s="57">
        <v>1</v>
      </c>
      <c r="F2885" s="49" t="s">
        <v>3972</v>
      </c>
      <c r="G2885" s="49" t="s">
        <v>318</v>
      </c>
      <c r="H2885" s="49"/>
      <c r="I2885" s="49"/>
      <c r="J2885" s="49"/>
      <c r="K2885" s="49"/>
      <c r="L2885" s="49"/>
      <c r="M2885" s="55">
        <v>309467</v>
      </c>
      <c r="N2885" s="57">
        <v>48180605</v>
      </c>
      <c r="O2885" s="80" t="s">
        <v>36</v>
      </c>
      <c r="P2885" s="50" t="s">
        <v>211</v>
      </c>
      <c r="Q2885" s="50"/>
      <c r="R2885" s="50"/>
      <c r="S2885" s="50" t="s">
        <v>8869</v>
      </c>
      <c r="T2885" s="50" t="s">
        <v>591</v>
      </c>
      <c r="U2885" s="75">
        <v>0.31805555555555554</v>
      </c>
      <c r="V2885" s="75">
        <v>0.34722222222222227</v>
      </c>
      <c r="W2885" s="75">
        <v>0.31805555555555554</v>
      </c>
      <c r="X2885" s="75">
        <v>0.3354166666666667</v>
      </c>
      <c r="Y2885" s="75" t="s">
        <v>42</v>
      </c>
      <c r="Z2885" s="75" t="s">
        <v>42</v>
      </c>
      <c r="AA2885" s="75" t="s">
        <v>42</v>
      </c>
      <c r="AB2885" s="49" t="s">
        <v>8870</v>
      </c>
      <c r="AC2885" s="93">
        <v>0</v>
      </c>
      <c r="AD2885" s="93">
        <v>0</v>
      </c>
      <c r="AE2885" s="57" t="s">
        <v>3286</v>
      </c>
      <c r="AF2885" s="94" t="s">
        <v>113</v>
      </c>
      <c r="AG2885" s="84"/>
      <c r="AH2885" s="50" t="s">
        <v>66</v>
      </c>
      <c r="AI2885" s="49"/>
      <c r="AJ2885" s="54"/>
    </row>
    <row r="2886" spans="1:36" ht="15" customHeight="1" x14ac:dyDescent="0.2">
      <c r="A2886" s="53">
        <v>46160</v>
      </c>
      <c r="B2886" s="57" t="s">
        <v>6431</v>
      </c>
      <c r="C2886" s="57" t="s">
        <v>6432</v>
      </c>
      <c r="D2886" s="57" t="s">
        <v>744</v>
      </c>
      <c r="E2886" s="57">
        <v>1</v>
      </c>
      <c r="F2886" s="49" t="s">
        <v>3978</v>
      </c>
      <c r="G2886" s="49" t="s">
        <v>1353</v>
      </c>
      <c r="H2886" s="49"/>
      <c r="I2886" s="49"/>
      <c r="J2886" s="49"/>
      <c r="K2886" s="49"/>
      <c r="L2886" s="49"/>
      <c r="M2886" s="55">
        <v>309387</v>
      </c>
      <c r="N2886" s="57">
        <v>48180301</v>
      </c>
      <c r="O2886" s="80" t="s">
        <v>49</v>
      </c>
      <c r="P2886" s="50" t="s">
        <v>37</v>
      </c>
      <c r="Q2886" s="50" t="s">
        <v>319</v>
      </c>
      <c r="R2886" s="50" t="s">
        <v>319</v>
      </c>
      <c r="S2886" s="50" t="s">
        <v>8144</v>
      </c>
      <c r="T2886" s="50" t="s">
        <v>150</v>
      </c>
      <c r="U2886" s="75">
        <v>0.26180555555555557</v>
      </c>
      <c r="V2886" s="75">
        <v>0.30416666666666664</v>
      </c>
      <c r="W2886" s="75">
        <v>0.26180555555555557</v>
      </c>
      <c r="X2886" s="75">
        <v>0.28402777777777777</v>
      </c>
      <c r="Y2886" s="75" t="s">
        <v>42</v>
      </c>
      <c r="Z2886" s="75" t="s">
        <v>42</v>
      </c>
      <c r="AA2886" s="75" t="s">
        <v>42</v>
      </c>
      <c r="AB2886" s="49" t="s">
        <v>8871</v>
      </c>
      <c r="AC2886" s="93">
        <v>0</v>
      </c>
      <c r="AD2886" s="93">
        <v>1</v>
      </c>
      <c r="AE2886" s="57" t="s">
        <v>575</v>
      </c>
      <c r="AF2886" s="94" t="s">
        <v>56</v>
      </c>
      <c r="AG2886" s="84" t="s">
        <v>57</v>
      </c>
      <c r="AH2886" s="50" t="s">
        <v>46</v>
      </c>
      <c r="AI2886" s="49"/>
      <c r="AJ2886" s="54"/>
    </row>
    <row r="2887" spans="1:36" ht="15" customHeight="1" x14ac:dyDescent="0.2">
      <c r="A2887" s="53">
        <v>46160</v>
      </c>
      <c r="B2887" s="57" t="s">
        <v>6431</v>
      </c>
      <c r="C2887" s="57" t="s">
        <v>6432</v>
      </c>
      <c r="D2887" s="57" t="s">
        <v>744</v>
      </c>
      <c r="E2887" s="57">
        <v>1</v>
      </c>
      <c r="F2887" s="49" t="s">
        <v>3978</v>
      </c>
      <c r="G2887" s="49" t="s">
        <v>2614</v>
      </c>
      <c r="H2887" s="49"/>
      <c r="I2887" s="49"/>
      <c r="J2887" s="49"/>
      <c r="K2887" s="49"/>
      <c r="L2887" s="49"/>
      <c r="M2887" s="55">
        <v>309380</v>
      </c>
      <c r="N2887" s="57">
        <v>48180365</v>
      </c>
      <c r="O2887" s="80" t="s">
        <v>49</v>
      </c>
      <c r="P2887" s="50" t="s">
        <v>39</v>
      </c>
      <c r="Q2887" s="50"/>
      <c r="R2887" s="50"/>
      <c r="S2887" s="50" t="s">
        <v>4109</v>
      </c>
      <c r="T2887" s="50" t="s">
        <v>53</v>
      </c>
      <c r="U2887" s="75">
        <v>0.27986111111111112</v>
      </c>
      <c r="V2887" s="75">
        <v>0.28819444444444448</v>
      </c>
      <c r="W2887" s="75">
        <v>0.28263888888888888</v>
      </c>
      <c r="X2887" s="75" t="s">
        <v>42</v>
      </c>
      <c r="Y2887" s="75" t="s">
        <v>42</v>
      </c>
      <c r="Z2887" s="75" t="s">
        <v>42</v>
      </c>
      <c r="AA2887" s="75" t="s">
        <v>42</v>
      </c>
      <c r="AB2887" s="49" t="s">
        <v>8872</v>
      </c>
      <c r="AC2887" s="93">
        <v>0</v>
      </c>
      <c r="AD2887" s="93">
        <v>0</v>
      </c>
      <c r="AE2887" s="57" t="s">
        <v>55</v>
      </c>
      <c r="AF2887" s="94" t="s">
        <v>56</v>
      </c>
      <c r="AG2887" s="84" t="s">
        <v>57</v>
      </c>
      <c r="AH2887" s="50" t="s">
        <v>66</v>
      </c>
      <c r="AI2887" s="49"/>
      <c r="AJ2887" s="54"/>
    </row>
    <row r="2888" spans="1:36" ht="15" customHeight="1" x14ac:dyDescent="0.2">
      <c r="A2888" s="53">
        <v>46160</v>
      </c>
      <c r="B2888" s="57" t="s">
        <v>6431</v>
      </c>
      <c r="C2888" s="57" t="s">
        <v>6432</v>
      </c>
      <c r="D2888" s="57" t="s">
        <v>744</v>
      </c>
      <c r="E2888" s="57">
        <v>1</v>
      </c>
      <c r="F2888" s="49" t="s">
        <v>3978</v>
      </c>
      <c r="G2888" s="49" t="s">
        <v>1431</v>
      </c>
      <c r="H2888" s="49"/>
      <c r="I2888" s="49"/>
      <c r="J2888" s="49"/>
      <c r="K2888" s="49"/>
      <c r="L2888" s="49"/>
      <c r="M2888" s="55">
        <v>309470</v>
      </c>
      <c r="N2888" s="57">
        <v>48180456</v>
      </c>
      <c r="O2888" s="80" t="s">
        <v>49</v>
      </c>
      <c r="P2888" s="50" t="s">
        <v>37</v>
      </c>
      <c r="Q2888" s="50" t="s">
        <v>117</v>
      </c>
      <c r="R2888" s="50" t="s">
        <v>51</v>
      </c>
      <c r="S2888" s="50" t="s">
        <v>8873</v>
      </c>
      <c r="T2888" s="50" t="s">
        <v>91</v>
      </c>
      <c r="U2888" s="75">
        <v>0.29791666666666666</v>
      </c>
      <c r="V2888" s="75">
        <v>0.3430555555555555</v>
      </c>
      <c r="W2888" s="75">
        <v>0.3</v>
      </c>
      <c r="X2888" s="75">
        <v>0.30555555555555552</v>
      </c>
      <c r="Y2888" s="75" t="s">
        <v>42</v>
      </c>
      <c r="Z2888" s="75" t="s">
        <v>42</v>
      </c>
      <c r="AA2888" s="75" t="s">
        <v>42</v>
      </c>
      <c r="AB2888" s="49" t="s">
        <v>8874</v>
      </c>
      <c r="AC2888" s="93">
        <v>0</v>
      </c>
      <c r="AD2888" s="93">
        <v>1</v>
      </c>
      <c r="AE2888" s="57" t="s">
        <v>269</v>
      </c>
      <c r="AF2888" s="94" t="s">
        <v>56</v>
      </c>
      <c r="AG2888" s="84"/>
      <c r="AH2888" s="50" t="s">
        <v>46</v>
      </c>
      <c r="AI2888" s="49"/>
      <c r="AJ2888" s="54"/>
    </row>
    <row r="2889" spans="1:36" ht="15" customHeight="1" x14ac:dyDescent="0.2">
      <c r="A2889" s="53">
        <v>46160</v>
      </c>
      <c r="B2889" s="57" t="s">
        <v>6431</v>
      </c>
      <c r="C2889" s="57" t="s">
        <v>6432</v>
      </c>
      <c r="D2889" s="57" t="s">
        <v>744</v>
      </c>
      <c r="E2889" s="57">
        <v>1</v>
      </c>
      <c r="F2889" s="49" t="s">
        <v>3978</v>
      </c>
      <c r="G2889" s="49" t="s">
        <v>1883</v>
      </c>
      <c r="H2889" s="49"/>
      <c r="I2889" s="49"/>
      <c r="J2889" s="49"/>
      <c r="K2889" s="49"/>
      <c r="L2889" s="49"/>
      <c r="M2889" s="55">
        <v>309389</v>
      </c>
      <c r="N2889" s="57">
        <v>48180606</v>
      </c>
      <c r="O2889" s="80" t="s">
        <v>49</v>
      </c>
      <c r="P2889" s="50" t="s">
        <v>37</v>
      </c>
      <c r="Q2889" s="50" t="s">
        <v>117</v>
      </c>
      <c r="R2889" s="50"/>
      <c r="S2889" s="50" t="s">
        <v>8875</v>
      </c>
      <c r="T2889" s="50" t="s">
        <v>3400</v>
      </c>
      <c r="U2889" s="75">
        <v>0.31597222222222221</v>
      </c>
      <c r="V2889" s="75">
        <v>0.33055555555555555</v>
      </c>
      <c r="W2889" s="75">
        <v>0.31597222222222221</v>
      </c>
      <c r="X2889" s="75">
        <v>0.31597222222222221</v>
      </c>
      <c r="Y2889" s="75" t="s">
        <v>42</v>
      </c>
      <c r="Z2889" s="75" t="s">
        <v>42</v>
      </c>
      <c r="AA2889" s="75" t="s">
        <v>42</v>
      </c>
      <c r="AB2889" s="49" t="s">
        <v>8876</v>
      </c>
      <c r="AC2889" s="93">
        <v>0</v>
      </c>
      <c r="AD2889" s="93">
        <v>0</v>
      </c>
      <c r="AE2889" s="57" t="s">
        <v>436</v>
      </c>
      <c r="AF2889" s="94" t="s">
        <v>113</v>
      </c>
      <c r="AG2889" s="84"/>
      <c r="AH2889" s="50" t="s">
        <v>66</v>
      </c>
      <c r="AI2889" s="49"/>
      <c r="AJ2889" s="54"/>
    </row>
    <row r="2890" spans="1:36" ht="15" customHeight="1" x14ac:dyDescent="0.2">
      <c r="A2890" s="53">
        <v>46160</v>
      </c>
      <c r="B2890" s="57" t="s">
        <v>6431</v>
      </c>
      <c r="C2890" s="57" t="s">
        <v>6446</v>
      </c>
      <c r="D2890" s="57" t="s">
        <v>744</v>
      </c>
      <c r="E2890" s="57">
        <v>1</v>
      </c>
      <c r="F2890" s="49" t="s">
        <v>3959</v>
      </c>
      <c r="G2890" s="49" t="s">
        <v>281</v>
      </c>
      <c r="H2890" s="49"/>
      <c r="I2890" s="49"/>
      <c r="J2890" s="49"/>
      <c r="K2890" s="49"/>
      <c r="L2890" s="49"/>
      <c r="M2890" s="55">
        <v>310623</v>
      </c>
      <c r="N2890" s="57">
        <v>48180715</v>
      </c>
      <c r="O2890" s="80" t="s">
        <v>49</v>
      </c>
      <c r="P2890" s="50" t="s">
        <v>37</v>
      </c>
      <c r="Q2890" s="50" t="s">
        <v>117</v>
      </c>
      <c r="R2890" s="50"/>
      <c r="S2890" s="50" t="s">
        <v>5052</v>
      </c>
      <c r="T2890" s="50" t="s">
        <v>95</v>
      </c>
      <c r="U2890" s="75">
        <v>0.3354166666666667</v>
      </c>
      <c r="V2890" s="75">
        <v>0.34722222222222227</v>
      </c>
      <c r="W2890" s="75">
        <v>0.33749999999999997</v>
      </c>
      <c r="X2890" s="75">
        <v>0.33819444444444446</v>
      </c>
      <c r="Y2890" s="75" t="s">
        <v>42</v>
      </c>
      <c r="Z2890" s="75" t="s">
        <v>42</v>
      </c>
      <c r="AA2890" s="75" t="s">
        <v>42</v>
      </c>
      <c r="AB2890" s="49" t="s">
        <v>8877</v>
      </c>
      <c r="AC2890" s="93">
        <v>0</v>
      </c>
      <c r="AD2890" s="93">
        <v>0</v>
      </c>
      <c r="AE2890" s="57" t="s">
        <v>97</v>
      </c>
      <c r="AF2890" s="94" t="s">
        <v>56</v>
      </c>
      <c r="AG2890" s="84"/>
      <c r="AH2890" s="50" t="s">
        <v>66</v>
      </c>
      <c r="AI2890" s="49"/>
      <c r="AJ2890" s="54"/>
    </row>
    <row r="2891" spans="1:36" ht="15" customHeight="1" x14ac:dyDescent="0.2">
      <c r="A2891" s="53">
        <v>46160</v>
      </c>
      <c r="B2891" s="57" t="s">
        <v>6431</v>
      </c>
      <c r="C2891" s="57" t="s">
        <v>6446</v>
      </c>
      <c r="D2891" s="57" t="s">
        <v>744</v>
      </c>
      <c r="E2891" s="57">
        <v>1</v>
      </c>
      <c r="F2891" s="49" t="s">
        <v>3959</v>
      </c>
      <c r="G2891" s="49" t="s">
        <v>200</v>
      </c>
      <c r="H2891" s="49"/>
      <c r="I2891" s="49"/>
      <c r="J2891" s="49"/>
      <c r="K2891" s="49"/>
      <c r="L2891" s="49"/>
      <c r="M2891" s="55">
        <v>309579</v>
      </c>
      <c r="N2891" s="57">
        <v>48180719</v>
      </c>
      <c r="O2891" s="80" t="s">
        <v>49</v>
      </c>
      <c r="P2891" s="50" t="s">
        <v>669</v>
      </c>
      <c r="Q2891" s="50"/>
      <c r="R2891" s="50"/>
      <c r="S2891" s="50" t="s">
        <v>3153</v>
      </c>
      <c r="T2891" s="50" t="s">
        <v>71</v>
      </c>
      <c r="U2891" s="75">
        <v>0.33333333333333331</v>
      </c>
      <c r="V2891" s="75">
        <v>0.22569444444444445</v>
      </c>
      <c r="W2891" s="75">
        <v>0.33680555555555558</v>
      </c>
      <c r="X2891" s="75" t="s">
        <v>42</v>
      </c>
      <c r="Y2891" s="75" t="s">
        <v>42</v>
      </c>
      <c r="Z2891" s="75" t="s">
        <v>42</v>
      </c>
      <c r="AA2891" s="75" t="s">
        <v>42</v>
      </c>
      <c r="AB2891" s="49" t="s">
        <v>8878</v>
      </c>
      <c r="AC2891" s="93">
        <v>0</v>
      </c>
      <c r="AD2891" s="93">
        <v>0</v>
      </c>
      <c r="AE2891" s="57" t="s">
        <v>73</v>
      </c>
      <c r="AF2891" s="94" t="s">
        <v>45</v>
      </c>
      <c r="AG2891" s="84"/>
      <c r="AH2891" s="50" t="s">
        <v>66</v>
      </c>
      <c r="AI2891" s="49"/>
      <c r="AJ2891" s="54"/>
    </row>
    <row r="2892" spans="1:36" ht="15" customHeight="1" x14ac:dyDescent="0.2">
      <c r="A2892" s="53">
        <v>46160</v>
      </c>
      <c r="B2892" s="57" t="s">
        <v>6431</v>
      </c>
      <c r="C2892" s="57" t="s">
        <v>6446</v>
      </c>
      <c r="D2892" s="57" t="s">
        <v>744</v>
      </c>
      <c r="E2892" s="57">
        <v>1</v>
      </c>
      <c r="F2892" s="49" t="s">
        <v>726</v>
      </c>
      <c r="G2892" s="49" t="s">
        <v>357</v>
      </c>
      <c r="H2892" s="49"/>
      <c r="I2892" s="49"/>
      <c r="J2892" s="49"/>
      <c r="K2892" s="49"/>
      <c r="L2892" s="49"/>
      <c r="M2892" s="55">
        <v>309614</v>
      </c>
      <c r="N2892" s="57">
        <v>48180734</v>
      </c>
      <c r="O2892" s="80" t="s">
        <v>250</v>
      </c>
      <c r="P2892" s="50" t="s">
        <v>37</v>
      </c>
      <c r="Q2892" s="50" t="s">
        <v>69</v>
      </c>
      <c r="R2892" s="50"/>
      <c r="S2892" s="50" t="s">
        <v>8879</v>
      </c>
      <c r="T2892" s="50" t="s">
        <v>469</v>
      </c>
      <c r="U2892" s="75">
        <v>0.33611111111111108</v>
      </c>
      <c r="V2892" s="75">
        <v>0.36944444444444446</v>
      </c>
      <c r="W2892" s="75">
        <v>0.34513888888888888</v>
      </c>
      <c r="X2892" s="75" t="s">
        <v>42</v>
      </c>
      <c r="Y2892" s="75" t="s">
        <v>42</v>
      </c>
      <c r="Z2892" s="75" t="s">
        <v>42</v>
      </c>
      <c r="AA2892" s="75" t="s">
        <v>42</v>
      </c>
      <c r="AB2892" s="49" t="s">
        <v>8880</v>
      </c>
      <c r="AC2892" s="93">
        <v>0</v>
      </c>
      <c r="AD2892" s="93">
        <v>0</v>
      </c>
      <c r="AE2892" s="57" t="s">
        <v>585</v>
      </c>
      <c r="AF2892" s="94" t="s">
        <v>56</v>
      </c>
      <c r="AG2892" s="84"/>
      <c r="AH2892" s="50" t="s">
        <v>66</v>
      </c>
      <c r="AI2892" s="49"/>
      <c r="AJ2892" s="54"/>
    </row>
    <row r="2893" spans="1:36" ht="15" customHeight="1" x14ac:dyDescent="0.2">
      <c r="A2893" s="53">
        <v>46160</v>
      </c>
      <c r="B2893" s="57" t="s">
        <v>6431</v>
      </c>
      <c r="C2893" s="57" t="s">
        <v>6432</v>
      </c>
      <c r="D2893" s="57" t="s">
        <v>744</v>
      </c>
      <c r="E2893" s="57">
        <v>1</v>
      </c>
      <c r="F2893" s="49" t="s">
        <v>3978</v>
      </c>
      <c r="G2893" s="49" t="s">
        <v>328</v>
      </c>
      <c r="H2893" s="49"/>
      <c r="I2893" s="49"/>
      <c r="J2893" s="49"/>
      <c r="K2893" s="49"/>
      <c r="L2893" s="49"/>
      <c r="M2893" s="55">
        <v>309546</v>
      </c>
      <c r="N2893" s="57">
        <v>48180511</v>
      </c>
      <c r="O2893" s="80" t="s">
        <v>49</v>
      </c>
      <c r="P2893" s="50" t="s">
        <v>211</v>
      </c>
      <c r="Q2893" s="50"/>
      <c r="R2893" s="50"/>
      <c r="S2893" s="50" t="s">
        <v>8881</v>
      </c>
      <c r="T2893" s="50" t="s">
        <v>396</v>
      </c>
      <c r="U2893" s="75">
        <v>0.30555555555555552</v>
      </c>
      <c r="V2893" s="75">
        <v>0.36527777777777781</v>
      </c>
      <c r="W2893" s="75">
        <v>0.30763888888888891</v>
      </c>
      <c r="X2893" s="75">
        <v>0.30763888888888891</v>
      </c>
      <c r="Y2893" s="75">
        <v>0.30763888888888891</v>
      </c>
      <c r="Z2893" s="75">
        <v>0.31111111111111112</v>
      </c>
      <c r="AA2893" s="75"/>
      <c r="AB2893" s="49" t="s">
        <v>8882</v>
      </c>
      <c r="AC2893" s="93">
        <v>0</v>
      </c>
      <c r="AD2893" s="93">
        <v>0</v>
      </c>
      <c r="AE2893" s="57" t="s">
        <v>162</v>
      </c>
      <c r="AF2893" s="94" t="s">
        <v>56</v>
      </c>
      <c r="AG2893" s="84"/>
      <c r="AH2893" s="50" t="s">
        <v>66</v>
      </c>
      <c r="AI2893" s="49"/>
      <c r="AJ2893" s="54"/>
    </row>
    <row r="2894" spans="1:36" ht="15" customHeight="1" x14ac:dyDescent="0.2">
      <c r="A2894" s="53">
        <v>46160</v>
      </c>
      <c r="B2894" s="57" t="s">
        <v>6431</v>
      </c>
      <c r="C2894" s="57" t="s">
        <v>6432</v>
      </c>
      <c r="D2894" s="57" t="s">
        <v>744</v>
      </c>
      <c r="E2894" s="57">
        <v>1</v>
      </c>
      <c r="F2894" s="49" t="s">
        <v>3978</v>
      </c>
      <c r="G2894" s="49" t="s">
        <v>2397</v>
      </c>
      <c r="H2894" s="49"/>
      <c r="I2894" s="49"/>
      <c r="J2894" s="49"/>
      <c r="K2894" s="49"/>
      <c r="L2894" s="49"/>
      <c r="M2894" s="55">
        <v>309446</v>
      </c>
      <c r="N2894" s="57">
        <v>48180573</v>
      </c>
      <c r="O2894" s="80" t="s">
        <v>49</v>
      </c>
      <c r="P2894" s="50" t="s">
        <v>89</v>
      </c>
      <c r="Q2894" s="50"/>
      <c r="R2894" s="50"/>
      <c r="S2894" s="50" t="s">
        <v>8883</v>
      </c>
      <c r="T2894" s="50" t="s">
        <v>421</v>
      </c>
      <c r="U2894" s="75">
        <v>0.30555555555555552</v>
      </c>
      <c r="V2894" s="75">
        <v>0.31527777777777777</v>
      </c>
      <c r="W2894" s="75">
        <v>0.31458333333333333</v>
      </c>
      <c r="X2894" s="75" t="s">
        <v>42</v>
      </c>
      <c r="Y2894" s="75" t="s">
        <v>42</v>
      </c>
      <c r="Z2894" s="75" t="s">
        <v>42</v>
      </c>
      <c r="AA2894" s="75" t="s">
        <v>42</v>
      </c>
      <c r="AB2894" s="49" t="s">
        <v>8884</v>
      </c>
      <c r="AC2894" s="93">
        <v>0</v>
      </c>
      <c r="AD2894" s="93">
        <v>0</v>
      </c>
      <c r="AE2894" s="57" t="s">
        <v>423</v>
      </c>
      <c r="AF2894" s="94" t="s">
        <v>45</v>
      </c>
      <c r="AG2894" s="84"/>
      <c r="AH2894" s="50" t="s">
        <v>66</v>
      </c>
      <c r="AI2894" s="49"/>
      <c r="AJ2894" s="54"/>
    </row>
    <row r="2895" spans="1:36" ht="15" customHeight="1" x14ac:dyDescent="0.2">
      <c r="A2895" s="53">
        <v>46160</v>
      </c>
      <c r="B2895" s="57" t="s">
        <v>6431</v>
      </c>
      <c r="C2895" s="57" t="s">
        <v>6432</v>
      </c>
      <c r="D2895" s="57" t="s">
        <v>744</v>
      </c>
      <c r="E2895" s="57">
        <v>1</v>
      </c>
      <c r="F2895" s="49" t="s">
        <v>273</v>
      </c>
      <c r="G2895" s="49" t="s">
        <v>266</v>
      </c>
      <c r="H2895" s="49"/>
      <c r="I2895" s="49"/>
      <c r="J2895" s="49"/>
      <c r="K2895" s="49"/>
      <c r="L2895" s="49"/>
      <c r="M2895" s="55">
        <v>309587</v>
      </c>
      <c r="N2895" s="57">
        <v>48180623</v>
      </c>
      <c r="O2895" s="80" t="s">
        <v>49</v>
      </c>
      <c r="P2895" s="50" t="s">
        <v>89</v>
      </c>
      <c r="Q2895" s="50"/>
      <c r="R2895" s="50"/>
      <c r="S2895" s="50" t="s">
        <v>8885</v>
      </c>
      <c r="T2895" s="50" t="s">
        <v>150</v>
      </c>
      <c r="U2895" s="75">
        <v>0.31944444444444448</v>
      </c>
      <c r="V2895" s="75">
        <v>0.32916666666666666</v>
      </c>
      <c r="W2895" s="75">
        <v>0.32013888888888892</v>
      </c>
      <c r="X2895" s="75" t="s">
        <v>42</v>
      </c>
      <c r="Y2895" s="75" t="s">
        <v>42</v>
      </c>
      <c r="Z2895" s="75" t="s">
        <v>42</v>
      </c>
      <c r="AA2895" s="75" t="s">
        <v>42</v>
      </c>
      <c r="AB2895" s="49" t="s">
        <v>8886</v>
      </c>
      <c r="AC2895" s="93">
        <v>0</v>
      </c>
      <c r="AD2895" s="93">
        <v>0</v>
      </c>
      <c r="AE2895" s="57" t="s">
        <v>152</v>
      </c>
      <c r="AF2895" s="94" t="s">
        <v>45</v>
      </c>
      <c r="AG2895" s="84"/>
      <c r="AH2895" s="50" t="s">
        <v>66</v>
      </c>
      <c r="AI2895" s="49"/>
      <c r="AJ2895" s="54"/>
    </row>
    <row r="2896" spans="1:36" ht="15" customHeight="1" x14ac:dyDescent="0.2">
      <c r="A2896" s="53">
        <v>46160</v>
      </c>
      <c r="B2896" s="57" t="s">
        <v>6431</v>
      </c>
      <c r="C2896" s="57" t="s">
        <v>6432</v>
      </c>
      <c r="D2896" s="57" t="s">
        <v>744</v>
      </c>
      <c r="E2896" s="57">
        <v>1</v>
      </c>
      <c r="F2896" s="49" t="s">
        <v>273</v>
      </c>
      <c r="G2896" s="49" t="s">
        <v>2926</v>
      </c>
      <c r="H2896" s="49"/>
      <c r="I2896" s="49"/>
      <c r="J2896" s="49"/>
      <c r="K2896" s="49"/>
      <c r="L2896" s="49"/>
      <c r="M2896" s="55">
        <v>309440</v>
      </c>
      <c r="N2896" s="57">
        <v>48180640</v>
      </c>
      <c r="O2896" s="80" t="s">
        <v>49</v>
      </c>
      <c r="P2896" s="50" t="s">
        <v>89</v>
      </c>
      <c r="Q2896" s="50"/>
      <c r="R2896" s="50"/>
      <c r="S2896" s="50" t="s">
        <v>5262</v>
      </c>
      <c r="T2896" s="50" t="s">
        <v>53</v>
      </c>
      <c r="U2896" s="75">
        <v>0.32361111111111113</v>
      </c>
      <c r="V2896" s="75">
        <v>0.3263888888888889</v>
      </c>
      <c r="W2896" s="75">
        <v>0.32569444444444445</v>
      </c>
      <c r="X2896" s="75" t="s">
        <v>42</v>
      </c>
      <c r="Y2896" s="75" t="s">
        <v>42</v>
      </c>
      <c r="Z2896" s="75" t="s">
        <v>42</v>
      </c>
      <c r="AA2896" s="75" t="s">
        <v>42</v>
      </c>
      <c r="AB2896" s="49" t="s">
        <v>8887</v>
      </c>
      <c r="AC2896" s="93">
        <v>0</v>
      </c>
      <c r="AD2896" s="93">
        <v>0</v>
      </c>
      <c r="AE2896" s="57" t="s">
        <v>55</v>
      </c>
      <c r="AF2896" s="94" t="s">
        <v>56</v>
      </c>
      <c r="AG2896" s="84"/>
      <c r="AH2896" s="50" t="s">
        <v>66</v>
      </c>
      <c r="AI2896" s="49"/>
      <c r="AJ2896" s="54"/>
    </row>
    <row r="2897" spans="1:36" ht="15" customHeight="1" x14ac:dyDescent="0.2">
      <c r="A2897" s="53">
        <v>46160</v>
      </c>
      <c r="B2897" s="57" t="s">
        <v>6431</v>
      </c>
      <c r="C2897" s="57" t="s">
        <v>6432</v>
      </c>
      <c r="D2897" s="57" t="s">
        <v>744</v>
      </c>
      <c r="E2897" s="57">
        <v>1</v>
      </c>
      <c r="F2897" s="49" t="s">
        <v>273</v>
      </c>
      <c r="G2897" s="49" t="s">
        <v>1557</v>
      </c>
      <c r="H2897" s="49"/>
      <c r="I2897" s="49"/>
      <c r="J2897" s="49"/>
      <c r="K2897" s="49"/>
      <c r="L2897" s="49"/>
      <c r="M2897" s="55">
        <v>309683</v>
      </c>
      <c r="N2897" s="57">
        <v>48180711</v>
      </c>
      <c r="O2897" s="80" t="s">
        <v>49</v>
      </c>
      <c r="P2897" s="50" t="s">
        <v>89</v>
      </c>
      <c r="Q2897" s="50"/>
      <c r="R2897" s="50"/>
      <c r="S2897" s="50" t="s">
        <v>4258</v>
      </c>
      <c r="T2897" s="50" t="s">
        <v>155</v>
      </c>
      <c r="U2897" s="75">
        <v>0.33194444444444443</v>
      </c>
      <c r="V2897" s="75">
        <v>0.34236111111111112</v>
      </c>
      <c r="W2897" s="75">
        <v>0.34027777777777773</v>
      </c>
      <c r="X2897" s="75" t="s">
        <v>42</v>
      </c>
      <c r="Y2897" s="75" t="s">
        <v>42</v>
      </c>
      <c r="Z2897" s="75" t="s">
        <v>42</v>
      </c>
      <c r="AA2897" s="75" t="s">
        <v>42</v>
      </c>
      <c r="AB2897" s="49" t="s">
        <v>8888</v>
      </c>
      <c r="AC2897" s="93">
        <v>0</v>
      </c>
      <c r="AD2897" s="93">
        <v>0</v>
      </c>
      <c r="AE2897" s="57" t="s">
        <v>157</v>
      </c>
      <c r="AF2897" s="94" t="s">
        <v>45</v>
      </c>
      <c r="AG2897" s="84"/>
      <c r="AH2897" s="50" t="s">
        <v>66</v>
      </c>
      <c r="AI2897" s="49"/>
      <c r="AJ2897" s="54"/>
    </row>
    <row r="2898" spans="1:36" ht="15" customHeight="1" x14ac:dyDescent="0.2">
      <c r="A2898" s="53">
        <v>46160</v>
      </c>
      <c r="B2898" s="57" t="s">
        <v>6431</v>
      </c>
      <c r="C2898" s="57" t="s">
        <v>6446</v>
      </c>
      <c r="D2898" s="57" t="s">
        <v>744</v>
      </c>
      <c r="E2898" s="57">
        <v>1</v>
      </c>
      <c r="F2898" s="49" t="s">
        <v>273</v>
      </c>
      <c r="G2898" s="49" t="s">
        <v>232</v>
      </c>
      <c r="H2898" s="49"/>
      <c r="I2898" s="49"/>
      <c r="J2898" s="49"/>
      <c r="K2898" s="49"/>
      <c r="L2898" s="49"/>
      <c r="M2898" s="55">
        <v>309449</v>
      </c>
      <c r="N2898" s="57">
        <v>48180701</v>
      </c>
      <c r="O2898" s="80" t="s">
        <v>49</v>
      </c>
      <c r="P2898" s="50" t="s">
        <v>89</v>
      </c>
      <c r="Q2898" s="50"/>
      <c r="R2898" s="50"/>
      <c r="S2898" s="50" t="s">
        <v>8889</v>
      </c>
      <c r="T2898" s="50" t="s">
        <v>120</v>
      </c>
      <c r="U2898" s="75">
        <v>0.33333333333333331</v>
      </c>
      <c r="V2898" s="75">
        <v>0.34722222222222227</v>
      </c>
      <c r="W2898" s="75">
        <v>0.34166666666666662</v>
      </c>
      <c r="X2898" s="75" t="s">
        <v>42</v>
      </c>
      <c r="Y2898" s="75" t="s">
        <v>42</v>
      </c>
      <c r="Z2898" s="75" t="s">
        <v>42</v>
      </c>
      <c r="AA2898" s="75" t="s">
        <v>42</v>
      </c>
      <c r="AB2898" s="49" t="s">
        <v>8890</v>
      </c>
      <c r="AC2898" s="93">
        <v>0</v>
      </c>
      <c r="AD2898" s="93">
        <v>0</v>
      </c>
      <c r="AE2898" s="57" t="s">
        <v>122</v>
      </c>
      <c r="AF2898" s="94" t="s">
        <v>56</v>
      </c>
      <c r="AG2898" s="84"/>
      <c r="AH2898" s="50" t="s">
        <v>66</v>
      </c>
      <c r="AI2898" s="49"/>
      <c r="AJ2898" s="54"/>
    </row>
    <row r="2899" spans="1:36" ht="15" customHeight="1" x14ac:dyDescent="0.2">
      <c r="A2899" s="53">
        <v>46160</v>
      </c>
      <c r="B2899" s="57" t="s">
        <v>6431</v>
      </c>
      <c r="C2899" s="57" t="s">
        <v>6446</v>
      </c>
      <c r="D2899" s="57" t="s">
        <v>744</v>
      </c>
      <c r="E2899" s="57">
        <v>1</v>
      </c>
      <c r="F2899" s="49" t="s">
        <v>273</v>
      </c>
      <c r="G2899" s="49" t="s">
        <v>281</v>
      </c>
      <c r="H2899" s="49"/>
      <c r="I2899" s="49"/>
      <c r="J2899" s="49"/>
      <c r="K2899" s="49"/>
      <c r="L2899" s="49"/>
      <c r="M2899" s="55">
        <v>309623</v>
      </c>
      <c r="N2899" s="57">
        <v>48180750</v>
      </c>
      <c r="O2899" s="80" t="s">
        <v>49</v>
      </c>
      <c r="P2899" s="50" t="s">
        <v>89</v>
      </c>
      <c r="Q2899" s="50"/>
      <c r="R2899" s="50"/>
      <c r="S2899" s="50" t="s">
        <v>8891</v>
      </c>
      <c r="T2899" s="50" t="s">
        <v>95</v>
      </c>
      <c r="U2899" s="75">
        <v>0.33749999999999997</v>
      </c>
      <c r="V2899" s="75">
        <v>0.34652777777777777</v>
      </c>
      <c r="W2899" s="75" t="s">
        <v>42</v>
      </c>
      <c r="X2899" s="75" t="s">
        <v>42</v>
      </c>
      <c r="Y2899" s="75" t="s">
        <v>42</v>
      </c>
      <c r="Z2899" s="75" t="s">
        <v>42</v>
      </c>
      <c r="AA2899" s="75" t="s">
        <v>42</v>
      </c>
      <c r="AB2899" s="49" t="s">
        <v>8892</v>
      </c>
      <c r="AC2899" s="93">
        <v>0</v>
      </c>
      <c r="AD2899" s="93">
        <v>0</v>
      </c>
      <c r="AE2899" s="57" t="s">
        <v>191</v>
      </c>
      <c r="AF2899" s="94" t="s">
        <v>45</v>
      </c>
      <c r="AG2899" s="84"/>
      <c r="AH2899" s="50" t="s">
        <v>66</v>
      </c>
      <c r="AI2899" s="49"/>
      <c r="AJ2899" s="54"/>
    </row>
    <row r="2900" spans="1:36" ht="15" customHeight="1" x14ac:dyDescent="0.2">
      <c r="A2900" s="53">
        <v>46160</v>
      </c>
      <c r="B2900" s="57" t="s">
        <v>6431</v>
      </c>
      <c r="C2900" s="57" t="s">
        <v>6446</v>
      </c>
      <c r="D2900" s="57" t="s">
        <v>744</v>
      </c>
      <c r="E2900" s="57">
        <v>1</v>
      </c>
      <c r="F2900" s="49" t="s">
        <v>3959</v>
      </c>
      <c r="G2900" s="49" t="s">
        <v>200</v>
      </c>
      <c r="H2900" s="49"/>
      <c r="I2900" s="49"/>
      <c r="J2900" s="49"/>
      <c r="K2900" s="49"/>
      <c r="L2900" s="49"/>
      <c r="M2900" s="55">
        <v>309509</v>
      </c>
      <c r="N2900" s="57">
        <v>48180882</v>
      </c>
      <c r="O2900" s="80" t="s">
        <v>49</v>
      </c>
      <c r="P2900" s="50" t="s">
        <v>669</v>
      </c>
      <c r="Q2900" s="50"/>
      <c r="R2900" s="50"/>
      <c r="S2900" s="50" t="s">
        <v>3153</v>
      </c>
      <c r="T2900" s="50" t="s">
        <v>71</v>
      </c>
      <c r="U2900" s="75">
        <v>0.35625000000000001</v>
      </c>
      <c r="V2900" s="75">
        <v>0.36874999999999997</v>
      </c>
      <c r="W2900" s="75">
        <v>0.35833333333333334</v>
      </c>
      <c r="X2900" s="75" t="s">
        <v>42</v>
      </c>
      <c r="Y2900" s="75" t="s">
        <v>42</v>
      </c>
      <c r="Z2900" s="75" t="s">
        <v>42</v>
      </c>
      <c r="AA2900" s="75" t="s">
        <v>42</v>
      </c>
      <c r="AB2900" s="49" t="s">
        <v>8893</v>
      </c>
      <c r="AC2900" s="93">
        <v>0</v>
      </c>
      <c r="AD2900" s="93">
        <v>0</v>
      </c>
      <c r="AE2900" s="57" t="s">
        <v>73</v>
      </c>
      <c r="AF2900" s="94" t="s">
        <v>45</v>
      </c>
      <c r="AG2900" s="84"/>
      <c r="AH2900" s="50" t="s">
        <v>66</v>
      </c>
      <c r="AI2900" s="49"/>
      <c r="AJ2900" s="54"/>
    </row>
    <row r="2901" spans="1:36" ht="15" customHeight="1" x14ac:dyDescent="0.2">
      <c r="A2901" s="53">
        <v>46160</v>
      </c>
      <c r="B2901" s="57" t="s">
        <v>6431</v>
      </c>
      <c r="C2901" s="57" t="s">
        <v>6446</v>
      </c>
      <c r="D2901" s="57" t="s">
        <v>744</v>
      </c>
      <c r="E2901" s="57">
        <v>1</v>
      </c>
      <c r="F2901" s="49" t="s">
        <v>3978</v>
      </c>
      <c r="G2901" s="49" t="s">
        <v>297</v>
      </c>
      <c r="H2901" s="49"/>
      <c r="I2901" s="49"/>
      <c r="J2901" s="49"/>
      <c r="K2901" s="49"/>
      <c r="L2901" s="49"/>
      <c r="M2901" s="55">
        <v>309631</v>
      </c>
      <c r="N2901" s="57">
        <v>48180753</v>
      </c>
      <c r="O2901" s="80" t="s">
        <v>49</v>
      </c>
      <c r="P2901" s="50" t="s">
        <v>89</v>
      </c>
      <c r="Q2901" s="50"/>
      <c r="R2901" s="50"/>
      <c r="S2901" s="50" t="s">
        <v>8894</v>
      </c>
      <c r="T2901" s="50" t="s">
        <v>85</v>
      </c>
      <c r="U2901" s="75">
        <v>0.34027777777777773</v>
      </c>
      <c r="V2901" s="75">
        <v>0.35069444444444442</v>
      </c>
      <c r="W2901" s="75">
        <v>0.34097222222222223</v>
      </c>
      <c r="X2901" s="75" t="s">
        <v>42</v>
      </c>
      <c r="Y2901" s="75" t="s">
        <v>42</v>
      </c>
      <c r="Z2901" s="75" t="s">
        <v>42</v>
      </c>
      <c r="AA2901" s="75" t="s">
        <v>42</v>
      </c>
      <c r="AB2901" s="49" t="s">
        <v>8895</v>
      </c>
      <c r="AC2901" s="93">
        <v>0</v>
      </c>
      <c r="AD2901" s="93">
        <v>0</v>
      </c>
      <c r="AE2901" s="57" t="s">
        <v>87</v>
      </c>
      <c r="AF2901" s="94" t="s">
        <v>56</v>
      </c>
      <c r="AG2901" s="84"/>
      <c r="AH2901" s="50" t="s">
        <v>66</v>
      </c>
      <c r="AI2901" s="49"/>
      <c r="AJ2901" s="54"/>
    </row>
    <row r="2902" spans="1:36" ht="15" customHeight="1" x14ac:dyDescent="0.2">
      <c r="A2902" s="53">
        <v>46160</v>
      </c>
      <c r="B2902" s="57" t="s">
        <v>6431</v>
      </c>
      <c r="C2902" s="57" t="s">
        <v>6446</v>
      </c>
      <c r="D2902" s="57" t="s">
        <v>744</v>
      </c>
      <c r="E2902" s="57">
        <v>1</v>
      </c>
      <c r="F2902" s="49" t="s">
        <v>3978</v>
      </c>
      <c r="G2902" s="49" t="s">
        <v>1057</v>
      </c>
      <c r="H2902" s="49"/>
      <c r="I2902" s="49"/>
      <c r="J2902" s="49"/>
      <c r="K2902" s="49"/>
      <c r="L2902" s="49"/>
      <c r="M2902" s="55">
        <v>309689</v>
      </c>
      <c r="N2902" s="57">
        <v>48181041</v>
      </c>
      <c r="O2902" s="80" t="s">
        <v>49</v>
      </c>
      <c r="P2902" s="50" t="s">
        <v>158</v>
      </c>
      <c r="Q2902" s="50"/>
      <c r="R2902" s="50"/>
      <c r="S2902" s="50" t="s">
        <v>8896</v>
      </c>
      <c r="T2902" s="50" t="s">
        <v>53</v>
      </c>
      <c r="U2902" s="75">
        <v>0.37847222222222227</v>
      </c>
      <c r="V2902" s="75">
        <v>0.39583333333333331</v>
      </c>
      <c r="W2902" s="75">
        <v>0.3888888888888889</v>
      </c>
      <c r="X2902" s="75" t="s">
        <v>42</v>
      </c>
      <c r="Y2902" s="75" t="s">
        <v>42</v>
      </c>
      <c r="Z2902" s="75" t="s">
        <v>42</v>
      </c>
      <c r="AA2902" s="75" t="s">
        <v>42</v>
      </c>
      <c r="AB2902" s="49" t="s">
        <v>8897</v>
      </c>
      <c r="AC2902" s="93">
        <v>0</v>
      </c>
      <c r="AD2902" s="93">
        <v>0</v>
      </c>
      <c r="AE2902" s="57" t="s">
        <v>423</v>
      </c>
      <c r="AF2902" s="94" t="s">
        <v>45</v>
      </c>
      <c r="AG2902" s="84"/>
      <c r="AH2902" s="50" t="s">
        <v>66</v>
      </c>
      <c r="AI2902" s="49"/>
      <c r="AJ2902" s="54"/>
    </row>
    <row r="2903" spans="1:36" ht="15" customHeight="1" x14ac:dyDescent="0.2">
      <c r="A2903" s="53">
        <v>46160</v>
      </c>
      <c r="B2903" s="57" t="s">
        <v>6431</v>
      </c>
      <c r="C2903" s="57" t="s">
        <v>6446</v>
      </c>
      <c r="D2903" s="57" t="s">
        <v>744</v>
      </c>
      <c r="E2903" s="57">
        <v>1</v>
      </c>
      <c r="F2903" s="49" t="s">
        <v>3978</v>
      </c>
      <c r="G2903" s="49" t="s">
        <v>297</v>
      </c>
      <c r="H2903" s="49"/>
      <c r="I2903" s="49"/>
      <c r="J2903" s="49"/>
      <c r="K2903" s="49"/>
      <c r="L2903" s="49"/>
      <c r="M2903" s="55">
        <v>309654</v>
      </c>
      <c r="N2903" s="57">
        <v>48181106</v>
      </c>
      <c r="O2903" s="80" t="s">
        <v>49</v>
      </c>
      <c r="P2903" s="50" t="s">
        <v>450</v>
      </c>
      <c r="Q2903" s="50"/>
      <c r="R2903" s="50" t="s">
        <v>451</v>
      </c>
      <c r="S2903" s="50" t="s">
        <v>4618</v>
      </c>
      <c r="T2903" s="50" t="s">
        <v>85</v>
      </c>
      <c r="U2903" s="75">
        <v>0.38541666666666669</v>
      </c>
      <c r="V2903" s="75">
        <v>0.40625</v>
      </c>
      <c r="W2903" s="75">
        <v>0.39027777777777778</v>
      </c>
      <c r="X2903" s="75" t="s">
        <v>42</v>
      </c>
      <c r="Y2903" s="75" t="s">
        <v>42</v>
      </c>
      <c r="Z2903" s="75" t="s">
        <v>42</v>
      </c>
      <c r="AA2903" s="75" t="s">
        <v>42</v>
      </c>
      <c r="AB2903" s="49" t="s">
        <v>8898</v>
      </c>
      <c r="AC2903" s="93">
        <v>1</v>
      </c>
      <c r="AD2903" s="93">
        <v>0</v>
      </c>
      <c r="AE2903" s="57" t="s">
        <v>126</v>
      </c>
      <c r="AF2903" s="94" t="s">
        <v>45</v>
      </c>
      <c r="AG2903" s="84"/>
      <c r="AH2903" s="50" t="s">
        <v>58</v>
      </c>
      <c r="AI2903" s="49"/>
      <c r="AJ2903" s="54"/>
    </row>
    <row r="2904" spans="1:36" ht="15" customHeight="1" x14ac:dyDescent="0.2">
      <c r="A2904" s="53">
        <v>46160</v>
      </c>
      <c r="B2904" s="57" t="s">
        <v>6431</v>
      </c>
      <c r="C2904" s="57" t="s">
        <v>6446</v>
      </c>
      <c r="D2904" s="57" t="s">
        <v>744</v>
      </c>
      <c r="E2904" s="57">
        <v>1</v>
      </c>
      <c r="F2904" s="49" t="s">
        <v>3978</v>
      </c>
      <c r="G2904" s="49" t="s">
        <v>1491</v>
      </c>
      <c r="H2904" s="49"/>
      <c r="I2904" s="49"/>
      <c r="J2904" s="49"/>
      <c r="K2904" s="49"/>
      <c r="L2904" s="49"/>
      <c r="M2904" s="55">
        <v>310108</v>
      </c>
      <c r="N2904" s="57">
        <v>48181234</v>
      </c>
      <c r="O2904" s="80" t="s">
        <v>49</v>
      </c>
      <c r="P2904" s="50" t="s">
        <v>669</v>
      </c>
      <c r="Q2904" s="50"/>
      <c r="R2904" s="50" t="s">
        <v>478</v>
      </c>
      <c r="S2904" s="50" t="s">
        <v>8899</v>
      </c>
      <c r="T2904" s="50" t="s">
        <v>101</v>
      </c>
      <c r="U2904" s="75">
        <v>0.40208333333333335</v>
      </c>
      <c r="V2904" s="75">
        <v>0.45763888888888887</v>
      </c>
      <c r="W2904" s="75">
        <v>0.40486111111111112</v>
      </c>
      <c r="X2904" s="75" t="s">
        <v>42</v>
      </c>
      <c r="Y2904" s="75" t="s">
        <v>42</v>
      </c>
      <c r="Z2904" s="75" t="s">
        <v>42</v>
      </c>
      <c r="AA2904" s="75" t="s">
        <v>42</v>
      </c>
      <c r="AB2904" s="49" t="s">
        <v>8900</v>
      </c>
      <c r="AC2904" s="93">
        <v>0</v>
      </c>
      <c r="AD2904" s="93">
        <v>1</v>
      </c>
      <c r="AE2904" s="57" t="s">
        <v>300</v>
      </c>
      <c r="AF2904" s="94" t="s">
        <v>45</v>
      </c>
      <c r="AG2904" s="84"/>
      <c r="AH2904" s="50" t="s">
        <v>58</v>
      </c>
      <c r="AI2904" s="49"/>
      <c r="AJ2904" s="54"/>
    </row>
    <row r="2905" spans="1:36" ht="15" customHeight="1" x14ac:dyDescent="0.2">
      <c r="A2905" s="53">
        <v>46160</v>
      </c>
      <c r="B2905" s="57" t="s">
        <v>6431</v>
      </c>
      <c r="C2905" s="57" t="s">
        <v>6446</v>
      </c>
      <c r="D2905" s="57" t="s">
        <v>744</v>
      </c>
      <c r="E2905" s="57">
        <v>1</v>
      </c>
      <c r="F2905" s="49" t="s">
        <v>273</v>
      </c>
      <c r="G2905" s="49" t="s">
        <v>232</v>
      </c>
      <c r="H2905" s="49"/>
      <c r="I2905" s="49"/>
      <c r="J2905" s="49"/>
      <c r="K2905" s="49"/>
      <c r="L2905" s="49"/>
      <c r="M2905" s="55">
        <v>309551</v>
      </c>
      <c r="N2905" s="57">
        <v>48181040</v>
      </c>
      <c r="O2905" s="80" t="s">
        <v>49</v>
      </c>
      <c r="P2905" s="50" t="s">
        <v>89</v>
      </c>
      <c r="Q2905" s="50"/>
      <c r="R2905" s="50"/>
      <c r="S2905" s="50" t="s">
        <v>8889</v>
      </c>
      <c r="T2905" s="50" t="s">
        <v>120</v>
      </c>
      <c r="U2905" s="75">
        <v>0.38194444444444442</v>
      </c>
      <c r="V2905" s="75">
        <v>0.3888888888888889</v>
      </c>
      <c r="W2905" s="75">
        <v>0.38541666666666669</v>
      </c>
      <c r="X2905" s="75" t="s">
        <v>42</v>
      </c>
      <c r="Y2905" s="75" t="s">
        <v>42</v>
      </c>
      <c r="Z2905" s="75" t="s">
        <v>42</v>
      </c>
      <c r="AA2905" s="75" t="s">
        <v>42</v>
      </c>
      <c r="AB2905" s="49" t="s">
        <v>8901</v>
      </c>
      <c r="AC2905" s="93">
        <v>0</v>
      </c>
      <c r="AD2905" s="93">
        <v>0</v>
      </c>
      <c r="AE2905" s="57" t="s">
        <v>122</v>
      </c>
      <c r="AF2905" s="94" t="s">
        <v>56</v>
      </c>
      <c r="AG2905" s="84"/>
      <c r="AH2905" s="50" t="s">
        <v>66</v>
      </c>
      <c r="AI2905" s="49"/>
      <c r="AJ2905" s="54"/>
    </row>
    <row r="2906" spans="1:36" ht="15" customHeight="1" x14ac:dyDescent="0.2">
      <c r="A2906" s="53">
        <v>46160</v>
      </c>
      <c r="B2906" s="57" t="s">
        <v>6431</v>
      </c>
      <c r="C2906" s="57" t="s">
        <v>6446</v>
      </c>
      <c r="D2906" s="57" t="s">
        <v>744</v>
      </c>
      <c r="E2906" s="57">
        <v>1</v>
      </c>
      <c r="F2906" s="49" t="s">
        <v>273</v>
      </c>
      <c r="G2906" s="49" t="s">
        <v>2926</v>
      </c>
      <c r="H2906" s="49"/>
      <c r="I2906" s="49"/>
      <c r="J2906" s="49"/>
      <c r="K2906" s="49"/>
      <c r="L2906" s="49"/>
      <c r="M2906" s="55">
        <v>309562</v>
      </c>
      <c r="N2906" s="57">
        <v>48180955</v>
      </c>
      <c r="O2906" s="80" t="s">
        <v>49</v>
      </c>
      <c r="P2906" s="50" t="s">
        <v>89</v>
      </c>
      <c r="Q2906" s="50"/>
      <c r="R2906" s="50"/>
      <c r="S2906" s="50" t="s">
        <v>7993</v>
      </c>
      <c r="T2906" s="50" t="s">
        <v>53</v>
      </c>
      <c r="U2906" s="75">
        <v>0.36736111111111108</v>
      </c>
      <c r="V2906" s="75">
        <v>0.39513888888888887</v>
      </c>
      <c r="W2906" s="75">
        <v>0.37291666666666662</v>
      </c>
      <c r="X2906" s="75" t="s">
        <v>42</v>
      </c>
      <c r="Y2906" s="75" t="s">
        <v>42</v>
      </c>
      <c r="Z2906" s="75" t="s">
        <v>42</v>
      </c>
      <c r="AA2906" s="75" t="s">
        <v>42</v>
      </c>
      <c r="AB2906" s="49" t="s">
        <v>8902</v>
      </c>
      <c r="AC2906" s="93">
        <v>0</v>
      </c>
      <c r="AD2906" s="93">
        <v>0</v>
      </c>
      <c r="AE2906" s="57" t="s">
        <v>55</v>
      </c>
      <c r="AF2906" s="94" t="s">
        <v>56</v>
      </c>
      <c r="AG2906" s="84"/>
      <c r="AH2906" s="50" t="s">
        <v>66</v>
      </c>
      <c r="AI2906" s="49"/>
      <c r="AJ2906" s="54"/>
    </row>
    <row r="2907" spans="1:36" ht="15" customHeight="1" x14ac:dyDescent="0.2">
      <c r="A2907" s="53">
        <v>46160</v>
      </c>
      <c r="B2907" s="57" t="s">
        <v>6431</v>
      </c>
      <c r="C2907" s="57" t="s">
        <v>6446</v>
      </c>
      <c r="D2907" s="57" t="s">
        <v>744</v>
      </c>
      <c r="E2907" s="57">
        <v>1</v>
      </c>
      <c r="F2907" s="49" t="s">
        <v>273</v>
      </c>
      <c r="G2907" s="49" t="s">
        <v>266</v>
      </c>
      <c r="H2907" s="49"/>
      <c r="I2907" s="49"/>
      <c r="J2907" s="49"/>
      <c r="K2907" s="49"/>
      <c r="L2907" s="49"/>
      <c r="M2907" s="55">
        <v>309807</v>
      </c>
      <c r="N2907" s="57">
        <v>48181089</v>
      </c>
      <c r="O2907" s="80" t="s">
        <v>49</v>
      </c>
      <c r="P2907" s="50" t="s">
        <v>89</v>
      </c>
      <c r="Q2907" s="50"/>
      <c r="R2907" s="50"/>
      <c r="S2907" s="50" t="s">
        <v>8903</v>
      </c>
      <c r="T2907" s="50" t="s">
        <v>421</v>
      </c>
      <c r="U2907" s="75">
        <v>0.3840277777777778</v>
      </c>
      <c r="V2907" s="75">
        <v>0.38750000000000001</v>
      </c>
      <c r="W2907" s="75">
        <v>0.38750000000000001</v>
      </c>
      <c r="X2907" s="75" t="s">
        <v>42</v>
      </c>
      <c r="Y2907" s="75" t="s">
        <v>42</v>
      </c>
      <c r="Z2907" s="75" t="s">
        <v>42</v>
      </c>
      <c r="AA2907" s="75" t="s">
        <v>42</v>
      </c>
      <c r="AB2907" s="49" t="s">
        <v>8904</v>
      </c>
      <c r="AC2907" s="93">
        <v>0</v>
      </c>
      <c r="AD2907" s="93">
        <v>0</v>
      </c>
      <c r="AE2907" s="57" t="s">
        <v>423</v>
      </c>
      <c r="AF2907" s="94" t="s">
        <v>45</v>
      </c>
      <c r="AG2907" s="84"/>
      <c r="AH2907" s="50" t="s">
        <v>66</v>
      </c>
      <c r="AI2907" s="49"/>
      <c r="AJ2907" s="54"/>
    </row>
    <row r="2908" spans="1:36" ht="15" customHeight="1" x14ac:dyDescent="0.2">
      <c r="A2908" s="53">
        <v>46160</v>
      </c>
      <c r="B2908" s="57" t="s">
        <v>6431</v>
      </c>
      <c r="C2908" s="57" t="s">
        <v>6478</v>
      </c>
      <c r="D2908" s="57" t="s">
        <v>744</v>
      </c>
      <c r="E2908" s="57">
        <v>1</v>
      </c>
      <c r="F2908" s="49" t="s">
        <v>3959</v>
      </c>
      <c r="G2908" s="49" t="s">
        <v>2412</v>
      </c>
      <c r="H2908" s="49"/>
      <c r="I2908" s="49"/>
      <c r="J2908" s="49"/>
      <c r="K2908" s="49"/>
      <c r="L2908" s="49"/>
      <c r="M2908" s="55">
        <v>311029</v>
      </c>
      <c r="N2908" s="57">
        <v>48181331</v>
      </c>
      <c r="O2908" s="80" t="s">
        <v>49</v>
      </c>
      <c r="P2908" s="50" t="s">
        <v>805</v>
      </c>
      <c r="Q2908" s="50"/>
      <c r="R2908" s="50" t="s">
        <v>99</v>
      </c>
      <c r="S2908" s="50" t="s">
        <v>3217</v>
      </c>
      <c r="T2908" s="50" t="s">
        <v>71</v>
      </c>
      <c r="U2908" s="75">
        <v>0.41666666666666669</v>
      </c>
      <c r="V2908" s="75">
        <v>0.4604166666666667</v>
      </c>
      <c r="W2908" s="75">
        <v>0.41875000000000001</v>
      </c>
      <c r="X2908" s="75"/>
      <c r="Y2908" s="75"/>
      <c r="Z2908" s="75"/>
      <c r="AA2908" s="75"/>
      <c r="AB2908" s="49" t="s">
        <v>8905</v>
      </c>
      <c r="AC2908" s="93">
        <v>1</v>
      </c>
      <c r="AD2908" s="93">
        <v>0</v>
      </c>
      <c r="AE2908" s="57" t="s">
        <v>73</v>
      </c>
      <c r="AF2908" s="94" t="s">
        <v>56</v>
      </c>
      <c r="AG2908" s="84"/>
      <c r="AH2908" s="50" t="s">
        <v>58</v>
      </c>
      <c r="AI2908" s="49"/>
      <c r="AJ2908" s="54"/>
    </row>
    <row r="2909" spans="1:36" ht="15" customHeight="1" x14ac:dyDescent="0.2">
      <c r="A2909" s="53">
        <v>46160</v>
      </c>
      <c r="B2909" s="57" t="s">
        <v>6431</v>
      </c>
      <c r="C2909" s="57" t="s">
        <v>6478</v>
      </c>
      <c r="D2909" s="57" t="s">
        <v>744</v>
      </c>
      <c r="E2909" s="57">
        <v>1</v>
      </c>
      <c r="F2909" s="49" t="s">
        <v>3959</v>
      </c>
      <c r="G2909" s="49" t="s">
        <v>281</v>
      </c>
      <c r="H2909" s="49"/>
      <c r="I2909" s="49"/>
      <c r="J2909" s="49"/>
      <c r="K2909" s="49"/>
      <c r="L2909" s="49"/>
      <c r="M2909" s="55">
        <v>309745</v>
      </c>
      <c r="N2909" s="57">
        <v>48181375</v>
      </c>
      <c r="O2909" s="80" t="s">
        <v>49</v>
      </c>
      <c r="P2909" s="50" t="s">
        <v>37</v>
      </c>
      <c r="Q2909" s="50" t="s">
        <v>123</v>
      </c>
      <c r="R2909" s="50"/>
      <c r="S2909" s="50" t="s">
        <v>8906</v>
      </c>
      <c r="T2909" s="50" t="s">
        <v>108</v>
      </c>
      <c r="U2909" s="75">
        <v>0.42499999999999999</v>
      </c>
      <c r="V2909" s="75">
        <v>0.43611111111111112</v>
      </c>
      <c r="W2909" s="75">
        <v>0.42499999999999999</v>
      </c>
      <c r="X2909" s="75">
        <v>0.4284722222222222</v>
      </c>
      <c r="Y2909" s="75" t="s">
        <v>42</v>
      </c>
      <c r="Z2909" s="75" t="s">
        <v>42</v>
      </c>
      <c r="AA2909" s="75" t="s">
        <v>42</v>
      </c>
      <c r="AB2909" s="49" t="s">
        <v>8907</v>
      </c>
      <c r="AC2909" s="93">
        <v>0</v>
      </c>
      <c r="AD2909" s="93">
        <v>0</v>
      </c>
      <c r="AE2909" s="57" t="s">
        <v>162</v>
      </c>
      <c r="AF2909" s="94" t="s">
        <v>56</v>
      </c>
      <c r="AG2909" s="84"/>
      <c r="AH2909" s="50" t="s">
        <v>66</v>
      </c>
      <c r="AI2909" s="49"/>
      <c r="AJ2909" s="54"/>
    </row>
    <row r="2910" spans="1:36" ht="15" customHeight="1" x14ac:dyDescent="0.2">
      <c r="A2910" s="53">
        <v>46160</v>
      </c>
      <c r="B2910" s="57" t="s">
        <v>6431</v>
      </c>
      <c r="C2910" s="57" t="s">
        <v>6446</v>
      </c>
      <c r="D2910" s="57" t="s">
        <v>744</v>
      </c>
      <c r="E2910" s="57">
        <v>1</v>
      </c>
      <c r="F2910" s="49" t="s">
        <v>3978</v>
      </c>
      <c r="G2910" s="49" t="s">
        <v>1049</v>
      </c>
      <c r="H2910" s="49"/>
      <c r="I2910" s="49"/>
      <c r="J2910" s="49"/>
      <c r="K2910" s="49"/>
      <c r="L2910" s="49"/>
      <c r="M2910" s="55">
        <v>309802</v>
      </c>
      <c r="N2910" s="57">
        <v>48181192</v>
      </c>
      <c r="O2910" s="80" t="s">
        <v>49</v>
      </c>
      <c r="P2910" s="50" t="s">
        <v>37</v>
      </c>
      <c r="Q2910" s="50" t="s">
        <v>673</v>
      </c>
      <c r="R2910" s="50"/>
      <c r="S2910" s="50" t="s">
        <v>4158</v>
      </c>
      <c r="T2910" s="50" t="s">
        <v>91</v>
      </c>
      <c r="U2910" s="75">
        <v>0.40277777777777773</v>
      </c>
      <c r="V2910" s="75">
        <v>0.4152777777777778</v>
      </c>
      <c r="W2910" s="75">
        <v>0.40277777777777773</v>
      </c>
      <c r="X2910" s="75" t="s">
        <v>42</v>
      </c>
      <c r="Y2910" s="75" t="s">
        <v>42</v>
      </c>
      <c r="Z2910" s="75" t="s">
        <v>42</v>
      </c>
      <c r="AA2910" s="75" t="s">
        <v>42</v>
      </c>
      <c r="AB2910" s="49" t="s">
        <v>8908</v>
      </c>
      <c r="AC2910" s="93">
        <v>0</v>
      </c>
      <c r="AD2910" s="93">
        <v>0</v>
      </c>
      <c r="AE2910" s="57" t="s">
        <v>269</v>
      </c>
      <c r="AF2910" s="94" t="s">
        <v>56</v>
      </c>
      <c r="AG2910" s="84"/>
      <c r="AH2910" s="50" t="s">
        <v>66</v>
      </c>
      <c r="AI2910" s="49"/>
      <c r="AJ2910" s="54"/>
    </row>
    <row r="2911" spans="1:36" ht="15" customHeight="1" x14ac:dyDescent="0.2">
      <c r="A2911" s="53">
        <v>46160</v>
      </c>
      <c r="B2911" s="57" t="s">
        <v>6431</v>
      </c>
      <c r="C2911" s="57" t="s">
        <v>6478</v>
      </c>
      <c r="D2911" s="57" t="s">
        <v>744</v>
      </c>
      <c r="E2911" s="57">
        <v>1</v>
      </c>
      <c r="F2911" s="49" t="s">
        <v>3978</v>
      </c>
      <c r="G2911" s="49" t="s">
        <v>297</v>
      </c>
      <c r="H2911" s="49"/>
      <c r="I2911" s="49"/>
      <c r="J2911" s="49"/>
      <c r="K2911" s="49"/>
      <c r="L2911" s="49"/>
      <c r="M2911" s="55">
        <v>309810</v>
      </c>
      <c r="N2911" s="57">
        <v>48181274</v>
      </c>
      <c r="O2911" s="80" t="s">
        <v>49</v>
      </c>
      <c r="P2911" s="50" t="s">
        <v>37</v>
      </c>
      <c r="Q2911" s="50" t="s">
        <v>211</v>
      </c>
      <c r="R2911" s="50"/>
      <c r="S2911" s="50" t="s">
        <v>8909</v>
      </c>
      <c r="T2911" s="50" t="s">
        <v>85</v>
      </c>
      <c r="U2911" s="75">
        <v>0.41805555555555557</v>
      </c>
      <c r="V2911" s="75">
        <v>0.44027777777777777</v>
      </c>
      <c r="W2911" s="75">
        <v>0.41805555555555557</v>
      </c>
      <c r="X2911" s="75">
        <v>0.41805555555555557</v>
      </c>
      <c r="Y2911" s="75">
        <v>0.41875000000000001</v>
      </c>
      <c r="Z2911" s="75" t="s">
        <v>42</v>
      </c>
      <c r="AA2911" s="75" t="s">
        <v>42</v>
      </c>
      <c r="AB2911" s="49" t="s">
        <v>8910</v>
      </c>
      <c r="AC2911" s="93">
        <v>0</v>
      </c>
      <c r="AD2911" s="93">
        <v>0</v>
      </c>
      <c r="AE2911" s="57" t="s">
        <v>87</v>
      </c>
      <c r="AF2911" s="94" t="s">
        <v>56</v>
      </c>
      <c r="AG2911" s="84"/>
      <c r="AH2911" s="50" t="s">
        <v>66</v>
      </c>
      <c r="AI2911" s="49"/>
      <c r="AJ2911" s="54"/>
    </row>
    <row r="2912" spans="1:36" ht="15" customHeight="1" x14ac:dyDescent="0.2">
      <c r="A2912" s="53">
        <v>46160</v>
      </c>
      <c r="B2912" s="57" t="s">
        <v>6431</v>
      </c>
      <c r="C2912" s="57" t="s">
        <v>6446</v>
      </c>
      <c r="D2912" s="57" t="s">
        <v>744</v>
      </c>
      <c r="E2912" s="57">
        <v>1</v>
      </c>
      <c r="F2912" s="49" t="s">
        <v>3978</v>
      </c>
      <c r="G2912" s="49" t="s">
        <v>1475</v>
      </c>
      <c r="H2912" s="49"/>
      <c r="I2912" s="49"/>
      <c r="J2912" s="49"/>
      <c r="K2912" s="49"/>
      <c r="L2912" s="49"/>
      <c r="M2912" s="55">
        <v>309781</v>
      </c>
      <c r="N2912" s="57">
        <v>48181230</v>
      </c>
      <c r="O2912" s="80" t="s">
        <v>49</v>
      </c>
      <c r="P2912" s="50" t="s">
        <v>37</v>
      </c>
      <c r="Q2912" s="50" t="s">
        <v>211</v>
      </c>
      <c r="R2912" s="50"/>
      <c r="S2912" s="50" t="s">
        <v>8911</v>
      </c>
      <c r="T2912" s="50" t="s">
        <v>85</v>
      </c>
      <c r="U2912" s="75">
        <v>0.4069444444444445</v>
      </c>
      <c r="V2912" s="75">
        <v>0.4375</v>
      </c>
      <c r="W2912" s="75">
        <v>0.4069444444444445</v>
      </c>
      <c r="X2912" s="75" t="s">
        <v>42</v>
      </c>
      <c r="Y2912" s="75">
        <v>0.42708333333333331</v>
      </c>
      <c r="Z2912" s="75" t="s">
        <v>42</v>
      </c>
      <c r="AA2912" s="75" t="s">
        <v>42</v>
      </c>
      <c r="AB2912" s="49" t="s">
        <v>8912</v>
      </c>
      <c r="AC2912" s="93">
        <v>0</v>
      </c>
      <c r="AD2912" s="93">
        <v>0</v>
      </c>
      <c r="AE2912" s="57" t="s">
        <v>87</v>
      </c>
      <c r="AF2912" s="94" t="s">
        <v>56</v>
      </c>
      <c r="AG2912" s="84"/>
      <c r="AH2912" s="50" t="s">
        <v>66</v>
      </c>
      <c r="AI2912" s="49"/>
      <c r="AJ2912" s="54"/>
    </row>
    <row r="2913" spans="1:36" ht="15" customHeight="1" x14ac:dyDescent="0.2">
      <c r="A2913" s="53">
        <v>46160</v>
      </c>
      <c r="B2913" s="57" t="s">
        <v>6431</v>
      </c>
      <c r="C2913" s="57" t="s">
        <v>6478</v>
      </c>
      <c r="D2913" s="57" t="s">
        <v>744</v>
      </c>
      <c r="E2913" s="57">
        <v>1</v>
      </c>
      <c r="F2913" s="49" t="s">
        <v>3978</v>
      </c>
      <c r="G2913" s="49" t="s">
        <v>1883</v>
      </c>
      <c r="H2913" s="49"/>
      <c r="I2913" s="49"/>
      <c r="J2913" s="49"/>
      <c r="K2913" s="49"/>
      <c r="L2913" s="49"/>
      <c r="M2913" s="55">
        <v>310945</v>
      </c>
      <c r="N2913" s="57">
        <v>48181467</v>
      </c>
      <c r="O2913" s="80" t="s">
        <v>49</v>
      </c>
      <c r="P2913" s="50" t="s">
        <v>37</v>
      </c>
      <c r="Q2913" s="50" t="s">
        <v>123</v>
      </c>
      <c r="R2913" s="50"/>
      <c r="S2913" s="50" t="s">
        <v>8913</v>
      </c>
      <c r="T2913" s="50" t="s">
        <v>315</v>
      </c>
      <c r="U2913" s="75">
        <v>0.44375000000000003</v>
      </c>
      <c r="V2913" s="75">
        <v>0.47083333333333338</v>
      </c>
      <c r="W2913" s="75">
        <v>0.44375000000000003</v>
      </c>
      <c r="X2913" s="75">
        <v>0.44513888888888892</v>
      </c>
      <c r="Y2913" s="75" t="s">
        <v>42</v>
      </c>
      <c r="Z2913" s="75" t="s">
        <v>42</v>
      </c>
      <c r="AA2913" s="75" t="s">
        <v>42</v>
      </c>
      <c r="AB2913" s="49" t="s">
        <v>8914</v>
      </c>
      <c r="AC2913" s="93">
        <v>0</v>
      </c>
      <c r="AD2913" s="93">
        <v>0</v>
      </c>
      <c r="AE2913" s="57" t="s">
        <v>256</v>
      </c>
      <c r="AF2913" s="94" t="s">
        <v>56</v>
      </c>
      <c r="AG2913" s="84"/>
      <c r="AH2913" s="50" t="s">
        <v>66</v>
      </c>
      <c r="AI2913" s="49"/>
      <c r="AJ2913" s="54"/>
    </row>
    <row r="2914" spans="1:36" ht="15" customHeight="1" x14ac:dyDescent="0.2">
      <c r="A2914" s="53">
        <v>46160</v>
      </c>
      <c r="B2914" s="57" t="s">
        <v>6431</v>
      </c>
      <c r="C2914" s="57" t="s">
        <v>6446</v>
      </c>
      <c r="D2914" s="57" t="s">
        <v>744</v>
      </c>
      <c r="E2914" s="57">
        <v>1</v>
      </c>
      <c r="F2914" s="49" t="s">
        <v>3978</v>
      </c>
      <c r="G2914" s="49" t="s">
        <v>340</v>
      </c>
      <c r="H2914" s="49"/>
      <c r="I2914" s="49"/>
      <c r="J2914" s="49"/>
      <c r="K2914" s="49"/>
      <c r="L2914" s="49"/>
      <c r="M2914" s="55">
        <v>309732</v>
      </c>
      <c r="N2914" s="57">
        <v>48181225</v>
      </c>
      <c r="O2914" s="80" t="s">
        <v>49</v>
      </c>
      <c r="P2914" s="50" t="s">
        <v>793</v>
      </c>
      <c r="Q2914" s="50"/>
      <c r="R2914" s="50"/>
      <c r="S2914" s="50" t="s">
        <v>8915</v>
      </c>
      <c r="T2914" s="50" t="s">
        <v>101</v>
      </c>
      <c r="U2914" s="75">
        <v>0.4069444444444445</v>
      </c>
      <c r="V2914" s="75">
        <v>0.4236111111111111</v>
      </c>
      <c r="W2914" s="75">
        <v>0.40972222222222227</v>
      </c>
      <c r="X2914" s="75">
        <v>0.41875000000000001</v>
      </c>
      <c r="Y2914" s="75" t="s">
        <v>42</v>
      </c>
      <c r="Z2914" s="75" t="s">
        <v>42</v>
      </c>
      <c r="AA2914" s="75" t="s">
        <v>42</v>
      </c>
      <c r="AB2914" s="49" t="s">
        <v>8916</v>
      </c>
      <c r="AC2914" s="93">
        <v>0</v>
      </c>
      <c r="AD2914" s="93">
        <v>0</v>
      </c>
      <c r="AE2914" s="57" t="s">
        <v>300</v>
      </c>
      <c r="AF2914" s="94" t="s">
        <v>56</v>
      </c>
      <c r="AG2914" s="84"/>
      <c r="AH2914" s="50" t="s">
        <v>66</v>
      </c>
      <c r="AI2914" s="49"/>
      <c r="AJ2914" s="54"/>
    </row>
    <row r="2915" spans="1:36" ht="15" customHeight="1" x14ac:dyDescent="0.2">
      <c r="A2915" s="53">
        <v>46160</v>
      </c>
      <c r="B2915" s="57" t="s">
        <v>6431</v>
      </c>
      <c r="C2915" s="57" t="s">
        <v>6478</v>
      </c>
      <c r="D2915" s="57" t="s">
        <v>744</v>
      </c>
      <c r="E2915" s="57">
        <v>1</v>
      </c>
      <c r="F2915" s="49" t="s">
        <v>3959</v>
      </c>
      <c r="G2915" s="49" t="s">
        <v>867</v>
      </c>
      <c r="H2915" s="49"/>
      <c r="I2915" s="49"/>
      <c r="J2915" s="49"/>
      <c r="K2915" s="49"/>
      <c r="L2915" s="49"/>
      <c r="M2915" s="55">
        <v>310544</v>
      </c>
      <c r="N2915" s="57">
        <v>48181521</v>
      </c>
      <c r="O2915" s="80" t="s">
        <v>49</v>
      </c>
      <c r="P2915" s="50" t="s">
        <v>37</v>
      </c>
      <c r="Q2915" s="50" t="s">
        <v>61</v>
      </c>
      <c r="R2915" s="50"/>
      <c r="S2915" s="50" t="s">
        <v>8917</v>
      </c>
      <c r="T2915" s="50" t="s">
        <v>105</v>
      </c>
      <c r="U2915" s="75">
        <v>0.44722222222222219</v>
      </c>
      <c r="V2915" s="75">
        <v>0.47361111111111115</v>
      </c>
      <c r="W2915" s="75">
        <v>0.44722222222222219</v>
      </c>
      <c r="X2915" s="75">
        <v>0.45833333333333331</v>
      </c>
      <c r="Y2915" s="75" t="s">
        <v>42</v>
      </c>
      <c r="Z2915" s="75" t="s">
        <v>42</v>
      </c>
      <c r="AA2915" s="75" t="s">
        <v>42</v>
      </c>
      <c r="AB2915" s="49" t="s">
        <v>8918</v>
      </c>
      <c r="AC2915" s="93">
        <v>0</v>
      </c>
      <c r="AD2915" s="93">
        <v>0</v>
      </c>
      <c r="AE2915" s="57" t="s">
        <v>97</v>
      </c>
      <c r="AF2915" s="94" t="s">
        <v>56</v>
      </c>
      <c r="AG2915" s="84"/>
      <c r="AH2915" s="50" t="s">
        <v>66</v>
      </c>
      <c r="AI2915" s="49"/>
      <c r="AJ2915" s="54"/>
    </row>
    <row r="2916" spans="1:36" ht="15" customHeight="1" x14ac:dyDescent="0.2">
      <c r="A2916" s="53">
        <v>46160</v>
      </c>
      <c r="B2916" s="57" t="s">
        <v>6431</v>
      </c>
      <c r="C2916" s="57" t="s">
        <v>6478</v>
      </c>
      <c r="D2916" s="57" t="s">
        <v>744</v>
      </c>
      <c r="E2916" s="57">
        <v>1</v>
      </c>
      <c r="F2916" s="49" t="s">
        <v>726</v>
      </c>
      <c r="G2916" s="49" t="s">
        <v>249</v>
      </c>
      <c r="H2916" s="49"/>
      <c r="I2916" s="49"/>
      <c r="J2916" s="49"/>
      <c r="K2916" s="49"/>
      <c r="L2916" s="49"/>
      <c r="M2916" s="55">
        <v>310388</v>
      </c>
      <c r="N2916" s="57">
        <v>48181837</v>
      </c>
      <c r="O2916" s="80" t="s">
        <v>250</v>
      </c>
      <c r="P2916" s="50" t="s">
        <v>37</v>
      </c>
      <c r="Q2916" s="50" t="s">
        <v>211</v>
      </c>
      <c r="R2916" s="50"/>
      <c r="S2916" s="50" t="s">
        <v>8919</v>
      </c>
      <c r="T2916" s="50" t="s">
        <v>146</v>
      </c>
      <c r="U2916" s="75">
        <v>0.47083333333333338</v>
      </c>
      <c r="V2916" s="75">
        <v>0.51944444444444449</v>
      </c>
      <c r="W2916" s="75">
        <v>0.47430555555555554</v>
      </c>
      <c r="X2916" s="75">
        <v>0.4777777777777778</v>
      </c>
      <c r="Y2916" s="75" t="s">
        <v>42</v>
      </c>
      <c r="Z2916" s="75" t="s">
        <v>42</v>
      </c>
      <c r="AA2916" s="75" t="s">
        <v>42</v>
      </c>
      <c r="AB2916" s="49" t="s">
        <v>8920</v>
      </c>
      <c r="AC2916" s="93">
        <v>0</v>
      </c>
      <c r="AD2916" s="93">
        <v>0</v>
      </c>
      <c r="AE2916" s="57" t="s">
        <v>148</v>
      </c>
      <c r="AF2916" s="94" t="s">
        <v>45</v>
      </c>
      <c r="AG2916" s="84"/>
      <c r="AH2916" s="50" t="s">
        <v>66</v>
      </c>
      <c r="AI2916" s="49"/>
      <c r="AJ2916" s="54"/>
    </row>
    <row r="2917" spans="1:36" ht="15" customHeight="1" x14ac:dyDescent="0.2">
      <c r="A2917" s="53">
        <v>46160</v>
      </c>
      <c r="B2917" s="57" t="s">
        <v>6431</v>
      </c>
      <c r="C2917" s="57" t="s">
        <v>6478</v>
      </c>
      <c r="D2917" s="57" t="s">
        <v>744</v>
      </c>
      <c r="E2917" s="57">
        <v>1</v>
      </c>
      <c r="F2917" s="49" t="s">
        <v>726</v>
      </c>
      <c r="G2917" s="49" t="s">
        <v>1262</v>
      </c>
      <c r="H2917" s="49"/>
      <c r="I2917" s="49"/>
      <c r="J2917" s="49"/>
      <c r="K2917" s="49"/>
      <c r="L2917" s="49"/>
      <c r="M2917" s="55">
        <v>310744</v>
      </c>
      <c r="N2917" s="57">
        <v>48181516</v>
      </c>
      <c r="O2917" s="80" t="s">
        <v>250</v>
      </c>
      <c r="P2917" s="50" t="s">
        <v>37</v>
      </c>
      <c r="Q2917" s="50" t="s">
        <v>61</v>
      </c>
      <c r="R2917" s="50"/>
      <c r="S2917" s="50" t="s">
        <v>8921</v>
      </c>
      <c r="T2917" s="50" t="s">
        <v>3008</v>
      </c>
      <c r="U2917" s="75">
        <v>0.4465277777777778</v>
      </c>
      <c r="V2917" s="75">
        <v>0.45416666666666666</v>
      </c>
      <c r="W2917" s="75">
        <v>0.4465277777777778</v>
      </c>
      <c r="X2917" s="75" t="s">
        <v>42</v>
      </c>
      <c r="Y2917" s="75" t="s">
        <v>42</v>
      </c>
      <c r="Z2917" s="75" t="s">
        <v>42</v>
      </c>
      <c r="AA2917" s="75" t="s">
        <v>42</v>
      </c>
      <c r="AB2917" s="49" t="s">
        <v>8922</v>
      </c>
      <c r="AC2917" s="93">
        <v>0</v>
      </c>
      <c r="AD2917" s="93">
        <v>0</v>
      </c>
      <c r="AE2917" s="57" t="s">
        <v>613</v>
      </c>
      <c r="AF2917" s="94" t="s">
        <v>56</v>
      </c>
      <c r="AG2917" s="84"/>
      <c r="AH2917" s="50" t="s">
        <v>66</v>
      </c>
      <c r="AI2917" s="49"/>
      <c r="AJ2917" s="54"/>
    </row>
    <row r="2918" spans="1:36" ht="15" customHeight="1" x14ac:dyDescent="0.2">
      <c r="A2918" s="53">
        <v>46160</v>
      </c>
      <c r="B2918" s="57" t="s">
        <v>6431</v>
      </c>
      <c r="C2918" s="57" t="s">
        <v>6478</v>
      </c>
      <c r="D2918" s="57" t="s">
        <v>744</v>
      </c>
      <c r="E2918" s="57">
        <v>1</v>
      </c>
      <c r="F2918" s="49" t="s">
        <v>3959</v>
      </c>
      <c r="G2918" s="49" t="s">
        <v>281</v>
      </c>
      <c r="H2918" s="49"/>
      <c r="I2918" s="49"/>
      <c r="J2918" s="49"/>
      <c r="K2918" s="49"/>
      <c r="L2918" s="49"/>
      <c r="M2918" s="55">
        <v>310419</v>
      </c>
      <c r="N2918" s="57">
        <v>48181819</v>
      </c>
      <c r="O2918" s="80" t="s">
        <v>49</v>
      </c>
      <c r="P2918" s="50" t="s">
        <v>39</v>
      </c>
      <c r="Q2918" s="50"/>
      <c r="R2918" s="50"/>
      <c r="S2918" s="50" t="s">
        <v>8923</v>
      </c>
      <c r="T2918" s="50" t="s">
        <v>71</v>
      </c>
      <c r="U2918" s="75">
        <v>0.47222222222222227</v>
      </c>
      <c r="V2918" s="75">
        <v>0.4777777777777778</v>
      </c>
      <c r="W2918" s="75">
        <v>0.47361111111111115</v>
      </c>
      <c r="X2918" s="75" t="s">
        <v>42</v>
      </c>
      <c r="Y2918" s="75" t="s">
        <v>42</v>
      </c>
      <c r="Z2918" s="75" t="s">
        <v>42</v>
      </c>
      <c r="AA2918" s="75" t="s">
        <v>42</v>
      </c>
      <c r="AB2918" s="49" t="s">
        <v>8924</v>
      </c>
      <c r="AC2918" s="93">
        <v>0</v>
      </c>
      <c r="AD2918" s="93">
        <v>0</v>
      </c>
      <c r="AE2918" s="57" t="s">
        <v>73</v>
      </c>
      <c r="AF2918" s="94" t="s">
        <v>45</v>
      </c>
      <c r="AG2918" s="84"/>
      <c r="AH2918" s="50" t="s">
        <v>66</v>
      </c>
      <c r="AI2918" s="49"/>
      <c r="AJ2918" s="54"/>
    </row>
    <row r="2919" spans="1:36" ht="15" customHeight="1" x14ac:dyDescent="0.2">
      <c r="A2919" s="53">
        <v>46160</v>
      </c>
      <c r="B2919" s="57" t="s">
        <v>6431</v>
      </c>
      <c r="C2919" s="57" t="s">
        <v>6478</v>
      </c>
      <c r="D2919" s="57" t="s">
        <v>744</v>
      </c>
      <c r="E2919" s="57">
        <v>1</v>
      </c>
      <c r="F2919" s="49" t="s">
        <v>3972</v>
      </c>
      <c r="G2919" s="49" t="s">
        <v>1332</v>
      </c>
      <c r="H2919" s="49"/>
      <c r="I2919" s="49"/>
      <c r="J2919" s="49"/>
      <c r="K2919" s="49"/>
      <c r="L2919" s="49"/>
      <c r="M2919" s="55">
        <v>310511</v>
      </c>
      <c r="N2919" s="57">
        <v>48181563</v>
      </c>
      <c r="O2919" s="80" t="s">
        <v>36</v>
      </c>
      <c r="P2919" s="50" t="s">
        <v>142</v>
      </c>
      <c r="Q2919" s="50"/>
      <c r="R2919" s="50"/>
      <c r="S2919" s="50" t="s">
        <v>8925</v>
      </c>
      <c r="T2919" s="50" t="s">
        <v>391</v>
      </c>
      <c r="U2919" s="75">
        <v>0.44375000000000003</v>
      </c>
      <c r="V2919" s="75">
        <v>0.51666666666666672</v>
      </c>
      <c r="W2919" s="75">
        <v>0.4513888888888889</v>
      </c>
      <c r="X2919" s="75" t="s">
        <v>42</v>
      </c>
      <c r="Y2919" s="75">
        <v>0.47916666666666669</v>
      </c>
      <c r="Z2919" s="75" t="s">
        <v>42</v>
      </c>
      <c r="AA2919" s="75" t="s">
        <v>42</v>
      </c>
      <c r="AB2919" s="49" t="s">
        <v>8926</v>
      </c>
      <c r="AC2919" s="93">
        <v>0</v>
      </c>
      <c r="AD2919" s="93">
        <v>0</v>
      </c>
      <c r="AE2919" s="57" t="s">
        <v>393</v>
      </c>
      <c r="AF2919" s="94" t="s">
        <v>56</v>
      </c>
      <c r="AG2919" s="84"/>
      <c r="AH2919" s="50" t="s">
        <v>66</v>
      </c>
      <c r="AI2919" s="49"/>
      <c r="AJ2919" s="54"/>
    </row>
    <row r="2920" spans="1:36" ht="15" customHeight="1" x14ac:dyDescent="0.2">
      <c r="A2920" s="53">
        <v>46160</v>
      </c>
      <c r="B2920" s="57" t="s">
        <v>6431</v>
      </c>
      <c r="C2920" s="57" t="s">
        <v>6478</v>
      </c>
      <c r="D2920" s="57" t="s">
        <v>381</v>
      </c>
      <c r="E2920" s="57">
        <v>6</v>
      </c>
      <c r="F2920" s="49" t="s">
        <v>382</v>
      </c>
      <c r="G2920" s="49" t="s">
        <v>1401</v>
      </c>
      <c r="H2920" s="49"/>
      <c r="I2920" s="49"/>
      <c r="J2920" s="49"/>
      <c r="K2920" s="49"/>
      <c r="L2920" s="49"/>
      <c r="M2920" s="55">
        <v>310506</v>
      </c>
      <c r="N2920" s="57">
        <v>48182014</v>
      </c>
      <c r="O2920" s="80" t="s">
        <v>49</v>
      </c>
      <c r="P2920" s="50" t="s">
        <v>39</v>
      </c>
      <c r="Q2920" s="50"/>
      <c r="R2920" s="50" t="s">
        <v>39</v>
      </c>
      <c r="S2920" s="50" t="s">
        <v>5917</v>
      </c>
      <c r="T2920" s="50" t="s">
        <v>105</v>
      </c>
      <c r="U2920" s="75">
        <v>0.48958333333333331</v>
      </c>
      <c r="V2920" s="75">
        <v>0.49236111111111108</v>
      </c>
      <c r="W2920" s="75">
        <v>0.4909722222222222</v>
      </c>
      <c r="X2920" s="75" t="s">
        <v>42</v>
      </c>
      <c r="Y2920" s="75" t="s">
        <v>42</v>
      </c>
      <c r="Z2920" s="75" t="s">
        <v>42</v>
      </c>
      <c r="AA2920" s="75" t="s">
        <v>42</v>
      </c>
      <c r="AB2920" s="49" t="s">
        <v>8927</v>
      </c>
      <c r="AC2920" s="93">
        <v>0</v>
      </c>
      <c r="AD2920" s="93">
        <v>1</v>
      </c>
      <c r="AE2920" s="57" t="s">
        <v>97</v>
      </c>
      <c r="AF2920" s="94" t="s">
        <v>45</v>
      </c>
      <c r="AG2920" s="84"/>
      <c r="AH2920" s="50" t="s">
        <v>58</v>
      </c>
      <c r="AI2920" s="49"/>
      <c r="AJ2920" s="54"/>
    </row>
    <row r="2921" spans="1:36" ht="15" customHeight="1" x14ac:dyDescent="0.2">
      <c r="A2921" s="53">
        <v>46160</v>
      </c>
      <c r="B2921" s="57" t="s">
        <v>6431</v>
      </c>
      <c r="C2921" s="57" t="s">
        <v>6504</v>
      </c>
      <c r="D2921" s="57" t="s">
        <v>744</v>
      </c>
      <c r="E2921" s="57">
        <v>1</v>
      </c>
      <c r="F2921" s="49" t="s">
        <v>3972</v>
      </c>
      <c r="G2921" s="49" t="s">
        <v>1332</v>
      </c>
      <c r="H2921" s="49"/>
      <c r="I2921" s="49"/>
      <c r="J2921" s="49"/>
      <c r="K2921" s="49"/>
      <c r="L2921" s="49"/>
      <c r="M2921" s="55">
        <v>310518</v>
      </c>
      <c r="N2921" s="57">
        <v>48182071</v>
      </c>
      <c r="O2921" s="80" t="s">
        <v>36</v>
      </c>
      <c r="P2921" s="50" t="s">
        <v>37</v>
      </c>
      <c r="Q2921" s="50" t="s">
        <v>180</v>
      </c>
      <c r="R2921" s="50"/>
      <c r="S2921" s="50" t="s">
        <v>8928</v>
      </c>
      <c r="T2921" s="50" t="s">
        <v>259</v>
      </c>
      <c r="U2921" s="75">
        <v>0.50069444444444444</v>
      </c>
      <c r="V2921" s="75">
        <v>0.57500000000000007</v>
      </c>
      <c r="W2921" s="75">
        <v>0.50069444444444444</v>
      </c>
      <c r="X2921" s="75" t="s">
        <v>42</v>
      </c>
      <c r="Y2921" s="75" t="s">
        <v>42</v>
      </c>
      <c r="Z2921" s="75" t="s">
        <v>42</v>
      </c>
      <c r="AA2921" s="75" t="s">
        <v>42</v>
      </c>
      <c r="AB2921" s="49" t="s">
        <v>8929</v>
      </c>
      <c r="AC2921" s="93">
        <v>0</v>
      </c>
      <c r="AD2921" s="93">
        <v>0</v>
      </c>
      <c r="AE2921" s="57" t="s">
        <v>261</v>
      </c>
      <c r="AF2921" s="94" t="s">
        <v>113</v>
      </c>
      <c r="AG2921" s="84"/>
      <c r="AH2921" s="50" t="s">
        <v>66</v>
      </c>
      <c r="AI2921" s="49"/>
      <c r="AJ2921" s="54"/>
    </row>
    <row r="2922" spans="1:36" ht="15" customHeight="1" x14ac:dyDescent="0.2">
      <c r="A2922" s="53">
        <v>46160</v>
      </c>
      <c r="B2922" s="57" t="s">
        <v>6431</v>
      </c>
      <c r="C2922" s="57" t="s">
        <v>6478</v>
      </c>
      <c r="D2922" s="57" t="s">
        <v>744</v>
      </c>
      <c r="E2922" s="57">
        <v>1</v>
      </c>
      <c r="F2922" s="49" t="s">
        <v>3959</v>
      </c>
      <c r="G2922" s="49" t="s">
        <v>511</v>
      </c>
      <c r="H2922" s="49"/>
      <c r="I2922" s="49"/>
      <c r="J2922" s="49"/>
      <c r="K2922" s="49"/>
      <c r="L2922" s="49"/>
      <c r="M2922" s="55">
        <v>310948</v>
      </c>
      <c r="N2922" s="57">
        <v>48181990</v>
      </c>
      <c r="O2922" s="80" t="s">
        <v>49</v>
      </c>
      <c r="P2922" s="50" t="s">
        <v>37</v>
      </c>
      <c r="Q2922" s="50" t="s">
        <v>89</v>
      </c>
      <c r="R2922" s="50"/>
      <c r="S2922" s="50" t="s">
        <v>8930</v>
      </c>
      <c r="T2922" s="50" t="s">
        <v>105</v>
      </c>
      <c r="U2922" s="75">
        <v>0.48749999999999999</v>
      </c>
      <c r="V2922" s="75">
        <v>0.5444444444444444</v>
      </c>
      <c r="W2922" s="75">
        <v>0.48888888888888887</v>
      </c>
      <c r="X2922" s="75">
        <v>0.53888888888888886</v>
      </c>
      <c r="Y2922" s="75" t="s">
        <v>42</v>
      </c>
      <c r="Z2922" s="75" t="s">
        <v>42</v>
      </c>
      <c r="AA2922" s="75" t="s">
        <v>42</v>
      </c>
      <c r="AB2922" s="49" t="s">
        <v>8931</v>
      </c>
      <c r="AC2922" s="93">
        <v>0</v>
      </c>
      <c r="AD2922" s="93">
        <v>0</v>
      </c>
      <c r="AE2922" s="57" t="s">
        <v>97</v>
      </c>
      <c r="AF2922" s="94" t="s">
        <v>56</v>
      </c>
      <c r="AG2922" s="84"/>
      <c r="AH2922" s="50" t="s">
        <v>66</v>
      </c>
      <c r="AI2922" s="49"/>
      <c r="AJ2922" s="54"/>
    </row>
    <row r="2923" spans="1:36" ht="15" customHeight="1" x14ac:dyDescent="0.2">
      <c r="A2923" s="53">
        <v>46160</v>
      </c>
      <c r="B2923" s="57" t="s">
        <v>6431</v>
      </c>
      <c r="C2923" s="57" t="s">
        <v>6478</v>
      </c>
      <c r="D2923" s="57" t="s">
        <v>744</v>
      </c>
      <c r="E2923" s="57">
        <v>1</v>
      </c>
      <c r="F2923" s="49" t="s">
        <v>3978</v>
      </c>
      <c r="G2923" s="49" t="s">
        <v>310</v>
      </c>
      <c r="H2923" s="49"/>
      <c r="I2923" s="49"/>
      <c r="J2923" s="49"/>
      <c r="K2923" s="49"/>
      <c r="L2923" s="49"/>
      <c r="M2923" s="55">
        <v>310611</v>
      </c>
      <c r="N2923" s="57">
        <v>48181364</v>
      </c>
      <c r="O2923" s="80" t="s">
        <v>49</v>
      </c>
      <c r="P2923" s="50" t="s">
        <v>37</v>
      </c>
      <c r="Q2923" s="50" t="s">
        <v>61</v>
      </c>
      <c r="R2923" s="50"/>
      <c r="S2923" s="50" t="s">
        <v>8932</v>
      </c>
      <c r="T2923" s="50" t="s">
        <v>323</v>
      </c>
      <c r="U2923" s="75">
        <v>0.4201388888888889</v>
      </c>
      <c r="V2923" s="75">
        <v>0.43541666666666662</v>
      </c>
      <c r="W2923" s="75">
        <v>0.42499999999999999</v>
      </c>
      <c r="X2923" s="75" t="s">
        <v>42</v>
      </c>
      <c r="Y2923" s="75" t="s">
        <v>42</v>
      </c>
      <c r="Z2923" s="75" t="s">
        <v>42</v>
      </c>
      <c r="AA2923" s="75" t="s">
        <v>42</v>
      </c>
      <c r="AB2923" s="49" t="s">
        <v>8933</v>
      </c>
      <c r="AC2923" s="93">
        <v>0</v>
      </c>
      <c r="AD2923" s="93">
        <v>0</v>
      </c>
      <c r="AE2923" s="57" t="s">
        <v>325</v>
      </c>
      <c r="AF2923" s="94" t="s">
        <v>56</v>
      </c>
      <c r="AG2923" s="84"/>
      <c r="AH2923" s="50" t="s">
        <v>66</v>
      </c>
      <c r="AI2923" s="49"/>
      <c r="AJ2923" s="54"/>
    </row>
    <row r="2924" spans="1:36" ht="15" customHeight="1" x14ac:dyDescent="0.2">
      <c r="A2924" s="53">
        <v>46160</v>
      </c>
      <c r="B2924" s="57" t="s">
        <v>6431</v>
      </c>
      <c r="C2924" s="57" t="s">
        <v>6478</v>
      </c>
      <c r="D2924" s="57" t="s">
        <v>744</v>
      </c>
      <c r="E2924" s="57">
        <v>1</v>
      </c>
      <c r="F2924" s="49" t="s">
        <v>3978</v>
      </c>
      <c r="G2924" s="49" t="s">
        <v>328</v>
      </c>
      <c r="H2924" s="49"/>
      <c r="I2924" s="49"/>
      <c r="J2924" s="49"/>
      <c r="K2924" s="49"/>
      <c r="L2924" s="49"/>
      <c r="M2924" s="55">
        <v>310642</v>
      </c>
      <c r="N2924" s="57">
        <v>48181432</v>
      </c>
      <c r="O2924" s="80" t="s">
        <v>49</v>
      </c>
      <c r="P2924" s="50" t="s">
        <v>37</v>
      </c>
      <c r="Q2924" s="50" t="s">
        <v>69</v>
      </c>
      <c r="R2924" s="50" t="s">
        <v>331</v>
      </c>
      <c r="S2924" s="50" t="s">
        <v>8934</v>
      </c>
      <c r="T2924" s="50" t="s">
        <v>396</v>
      </c>
      <c r="U2924" s="75">
        <v>0.4291666666666667</v>
      </c>
      <c r="V2924" s="75">
        <v>0.46458333333333335</v>
      </c>
      <c r="W2924" s="75">
        <v>0.4291666666666667</v>
      </c>
      <c r="X2924" s="75" t="s">
        <v>42</v>
      </c>
      <c r="Y2924" s="75" t="s">
        <v>42</v>
      </c>
      <c r="Z2924" s="75" t="s">
        <v>42</v>
      </c>
      <c r="AA2924" s="75" t="s">
        <v>42</v>
      </c>
      <c r="AB2924" s="49" t="s">
        <v>8935</v>
      </c>
      <c r="AC2924" s="93">
        <v>0</v>
      </c>
      <c r="AD2924" s="93">
        <v>1</v>
      </c>
      <c r="AE2924" s="57" t="s">
        <v>162</v>
      </c>
      <c r="AF2924" s="94" t="s">
        <v>113</v>
      </c>
      <c r="AG2924" s="84"/>
      <c r="AH2924" s="50" t="s">
        <v>46</v>
      </c>
      <c r="AI2924" s="49"/>
      <c r="AJ2924" s="54"/>
    </row>
    <row r="2925" spans="1:36" ht="15" customHeight="1" x14ac:dyDescent="0.2">
      <c r="A2925" s="53">
        <v>46160</v>
      </c>
      <c r="B2925" s="57" t="s">
        <v>6431</v>
      </c>
      <c r="C2925" s="57" t="s">
        <v>6478</v>
      </c>
      <c r="D2925" s="57" t="s">
        <v>744</v>
      </c>
      <c r="E2925" s="57">
        <v>1</v>
      </c>
      <c r="F2925" s="49" t="s">
        <v>273</v>
      </c>
      <c r="G2925" s="49" t="s">
        <v>236</v>
      </c>
      <c r="H2925" s="49"/>
      <c r="I2925" s="49"/>
      <c r="J2925" s="49"/>
      <c r="K2925" s="49"/>
      <c r="L2925" s="49"/>
      <c r="M2925" s="55" t="s">
        <v>4968</v>
      </c>
      <c r="N2925" s="57">
        <v>48181578</v>
      </c>
      <c r="O2925" s="100" t="s">
        <v>49</v>
      </c>
      <c r="P2925" s="50" t="s">
        <v>37</v>
      </c>
      <c r="Q2925" s="50" t="s">
        <v>123</v>
      </c>
      <c r="R2925" s="50"/>
      <c r="S2925" s="50" t="s">
        <v>8936</v>
      </c>
      <c r="T2925" s="50" t="s">
        <v>421</v>
      </c>
      <c r="U2925" s="75">
        <v>0.44513888888888892</v>
      </c>
      <c r="V2925" s="75">
        <v>0.47291666666666665</v>
      </c>
      <c r="W2925" s="75">
        <v>0.44513888888888892</v>
      </c>
      <c r="X2925" s="75"/>
      <c r="Y2925" s="75"/>
      <c r="Z2925" s="75"/>
      <c r="AA2925" s="75"/>
      <c r="AB2925" s="51" t="s">
        <v>8937</v>
      </c>
      <c r="AC2925" s="93">
        <v>0</v>
      </c>
      <c r="AD2925" s="93">
        <v>0</v>
      </c>
      <c r="AE2925" s="57" t="s">
        <v>423</v>
      </c>
      <c r="AF2925" s="94" t="s">
        <v>56</v>
      </c>
      <c r="AG2925" s="84"/>
      <c r="AH2925" s="50" t="s">
        <v>66</v>
      </c>
      <c r="AI2925" s="49"/>
      <c r="AJ2925" s="54"/>
    </row>
    <row r="2926" spans="1:36" ht="15" customHeight="1" x14ac:dyDescent="0.2">
      <c r="A2926" s="53">
        <v>46160</v>
      </c>
      <c r="B2926" s="57" t="s">
        <v>6431</v>
      </c>
      <c r="C2926" s="57" t="s">
        <v>6478</v>
      </c>
      <c r="D2926" s="57" t="s">
        <v>744</v>
      </c>
      <c r="E2926" s="57">
        <v>1</v>
      </c>
      <c r="F2926" s="49" t="s">
        <v>273</v>
      </c>
      <c r="G2926" s="49" t="s">
        <v>2926</v>
      </c>
      <c r="H2926" s="49"/>
      <c r="I2926" s="49"/>
      <c r="J2926" s="49"/>
      <c r="K2926" s="49"/>
      <c r="L2926" s="49"/>
      <c r="M2926" s="55">
        <v>310491</v>
      </c>
      <c r="N2926" s="57">
        <v>48181527</v>
      </c>
      <c r="O2926" s="80" t="s">
        <v>49</v>
      </c>
      <c r="P2926" s="50" t="s">
        <v>158</v>
      </c>
      <c r="Q2926" s="50"/>
      <c r="R2926" s="50"/>
      <c r="S2926" s="50" t="s">
        <v>8938</v>
      </c>
      <c r="T2926" s="50" t="s">
        <v>150</v>
      </c>
      <c r="U2926" s="75">
        <v>0.44027777777777777</v>
      </c>
      <c r="V2926" s="75">
        <v>0.4458333333333333</v>
      </c>
      <c r="W2926" s="75">
        <v>0.44027777777777777</v>
      </c>
      <c r="X2926" s="75" t="s">
        <v>42</v>
      </c>
      <c r="Y2926" s="75" t="s">
        <v>42</v>
      </c>
      <c r="Z2926" s="75" t="s">
        <v>42</v>
      </c>
      <c r="AA2926" s="75" t="s">
        <v>42</v>
      </c>
      <c r="AB2926" s="49" t="s">
        <v>8939</v>
      </c>
      <c r="AC2926" s="93">
        <v>0</v>
      </c>
      <c r="AD2926" s="93">
        <v>0</v>
      </c>
      <c r="AE2926" s="57" t="s">
        <v>152</v>
      </c>
      <c r="AF2926" s="94" t="s">
        <v>45</v>
      </c>
      <c r="AG2926" s="84"/>
      <c r="AH2926" s="50" t="s">
        <v>66</v>
      </c>
      <c r="AI2926" s="49"/>
      <c r="AJ2926" s="54"/>
    </row>
    <row r="2927" spans="1:36" ht="15" customHeight="1" x14ac:dyDescent="0.2">
      <c r="A2927" s="53">
        <v>46160</v>
      </c>
      <c r="B2927" s="57" t="s">
        <v>6431</v>
      </c>
      <c r="C2927" s="57" t="s">
        <v>6478</v>
      </c>
      <c r="D2927" s="57" t="s">
        <v>744</v>
      </c>
      <c r="E2927" s="57">
        <v>1</v>
      </c>
      <c r="F2927" s="49" t="s">
        <v>3978</v>
      </c>
      <c r="G2927" s="49" t="s">
        <v>292</v>
      </c>
      <c r="H2927" s="49"/>
      <c r="I2927" s="49"/>
      <c r="J2927" s="49"/>
      <c r="K2927" s="49"/>
      <c r="L2927" s="49"/>
      <c r="M2927" s="55">
        <v>310409</v>
      </c>
      <c r="N2927" s="57">
        <v>48181612</v>
      </c>
      <c r="O2927" s="80" t="s">
        <v>49</v>
      </c>
      <c r="P2927" s="50" t="s">
        <v>37</v>
      </c>
      <c r="Q2927" s="50" t="s">
        <v>39</v>
      </c>
      <c r="R2927" s="50" t="s">
        <v>39</v>
      </c>
      <c r="S2927" s="50" t="s">
        <v>7871</v>
      </c>
      <c r="T2927" s="50" t="s">
        <v>155</v>
      </c>
      <c r="U2927" s="75">
        <v>0.47083333333333338</v>
      </c>
      <c r="V2927" s="75">
        <v>0.49861111111111112</v>
      </c>
      <c r="W2927" s="75">
        <v>0.47083333333333338</v>
      </c>
      <c r="X2927" s="75" t="s">
        <v>42</v>
      </c>
      <c r="Y2927" s="75" t="s">
        <v>42</v>
      </c>
      <c r="Z2927" s="75" t="s">
        <v>42</v>
      </c>
      <c r="AA2927" s="75" t="s">
        <v>42</v>
      </c>
      <c r="AB2927" s="49" t="s">
        <v>8940</v>
      </c>
      <c r="AC2927" s="93">
        <v>0</v>
      </c>
      <c r="AD2927" s="93">
        <v>1</v>
      </c>
      <c r="AE2927" s="57" t="s">
        <v>286</v>
      </c>
      <c r="AF2927" s="94" t="s">
        <v>113</v>
      </c>
      <c r="AG2927" s="84"/>
      <c r="AH2927" s="50" t="s">
        <v>46</v>
      </c>
      <c r="AI2927" s="49"/>
      <c r="AJ2927" s="54"/>
    </row>
    <row r="2928" spans="1:36" ht="15" customHeight="1" x14ac:dyDescent="0.2">
      <c r="A2928" s="53">
        <v>46160</v>
      </c>
      <c r="B2928" s="57" t="s">
        <v>6431</v>
      </c>
      <c r="C2928" s="57" t="s">
        <v>6478</v>
      </c>
      <c r="D2928" s="57" t="s">
        <v>744</v>
      </c>
      <c r="E2928" s="57">
        <v>1</v>
      </c>
      <c r="F2928" s="49" t="s">
        <v>3978</v>
      </c>
      <c r="G2928" s="49" t="s">
        <v>1883</v>
      </c>
      <c r="H2928" s="49"/>
      <c r="I2928" s="49"/>
      <c r="J2928" s="49"/>
      <c r="K2928" s="49"/>
      <c r="L2928" s="49"/>
      <c r="M2928" s="55">
        <v>310849</v>
      </c>
      <c r="N2928" s="57">
        <v>48181811</v>
      </c>
      <c r="O2928" s="80" t="s">
        <v>49</v>
      </c>
      <c r="P2928" s="50" t="s">
        <v>37</v>
      </c>
      <c r="Q2928" s="50" t="s">
        <v>39</v>
      </c>
      <c r="R2928" s="50"/>
      <c r="S2928" s="50" t="s">
        <v>8941</v>
      </c>
      <c r="T2928" s="50" t="s">
        <v>355</v>
      </c>
      <c r="U2928" s="75">
        <v>0.47291666666666665</v>
      </c>
      <c r="V2928" s="75">
        <v>0.57361111111111118</v>
      </c>
      <c r="W2928" s="75">
        <v>0.47500000000000003</v>
      </c>
      <c r="X2928" s="75"/>
      <c r="Y2928" s="75"/>
      <c r="Z2928" s="75"/>
      <c r="AA2928" s="75"/>
      <c r="AB2928" s="49" t="s">
        <v>8942</v>
      </c>
      <c r="AC2928" s="93">
        <v>0</v>
      </c>
      <c r="AD2928" s="93">
        <v>0</v>
      </c>
      <c r="AE2928" s="57" t="s">
        <v>436</v>
      </c>
      <c r="AF2928" s="94" t="s">
        <v>56</v>
      </c>
      <c r="AG2928" s="84"/>
      <c r="AH2928" s="50" t="s">
        <v>66</v>
      </c>
      <c r="AI2928" s="49"/>
      <c r="AJ2928" s="54"/>
    </row>
    <row r="2929" spans="1:36" ht="15" customHeight="1" x14ac:dyDescent="0.2">
      <c r="A2929" s="53">
        <v>46160</v>
      </c>
      <c r="B2929" s="57" t="s">
        <v>6431</v>
      </c>
      <c r="C2929" s="57" t="s">
        <v>6478</v>
      </c>
      <c r="D2929" s="57" t="s">
        <v>744</v>
      </c>
      <c r="E2929" s="57">
        <v>1</v>
      </c>
      <c r="F2929" s="49" t="s">
        <v>3978</v>
      </c>
      <c r="G2929" s="49" t="s">
        <v>1477</v>
      </c>
      <c r="H2929" s="49"/>
      <c r="I2929" s="49"/>
      <c r="J2929" s="49"/>
      <c r="K2929" s="49"/>
      <c r="L2929" s="49"/>
      <c r="M2929" s="55">
        <v>310538</v>
      </c>
      <c r="N2929" s="57">
        <v>48181874</v>
      </c>
      <c r="O2929" s="80" t="s">
        <v>49</v>
      </c>
      <c r="P2929" s="50" t="s">
        <v>37</v>
      </c>
      <c r="Q2929" s="50" t="s">
        <v>180</v>
      </c>
      <c r="R2929" s="50"/>
      <c r="S2929" s="50" t="s">
        <v>6540</v>
      </c>
      <c r="T2929" s="50" t="s">
        <v>85</v>
      </c>
      <c r="U2929" s="75">
        <v>0.47847222222222219</v>
      </c>
      <c r="V2929" s="75">
        <v>0.52152777777777781</v>
      </c>
      <c r="W2929" s="75">
        <v>0.47847222222222219</v>
      </c>
      <c r="X2929" s="75" t="s">
        <v>42</v>
      </c>
      <c r="Y2929" s="75" t="s">
        <v>42</v>
      </c>
      <c r="Z2929" s="75" t="s">
        <v>42</v>
      </c>
      <c r="AA2929" s="75" t="s">
        <v>42</v>
      </c>
      <c r="AB2929" s="49" t="s">
        <v>8943</v>
      </c>
      <c r="AC2929" s="93">
        <v>0</v>
      </c>
      <c r="AD2929" s="93">
        <v>0</v>
      </c>
      <c r="AE2929" s="57" t="s">
        <v>520</v>
      </c>
      <c r="AF2929" s="94" t="s">
        <v>56</v>
      </c>
      <c r="AG2929" s="84"/>
      <c r="AH2929" s="50" t="s">
        <v>66</v>
      </c>
      <c r="AI2929" s="49"/>
      <c r="AJ2929" s="54"/>
    </row>
    <row r="2930" spans="1:36" ht="15" customHeight="1" x14ac:dyDescent="0.2">
      <c r="A2930" s="53">
        <v>46160</v>
      </c>
      <c r="B2930" s="57" t="s">
        <v>6431</v>
      </c>
      <c r="C2930" s="57" t="s">
        <v>6478</v>
      </c>
      <c r="D2930" s="57" t="s">
        <v>744</v>
      </c>
      <c r="E2930" s="57">
        <v>1</v>
      </c>
      <c r="F2930" s="49" t="s">
        <v>273</v>
      </c>
      <c r="G2930" s="49" t="s">
        <v>983</v>
      </c>
      <c r="H2930" s="49"/>
      <c r="I2930" s="49"/>
      <c r="J2930" s="49"/>
      <c r="K2930" s="49"/>
      <c r="L2930" s="49"/>
      <c r="M2930" s="55">
        <v>310378</v>
      </c>
      <c r="N2930" s="57">
        <v>48181758</v>
      </c>
      <c r="O2930" s="80" t="s">
        <v>49</v>
      </c>
      <c r="P2930" s="50" t="s">
        <v>37</v>
      </c>
      <c r="Q2930" s="50" t="s">
        <v>117</v>
      </c>
      <c r="R2930" s="50" t="s">
        <v>51</v>
      </c>
      <c r="S2930" s="50" t="s">
        <v>8944</v>
      </c>
      <c r="T2930" s="50" t="s">
        <v>323</v>
      </c>
      <c r="U2930" s="75">
        <v>0.46736111111111112</v>
      </c>
      <c r="V2930" s="75">
        <v>0.49236111111111108</v>
      </c>
      <c r="W2930" s="75">
        <v>0.46736111111111112</v>
      </c>
      <c r="X2930" s="75">
        <v>0.47430555555555554</v>
      </c>
      <c r="Y2930" s="75" t="s">
        <v>42</v>
      </c>
      <c r="Z2930" s="75" t="s">
        <v>42</v>
      </c>
      <c r="AA2930" s="75" t="s">
        <v>42</v>
      </c>
      <c r="AB2930" s="49" t="s">
        <v>8945</v>
      </c>
      <c r="AC2930" s="93">
        <v>0</v>
      </c>
      <c r="AD2930" s="93">
        <v>1</v>
      </c>
      <c r="AE2930" s="57" t="s">
        <v>325</v>
      </c>
      <c r="AF2930" s="94" t="s">
        <v>56</v>
      </c>
      <c r="AG2930" s="84"/>
      <c r="AH2930" s="50" t="s">
        <v>46</v>
      </c>
      <c r="AI2930" s="49"/>
      <c r="AJ2930" s="54"/>
    </row>
    <row r="2931" spans="1:36" ht="15" customHeight="1" x14ac:dyDescent="0.2">
      <c r="A2931" s="53">
        <v>46160</v>
      </c>
      <c r="B2931" s="57" t="s">
        <v>6431</v>
      </c>
      <c r="C2931" s="57" t="s">
        <v>6478</v>
      </c>
      <c r="D2931" s="57" t="s">
        <v>744</v>
      </c>
      <c r="E2931" s="57">
        <v>1</v>
      </c>
      <c r="F2931" s="49" t="s">
        <v>3978</v>
      </c>
      <c r="G2931" s="49" t="s">
        <v>1491</v>
      </c>
      <c r="H2931" s="49"/>
      <c r="I2931" s="49"/>
      <c r="J2931" s="49"/>
      <c r="K2931" s="49"/>
      <c r="L2931" s="49"/>
      <c r="M2931" s="55">
        <v>310368</v>
      </c>
      <c r="N2931" s="57">
        <v>48181741</v>
      </c>
      <c r="O2931" s="80" t="s">
        <v>49</v>
      </c>
      <c r="P2931" s="50" t="s">
        <v>543</v>
      </c>
      <c r="Q2931" s="50"/>
      <c r="R2931" s="50"/>
      <c r="S2931" s="50" t="s">
        <v>8946</v>
      </c>
      <c r="T2931" s="50" t="s">
        <v>136</v>
      </c>
      <c r="U2931" s="75">
        <v>0.46111111111111108</v>
      </c>
      <c r="V2931" s="75">
        <v>0.46458333333333335</v>
      </c>
      <c r="W2931" s="75" t="s">
        <v>42</v>
      </c>
      <c r="X2931" s="75" t="s">
        <v>42</v>
      </c>
      <c r="Y2931" s="75" t="s">
        <v>42</v>
      </c>
      <c r="Z2931" s="75" t="s">
        <v>42</v>
      </c>
      <c r="AA2931" s="75" t="s">
        <v>42</v>
      </c>
      <c r="AB2931" s="49" t="s">
        <v>8947</v>
      </c>
      <c r="AC2931" s="93">
        <v>0</v>
      </c>
      <c r="AD2931" s="93">
        <v>0</v>
      </c>
      <c r="AE2931" s="57" t="s">
        <v>138</v>
      </c>
      <c r="AF2931" s="95" t="s">
        <v>113</v>
      </c>
      <c r="AG2931" s="84"/>
      <c r="AH2931" s="50" t="s">
        <v>66</v>
      </c>
      <c r="AI2931" s="49"/>
      <c r="AJ2931" s="54"/>
    </row>
    <row r="2932" spans="1:36" ht="15" customHeight="1" x14ac:dyDescent="0.2">
      <c r="A2932" s="53">
        <v>46160</v>
      </c>
      <c r="B2932" s="57" t="s">
        <v>6431</v>
      </c>
      <c r="C2932" s="57" t="s">
        <v>6504</v>
      </c>
      <c r="D2932" s="57" t="s">
        <v>744</v>
      </c>
      <c r="E2932" s="57">
        <v>1</v>
      </c>
      <c r="F2932" s="49" t="s">
        <v>3959</v>
      </c>
      <c r="G2932" s="49" t="s">
        <v>281</v>
      </c>
      <c r="H2932" s="49"/>
      <c r="I2932" s="49"/>
      <c r="J2932" s="49"/>
      <c r="K2932" s="49"/>
      <c r="L2932" s="49"/>
      <c r="M2932" s="55">
        <v>310573</v>
      </c>
      <c r="N2932" s="57">
        <v>48182423</v>
      </c>
      <c r="O2932" s="80" t="s">
        <v>49</v>
      </c>
      <c r="P2932" s="50" t="s">
        <v>37</v>
      </c>
      <c r="Q2932" s="50" t="s">
        <v>117</v>
      </c>
      <c r="R2932" s="50"/>
      <c r="S2932" s="50" t="s">
        <v>8948</v>
      </c>
      <c r="T2932" s="50" t="s">
        <v>473</v>
      </c>
      <c r="U2932" s="75">
        <v>0.52986111111111112</v>
      </c>
      <c r="V2932" s="75">
        <v>0.5444444444444444</v>
      </c>
      <c r="W2932" s="75">
        <v>0.53055555555555556</v>
      </c>
      <c r="X2932" s="75">
        <v>0.53333333333333333</v>
      </c>
      <c r="Y2932" s="75">
        <v>0.53125</v>
      </c>
      <c r="Z2932" s="75" t="s">
        <v>42</v>
      </c>
      <c r="AA2932" s="75" t="s">
        <v>42</v>
      </c>
      <c r="AB2932" s="49" t="s">
        <v>8949</v>
      </c>
      <c r="AC2932" s="93">
        <v>0</v>
      </c>
      <c r="AD2932" s="93">
        <v>0</v>
      </c>
      <c r="AE2932" s="57" t="s">
        <v>475</v>
      </c>
      <c r="AF2932" s="94" t="s">
        <v>56</v>
      </c>
      <c r="AG2932" s="84"/>
      <c r="AH2932" s="50" t="s">
        <v>66</v>
      </c>
      <c r="AI2932" s="49"/>
      <c r="AJ2932" s="54"/>
    </row>
    <row r="2933" spans="1:36" ht="15" customHeight="1" x14ac:dyDescent="0.2">
      <c r="A2933" s="53">
        <v>46160</v>
      </c>
      <c r="B2933" s="57" t="s">
        <v>6431</v>
      </c>
      <c r="C2933" s="57" t="s">
        <v>6504</v>
      </c>
      <c r="D2933" s="57" t="s">
        <v>744</v>
      </c>
      <c r="E2933" s="57">
        <v>1</v>
      </c>
      <c r="F2933" s="49" t="s">
        <v>273</v>
      </c>
      <c r="G2933" s="49" t="s">
        <v>1431</v>
      </c>
      <c r="H2933" s="49"/>
      <c r="I2933" s="49"/>
      <c r="J2933" s="49"/>
      <c r="K2933" s="49"/>
      <c r="L2933" s="49"/>
      <c r="M2933" s="55">
        <v>310890</v>
      </c>
      <c r="N2933" s="57">
        <v>48182479</v>
      </c>
      <c r="O2933" s="80" t="s">
        <v>49</v>
      </c>
      <c r="P2933" s="50" t="s">
        <v>37</v>
      </c>
      <c r="Q2933" s="50" t="s">
        <v>89</v>
      </c>
      <c r="R2933" s="50"/>
      <c r="S2933" s="50" t="s">
        <v>8950</v>
      </c>
      <c r="T2933" s="50" t="s">
        <v>85</v>
      </c>
      <c r="U2933" s="75">
        <v>0.5395833333333333</v>
      </c>
      <c r="V2933" s="75">
        <v>0.54652777777777783</v>
      </c>
      <c r="W2933" s="75">
        <v>0.54097222222222219</v>
      </c>
      <c r="X2933" s="75" t="s">
        <v>42</v>
      </c>
      <c r="Y2933" s="75" t="s">
        <v>42</v>
      </c>
      <c r="Z2933" s="75" t="s">
        <v>42</v>
      </c>
      <c r="AA2933" s="75" t="s">
        <v>42</v>
      </c>
      <c r="AB2933" s="49" t="s">
        <v>8951</v>
      </c>
      <c r="AC2933" s="93">
        <v>0</v>
      </c>
      <c r="AD2933" s="93">
        <v>0</v>
      </c>
      <c r="AE2933" s="57" t="s">
        <v>126</v>
      </c>
      <c r="AF2933" s="94" t="s">
        <v>56</v>
      </c>
      <c r="AG2933" s="84"/>
      <c r="AH2933" s="50" t="s">
        <v>66</v>
      </c>
      <c r="AI2933" s="49"/>
      <c r="AJ2933" s="54"/>
    </row>
    <row r="2934" spans="1:36" ht="15" customHeight="1" x14ac:dyDescent="0.2">
      <c r="A2934" s="53">
        <v>46160</v>
      </c>
      <c r="B2934" s="57" t="s">
        <v>6431</v>
      </c>
      <c r="C2934" s="57" t="s">
        <v>6504</v>
      </c>
      <c r="D2934" s="57" t="s">
        <v>744</v>
      </c>
      <c r="E2934" s="57">
        <v>1</v>
      </c>
      <c r="F2934" s="49" t="s">
        <v>273</v>
      </c>
      <c r="G2934" s="49" t="s">
        <v>2048</v>
      </c>
      <c r="H2934" s="49"/>
      <c r="I2934" s="49"/>
      <c r="J2934" s="49"/>
      <c r="K2934" s="49"/>
      <c r="L2934" s="49"/>
      <c r="M2934" s="55">
        <v>310629</v>
      </c>
      <c r="N2934" s="57">
        <v>48182168</v>
      </c>
      <c r="O2934" s="80" t="s">
        <v>49</v>
      </c>
      <c r="P2934" s="50" t="s">
        <v>211</v>
      </c>
      <c r="Q2934" s="50"/>
      <c r="R2934" s="50"/>
      <c r="S2934" s="50" t="s">
        <v>8952</v>
      </c>
      <c r="T2934" s="50" t="s">
        <v>101</v>
      </c>
      <c r="U2934" s="75">
        <v>0.50347222222222221</v>
      </c>
      <c r="V2934" s="75">
        <v>0.51736111111111105</v>
      </c>
      <c r="W2934" s="75">
        <v>0.50555555555555554</v>
      </c>
      <c r="X2934" s="75" t="s">
        <v>42</v>
      </c>
      <c r="Y2934" s="75" t="s">
        <v>42</v>
      </c>
      <c r="Z2934" s="75" t="s">
        <v>42</v>
      </c>
      <c r="AA2934" s="75" t="s">
        <v>42</v>
      </c>
      <c r="AB2934" s="49" t="s">
        <v>8953</v>
      </c>
      <c r="AC2934" s="93">
        <v>0</v>
      </c>
      <c r="AD2934" s="93">
        <v>0</v>
      </c>
      <c r="AE2934" s="57" t="s">
        <v>300</v>
      </c>
      <c r="AF2934" s="94" t="s">
        <v>56</v>
      </c>
      <c r="AG2934" s="84"/>
      <c r="AH2934" s="50" t="s">
        <v>66</v>
      </c>
      <c r="AI2934" s="49"/>
      <c r="AJ2934" s="54"/>
    </row>
    <row r="2935" spans="1:36" ht="15" customHeight="1" x14ac:dyDescent="0.2">
      <c r="A2935" s="53">
        <v>46160</v>
      </c>
      <c r="B2935" s="57" t="s">
        <v>6431</v>
      </c>
      <c r="C2935" s="57" t="s">
        <v>6478</v>
      </c>
      <c r="D2935" s="57" t="s">
        <v>744</v>
      </c>
      <c r="E2935" s="57">
        <v>1</v>
      </c>
      <c r="F2935" s="49" t="s">
        <v>273</v>
      </c>
      <c r="G2935" s="49" t="s">
        <v>917</v>
      </c>
      <c r="H2935" s="49"/>
      <c r="I2935" s="49"/>
      <c r="J2935" s="49"/>
      <c r="K2935" s="49"/>
      <c r="L2935" s="49"/>
      <c r="M2935" s="55" t="s">
        <v>4968</v>
      </c>
      <c r="N2935" s="57">
        <v>48181980</v>
      </c>
      <c r="O2935" s="100" t="s">
        <v>49</v>
      </c>
      <c r="P2935" s="50" t="s">
        <v>37</v>
      </c>
      <c r="Q2935" s="50" t="s">
        <v>123</v>
      </c>
      <c r="R2935" s="50"/>
      <c r="S2935" s="50" t="s">
        <v>4354</v>
      </c>
      <c r="T2935" s="50" t="s">
        <v>155</v>
      </c>
      <c r="U2935" s="75">
        <v>0.48749999999999999</v>
      </c>
      <c r="V2935" s="75">
        <v>0.51736111111111105</v>
      </c>
      <c r="W2935" s="75">
        <v>0.48749999999999999</v>
      </c>
      <c r="X2935" s="75"/>
      <c r="Y2935" s="75"/>
      <c r="Z2935" s="75"/>
      <c r="AA2935" s="75"/>
      <c r="AB2935" s="51" t="s">
        <v>8954</v>
      </c>
      <c r="AC2935" s="93">
        <v>0</v>
      </c>
      <c r="AD2935" s="93">
        <v>0</v>
      </c>
      <c r="AE2935" s="57" t="s">
        <v>196</v>
      </c>
      <c r="AF2935" s="94" t="s">
        <v>56</v>
      </c>
      <c r="AG2935" s="84"/>
      <c r="AH2935" s="50" t="s">
        <v>66</v>
      </c>
      <c r="AI2935" s="49"/>
      <c r="AJ2935" s="54"/>
    </row>
    <row r="2936" spans="1:36" ht="15" customHeight="1" x14ac:dyDescent="0.2">
      <c r="A2936" s="53">
        <v>46160</v>
      </c>
      <c r="B2936" s="57" t="s">
        <v>6431</v>
      </c>
      <c r="C2936" s="57" t="s">
        <v>6504</v>
      </c>
      <c r="D2936" s="57" t="s">
        <v>744</v>
      </c>
      <c r="E2936" s="57">
        <v>1</v>
      </c>
      <c r="F2936" s="49" t="s">
        <v>4826</v>
      </c>
      <c r="G2936" s="49" t="s">
        <v>340</v>
      </c>
      <c r="H2936" s="49"/>
      <c r="I2936" s="49"/>
      <c r="J2936" s="49"/>
      <c r="K2936" s="49"/>
      <c r="L2936" s="49"/>
      <c r="M2936" s="55">
        <v>310510</v>
      </c>
      <c r="N2936" s="57">
        <v>48182451</v>
      </c>
      <c r="O2936" s="80" t="s">
        <v>49</v>
      </c>
      <c r="P2936" s="50" t="s">
        <v>37</v>
      </c>
      <c r="Q2936" s="50" t="s">
        <v>782</v>
      </c>
      <c r="R2936" s="50"/>
      <c r="S2936" s="50" t="s">
        <v>8955</v>
      </c>
      <c r="T2936" s="50" t="s">
        <v>101</v>
      </c>
      <c r="U2936" s="75">
        <v>0.53541666666666665</v>
      </c>
      <c r="V2936" s="75">
        <v>0.58888888888888891</v>
      </c>
      <c r="W2936" s="75">
        <v>0.53680555555555554</v>
      </c>
      <c r="X2936" s="75" t="s">
        <v>42</v>
      </c>
      <c r="Y2936" s="75" t="s">
        <v>42</v>
      </c>
      <c r="Z2936" s="75" t="s">
        <v>42</v>
      </c>
      <c r="AA2936" s="75" t="s">
        <v>42</v>
      </c>
      <c r="AB2936" s="49" t="s">
        <v>8956</v>
      </c>
      <c r="AC2936" s="93">
        <v>0</v>
      </c>
      <c r="AD2936" s="93">
        <v>0</v>
      </c>
      <c r="AE2936" s="57" t="s">
        <v>300</v>
      </c>
      <c r="AF2936" s="94" t="s">
        <v>56</v>
      </c>
      <c r="AG2936" s="84"/>
      <c r="AH2936" s="50" t="s">
        <v>66</v>
      </c>
      <c r="AI2936" s="49"/>
      <c r="AJ2936" s="54"/>
    </row>
    <row r="2937" spans="1:36" ht="15" customHeight="1" x14ac:dyDescent="0.2">
      <c r="A2937" s="53">
        <v>46160</v>
      </c>
      <c r="B2937" s="57" t="s">
        <v>6431</v>
      </c>
      <c r="C2937" s="57" t="s">
        <v>6478</v>
      </c>
      <c r="D2937" s="57" t="s">
        <v>744</v>
      </c>
      <c r="E2937" s="57">
        <v>1</v>
      </c>
      <c r="F2937" s="49" t="s">
        <v>273</v>
      </c>
      <c r="G2937" s="49" t="s">
        <v>328</v>
      </c>
      <c r="H2937" s="49"/>
      <c r="I2937" s="49"/>
      <c r="J2937" s="49"/>
      <c r="K2937" s="49"/>
      <c r="L2937" s="49"/>
      <c r="M2937" s="55">
        <v>310668</v>
      </c>
      <c r="N2937" s="57">
        <v>48181305</v>
      </c>
      <c r="O2937" s="80" t="s">
        <v>49</v>
      </c>
      <c r="P2937" s="50" t="s">
        <v>37</v>
      </c>
      <c r="Q2937" s="50" t="s">
        <v>61</v>
      </c>
      <c r="R2937" s="50"/>
      <c r="S2937" s="50" t="s">
        <v>8957</v>
      </c>
      <c r="T2937" s="50" t="s">
        <v>355</v>
      </c>
      <c r="U2937" s="75">
        <v>0.41666666666666669</v>
      </c>
      <c r="V2937" s="75">
        <v>0.42499999999999999</v>
      </c>
      <c r="W2937" s="75">
        <v>0.41666666666666669</v>
      </c>
      <c r="X2937" s="75" t="s">
        <v>42</v>
      </c>
      <c r="Y2937" s="75" t="s">
        <v>42</v>
      </c>
      <c r="Z2937" s="75" t="s">
        <v>42</v>
      </c>
      <c r="AA2937" s="75" t="s">
        <v>42</v>
      </c>
      <c r="AB2937" s="49" t="s">
        <v>8958</v>
      </c>
      <c r="AC2937" s="93">
        <v>0</v>
      </c>
      <c r="AD2937" s="93">
        <v>0</v>
      </c>
      <c r="AE2937" s="57" t="s">
        <v>162</v>
      </c>
      <c r="AF2937" s="94" t="s">
        <v>56</v>
      </c>
      <c r="AG2937" s="84"/>
      <c r="AH2937" s="50" t="s">
        <v>66</v>
      </c>
      <c r="AI2937" s="49"/>
      <c r="AJ2937" s="54"/>
    </row>
    <row r="2938" spans="1:36" ht="15" customHeight="1" x14ac:dyDescent="0.2">
      <c r="A2938" s="53">
        <v>46160</v>
      </c>
      <c r="B2938" s="57" t="s">
        <v>6431</v>
      </c>
      <c r="C2938" s="57" t="s">
        <v>6478</v>
      </c>
      <c r="D2938" s="57" t="s">
        <v>744</v>
      </c>
      <c r="E2938" s="57">
        <v>1</v>
      </c>
      <c r="F2938" s="49" t="s">
        <v>726</v>
      </c>
      <c r="G2938" s="49" t="s">
        <v>1262</v>
      </c>
      <c r="H2938" s="49"/>
      <c r="I2938" s="49"/>
      <c r="J2938" s="49"/>
      <c r="K2938" s="49"/>
      <c r="L2938" s="49"/>
      <c r="M2938" s="55">
        <v>310526</v>
      </c>
      <c r="N2938" s="57">
        <v>48182076</v>
      </c>
      <c r="O2938" s="80" t="s">
        <v>250</v>
      </c>
      <c r="P2938" s="50" t="s">
        <v>37</v>
      </c>
      <c r="Q2938" s="50" t="s">
        <v>319</v>
      </c>
      <c r="R2938" s="50" t="s">
        <v>811</v>
      </c>
      <c r="S2938" s="50" t="s">
        <v>6242</v>
      </c>
      <c r="T2938" s="50" t="s">
        <v>497</v>
      </c>
      <c r="U2938" s="75">
        <v>0.49722222222222223</v>
      </c>
      <c r="V2938" s="75">
        <v>0.56666666666666665</v>
      </c>
      <c r="W2938" s="75">
        <v>0.49722222222222223</v>
      </c>
      <c r="X2938" s="75" t="s">
        <v>42</v>
      </c>
      <c r="Y2938" s="75" t="s">
        <v>42</v>
      </c>
      <c r="Z2938" s="75" t="s">
        <v>42</v>
      </c>
      <c r="AA2938" s="75" t="s">
        <v>42</v>
      </c>
      <c r="AB2938" s="49" t="s">
        <v>8959</v>
      </c>
      <c r="AC2938" s="93">
        <v>1</v>
      </c>
      <c r="AD2938" s="93">
        <v>0</v>
      </c>
      <c r="AE2938" s="57" t="s">
        <v>65</v>
      </c>
      <c r="AF2938" s="94" t="s">
        <v>56</v>
      </c>
      <c r="AG2938" s="84"/>
      <c r="AH2938" s="50" t="s">
        <v>46</v>
      </c>
      <c r="AI2938" s="49"/>
      <c r="AJ2938" s="54"/>
    </row>
    <row r="2939" spans="1:36" ht="15" customHeight="1" x14ac:dyDescent="0.2">
      <c r="A2939" s="53">
        <v>46160</v>
      </c>
      <c r="B2939" s="57" t="s">
        <v>6431</v>
      </c>
      <c r="C2939" s="57" t="s">
        <v>6478</v>
      </c>
      <c r="D2939" s="57" t="s">
        <v>744</v>
      </c>
      <c r="E2939" s="57">
        <v>1</v>
      </c>
      <c r="F2939" s="49" t="s">
        <v>3959</v>
      </c>
      <c r="G2939" s="49" t="s">
        <v>917</v>
      </c>
      <c r="H2939" s="49"/>
      <c r="I2939" s="49"/>
      <c r="J2939" s="49"/>
      <c r="K2939" s="49"/>
      <c r="L2939" s="49"/>
      <c r="M2939" s="55">
        <v>310936</v>
      </c>
      <c r="N2939" s="57">
        <v>48181250</v>
      </c>
      <c r="O2939" s="80" t="s">
        <v>49</v>
      </c>
      <c r="P2939" s="50" t="s">
        <v>37</v>
      </c>
      <c r="Q2939" s="50" t="s">
        <v>123</v>
      </c>
      <c r="R2939" s="50"/>
      <c r="S2939" s="50" t="s">
        <v>8960</v>
      </c>
      <c r="T2939" s="50" t="s">
        <v>469</v>
      </c>
      <c r="U2939" s="75">
        <v>0.43402777777777773</v>
      </c>
      <c r="V2939" s="75">
        <v>0.57361111111111118</v>
      </c>
      <c r="W2939" s="75">
        <v>0.43472222222222223</v>
      </c>
      <c r="X2939" s="75" t="s">
        <v>42</v>
      </c>
      <c r="Y2939" s="75" t="s">
        <v>42</v>
      </c>
      <c r="Z2939" s="75" t="s">
        <v>42</v>
      </c>
      <c r="AA2939" s="75" t="s">
        <v>42</v>
      </c>
      <c r="AB2939" s="49" t="s">
        <v>8961</v>
      </c>
      <c r="AC2939" s="93">
        <v>0</v>
      </c>
      <c r="AD2939" s="93">
        <v>0</v>
      </c>
      <c r="AE2939" s="57" t="s">
        <v>585</v>
      </c>
      <c r="AF2939" s="94" t="s">
        <v>56</v>
      </c>
      <c r="AG2939" s="84"/>
      <c r="AH2939" s="50" t="s">
        <v>66</v>
      </c>
      <c r="AI2939" s="49"/>
      <c r="AJ2939" s="54"/>
    </row>
    <row r="2940" spans="1:36" ht="15" customHeight="1" x14ac:dyDescent="0.2">
      <c r="A2940" s="53">
        <v>46160</v>
      </c>
      <c r="B2940" s="57" t="s">
        <v>6431</v>
      </c>
      <c r="C2940" s="57" t="s">
        <v>6530</v>
      </c>
      <c r="D2940" s="57" t="s">
        <v>744</v>
      </c>
      <c r="E2940" s="57">
        <v>1</v>
      </c>
      <c r="F2940" s="49" t="s">
        <v>3978</v>
      </c>
      <c r="G2940" s="49" t="s">
        <v>1052</v>
      </c>
      <c r="H2940" s="49"/>
      <c r="I2940" s="49"/>
      <c r="J2940" s="49"/>
      <c r="K2940" s="49"/>
      <c r="L2940" s="49"/>
      <c r="M2940" s="55">
        <v>310928</v>
      </c>
      <c r="N2940" s="57">
        <v>48183027</v>
      </c>
      <c r="O2940" s="80" t="s">
        <v>49</v>
      </c>
      <c r="P2940" s="50" t="s">
        <v>80</v>
      </c>
      <c r="Q2940" s="50"/>
      <c r="R2940" s="50"/>
      <c r="S2940" s="50" t="s">
        <v>8962</v>
      </c>
      <c r="T2940" s="50" t="s">
        <v>91</v>
      </c>
      <c r="U2940" s="75">
        <v>0.59236111111111112</v>
      </c>
      <c r="V2940" s="75">
        <v>0.61111111111111105</v>
      </c>
      <c r="W2940" s="75">
        <v>0.59375</v>
      </c>
      <c r="X2940" s="75" t="s">
        <v>42</v>
      </c>
      <c r="Y2940" s="75" t="s">
        <v>42</v>
      </c>
      <c r="Z2940" s="75" t="s">
        <v>42</v>
      </c>
      <c r="AA2940" s="75" t="s">
        <v>42</v>
      </c>
      <c r="AB2940" s="49" t="s">
        <v>8963</v>
      </c>
      <c r="AC2940" s="93">
        <v>0</v>
      </c>
      <c r="AD2940" s="93">
        <v>0</v>
      </c>
      <c r="AE2940" s="57" t="s">
        <v>269</v>
      </c>
      <c r="AF2940" s="94" t="s">
        <v>56</v>
      </c>
      <c r="AG2940" s="84"/>
      <c r="AH2940" s="50" t="s">
        <v>66</v>
      </c>
      <c r="AI2940" s="49"/>
      <c r="AJ2940" s="54"/>
    </row>
    <row r="2941" spans="1:36" ht="15" customHeight="1" x14ac:dyDescent="0.2">
      <c r="A2941" s="53">
        <v>46160</v>
      </c>
      <c r="B2941" s="57" t="s">
        <v>6431</v>
      </c>
      <c r="C2941" s="57" t="s">
        <v>6530</v>
      </c>
      <c r="D2941" s="57" t="s">
        <v>744</v>
      </c>
      <c r="E2941" s="57">
        <v>1</v>
      </c>
      <c r="F2941" s="49" t="s">
        <v>4826</v>
      </c>
      <c r="G2941" s="49" t="s">
        <v>1006</v>
      </c>
      <c r="H2941" s="49"/>
      <c r="I2941" s="49"/>
      <c r="J2941" s="49"/>
      <c r="K2941" s="49"/>
      <c r="L2941" s="49"/>
      <c r="M2941" s="55">
        <v>310559</v>
      </c>
      <c r="N2941" s="57">
        <v>48183000</v>
      </c>
      <c r="O2941" s="80" t="s">
        <v>49</v>
      </c>
      <c r="P2941" s="50" t="s">
        <v>37</v>
      </c>
      <c r="Q2941" s="50" t="s">
        <v>123</v>
      </c>
      <c r="R2941" s="50"/>
      <c r="S2941" s="50" t="s">
        <v>8964</v>
      </c>
      <c r="T2941" s="50" t="s">
        <v>213</v>
      </c>
      <c r="U2941" s="75">
        <v>0.59375</v>
      </c>
      <c r="V2941" s="75">
        <v>0.60902777777777783</v>
      </c>
      <c r="W2941" s="75">
        <v>0.59375</v>
      </c>
      <c r="X2941" s="75">
        <v>0.59444444444444444</v>
      </c>
      <c r="Y2941" s="75" t="s">
        <v>42</v>
      </c>
      <c r="Z2941" s="75" t="s">
        <v>42</v>
      </c>
      <c r="AA2941" s="75" t="s">
        <v>42</v>
      </c>
      <c r="AB2941" s="49" t="s">
        <v>8965</v>
      </c>
      <c r="AC2941" s="93">
        <v>0</v>
      </c>
      <c r="AD2941" s="93">
        <v>0</v>
      </c>
      <c r="AE2941" s="57" t="s">
        <v>3021</v>
      </c>
      <c r="AF2941" s="94" t="s">
        <v>56</v>
      </c>
      <c r="AG2941" s="84"/>
      <c r="AH2941" s="50" t="s">
        <v>66</v>
      </c>
      <c r="AI2941" s="49"/>
      <c r="AJ2941" s="54"/>
    </row>
    <row r="2942" spans="1:36" ht="15" customHeight="1" x14ac:dyDescent="0.2">
      <c r="A2942" s="53">
        <v>46160</v>
      </c>
      <c r="B2942" s="57" t="s">
        <v>6431</v>
      </c>
      <c r="C2942" s="57" t="s">
        <v>6530</v>
      </c>
      <c r="D2942" s="57" t="s">
        <v>744</v>
      </c>
      <c r="E2942" s="57">
        <v>1</v>
      </c>
      <c r="F2942" s="49" t="s">
        <v>3978</v>
      </c>
      <c r="G2942" s="49" t="s">
        <v>465</v>
      </c>
      <c r="H2942" s="49"/>
      <c r="I2942" s="49"/>
      <c r="J2942" s="49"/>
      <c r="K2942" s="49"/>
      <c r="L2942" s="49"/>
      <c r="M2942" s="55">
        <v>310825</v>
      </c>
      <c r="N2942" s="57">
        <v>48183162</v>
      </c>
      <c r="O2942" s="80" t="s">
        <v>49</v>
      </c>
      <c r="P2942" s="50" t="s">
        <v>89</v>
      </c>
      <c r="Q2942" s="50"/>
      <c r="R2942" s="50"/>
      <c r="S2942" s="50" t="s">
        <v>5090</v>
      </c>
      <c r="T2942" s="50" t="s">
        <v>421</v>
      </c>
      <c r="U2942" s="75">
        <v>0.60138888888888886</v>
      </c>
      <c r="V2942" s="75">
        <v>0.62777777777777777</v>
      </c>
      <c r="W2942" s="75">
        <v>0.62777777777777777</v>
      </c>
      <c r="X2942" s="75" t="s">
        <v>42</v>
      </c>
      <c r="Y2942" s="75" t="s">
        <v>42</v>
      </c>
      <c r="Z2942" s="75" t="s">
        <v>42</v>
      </c>
      <c r="AA2942" s="75" t="s">
        <v>42</v>
      </c>
      <c r="AB2942" s="49" t="s">
        <v>8966</v>
      </c>
      <c r="AC2942" s="93">
        <v>0</v>
      </c>
      <c r="AD2942" s="93">
        <v>0</v>
      </c>
      <c r="AE2942" s="57" t="s">
        <v>423</v>
      </c>
      <c r="AF2942" s="94" t="s">
        <v>45</v>
      </c>
      <c r="AG2942" s="84"/>
      <c r="AH2942" s="50" t="s">
        <v>66</v>
      </c>
      <c r="AI2942" s="49"/>
      <c r="AJ2942" s="54"/>
    </row>
    <row r="2943" spans="1:36" ht="15" customHeight="1" x14ac:dyDescent="0.2">
      <c r="A2943" s="53">
        <v>46160</v>
      </c>
      <c r="B2943" s="57" t="s">
        <v>6431</v>
      </c>
      <c r="C2943" s="57" t="s">
        <v>6530</v>
      </c>
      <c r="D2943" s="57" t="s">
        <v>744</v>
      </c>
      <c r="E2943" s="57">
        <v>1</v>
      </c>
      <c r="F2943" s="49" t="s">
        <v>3978</v>
      </c>
      <c r="G2943" s="49" t="s">
        <v>1298</v>
      </c>
      <c r="H2943" s="49"/>
      <c r="I2943" s="49"/>
      <c r="J2943" s="49"/>
      <c r="K2943" s="49"/>
      <c r="L2943" s="49"/>
      <c r="M2943" s="55" t="s">
        <v>4968</v>
      </c>
      <c r="N2943" s="57">
        <v>48183319</v>
      </c>
      <c r="O2943" s="100" t="s">
        <v>49</v>
      </c>
      <c r="P2943" s="50" t="s">
        <v>37</v>
      </c>
      <c r="Q2943" s="50" t="s">
        <v>767</v>
      </c>
      <c r="R2943" s="50"/>
      <c r="S2943" s="50" t="s">
        <v>4162</v>
      </c>
      <c r="T2943" s="50" t="s">
        <v>155</v>
      </c>
      <c r="U2943" s="75">
        <v>0.62013888888888891</v>
      </c>
      <c r="V2943" s="75">
        <v>0.625</v>
      </c>
      <c r="W2943" s="75">
        <v>0.62013888888888891</v>
      </c>
      <c r="X2943" s="75" t="s">
        <v>42</v>
      </c>
      <c r="Y2943" s="75" t="s">
        <v>42</v>
      </c>
      <c r="Z2943" s="75" t="s">
        <v>42</v>
      </c>
      <c r="AA2943" s="75"/>
      <c r="AB2943" s="51" t="s">
        <v>8967</v>
      </c>
      <c r="AC2943" s="93">
        <v>0</v>
      </c>
      <c r="AD2943" s="93">
        <v>0</v>
      </c>
      <c r="AE2943" s="57" t="s">
        <v>157</v>
      </c>
      <c r="AF2943" s="94" t="s">
        <v>45</v>
      </c>
      <c r="AG2943" s="84"/>
      <c r="AH2943" s="50" t="s">
        <v>66</v>
      </c>
      <c r="AI2943" s="49"/>
      <c r="AJ2943" s="54"/>
    </row>
    <row r="2944" spans="1:36" ht="15" customHeight="1" x14ac:dyDescent="0.2">
      <c r="A2944" s="53">
        <v>46160</v>
      </c>
      <c r="B2944" s="57" t="s">
        <v>6431</v>
      </c>
      <c r="C2944" s="57" t="s">
        <v>6530</v>
      </c>
      <c r="D2944" s="57" t="s">
        <v>744</v>
      </c>
      <c r="E2944" s="57">
        <v>1</v>
      </c>
      <c r="F2944" s="49" t="s">
        <v>4826</v>
      </c>
      <c r="G2944" s="49" t="s">
        <v>394</v>
      </c>
      <c r="H2944" s="49"/>
      <c r="I2944" s="49"/>
      <c r="J2944" s="49"/>
      <c r="K2944" s="49"/>
      <c r="L2944" s="49"/>
      <c r="M2944" s="55">
        <v>310550</v>
      </c>
      <c r="N2944" s="57">
        <v>48183123</v>
      </c>
      <c r="O2944" s="80" t="s">
        <v>49</v>
      </c>
      <c r="P2944" s="50" t="s">
        <v>37</v>
      </c>
      <c r="Q2944" s="50" t="s">
        <v>123</v>
      </c>
      <c r="R2944" s="50"/>
      <c r="S2944" s="50" t="s">
        <v>7818</v>
      </c>
      <c r="T2944" s="50" t="s">
        <v>155</v>
      </c>
      <c r="U2944" s="75">
        <v>0.60138888888888886</v>
      </c>
      <c r="V2944" s="75">
        <v>0.62361111111111112</v>
      </c>
      <c r="W2944" s="75">
        <v>0.60138888888888886</v>
      </c>
      <c r="X2944" s="75">
        <v>0.61249999999999993</v>
      </c>
      <c r="Y2944" s="75" t="s">
        <v>42</v>
      </c>
      <c r="Z2944" s="75" t="s">
        <v>42</v>
      </c>
      <c r="AA2944" s="75" t="s">
        <v>42</v>
      </c>
      <c r="AB2944" s="49" t="s">
        <v>8968</v>
      </c>
      <c r="AC2944" s="93">
        <v>0</v>
      </c>
      <c r="AD2944" s="93">
        <v>0</v>
      </c>
      <c r="AE2944" s="57" t="s">
        <v>286</v>
      </c>
      <c r="AF2944" s="94" t="s">
        <v>56</v>
      </c>
      <c r="AG2944" s="84"/>
      <c r="AH2944" s="50" t="s">
        <v>66</v>
      </c>
      <c r="AI2944" s="49"/>
      <c r="AJ2944" s="54"/>
    </row>
    <row r="2945" spans="1:36" ht="15" customHeight="1" x14ac:dyDescent="0.2">
      <c r="A2945" s="53">
        <v>46160</v>
      </c>
      <c r="B2945" s="57" t="s">
        <v>6431</v>
      </c>
      <c r="C2945" s="57" t="s">
        <v>6530</v>
      </c>
      <c r="D2945" s="57" t="s">
        <v>744</v>
      </c>
      <c r="E2945" s="57">
        <v>1</v>
      </c>
      <c r="F2945" s="49" t="s">
        <v>3978</v>
      </c>
      <c r="G2945" s="49" t="s">
        <v>328</v>
      </c>
      <c r="H2945" s="49"/>
      <c r="I2945" s="49"/>
      <c r="J2945" s="49"/>
      <c r="K2945" s="49"/>
      <c r="L2945" s="49"/>
      <c r="M2945" s="55">
        <v>310535</v>
      </c>
      <c r="N2945" s="57">
        <v>48182965</v>
      </c>
      <c r="O2945" s="80" t="s">
        <v>49</v>
      </c>
      <c r="P2945" s="50" t="s">
        <v>37</v>
      </c>
      <c r="Q2945" s="50" t="s">
        <v>39</v>
      </c>
      <c r="R2945" s="50"/>
      <c r="S2945" s="50" t="s">
        <v>6646</v>
      </c>
      <c r="T2945" s="50" t="s">
        <v>91</v>
      </c>
      <c r="U2945" s="75">
        <v>0.59583333333333333</v>
      </c>
      <c r="V2945" s="75">
        <v>0.62916666666666665</v>
      </c>
      <c r="W2945" s="75">
        <v>0.59583333333333333</v>
      </c>
      <c r="X2945" s="75" t="s">
        <v>42</v>
      </c>
      <c r="Y2945" s="75" t="s">
        <v>42</v>
      </c>
      <c r="Z2945" s="75" t="s">
        <v>42</v>
      </c>
      <c r="AA2945" s="75" t="s">
        <v>42</v>
      </c>
      <c r="AB2945" s="49" t="s">
        <v>8969</v>
      </c>
      <c r="AC2945" s="93">
        <v>0</v>
      </c>
      <c r="AD2945" s="93">
        <v>0</v>
      </c>
      <c r="AE2945" s="57" t="s">
        <v>269</v>
      </c>
      <c r="AF2945" s="94" t="s">
        <v>56</v>
      </c>
      <c r="AG2945" s="84"/>
      <c r="AH2945" s="50" t="s">
        <v>66</v>
      </c>
      <c r="AI2945" s="49"/>
      <c r="AJ2945" s="54"/>
    </row>
    <row r="2946" spans="1:36" ht="15" customHeight="1" x14ac:dyDescent="0.2">
      <c r="A2946" s="53">
        <v>46160</v>
      </c>
      <c r="B2946" s="57" t="s">
        <v>6431</v>
      </c>
      <c r="C2946" s="57" t="s">
        <v>6504</v>
      </c>
      <c r="D2946" s="57" t="s">
        <v>744</v>
      </c>
      <c r="E2946" s="57">
        <v>1</v>
      </c>
      <c r="F2946" s="49" t="s">
        <v>4826</v>
      </c>
      <c r="G2946" s="49" t="s">
        <v>1057</v>
      </c>
      <c r="H2946" s="49"/>
      <c r="I2946" s="49"/>
      <c r="J2946" s="49"/>
      <c r="K2946" s="49"/>
      <c r="L2946" s="49"/>
      <c r="M2946" s="55">
        <v>310784</v>
      </c>
      <c r="N2946" s="57">
        <v>48182642</v>
      </c>
      <c r="O2946" s="80" t="s">
        <v>49</v>
      </c>
      <c r="P2946" s="50" t="s">
        <v>37</v>
      </c>
      <c r="Q2946" s="50" t="s">
        <v>307</v>
      </c>
      <c r="R2946" s="50"/>
      <c r="S2946" s="50" t="s">
        <v>8970</v>
      </c>
      <c r="T2946" s="50" t="s">
        <v>150</v>
      </c>
      <c r="U2946" s="75">
        <v>0.56041666666666667</v>
      </c>
      <c r="V2946" s="75">
        <v>0.62916666666666665</v>
      </c>
      <c r="W2946" s="75">
        <v>0.56041666666666667</v>
      </c>
      <c r="X2946" s="75">
        <v>0.56388888888888888</v>
      </c>
      <c r="Y2946" s="75">
        <v>0.56319444444444444</v>
      </c>
      <c r="Z2946" s="75" t="s">
        <v>42</v>
      </c>
      <c r="AA2946" s="75" t="s">
        <v>42</v>
      </c>
      <c r="AB2946" s="49" t="s">
        <v>8971</v>
      </c>
      <c r="AC2946" s="93">
        <v>0</v>
      </c>
      <c r="AD2946" s="93">
        <v>0</v>
      </c>
      <c r="AE2946" s="57" t="s">
        <v>152</v>
      </c>
      <c r="AF2946" s="94" t="s">
        <v>56</v>
      </c>
      <c r="AG2946" s="84"/>
      <c r="AH2946" s="50" t="s">
        <v>66</v>
      </c>
      <c r="AI2946" s="49"/>
      <c r="AJ2946" s="54"/>
    </row>
    <row r="2947" spans="1:36" ht="15" customHeight="1" x14ac:dyDescent="0.2">
      <c r="A2947" s="53">
        <v>46160</v>
      </c>
      <c r="B2947" s="57" t="s">
        <v>6431</v>
      </c>
      <c r="C2947" s="57" t="s">
        <v>6530</v>
      </c>
      <c r="D2947" s="57" t="s">
        <v>381</v>
      </c>
      <c r="E2947" s="57">
        <v>6</v>
      </c>
      <c r="F2947" s="49" t="s">
        <v>382</v>
      </c>
      <c r="G2947" s="49" t="s">
        <v>1017</v>
      </c>
      <c r="H2947" s="49"/>
      <c r="I2947" s="49"/>
      <c r="J2947" s="49"/>
      <c r="K2947" s="49"/>
      <c r="L2947" s="49"/>
      <c r="M2947" s="55">
        <v>310704</v>
      </c>
      <c r="N2947" s="57">
        <v>48183201</v>
      </c>
      <c r="O2947" s="80" t="s">
        <v>49</v>
      </c>
      <c r="P2947" s="50" t="s">
        <v>37</v>
      </c>
      <c r="Q2947" s="50" t="s">
        <v>39</v>
      </c>
      <c r="R2947" s="50"/>
      <c r="S2947" s="50" t="s">
        <v>8972</v>
      </c>
      <c r="T2947" s="50" t="s">
        <v>396</v>
      </c>
      <c r="U2947" s="75">
        <v>0.61111111111111105</v>
      </c>
      <c r="V2947" s="75">
        <v>0.6333333333333333</v>
      </c>
      <c r="W2947" s="75">
        <v>0.61388888888888882</v>
      </c>
      <c r="X2947" s="75" t="s">
        <v>42</v>
      </c>
      <c r="Y2947" s="75" t="s">
        <v>42</v>
      </c>
      <c r="Z2947" s="75" t="s">
        <v>42</v>
      </c>
      <c r="AA2947" s="75" t="s">
        <v>42</v>
      </c>
      <c r="AB2947" s="49" t="s">
        <v>8973</v>
      </c>
      <c r="AC2947" s="93">
        <v>0</v>
      </c>
      <c r="AD2947" s="93">
        <v>0</v>
      </c>
      <c r="AE2947" s="57" t="s">
        <v>162</v>
      </c>
      <c r="AF2947" s="94" t="s">
        <v>56</v>
      </c>
      <c r="AG2947" s="84" t="s">
        <v>57</v>
      </c>
      <c r="AH2947" s="50" t="s">
        <v>66</v>
      </c>
      <c r="AI2947" s="49"/>
      <c r="AJ2947" s="54" t="s">
        <v>8974</v>
      </c>
    </row>
    <row r="2948" spans="1:36" ht="15" customHeight="1" x14ac:dyDescent="0.2">
      <c r="A2948" s="53">
        <v>46160</v>
      </c>
      <c r="B2948" s="57" t="s">
        <v>6431</v>
      </c>
      <c r="C2948" s="57" t="s">
        <v>6530</v>
      </c>
      <c r="D2948" s="57" t="s">
        <v>744</v>
      </c>
      <c r="E2948" s="57">
        <v>1</v>
      </c>
      <c r="F2948" s="49" t="s">
        <v>3972</v>
      </c>
      <c r="G2948" s="49" t="s">
        <v>411</v>
      </c>
      <c r="H2948" s="49"/>
      <c r="I2948" s="49"/>
      <c r="J2948" s="49"/>
      <c r="K2948" s="49"/>
      <c r="L2948" s="49"/>
      <c r="M2948" s="55">
        <v>310807</v>
      </c>
      <c r="N2948" s="57">
        <v>48183373</v>
      </c>
      <c r="O2948" s="80" t="s">
        <v>36</v>
      </c>
      <c r="P2948" s="50" t="s">
        <v>39</v>
      </c>
      <c r="Q2948" s="50"/>
      <c r="R2948" s="50" t="s">
        <v>39</v>
      </c>
      <c r="S2948" s="50" t="s">
        <v>8975</v>
      </c>
      <c r="T2948" s="50" t="s">
        <v>391</v>
      </c>
      <c r="U2948" s="75">
        <v>0.63541666666666663</v>
      </c>
      <c r="V2948" s="75">
        <v>0.66111111111111109</v>
      </c>
      <c r="W2948" s="75">
        <v>0.63750000000000007</v>
      </c>
      <c r="X2948" s="75" t="s">
        <v>42</v>
      </c>
      <c r="Y2948" s="75" t="s">
        <v>42</v>
      </c>
      <c r="Z2948" s="75" t="s">
        <v>42</v>
      </c>
      <c r="AA2948" s="75" t="s">
        <v>42</v>
      </c>
      <c r="AB2948" s="49" t="s">
        <v>8976</v>
      </c>
      <c r="AC2948" s="93">
        <v>0</v>
      </c>
      <c r="AD2948" s="93">
        <v>3</v>
      </c>
      <c r="AE2948" s="57" t="s">
        <v>393</v>
      </c>
      <c r="AF2948" s="94" t="s">
        <v>56</v>
      </c>
      <c r="AG2948" s="84"/>
      <c r="AH2948" s="50" t="s">
        <v>58</v>
      </c>
      <c r="AI2948" s="49"/>
      <c r="AJ2948" s="54"/>
    </row>
    <row r="2949" spans="1:36" ht="15" customHeight="1" x14ac:dyDescent="0.2">
      <c r="A2949" s="53">
        <v>46160</v>
      </c>
      <c r="B2949" s="57" t="s">
        <v>6431</v>
      </c>
      <c r="C2949" s="57" t="s">
        <v>6530</v>
      </c>
      <c r="D2949" s="57" t="s">
        <v>744</v>
      </c>
      <c r="E2949" s="57">
        <v>1</v>
      </c>
      <c r="F2949" s="49" t="s">
        <v>3959</v>
      </c>
      <c r="G2949" s="49" t="s">
        <v>952</v>
      </c>
      <c r="H2949" s="49"/>
      <c r="I2949" s="49"/>
      <c r="J2949" s="49"/>
      <c r="K2949" s="49"/>
      <c r="L2949" s="49"/>
      <c r="M2949" s="55">
        <v>311464</v>
      </c>
      <c r="N2949" s="57">
        <v>48183676</v>
      </c>
      <c r="O2949" s="80" t="s">
        <v>49</v>
      </c>
      <c r="P2949" s="50" t="s">
        <v>39</v>
      </c>
      <c r="Q2949" s="50"/>
      <c r="R2949" s="50"/>
      <c r="S2949" s="50" t="s">
        <v>295</v>
      </c>
      <c r="T2949" s="50" t="s">
        <v>120</v>
      </c>
      <c r="U2949" s="75">
        <v>0.65972222222222221</v>
      </c>
      <c r="V2949" s="75">
        <v>0.66805555555555562</v>
      </c>
      <c r="W2949" s="75">
        <v>0.66249999999999998</v>
      </c>
      <c r="X2949" s="75" t="s">
        <v>42</v>
      </c>
      <c r="Y2949" s="75" t="s">
        <v>42</v>
      </c>
      <c r="Z2949" s="75" t="s">
        <v>42</v>
      </c>
      <c r="AA2949" s="75" t="s">
        <v>42</v>
      </c>
      <c r="AB2949" s="49" t="s">
        <v>8977</v>
      </c>
      <c r="AC2949" s="93">
        <v>0</v>
      </c>
      <c r="AD2949" s="93">
        <v>0</v>
      </c>
      <c r="AE2949" s="57" t="s">
        <v>73</v>
      </c>
      <c r="AF2949" s="94" t="s">
        <v>45</v>
      </c>
      <c r="AG2949" s="84"/>
      <c r="AH2949" s="50" t="s">
        <v>66</v>
      </c>
      <c r="AI2949" s="49"/>
      <c r="AJ2949" s="54"/>
    </row>
    <row r="2950" spans="1:36" ht="15" customHeight="1" x14ac:dyDescent="0.2">
      <c r="A2950" s="53">
        <v>46160</v>
      </c>
      <c r="B2950" s="57" t="s">
        <v>6431</v>
      </c>
      <c r="C2950" s="57" t="s">
        <v>6530</v>
      </c>
      <c r="D2950" s="57" t="s">
        <v>744</v>
      </c>
      <c r="E2950" s="57">
        <v>1</v>
      </c>
      <c r="F2950" s="49" t="s">
        <v>3978</v>
      </c>
      <c r="G2950" s="49" t="s">
        <v>521</v>
      </c>
      <c r="H2950" s="49"/>
      <c r="I2950" s="49"/>
      <c r="J2950" s="49"/>
      <c r="K2950" s="49"/>
      <c r="L2950" s="49"/>
      <c r="M2950" s="55">
        <v>311364</v>
      </c>
      <c r="N2950" s="57">
        <v>48183074</v>
      </c>
      <c r="O2950" s="80" t="s">
        <v>49</v>
      </c>
      <c r="P2950" s="50" t="s">
        <v>37</v>
      </c>
      <c r="Q2950" s="50" t="s">
        <v>117</v>
      </c>
      <c r="R2950" s="50" t="s">
        <v>51</v>
      </c>
      <c r="S2950" s="50" t="s">
        <v>5607</v>
      </c>
      <c r="T2950" s="50" t="s">
        <v>3785</v>
      </c>
      <c r="U2950" s="75">
        <v>0.60277777777777775</v>
      </c>
      <c r="V2950" s="75">
        <v>0.65208333333333335</v>
      </c>
      <c r="W2950" s="75">
        <v>0.60277777777777775</v>
      </c>
      <c r="X2950" s="75">
        <v>0.60277777777777775</v>
      </c>
      <c r="Y2950" s="75" t="s">
        <v>42</v>
      </c>
      <c r="Z2950" s="75" t="s">
        <v>42</v>
      </c>
      <c r="AA2950" s="75" t="s">
        <v>42</v>
      </c>
      <c r="AB2950" s="49" t="s">
        <v>8978</v>
      </c>
      <c r="AC2950" s="93">
        <v>0</v>
      </c>
      <c r="AD2950" s="93">
        <v>1</v>
      </c>
      <c r="AE2950" s="57" t="s">
        <v>4105</v>
      </c>
      <c r="AF2950" s="94" t="s">
        <v>56</v>
      </c>
      <c r="AG2950" s="84"/>
      <c r="AH2950" s="50" t="s">
        <v>46</v>
      </c>
      <c r="AI2950" s="49"/>
      <c r="AJ2950" s="54"/>
    </row>
    <row r="2951" spans="1:36" ht="15" customHeight="1" x14ac:dyDescent="0.2">
      <c r="A2951" s="53">
        <v>46160</v>
      </c>
      <c r="B2951" s="57" t="s">
        <v>6371</v>
      </c>
      <c r="C2951" s="57" t="s">
        <v>6372</v>
      </c>
      <c r="D2951" s="57" t="s">
        <v>744</v>
      </c>
      <c r="E2951" s="57">
        <v>1</v>
      </c>
      <c r="F2951" s="49" t="s">
        <v>4826</v>
      </c>
      <c r="G2951" s="49" t="s">
        <v>1006</v>
      </c>
      <c r="H2951" s="49"/>
      <c r="I2951" s="49"/>
      <c r="J2951" s="49"/>
      <c r="K2951" s="49"/>
      <c r="L2951" s="49"/>
      <c r="M2951" s="55" t="s">
        <v>4968</v>
      </c>
      <c r="N2951" s="57">
        <v>48182962</v>
      </c>
      <c r="O2951" s="100" t="s">
        <v>49</v>
      </c>
      <c r="P2951" s="50" t="s">
        <v>37</v>
      </c>
      <c r="Q2951" s="50" t="s">
        <v>123</v>
      </c>
      <c r="R2951" s="50"/>
      <c r="S2951" s="50" t="s">
        <v>8979</v>
      </c>
      <c r="T2951" s="50" t="s">
        <v>619</v>
      </c>
      <c r="U2951" s="75"/>
      <c r="V2951" s="75"/>
      <c r="W2951" s="75"/>
      <c r="X2951" s="75"/>
      <c r="Y2951" s="75"/>
      <c r="Z2951" s="75"/>
      <c r="AA2951" s="75"/>
      <c r="AB2951" s="51" t="s">
        <v>8980</v>
      </c>
      <c r="AC2951" s="93">
        <v>0</v>
      </c>
      <c r="AD2951" s="93">
        <v>0</v>
      </c>
      <c r="AE2951" s="57" t="s">
        <v>3021</v>
      </c>
      <c r="AF2951" s="94" t="s">
        <v>56</v>
      </c>
      <c r="AG2951" s="84"/>
      <c r="AH2951" s="50" t="s">
        <v>66</v>
      </c>
      <c r="AI2951" s="49"/>
      <c r="AJ2951" s="54"/>
    </row>
    <row r="2952" spans="1:36" ht="15" customHeight="1" x14ac:dyDescent="0.2">
      <c r="A2952" s="53">
        <v>46160</v>
      </c>
      <c r="B2952" s="57" t="s">
        <v>6431</v>
      </c>
      <c r="C2952" s="57" t="s">
        <v>6530</v>
      </c>
      <c r="D2952" s="57" t="s">
        <v>744</v>
      </c>
      <c r="E2952" s="57">
        <v>1</v>
      </c>
      <c r="F2952" s="49" t="s">
        <v>4826</v>
      </c>
      <c r="G2952" s="49" t="s">
        <v>378</v>
      </c>
      <c r="H2952" s="49"/>
      <c r="I2952" s="49"/>
      <c r="J2952" s="49"/>
      <c r="K2952" s="49"/>
      <c r="L2952" s="49"/>
      <c r="M2952" s="55">
        <v>310766</v>
      </c>
      <c r="N2952" s="57">
        <v>48183083</v>
      </c>
      <c r="O2952" s="80" t="s">
        <v>49</v>
      </c>
      <c r="P2952" s="50" t="s">
        <v>37</v>
      </c>
      <c r="Q2952" s="50" t="s">
        <v>38</v>
      </c>
      <c r="R2952" s="50" t="s">
        <v>39</v>
      </c>
      <c r="S2952" s="50" t="s">
        <v>4529</v>
      </c>
      <c r="T2952" s="50" t="s">
        <v>155</v>
      </c>
      <c r="U2952" s="75">
        <v>0.59722222222222221</v>
      </c>
      <c r="V2952" s="75">
        <v>0.67361111111111116</v>
      </c>
      <c r="W2952" s="75">
        <v>0.59652777777777777</v>
      </c>
      <c r="X2952" s="75" t="s">
        <v>42</v>
      </c>
      <c r="Y2952" s="75" t="s">
        <v>42</v>
      </c>
      <c r="Z2952" s="75" t="s">
        <v>42</v>
      </c>
      <c r="AA2952" s="75" t="s">
        <v>42</v>
      </c>
      <c r="AB2952" s="49" t="s">
        <v>8981</v>
      </c>
      <c r="AC2952" s="93">
        <v>0</v>
      </c>
      <c r="AD2952" s="93">
        <v>1</v>
      </c>
      <c r="AE2952" s="57" t="s">
        <v>286</v>
      </c>
      <c r="AF2952" s="94" t="s">
        <v>56</v>
      </c>
      <c r="AG2952" s="84"/>
      <c r="AH2952" s="50" t="s">
        <v>46</v>
      </c>
      <c r="AI2952" s="49"/>
      <c r="AJ2952" s="54"/>
    </row>
    <row r="2953" spans="1:36" ht="15" customHeight="1" x14ac:dyDescent="0.2">
      <c r="A2953" s="53">
        <v>46160</v>
      </c>
      <c r="B2953" s="57" t="s">
        <v>6431</v>
      </c>
      <c r="C2953" s="57" t="s">
        <v>6530</v>
      </c>
      <c r="D2953" s="57" t="s">
        <v>744</v>
      </c>
      <c r="E2953" s="57">
        <v>1</v>
      </c>
      <c r="F2953" s="49" t="s">
        <v>4826</v>
      </c>
      <c r="G2953" s="49" t="s">
        <v>1584</v>
      </c>
      <c r="H2953" s="49"/>
      <c r="I2953" s="49"/>
      <c r="J2953" s="49"/>
      <c r="K2953" s="49"/>
      <c r="L2953" s="49"/>
      <c r="M2953" s="55">
        <v>310654</v>
      </c>
      <c r="N2953" s="57">
        <v>48183255</v>
      </c>
      <c r="O2953" s="80" t="s">
        <v>49</v>
      </c>
      <c r="P2953" s="50" t="s">
        <v>37</v>
      </c>
      <c r="Q2953" s="50" t="s">
        <v>123</v>
      </c>
      <c r="R2953" s="50"/>
      <c r="S2953" s="50" t="s">
        <v>8982</v>
      </c>
      <c r="T2953" s="50" t="s">
        <v>396</v>
      </c>
      <c r="U2953" s="75">
        <v>0.63194444444444442</v>
      </c>
      <c r="V2953" s="75">
        <v>0.65486111111111112</v>
      </c>
      <c r="W2953" s="75">
        <v>0.63194444444444442</v>
      </c>
      <c r="X2953" s="75" t="s">
        <v>8983</v>
      </c>
      <c r="Y2953" s="75" t="s">
        <v>42</v>
      </c>
      <c r="Z2953" s="75" t="s">
        <v>42</v>
      </c>
      <c r="AA2953" s="75" t="s">
        <v>42</v>
      </c>
      <c r="AB2953" s="49" t="s">
        <v>8984</v>
      </c>
      <c r="AC2953" s="93">
        <v>0</v>
      </c>
      <c r="AD2953" s="93">
        <v>0</v>
      </c>
      <c r="AE2953" s="57" t="s">
        <v>162</v>
      </c>
      <c r="AF2953" s="94" t="s">
        <v>56</v>
      </c>
      <c r="AG2953" s="84"/>
      <c r="AH2953" s="50" t="s">
        <v>66</v>
      </c>
      <c r="AI2953" s="49"/>
      <c r="AJ2953" s="54"/>
    </row>
    <row r="2954" spans="1:36" ht="15" customHeight="1" x14ac:dyDescent="0.2">
      <c r="A2954" s="53">
        <v>46160</v>
      </c>
      <c r="B2954" s="57" t="s">
        <v>6431</v>
      </c>
      <c r="C2954" s="57" t="s">
        <v>6530</v>
      </c>
      <c r="D2954" s="57" t="s">
        <v>744</v>
      </c>
      <c r="E2954" s="57">
        <v>1</v>
      </c>
      <c r="F2954" s="49" t="s">
        <v>4826</v>
      </c>
      <c r="G2954" s="49" t="s">
        <v>465</v>
      </c>
      <c r="H2954" s="49"/>
      <c r="I2954" s="49"/>
      <c r="J2954" s="49"/>
      <c r="K2954" s="49"/>
      <c r="L2954" s="49"/>
      <c r="M2954" s="55">
        <v>310873</v>
      </c>
      <c r="N2954" s="57">
        <v>48183298</v>
      </c>
      <c r="O2954" s="80" t="s">
        <v>49</v>
      </c>
      <c r="P2954" s="50" t="s">
        <v>37</v>
      </c>
      <c r="Q2954" s="50" t="s">
        <v>117</v>
      </c>
      <c r="R2954" s="50" t="s">
        <v>51</v>
      </c>
      <c r="S2954" s="50" t="s">
        <v>8985</v>
      </c>
      <c r="T2954" s="50" t="s">
        <v>53</v>
      </c>
      <c r="U2954" s="75">
        <v>0.6381944444444444</v>
      </c>
      <c r="V2954" s="75">
        <v>0.65902777777777777</v>
      </c>
      <c r="W2954" s="75">
        <v>0.6381944444444444</v>
      </c>
      <c r="X2954" s="75">
        <v>0.6381944444444444</v>
      </c>
      <c r="Y2954" s="75" t="s">
        <v>42</v>
      </c>
      <c r="Z2954" s="75" t="s">
        <v>42</v>
      </c>
      <c r="AA2954" s="75" t="s">
        <v>42</v>
      </c>
      <c r="AB2954" s="49" t="s">
        <v>8986</v>
      </c>
      <c r="AC2954" s="93">
        <v>0</v>
      </c>
      <c r="AD2954" s="93">
        <v>1</v>
      </c>
      <c r="AE2954" s="57" t="s">
        <v>55</v>
      </c>
      <c r="AF2954" s="94" t="s">
        <v>56</v>
      </c>
      <c r="AG2954" s="84"/>
      <c r="AH2954" s="50" t="s">
        <v>46</v>
      </c>
      <c r="AI2954" s="49"/>
      <c r="AJ2954" s="54"/>
    </row>
    <row r="2955" spans="1:36" ht="15" customHeight="1" x14ac:dyDescent="0.2">
      <c r="A2955" s="53">
        <v>46160</v>
      </c>
      <c r="B2955" s="57" t="s">
        <v>6431</v>
      </c>
      <c r="C2955" s="57" t="s">
        <v>6530</v>
      </c>
      <c r="D2955" s="57" t="s">
        <v>744</v>
      </c>
      <c r="E2955" s="57">
        <v>1</v>
      </c>
      <c r="F2955" s="49" t="s">
        <v>3978</v>
      </c>
      <c r="G2955" s="49" t="s">
        <v>424</v>
      </c>
      <c r="H2955" s="49"/>
      <c r="I2955" s="49"/>
      <c r="J2955" s="49"/>
      <c r="K2955" s="49"/>
      <c r="L2955" s="49"/>
      <c r="M2955" s="55">
        <v>310730</v>
      </c>
      <c r="N2955" s="57">
        <v>48183510</v>
      </c>
      <c r="O2955" s="80" t="s">
        <v>49</v>
      </c>
      <c r="P2955" s="50" t="s">
        <v>37</v>
      </c>
      <c r="Q2955" s="50" t="s">
        <v>38</v>
      </c>
      <c r="R2955" s="50" t="s">
        <v>39</v>
      </c>
      <c r="S2955" s="50" t="s">
        <v>8987</v>
      </c>
      <c r="T2955" s="50" t="s">
        <v>53</v>
      </c>
      <c r="U2955" s="75">
        <v>0.65</v>
      </c>
      <c r="V2955" s="75">
        <v>0.68263888888888891</v>
      </c>
      <c r="W2955" s="75">
        <v>0.65</v>
      </c>
      <c r="X2955" s="75" t="s">
        <v>42</v>
      </c>
      <c r="Y2955" s="75" t="s">
        <v>42</v>
      </c>
      <c r="Z2955" s="75" t="s">
        <v>42</v>
      </c>
      <c r="AA2955" s="75" t="s">
        <v>42</v>
      </c>
      <c r="AB2955" s="49" t="s">
        <v>8988</v>
      </c>
      <c r="AC2955" s="93">
        <v>0</v>
      </c>
      <c r="AD2955" s="93">
        <v>1</v>
      </c>
      <c r="AE2955" s="57" t="s">
        <v>55</v>
      </c>
      <c r="AF2955" s="94" t="s">
        <v>56</v>
      </c>
      <c r="AG2955" s="84"/>
      <c r="AH2955" s="50" t="s">
        <v>46</v>
      </c>
      <c r="AI2955" s="49"/>
      <c r="AJ2955" s="54"/>
    </row>
    <row r="2956" spans="1:36" ht="15" customHeight="1" x14ac:dyDescent="0.2">
      <c r="A2956" s="53">
        <v>46160</v>
      </c>
      <c r="B2956" s="57" t="s">
        <v>6371</v>
      </c>
      <c r="C2956" s="57" t="s">
        <v>6372</v>
      </c>
      <c r="D2956" s="57" t="s">
        <v>744</v>
      </c>
      <c r="E2956" s="57">
        <v>1</v>
      </c>
      <c r="F2956" s="49" t="s">
        <v>726</v>
      </c>
      <c r="G2956" s="49" t="s">
        <v>2391</v>
      </c>
      <c r="H2956" s="49"/>
      <c r="I2956" s="49"/>
      <c r="J2956" s="49"/>
      <c r="K2956" s="49"/>
      <c r="L2956" s="49"/>
      <c r="M2956" s="55" t="s">
        <v>4968</v>
      </c>
      <c r="N2956" s="57">
        <v>4818311</v>
      </c>
      <c r="O2956" s="100" t="s">
        <v>250</v>
      </c>
      <c r="P2956" s="50" t="s">
        <v>37</v>
      </c>
      <c r="Q2956" s="50" t="s">
        <v>38</v>
      </c>
      <c r="R2956" s="50"/>
      <c r="S2956" s="50" t="s">
        <v>8989</v>
      </c>
      <c r="T2956" s="50" t="s">
        <v>469</v>
      </c>
      <c r="U2956" s="75"/>
      <c r="V2956" s="75"/>
      <c r="W2956" s="75"/>
      <c r="X2956" s="75"/>
      <c r="Y2956" s="75"/>
      <c r="Z2956" s="75"/>
      <c r="AA2956" s="75"/>
      <c r="AB2956" s="51" t="s">
        <v>8990</v>
      </c>
      <c r="AC2956" s="93">
        <v>0</v>
      </c>
      <c r="AD2956" s="93">
        <v>0</v>
      </c>
      <c r="AE2956" s="57" t="s">
        <v>483</v>
      </c>
      <c r="AF2956" s="94" t="s">
        <v>45</v>
      </c>
      <c r="AG2956" s="84"/>
      <c r="AH2956" s="50" t="s">
        <v>66</v>
      </c>
      <c r="AI2956" s="49"/>
      <c r="AJ2956" s="54"/>
    </row>
    <row r="2957" spans="1:36" ht="15" customHeight="1" x14ac:dyDescent="0.2">
      <c r="A2957" s="53">
        <v>46160</v>
      </c>
      <c r="B2957" s="57" t="s">
        <v>6431</v>
      </c>
      <c r="C2957" s="57" t="s">
        <v>6551</v>
      </c>
      <c r="D2957" s="57" t="s">
        <v>744</v>
      </c>
      <c r="E2957" s="57">
        <v>1</v>
      </c>
      <c r="F2957" s="49" t="s">
        <v>3972</v>
      </c>
      <c r="G2957" s="49" t="s">
        <v>1040</v>
      </c>
      <c r="H2957" s="49"/>
      <c r="I2957" s="49"/>
      <c r="J2957" s="49"/>
      <c r="K2957" s="49"/>
      <c r="L2957" s="49"/>
      <c r="M2957" s="55">
        <v>310801</v>
      </c>
      <c r="N2957" s="57">
        <v>48183813</v>
      </c>
      <c r="O2957" s="80" t="s">
        <v>36</v>
      </c>
      <c r="P2957" s="50" t="s">
        <v>37</v>
      </c>
      <c r="Q2957" s="50" t="s">
        <v>39</v>
      </c>
      <c r="R2957" s="50"/>
      <c r="S2957" s="50" t="s">
        <v>8991</v>
      </c>
      <c r="T2957" s="50" t="s">
        <v>213</v>
      </c>
      <c r="U2957" s="75">
        <v>0.67013888888888884</v>
      </c>
      <c r="V2957" s="75">
        <v>0.69236111111111109</v>
      </c>
      <c r="W2957" s="75">
        <v>0.67013888888888884</v>
      </c>
      <c r="X2957" s="75" t="s">
        <v>42</v>
      </c>
      <c r="Y2957" s="75" t="s">
        <v>42</v>
      </c>
      <c r="Z2957" s="75" t="s">
        <v>42</v>
      </c>
      <c r="AA2957" s="75" t="s">
        <v>42</v>
      </c>
      <c r="AB2957" s="49" t="s">
        <v>8992</v>
      </c>
      <c r="AC2957" s="93">
        <v>0</v>
      </c>
      <c r="AD2957" s="93">
        <v>0</v>
      </c>
      <c r="AE2957" s="57" t="s">
        <v>215</v>
      </c>
      <c r="AF2957" s="94" t="s">
        <v>113</v>
      </c>
      <c r="AG2957" s="84"/>
      <c r="AH2957" s="50" t="s">
        <v>66</v>
      </c>
      <c r="AI2957" s="49"/>
      <c r="AJ2957" s="54"/>
    </row>
    <row r="2958" spans="1:36" ht="15" customHeight="1" x14ac:dyDescent="0.2">
      <c r="A2958" s="53">
        <v>46160</v>
      </c>
      <c r="B2958" s="57" t="s">
        <v>6431</v>
      </c>
      <c r="C2958" s="57" t="s">
        <v>6530</v>
      </c>
      <c r="D2958" s="57" t="s">
        <v>744</v>
      </c>
      <c r="E2958" s="57">
        <v>1</v>
      </c>
      <c r="F2958" s="49" t="s">
        <v>3972</v>
      </c>
      <c r="G2958" s="49" t="s">
        <v>1237</v>
      </c>
      <c r="H2958" s="49"/>
      <c r="I2958" s="49"/>
      <c r="J2958" s="49"/>
      <c r="K2958" s="49"/>
      <c r="L2958" s="49"/>
      <c r="M2958" s="55">
        <v>310758</v>
      </c>
      <c r="N2958" s="57">
        <v>48183668</v>
      </c>
      <c r="O2958" s="80" t="s">
        <v>36</v>
      </c>
      <c r="P2958" s="50" t="s">
        <v>80</v>
      </c>
      <c r="Q2958" s="50"/>
      <c r="R2958" s="50"/>
      <c r="S2958" s="50" t="s">
        <v>7851</v>
      </c>
      <c r="T2958" s="50" t="s">
        <v>213</v>
      </c>
      <c r="U2958" s="75">
        <v>0.66180555555555554</v>
      </c>
      <c r="V2958" s="75">
        <v>0.66666666666666663</v>
      </c>
      <c r="W2958" s="75">
        <v>0.66388888888888886</v>
      </c>
      <c r="X2958" s="75" t="s">
        <v>42</v>
      </c>
      <c r="Y2958" s="75" t="s">
        <v>42</v>
      </c>
      <c r="Z2958" s="75" t="s">
        <v>42</v>
      </c>
      <c r="AA2958" s="75" t="s">
        <v>42</v>
      </c>
      <c r="AB2958" s="49" t="s">
        <v>8993</v>
      </c>
      <c r="AC2958" s="93">
        <v>0</v>
      </c>
      <c r="AD2958" s="93">
        <v>0</v>
      </c>
      <c r="AE2958" s="57" t="s">
        <v>209</v>
      </c>
      <c r="AF2958" s="94" t="s">
        <v>56</v>
      </c>
      <c r="AG2958" s="84"/>
      <c r="AH2958" s="50" t="s">
        <v>66</v>
      </c>
      <c r="AI2958" s="49"/>
      <c r="AJ2958" s="54"/>
    </row>
    <row r="2959" spans="1:36" ht="15" customHeight="1" x14ac:dyDescent="0.2">
      <c r="A2959" s="53">
        <v>46160</v>
      </c>
      <c r="B2959" s="57" t="s">
        <v>6431</v>
      </c>
      <c r="C2959" s="57" t="s">
        <v>6551</v>
      </c>
      <c r="D2959" s="57" t="s">
        <v>744</v>
      </c>
      <c r="E2959" s="57">
        <v>1</v>
      </c>
      <c r="F2959" s="49" t="s">
        <v>3972</v>
      </c>
      <c r="G2959" s="49" t="s">
        <v>476</v>
      </c>
      <c r="H2959" s="49"/>
      <c r="I2959" s="49"/>
      <c r="J2959" s="49"/>
      <c r="K2959" s="49"/>
      <c r="L2959" s="49"/>
      <c r="M2959" s="55">
        <v>310790</v>
      </c>
      <c r="N2959" s="57">
        <v>48183968</v>
      </c>
      <c r="O2959" s="80" t="s">
        <v>36</v>
      </c>
      <c r="P2959" s="50" t="s">
        <v>37</v>
      </c>
      <c r="Q2959" s="50" t="s">
        <v>117</v>
      </c>
      <c r="R2959" s="50"/>
      <c r="S2959" s="50" t="s">
        <v>8994</v>
      </c>
      <c r="T2959" s="50" t="s">
        <v>41</v>
      </c>
      <c r="U2959" s="75">
        <v>0.68888888888888899</v>
      </c>
      <c r="V2959" s="75">
        <v>0.69861111111111107</v>
      </c>
      <c r="W2959" s="75">
        <v>0.69027777777777777</v>
      </c>
      <c r="X2959" s="75" t="s">
        <v>42</v>
      </c>
      <c r="Y2959" s="75" t="s">
        <v>42</v>
      </c>
      <c r="Z2959" s="75" t="s">
        <v>42</v>
      </c>
      <c r="AA2959" s="75" t="s">
        <v>42</v>
      </c>
      <c r="AB2959" s="49" t="s">
        <v>8995</v>
      </c>
      <c r="AC2959" s="93">
        <v>0</v>
      </c>
      <c r="AD2959" s="93">
        <v>0</v>
      </c>
      <c r="AE2959" s="57" t="s">
        <v>44</v>
      </c>
      <c r="AF2959" s="94" t="s">
        <v>56</v>
      </c>
      <c r="AG2959" s="84"/>
      <c r="AH2959" s="50" t="s">
        <v>66</v>
      </c>
      <c r="AI2959" s="49"/>
      <c r="AJ2959" s="54"/>
    </row>
    <row r="2960" spans="1:36" ht="15" customHeight="1" x14ac:dyDescent="0.2">
      <c r="A2960" s="53">
        <v>46160</v>
      </c>
      <c r="B2960" s="57" t="s">
        <v>6431</v>
      </c>
      <c r="C2960" s="57" t="s">
        <v>6551</v>
      </c>
      <c r="D2960" s="57" t="s">
        <v>744</v>
      </c>
      <c r="E2960" s="57">
        <v>1</v>
      </c>
      <c r="F2960" s="49" t="s">
        <v>3972</v>
      </c>
      <c r="G2960" s="49" t="s">
        <v>2438</v>
      </c>
      <c r="H2960" s="49"/>
      <c r="I2960" s="49"/>
      <c r="J2960" s="49"/>
      <c r="K2960" s="49"/>
      <c r="L2960" s="49"/>
      <c r="M2960" s="55">
        <v>310861</v>
      </c>
      <c r="N2960" s="57">
        <v>48183923</v>
      </c>
      <c r="O2960" s="80" t="s">
        <v>36</v>
      </c>
      <c r="P2960" s="50" t="s">
        <v>543</v>
      </c>
      <c r="Q2960" s="50"/>
      <c r="R2960" s="50"/>
      <c r="S2960" s="50" t="s">
        <v>8996</v>
      </c>
      <c r="T2960" s="50" t="s">
        <v>391</v>
      </c>
      <c r="U2960" s="75">
        <v>0.68541666666666667</v>
      </c>
      <c r="V2960" s="75">
        <v>0.72222222222222221</v>
      </c>
      <c r="W2960" s="75">
        <v>0.69236111111111109</v>
      </c>
      <c r="X2960" s="75" t="s">
        <v>42</v>
      </c>
      <c r="Y2960" s="75" t="s">
        <v>42</v>
      </c>
      <c r="Z2960" s="75" t="s">
        <v>42</v>
      </c>
      <c r="AA2960" s="75" t="s">
        <v>42</v>
      </c>
      <c r="AB2960" s="49" t="s">
        <v>8997</v>
      </c>
      <c r="AC2960" s="93">
        <v>0</v>
      </c>
      <c r="AD2960" s="93">
        <v>0</v>
      </c>
      <c r="AE2960" s="57" t="s">
        <v>393</v>
      </c>
      <c r="AF2960" s="94" t="s">
        <v>56</v>
      </c>
      <c r="AG2960" s="84"/>
      <c r="AH2960" s="50" t="s">
        <v>66</v>
      </c>
      <c r="AI2960" s="49"/>
      <c r="AJ2960" s="54"/>
    </row>
    <row r="2961" spans="1:36" ht="15" customHeight="1" x14ac:dyDescent="0.2">
      <c r="A2961" s="53">
        <v>46160</v>
      </c>
      <c r="B2961" s="57" t="s">
        <v>6431</v>
      </c>
      <c r="C2961" s="57" t="s">
        <v>6530</v>
      </c>
      <c r="D2961" s="57" t="s">
        <v>744</v>
      </c>
      <c r="E2961" s="57">
        <v>1</v>
      </c>
      <c r="F2961" s="49" t="s">
        <v>3972</v>
      </c>
      <c r="G2961" s="49" t="s">
        <v>2438</v>
      </c>
      <c r="H2961" s="49"/>
      <c r="I2961" s="49"/>
      <c r="J2961" s="49"/>
      <c r="K2961" s="49"/>
      <c r="L2961" s="49"/>
      <c r="M2961" s="55">
        <v>310742</v>
      </c>
      <c r="N2961" s="57">
        <v>48182851</v>
      </c>
      <c r="O2961" s="80" t="s">
        <v>36</v>
      </c>
      <c r="P2961" s="50" t="s">
        <v>37</v>
      </c>
      <c r="Q2961" s="50" t="s">
        <v>61</v>
      </c>
      <c r="R2961" s="50" t="s">
        <v>691</v>
      </c>
      <c r="S2961" s="50" t="s">
        <v>8998</v>
      </c>
      <c r="T2961" s="50" t="s">
        <v>213</v>
      </c>
      <c r="U2961" s="75">
        <v>0.63055555555555554</v>
      </c>
      <c r="V2961" s="75">
        <v>0.64513888888888882</v>
      </c>
      <c r="W2961" s="75">
        <v>0.63055555555555554</v>
      </c>
      <c r="X2961" s="75" t="s">
        <v>42</v>
      </c>
      <c r="Y2961" s="75" t="s">
        <v>42</v>
      </c>
      <c r="Z2961" s="75" t="s">
        <v>42</v>
      </c>
      <c r="AA2961" s="75" t="s">
        <v>42</v>
      </c>
      <c r="AB2961" s="49" t="s">
        <v>8999</v>
      </c>
      <c r="AC2961" s="93">
        <v>0</v>
      </c>
      <c r="AD2961" s="93">
        <v>1</v>
      </c>
      <c r="AE2961" s="57" t="s">
        <v>215</v>
      </c>
      <c r="AF2961" s="94" t="s">
        <v>113</v>
      </c>
      <c r="AG2961" s="84"/>
      <c r="AH2961" s="50" t="s">
        <v>46</v>
      </c>
      <c r="AI2961" s="49"/>
      <c r="AJ2961" s="54"/>
    </row>
    <row r="2962" spans="1:36" ht="15" customHeight="1" x14ac:dyDescent="0.2">
      <c r="A2962" s="53">
        <v>46160</v>
      </c>
      <c r="B2962" s="57" t="s">
        <v>6431</v>
      </c>
      <c r="C2962" s="57" t="s">
        <v>6530</v>
      </c>
      <c r="D2962" s="57" t="s">
        <v>744</v>
      </c>
      <c r="E2962" s="57">
        <v>1</v>
      </c>
      <c r="F2962" s="49" t="s">
        <v>3978</v>
      </c>
      <c r="G2962" s="49" t="s">
        <v>2299</v>
      </c>
      <c r="H2962" s="49"/>
      <c r="I2962" s="49"/>
      <c r="J2962" s="49"/>
      <c r="K2962" s="49"/>
      <c r="L2962" s="49"/>
      <c r="M2962" s="55">
        <v>311456</v>
      </c>
      <c r="N2962" s="57">
        <v>48183603</v>
      </c>
      <c r="O2962" s="80" t="s">
        <v>49</v>
      </c>
      <c r="P2962" s="50" t="s">
        <v>37</v>
      </c>
      <c r="Q2962" s="50" t="s">
        <v>123</v>
      </c>
      <c r="R2962" s="50"/>
      <c r="S2962" s="50" t="s">
        <v>9000</v>
      </c>
      <c r="T2962" s="50" t="s">
        <v>323</v>
      </c>
      <c r="U2962" s="75">
        <v>0.66388888888888886</v>
      </c>
      <c r="V2962" s="75">
        <v>0.67222222222222217</v>
      </c>
      <c r="W2962" s="75">
        <v>0.66388888888888886</v>
      </c>
      <c r="X2962" s="75" t="s">
        <v>42</v>
      </c>
      <c r="Y2962" s="75" t="s">
        <v>42</v>
      </c>
      <c r="Z2962" s="75" t="s">
        <v>42</v>
      </c>
      <c r="AA2962" s="75" t="s">
        <v>42</v>
      </c>
      <c r="AB2962" s="49" t="s">
        <v>9001</v>
      </c>
      <c r="AC2962" s="93">
        <v>0</v>
      </c>
      <c r="AD2962" s="93">
        <v>0</v>
      </c>
      <c r="AE2962" s="57" t="s">
        <v>325</v>
      </c>
      <c r="AF2962" s="94" t="s">
        <v>56</v>
      </c>
      <c r="AG2962" s="84"/>
      <c r="AH2962" s="50" t="s">
        <v>66</v>
      </c>
      <c r="AI2962" s="49"/>
      <c r="AJ2962" s="54"/>
    </row>
    <row r="2963" spans="1:36" ht="15" customHeight="1" x14ac:dyDescent="0.2">
      <c r="A2963" s="53">
        <v>46160</v>
      </c>
      <c r="B2963" s="57" t="s">
        <v>6431</v>
      </c>
      <c r="C2963" s="57" t="s">
        <v>6551</v>
      </c>
      <c r="D2963" s="57" t="s">
        <v>744</v>
      </c>
      <c r="E2963" s="57">
        <v>1</v>
      </c>
      <c r="F2963" s="49" t="s">
        <v>4826</v>
      </c>
      <c r="G2963" s="49" t="s">
        <v>465</v>
      </c>
      <c r="H2963" s="49"/>
      <c r="I2963" s="49"/>
      <c r="J2963" s="49"/>
      <c r="K2963" s="49"/>
      <c r="L2963" s="49"/>
      <c r="M2963" s="55">
        <v>310925</v>
      </c>
      <c r="N2963" s="57">
        <v>48183624</v>
      </c>
      <c r="O2963" s="80" t="s">
        <v>49</v>
      </c>
      <c r="P2963" s="50" t="s">
        <v>37</v>
      </c>
      <c r="Q2963" s="50" t="s">
        <v>61</v>
      </c>
      <c r="R2963" s="50"/>
      <c r="S2963" s="50" t="s">
        <v>5806</v>
      </c>
      <c r="T2963" s="50" t="s">
        <v>53</v>
      </c>
      <c r="U2963" s="75">
        <v>0.67291666666666661</v>
      </c>
      <c r="V2963" s="75">
        <v>0.7090277777777777</v>
      </c>
      <c r="W2963" s="75">
        <v>0.67291666666666661</v>
      </c>
      <c r="X2963" s="75" t="s">
        <v>42</v>
      </c>
      <c r="Y2963" s="75" t="s">
        <v>42</v>
      </c>
      <c r="Z2963" s="75" t="s">
        <v>42</v>
      </c>
      <c r="AA2963" s="75" t="s">
        <v>42</v>
      </c>
      <c r="AB2963" s="49" t="s">
        <v>9002</v>
      </c>
      <c r="AC2963" s="93">
        <v>0</v>
      </c>
      <c r="AD2963" s="93">
        <v>0</v>
      </c>
      <c r="AE2963" s="57" t="s">
        <v>55</v>
      </c>
      <c r="AF2963" s="94" t="s">
        <v>56</v>
      </c>
      <c r="AG2963" s="84"/>
      <c r="AH2963" s="50" t="s">
        <v>66</v>
      </c>
      <c r="AI2963" s="49"/>
      <c r="AJ2963" s="54"/>
    </row>
    <row r="2964" spans="1:36" ht="15" customHeight="1" x14ac:dyDescent="0.2">
      <c r="A2964" s="53">
        <v>46160</v>
      </c>
      <c r="B2964" s="57" t="s">
        <v>6431</v>
      </c>
      <c r="C2964" s="57" t="s">
        <v>6551</v>
      </c>
      <c r="D2964" s="57" t="s">
        <v>744</v>
      </c>
      <c r="E2964" s="57">
        <v>1</v>
      </c>
      <c r="F2964" s="49" t="s">
        <v>4826</v>
      </c>
      <c r="G2964" s="49" t="s">
        <v>2097</v>
      </c>
      <c r="H2964" s="49"/>
      <c r="I2964" s="49"/>
      <c r="J2964" s="49"/>
      <c r="K2964" s="49"/>
      <c r="L2964" s="49"/>
      <c r="M2964" s="55">
        <v>310778</v>
      </c>
      <c r="N2964" s="57">
        <v>48183659</v>
      </c>
      <c r="O2964" s="80" t="s">
        <v>49</v>
      </c>
      <c r="P2964" s="50" t="s">
        <v>37</v>
      </c>
      <c r="Q2964" s="50" t="s">
        <v>117</v>
      </c>
      <c r="R2964" s="50"/>
      <c r="S2964" s="50" t="s">
        <v>9003</v>
      </c>
      <c r="T2964" s="50" t="s">
        <v>85</v>
      </c>
      <c r="U2964" s="75">
        <v>0.6791666666666667</v>
      </c>
      <c r="V2964" s="75">
        <v>0.68055555555555547</v>
      </c>
      <c r="W2964" s="75">
        <v>0.67499999999999993</v>
      </c>
      <c r="X2964" s="75"/>
      <c r="Y2964" s="75"/>
      <c r="Z2964" s="75"/>
      <c r="AA2964" s="75"/>
      <c r="AB2964" s="49" t="s">
        <v>9004</v>
      </c>
      <c r="AC2964" s="93">
        <v>0</v>
      </c>
      <c r="AD2964" s="93">
        <v>0</v>
      </c>
      <c r="AE2964" s="57" t="s">
        <v>87</v>
      </c>
      <c r="AF2964" s="94" t="s">
        <v>56</v>
      </c>
      <c r="AG2964" s="84"/>
      <c r="AH2964" s="50" t="s">
        <v>66</v>
      </c>
      <c r="AI2964" s="49"/>
      <c r="AJ2964" s="54"/>
    </row>
    <row r="2965" spans="1:36" ht="15" customHeight="1" x14ac:dyDescent="0.2">
      <c r="A2965" s="53">
        <v>46160</v>
      </c>
      <c r="B2965" s="57" t="s">
        <v>6431</v>
      </c>
      <c r="C2965" s="57" t="s">
        <v>6530</v>
      </c>
      <c r="D2965" s="57" t="s">
        <v>744</v>
      </c>
      <c r="E2965" s="57">
        <v>1</v>
      </c>
      <c r="F2965" s="49" t="s">
        <v>3978</v>
      </c>
      <c r="G2965" s="49" t="s">
        <v>2602</v>
      </c>
      <c r="H2965" s="49"/>
      <c r="I2965" s="49"/>
      <c r="J2965" s="49"/>
      <c r="K2965" s="49"/>
      <c r="L2965" s="49"/>
      <c r="M2965" s="55">
        <v>311451</v>
      </c>
      <c r="N2965" s="57">
        <v>48183671</v>
      </c>
      <c r="O2965" s="80" t="s">
        <v>49</v>
      </c>
      <c r="P2965" s="50" t="s">
        <v>37</v>
      </c>
      <c r="Q2965" s="50" t="s">
        <v>123</v>
      </c>
      <c r="R2965" s="50"/>
      <c r="S2965" s="50" t="s">
        <v>8182</v>
      </c>
      <c r="T2965" s="50" t="s">
        <v>3400</v>
      </c>
      <c r="U2965" s="75">
        <v>0.66111111111111109</v>
      </c>
      <c r="V2965" s="75">
        <v>0.68958333333333333</v>
      </c>
      <c r="W2965" s="75">
        <v>0.66388888888888886</v>
      </c>
      <c r="X2965" s="75">
        <v>0.67847222222222225</v>
      </c>
      <c r="Y2965" s="75" t="s">
        <v>42</v>
      </c>
      <c r="Z2965" s="75" t="s">
        <v>42</v>
      </c>
      <c r="AA2965" s="75" t="s">
        <v>42</v>
      </c>
      <c r="AB2965" s="49" t="s">
        <v>9005</v>
      </c>
      <c r="AC2965" s="93">
        <v>0</v>
      </c>
      <c r="AD2965" s="93">
        <v>0</v>
      </c>
      <c r="AE2965" s="57" t="s">
        <v>436</v>
      </c>
      <c r="AF2965" s="94" t="s">
        <v>56</v>
      </c>
      <c r="AG2965" s="84"/>
      <c r="AH2965" s="50" t="s">
        <v>66</v>
      </c>
      <c r="AI2965" s="49"/>
      <c r="AJ2965" s="54"/>
    </row>
    <row r="2966" spans="1:36" ht="15" customHeight="1" x14ac:dyDescent="0.2">
      <c r="A2966" s="53">
        <v>46160</v>
      </c>
      <c r="B2966" s="57" t="s">
        <v>6431</v>
      </c>
      <c r="C2966" s="57" t="s">
        <v>6551</v>
      </c>
      <c r="D2966" s="57" t="s">
        <v>744</v>
      </c>
      <c r="E2966" s="57">
        <v>1</v>
      </c>
      <c r="F2966" s="49" t="s">
        <v>3959</v>
      </c>
      <c r="G2966" s="49" t="s">
        <v>374</v>
      </c>
      <c r="H2966" s="49"/>
      <c r="I2966" s="49"/>
      <c r="J2966" s="49"/>
      <c r="K2966" s="49"/>
      <c r="L2966" s="49"/>
      <c r="M2966" s="55">
        <v>310818</v>
      </c>
      <c r="N2966" s="57">
        <v>48183864</v>
      </c>
      <c r="O2966" s="80" t="s">
        <v>49</v>
      </c>
      <c r="P2966" s="50" t="s">
        <v>677</v>
      </c>
      <c r="Q2966" s="50"/>
      <c r="R2966" s="50"/>
      <c r="S2966" s="50" t="s">
        <v>3217</v>
      </c>
      <c r="T2966" s="50" t="s">
        <v>71</v>
      </c>
      <c r="U2966" s="75">
        <v>0.67638888888888893</v>
      </c>
      <c r="V2966" s="75">
        <v>0.69027777777777777</v>
      </c>
      <c r="W2966" s="75">
        <v>0.67847222222222225</v>
      </c>
      <c r="X2966" s="75" t="s">
        <v>42</v>
      </c>
      <c r="Y2966" s="75" t="s">
        <v>42</v>
      </c>
      <c r="Z2966" s="75" t="s">
        <v>42</v>
      </c>
      <c r="AA2966" s="75" t="s">
        <v>42</v>
      </c>
      <c r="AB2966" s="49" t="s">
        <v>9006</v>
      </c>
      <c r="AC2966" s="93">
        <v>0</v>
      </c>
      <c r="AD2966" s="93">
        <v>0</v>
      </c>
      <c r="AE2966" s="57" t="s">
        <v>73</v>
      </c>
      <c r="AF2966" s="94" t="s">
        <v>45</v>
      </c>
      <c r="AG2966" s="84"/>
      <c r="AH2966" s="50" t="s">
        <v>66</v>
      </c>
      <c r="AI2966" s="49"/>
      <c r="AJ2966" s="54"/>
    </row>
    <row r="2967" spans="1:36" ht="15" customHeight="1" x14ac:dyDescent="0.2">
      <c r="A2967" s="53">
        <v>46160</v>
      </c>
      <c r="B2967" s="57" t="s">
        <v>6431</v>
      </c>
      <c r="C2967" s="57" t="s">
        <v>6551</v>
      </c>
      <c r="D2967" s="57" t="s">
        <v>744</v>
      </c>
      <c r="E2967" s="57">
        <v>1</v>
      </c>
      <c r="F2967" s="49" t="s">
        <v>3959</v>
      </c>
      <c r="G2967" s="49" t="s">
        <v>1580</v>
      </c>
      <c r="H2967" s="49"/>
      <c r="I2967" s="49"/>
      <c r="J2967" s="49"/>
      <c r="K2967" s="49"/>
      <c r="L2967" s="49"/>
      <c r="M2967" s="55">
        <v>310910</v>
      </c>
      <c r="N2967" s="57">
        <v>48184044</v>
      </c>
      <c r="O2967" s="80" t="s">
        <v>49</v>
      </c>
      <c r="P2967" s="50" t="s">
        <v>669</v>
      </c>
      <c r="Q2967" s="50"/>
      <c r="R2967" s="50" t="s">
        <v>478</v>
      </c>
      <c r="S2967" s="50" t="s">
        <v>9007</v>
      </c>
      <c r="T2967" s="50" t="s">
        <v>71</v>
      </c>
      <c r="U2967" s="75">
        <v>0.69166666666666676</v>
      </c>
      <c r="V2967" s="75">
        <v>0.7319444444444444</v>
      </c>
      <c r="W2967" s="75">
        <v>0.69652777777777775</v>
      </c>
      <c r="X2967" s="75" t="s">
        <v>42</v>
      </c>
      <c r="Y2967" s="75" t="s">
        <v>42</v>
      </c>
      <c r="Z2967" s="75" t="s">
        <v>42</v>
      </c>
      <c r="AA2967" s="75" t="s">
        <v>42</v>
      </c>
      <c r="AB2967" s="49" t="s">
        <v>9008</v>
      </c>
      <c r="AC2967" s="93">
        <v>0</v>
      </c>
      <c r="AD2967" s="93">
        <v>2</v>
      </c>
      <c r="AE2967" s="57" t="s">
        <v>73</v>
      </c>
      <c r="AF2967" s="94" t="s">
        <v>45</v>
      </c>
      <c r="AG2967" s="84"/>
      <c r="AH2967" s="50" t="s">
        <v>58</v>
      </c>
      <c r="AI2967" s="49"/>
      <c r="AJ2967" s="54"/>
    </row>
    <row r="2968" spans="1:36" ht="15" customHeight="1" x14ac:dyDescent="0.2">
      <c r="A2968" s="53">
        <v>46160</v>
      </c>
      <c r="B2968" s="57" t="s">
        <v>6431</v>
      </c>
      <c r="C2968" s="57" t="s">
        <v>6551</v>
      </c>
      <c r="D2968" s="57" t="s">
        <v>744</v>
      </c>
      <c r="E2968" s="57">
        <v>1</v>
      </c>
      <c r="F2968" s="49" t="s">
        <v>4826</v>
      </c>
      <c r="G2968" s="49" t="s">
        <v>2524</v>
      </c>
      <c r="H2968" s="49"/>
      <c r="I2968" s="49"/>
      <c r="J2968" s="49"/>
      <c r="K2968" s="49"/>
      <c r="L2968" s="49"/>
      <c r="M2968" s="55">
        <v>310917</v>
      </c>
      <c r="N2968" s="57">
        <v>48183889</v>
      </c>
      <c r="O2968" s="80" t="s">
        <v>49</v>
      </c>
      <c r="P2968" s="50" t="s">
        <v>37</v>
      </c>
      <c r="Q2968" s="50" t="s">
        <v>61</v>
      </c>
      <c r="R2968" s="50"/>
      <c r="S2968" s="50" t="s">
        <v>5933</v>
      </c>
      <c r="T2968" s="50" t="s">
        <v>469</v>
      </c>
      <c r="U2968" s="75">
        <v>0.68888888888888899</v>
      </c>
      <c r="V2968" s="75">
        <v>0.70277777777777783</v>
      </c>
      <c r="W2968" s="75">
        <v>0.69166666666666676</v>
      </c>
      <c r="X2968" s="75" t="s">
        <v>42</v>
      </c>
      <c r="Y2968" s="75" t="s">
        <v>42</v>
      </c>
      <c r="Z2968" s="75" t="s">
        <v>42</v>
      </c>
      <c r="AA2968" s="75" t="s">
        <v>42</v>
      </c>
      <c r="AB2968" s="49" t="s">
        <v>9009</v>
      </c>
      <c r="AC2968" s="93">
        <v>0</v>
      </c>
      <c r="AD2968" s="93">
        <v>0</v>
      </c>
      <c r="AE2968" s="57" t="s">
        <v>196</v>
      </c>
      <c r="AF2968" s="94" t="s">
        <v>56</v>
      </c>
      <c r="AG2968" s="84"/>
      <c r="AH2968" s="50" t="s">
        <v>66</v>
      </c>
      <c r="AI2968" s="49"/>
      <c r="AJ2968" s="54"/>
    </row>
    <row r="2969" spans="1:36" ht="15" customHeight="1" x14ac:dyDescent="0.2">
      <c r="A2969" s="53">
        <v>46160</v>
      </c>
      <c r="B2969" s="57" t="s">
        <v>6431</v>
      </c>
      <c r="C2969" s="57" t="s">
        <v>6551</v>
      </c>
      <c r="D2969" s="57" t="s">
        <v>744</v>
      </c>
      <c r="E2969" s="57">
        <v>1</v>
      </c>
      <c r="F2969" s="49" t="s">
        <v>4826</v>
      </c>
      <c r="G2969" s="49" t="s">
        <v>511</v>
      </c>
      <c r="H2969" s="49"/>
      <c r="I2969" s="49"/>
      <c r="J2969" s="49"/>
      <c r="K2969" s="49"/>
      <c r="L2969" s="49"/>
      <c r="M2969" s="55">
        <v>310973</v>
      </c>
      <c r="N2969" s="57">
        <v>48183900</v>
      </c>
      <c r="O2969" s="80" t="s">
        <v>49</v>
      </c>
      <c r="P2969" s="50" t="s">
        <v>37</v>
      </c>
      <c r="Q2969" s="50" t="s">
        <v>61</v>
      </c>
      <c r="R2969" s="50"/>
      <c r="S2969" s="50" t="s">
        <v>9010</v>
      </c>
      <c r="T2969" s="50" t="s">
        <v>101</v>
      </c>
      <c r="U2969" s="75">
        <v>0.69097222222222221</v>
      </c>
      <c r="V2969" s="75">
        <v>0.70486111111111116</v>
      </c>
      <c r="W2969" s="75">
        <v>0.69097222222222221</v>
      </c>
      <c r="X2969" s="75" t="s">
        <v>42</v>
      </c>
      <c r="Y2969" s="75" t="s">
        <v>42</v>
      </c>
      <c r="Z2969" s="75" t="s">
        <v>42</v>
      </c>
      <c r="AA2969" s="75" t="s">
        <v>42</v>
      </c>
      <c r="AB2969" s="49" t="s">
        <v>9011</v>
      </c>
      <c r="AC2969" s="93">
        <v>0</v>
      </c>
      <c r="AD2969" s="93">
        <v>0</v>
      </c>
      <c r="AE2969" s="57" t="s">
        <v>103</v>
      </c>
      <c r="AF2969" s="94" t="s">
        <v>56</v>
      </c>
      <c r="AG2969" s="84"/>
      <c r="AH2969" s="50" t="s">
        <v>66</v>
      </c>
      <c r="AI2969" s="49"/>
      <c r="AJ2969" s="54"/>
    </row>
    <row r="2970" spans="1:36" ht="15" customHeight="1" x14ac:dyDescent="0.2">
      <c r="A2970" s="53">
        <v>46160</v>
      </c>
      <c r="B2970" s="57" t="s">
        <v>6431</v>
      </c>
      <c r="C2970" s="57" t="s">
        <v>6551</v>
      </c>
      <c r="D2970" s="57" t="s">
        <v>744</v>
      </c>
      <c r="E2970" s="57">
        <v>1</v>
      </c>
      <c r="F2970" s="49" t="s">
        <v>4826</v>
      </c>
      <c r="G2970" s="49" t="s">
        <v>1657</v>
      </c>
      <c r="H2970" s="49"/>
      <c r="I2970" s="49"/>
      <c r="J2970" s="49"/>
      <c r="K2970" s="49"/>
      <c r="L2970" s="49"/>
      <c r="M2970" s="55">
        <v>310916</v>
      </c>
      <c r="N2970" s="57">
        <v>48183954</v>
      </c>
      <c r="O2970" s="80" t="s">
        <v>49</v>
      </c>
      <c r="P2970" s="50" t="s">
        <v>37</v>
      </c>
      <c r="Q2970" s="50" t="s">
        <v>61</v>
      </c>
      <c r="R2970" s="50"/>
      <c r="S2970" s="50" t="s">
        <v>9012</v>
      </c>
      <c r="T2970" s="50" t="s">
        <v>194</v>
      </c>
      <c r="U2970" s="75">
        <v>0.69930555555555562</v>
      </c>
      <c r="V2970" s="75">
        <v>0.70416666666666661</v>
      </c>
      <c r="W2970" s="75">
        <v>0.69930555555555562</v>
      </c>
      <c r="X2970" s="75" t="s">
        <v>42</v>
      </c>
      <c r="Y2970" s="75" t="s">
        <v>42</v>
      </c>
      <c r="Z2970" s="75" t="s">
        <v>42</v>
      </c>
      <c r="AA2970" s="75" t="s">
        <v>42</v>
      </c>
      <c r="AB2970" s="49" t="s">
        <v>9013</v>
      </c>
      <c r="AC2970" s="93">
        <v>0</v>
      </c>
      <c r="AD2970" s="93">
        <v>0</v>
      </c>
      <c r="AE2970" s="57" t="s">
        <v>196</v>
      </c>
      <c r="AF2970" s="94" t="s">
        <v>56</v>
      </c>
      <c r="AG2970" s="84"/>
      <c r="AH2970" s="50" t="s">
        <v>66</v>
      </c>
      <c r="AI2970" s="49"/>
      <c r="AJ2970" s="54"/>
    </row>
    <row r="2971" spans="1:36" ht="15" customHeight="1" x14ac:dyDescent="0.2">
      <c r="A2971" s="53">
        <v>46160</v>
      </c>
      <c r="B2971" s="57" t="s">
        <v>6431</v>
      </c>
      <c r="C2971" s="57" t="s">
        <v>6551</v>
      </c>
      <c r="D2971" s="57" t="s">
        <v>744</v>
      </c>
      <c r="E2971" s="57">
        <v>1</v>
      </c>
      <c r="F2971" s="49" t="s">
        <v>4826</v>
      </c>
      <c r="G2971" s="49" t="s">
        <v>378</v>
      </c>
      <c r="H2971" s="49"/>
      <c r="I2971" s="49"/>
      <c r="J2971" s="49"/>
      <c r="K2971" s="49"/>
      <c r="L2971" s="49"/>
      <c r="M2971" s="55">
        <v>311361</v>
      </c>
      <c r="N2971" s="57">
        <v>48184083</v>
      </c>
      <c r="O2971" s="80" t="s">
        <v>49</v>
      </c>
      <c r="P2971" s="50" t="s">
        <v>37</v>
      </c>
      <c r="Q2971" s="50" t="s">
        <v>117</v>
      </c>
      <c r="R2971" s="50" t="s">
        <v>51</v>
      </c>
      <c r="S2971" s="50" t="s">
        <v>9014</v>
      </c>
      <c r="T2971" s="50" t="s">
        <v>155</v>
      </c>
      <c r="U2971" s="75">
        <v>0.70763888888888893</v>
      </c>
      <c r="V2971" s="75">
        <v>0.75</v>
      </c>
      <c r="W2971" s="75">
        <v>0.70763888888888893</v>
      </c>
      <c r="X2971" s="75">
        <v>0.70763888888888893</v>
      </c>
      <c r="Y2971" s="75" t="s">
        <v>42</v>
      </c>
      <c r="Z2971" s="75" t="s">
        <v>42</v>
      </c>
      <c r="AA2971" s="75" t="s">
        <v>42</v>
      </c>
      <c r="AB2971" s="49" t="s">
        <v>9015</v>
      </c>
      <c r="AC2971" s="93">
        <v>0</v>
      </c>
      <c r="AD2971" s="93">
        <v>1</v>
      </c>
      <c r="AE2971" s="57" t="s">
        <v>286</v>
      </c>
      <c r="AF2971" s="94" t="s">
        <v>56</v>
      </c>
      <c r="AG2971" s="84"/>
      <c r="AH2971" s="50" t="s">
        <v>46</v>
      </c>
      <c r="AI2971" s="49"/>
      <c r="AJ2971" s="54"/>
    </row>
    <row r="2972" spans="1:36" ht="15" customHeight="1" x14ac:dyDescent="0.2">
      <c r="A2972" s="53">
        <v>46160</v>
      </c>
      <c r="B2972" s="57" t="s">
        <v>6431</v>
      </c>
      <c r="C2972" s="57" t="s">
        <v>6551</v>
      </c>
      <c r="D2972" s="57" t="s">
        <v>744</v>
      </c>
      <c r="E2972" s="57">
        <v>1</v>
      </c>
      <c r="F2972" s="49" t="s">
        <v>3978</v>
      </c>
      <c r="G2972" s="49" t="s">
        <v>440</v>
      </c>
      <c r="H2972" s="49"/>
      <c r="I2972" s="49"/>
      <c r="J2972" s="49"/>
      <c r="K2972" s="49"/>
      <c r="L2972" s="49"/>
      <c r="M2972" s="55">
        <v>310962</v>
      </c>
      <c r="N2972" s="57">
        <v>48183863</v>
      </c>
      <c r="O2972" s="80" t="s">
        <v>49</v>
      </c>
      <c r="P2972" s="50" t="s">
        <v>37</v>
      </c>
      <c r="Q2972" s="50" t="s">
        <v>307</v>
      </c>
      <c r="R2972" s="50"/>
      <c r="S2972" s="50" t="s">
        <v>9016</v>
      </c>
      <c r="T2972" s="50" t="s">
        <v>3127</v>
      </c>
      <c r="U2972" s="75">
        <v>0.68333333333333324</v>
      </c>
      <c r="V2972" s="75">
        <v>0.71527777777777779</v>
      </c>
      <c r="W2972" s="75">
        <v>0.68333333333333324</v>
      </c>
      <c r="X2972" s="75">
        <v>0.70624999999999993</v>
      </c>
      <c r="Y2972" s="75" t="s">
        <v>42</v>
      </c>
      <c r="Z2972" s="75" t="s">
        <v>42</v>
      </c>
      <c r="AA2972" s="75" t="s">
        <v>42</v>
      </c>
      <c r="AB2972" s="49" t="s">
        <v>9017</v>
      </c>
      <c r="AC2972" s="93">
        <v>0</v>
      </c>
      <c r="AD2972" s="93">
        <v>0</v>
      </c>
      <c r="AE2972" s="57" t="s">
        <v>93</v>
      </c>
      <c r="AF2972" s="94" t="s">
        <v>56</v>
      </c>
      <c r="AG2972" s="84"/>
      <c r="AH2972" s="50" t="s">
        <v>66</v>
      </c>
      <c r="AI2972" s="49"/>
      <c r="AJ2972" s="54"/>
    </row>
    <row r="2973" spans="1:36" ht="15" customHeight="1" x14ac:dyDescent="0.2">
      <c r="A2973" s="53">
        <v>46160</v>
      </c>
      <c r="B2973" s="57" t="s">
        <v>6431</v>
      </c>
      <c r="C2973" s="57" t="s">
        <v>6551</v>
      </c>
      <c r="D2973" s="57" t="s">
        <v>744</v>
      </c>
      <c r="E2973" s="57">
        <v>1</v>
      </c>
      <c r="F2973" s="49" t="s">
        <v>3978</v>
      </c>
      <c r="G2973" s="49" t="s">
        <v>2970</v>
      </c>
      <c r="H2973" s="49"/>
      <c r="I2973" s="49"/>
      <c r="J2973" s="49"/>
      <c r="K2973" s="49"/>
      <c r="L2973" s="49"/>
      <c r="M2973" s="55">
        <v>310942</v>
      </c>
      <c r="N2973" s="57">
        <v>48184029</v>
      </c>
      <c r="O2973" s="80" t="s">
        <v>49</v>
      </c>
      <c r="P2973" s="50" t="s">
        <v>37</v>
      </c>
      <c r="Q2973" s="50" t="s">
        <v>61</v>
      </c>
      <c r="R2973" s="50"/>
      <c r="S2973" s="50" t="s">
        <v>6330</v>
      </c>
      <c r="T2973" s="50" t="s">
        <v>619</v>
      </c>
      <c r="U2973" s="75">
        <v>0.69930555555555562</v>
      </c>
      <c r="V2973" s="75">
        <v>0.7055555555555556</v>
      </c>
      <c r="W2973" s="75">
        <v>0.69930555555555562</v>
      </c>
      <c r="X2973" s="75" t="s">
        <v>42</v>
      </c>
      <c r="Y2973" s="75" t="s">
        <v>42</v>
      </c>
      <c r="Z2973" s="75" t="s">
        <v>42</v>
      </c>
      <c r="AA2973" s="75" t="s">
        <v>42</v>
      </c>
      <c r="AB2973" s="49" t="s">
        <v>9018</v>
      </c>
      <c r="AC2973" s="93">
        <v>0</v>
      </c>
      <c r="AD2973" s="93">
        <v>0</v>
      </c>
      <c r="AE2973" s="57" t="s">
        <v>3277</v>
      </c>
      <c r="AF2973" s="94" t="s">
        <v>56</v>
      </c>
      <c r="AG2973" s="84"/>
      <c r="AH2973" s="50" t="s">
        <v>66</v>
      </c>
      <c r="AI2973" s="49"/>
      <c r="AJ2973" s="54"/>
    </row>
    <row r="2974" spans="1:36" ht="15" customHeight="1" x14ac:dyDescent="0.2">
      <c r="A2974" s="53">
        <v>46160</v>
      </c>
      <c r="B2974" s="57" t="s">
        <v>6431</v>
      </c>
      <c r="C2974" s="57" t="s">
        <v>6551</v>
      </c>
      <c r="D2974" s="57" t="s">
        <v>744</v>
      </c>
      <c r="E2974" s="57">
        <v>1</v>
      </c>
      <c r="F2974" s="49" t="s">
        <v>4826</v>
      </c>
      <c r="G2974" s="49" t="s">
        <v>911</v>
      </c>
      <c r="H2974" s="49"/>
      <c r="I2974" s="49"/>
      <c r="J2974" s="49"/>
      <c r="K2974" s="49"/>
      <c r="L2974" s="49"/>
      <c r="M2974" s="55">
        <v>310964</v>
      </c>
      <c r="N2974" s="57">
        <v>48184109</v>
      </c>
      <c r="O2974" s="80" t="s">
        <v>49</v>
      </c>
      <c r="P2974" s="50" t="s">
        <v>37</v>
      </c>
      <c r="Q2974" s="50" t="s">
        <v>39</v>
      </c>
      <c r="R2974" s="50"/>
      <c r="S2974" s="50" t="s">
        <v>9019</v>
      </c>
      <c r="T2974" s="50" t="s">
        <v>150</v>
      </c>
      <c r="U2974" s="75">
        <v>0.71319444444444446</v>
      </c>
      <c r="V2974" s="75">
        <v>0.72916666666666663</v>
      </c>
      <c r="W2974" s="75">
        <v>0.71319444444444446</v>
      </c>
      <c r="X2974" s="75" t="s">
        <v>42</v>
      </c>
      <c r="Y2974" s="75" t="s">
        <v>42</v>
      </c>
      <c r="Z2974" s="75" t="s">
        <v>42</v>
      </c>
      <c r="AA2974" s="75" t="s">
        <v>42</v>
      </c>
      <c r="AB2974" s="49" t="s">
        <v>9020</v>
      </c>
      <c r="AC2974" s="93">
        <v>0</v>
      </c>
      <c r="AD2974" s="93">
        <v>0</v>
      </c>
      <c r="AE2974" s="57" t="s">
        <v>575</v>
      </c>
      <c r="AF2974" s="94" t="s">
        <v>56</v>
      </c>
      <c r="AG2974" s="84"/>
      <c r="AH2974" s="50" t="s">
        <v>66</v>
      </c>
      <c r="AI2974" s="49"/>
      <c r="AJ2974" s="54"/>
    </row>
    <row r="2975" spans="1:36" ht="15" customHeight="1" x14ac:dyDescent="0.2">
      <c r="A2975" s="53">
        <v>46160</v>
      </c>
      <c r="B2975" s="57" t="s">
        <v>6431</v>
      </c>
      <c r="C2975" s="57" t="s">
        <v>6551</v>
      </c>
      <c r="D2975" s="57" t="s">
        <v>744</v>
      </c>
      <c r="E2975" s="57">
        <v>1</v>
      </c>
      <c r="F2975" s="49" t="s">
        <v>4826</v>
      </c>
      <c r="G2975" s="49" t="s">
        <v>328</v>
      </c>
      <c r="H2975" s="49"/>
      <c r="I2975" s="49"/>
      <c r="J2975" s="49"/>
      <c r="K2975" s="49"/>
      <c r="L2975" s="49"/>
      <c r="M2975" s="55">
        <v>311447</v>
      </c>
      <c r="N2975" s="57">
        <v>48184112</v>
      </c>
      <c r="O2975" s="80" t="s">
        <v>49</v>
      </c>
      <c r="P2975" s="50" t="s">
        <v>37</v>
      </c>
      <c r="Q2975" s="50" t="s">
        <v>117</v>
      </c>
      <c r="R2975" s="50" t="s">
        <v>51</v>
      </c>
      <c r="S2975" s="50" t="s">
        <v>6512</v>
      </c>
      <c r="T2975" s="50" t="s">
        <v>85</v>
      </c>
      <c r="U2975" s="75">
        <v>0.71527777777777779</v>
      </c>
      <c r="V2975" s="75">
        <v>0.75</v>
      </c>
      <c r="W2975" s="75">
        <v>0.70833333333333337</v>
      </c>
      <c r="X2975" s="75">
        <v>0.70833333333333337</v>
      </c>
      <c r="Y2975" s="75" t="s">
        <v>42</v>
      </c>
      <c r="Z2975" s="75" t="s">
        <v>42</v>
      </c>
      <c r="AA2975" s="75" t="s">
        <v>42</v>
      </c>
      <c r="AB2975" s="49" t="s">
        <v>9021</v>
      </c>
      <c r="AC2975" s="93">
        <v>0</v>
      </c>
      <c r="AD2975" s="93">
        <v>1</v>
      </c>
      <c r="AE2975" s="57" t="s">
        <v>87</v>
      </c>
      <c r="AF2975" s="94" t="s">
        <v>56</v>
      </c>
      <c r="AG2975" s="84"/>
      <c r="AH2975" s="50" t="s">
        <v>46</v>
      </c>
      <c r="AI2975" s="49"/>
      <c r="AJ2975" s="54"/>
    </row>
    <row r="2976" spans="1:36" ht="15" customHeight="1" x14ac:dyDescent="0.2">
      <c r="A2976" s="53">
        <v>46160</v>
      </c>
      <c r="B2976" s="57" t="s">
        <v>6431</v>
      </c>
      <c r="C2976" s="57" t="s">
        <v>6551</v>
      </c>
      <c r="D2976" s="57" t="s">
        <v>744</v>
      </c>
      <c r="E2976" s="57">
        <v>1</v>
      </c>
      <c r="F2976" s="49" t="s">
        <v>4826</v>
      </c>
      <c r="G2976" s="49" t="s">
        <v>564</v>
      </c>
      <c r="H2976" s="49"/>
      <c r="I2976" s="49"/>
      <c r="J2976" s="49"/>
      <c r="K2976" s="49"/>
      <c r="L2976" s="49"/>
      <c r="M2976" s="55">
        <v>311465</v>
      </c>
      <c r="N2976" s="57">
        <v>48184224</v>
      </c>
      <c r="O2976" s="80" t="s">
        <v>49</v>
      </c>
      <c r="P2976" s="50" t="s">
        <v>37</v>
      </c>
      <c r="Q2976" s="50" t="s">
        <v>61</v>
      </c>
      <c r="R2976" s="50"/>
      <c r="S2976" s="50" t="s">
        <v>9022</v>
      </c>
      <c r="T2976" s="50" t="s">
        <v>136</v>
      </c>
      <c r="U2976" s="75">
        <v>0.72291666666666676</v>
      </c>
      <c r="V2976" s="75">
        <v>0.87291666666666667</v>
      </c>
      <c r="W2976" s="75">
        <v>0.72291666666666676</v>
      </c>
      <c r="X2976" s="75">
        <v>0.74583333333333324</v>
      </c>
      <c r="Y2976" s="75" t="s">
        <v>42</v>
      </c>
      <c r="Z2976" s="75" t="s">
        <v>42</v>
      </c>
      <c r="AA2976" s="75" t="s">
        <v>42</v>
      </c>
      <c r="AB2976" s="49" t="s">
        <v>9023</v>
      </c>
      <c r="AC2976" s="93">
        <v>0</v>
      </c>
      <c r="AD2976" s="93">
        <v>0</v>
      </c>
      <c r="AE2976" s="57" t="s">
        <v>138</v>
      </c>
      <c r="AF2976" s="94" t="s">
        <v>56</v>
      </c>
      <c r="AG2976" s="84"/>
      <c r="AH2976" s="50" t="s">
        <v>66</v>
      </c>
      <c r="AI2976" s="49"/>
      <c r="AJ2976" s="54"/>
    </row>
    <row r="2977" spans="1:36" ht="15" customHeight="1" x14ac:dyDescent="0.2">
      <c r="A2977" s="53">
        <v>46160</v>
      </c>
      <c r="B2977" s="57" t="s">
        <v>6431</v>
      </c>
      <c r="C2977" s="57" t="s">
        <v>6551</v>
      </c>
      <c r="D2977" s="57" t="s">
        <v>33</v>
      </c>
      <c r="E2977" s="57">
        <v>4</v>
      </c>
      <c r="F2977" s="49" t="s">
        <v>893</v>
      </c>
      <c r="G2977" s="49" t="s">
        <v>1874</v>
      </c>
      <c r="H2977" s="49"/>
      <c r="I2977" s="49"/>
      <c r="J2977" s="49"/>
      <c r="K2977" s="49"/>
      <c r="L2977" s="49"/>
      <c r="M2977" s="55">
        <v>311294</v>
      </c>
      <c r="N2977" s="57">
        <v>48184433</v>
      </c>
      <c r="O2977" s="80" t="s">
        <v>250</v>
      </c>
      <c r="P2977" s="50" t="s">
        <v>37</v>
      </c>
      <c r="Q2977" s="50" t="s">
        <v>69</v>
      </c>
      <c r="R2977" s="50"/>
      <c r="S2977" s="50" t="s">
        <v>5638</v>
      </c>
      <c r="T2977" s="50" t="s">
        <v>497</v>
      </c>
      <c r="U2977" s="75">
        <v>0.73333333333333339</v>
      </c>
      <c r="V2977" s="75">
        <v>0.75347222222222221</v>
      </c>
      <c r="W2977" s="75">
        <v>0.73333333333333339</v>
      </c>
      <c r="X2977" s="75">
        <v>0.74305555555555547</v>
      </c>
      <c r="Y2977" s="75"/>
      <c r="Z2977" s="75"/>
      <c r="AA2977" s="75"/>
      <c r="AB2977" s="49" t="s">
        <v>9024</v>
      </c>
      <c r="AC2977" s="93">
        <v>0</v>
      </c>
      <c r="AD2977" s="93">
        <v>0</v>
      </c>
      <c r="AE2977" s="57" t="s">
        <v>65</v>
      </c>
      <c r="AF2977" s="94" t="s">
        <v>56</v>
      </c>
      <c r="AG2977" s="84"/>
      <c r="AH2977" s="50" t="s">
        <v>66</v>
      </c>
      <c r="AI2977" s="49"/>
      <c r="AJ2977" s="54"/>
    </row>
    <row r="2978" spans="1:36" ht="15" customHeight="1" x14ac:dyDescent="0.2">
      <c r="A2978" s="53">
        <v>46160</v>
      </c>
      <c r="B2978" s="57" t="s">
        <v>6371</v>
      </c>
      <c r="C2978" s="57" t="s">
        <v>6593</v>
      </c>
      <c r="D2978" s="57" t="s">
        <v>33</v>
      </c>
      <c r="E2978" s="57">
        <v>4</v>
      </c>
      <c r="F2978" s="49" t="s">
        <v>34</v>
      </c>
      <c r="G2978" s="49" t="s">
        <v>1024</v>
      </c>
      <c r="H2978" s="49"/>
      <c r="I2978" s="49"/>
      <c r="J2978" s="49"/>
      <c r="K2978" s="49"/>
      <c r="L2978" s="49"/>
      <c r="M2978" s="55">
        <v>311381</v>
      </c>
      <c r="N2978" s="57">
        <v>48184674</v>
      </c>
      <c r="O2978" s="80" t="s">
        <v>36</v>
      </c>
      <c r="P2978" s="50" t="s">
        <v>37</v>
      </c>
      <c r="Q2978" s="50" t="s">
        <v>123</v>
      </c>
      <c r="R2978" s="50" t="s">
        <v>51</v>
      </c>
      <c r="S2978" s="50" t="s">
        <v>9025</v>
      </c>
      <c r="T2978" s="50" t="s">
        <v>591</v>
      </c>
      <c r="U2978" s="75">
        <v>0.76250000000000007</v>
      </c>
      <c r="V2978" s="75">
        <v>0.8027777777777777</v>
      </c>
      <c r="W2978" s="75">
        <v>0.76250000000000007</v>
      </c>
      <c r="X2978" s="75">
        <v>0.7729166666666667</v>
      </c>
      <c r="Y2978" s="75" t="s">
        <v>42</v>
      </c>
      <c r="Z2978" s="75" t="s">
        <v>42</v>
      </c>
      <c r="AA2978" s="75" t="s">
        <v>42</v>
      </c>
      <c r="AB2978" s="49" t="s">
        <v>9026</v>
      </c>
      <c r="AC2978" s="93">
        <v>0</v>
      </c>
      <c r="AD2978" s="93">
        <v>1</v>
      </c>
      <c r="AE2978" s="57" t="s">
        <v>3286</v>
      </c>
      <c r="AF2978" s="94" t="s">
        <v>113</v>
      </c>
      <c r="AG2978" s="84"/>
      <c r="AH2978" s="50" t="s">
        <v>46</v>
      </c>
      <c r="AI2978" s="49"/>
      <c r="AJ2978" s="54"/>
    </row>
    <row r="2979" spans="1:36" ht="15" customHeight="1" x14ac:dyDescent="0.2">
      <c r="A2979" s="53">
        <v>46160</v>
      </c>
      <c r="B2979" s="57" t="s">
        <v>6431</v>
      </c>
      <c r="C2979" s="57" t="s">
        <v>6551</v>
      </c>
      <c r="D2979" s="57" t="s">
        <v>33</v>
      </c>
      <c r="E2979" s="57">
        <v>4</v>
      </c>
      <c r="F2979" s="49" t="s">
        <v>132</v>
      </c>
      <c r="G2979" s="49" t="s">
        <v>2602</v>
      </c>
      <c r="H2979" s="49"/>
      <c r="I2979" s="49"/>
      <c r="J2979" s="49"/>
      <c r="K2979" s="49"/>
      <c r="L2979" s="49"/>
      <c r="M2979" s="55">
        <v>311471</v>
      </c>
      <c r="N2979" s="57">
        <v>48184344</v>
      </c>
      <c r="O2979" s="80" t="s">
        <v>49</v>
      </c>
      <c r="P2979" s="50" t="s">
        <v>37</v>
      </c>
      <c r="Q2979" s="50" t="s">
        <v>38</v>
      </c>
      <c r="R2979" s="50" t="s">
        <v>39</v>
      </c>
      <c r="S2979" s="50" t="s">
        <v>9027</v>
      </c>
      <c r="T2979" s="50" t="s">
        <v>619</v>
      </c>
      <c r="U2979" s="75">
        <v>0.73541666666666661</v>
      </c>
      <c r="V2979" s="75">
        <v>0.76666666666666661</v>
      </c>
      <c r="W2979" s="75">
        <v>0.73541666666666661</v>
      </c>
      <c r="X2979" s="75" t="s">
        <v>42</v>
      </c>
      <c r="Y2979" s="75" t="s">
        <v>42</v>
      </c>
      <c r="Z2979" s="75" t="s">
        <v>42</v>
      </c>
      <c r="AA2979" s="75" t="s">
        <v>42</v>
      </c>
      <c r="AB2979" s="49" t="s">
        <v>9028</v>
      </c>
      <c r="AC2979" s="93">
        <v>0</v>
      </c>
      <c r="AD2979" s="93">
        <v>3</v>
      </c>
      <c r="AE2979" s="57" t="s">
        <v>3021</v>
      </c>
      <c r="AF2979" s="94" t="s">
        <v>56</v>
      </c>
      <c r="AG2979" s="84"/>
      <c r="AH2979" s="50" t="s">
        <v>672</v>
      </c>
      <c r="AI2979" s="49"/>
      <c r="AJ2979" s="54"/>
    </row>
    <row r="2980" spans="1:36" ht="15" customHeight="1" x14ac:dyDescent="0.2">
      <c r="A2980" s="53">
        <v>46160</v>
      </c>
      <c r="B2980" s="57" t="s">
        <v>6371</v>
      </c>
      <c r="C2980" s="57" t="s">
        <v>6593</v>
      </c>
      <c r="D2980" s="57" t="s">
        <v>33</v>
      </c>
      <c r="E2980" s="57">
        <v>4</v>
      </c>
      <c r="F2980" s="49" t="s">
        <v>59</v>
      </c>
      <c r="G2980" s="49" t="s">
        <v>2855</v>
      </c>
      <c r="H2980" s="49"/>
      <c r="I2980" s="49"/>
      <c r="J2980" s="49"/>
      <c r="K2980" s="49"/>
      <c r="L2980" s="49"/>
      <c r="M2980" s="55">
        <v>311225</v>
      </c>
      <c r="N2980" s="57">
        <v>48184683</v>
      </c>
      <c r="O2980" s="80" t="s">
        <v>49</v>
      </c>
      <c r="P2980" s="50" t="s">
        <v>37</v>
      </c>
      <c r="Q2980" s="50" t="s">
        <v>38</v>
      </c>
      <c r="R2980" s="50" t="s">
        <v>39</v>
      </c>
      <c r="S2980" s="50" t="s">
        <v>9029</v>
      </c>
      <c r="T2980" s="50" t="s">
        <v>85</v>
      </c>
      <c r="U2980" s="75">
        <v>0.75763888888888886</v>
      </c>
      <c r="V2980" s="75">
        <v>0.7895833333333333</v>
      </c>
      <c r="W2980" s="75">
        <v>0.75763888888888886</v>
      </c>
      <c r="X2980" s="75" t="s">
        <v>42</v>
      </c>
      <c r="Y2980" s="75" t="s">
        <v>42</v>
      </c>
      <c r="Z2980" s="75" t="s">
        <v>42</v>
      </c>
      <c r="AA2980" s="75" t="s">
        <v>42</v>
      </c>
      <c r="AB2980" s="49" t="s">
        <v>9030</v>
      </c>
      <c r="AC2980" s="93">
        <v>0</v>
      </c>
      <c r="AD2980" s="93">
        <v>1</v>
      </c>
      <c r="AE2980" s="57" t="s">
        <v>126</v>
      </c>
      <c r="AF2980" s="94" t="s">
        <v>56</v>
      </c>
      <c r="AG2980" s="84"/>
      <c r="AH2980" s="50" t="s">
        <v>672</v>
      </c>
      <c r="AI2980" s="49"/>
      <c r="AJ2980" s="54"/>
    </row>
    <row r="2981" spans="1:36" ht="15" customHeight="1" x14ac:dyDescent="0.2">
      <c r="A2981" s="53">
        <v>46160</v>
      </c>
      <c r="B2981" s="57" t="s">
        <v>6371</v>
      </c>
      <c r="C2981" s="57" t="s">
        <v>6593</v>
      </c>
      <c r="D2981" s="57" t="s">
        <v>33</v>
      </c>
      <c r="E2981" s="57">
        <v>4</v>
      </c>
      <c r="F2981" s="49" t="s">
        <v>67</v>
      </c>
      <c r="G2981" s="49" t="s">
        <v>1580</v>
      </c>
      <c r="H2981" s="49"/>
      <c r="I2981" s="49"/>
      <c r="J2981" s="49"/>
      <c r="K2981" s="49"/>
      <c r="L2981" s="49"/>
      <c r="M2981" s="55">
        <v>311125</v>
      </c>
      <c r="N2981" s="57">
        <v>48184941</v>
      </c>
      <c r="O2981" s="80" t="s">
        <v>49</v>
      </c>
      <c r="P2981" s="50" t="s">
        <v>80</v>
      </c>
      <c r="Q2981" s="50"/>
      <c r="R2981" s="50"/>
      <c r="S2981" s="50" t="s">
        <v>8948</v>
      </c>
      <c r="T2981" s="50" t="s">
        <v>473</v>
      </c>
      <c r="U2981" s="75">
        <v>0.78055555555555556</v>
      </c>
      <c r="V2981" s="75">
        <v>0.78472222222222221</v>
      </c>
      <c r="W2981" s="75">
        <v>0.78125</v>
      </c>
      <c r="X2981" s="75" t="s">
        <v>42</v>
      </c>
      <c r="Y2981" s="75" t="s">
        <v>42</v>
      </c>
      <c r="Z2981" s="75" t="s">
        <v>42</v>
      </c>
      <c r="AA2981" s="75" t="s">
        <v>42</v>
      </c>
      <c r="AB2981" s="49" t="s">
        <v>9031</v>
      </c>
      <c r="AC2981" s="93">
        <v>0</v>
      </c>
      <c r="AD2981" s="93">
        <v>0</v>
      </c>
      <c r="AE2981" s="57" t="s">
        <v>475</v>
      </c>
      <c r="AF2981" s="94" t="s">
        <v>56</v>
      </c>
      <c r="AG2981" s="84"/>
      <c r="AH2981" s="50" t="s">
        <v>66</v>
      </c>
      <c r="AI2981" s="49"/>
      <c r="AJ2981" s="54"/>
    </row>
    <row r="2982" spans="1:36" ht="15" customHeight="1" x14ac:dyDescent="0.2">
      <c r="A2982" s="53">
        <v>46160</v>
      </c>
      <c r="B2982" s="57" t="s">
        <v>6371</v>
      </c>
      <c r="C2982" s="57" t="s">
        <v>6593</v>
      </c>
      <c r="D2982" s="57" t="s">
        <v>33</v>
      </c>
      <c r="E2982" s="57">
        <v>4</v>
      </c>
      <c r="F2982" s="49" t="s">
        <v>893</v>
      </c>
      <c r="G2982" s="49" t="s">
        <v>1418</v>
      </c>
      <c r="H2982" s="49"/>
      <c r="I2982" s="49"/>
      <c r="J2982" s="49"/>
      <c r="K2982" s="49"/>
      <c r="L2982" s="49"/>
      <c r="M2982" s="55">
        <v>311263</v>
      </c>
      <c r="N2982" s="57">
        <v>48185036</v>
      </c>
      <c r="O2982" s="80" t="s">
        <v>250</v>
      </c>
      <c r="P2982" s="50" t="s">
        <v>37</v>
      </c>
      <c r="Q2982" s="50" t="s">
        <v>123</v>
      </c>
      <c r="R2982" s="50"/>
      <c r="S2982" s="50" t="s">
        <v>9032</v>
      </c>
      <c r="T2982" s="50" t="s">
        <v>469</v>
      </c>
      <c r="U2982" s="75">
        <v>0.78680555555555554</v>
      </c>
      <c r="V2982" s="75">
        <v>0.80069444444444438</v>
      </c>
      <c r="W2982" s="75">
        <v>0.78749999999999998</v>
      </c>
      <c r="X2982" s="75">
        <v>0.79652777777777783</v>
      </c>
      <c r="Y2982" s="75"/>
      <c r="Z2982" s="75"/>
      <c r="AA2982" s="75"/>
      <c r="AB2982" s="49" t="s">
        <v>9033</v>
      </c>
      <c r="AC2982" s="93">
        <v>0</v>
      </c>
      <c r="AD2982" s="93">
        <v>0</v>
      </c>
      <c r="AE2982" s="57" t="s">
        <v>585</v>
      </c>
      <c r="AF2982" s="94" t="s">
        <v>113</v>
      </c>
      <c r="AG2982" s="84"/>
      <c r="AH2982" s="50" t="s">
        <v>66</v>
      </c>
      <c r="AI2982" s="49"/>
      <c r="AJ2982" s="54"/>
    </row>
    <row r="2983" spans="1:36" ht="15" customHeight="1" x14ac:dyDescent="0.2">
      <c r="A2983" s="53">
        <v>46160</v>
      </c>
      <c r="B2983" s="57" t="s">
        <v>6371</v>
      </c>
      <c r="C2983" s="57" t="s">
        <v>6593</v>
      </c>
      <c r="D2983" s="57" t="s">
        <v>33</v>
      </c>
      <c r="E2983" s="57">
        <v>4</v>
      </c>
      <c r="F2983" s="49" t="s">
        <v>59</v>
      </c>
      <c r="G2983" s="49" t="s">
        <v>440</v>
      </c>
      <c r="H2983" s="49"/>
      <c r="I2983" s="49"/>
      <c r="J2983" s="49"/>
      <c r="K2983" s="49"/>
      <c r="L2983" s="49"/>
      <c r="M2983" s="55">
        <v>311474</v>
      </c>
      <c r="N2983" s="57">
        <v>48184893</v>
      </c>
      <c r="O2983" s="80" t="s">
        <v>49</v>
      </c>
      <c r="P2983" s="50" t="s">
        <v>37</v>
      </c>
      <c r="Q2983" s="50" t="s">
        <v>477</v>
      </c>
      <c r="R2983" s="50" t="s">
        <v>478</v>
      </c>
      <c r="S2983" s="50" t="s">
        <v>7751</v>
      </c>
      <c r="T2983" s="50" t="s">
        <v>85</v>
      </c>
      <c r="U2983" s="75">
        <v>0.7729166666666667</v>
      </c>
      <c r="V2983" s="75">
        <v>0.80347222222222225</v>
      </c>
      <c r="W2983" s="75">
        <v>0.7729166666666667</v>
      </c>
      <c r="X2983" s="75" t="s">
        <v>42</v>
      </c>
      <c r="Y2983" s="75" t="s">
        <v>42</v>
      </c>
      <c r="Z2983" s="75" t="s">
        <v>42</v>
      </c>
      <c r="AA2983" s="75" t="s">
        <v>42</v>
      </c>
      <c r="AB2983" s="49" t="s">
        <v>9034</v>
      </c>
      <c r="AC2983" s="93">
        <v>0</v>
      </c>
      <c r="AD2983" s="93">
        <v>1</v>
      </c>
      <c r="AE2983" s="57" t="s">
        <v>520</v>
      </c>
      <c r="AF2983" s="94" t="s">
        <v>45</v>
      </c>
      <c r="AG2983" s="84"/>
      <c r="AH2983" s="50" t="s">
        <v>46</v>
      </c>
      <c r="AI2983" s="49"/>
      <c r="AJ2983" s="54"/>
    </row>
    <row r="2984" spans="1:36" ht="15" customHeight="1" x14ac:dyDescent="0.2">
      <c r="A2984" s="53">
        <v>46160</v>
      </c>
      <c r="B2984" s="57" t="s">
        <v>6371</v>
      </c>
      <c r="C2984" s="57" t="s">
        <v>6593</v>
      </c>
      <c r="D2984" s="57" t="s">
        <v>33</v>
      </c>
      <c r="E2984" s="57">
        <v>4</v>
      </c>
      <c r="F2984" s="49" t="s">
        <v>59</v>
      </c>
      <c r="G2984" s="49" t="s">
        <v>287</v>
      </c>
      <c r="H2984" s="49"/>
      <c r="I2984" s="49"/>
      <c r="J2984" s="49"/>
      <c r="K2984" s="49"/>
      <c r="L2984" s="49"/>
      <c r="M2984" s="55">
        <v>311449</v>
      </c>
      <c r="N2984" s="57">
        <v>48184793</v>
      </c>
      <c r="O2984" s="80" t="s">
        <v>49</v>
      </c>
      <c r="P2984" s="50" t="s">
        <v>37</v>
      </c>
      <c r="Q2984" s="50" t="s">
        <v>117</v>
      </c>
      <c r="R2984" s="50" t="s">
        <v>51</v>
      </c>
      <c r="S2984" s="50" t="s">
        <v>9035</v>
      </c>
      <c r="T2984" s="50" t="s">
        <v>120</v>
      </c>
      <c r="U2984" s="75">
        <v>0.77013888888888893</v>
      </c>
      <c r="V2984" s="75">
        <v>0.83194444444444438</v>
      </c>
      <c r="W2984" s="75">
        <v>0.77013888888888893</v>
      </c>
      <c r="X2984" s="75">
        <v>0.77361111111111114</v>
      </c>
      <c r="Y2984" s="75" t="s">
        <v>42</v>
      </c>
      <c r="Z2984" s="75" t="s">
        <v>42</v>
      </c>
      <c r="AA2984" s="75" t="s">
        <v>42</v>
      </c>
      <c r="AB2984" s="49" t="s">
        <v>9036</v>
      </c>
      <c r="AC2984" s="93">
        <v>0</v>
      </c>
      <c r="AD2984" s="93">
        <v>1</v>
      </c>
      <c r="AE2984" s="57" t="s">
        <v>122</v>
      </c>
      <c r="AF2984" s="94" t="s">
        <v>56</v>
      </c>
      <c r="AG2984" s="84"/>
      <c r="AH2984" s="50" t="s">
        <v>46</v>
      </c>
      <c r="AI2984" s="49"/>
      <c r="AJ2984" s="54"/>
    </row>
    <row r="2985" spans="1:36" ht="15" customHeight="1" x14ac:dyDescent="0.2">
      <c r="A2985" s="53">
        <v>46160</v>
      </c>
      <c r="B2985" s="57" t="s">
        <v>6371</v>
      </c>
      <c r="C2985" s="57" t="s">
        <v>6593</v>
      </c>
      <c r="D2985" s="57" t="s">
        <v>33</v>
      </c>
      <c r="E2985" s="57">
        <v>4</v>
      </c>
      <c r="F2985" s="49" t="s">
        <v>59</v>
      </c>
      <c r="G2985" s="49" t="s">
        <v>394</v>
      </c>
      <c r="H2985" s="49"/>
      <c r="I2985" s="49"/>
      <c r="J2985" s="49"/>
      <c r="K2985" s="49"/>
      <c r="L2985" s="49"/>
      <c r="M2985" s="55">
        <v>311437</v>
      </c>
      <c r="N2985" s="57">
        <v>48184819</v>
      </c>
      <c r="O2985" s="80" t="s">
        <v>49</v>
      </c>
      <c r="P2985" s="50" t="s">
        <v>37</v>
      </c>
      <c r="Q2985" s="50" t="s">
        <v>39</v>
      </c>
      <c r="R2985" s="50"/>
      <c r="S2985" s="50" t="s">
        <v>3863</v>
      </c>
      <c r="T2985" s="50" t="s">
        <v>155</v>
      </c>
      <c r="U2985" s="75">
        <v>0.77847222222222223</v>
      </c>
      <c r="V2985" s="75">
        <v>0.78819444444444453</v>
      </c>
      <c r="W2985" s="75">
        <v>0.77847222222222223</v>
      </c>
      <c r="X2985" s="75" t="s">
        <v>42</v>
      </c>
      <c r="Y2985" s="75" t="s">
        <v>42</v>
      </c>
      <c r="Z2985" s="75" t="s">
        <v>42</v>
      </c>
      <c r="AA2985" s="75" t="s">
        <v>42</v>
      </c>
      <c r="AB2985" s="49" t="s">
        <v>9037</v>
      </c>
      <c r="AC2985" s="93">
        <v>0</v>
      </c>
      <c r="AD2985" s="93">
        <v>0</v>
      </c>
      <c r="AE2985" s="57" t="s">
        <v>157</v>
      </c>
      <c r="AF2985" s="94" t="s">
        <v>56</v>
      </c>
      <c r="AG2985" s="84" t="s">
        <v>57</v>
      </c>
      <c r="AH2985" s="50" t="s">
        <v>66</v>
      </c>
      <c r="AI2985" s="49"/>
      <c r="AJ2985" s="54"/>
    </row>
    <row r="2986" spans="1:36" ht="15" customHeight="1" x14ac:dyDescent="0.2">
      <c r="A2986" s="53">
        <v>46160</v>
      </c>
      <c r="B2986" s="57" t="s">
        <v>6371</v>
      </c>
      <c r="C2986" s="57" t="s">
        <v>6593</v>
      </c>
      <c r="D2986" s="57" t="s">
        <v>33</v>
      </c>
      <c r="E2986" s="57">
        <v>4</v>
      </c>
      <c r="F2986" s="49" t="s">
        <v>59</v>
      </c>
      <c r="G2986" s="49" t="s">
        <v>2524</v>
      </c>
      <c r="H2986" s="49"/>
      <c r="I2986" s="49"/>
      <c r="J2986" s="49"/>
      <c r="K2986" s="49"/>
      <c r="L2986" s="49"/>
      <c r="M2986" s="55">
        <v>311488</v>
      </c>
      <c r="N2986" s="57">
        <v>48184851</v>
      </c>
      <c r="O2986" s="80" t="s">
        <v>49</v>
      </c>
      <c r="P2986" s="50" t="s">
        <v>37</v>
      </c>
      <c r="Q2986" s="50" t="s">
        <v>69</v>
      </c>
      <c r="R2986" s="50"/>
      <c r="S2986" s="50" t="s">
        <v>3422</v>
      </c>
      <c r="T2986" s="50" t="s">
        <v>155</v>
      </c>
      <c r="U2986" s="75">
        <v>0.77361111111111114</v>
      </c>
      <c r="V2986" s="75">
        <v>0.77708333333333324</v>
      </c>
      <c r="W2986" s="75">
        <v>0.77361111111111114</v>
      </c>
      <c r="X2986" s="75" t="s">
        <v>42</v>
      </c>
      <c r="Y2986" s="75" t="s">
        <v>42</v>
      </c>
      <c r="Z2986" s="75" t="s">
        <v>42</v>
      </c>
      <c r="AA2986" s="75" t="s">
        <v>42</v>
      </c>
      <c r="AB2986" s="49" t="s">
        <v>9038</v>
      </c>
      <c r="AC2986" s="93">
        <v>0</v>
      </c>
      <c r="AD2986" s="93">
        <v>0</v>
      </c>
      <c r="AE2986" s="57" t="s">
        <v>157</v>
      </c>
      <c r="AF2986" s="94" t="s">
        <v>56</v>
      </c>
      <c r="AG2986" s="84"/>
      <c r="AH2986" s="50" t="s">
        <v>66</v>
      </c>
      <c r="AI2986" s="49"/>
      <c r="AJ2986" s="54"/>
    </row>
    <row r="2987" spans="1:36" ht="15" customHeight="1" x14ac:dyDescent="0.2">
      <c r="A2987" s="53">
        <v>46160</v>
      </c>
      <c r="B2987" s="57" t="s">
        <v>6371</v>
      </c>
      <c r="C2987" s="57" t="s">
        <v>6593</v>
      </c>
      <c r="D2987" s="57" t="s">
        <v>33</v>
      </c>
      <c r="E2987" s="57">
        <v>4</v>
      </c>
      <c r="F2987" s="49" t="s">
        <v>59</v>
      </c>
      <c r="G2987" s="49" t="s">
        <v>433</v>
      </c>
      <c r="H2987" s="49"/>
      <c r="I2987" s="49"/>
      <c r="J2987" s="49"/>
      <c r="K2987" s="49"/>
      <c r="L2987" s="49"/>
      <c r="M2987" s="55">
        <v>311217</v>
      </c>
      <c r="N2987" s="57">
        <v>48184898</v>
      </c>
      <c r="O2987" s="80" t="s">
        <v>49</v>
      </c>
      <c r="P2987" s="50" t="s">
        <v>37</v>
      </c>
      <c r="Q2987" s="50" t="s">
        <v>69</v>
      </c>
      <c r="R2987" s="50"/>
      <c r="S2987" s="50" t="s">
        <v>4700</v>
      </c>
      <c r="T2987" s="50" t="s">
        <v>234</v>
      </c>
      <c r="U2987" s="75">
        <v>0.78125</v>
      </c>
      <c r="V2987" s="75">
        <v>0.78402777777777777</v>
      </c>
      <c r="W2987" s="75">
        <v>0.78125</v>
      </c>
      <c r="X2987" s="75" t="s">
        <v>42</v>
      </c>
      <c r="Y2987" s="75" t="s">
        <v>42</v>
      </c>
      <c r="Z2987" s="75" t="s">
        <v>42</v>
      </c>
      <c r="AA2987" s="75" t="s">
        <v>42</v>
      </c>
      <c r="AB2987" s="49" t="s">
        <v>9039</v>
      </c>
      <c r="AC2987" s="93">
        <v>0</v>
      </c>
      <c r="AD2987" s="93">
        <v>0</v>
      </c>
      <c r="AE2987" s="57" t="s">
        <v>520</v>
      </c>
      <c r="AF2987" s="94" t="s">
        <v>56</v>
      </c>
      <c r="AG2987" s="84"/>
      <c r="AH2987" s="50" t="s">
        <v>66</v>
      </c>
      <c r="AI2987" s="49"/>
      <c r="AJ2987" s="54"/>
    </row>
    <row r="2988" spans="1:36" ht="15" customHeight="1" x14ac:dyDescent="0.2">
      <c r="A2988" s="53">
        <v>46160</v>
      </c>
      <c r="B2988" s="57" t="s">
        <v>6371</v>
      </c>
      <c r="C2988" s="57" t="s">
        <v>6593</v>
      </c>
      <c r="D2988" s="57" t="s">
        <v>33</v>
      </c>
      <c r="E2988" s="57">
        <v>4</v>
      </c>
      <c r="F2988" s="49" t="s">
        <v>59</v>
      </c>
      <c r="G2988" s="49" t="s">
        <v>1052</v>
      </c>
      <c r="H2988" s="49"/>
      <c r="I2988" s="49"/>
      <c r="J2988" s="49"/>
      <c r="K2988" s="49"/>
      <c r="L2988" s="49"/>
      <c r="M2988" s="55">
        <v>311444</v>
      </c>
      <c r="N2988" s="57">
        <v>48184881</v>
      </c>
      <c r="O2988" s="80" t="s">
        <v>49</v>
      </c>
      <c r="P2988" s="50" t="s">
        <v>37</v>
      </c>
      <c r="Q2988" s="50" t="s">
        <v>69</v>
      </c>
      <c r="R2988" s="50"/>
      <c r="S2988" s="50" t="s">
        <v>9040</v>
      </c>
      <c r="T2988" s="50" t="s">
        <v>136</v>
      </c>
      <c r="U2988" s="75">
        <v>0.77777777777777779</v>
      </c>
      <c r="V2988" s="75">
        <v>0.78472222222222221</v>
      </c>
      <c r="W2988" s="75">
        <v>0.77777777777777779</v>
      </c>
      <c r="X2988" s="75" t="s">
        <v>42</v>
      </c>
      <c r="Y2988" s="75" t="s">
        <v>42</v>
      </c>
      <c r="Z2988" s="75" t="s">
        <v>42</v>
      </c>
      <c r="AA2988" s="75" t="s">
        <v>42</v>
      </c>
      <c r="AB2988" s="49" t="s">
        <v>9041</v>
      </c>
      <c r="AC2988" s="93">
        <v>0</v>
      </c>
      <c r="AD2988" s="93">
        <v>0</v>
      </c>
      <c r="AE2988" s="57" t="s">
        <v>138</v>
      </c>
      <c r="AF2988" s="94" t="s">
        <v>56</v>
      </c>
      <c r="AG2988" s="84" t="s">
        <v>57</v>
      </c>
      <c r="AH2988" s="50" t="s">
        <v>66</v>
      </c>
      <c r="AI2988" s="49"/>
      <c r="AJ2988" s="54"/>
    </row>
    <row r="2989" spans="1:36" ht="15" customHeight="1" x14ac:dyDescent="0.2">
      <c r="A2989" s="53">
        <v>46160</v>
      </c>
      <c r="B2989" s="57" t="s">
        <v>6371</v>
      </c>
      <c r="C2989" s="57" t="s">
        <v>6593</v>
      </c>
      <c r="D2989" s="57" t="s">
        <v>33</v>
      </c>
      <c r="E2989" s="57">
        <v>4</v>
      </c>
      <c r="F2989" s="49" t="s">
        <v>59</v>
      </c>
      <c r="G2989" s="49" t="s">
        <v>993</v>
      </c>
      <c r="H2989" s="49"/>
      <c r="I2989" s="49"/>
      <c r="J2989" s="49"/>
      <c r="K2989" s="49"/>
      <c r="L2989" s="49"/>
      <c r="M2989" s="55">
        <v>311522</v>
      </c>
      <c r="N2989" s="57">
        <v>48185047</v>
      </c>
      <c r="O2989" s="80" t="s">
        <v>49</v>
      </c>
      <c r="P2989" s="50" t="s">
        <v>37</v>
      </c>
      <c r="Q2989" s="50" t="s">
        <v>39</v>
      </c>
      <c r="R2989" s="50" t="s">
        <v>39</v>
      </c>
      <c r="S2989" s="50" t="s">
        <v>3391</v>
      </c>
      <c r="T2989" s="50" t="s">
        <v>254</v>
      </c>
      <c r="U2989" s="75">
        <v>0.78749999999999998</v>
      </c>
      <c r="V2989" s="75">
        <v>0.8618055555555556</v>
      </c>
      <c r="W2989" s="75">
        <v>0.78749999999999998</v>
      </c>
      <c r="X2989" s="75" t="s">
        <v>42</v>
      </c>
      <c r="Y2989" s="75" t="s">
        <v>42</v>
      </c>
      <c r="Z2989" s="75" t="s">
        <v>42</v>
      </c>
      <c r="AA2989" s="75" t="s">
        <v>42</v>
      </c>
      <c r="AB2989" s="49" t="s">
        <v>9042</v>
      </c>
      <c r="AC2989" s="93">
        <v>0</v>
      </c>
      <c r="AD2989" s="93">
        <v>1</v>
      </c>
      <c r="AE2989" s="57" t="s">
        <v>256</v>
      </c>
      <c r="AF2989" s="94" t="s">
        <v>56</v>
      </c>
      <c r="AG2989" s="84" t="s">
        <v>57</v>
      </c>
      <c r="AH2989" s="50" t="s">
        <v>46</v>
      </c>
      <c r="AI2989" s="49"/>
      <c r="AJ2989" s="54"/>
    </row>
    <row r="2990" spans="1:36" ht="15" customHeight="1" x14ac:dyDescent="0.2">
      <c r="A2990" s="53">
        <v>46160</v>
      </c>
      <c r="B2990" s="57" t="s">
        <v>6371</v>
      </c>
      <c r="C2990" s="57" t="s">
        <v>6593</v>
      </c>
      <c r="D2990" s="57" t="s">
        <v>33</v>
      </c>
      <c r="E2990" s="57">
        <v>4</v>
      </c>
      <c r="F2990" s="49" t="s">
        <v>132</v>
      </c>
      <c r="G2990" s="49" t="s">
        <v>465</v>
      </c>
      <c r="H2990" s="49"/>
      <c r="I2990" s="49"/>
      <c r="J2990" s="49"/>
      <c r="K2990" s="49"/>
      <c r="L2990" s="49"/>
      <c r="M2990" s="55">
        <v>311514</v>
      </c>
      <c r="N2990" s="57">
        <v>48185026</v>
      </c>
      <c r="O2990" s="80" t="s">
        <v>49</v>
      </c>
      <c r="P2990" s="50" t="s">
        <v>780</v>
      </c>
      <c r="Q2990" s="50"/>
      <c r="R2990" s="50"/>
      <c r="S2990" s="50" t="s">
        <v>9043</v>
      </c>
      <c r="T2990" s="50" t="s">
        <v>421</v>
      </c>
      <c r="U2990" s="75">
        <v>0.79722222222222217</v>
      </c>
      <c r="V2990" s="75">
        <v>0.89930555555555547</v>
      </c>
      <c r="W2990" s="75">
        <v>0.79722222222222217</v>
      </c>
      <c r="X2990" s="75">
        <v>0.79791666666666661</v>
      </c>
      <c r="Y2990" s="75" t="s">
        <v>42</v>
      </c>
      <c r="Z2990" s="75" t="s">
        <v>42</v>
      </c>
      <c r="AA2990" s="75" t="s">
        <v>42</v>
      </c>
      <c r="AB2990" s="49" t="s">
        <v>9044</v>
      </c>
      <c r="AC2990" s="93">
        <v>0</v>
      </c>
      <c r="AD2990" s="93">
        <v>0</v>
      </c>
      <c r="AE2990" s="57" t="s">
        <v>423</v>
      </c>
      <c r="AF2990" s="94" t="s">
        <v>56</v>
      </c>
      <c r="AG2990" s="84"/>
      <c r="AH2990" s="50" t="s">
        <v>66</v>
      </c>
      <c r="AI2990" s="49"/>
      <c r="AJ2990" s="54"/>
    </row>
    <row r="2991" spans="1:36" ht="15" customHeight="1" x14ac:dyDescent="0.2">
      <c r="A2991" s="53">
        <v>46160</v>
      </c>
      <c r="B2991" s="57" t="s">
        <v>6371</v>
      </c>
      <c r="C2991" s="57" t="s">
        <v>6593</v>
      </c>
      <c r="D2991" s="57" t="s">
        <v>33</v>
      </c>
      <c r="E2991" s="57">
        <v>4</v>
      </c>
      <c r="F2991" s="49" t="s">
        <v>893</v>
      </c>
      <c r="G2991" s="49" t="s">
        <v>1071</v>
      </c>
      <c r="H2991" s="49"/>
      <c r="I2991" s="49"/>
      <c r="J2991" s="49"/>
      <c r="K2991" s="49"/>
      <c r="L2991" s="49"/>
      <c r="M2991" s="55">
        <v>311463</v>
      </c>
      <c r="N2991" s="57">
        <v>48185194</v>
      </c>
      <c r="O2991" s="80" t="s">
        <v>250</v>
      </c>
      <c r="P2991" s="50" t="s">
        <v>37</v>
      </c>
      <c r="Q2991" s="50" t="s">
        <v>751</v>
      </c>
      <c r="R2991" s="50"/>
      <c r="S2991" s="50" t="s">
        <v>9045</v>
      </c>
      <c r="T2991" s="50" t="s">
        <v>3008</v>
      </c>
      <c r="U2991" s="75">
        <v>0.80763888888888891</v>
      </c>
      <c r="V2991" s="75">
        <v>0.82638888888888884</v>
      </c>
      <c r="W2991" s="75">
        <v>0.80763888888888891</v>
      </c>
      <c r="X2991" s="75">
        <v>0.81458333333333333</v>
      </c>
      <c r="Y2991" s="75"/>
      <c r="Z2991" s="75"/>
      <c r="AA2991" s="75"/>
      <c r="AB2991" s="49" t="s">
        <v>9046</v>
      </c>
      <c r="AC2991" s="93">
        <v>0</v>
      </c>
      <c r="AD2991" s="93">
        <v>0</v>
      </c>
      <c r="AE2991" s="57" t="s">
        <v>613</v>
      </c>
      <c r="AF2991" s="94" t="s">
        <v>45</v>
      </c>
      <c r="AG2991" s="84"/>
      <c r="AH2991" s="50" t="s">
        <v>66</v>
      </c>
      <c r="AI2991" s="49"/>
      <c r="AJ2991" s="54"/>
    </row>
    <row r="2992" spans="1:36" ht="15" customHeight="1" x14ac:dyDescent="0.2">
      <c r="A2992" s="53">
        <v>46160</v>
      </c>
      <c r="B2992" s="57" t="s">
        <v>6371</v>
      </c>
      <c r="C2992" s="57" t="s">
        <v>6593</v>
      </c>
      <c r="D2992" s="57" t="s">
        <v>33</v>
      </c>
      <c r="E2992" s="57">
        <v>4</v>
      </c>
      <c r="F2992" s="49" t="s">
        <v>34</v>
      </c>
      <c r="G2992" s="49" t="s">
        <v>476</v>
      </c>
      <c r="H2992" s="49"/>
      <c r="I2992" s="49"/>
      <c r="J2992" s="49"/>
      <c r="K2992" s="49"/>
      <c r="L2992" s="49"/>
      <c r="M2992" s="55">
        <v>311379</v>
      </c>
      <c r="N2992" s="57">
        <v>48184750</v>
      </c>
      <c r="O2992" s="80" t="s">
        <v>36</v>
      </c>
      <c r="P2992" s="50" t="s">
        <v>37</v>
      </c>
      <c r="Q2992" s="50" t="s">
        <v>117</v>
      </c>
      <c r="R2992" s="50" t="s">
        <v>51</v>
      </c>
      <c r="S2992" s="50" t="s">
        <v>3299</v>
      </c>
      <c r="T2992" s="50" t="s">
        <v>213</v>
      </c>
      <c r="U2992" s="75">
        <v>0.77916666666666667</v>
      </c>
      <c r="V2992" s="75">
        <v>0.80763888888888891</v>
      </c>
      <c r="W2992" s="75">
        <v>0.77916666666666667</v>
      </c>
      <c r="X2992" s="75" t="s">
        <v>42</v>
      </c>
      <c r="Y2992" s="75" t="s">
        <v>42</v>
      </c>
      <c r="Z2992" s="75" t="s">
        <v>42</v>
      </c>
      <c r="AA2992" s="75" t="s">
        <v>42</v>
      </c>
      <c r="AB2992" s="49" t="s">
        <v>9047</v>
      </c>
      <c r="AC2992" s="93">
        <v>0</v>
      </c>
      <c r="AD2992" s="93">
        <v>1</v>
      </c>
      <c r="AE2992" s="57" t="s">
        <v>215</v>
      </c>
      <c r="AF2992" s="94" t="s">
        <v>56</v>
      </c>
      <c r="AG2992" s="84"/>
      <c r="AH2992" s="50" t="s">
        <v>46</v>
      </c>
      <c r="AI2992" s="49"/>
      <c r="AJ2992" s="54"/>
    </row>
    <row r="2993" spans="1:36" ht="15" customHeight="1" x14ac:dyDescent="0.2">
      <c r="A2993" s="53">
        <v>46160</v>
      </c>
      <c r="B2993" s="57" t="s">
        <v>6371</v>
      </c>
      <c r="C2993" s="57" t="s">
        <v>6593</v>
      </c>
      <c r="D2993" s="57" t="s">
        <v>33</v>
      </c>
      <c r="E2993" s="57">
        <v>4</v>
      </c>
      <c r="F2993" s="49" t="s">
        <v>34</v>
      </c>
      <c r="G2993" s="49" t="s">
        <v>1829</v>
      </c>
      <c r="H2993" s="49"/>
      <c r="I2993" s="49"/>
      <c r="J2993" s="49"/>
      <c r="K2993" s="49"/>
      <c r="L2993" s="49"/>
      <c r="M2993" s="55">
        <v>311375</v>
      </c>
      <c r="N2993" s="57">
        <v>48184892</v>
      </c>
      <c r="O2993" s="80" t="s">
        <v>36</v>
      </c>
      <c r="P2993" s="50" t="s">
        <v>37</v>
      </c>
      <c r="Q2993" s="50" t="s">
        <v>543</v>
      </c>
      <c r="R2993" s="50"/>
      <c r="S2993" s="50" t="s">
        <v>8996</v>
      </c>
      <c r="T2993" s="50" t="s">
        <v>391</v>
      </c>
      <c r="U2993" s="75">
        <v>0.7895833333333333</v>
      </c>
      <c r="V2993" s="75">
        <v>0.82777777777777783</v>
      </c>
      <c r="W2993" s="75">
        <v>0.7895833333333333</v>
      </c>
      <c r="X2993" s="75" t="s">
        <v>42</v>
      </c>
      <c r="Y2993" s="75" t="s">
        <v>42</v>
      </c>
      <c r="Z2993" s="75" t="s">
        <v>42</v>
      </c>
      <c r="AA2993" s="75" t="s">
        <v>42</v>
      </c>
      <c r="AB2993" s="49" t="s">
        <v>9048</v>
      </c>
      <c r="AC2993" s="93">
        <v>0</v>
      </c>
      <c r="AD2993" s="93">
        <v>0</v>
      </c>
      <c r="AE2993" s="57" t="s">
        <v>393</v>
      </c>
      <c r="AF2993" s="94" t="s">
        <v>56</v>
      </c>
      <c r="AG2993" s="84"/>
      <c r="AH2993" s="50" t="s">
        <v>66</v>
      </c>
      <c r="AI2993" s="49"/>
      <c r="AJ2993" s="54"/>
    </row>
    <row r="2994" spans="1:36" ht="15" customHeight="1" x14ac:dyDescent="0.2">
      <c r="A2994" s="53">
        <v>46160</v>
      </c>
      <c r="B2994" s="57" t="s">
        <v>6371</v>
      </c>
      <c r="C2994" s="57" t="s">
        <v>6593</v>
      </c>
      <c r="D2994" s="57" t="s">
        <v>33</v>
      </c>
      <c r="E2994" s="57">
        <v>4</v>
      </c>
      <c r="F2994" s="49" t="s">
        <v>34</v>
      </c>
      <c r="G2994" s="49" t="s">
        <v>1040</v>
      </c>
      <c r="H2994" s="49"/>
      <c r="I2994" s="49"/>
      <c r="J2994" s="49"/>
      <c r="K2994" s="49"/>
      <c r="L2994" s="49"/>
      <c r="M2994" s="55">
        <v>311382</v>
      </c>
      <c r="N2994" s="57">
        <v>48185105</v>
      </c>
      <c r="O2994" s="80" t="s">
        <v>36</v>
      </c>
      <c r="P2994" s="50" t="s">
        <v>793</v>
      </c>
      <c r="Q2994" s="50"/>
      <c r="R2994" s="50"/>
      <c r="S2994" s="50" t="s">
        <v>9049</v>
      </c>
      <c r="T2994" s="50" t="s">
        <v>207</v>
      </c>
      <c r="U2994" s="75">
        <v>0.79305555555555562</v>
      </c>
      <c r="V2994" s="75">
        <v>0.82847222222222217</v>
      </c>
      <c r="W2994" s="75">
        <v>0.80138888888888893</v>
      </c>
      <c r="X2994" s="75" t="s">
        <v>42</v>
      </c>
      <c r="Y2994" s="75" t="s">
        <v>42</v>
      </c>
      <c r="Z2994" s="75" t="s">
        <v>42</v>
      </c>
      <c r="AA2994" s="75" t="s">
        <v>42</v>
      </c>
      <c r="AB2994" s="49" t="s">
        <v>9050</v>
      </c>
      <c r="AC2994" s="93">
        <v>0</v>
      </c>
      <c r="AD2994" s="93">
        <v>0</v>
      </c>
      <c r="AE2994" s="57" t="s">
        <v>393</v>
      </c>
      <c r="AF2994" s="94" t="s">
        <v>56</v>
      </c>
      <c r="AG2994" s="84"/>
      <c r="AH2994" s="50" t="s">
        <v>66</v>
      </c>
      <c r="AI2994" s="49"/>
      <c r="AJ2994" s="54"/>
    </row>
    <row r="2995" spans="1:36" ht="15" customHeight="1" x14ac:dyDescent="0.2">
      <c r="A2995" s="53">
        <v>46160</v>
      </c>
      <c r="B2995" s="57" t="s">
        <v>6371</v>
      </c>
      <c r="C2995" s="57" t="s">
        <v>6593</v>
      </c>
      <c r="D2995" s="57" t="s">
        <v>33</v>
      </c>
      <c r="E2995" s="57">
        <v>4</v>
      </c>
      <c r="F2995" s="49" t="s">
        <v>132</v>
      </c>
      <c r="G2995" s="49" t="s">
        <v>2541</v>
      </c>
      <c r="H2995" s="49"/>
      <c r="I2995" s="49"/>
      <c r="J2995" s="49"/>
      <c r="K2995" s="49"/>
      <c r="L2995" s="49"/>
      <c r="M2995" s="55">
        <v>311485</v>
      </c>
      <c r="N2995" s="57">
        <v>48184960</v>
      </c>
      <c r="O2995" s="80" t="s">
        <v>49</v>
      </c>
      <c r="P2995" s="50" t="s">
        <v>37</v>
      </c>
      <c r="Q2995" s="50" t="s">
        <v>39</v>
      </c>
      <c r="R2995" s="50"/>
      <c r="S2995" s="50" t="s">
        <v>9051</v>
      </c>
      <c r="T2995" s="50" t="s">
        <v>53</v>
      </c>
      <c r="U2995" s="75">
        <v>0.79305555555555562</v>
      </c>
      <c r="V2995" s="75">
        <v>0.79999999999999993</v>
      </c>
      <c r="W2995" s="75">
        <v>0.79305555555555562</v>
      </c>
      <c r="X2995" s="75" t="s">
        <v>42</v>
      </c>
      <c r="Y2995" s="75" t="s">
        <v>42</v>
      </c>
      <c r="Z2995" s="75" t="s">
        <v>42</v>
      </c>
      <c r="AA2995" s="75" t="s">
        <v>42</v>
      </c>
      <c r="AB2995" s="49" t="s">
        <v>9052</v>
      </c>
      <c r="AC2995" s="93">
        <v>0</v>
      </c>
      <c r="AD2995" s="93">
        <v>0</v>
      </c>
      <c r="AE2995" s="57" t="s">
        <v>423</v>
      </c>
      <c r="AF2995" s="94" t="s">
        <v>56</v>
      </c>
      <c r="AG2995" s="84" t="s">
        <v>57</v>
      </c>
      <c r="AH2995" s="50" t="s">
        <v>66</v>
      </c>
      <c r="AI2995" s="49"/>
      <c r="AJ2995" s="54"/>
    </row>
    <row r="2996" spans="1:36" ht="15" customHeight="1" x14ac:dyDescent="0.2">
      <c r="A2996" s="53">
        <v>46160</v>
      </c>
      <c r="B2996" s="57" t="s">
        <v>6371</v>
      </c>
      <c r="C2996" s="57" t="s">
        <v>6593</v>
      </c>
      <c r="D2996" s="57" t="s">
        <v>33</v>
      </c>
      <c r="E2996" s="57">
        <v>4</v>
      </c>
      <c r="F2996" s="49" t="s">
        <v>59</v>
      </c>
      <c r="G2996" s="49" t="s">
        <v>2524</v>
      </c>
      <c r="H2996" s="49"/>
      <c r="I2996" s="49"/>
      <c r="J2996" s="49"/>
      <c r="K2996" s="49"/>
      <c r="L2996" s="49"/>
      <c r="M2996" s="55">
        <v>311510</v>
      </c>
      <c r="N2996" s="57">
        <v>48185190</v>
      </c>
      <c r="O2996" s="80" t="s">
        <v>49</v>
      </c>
      <c r="P2996" s="50" t="s">
        <v>37</v>
      </c>
      <c r="Q2996" s="50" t="s">
        <v>776</v>
      </c>
      <c r="R2996" s="50"/>
      <c r="S2996" s="50" t="s">
        <v>4537</v>
      </c>
      <c r="T2996" s="50" t="s">
        <v>194</v>
      </c>
      <c r="U2996" s="75">
        <v>0.80625000000000002</v>
      </c>
      <c r="V2996" s="75">
        <v>0.87708333333333333</v>
      </c>
      <c r="W2996" s="75">
        <v>0.80625000000000002</v>
      </c>
      <c r="X2996" s="75" t="s">
        <v>42</v>
      </c>
      <c r="Y2996" s="75" t="s">
        <v>42</v>
      </c>
      <c r="Z2996" s="75" t="s">
        <v>42</v>
      </c>
      <c r="AA2996" s="75" t="s">
        <v>42</v>
      </c>
      <c r="AB2996" s="49" t="s">
        <v>9053</v>
      </c>
      <c r="AC2996" s="93">
        <v>0</v>
      </c>
      <c r="AD2996" s="93">
        <v>0</v>
      </c>
      <c r="AE2996" s="57" t="s">
        <v>196</v>
      </c>
      <c r="AF2996" s="94" t="s">
        <v>56</v>
      </c>
      <c r="AG2996" s="84" t="s">
        <v>57</v>
      </c>
      <c r="AH2996" s="50" t="s">
        <v>66</v>
      </c>
      <c r="AI2996" s="49"/>
      <c r="AJ2996" s="54"/>
    </row>
    <row r="2997" spans="1:36" ht="15" customHeight="1" x14ac:dyDescent="0.2">
      <c r="A2997" s="53">
        <v>46160</v>
      </c>
      <c r="B2997" s="57" t="s">
        <v>6371</v>
      </c>
      <c r="C2997" s="57" t="s">
        <v>6593</v>
      </c>
      <c r="D2997" s="57" t="s">
        <v>33</v>
      </c>
      <c r="E2997" s="57">
        <v>4</v>
      </c>
      <c r="F2997" s="49" t="s">
        <v>59</v>
      </c>
      <c r="G2997" s="49" t="s">
        <v>2524</v>
      </c>
      <c r="H2997" s="49"/>
      <c r="I2997" s="49"/>
      <c r="J2997" s="49"/>
      <c r="K2997" s="49"/>
      <c r="L2997" s="49"/>
      <c r="M2997" s="55">
        <v>311496</v>
      </c>
      <c r="N2997" s="57">
        <v>48185167</v>
      </c>
      <c r="O2997" s="80" t="s">
        <v>49</v>
      </c>
      <c r="P2997" s="50" t="s">
        <v>450</v>
      </c>
      <c r="Q2997" s="50"/>
      <c r="R2997" s="50"/>
      <c r="S2997" s="50" t="s">
        <v>9054</v>
      </c>
      <c r="T2997" s="50" t="s">
        <v>155</v>
      </c>
      <c r="U2997" s="75">
        <v>0.80694444444444446</v>
      </c>
      <c r="V2997" s="75">
        <v>0.8340277777777777</v>
      </c>
      <c r="W2997" s="75">
        <v>0.82708333333333339</v>
      </c>
      <c r="X2997" s="75" t="s">
        <v>42</v>
      </c>
      <c r="Y2997" s="75" t="s">
        <v>42</v>
      </c>
      <c r="Z2997" s="75" t="s">
        <v>42</v>
      </c>
      <c r="AA2997" s="75" t="s">
        <v>42</v>
      </c>
      <c r="AB2997" s="49" t="s">
        <v>9055</v>
      </c>
      <c r="AC2997" s="93">
        <v>0</v>
      </c>
      <c r="AD2997" s="93">
        <v>0</v>
      </c>
      <c r="AE2997" s="57" t="s">
        <v>157</v>
      </c>
      <c r="AF2997" s="94" t="s">
        <v>56</v>
      </c>
      <c r="AG2997" s="84"/>
      <c r="AH2997" s="50" t="s">
        <v>66</v>
      </c>
      <c r="AI2997" s="49"/>
      <c r="AJ2997" s="54"/>
    </row>
    <row r="2998" spans="1:36" ht="15" customHeight="1" x14ac:dyDescent="0.2">
      <c r="A2998" s="53">
        <v>46160</v>
      </c>
      <c r="B2998" s="57" t="s">
        <v>6371</v>
      </c>
      <c r="C2998" s="57" t="s">
        <v>6593</v>
      </c>
      <c r="D2998" s="57" t="s">
        <v>33</v>
      </c>
      <c r="E2998" s="57">
        <v>4</v>
      </c>
      <c r="F2998" s="49" t="s">
        <v>893</v>
      </c>
      <c r="G2998" s="49" t="s">
        <v>1874</v>
      </c>
      <c r="H2998" s="49"/>
      <c r="I2998" s="49"/>
      <c r="J2998" s="49"/>
      <c r="K2998" s="49"/>
      <c r="L2998" s="49"/>
      <c r="M2998" s="55">
        <v>311401</v>
      </c>
      <c r="N2998" s="57">
        <v>48185183</v>
      </c>
      <c r="O2998" s="80" t="s">
        <v>250</v>
      </c>
      <c r="P2998" s="50" t="s">
        <v>37</v>
      </c>
      <c r="Q2998" s="50" t="s">
        <v>117</v>
      </c>
      <c r="R2998" s="50" t="s">
        <v>51</v>
      </c>
      <c r="S2998" s="50" t="s">
        <v>9056</v>
      </c>
      <c r="T2998" s="50" t="s">
        <v>63</v>
      </c>
      <c r="U2998" s="75">
        <v>0.80555555555555547</v>
      </c>
      <c r="V2998" s="75">
        <v>0.80972222222222223</v>
      </c>
      <c r="W2998" s="75">
        <v>0.81041666666666667</v>
      </c>
      <c r="X2998" s="75">
        <v>0.81041666666666667</v>
      </c>
      <c r="Y2998" s="75"/>
      <c r="Z2998" s="75"/>
      <c r="AA2998" s="75"/>
      <c r="AB2998" s="49" t="s">
        <v>9057</v>
      </c>
      <c r="AC2998" s="93">
        <v>0</v>
      </c>
      <c r="AD2998" s="93">
        <v>1</v>
      </c>
      <c r="AE2998" s="57" t="s">
        <v>65</v>
      </c>
      <c r="AF2998" s="94" t="s">
        <v>113</v>
      </c>
      <c r="AG2998" s="84"/>
      <c r="AH2998" s="50" t="s">
        <v>46</v>
      </c>
      <c r="AI2998" s="49"/>
      <c r="AJ2998" s="54"/>
    </row>
    <row r="2999" spans="1:36" ht="15" customHeight="1" x14ac:dyDescent="0.2">
      <c r="A2999" s="53">
        <v>46160</v>
      </c>
      <c r="B2999" s="57" t="s">
        <v>6371</v>
      </c>
      <c r="C2999" s="57" t="s">
        <v>6593</v>
      </c>
      <c r="D2999" s="57" t="s">
        <v>9058</v>
      </c>
      <c r="E2999" s="57">
        <v>6</v>
      </c>
      <c r="F2999" s="49" t="s">
        <v>382</v>
      </c>
      <c r="G2999" s="49" t="s">
        <v>517</v>
      </c>
      <c r="H2999" s="49"/>
      <c r="I2999" s="49"/>
      <c r="J2999" s="49"/>
      <c r="K2999" s="49"/>
      <c r="L2999" s="49"/>
      <c r="M2999" s="55">
        <v>311272</v>
      </c>
      <c r="N2999" s="57">
        <v>48185274</v>
      </c>
      <c r="O2999" s="80" t="s">
        <v>49</v>
      </c>
      <c r="P2999" s="50" t="s">
        <v>142</v>
      </c>
      <c r="Q2999" s="50"/>
      <c r="R2999" s="50"/>
      <c r="S2999" s="50" t="s">
        <v>9059</v>
      </c>
      <c r="T2999" s="50" t="s">
        <v>85</v>
      </c>
      <c r="U2999" s="75">
        <v>0.80972222222222223</v>
      </c>
      <c r="V2999" s="75">
        <v>0.81111111111111101</v>
      </c>
      <c r="W2999" s="75" t="s">
        <v>42</v>
      </c>
      <c r="X2999" s="75" t="s">
        <v>42</v>
      </c>
      <c r="Y2999" s="75" t="s">
        <v>42</v>
      </c>
      <c r="Z2999" s="75" t="s">
        <v>42</v>
      </c>
      <c r="AA2999" s="75" t="s">
        <v>42</v>
      </c>
      <c r="AB2999" s="49" t="s">
        <v>9060</v>
      </c>
      <c r="AC2999" s="93">
        <v>0</v>
      </c>
      <c r="AD2999" s="93">
        <v>0</v>
      </c>
      <c r="AE2999" s="57" t="s">
        <v>87</v>
      </c>
      <c r="AF2999" s="94" t="s">
        <v>45</v>
      </c>
      <c r="AG2999" s="84"/>
      <c r="AH2999" s="50" t="s">
        <v>66</v>
      </c>
      <c r="AI2999" s="49"/>
      <c r="AJ2999" s="54"/>
    </row>
    <row r="3000" spans="1:36" ht="15" customHeight="1" x14ac:dyDescent="0.2">
      <c r="A3000" s="53">
        <v>46160</v>
      </c>
      <c r="B3000" s="57" t="s">
        <v>6371</v>
      </c>
      <c r="C3000" s="57" t="s">
        <v>6593</v>
      </c>
      <c r="D3000" s="57" t="s">
        <v>33</v>
      </c>
      <c r="E3000" s="57">
        <v>4</v>
      </c>
      <c r="F3000" s="49" t="s">
        <v>59</v>
      </c>
      <c r="G3000" s="49" t="s">
        <v>1006</v>
      </c>
      <c r="H3000" s="49"/>
      <c r="I3000" s="49"/>
      <c r="J3000" s="49"/>
      <c r="K3000" s="49"/>
      <c r="L3000" s="49"/>
      <c r="M3000" s="55">
        <v>311436</v>
      </c>
      <c r="N3000" s="57">
        <v>48185333</v>
      </c>
      <c r="O3000" s="80" t="s">
        <v>49</v>
      </c>
      <c r="P3000" s="50" t="s">
        <v>37</v>
      </c>
      <c r="Q3000" s="50" t="s">
        <v>39</v>
      </c>
      <c r="R3000" s="50"/>
      <c r="S3000" s="50" t="s">
        <v>9061</v>
      </c>
      <c r="T3000" s="50" t="s">
        <v>182</v>
      </c>
      <c r="U3000" s="75">
        <v>0.81805555555555554</v>
      </c>
      <c r="V3000" s="75">
        <v>0.82916666666666661</v>
      </c>
      <c r="W3000" s="75">
        <v>0.81805555555555554</v>
      </c>
      <c r="X3000" s="75" t="s">
        <v>42</v>
      </c>
      <c r="Y3000" s="75" t="s">
        <v>42</v>
      </c>
      <c r="Z3000" s="75" t="s">
        <v>42</v>
      </c>
      <c r="AA3000" s="75" t="s">
        <v>42</v>
      </c>
      <c r="AB3000" s="49" t="s">
        <v>9062</v>
      </c>
      <c r="AC3000" s="93">
        <v>0</v>
      </c>
      <c r="AD3000" s="93">
        <v>0</v>
      </c>
      <c r="AE3000" s="57" t="s">
        <v>3021</v>
      </c>
      <c r="AF3000" s="94" t="s">
        <v>56</v>
      </c>
      <c r="AG3000" s="84"/>
      <c r="AH3000" s="50" t="s">
        <v>66</v>
      </c>
      <c r="AI3000" s="49"/>
      <c r="AJ3000" s="54"/>
    </row>
    <row r="3001" spans="1:36" ht="15" customHeight="1" x14ac:dyDescent="0.2">
      <c r="A3001" s="53">
        <v>46160</v>
      </c>
      <c r="B3001" s="57" t="s">
        <v>6371</v>
      </c>
      <c r="C3001" s="57" t="s">
        <v>6621</v>
      </c>
      <c r="D3001" s="57" t="s">
        <v>33</v>
      </c>
      <c r="E3001" s="57">
        <v>4</v>
      </c>
      <c r="F3001" s="49" t="s">
        <v>67</v>
      </c>
      <c r="G3001" s="49" t="s">
        <v>2546</v>
      </c>
      <c r="H3001" s="49"/>
      <c r="I3001" s="49"/>
      <c r="J3001" s="49"/>
      <c r="K3001" s="49"/>
      <c r="L3001" s="49"/>
      <c r="M3001" s="55">
        <v>311668</v>
      </c>
      <c r="N3001" s="57">
        <v>48185590</v>
      </c>
      <c r="O3001" s="80" t="s">
        <v>49</v>
      </c>
      <c r="P3001" s="50" t="s">
        <v>37</v>
      </c>
      <c r="Q3001" s="50" t="s">
        <v>477</v>
      </c>
      <c r="R3001" s="50" t="s">
        <v>746</v>
      </c>
      <c r="S3001" s="50" t="s">
        <v>3217</v>
      </c>
      <c r="T3001" s="50" t="s">
        <v>71</v>
      </c>
      <c r="U3001" s="75">
        <v>0.84305555555555556</v>
      </c>
      <c r="V3001" s="75">
        <v>0.92361111111111116</v>
      </c>
      <c r="W3001" s="75">
        <v>0.84305555555555556</v>
      </c>
      <c r="X3001" s="75" t="s">
        <v>42</v>
      </c>
      <c r="Y3001" s="75" t="s">
        <v>42</v>
      </c>
      <c r="Z3001" s="75" t="s">
        <v>42</v>
      </c>
      <c r="AA3001" s="75" t="s">
        <v>42</v>
      </c>
      <c r="AB3001" s="49" t="s">
        <v>9063</v>
      </c>
      <c r="AC3001" s="93">
        <v>0</v>
      </c>
      <c r="AD3001" s="93">
        <v>1</v>
      </c>
      <c r="AE3001" s="57" t="s">
        <v>73</v>
      </c>
      <c r="AF3001" s="94" t="s">
        <v>45</v>
      </c>
      <c r="AG3001" s="84"/>
      <c r="AH3001" s="50" t="s">
        <v>46</v>
      </c>
      <c r="AI3001" s="49"/>
      <c r="AJ3001" s="54"/>
    </row>
    <row r="3002" spans="1:36" ht="15" customHeight="1" x14ac:dyDescent="0.2">
      <c r="A3002" s="53">
        <v>46160</v>
      </c>
      <c r="B3002" s="57" t="s">
        <v>6371</v>
      </c>
      <c r="C3002" s="57" t="s">
        <v>6621</v>
      </c>
      <c r="D3002" s="57" t="s">
        <v>33</v>
      </c>
      <c r="E3002" s="57">
        <v>4</v>
      </c>
      <c r="F3002" s="49" t="s">
        <v>67</v>
      </c>
      <c r="G3002" s="49" t="s">
        <v>1864</v>
      </c>
      <c r="H3002" s="49"/>
      <c r="I3002" s="49"/>
      <c r="J3002" s="49"/>
      <c r="K3002" s="49"/>
      <c r="L3002" s="49"/>
      <c r="M3002" s="55">
        <v>311551</v>
      </c>
      <c r="N3002" s="57">
        <v>48185645</v>
      </c>
      <c r="O3002" s="80" t="s">
        <v>49</v>
      </c>
      <c r="P3002" s="50" t="s">
        <v>80</v>
      </c>
      <c r="Q3002" s="50"/>
      <c r="R3002" s="50"/>
      <c r="S3002" s="50" t="s">
        <v>9064</v>
      </c>
      <c r="T3002" s="50" t="s">
        <v>473</v>
      </c>
      <c r="U3002" s="75">
        <v>0.84930555555555554</v>
      </c>
      <c r="V3002" s="75">
        <v>0.87916666666666676</v>
      </c>
      <c r="W3002" s="75">
        <v>0.85138888888888886</v>
      </c>
      <c r="X3002" s="75" t="s">
        <v>42</v>
      </c>
      <c r="Y3002" s="75" t="s">
        <v>42</v>
      </c>
      <c r="Z3002" s="75" t="s">
        <v>42</v>
      </c>
      <c r="AA3002" s="75" t="s">
        <v>42</v>
      </c>
      <c r="AB3002" s="49" t="s">
        <v>9065</v>
      </c>
      <c r="AC3002" s="93">
        <v>0</v>
      </c>
      <c r="AD3002" s="93">
        <v>0</v>
      </c>
      <c r="AE3002" s="57" t="s">
        <v>475</v>
      </c>
      <c r="AF3002" s="95" t="s">
        <v>45</v>
      </c>
      <c r="AG3002" s="84"/>
      <c r="AH3002" s="50" t="s">
        <v>66</v>
      </c>
      <c r="AI3002" s="49"/>
      <c r="AJ3002" s="54"/>
    </row>
    <row r="3003" spans="1:36" ht="15" customHeight="1" x14ac:dyDescent="0.2">
      <c r="A3003" s="53">
        <v>46160</v>
      </c>
      <c r="B3003" s="57" t="s">
        <v>6371</v>
      </c>
      <c r="C3003" s="57" t="s">
        <v>6621</v>
      </c>
      <c r="D3003" s="57" t="s">
        <v>33</v>
      </c>
      <c r="E3003" s="57">
        <v>4</v>
      </c>
      <c r="F3003" s="49" t="s">
        <v>132</v>
      </c>
      <c r="G3003" s="49" t="s">
        <v>424</v>
      </c>
      <c r="H3003" s="49"/>
      <c r="I3003" s="49"/>
      <c r="J3003" s="49"/>
      <c r="K3003" s="49"/>
      <c r="L3003" s="49"/>
      <c r="M3003" s="55">
        <v>311533</v>
      </c>
      <c r="N3003" s="57">
        <v>48185851</v>
      </c>
      <c r="O3003" s="80" t="s">
        <v>49</v>
      </c>
      <c r="P3003" s="50" t="s">
        <v>37</v>
      </c>
      <c r="Q3003" s="50" t="s">
        <v>61</v>
      </c>
      <c r="R3003" s="50"/>
      <c r="S3003" s="50" t="s">
        <v>9066</v>
      </c>
      <c r="T3003" s="50" t="s">
        <v>150</v>
      </c>
      <c r="U3003" s="75">
        <v>0.87291666666666667</v>
      </c>
      <c r="V3003" s="75">
        <v>0.90069444444444446</v>
      </c>
      <c r="W3003" s="75">
        <v>0.87291666666666667</v>
      </c>
      <c r="X3003" s="75" t="s">
        <v>42</v>
      </c>
      <c r="Y3003" s="75" t="s">
        <v>42</v>
      </c>
      <c r="Z3003" s="75" t="s">
        <v>42</v>
      </c>
      <c r="AA3003" s="75" t="s">
        <v>42</v>
      </c>
      <c r="AB3003" s="49" t="s">
        <v>9067</v>
      </c>
      <c r="AC3003" s="93">
        <v>0</v>
      </c>
      <c r="AD3003" s="93">
        <v>0</v>
      </c>
      <c r="AE3003" s="57" t="s">
        <v>152</v>
      </c>
      <c r="AF3003" s="94" t="s">
        <v>56</v>
      </c>
      <c r="AG3003" s="84"/>
      <c r="AH3003" s="50" t="s">
        <v>66</v>
      </c>
      <c r="AI3003" s="49"/>
      <c r="AJ3003" s="54"/>
    </row>
    <row r="3004" spans="1:36" ht="15" customHeight="1" x14ac:dyDescent="0.2">
      <c r="A3004" s="53">
        <v>46160</v>
      </c>
      <c r="B3004" s="57" t="s">
        <v>6371</v>
      </c>
      <c r="C3004" s="57" t="s">
        <v>6621</v>
      </c>
      <c r="D3004" s="57" t="s">
        <v>33</v>
      </c>
      <c r="E3004" s="57">
        <v>4</v>
      </c>
      <c r="F3004" s="49" t="s">
        <v>893</v>
      </c>
      <c r="G3004" s="49" t="s">
        <v>1418</v>
      </c>
      <c r="H3004" s="49"/>
      <c r="I3004" s="49"/>
      <c r="J3004" s="49"/>
      <c r="K3004" s="49"/>
      <c r="L3004" s="49"/>
      <c r="M3004" s="55">
        <v>311571</v>
      </c>
      <c r="N3004" s="57">
        <v>48185680</v>
      </c>
      <c r="O3004" s="80" t="s">
        <v>250</v>
      </c>
      <c r="P3004" s="50" t="s">
        <v>37</v>
      </c>
      <c r="Q3004" s="50" t="s">
        <v>69</v>
      </c>
      <c r="R3004" s="50" t="s">
        <v>703</v>
      </c>
      <c r="S3004" s="50" t="s">
        <v>8894</v>
      </c>
      <c r="T3004" s="50" t="s">
        <v>234</v>
      </c>
      <c r="U3004" s="75">
        <v>0.85555555555555562</v>
      </c>
      <c r="V3004" s="75">
        <v>0.89166666666666661</v>
      </c>
      <c r="W3004" s="75">
        <v>0.85555555555555562</v>
      </c>
      <c r="X3004" s="75" t="s">
        <v>42</v>
      </c>
      <c r="Y3004" s="75" t="s">
        <v>42</v>
      </c>
      <c r="Z3004" s="75" t="s">
        <v>42</v>
      </c>
      <c r="AA3004" s="75" t="s">
        <v>42</v>
      </c>
      <c r="AB3004" s="49" t="s">
        <v>9068</v>
      </c>
      <c r="AC3004" s="93">
        <v>0</v>
      </c>
      <c r="AD3004" s="93">
        <v>1</v>
      </c>
      <c r="AE3004" s="57" t="s">
        <v>3094</v>
      </c>
      <c r="AF3004" s="94" t="s">
        <v>56</v>
      </c>
      <c r="AG3004" s="84"/>
      <c r="AH3004" s="50" t="s">
        <v>46</v>
      </c>
      <c r="AI3004" s="49"/>
      <c r="AJ3004" s="54"/>
    </row>
    <row r="3005" spans="1:36" ht="15" customHeight="1" x14ac:dyDescent="0.2">
      <c r="A3005" s="53">
        <v>46160</v>
      </c>
      <c r="B3005" s="57" t="s">
        <v>6371</v>
      </c>
      <c r="C3005" s="57" t="s">
        <v>6621</v>
      </c>
      <c r="D3005" s="57" t="s">
        <v>33</v>
      </c>
      <c r="E3005" s="57">
        <v>4</v>
      </c>
      <c r="F3005" s="49" t="s">
        <v>67</v>
      </c>
      <c r="G3005" s="49" t="s">
        <v>952</v>
      </c>
      <c r="H3005" s="49"/>
      <c r="I3005" s="49"/>
      <c r="J3005" s="49"/>
      <c r="K3005" s="49"/>
      <c r="L3005" s="49"/>
      <c r="M3005" s="55">
        <v>311622</v>
      </c>
      <c r="N3005" s="57">
        <v>48185866</v>
      </c>
      <c r="O3005" s="80" t="s">
        <v>49</v>
      </c>
      <c r="P3005" s="50" t="s">
        <v>37</v>
      </c>
      <c r="Q3005" s="50" t="s">
        <v>21</v>
      </c>
      <c r="R3005" s="50"/>
      <c r="S3005" s="50" t="s">
        <v>5224</v>
      </c>
      <c r="T3005" s="50" t="s">
        <v>105</v>
      </c>
      <c r="U3005" s="75">
        <v>0.875</v>
      </c>
      <c r="V3005" s="75">
        <v>0.89027777777777783</v>
      </c>
      <c r="W3005" s="75">
        <v>0.875</v>
      </c>
      <c r="X3005" s="75" t="s">
        <v>42</v>
      </c>
      <c r="Y3005" s="75" t="s">
        <v>42</v>
      </c>
      <c r="Z3005" s="75" t="s">
        <v>42</v>
      </c>
      <c r="AA3005" s="75" t="s">
        <v>42</v>
      </c>
      <c r="AB3005" s="49" t="s">
        <v>9069</v>
      </c>
      <c r="AC3005" s="93">
        <v>0</v>
      </c>
      <c r="AD3005" s="93">
        <v>0</v>
      </c>
      <c r="AE3005" s="57" t="s">
        <v>191</v>
      </c>
      <c r="AF3005" s="94" t="s">
        <v>56</v>
      </c>
      <c r="AG3005" s="84"/>
      <c r="AH3005" s="50" t="s">
        <v>66</v>
      </c>
      <c r="AI3005" s="49"/>
      <c r="AJ3005" s="54"/>
    </row>
    <row r="3006" spans="1:36" ht="15" customHeight="1" x14ac:dyDescent="0.2">
      <c r="A3006" s="53">
        <v>46160</v>
      </c>
      <c r="B3006" s="57" t="s">
        <v>6371</v>
      </c>
      <c r="C3006" s="57" t="s">
        <v>6621</v>
      </c>
      <c r="D3006" s="57" t="s">
        <v>33</v>
      </c>
      <c r="E3006" s="57">
        <v>4</v>
      </c>
      <c r="F3006" s="49" t="s">
        <v>132</v>
      </c>
      <c r="G3006" s="49" t="s">
        <v>1298</v>
      </c>
      <c r="H3006" s="49"/>
      <c r="I3006" s="49"/>
      <c r="J3006" s="49"/>
      <c r="K3006" s="49"/>
      <c r="L3006" s="49"/>
      <c r="M3006" s="55">
        <v>311455</v>
      </c>
      <c r="N3006" s="57">
        <v>48185735</v>
      </c>
      <c r="O3006" s="80" t="s">
        <v>49</v>
      </c>
      <c r="P3006" s="50" t="s">
        <v>89</v>
      </c>
      <c r="Q3006" s="50"/>
      <c r="R3006" s="50"/>
      <c r="S3006" s="50" t="s">
        <v>4177</v>
      </c>
      <c r="T3006" s="50" t="s">
        <v>155</v>
      </c>
      <c r="U3006" s="75">
        <v>0.8618055555555556</v>
      </c>
      <c r="V3006" s="75">
        <v>0.87986111111111109</v>
      </c>
      <c r="W3006" s="75">
        <v>0.86805555555555547</v>
      </c>
      <c r="X3006" s="75" t="s">
        <v>42</v>
      </c>
      <c r="Y3006" s="75" t="s">
        <v>42</v>
      </c>
      <c r="Z3006" s="75" t="s">
        <v>42</v>
      </c>
      <c r="AA3006" s="75" t="s">
        <v>42</v>
      </c>
      <c r="AB3006" s="49" t="s">
        <v>9070</v>
      </c>
      <c r="AC3006" s="93">
        <v>0</v>
      </c>
      <c r="AD3006" s="93">
        <v>0</v>
      </c>
      <c r="AE3006" s="57" t="s">
        <v>157</v>
      </c>
      <c r="AF3006" s="94" t="s">
        <v>45</v>
      </c>
      <c r="AG3006" s="84"/>
      <c r="AH3006" s="50" t="s">
        <v>66</v>
      </c>
      <c r="AI3006" s="49"/>
      <c r="AJ3006" s="54"/>
    </row>
    <row r="3007" spans="1:36" ht="15" customHeight="1" x14ac:dyDescent="0.2">
      <c r="A3007" s="53">
        <v>46160</v>
      </c>
      <c r="B3007" s="57" t="s">
        <v>6371</v>
      </c>
      <c r="C3007" s="57" t="s">
        <v>6621</v>
      </c>
      <c r="D3007" s="57" t="s">
        <v>33</v>
      </c>
      <c r="E3007" s="57">
        <v>4</v>
      </c>
      <c r="F3007" s="49" t="s">
        <v>132</v>
      </c>
      <c r="G3007" s="49" t="s">
        <v>1089</v>
      </c>
      <c r="H3007" s="49"/>
      <c r="I3007" s="49"/>
      <c r="J3007" s="49"/>
      <c r="K3007" s="49"/>
      <c r="L3007" s="49"/>
      <c r="M3007" s="55">
        <v>311462</v>
      </c>
      <c r="N3007" s="57">
        <v>48185516</v>
      </c>
      <c r="O3007" s="80" t="s">
        <v>49</v>
      </c>
      <c r="P3007" s="50" t="s">
        <v>37</v>
      </c>
      <c r="Q3007" s="50" t="s">
        <v>69</v>
      </c>
      <c r="R3007" s="50" t="s">
        <v>51</v>
      </c>
      <c r="S3007" s="50" t="s">
        <v>5785</v>
      </c>
      <c r="T3007" s="50" t="s">
        <v>194</v>
      </c>
      <c r="U3007" s="75">
        <v>0.83750000000000002</v>
      </c>
      <c r="V3007" s="75">
        <v>0.89444444444444438</v>
      </c>
      <c r="W3007" s="75">
        <v>0.84027777777777779</v>
      </c>
      <c r="X3007" s="75" t="s">
        <v>42</v>
      </c>
      <c r="Y3007" s="75" t="s">
        <v>42</v>
      </c>
      <c r="Z3007" s="75" t="s">
        <v>42</v>
      </c>
      <c r="AA3007" s="75" t="s">
        <v>42</v>
      </c>
      <c r="AB3007" s="49" t="s">
        <v>9071</v>
      </c>
      <c r="AC3007" s="93">
        <v>0</v>
      </c>
      <c r="AD3007" s="93">
        <v>1</v>
      </c>
      <c r="AE3007" s="57" t="s">
        <v>196</v>
      </c>
      <c r="AF3007" s="94" t="s">
        <v>56</v>
      </c>
      <c r="AG3007" s="84"/>
      <c r="AH3007" s="50" t="s">
        <v>46</v>
      </c>
      <c r="AI3007" s="49"/>
      <c r="AJ3007" s="54"/>
    </row>
    <row r="3008" spans="1:36" ht="15" customHeight="1" x14ac:dyDescent="0.2">
      <c r="A3008" s="53">
        <v>46160</v>
      </c>
      <c r="B3008" s="57" t="s">
        <v>6371</v>
      </c>
      <c r="C3008" s="57" t="s">
        <v>6621</v>
      </c>
      <c r="D3008" s="57" t="s">
        <v>33</v>
      </c>
      <c r="E3008" s="57">
        <v>4</v>
      </c>
      <c r="F3008" s="49" t="s">
        <v>893</v>
      </c>
      <c r="G3008" s="49" t="s">
        <v>869</v>
      </c>
      <c r="H3008" s="49"/>
      <c r="I3008" s="49"/>
      <c r="J3008" s="49"/>
      <c r="K3008" s="49"/>
      <c r="L3008" s="49"/>
      <c r="M3008" s="55">
        <v>311722</v>
      </c>
      <c r="N3008" s="57">
        <v>48186165</v>
      </c>
      <c r="O3008" s="80" t="s">
        <v>250</v>
      </c>
      <c r="P3008" s="50" t="s">
        <v>39</v>
      </c>
      <c r="Q3008" s="50"/>
      <c r="R3008" s="50" t="s">
        <v>39</v>
      </c>
      <c r="S3008" s="50" t="s">
        <v>9072</v>
      </c>
      <c r="T3008" s="50" t="s">
        <v>146</v>
      </c>
      <c r="U3008" s="75">
        <v>0.9</v>
      </c>
      <c r="V3008" s="75">
        <v>0.94236111111111109</v>
      </c>
      <c r="W3008" s="75" t="s">
        <v>9073</v>
      </c>
      <c r="X3008" s="75" t="s">
        <v>42</v>
      </c>
      <c r="Y3008" s="75" t="s">
        <v>42</v>
      </c>
      <c r="Z3008" s="75" t="s">
        <v>42</v>
      </c>
      <c r="AA3008" s="75" t="s">
        <v>42</v>
      </c>
      <c r="AB3008" s="49" t="s">
        <v>9074</v>
      </c>
      <c r="AC3008" s="93">
        <v>0</v>
      </c>
      <c r="AD3008" s="93">
        <v>2</v>
      </c>
      <c r="AE3008" s="57" t="s">
        <v>148</v>
      </c>
      <c r="AF3008" s="94" t="s">
        <v>45</v>
      </c>
      <c r="AG3008" s="84"/>
      <c r="AH3008" s="50" t="s">
        <v>58</v>
      </c>
      <c r="AI3008" s="49"/>
      <c r="AJ3008" s="54"/>
    </row>
    <row r="3009" spans="1:36" ht="15" customHeight="1" x14ac:dyDescent="0.2">
      <c r="A3009" s="53">
        <v>46160</v>
      </c>
      <c r="B3009" s="57" t="s">
        <v>6371</v>
      </c>
      <c r="C3009" s="57" t="s">
        <v>6621</v>
      </c>
      <c r="D3009" s="57" t="s">
        <v>33</v>
      </c>
      <c r="E3009" s="57">
        <v>4</v>
      </c>
      <c r="F3009" s="49" t="s">
        <v>67</v>
      </c>
      <c r="G3009" s="49" t="s">
        <v>952</v>
      </c>
      <c r="H3009" s="49"/>
      <c r="I3009" s="49"/>
      <c r="J3009" s="49"/>
      <c r="K3009" s="49"/>
      <c r="L3009" s="49"/>
      <c r="M3009" s="55">
        <v>311649</v>
      </c>
      <c r="N3009" s="57">
        <v>48186133</v>
      </c>
      <c r="O3009" s="80" t="s">
        <v>49</v>
      </c>
      <c r="P3009" s="50" t="s">
        <v>37</v>
      </c>
      <c r="Q3009" s="50" t="s">
        <v>180</v>
      </c>
      <c r="R3009" s="50" t="s">
        <v>478</v>
      </c>
      <c r="S3009" s="50" t="s">
        <v>3217</v>
      </c>
      <c r="T3009" s="50" t="s">
        <v>71</v>
      </c>
      <c r="U3009" s="75">
        <v>0.90763888888888899</v>
      </c>
      <c r="V3009" s="75">
        <v>0.9506944444444444</v>
      </c>
      <c r="W3009" s="75">
        <v>0.90763888888888899</v>
      </c>
      <c r="X3009" s="75" t="s">
        <v>42</v>
      </c>
      <c r="Y3009" s="75" t="s">
        <v>42</v>
      </c>
      <c r="Z3009" s="75" t="s">
        <v>42</v>
      </c>
      <c r="AA3009" s="75" t="s">
        <v>42</v>
      </c>
      <c r="AB3009" s="49" t="s">
        <v>9075</v>
      </c>
      <c r="AC3009" s="93">
        <v>0</v>
      </c>
      <c r="AD3009" s="93">
        <v>1</v>
      </c>
      <c r="AE3009" s="57" t="s">
        <v>73</v>
      </c>
      <c r="AF3009" s="94" t="s">
        <v>56</v>
      </c>
      <c r="AG3009" s="84"/>
      <c r="AH3009" s="50" t="s">
        <v>46</v>
      </c>
      <c r="AI3009" s="49"/>
      <c r="AJ3009" s="54"/>
    </row>
    <row r="3010" spans="1:36" ht="15" customHeight="1" x14ac:dyDescent="0.2">
      <c r="A3010" s="53">
        <v>46160</v>
      </c>
      <c r="B3010" s="57" t="s">
        <v>6371</v>
      </c>
      <c r="C3010" s="57" t="s">
        <v>6621</v>
      </c>
      <c r="D3010" s="57" t="s">
        <v>33</v>
      </c>
      <c r="E3010" s="57">
        <v>4</v>
      </c>
      <c r="F3010" s="49" t="s">
        <v>132</v>
      </c>
      <c r="G3010" s="49" t="s">
        <v>368</v>
      </c>
      <c r="H3010" s="49"/>
      <c r="I3010" s="49"/>
      <c r="J3010" s="49"/>
      <c r="K3010" s="49"/>
      <c r="L3010" s="49"/>
      <c r="M3010" s="55">
        <v>311523</v>
      </c>
      <c r="N3010" s="57">
        <v>48185988</v>
      </c>
      <c r="O3010" s="80" t="s">
        <v>49</v>
      </c>
      <c r="P3010" s="50" t="s">
        <v>37</v>
      </c>
      <c r="Q3010" s="50" t="s">
        <v>61</v>
      </c>
      <c r="R3010" s="50"/>
      <c r="S3010" s="50" t="s">
        <v>9076</v>
      </c>
      <c r="T3010" s="50" t="s">
        <v>85</v>
      </c>
      <c r="U3010" s="75">
        <v>0.8965277777777777</v>
      </c>
      <c r="V3010" s="75">
        <v>0.9</v>
      </c>
      <c r="W3010" s="75">
        <v>0.8965277777777777</v>
      </c>
      <c r="X3010" s="75" t="s">
        <v>42</v>
      </c>
      <c r="Y3010" s="75" t="s">
        <v>42</v>
      </c>
      <c r="Z3010" s="75" t="s">
        <v>42</v>
      </c>
      <c r="AA3010" s="75" t="s">
        <v>42</v>
      </c>
      <c r="AB3010" s="49" t="s">
        <v>9077</v>
      </c>
      <c r="AC3010" s="93">
        <v>0</v>
      </c>
      <c r="AD3010" s="93">
        <v>0</v>
      </c>
      <c r="AE3010" s="57" t="s">
        <v>126</v>
      </c>
      <c r="AF3010" s="94" t="s">
        <v>56</v>
      </c>
      <c r="AG3010" s="84" t="s">
        <v>57</v>
      </c>
      <c r="AH3010" s="50" t="s">
        <v>66</v>
      </c>
      <c r="AI3010" s="49"/>
      <c r="AJ3010" s="54"/>
    </row>
    <row r="3011" spans="1:36" ht="15" customHeight="1" x14ac:dyDescent="0.2">
      <c r="A3011" s="53">
        <v>46160</v>
      </c>
      <c r="B3011" s="57" t="s">
        <v>6371</v>
      </c>
      <c r="C3011" s="57" t="s">
        <v>6621</v>
      </c>
      <c r="D3011" s="57" t="s">
        <v>33</v>
      </c>
      <c r="E3011" s="57">
        <v>4</v>
      </c>
      <c r="F3011" s="49" t="s">
        <v>132</v>
      </c>
      <c r="G3011" s="49" t="s">
        <v>564</v>
      </c>
      <c r="H3011" s="49"/>
      <c r="I3011" s="49"/>
      <c r="J3011" s="49"/>
      <c r="K3011" s="49"/>
      <c r="L3011" s="49"/>
      <c r="M3011" s="55">
        <v>311529</v>
      </c>
      <c r="N3011" s="57">
        <v>48185594</v>
      </c>
      <c r="O3011" s="80" t="s">
        <v>49</v>
      </c>
      <c r="P3011" s="50" t="s">
        <v>37</v>
      </c>
      <c r="Q3011" s="50" t="s">
        <v>117</v>
      </c>
      <c r="R3011" s="50"/>
      <c r="S3011" s="50" t="s">
        <v>4336</v>
      </c>
      <c r="T3011" s="50" t="s">
        <v>120</v>
      </c>
      <c r="U3011" s="75">
        <v>0.8534722222222223</v>
      </c>
      <c r="V3011" s="75">
        <v>0.92361111111111116</v>
      </c>
      <c r="W3011" s="75">
        <v>0.8534722222222223</v>
      </c>
      <c r="X3011" s="75" t="s">
        <v>42</v>
      </c>
      <c r="Y3011" s="75" t="s">
        <v>42</v>
      </c>
      <c r="Z3011" s="75" t="s">
        <v>42</v>
      </c>
      <c r="AA3011" s="75" t="s">
        <v>42</v>
      </c>
      <c r="AB3011" s="49" t="s">
        <v>9078</v>
      </c>
      <c r="AC3011" s="93">
        <v>0</v>
      </c>
      <c r="AD3011" s="93">
        <v>0</v>
      </c>
      <c r="AE3011" s="57" t="s">
        <v>103</v>
      </c>
      <c r="AF3011" s="94" t="s">
        <v>56</v>
      </c>
      <c r="AG3011" s="84"/>
      <c r="AH3011" s="50" t="s">
        <v>66</v>
      </c>
      <c r="AI3011" s="49"/>
      <c r="AJ3011" s="54"/>
    </row>
    <row r="3012" spans="1:36" ht="15" customHeight="1" x14ac:dyDescent="0.2">
      <c r="A3012" s="53">
        <v>46160</v>
      </c>
      <c r="B3012" s="57" t="s">
        <v>6371</v>
      </c>
      <c r="C3012" s="57" t="s">
        <v>6621</v>
      </c>
      <c r="D3012" s="57" t="s">
        <v>33</v>
      </c>
      <c r="E3012" s="57">
        <v>4</v>
      </c>
      <c r="F3012" s="49" t="s">
        <v>132</v>
      </c>
      <c r="G3012" s="49" t="s">
        <v>1584</v>
      </c>
      <c r="H3012" s="49"/>
      <c r="I3012" s="49"/>
      <c r="J3012" s="49"/>
      <c r="K3012" s="49"/>
      <c r="L3012" s="49"/>
      <c r="M3012" s="55">
        <v>311535</v>
      </c>
      <c r="N3012" s="57">
        <v>48185835</v>
      </c>
      <c r="O3012" s="80" t="s">
        <v>49</v>
      </c>
      <c r="P3012" s="50" t="s">
        <v>37</v>
      </c>
      <c r="Q3012" s="50" t="s">
        <v>39</v>
      </c>
      <c r="R3012" s="50"/>
      <c r="S3012" s="50" t="s">
        <v>9079</v>
      </c>
      <c r="T3012" s="50" t="s">
        <v>396</v>
      </c>
      <c r="U3012" s="75">
        <v>0.86805555555555547</v>
      </c>
      <c r="V3012" s="75">
        <v>0.89097222222222217</v>
      </c>
      <c r="W3012" s="75">
        <v>0.88888888888888884</v>
      </c>
      <c r="X3012" s="75" t="s">
        <v>42</v>
      </c>
      <c r="Y3012" s="75" t="s">
        <v>42</v>
      </c>
      <c r="Z3012" s="75" t="s">
        <v>42</v>
      </c>
      <c r="AA3012" s="75" t="s">
        <v>42</v>
      </c>
      <c r="AB3012" s="49" t="s">
        <v>9080</v>
      </c>
      <c r="AC3012" s="93">
        <v>0</v>
      </c>
      <c r="AD3012" s="93">
        <v>0</v>
      </c>
      <c r="AE3012" s="57" t="s">
        <v>162</v>
      </c>
      <c r="AF3012" s="94" t="s">
        <v>56</v>
      </c>
      <c r="AG3012" s="84"/>
      <c r="AH3012" s="50" t="s">
        <v>66</v>
      </c>
      <c r="AI3012" s="49"/>
      <c r="AJ3012" s="54"/>
    </row>
    <row r="3013" spans="1:36" ht="15" customHeight="1" x14ac:dyDescent="0.2">
      <c r="A3013" s="53">
        <v>46160</v>
      </c>
      <c r="B3013" s="57" t="s">
        <v>6371</v>
      </c>
      <c r="C3013" s="57" t="s">
        <v>6621</v>
      </c>
      <c r="D3013" s="57" t="s">
        <v>33</v>
      </c>
      <c r="E3013" s="57">
        <v>4</v>
      </c>
      <c r="F3013" s="49" t="s">
        <v>132</v>
      </c>
      <c r="G3013" s="49" t="s">
        <v>2097</v>
      </c>
      <c r="H3013" s="49"/>
      <c r="I3013" s="49"/>
      <c r="J3013" s="49"/>
      <c r="K3013" s="49"/>
      <c r="L3013" s="49"/>
      <c r="M3013" s="55">
        <v>311540</v>
      </c>
      <c r="N3013" s="57">
        <v>48185747</v>
      </c>
      <c r="O3013" s="80" t="s">
        <v>49</v>
      </c>
      <c r="P3013" s="50" t="s">
        <v>37</v>
      </c>
      <c r="Q3013" s="50" t="s">
        <v>39</v>
      </c>
      <c r="R3013" s="50"/>
      <c r="S3013" s="50" t="s">
        <v>8608</v>
      </c>
      <c r="T3013" s="50" t="s">
        <v>85</v>
      </c>
      <c r="U3013" s="75">
        <v>0.87083333333333324</v>
      </c>
      <c r="V3013" s="75">
        <v>0.87569444444444444</v>
      </c>
      <c r="W3013" s="75">
        <v>0.87083333333333324</v>
      </c>
      <c r="X3013" s="75" t="s">
        <v>42</v>
      </c>
      <c r="Y3013" s="75" t="s">
        <v>42</v>
      </c>
      <c r="Z3013" s="75" t="s">
        <v>42</v>
      </c>
      <c r="AA3013" s="75" t="s">
        <v>42</v>
      </c>
      <c r="AB3013" s="49" t="s">
        <v>9081</v>
      </c>
      <c r="AC3013" s="93">
        <v>0</v>
      </c>
      <c r="AD3013" s="93">
        <v>0</v>
      </c>
      <c r="AE3013" s="57" t="s">
        <v>520</v>
      </c>
      <c r="AF3013" s="94" t="s">
        <v>56</v>
      </c>
      <c r="AG3013" s="84"/>
      <c r="AH3013" s="50" t="s">
        <v>66</v>
      </c>
      <c r="AI3013" s="49"/>
      <c r="AJ3013" s="54"/>
    </row>
    <row r="3014" spans="1:36" ht="15" customHeight="1" x14ac:dyDescent="0.2">
      <c r="A3014" s="53">
        <v>46160</v>
      </c>
      <c r="B3014" s="57" t="s">
        <v>6371</v>
      </c>
      <c r="C3014" s="57" t="s">
        <v>6653</v>
      </c>
      <c r="D3014" s="57" t="s">
        <v>33</v>
      </c>
      <c r="E3014" s="57">
        <v>4</v>
      </c>
      <c r="F3014" s="49" t="s">
        <v>67</v>
      </c>
      <c r="G3014" s="49" t="s">
        <v>2159</v>
      </c>
      <c r="H3014" s="49"/>
      <c r="I3014" s="49"/>
      <c r="J3014" s="49"/>
      <c r="K3014" s="49"/>
      <c r="L3014" s="49"/>
      <c r="M3014" s="55">
        <v>311667</v>
      </c>
      <c r="N3014" s="57">
        <v>48186233</v>
      </c>
      <c r="O3014" s="80" t="s">
        <v>49</v>
      </c>
      <c r="P3014" s="50" t="s">
        <v>89</v>
      </c>
      <c r="Q3014" s="50"/>
      <c r="R3014" s="50"/>
      <c r="S3014" s="50" t="s">
        <v>9082</v>
      </c>
      <c r="T3014" s="50" t="s">
        <v>91</v>
      </c>
      <c r="U3014" s="75">
        <v>0.91805555555555562</v>
      </c>
      <c r="V3014" s="75">
        <v>0.93194444444444446</v>
      </c>
      <c r="W3014" s="75" t="s">
        <v>42</v>
      </c>
      <c r="X3014" s="75" t="s">
        <v>42</v>
      </c>
      <c r="Y3014" s="75" t="s">
        <v>42</v>
      </c>
      <c r="Z3014" s="75" t="s">
        <v>42</v>
      </c>
      <c r="AA3014" s="75" t="s">
        <v>42</v>
      </c>
      <c r="AB3014" s="49" t="s">
        <v>9083</v>
      </c>
      <c r="AC3014" s="93">
        <v>0</v>
      </c>
      <c r="AD3014" s="93">
        <v>0</v>
      </c>
      <c r="AE3014" s="57" t="s">
        <v>325</v>
      </c>
      <c r="AF3014" s="94" t="s">
        <v>45</v>
      </c>
      <c r="AG3014" s="84"/>
      <c r="AH3014" s="50" t="s">
        <v>66</v>
      </c>
      <c r="AI3014" s="49"/>
      <c r="AJ3014" s="54"/>
    </row>
    <row r="3015" spans="1:36" ht="15" customHeight="1" x14ac:dyDescent="0.2">
      <c r="A3015" s="53">
        <v>46160</v>
      </c>
      <c r="B3015" s="57" t="s">
        <v>6371</v>
      </c>
      <c r="C3015" s="57" t="s">
        <v>6653</v>
      </c>
      <c r="D3015" s="57" t="s">
        <v>33</v>
      </c>
      <c r="E3015" s="57">
        <v>4</v>
      </c>
      <c r="F3015" s="49" t="s">
        <v>132</v>
      </c>
      <c r="G3015" s="49" t="s">
        <v>179</v>
      </c>
      <c r="H3015" s="49"/>
      <c r="I3015" s="49"/>
      <c r="J3015" s="49"/>
      <c r="K3015" s="49"/>
      <c r="L3015" s="49"/>
      <c r="M3015" s="55">
        <v>311706</v>
      </c>
      <c r="N3015" s="57">
        <v>48186224</v>
      </c>
      <c r="O3015" s="80" t="s">
        <v>49</v>
      </c>
      <c r="P3015" s="50" t="s">
        <v>37</v>
      </c>
      <c r="Q3015" s="50" t="s">
        <v>69</v>
      </c>
      <c r="R3015" s="50"/>
      <c r="S3015" s="50" t="s">
        <v>8835</v>
      </c>
      <c r="T3015" s="50" t="s">
        <v>3400</v>
      </c>
      <c r="U3015" s="75">
        <v>0.9243055555555556</v>
      </c>
      <c r="V3015" s="75">
        <v>0.9277777777777777</v>
      </c>
      <c r="W3015" s="75">
        <v>0.9243055555555556</v>
      </c>
      <c r="X3015" s="75" t="s">
        <v>42</v>
      </c>
      <c r="Y3015" s="75" t="s">
        <v>42</v>
      </c>
      <c r="Z3015" s="75" t="s">
        <v>42</v>
      </c>
      <c r="AA3015" s="75" t="s">
        <v>42</v>
      </c>
      <c r="AB3015" s="49" t="s">
        <v>9084</v>
      </c>
      <c r="AC3015" s="93">
        <v>0</v>
      </c>
      <c r="AD3015" s="93">
        <v>0</v>
      </c>
      <c r="AE3015" s="57" t="s">
        <v>436</v>
      </c>
      <c r="AF3015" s="94" t="s">
        <v>56</v>
      </c>
      <c r="AG3015" s="84" t="s">
        <v>57</v>
      </c>
      <c r="AH3015" s="50" t="s">
        <v>66</v>
      </c>
      <c r="AI3015" s="49"/>
      <c r="AJ3015" s="54"/>
    </row>
    <row r="3016" spans="1:36" ht="15" customHeight="1" x14ac:dyDescent="0.2">
      <c r="A3016" s="53">
        <v>46160</v>
      </c>
      <c r="B3016" s="57" t="s">
        <v>6371</v>
      </c>
      <c r="C3016" s="57" t="s">
        <v>6653</v>
      </c>
      <c r="D3016" s="57" t="s">
        <v>33</v>
      </c>
      <c r="E3016" s="57">
        <v>4</v>
      </c>
      <c r="F3016" s="49" t="s">
        <v>59</v>
      </c>
      <c r="G3016" s="49" t="s">
        <v>153</v>
      </c>
      <c r="H3016" s="49"/>
      <c r="I3016" s="49"/>
      <c r="J3016" s="49"/>
      <c r="K3016" s="49"/>
      <c r="L3016" s="49"/>
      <c r="M3016" s="55">
        <v>311713</v>
      </c>
      <c r="N3016" s="57">
        <v>48186275</v>
      </c>
      <c r="O3016" s="80" t="s">
        <v>49</v>
      </c>
      <c r="P3016" s="50" t="s">
        <v>37</v>
      </c>
      <c r="Q3016" s="50" t="s">
        <v>39</v>
      </c>
      <c r="R3016" s="50"/>
      <c r="S3016" s="50" t="s">
        <v>9085</v>
      </c>
      <c r="T3016" s="50" t="s">
        <v>53</v>
      </c>
      <c r="U3016" s="75">
        <v>0.92638888888888893</v>
      </c>
      <c r="V3016" s="75">
        <v>0.92847222222222225</v>
      </c>
      <c r="W3016" s="75">
        <v>0.92638888888888893</v>
      </c>
      <c r="X3016" s="75" t="s">
        <v>42</v>
      </c>
      <c r="Y3016" s="75" t="s">
        <v>42</v>
      </c>
      <c r="Z3016" s="75" t="s">
        <v>42</v>
      </c>
      <c r="AA3016" s="75" t="s">
        <v>42</v>
      </c>
      <c r="AB3016" s="49" t="s">
        <v>9086</v>
      </c>
      <c r="AC3016" s="93">
        <v>0</v>
      </c>
      <c r="AD3016" s="93">
        <v>0</v>
      </c>
      <c r="AE3016" s="57" t="s">
        <v>55</v>
      </c>
      <c r="AF3016" s="94" t="s">
        <v>56</v>
      </c>
      <c r="AG3016" s="84"/>
      <c r="AH3016" s="50" t="s">
        <v>66</v>
      </c>
      <c r="AI3016" s="49"/>
      <c r="AJ3016" s="54"/>
    </row>
    <row r="3017" spans="1:36" ht="15" customHeight="1" x14ac:dyDescent="0.2">
      <c r="A3017" s="53">
        <v>46160</v>
      </c>
      <c r="B3017" s="57" t="s">
        <v>6371</v>
      </c>
      <c r="C3017" s="57" t="s">
        <v>6653</v>
      </c>
      <c r="D3017" s="57" t="s">
        <v>33</v>
      </c>
      <c r="E3017" s="57">
        <v>4</v>
      </c>
      <c r="F3017" s="49" t="s">
        <v>67</v>
      </c>
      <c r="G3017" s="49" t="s">
        <v>1030</v>
      </c>
      <c r="H3017" s="49"/>
      <c r="I3017" s="49"/>
      <c r="J3017" s="49"/>
      <c r="K3017" s="49"/>
      <c r="L3017" s="49"/>
      <c r="M3017" s="55">
        <v>311714</v>
      </c>
      <c r="N3017" s="57">
        <v>48186314</v>
      </c>
      <c r="O3017" s="80" t="s">
        <v>49</v>
      </c>
      <c r="P3017" s="50" t="s">
        <v>89</v>
      </c>
      <c r="Q3017" s="50"/>
      <c r="R3017" s="50"/>
      <c r="S3017" s="50" t="s">
        <v>9087</v>
      </c>
      <c r="T3017" s="50" t="s">
        <v>155</v>
      </c>
      <c r="U3017" s="75">
        <v>0.93194444444444446</v>
      </c>
      <c r="V3017" s="75">
        <v>0.93472222222222223</v>
      </c>
      <c r="W3017" s="75" t="s">
        <v>42</v>
      </c>
      <c r="X3017" s="75" t="s">
        <v>42</v>
      </c>
      <c r="Y3017" s="75" t="s">
        <v>42</v>
      </c>
      <c r="Z3017" s="75" t="s">
        <v>42</v>
      </c>
      <c r="AA3017" s="75" t="s">
        <v>42</v>
      </c>
      <c r="AB3017" s="49" t="s">
        <v>9088</v>
      </c>
      <c r="AC3017" s="93">
        <v>0</v>
      </c>
      <c r="AD3017" s="93">
        <v>0</v>
      </c>
      <c r="AE3017" s="57" t="s">
        <v>157</v>
      </c>
      <c r="AF3017" s="94" t="s">
        <v>45</v>
      </c>
      <c r="AG3017" s="84"/>
      <c r="AH3017" s="50" t="s">
        <v>66</v>
      </c>
      <c r="AI3017" s="49"/>
      <c r="AJ3017" s="54"/>
    </row>
    <row r="3018" spans="1:36" ht="15" customHeight="1" x14ac:dyDescent="0.2">
      <c r="A3018" s="53">
        <v>46160</v>
      </c>
      <c r="B3018" s="57" t="s">
        <v>6371</v>
      </c>
      <c r="C3018" s="57" t="s">
        <v>6653</v>
      </c>
      <c r="D3018" s="57" t="s">
        <v>33</v>
      </c>
      <c r="E3018" s="57">
        <v>4</v>
      </c>
      <c r="F3018" s="49" t="s">
        <v>893</v>
      </c>
      <c r="G3018" s="49" t="s">
        <v>1889</v>
      </c>
      <c r="H3018" s="49"/>
      <c r="I3018" s="49"/>
      <c r="J3018" s="49"/>
      <c r="K3018" s="49"/>
      <c r="L3018" s="49"/>
      <c r="M3018" s="55">
        <v>311723</v>
      </c>
      <c r="N3018" s="57">
        <v>48186376</v>
      </c>
      <c r="O3018" s="80" t="s">
        <v>250</v>
      </c>
      <c r="P3018" s="50" t="s">
        <v>211</v>
      </c>
      <c r="Q3018" s="50"/>
      <c r="R3018" s="50"/>
      <c r="S3018" s="50" t="s">
        <v>9089</v>
      </c>
      <c r="T3018" s="50" t="s">
        <v>146</v>
      </c>
      <c r="U3018" s="75">
        <v>0.9375</v>
      </c>
      <c r="V3018" s="75" t="s">
        <v>9090</v>
      </c>
      <c r="W3018" s="75">
        <v>0.94166666666666676</v>
      </c>
      <c r="X3018" s="75">
        <v>0.94166666666666676</v>
      </c>
      <c r="Y3018" s="75">
        <v>0.94166666666666676</v>
      </c>
      <c r="Z3018" s="75" t="s">
        <v>42</v>
      </c>
      <c r="AA3018" s="75" t="s">
        <v>42</v>
      </c>
      <c r="AB3018" s="49" t="s">
        <v>9091</v>
      </c>
      <c r="AC3018" s="93">
        <v>0</v>
      </c>
      <c r="AD3018" s="93">
        <v>0</v>
      </c>
      <c r="AE3018" s="57" t="s">
        <v>148</v>
      </c>
      <c r="AF3018" s="94" t="s">
        <v>56</v>
      </c>
      <c r="AG3018" s="84"/>
      <c r="AH3018" s="50" t="s">
        <v>66</v>
      </c>
      <c r="AI3018" s="49"/>
      <c r="AJ3018" s="54"/>
    </row>
    <row r="3019" spans="1:36" ht="15" customHeight="1" x14ac:dyDescent="0.2">
      <c r="A3019" s="53">
        <v>46160</v>
      </c>
      <c r="B3019" s="57" t="s">
        <v>6371</v>
      </c>
      <c r="C3019" s="57" t="s">
        <v>6653</v>
      </c>
      <c r="D3019" s="57" t="s">
        <v>33</v>
      </c>
      <c r="E3019" s="57">
        <v>4</v>
      </c>
      <c r="F3019" s="49" t="s">
        <v>67</v>
      </c>
      <c r="G3019" s="49" t="s">
        <v>74</v>
      </c>
      <c r="H3019" s="49"/>
      <c r="I3019" s="49"/>
      <c r="J3019" s="49"/>
      <c r="K3019" s="49"/>
      <c r="L3019" s="49"/>
      <c r="M3019" s="55">
        <v>311684</v>
      </c>
      <c r="N3019" s="57">
        <v>48186459</v>
      </c>
      <c r="O3019" s="80" t="s">
        <v>49</v>
      </c>
      <c r="P3019" s="50" t="s">
        <v>669</v>
      </c>
      <c r="Q3019" s="50"/>
      <c r="R3019" s="50"/>
      <c r="S3019" s="50" t="s">
        <v>70</v>
      </c>
      <c r="T3019" s="50" t="s">
        <v>71</v>
      </c>
      <c r="U3019" s="75">
        <v>0.94444444444444453</v>
      </c>
      <c r="V3019" s="75">
        <v>0.96458333333333324</v>
      </c>
      <c r="W3019" s="75">
        <v>0.9555555555555556</v>
      </c>
      <c r="X3019" s="75" t="s">
        <v>42</v>
      </c>
      <c r="Y3019" s="75" t="s">
        <v>42</v>
      </c>
      <c r="Z3019" s="75" t="s">
        <v>42</v>
      </c>
      <c r="AA3019" s="75" t="s">
        <v>42</v>
      </c>
      <c r="AB3019" s="49" t="s">
        <v>9092</v>
      </c>
      <c r="AC3019" s="93">
        <v>0</v>
      </c>
      <c r="AD3019" s="93">
        <v>0</v>
      </c>
      <c r="AE3019" s="57" t="s">
        <v>73</v>
      </c>
      <c r="AF3019" s="94" t="s">
        <v>45</v>
      </c>
      <c r="AG3019" s="84"/>
      <c r="AH3019" s="50" t="s">
        <v>66</v>
      </c>
      <c r="AI3019" s="49"/>
      <c r="AJ3019" s="54"/>
    </row>
    <row r="3020" spans="1:36" ht="15" customHeight="1" x14ac:dyDescent="0.2">
      <c r="A3020" s="53">
        <v>46160</v>
      </c>
      <c r="B3020" s="57" t="s">
        <v>6371</v>
      </c>
      <c r="C3020" s="57" t="s">
        <v>6621</v>
      </c>
      <c r="D3020" s="57" t="s">
        <v>33</v>
      </c>
      <c r="E3020" s="57">
        <v>4</v>
      </c>
      <c r="F3020" s="49" t="s">
        <v>34</v>
      </c>
      <c r="G3020" s="49" t="s">
        <v>1829</v>
      </c>
      <c r="H3020" s="49"/>
      <c r="I3020" s="49"/>
      <c r="J3020" s="49"/>
      <c r="K3020" s="49"/>
      <c r="L3020" s="49"/>
      <c r="M3020" s="55">
        <v>311745</v>
      </c>
      <c r="N3020" s="57">
        <v>48185882</v>
      </c>
      <c r="O3020" s="80" t="s">
        <v>36</v>
      </c>
      <c r="P3020" s="50" t="s">
        <v>37</v>
      </c>
      <c r="Q3020" s="50" t="s">
        <v>180</v>
      </c>
      <c r="R3020" s="50" t="s">
        <v>715</v>
      </c>
      <c r="S3020" s="50" t="s">
        <v>4114</v>
      </c>
      <c r="T3020" s="50" t="s">
        <v>259</v>
      </c>
      <c r="U3020" s="75">
        <v>0.87361111111111101</v>
      </c>
      <c r="V3020" s="75">
        <v>0.97916666666666663</v>
      </c>
      <c r="W3020" s="75">
        <v>0.87361111111111101</v>
      </c>
      <c r="X3020" s="75" t="s">
        <v>42</v>
      </c>
      <c r="Y3020" s="75" t="s">
        <v>42</v>
      </c>
      <c r="Z3020" s="75" t="s">
        <v>42</v>
      </c>
      <c r="AA3020" s="75" t="s">
        <v>42</v>
      </c>
      <c r="AB3020" s="49" t="s">
        <v>9093</v>
      </c>
      <c r="AC3020" s="93">
        <v>0</v>
      </c>
      <c r="AD3020" s="93">
        <v>1</v>
      </c>
      <c r="AE3020" s="57" t="s">
        <v>215</v>
      </c>
      <c r="AF3020" s="95" t="s">
        <v>56</v>
      </c>
      <c r="AG3020" s="84"/>
      <c r="AH3020" s="50" t="s">
        <v>46</v>
      </c>
      <c r="AI3020" s="49"/>
      <c r="AJ3020" s="54"/>
    </row>
    <row r="3021" spans="1:36" ht="15" customHeight="1" x14ac:dyDescent="0.2">
      <c r="A3021" s="53">
        <v>46160</v>
      </c>
      <c r="B3021" s="57" t="s">
        <v>6371</v>
      </c>
      <c r="C3021" s="57" t="s">
        <v>6653</v>
      </c>
      <c r="D3021" s="57" t="s">
        <v>33</v>
      </c>
      <c r="E3021" s="57">
        <v>4</v>
      </c>
      <c r="F3021" s="49" t="s">
        <v>34</v>
      </c>
      <c r="G3021" s="49" t="s">
        <v>35</v>
      </c>
      <c r="H3021" s="49"/>
      <c r="I3021" s="49"/>
      <c r="J3021" s="49"/>
      <c r="K3021" s="49"/>
      <c r="L3021" s="49"/>
      <c r="M3021" s="55">
        <v>311729</v>
      </c>
      <c r="N3021" s="57">
        <v>48186512</v>
      </c>
      <c r="O3021" s="80" t="s">
        <v>36</v>
      </c>
      <c r="P3021" s="50" t="s">
        <v>37</v>
      </c>
      <c r="Q3021" s="50" t="s">
        <v>117</v>
      </c>
      <c r="R3021" s="50" t="s">
        <v>51</v>
      </c>
      <c r="S3021" s="50" t="s">
        <v>4114</v>
      </c>
      <c r="T3021" s="50" t="s">
        <v>259</v>
      </c>
      <c r="U3021" s="75">
        <v>0.95624999999999993</v>
      </c>
      <c r="V3021" s="75">
        <v>3.6805555555555557E-2</v>
      </c>
      <c r="W3021" s="75">
        <v>0.95624999999999993</v>
      </c>
      <c r="X3021" s="75">
        <v>0.97013888888888899</v>
      </c>
      <c r="Y3021" s="75" t="s">
        <v>42</v>
      </c>
      <c r="Z3021" s="75" t="s">
        <v>42</v>
      </c>
      <c r="AA3021" s="75" t="s">
        <v>42</v>
      </c>
      <c r="AB3021" s="49" t="s">
        <v>9094</v>
      </c>
      <c r="AC3021" s="93">
        <v>0</v>
      </c>
      <c r="AD3021" s="93">
        <v>1</v>
      </c>
      <c r="AE3021" s="57" t="s">
        <v>261</v>
      </c>
      <c r="AF3021" s="94" t="s">
        <v>113</v>
      </c>
      <c r="AG3021" s="84"/>
      <c r="AH3021" s="50" t="s">
        <v>46</v>
      </c>
      <c r="AI3021" s="49"/>
      <c r="AJ3021" s="54"/>
    </row>
    <row r="3022" spans="1:36" ht="15" customHeight="1" x14ac:dyDescent="0.2">
      <c r="A3022" s="53">
        <v>46160</v>
      </c>
      <c r="B3022" s="57" t="s">
        <v>6371</v>
      </c>
      <c r="C3022" s="57" t="s">
        <v>6653</v>
      </c>
      <c r="D3022" s="57" t="s">
        <v>33</v>
      </c>
      <c r="E3022" s="57">
        <v>4</v>
      </c>
      <c r="F3022" s="49" t="s">
        <v>67</v>
      </c>
      <c r="G3022" s="49" t="s">
        <v>2546</v>
      </c>
      <c r="H3022" s="49"/>
      <c r="I3022" s="49"/>
      <c r="J3022" s="49"/>
      <c r="K3022" s="49"/>
      <c r="L3022" s="49"/>
      <c r="M3022" s="55">
        <v>311677</v>
      </c>
      <c r="N3022" s="57">
        <v>48186640</v>
      </c>
      <c r="O3022" s="80" t="s">
        <v>49</v>
      </c>
      <c r="P3022" s="50" t="s">
        <v>37</v>
      </c>
      <c r="Q3022" s="50" t="s">
        <v>477</v>
      </c>
      <c r="R3022" s="50" t="s">
        <v>478</v>
      </c>
      <c r="S3022" s="50" t="s">
        <v>596</v>
      </c>
      <c r="T3022" s="50" t="s">
        <v>71</v>
      </c>
      <c r="U3022" s="75">
        <v>0.97569444444444453</v>
      </c>
      <c r="V3022" s="75">
        <v>0.98333333333333339</v>
      </c>
      <c r="W3022" s="75">
        <v>0.97569444444444453</v>
      </c>
      <c r="X3022" s="75" t="s">
        <v>42</v>
      </c>
      <c r="Y3022" s="75" t="s">
        <v>42</v>
      </c>
      <c r="Z3022" s="75" t="s">
        <v>42</v>
      </c>
      <c r="AA3022" s="75" t="s">
        <v>42</v>
      </c>
      <c r="AB3022" s="49" t="s">
        <v>9095</v>
      </c>
      <c r="AC3022" s="93">
        <v>0</v>
      </c>
      <c r="AD3022" s="93">
        <v>1</v>
      </c>
      <c r="AE3022" s="57" t="s">
        <v>73</v>
      </c>
      <c r="AF3022" s="94" t="s">
        <v>56</v>
      </c>
      <c r="AG3022" s="84"/>
      <c r="AH3022" s="50" t="s">
        <v>46</v>
      </c>
      <c r="AI3022" s="49"/>
      <c r="AJ3022" s="54"/>
    </row>
    <row r="3023" spans="1:36" ht="15" customHeight="1" x14ac:dyDescent="0.2">
      <c r="A3023" s="53">
        <v>46160</v>
      </c>
      <c r="B3023" s="57" t="s">
        <v>6371</v>
      </c>
      <c r="C3023" s="57" t="s">
        <v>6653</v>
      </c>
      <c r="D3023" s="57" t="s">
        <v>33</v>
      </c>
      <c r="E3023" s="57">
        <v>4</v>
      </c>
      <c r="F3023" s="49" t="s">
        <v>67</v>
      </c>
      <c r="G3023" s="49" t="s">
        <v>74</v>
      </c>
      <c r="H3023" s="49"/>
      <c r="I3023" s="49"/>
      <c r="J3023" s="49"/>
      <c r="K3023" s="49"/>
      <c r="L3023" s="49"/>
      <c r="M3023" s="55">
        <v>311833</v>
      </c>
      <c r="N3023" s="57">
        <v>48186708</v>
      </c>
      <c r="O3023" s="80" t="s">
        <v>49</v>
      </c>
      <c r="P3023" s="50" t="s">
        <v>37</v>
      </c>
      <c r="Q3023" s="50" t="s">
        <v>123</v>
      </c>
      <c r="R3023" s="50"/>
      <c r="S3023" s="50" t="s">
        <v>9096</v>
      </c>
      <c r="T3023" s="50" t="s">
        <v>71</v>
      </c>
      <c r="U3023" s="75">
        <v>0.99652777777777779</v>
      </c>
      <c r="V3023" s="75">
        <v>1.5972222222222224E-2</v>
      </c>
      <c r="W3023" s="75">
        <v>0.99652777777777779</v>
      </c>
      <c r="X3023" s="75">
        <v>1.0416666666666666E-2</v>
      </c>
      <c r="Y3023" s="75" t="s">
        <v>42</v>
      </c>
      <c r="Z3023" s="75" t="s">
        <v>42</v>
      </c>
      <c r="AA3023" s="75" t="s">
        <v>42</v>
      </c>
      <c r="AB3023" s="49" t="s">
        <v>9097</v>
      </c>
      <c r="AC3023" s="93">
        <v>0</v>
      </c>
      <c r="AD3023" s="93">
        <v>0</v>
      </c>
      <c r="AE3023" s="57" t="s">
        <v>73</v>
      </c>
      <c r="AF3023" s="94" t="s">
        <v>56</v>
      </c>
      <c r="AG3023" s="84"/>
      <c r="AH3023" s="50" t="s">
        <v>66</v>
      </c>
      <c r="AI3023" s="49"/>
      <c r="AJ3023" s="54"/>
    </row>
    <row r="3024" spans="1:36" ht="15" customHeight="1" x14ac:dyDescent="0.2">
      <c r="A3024" s="53">
        <v>46160</v>
      </c>
      <c r="B3024" s="57" t="s">
        <v>6371</v>
      </c>
      <c r="C3024" s="57" t="s">
        <v>6653</v>
      </c>
      <c r="D3024" s="57" t="s">
        <v>33</v>
      </c>
      <c r="E3024" s="57">
        <v>4</v>
      </c>
      <c r="F3024" s="49" t="s">
        <v>132</v>
      </c>
      <c r="G3024" s="49" t="s">
        <v>1950</v>
      </c>
      <c r="H3024" s="49"/>
      <c r="I3024" s="49"/>
      <c r="J3024" s="49"/>
      <c r="K3024" s="49"/>
      <c r="L3024" s="49"/>
      <c r="M3024" s="55">
        <v>311792</v>
      </c>
      <c r="N3024" s="57">
        <v>48186321</v>
      </c>
      <c r="O3024" s="80" t="s">
        <v>49</v>
      </c>
      <c r="P3024" s="50" t="s">
        <v>37</v>
      </c>
      <c r="Q3024" s="50" t="s">
        <v>39</v>
      </c>
      <c r="R3024" s="50"/>
      <c r="S3024" s="50" t="s">
        <v>4320</v>
      </c>
      <c r="T3024" s="50" t="s">
        <v>182</v>
      </c>
      <c r="U3024" s="75">
        <v>0.93333333333333324</v>
      </c>
      <c r="V3024" s="75">
        <v>0.95138888888888884</v>
      </c>
      <c r="W3024" s="75">
        <v>0.95138888888888884</v>
      </c>
      <c r="X3024" s="75"/>
      <c r="Y3024" s="75"/>
      <c r="Z3024" s="75"/>
      <c r="AA3024" s="75"/>
      <c r="AB3024" s="49" t="s">
        <v>9098</v>
      </c>
      <c r="AC3024" s="93">
        <v>0</v>
      </c>
      <c r="AD3024" s="93">
        <v>0</v>
      </c>
      <c r="AE3024" s="57" t="s">
        <v>184</v>
      </c>
      <c r="AF3024" s="94" t="s">
        <v>56</v>
      </c>
      <c r="AG3024" s="84"/>
      <c r="AH3024" s="50" t="s">
        <v>66</v>
      </c>
      <c r="AI3024" s="49"/>
      <c r="AJ3024" s="54"/>
    </row>
    <row r="3025" spans="1:36" ht="15" customHeight="1" x14ac:dyDescent="0.2">
      <c r="A3025" s="53">
        <v>46160</v>
      </c>
      <c r="B3025" s="57" t="s">
        <v>6371</v>
      </c>
      <c r="C3025" s="57" t="s">
        <v>6653</v>
      </c>
      <c r="D3025" s="57" t="s">
        <v>33</v>
      </c>
      <c r="E3025" s="57">
        <v>4</v>
      </c>
      <c r="F3025" s="49" t="s">
        <v>132</v>
      </c>
      <c r="G3025" s="49" t="s">
        <v>116</v>
      </c>
      <c r="H3025" s="49"/>
      <c r="I3025" s="49"/>
      <c r="J3025" s="49"/>
      <c r="K3025" s="49"/>
      <c r="L3025" s="49"/>
      <c r="M3025" s="55">
        <v>311644</v>
      </c>
      <c r="N3025" s="57">
        <v>48186264</v>
      </c>
      <c r="O3025" s="80" t="s">
        <v>49</v>
      </c>
      <c r="P3025" s="50" t="s">
        <v>37</v>
      </c>
      <c r="Q3025" s="50" t="s">
        <v>39</v>
      </c>
      <c r="R3025" s="50"/>
      <c r="S3025" s="50" t="s">
        <v>9099</v>
      </c>
      <c r="T3025" s="50" t="s">
        <v>53</v>
      </c>
      <c r="U3025" s="75">
        <v>0.92569444444444438</v>
      </c>
      <c r="V3025" s="75">
        <v>0.93333333333333324</v>
      </c>
      <c r="W3025" s="75">
        <v>0.92569444444444438</v>
      </c>
      <c r="X3025" s="75" t="s">
        <v>42</v>
      </c>
      <c r="Y3025" s="75" t="s">
        <v>42</v>
      </c>
      <c r="Z3025" s="75" t="s">
        <v>42</v>
      </c>
      <c r="AA3025" s="75" t="s">
        <v>42</v>
      </c>
      <c r="AB3025" s="49" t="s">
        <v>9100</v>
      </c>
      <c r="AC3025" s="93">
        <v>0</v>
      </c>
      <c r="AD3025" s="93">
        <v>0</v>
      </c>
      <c r="AE3025" s="57" t="s">
        <v>55</v>
      </c>
      <c r="AF3025" s="94" t="s">
        <v>56</v>
      </c>
      <c r="AG3025" s="84" t="s">
        <v>57</v>
      </c>
      <c r="AH3025" s="50" t="s">
        <v>66</v>
      </c>
      <c r="AI3025" s="49"/>
      <c r="AJ3025" s="54" t="s">
        <v>8004</v>
      </c>
    </row>
    <row r="3026" spans="1:36" ht="15" customHeight="1" x14ac:dyDescent="0.2">
      <c r="A3026" s="53">
        <v>46160</v>
      </c>
      <c r="B3026" s="57" t="s">
        <v>6371</v>
      </c>
      <c r="C3026" s="57" t="s">
        <v>6653</v>
      </c>
      <c r="D3026" s="57" t="s">
        <v>33</v>
      </c>
      <c r="E3026" s="57">
        <v>4</v>
      </c>
      <c r="F3026" s="49" t="s">
        <v>132</v>
      </c>
      <c r="G3026" s="49" t="s">
        <v>60</v>
      </c>
      <c r="H3026" s="49"/>
      <c r="I3026" s="49"/>
      <c r="J3026" s="49"/>
      <c r="K3026" s="49"/>
      <c r="L3026" s="49"/>
      <c r="M3026" s="55">
        <v>311664</v>
      </c>
      <c r="N3026" s="57">
        <v>48186389</v>
      </c>
      <c r="O3026" s="80" t="s">
        <v>49</v>
      </c>
      <c r="P3026" s="50" t="s">
        <v>142</v>
      </c>
      <c r="Q3026" s="50"/>
      <c r="R3026" s="50"/>
      <c r="S3026" s="50" t="s">
        <v>5217</v>
      </c>
      <c r="T3026" s="50" t="s">
        <v>101</v>
      </c>
      <c r="U3026" s="75">
        <v>0.94236111111111109</v>
      </c>
      <c r="V3026" s="75">
        <v>0.94444444444444453</v>
      </c>
      <c r="W3026" s="75">
        <v>0.94444444444444453</v>
      </c>
      <c r="X3026" s="75" t="s">
        <v>42</v>
      </c>
      <c r="Y3026" s="75" t="s">
        <v>42</v>
      </c>
      <c r="Z3026" s="75" t="s">
        <v>42</v>
      </c>
      <c r="AA3026" s="75" t="s">
        <v>42</v>
      </c>
      <c r="AB3026" s="49" t="s">
        <v>9101</v>
      </c>
      <c r="AC3026" s="93">
        <v>0</v>
      </c>
      <c r="AD3026" s="93">
        <v>0</v>
      </c>
      <c r="AE3026" s="57" t="s">
        <v>300</v>
      </c>
      <c r="AF3026" s="94" t="s">
        <v>56</v>
      </c>
      <c r="AG3026" s="84"/>
      <c r="AH3026" s="50" t="s">
        <v>66</v>
      </c>
      <c r="AI3026" s="49"/>
      <c r="AJ3026" s="54"/>
    </row>
    <row r="3027" spans="1:36" ht="15" customHeight="1" x14ac:dyDescent="0.2">
      <c r="A3027" s="53">
        <v>46160</v>
      </c>
      <c r="B3027" s="57" t="s">
        <v>6371</v>
      </c>
      <c r="C3027" s="57" t="s">
        <v>6653</v>
      </c>
      <c r="D3027" s="57" t="s">
        <v>33</v>
      </c>
      <c r="E3027" s="57">
        <v>4</v>
      </c>
      <c r="F3027" s="49" t="s">
        <v>132</v>
      </c>
      <c r="G3027" s="49" t="s">
        <v>60</v>
      </c>
      <c r="H3027" s="49"/>
      <c r="I3027" s="49"/>
      <c r="J3027" s="49"/>
      <c r="K3027" s="49"/>
      <c r="L3027" s="49"/>
      <c r="M3027" s="55">
        <v>311858</v>
      </c>
      <c r="N3027" s="57">
        <v>48186317</v>
      </c>
      <c r="O3027" s="80" t="s">
        <v>49</v>
      </c>
      <c r="P3027" s="50" t="s">
        <v>37</v>
      </c>
      <c r="Q3027" s="50" t="s">
        <v>89</v>
      </c>
      <c r="R3027" s="50"/>
      <c r="S3027" s="50" t="s">
        <v>3707</v>
      </c>
      <c r="T3027" s="50" t="s">
        <v>85</v>
      </c>
      <c r="U3027" s="75">
        <v>0.93055555555555547</v>
      </c>
      <c r="V3027" s="75">
        <v>0.9375</v>
      </c>
      <c r="W3027" s="75">
        <v>0.93263888888888891</v>
      </c>
      <c r="X3027" s="75" t="s">
        <v>42</v>
      </c>
      <c r="Y3027" s="75" t="s">
        <v>42</v>
      </c>
      <c r="Z3027" s="75" t="s">
        <v>42</v>
      </c>
      <c r="AA3027" s="75" t="s">
        <v>42</v>
      </c>
      <c r="AB3027" s="49" t="s">
        <v>9102</v>
      </c>
      <c r="AC3027" s="93">
        <v>0</v>
      </c>
      <c r="AD3027" s="93">
        <v>0</v>
      </c>
      <c r="AE3027" s="57" t="s">
        <v>126</v>
      </c>
      <c r="AF3027" s="94" t="s">
        <v>56</v>
      </c>
      <c r="AG3027" s="84"/>
      <c r="AH3027" s="50" t="s">
        <v>66</v>
      </c>
      <c r="AI3027" s="49"/>
      <c r="AJ3027" s="54"/>
    </row>
    <row r="3028" spans="1:36" ht="15" customHeight="1" x14ac:dyDescent="0.2">
      <c r="A3028" s="53">
        <v>46160</v>
      </c>
      <c r="B3028" s="57" t="s">
        <v>6371</v>
      </c>
      <c r="C3028" s="57" t="s">
        <v>6653</v>
      </c>
      <c r="D3028" s="57" t="s">
        <v>33</v>
      </c>
      <c r="E3028" s="57">
        <v>4</v>
      </c>
      <c r="F3028" s="49" t="s">
        <v>67</v>
      </c>
      <c r="G3028" s="49" t="s">
        <v>1030</v>
      </c>
      <c r="H3028" s="49"/>
      <c r="I3028" s="49"/>
      <c r="J3028" s="49"/>
      <c r="K3028" s="49"/>
      <c r="L3028" s="49"/>
      <c r="M3028" s="55">
        <v>311855</v>
      </c>
      <c r="N3028" s="57">
        <v>48186337</v>
      </c>
      <c r="O3028" s="80" t="s">
        <v>49</v>
      </c>
      <c r="P3028" s="50" t="s">
        <v>89</v>
      </c>
      <c r="Q3028" s="50"/>
      <c r="R3028" s="50"/>
      <c r="S3028" s="50" t="s">
        <v>9103</v>
      </c>
      <c r="T3028" s="50" t="s">
        <v>95</v>
      </c>
      <c r="U3028" s="75">
        <v>0.93125000000000002</v>
      </c>
      <c r="V3028" s="75">
        <v>0.94444444444444453</v>
      </c>
      <c r="W3028" s="75" t="s">
        <v>42</v>
      </c>
      <c r="X3028" s="75" t="s">
        <v>42</v>
      </c>
      <c r="Y3028" s="75" t="s">
        <v>42</v>
      </c>
      <c r="Z3028" s="75" t="s">
        <v>42</v>
      </c>
      <c r="AA3028" s="75" t="s">
        <v>42</v>
      </c>
      <c r="AB3028" s="49" t="s">
        <v>9104</v>
      </c>
      <c r="AC3028" s="93">
        <v>0</v>
      </c>
      <c r="AD3028" s="93">
        <v>0</v>
      </c>
      <c r="AE3028" s="57" t="s">
        <v>191</v>
      </c>
      <c r="AF3028" s="94" t="s">
        <v>45</v>
      </c>
      <c r="AG3028" s="84"/>
      <c r="AH3028" s="50" t="s">
        <v>66</v>
      </c>
      <c r="AI3028" s="49"/>
      <c r="AJ3028" s="54"/>
    </row>
    <row r="3029" spans="1:36" ht="15" customHeight="1" x14ac:dyDescent="0.2">
      <c r="A3029" s="53">
        <v>46160</v>
      </c>
      <c r="B3029" s="57" t="s">
        <v>6371</v>
      </c>
      <c r="C3029" s="57" t="s">
        <v>6653</v>
      </c>
      <c r="D3029" s="57" t="s">
        <v>33</v>
      </c>
      <c r="E3029" s="57">
        <v>4</v>
      </c>
      <c r="F3029" s="49" t="s">
        <v>59</v>
      </c>
      <c r="G3029" s="49" t="s">
        <v>2197</v>
      </c>
      <c r="H3029" s="49"/>
      <c r="I3029" s="49"/>
      <c r="J3029" s="49"/>
      <c r="K3029" s="49"/>
      <c r="L3029" s="49"/>
      <c r="M3029" s="55">
        <v>311852</v>
      </c>
      <c r="N3029" s="57">
        <v>48186500</v>
      </c>
      <c r="O3029" s="80" t="s">
        <v>49</v>
      </c>
      <c r="P3029" s="50" t="s">
        <v>37</v>
      </c>
      <c r="Q3029" s="50" t="s">
        <v>117</v>
      </c>
      <c r="R3029" s="50" t="s">
        <v>51</v>
      </c>
      <c r="S3029" s="50" t="s">
        <v>9105</v>
      </c>
      <c r="T3029" s="50" t="s">
        <v>182</v>
      </c>
      <c r="U3029" s="75">
        <v>0.95833333333333337</v>
      </c>
      <c r="V3029" s="75">
        <v>1.7361111111111112E-2</v>
      </c>
      <c r="W3029" s="75">
        <v>0.95833333333333337</v>
      </c>
      <c r="X3029" s="75">
        <v>0.96805555555555556</v>
      </c>
      <c r="Y3029" s="75" t="s">
        <v>42</v>
      </c>
      <c r="Z3029" s="75" t="s">
        <v>42</v>
      </c>
      <c r="AA3029" s="75" t="s">
        <v>42</v>
      </c>
      <c r="AB3029" s="49" t="s">
        <v>9106</v>
      </c>
      <c r="AC3029" s="93">
        <v>0</v>
      </c>
      <c r="AD3029" s="93">
        <v>1</v>
      </c>
      <c r="AE3029" s="57" t="s">
        <v>184</v>
      </c>
      <c r="AF3029" s="94" t="s">
        <v>56</v>
      </c>
      <c r="AG3029" s="84"/>
      <c r="AH3029" s="50" t="s">
        <v>46</v>
      </c>
      <c r="AI3029" s="49"/>
      <c r="AJ3029" s="54"/>
    </row>
    <row r="3030" spans="1:36" ht="15" customHeight="1" x14ac:dyDescent="0.2">
      <c r="A3030" s="53">
        <v>46160</v>
      </c>
      <c r="B3030" s="57" t="s">
        <v>6371</v>
      </c>
      <c r="C3030" s="57" t="s">
        <v>6653</v>
      </c>
      <c r="D3030" s="57" t="s">
        <v>33</v>
      </c>
      <c r="E3030" s="57">
        <v>4</v>
      </c>
      <c r="F3030" s="49" t="s">
        <v>132</v>
      </c>
      <c r="G3030" s="49" t="s">
        <v>2159</v>
      </c>
      <c r="H3030" s="49"/>
      <c r="I3030" s="49"/>
      <c r="J3030" s="49"/>
      <c r="K3030" s="49"/>
      <c r="L3030" s="49"/>
      <c r="M3030" s="55">
        <v>311711</v>
      </c>
      <c r="N3030" s="57">
        <v>48186552</v>
      </c>
      <c r="O3030" s="80" t="s">
        <v>49</v>
      </c>
      <c r="P3030" s="50" t="s">
        <v>37</v>
      </c>
      <c r="Q3030" s="50" t="s">
        <v>61</v>
      </c>
      <c r="R3030" s="50"/>
      <c r="S3030" s="50" t="s">
        <v>4464</v>
      </c>
      <c r="T3030" s="50" t="s">
        <v>85</v>
      </c>
      <c r="U3030" s="75">
        <v>0.96597222222222223</v>
      </c>
      <c r="V3030" s="75">
        <v>0.99444444444444446</v>
      </c>
      <c r="W3030" s="75">
        <v>0.96597222222222223</v>
      </c>
      <c r="X3030" s="75" t="s">
        <v>42</v>
      </c>
      <c r="Y3030" s="75" t="s">
        <v>42</v>
      </c>
      <c r="Z3030" s="75" t="s">
        <v>42</v>
      </c>
      <c r="AA3030" s="75" t="s">
        <v>42</v>
      </c>
      <c r="AB3030" s="49" t="s">
        <v>9107</v>
      </c>
      <c r="AC3030" s="93">
        <v>0</v>
      </c>
      <c r="AD3030" s="93">
        <v>0</v>
      </c>
      <c r="AE3030" s="57" t="s">
        <v>122</v>
      </c>
      <c r="AF3030" s="94" t="s">
        <v>56</v>
      </c>
      <c r="AG3030" s="84" t="s">
        <v>57</v>
      </c>
      <c r="AH3030" s="50" t="s">
        <v>66</v>
      </c>
      <c r="AI3030" s="49"/>
      <c r="AJ3030" s="54"/>
    </row>
    <row r="3031" spans="1:36" ht="15" customHeight="1" x14ac:dyDescent="0.2">
      <c r="A3031" s="53">
        <v>46160</v>
      </c>
      <c r="B3031" s="57" t="s">
        <v>6371</v>
      </c>
      <c r="C3031" s="57" t="s">
        <v>6621</v>
      </c>
      <c r="D3031" s="57" t="s">
        <v>33</v>
      </c>
      <c r="E3031" s="57">
        <v>4</v>
      </c>
      <c r="F3031" s="49" t="s">
        <v>59</v>
      </c>
      <c r="G3031" s="49" t="s">
        <v>1948</v>
      </c>
      <c r="H3031" s="49"/>
      <c r="I3031" s="49"/>
      <c r="J3031" s="49"/>
      <c r="K3031" s="49"/>
      <c r="L3031" s="49"/>
      <c r="M3031" s="55">
        <v>311781</v>
      </c>
      <c r="N3031" s="57">
        <v>48186547</v>
      </c>
      <c r="O3031" s="80" t="s">
        <v>49</v>
      </c>
      <c r="P3031" s="50" t="s">
        <v>848</v>
      </c>
      <c r="Q3031" s="50" t="s">
        <v>39</v>
      </c>
      <c r="R3031" s="50"/>
      <c r="S3031" s="50" t="s">
        <v>3550</v>
      </c>
      <c r="T3031" s="50" t="s">
        <v>619</v>
      </c>
      <c r="U3031" s="75">
        <v>0.84722222222222221</v>
      </c>
      <c r="V3031" s="75">
        <v>0.97430555555555554</v>
      </c>
      <c r="W3031" s="75">
        <v>0.97430555555555554</v>
      </c>
      <c r="X3031" s="75"/>
      <c r="Y3031" s="75"/>
      <c r="Z3031" s="75"/>
      <c r="AA3031" s="75"/>
      <c r="AB3031" s="49" t="s">
        <v>9108</v>
      </c>
      <c r="AC3031" s="93">
        <v>0</v>
      </c>
      <c r="AD3031" s="93">
        <v>0</v>
      </c>
      <c r="AE3031" s="57" t="s">
        <v>184</v>
      </c>
      <c r="AF3031" s="94" t="s">
        <v>56</v>
      </c>
      <c r="AG3031" s="84"/>
      <c r="AH3031" s="50" t="s">
        <v>66</v>
      </c>
      <c r="AI3031" s="49"/>
      <c r="AJ3031" s="54"/>
    </row>
    <row r="3032" spans="1:36" ht="15" customHeight="1" x14ac:dyDescent="0.2">
      <c r="A3032" s="53">
        <v>46160</v>
      </c>
      <c r="B3032" s="57" t="s">
        <v>6371</v>
      </c>
      <c r="C3032" s="57" t="s">
        <v>6653</v>
      </c>
      <c r="D3032" s="57" t="s">
        <v>33</v>
      </c>
      <c r="E3032" s="57">
        <v>4</v>
      </c>
      <c r="F3032" s="49" t="s">
        <v>59</v>
      </c>
      <c r="G3032" s="49" t="s">
        <v>83</v>
      </c>
      <c r="H3032" s="49"/>
      <c r="I3032" s="49"/>
      <c r="J3032" s="49"/>
      <c r="K3032" s="49"/>
      <c r="L3032" s="49"/>
      <c r="M3032" s="55">
        <v>311712</v>
      </c>
      <c r="N3032" s="57">
        <v>48186615</v>
      </c>
      <c r="O3032" s="80" t="s">
        <v>49</v>
      </c>
      <c r="P3032" s="50" t="s">
        <v>37</v>
      </c>
      <c r="Q3032" s="50" t="s">
        <v>211</v>
      </c>
      <c r="R3032" s="50"/>
      <c r="S3032" s="50" t="s">
        <v>9109</v>
      </c>
      <c r="T3032" s="50" t="s">
        <v>85</v>
      </c>
      <c r="U3032" s="75">
        <v>0.97638888888888886</v>
      </c>
      <c r="V3032" s="75">
        <v>0.98263888888888884</v>
      </c>
      <c r="W3032" s="75">
        <v>0.97638888888888886</v>
      </c>
      <c r="X3032" s="75" t="s">
        <v>42</v>
      </c>
      <c r="Y3032" s="75" t="s">
        <v>42</v>
      </c>
      <c r="Z3032" s="75" t="s">
        <v>42</v>
      </c>
      <c r="AA3032" s="75" t="s">
        <v>42</v>
      </c>
      <c r="AB3032" s="49" t="s">
        <v>9110</v>
      </c>
      <c r="AC3032" s="93">
        <v>0</v>
      </c>
      <c r="AD3032" s="93">
        <v>0</v>
      </c>
      <c r="AE3032" s="57" t="s">
        <v>87</v>
      </c>
      <c r="AF3032" s="94" t="s">
        <v>56</v>
      </c>
      <c r="AG3032" s="84"/>
      <c r="AH3032" s="50" t="s">
        <v>66</v>
      </c>
      <c r="AI3032" s="49"/>
      <c r="AJ3032" s="54"/>
    </row>
    <row r="3033" spans="1:36" ht="15" customHeight="1" x14ac:dyDescent="0.2">
      <c r="A3033" s="53">
        <v>46160</v>
      </c>
      <c r="B3033" s="57" t="s">
        <v>6371</v>
      </c>
      <c r="C3033" s="57" t="s">
        <v>6653</v>
      </c>
      <c r="D3033" s="57" t="s">
        <v>33</v>
      </c>
      <c r="E3033" s="57">
        <v>4</v>
      </c>
      <c r="F3033" s="49" t="s">
        <v>59</v>
      </c>
      <c r="G3033" s="49" t="s">
        <v>88</v>
      </c>
      <c r="H3033" s="49"/>
      <c r="I3033" s="49"/>
      <c r="J3033" s="49"/>
      <c r="K3033" s="49"/>
      <c r="L3033" s="49"/>
      <c r="M3033" s="55">
        <v>311786</v>
      </c>
      <c r="N3033" s="57">
        <v>48186601</v>
      </c>
      <c r="O3033" s="80" t="s">
        <v>49</v>
      </c>
      <c r="P3033" s="50" t="s">
        <v>211</v>
      </c>
      <c r="Q3033" s="50"/>
      <c r="R3033" s="50"/>
      <c r="S3033" s="50" t="s">
        <v>7751</v>
      </c>
      <c r="T3033" s="50" t="s">
        <v>85</v>
      </c>
      <c r="U3033" s="75">
        <v>0.97638888888888886</v>
      </c>
      <c r="V3033" s="75">
        <v>1.8055555555555557E-2</v>
      </c>
      <c r="W3033" s="75">
        <v>1.8055555555555557E-2</v>
      </c>
      <c r="X3033" s="75"/>
      <c r="Y3033" s="75"/>
      <c r="Z3033" s="75"/>
      <c r="AA3033" s="75"/>
      <c r="AB3033" s="49" t="s">
        <v>9111</v>
      </c>
      <c r="AC3033" s="93">
        <v>0</v>
      </c>
      <c r="AD3033" s="93">
        <v>0</v>
      </c>
      <c r="AE3033" s="57" t="s">
        <v>520</v>
      </c>
      <c r="AF3033" s="94" t="s">
        <v>56</v>
      </c>
      <c r="AG3033" s="84"/>
      <c r="AH3033" s="50" t="s">
        <v>66</v>
      </c>
      <c r="AI3033" s="49"/>
      <c r="AJ3033" s="54"/>
    </row>
    <row r="3034" spans="1:36" ht="15" customHeight="1" x14ac:dyDescent="0.2">
      <c r="A3034" s="53">
        <v>46160</v>
      </c>
      <c r="B3034" s="57" t="s">
        <v>6371</v>
      </c>
      <c r="C3034" s="57" t="s">
        <v>6653</v>
      </c>
      <c r="D3034" s="57" t="s">
        <v>33</v>
      </c>
      <c r="E3034" s="57">
        <v>4</v>
      </c>
      <c r="F3034" s="49" t="s">
        <v>132</v>
      </c>
      <c r="G3034" s="49" t="s">
        <v>83</v>
      </c>
      <c r="H3034" s="49"/>
      <c r="I3034" s="49"/>
      <c r="J3034" s="49"/>
      <c r="K3034" s="49"/>
      <c r="L3034" s="49"/>
      <c r="M3034" s="55">
        <v>311710</v>
      </c>
      <c r="N3034" s="57">
        <v>48186680</v>
      </c>
      <c r="O3034" s="80" t="s">
        <v>49</v>
      </c>
      <c r="P3034" s="50" t="s">
        <v>80</v>
      </c>
      <c r="Q3034" s="50"/>
      <c r="R3034" s="50"/>
      <c r="S3034" s="50" t="s">
        <v>9112</v>
      </c>
      <c r="T3034" s="50" t="s">
        <v>91</v>
      </c>
      <c r="U3034" s="75">
        <v>0.98472222222222217</v>
      </c>
      <c r="V3034" s="75">
        <v>0.99305555555555547</v>
      </c>
      <c r="W3034" s="75">
        <v>0.98819444444444438</v>
      </c>
      <c r="X3034" s="75" t="s">
        <v>42</v>
      </c>
      <c r="Y3034" s="75" t="s">
        <v>42</v>
      </c>
      <c r="Z3034" s="75" t="s">
        <v>42</v>
      </c>
      <c r="AA3034" s="75" t="s">
        <v>42</v>
      </c>
      <c r="AB3034" s="49" t="s">
        <v>9113</v>
      </c>
      <c r="AC3034" s="93">
        <v>0</v>
      </c>
      <c r="AD3034" s="93">
        <v>0</v>
      </c>
      <c r="AE3034" s="57" t="s">
        <v>243</v>
      </c>
      <c r="AF3034" s="94" t="s">
        <v>56</v>
      </c>
      <c r="AG3034" s="84" t="s">
        <v>57</v>
      </c>
      <c r="AH3034" s="50" t="s">
        <v>66</v>
      </c>
      <c r="AI3034" s="49"/>
      <c r="AJ3034" s="54"/>
    </row>
    <row r="3035" spans="1:36" ht="15" customHeight="1" x14ac:dyDescent="0.2">
      <c r="A3035" s="53">
        <v>46160</v>
      </c>
      <c r="B3035" s="57" t="s">
        <v>6371</v>
      </c>
      <c r="C3035" s="57" t="s">
        <v>6653</v>
      </c>
      <c r="D3035" s="57" t="s">
        <v>33</v>
      </c>
      <c r="E3035" s="57">
        <v>4</v>
      </c>
      <c r="F3035" s="49" t="s">
        <v>59</v>
      </c>
      <c r="G3035" s="49" t="s">
        <v>1521</v>
      </c>
      <c r="H3035" s="49"/>
      <c r="I3035" s="49"/>
      <c r="J3035" s="49"/>
      <c r="K3035" s="49"/>
      <c r="L3035" s="49"/>
      <c r="M3035" s="55">
        <v>311800</v>
      </c>
      <c r="N3035" s="57">
        <v>48186700</v>
      </c>
      <c r="O3035" s="80" t="s">
        <v>49</v>
      </c>
      <c r="P3035" s="50" t="s">
        <v>89</v>
      </c>
      <c r="Q3035" s="50"/>
      <c r="R3035" s="50"/>
      <c r="S3035" s="50" t="s">
        <v>9087</v>
      </c>
      <c r="T3035" s="50" t="s">
        <v>155</v>
      </c>
      <c r="U3035" s="75">
        <v>0.9902777777777777</v>
      </c>
      <c r="V3035" s="75">
        <v>0.99791666666666667</v>
      </c>
      <c r="W3035" s="75">
        <v>0.99791666666666667</v>
      </c>
      <c r="X3035" s="75"/>
      <c r="Y3035" s="75"/>
      <c r="Z3035" s="75"/>
      <c r="AA3035" s="75"/>
      <c r="AB3035" s="49" t="s">
        <v>9114</v>
      </c>
      <c r="AC3035" s="93">
        <v>0</v>
      </c>
      <c r="AD3035" s="93">
        <v>0</v>
      </c>
      <c r="AE3035" s="57" t="s">
        <v>157</v>
      </c>
      <c r="AF3035" s="94" t="s">
        <v>56</v>
      </c>
      <c r="AG3035" s="84"/>
      <c r="AH3035" s="50" t="s">
        <v>66</v>
      </c>
      <c r="AI3035" s="49"/>
      <c r="AJ3035" s="54"/>
    </row>
    <row r="3036" spans="1:36" ht="15" customHeight="1" x14ac:dyDescent="0.2">
      <c r="A3036" s="53">
        <v>46161</v>
      </c>
      <c r="B3036" s="57" t="s">
        <v>6371</v>
      </c>
      <c r="C3036" s="57" t="s">
        <v>6372</v>
      </c>
      <c r="D3036" s="57" t="s">
        <v>33</v>
      </c>
      <c r="E3036" s="57">
        <v>4</v>
      </c>
      <c r="F3036" s="49" t="s">
        <v>59</v>
      </c>
      <c r="G3036" s="49" t="s">
        <v>1032</v>
      </c>
      <c r="H3036" s="49"/>
      <c r="I3036" s="49"/>
      <c r="J3036" s="49"/>
      <c r="K3036" s="49"/>
      <c r="L3036" s="49"/>
      <c r="M3036" s="55">
        <v>311948</v>
      </c>
      <c r="N3036" s="57">
        <v>48186808</v>
      </c>
      <c r="O3036" s="80" t="s">
        <v>49</v>
      </c>
      <c r="P3036" s="50" t="s">
        <v>37</v>
      </c>
      <c r="Q3036" s="50" t="s">
        <v>767</v>
      </c>
      <c r="R3036" s="50" t="s">
        <v>691</v>
      </c>
      <c r="S3036" s="50" t="s">
        <v>9117</v>
      </c>
      <c r="T3036" s="50" t="s">
        <v>323</v>
      </c>
      <c r="U3036" s="75">
        <v>5.5555555555555558E-3</v>
      </c>
      <c r="V3036" s="75">
        <v>6.5277777777777782E-2</v>
      </c>
      <c r="W3036" s="75">
        <v>5.5555555555555558E-3</v>
      </c>
      <c r="X3036" s="75"/>
      <c r="Y3036" s="75"/>
      <c r="Z3036" s="75"/>
      <c r="AA3036" s="75"/>
      <c r="AB3036" s="51" t="s">
        <v>9118</v>
      </c>
      <c r="AC3036" s="57">
        <v>0</v>
      </c>
      <c r="AD3036" s="57">
        <v>0</v>
      </c>
      <c r="AE3036" s="57" t="s">
        <v>325</v>
      </c>
      <c r="AF3036" s="94"/>
      <c r="AG3036" s="84" t="s">
        <v>57</v>
      </c>
      <c r="AH3036" s="50" t="s">
        <v>66</v>
      </c>
      <c r="AI3036" s="49"/>
      <c r="AJ3036" s="54"/>
    </row>
    <row r="3037" spans="1:36" ht="15" customHeight="1" x14ac:dyDescent="0.2">
      <c r="A3037" s="53">
        <v>46161</v>
      </c>
      <c r="B3037" s="57" t="s">
        <v>6371</v>
      </c>
      <c r="C3037" s="57" t="s">
        <v>6372</v>
      </c>
      <c r="D3037" s="57" t="s">
        <v>33</v>
      </c>
      <c r="E3037" s="57">
        <v>4</v>
      </c>
      <c r="F3037" s="49" t="s">
        <v>59</v>
      </c>
      <c r="G3037" s="49" t="s">
        <v>2618</v>
      </c>
      <c r="H3037" s="49"/>
      <c r="I3037" s="49"/>
      <c r="J3037" s="49"/>
      <c r="K3037" s="49"/>
      <c r="L3037" s="49"/>
      <c r="M3037" s="55">
        <v>311707</v>
      </c>
      <c r="N3037" s="57">
        <v>48186843</v>
      </c>
      <c r="O3037" s="80" t="s">
        <v>49</v>
      </c>
      <c r="P3037" s="50" t="s">
        <v>142</v>
      </c>
      <c r="Q3037" s="50"/>
      <c r="R3037" s="50"/>
      <c r="S3037" s="50" t="s">
        <v>9119</v>
      </c>
      <c r="T3037" s="50" t="s">
        <v>396</v>
      </c>
      <c r="U3037" s="75">
        <v>1.5277777777777777E-2</v>
      </c>
      <c r="V3037" s="75">
        <v>2.1527777777777778E-2</v>
      </c>
      <c r="W3037" s="75">
        <v>1.8749999999999999E-2</v>
      </c>
      <c r="X3037" s="75" t="s">
        <v>42</v>
      </c>
      <c r="Y3037" s="75" t="s">
        <v>42</v>
      </c>
      <c r="Z3037" s="75" t="s">
        <v>42</v>
      </c>
      <c r="AA3037" s="75" t="s">
        <v>42</v>
      </c>
      <c r="AB3037" s="51" t="s">
        <v>9120</v>
      </c>
      <c r="AC3037" s="57">
        <v>0</v>
      </c>
      <c r="AD3037" s="57">
        <v>0</v>
      </c>
      <c r="AE3037" s="57" t="s">
        <v>162</v>
      </c>
      <c r="AF3037" s="94"/>
      <c r="AG3037" s="84"/>
      <c r="AH3037" s="50" t="s">
        <v>66</v>
      </c>
      <c r="AI3037" s="49"/>
      <c r="AJ3037" s="54"/>
    </row>
    <row r="3038" spans="1:36" ht="15" customHeight="1" x14ac:dyDescent="0.2">
      <c r="A3038" s="53">
        <v>46161</v>
      </c>
      <c r="B3038" s="57" t="s">
        <v>6371</v>
      </c>
      <c r="C3038" s="57" t="s">
        <v>6372</v>
      </c>
      <c r="D3038" s="57" t="s">
        <v>33</v>
      </c>
      <c r="E3038" s="57">
        <v>4</v>
      </c>
      <c r="F3038" s="49" t="s">
        <v>132</v>
      </c>
      <c r="G3038" s="49" t="s">
        <v>179</v>
      </c>
      <c r="H3038" s="49"/>
      <c r="I3038" s="49"/>
      <c r="J3038" s="49"/>
      <c r="K3038" s="49"/>
      <c r="L3038" s="49"/>
      <c r="M3038" s="55">
        <v>311868</v>
      </c>
      <c r="N3038" s="57">
        <v>48186943</v>
      </c>
      <c r="O3038" s="80" t="s">
        <v>49</v>
      </c>
      <c r="P3038" s="50" t="s">
        <v>793</v>
      </c>
      <c r="Q3038" s="50"/>
      <c r="R3038" s="50"/>
      <c r="S3038" s="50" t="s">
        <v>6418</v>
      </c>
      <c r="T3038" s="50" t="s">
        <v>3139</v>
      </c>
      <c r="U3038" s="75">
        <v>3.4722222222222224E-2</v>
      </c>
      <c r="V3038" s="75">
        <v>0.05</v>
      </c>
      <c r="W3038" s="75">
        <v>0.05</v>
      </c>
      <c r="X3038" s="75"/>
      <c r="Y3038" s="75"/>
      <c r="Z3038" s="75"/>
      <c r="AA3038" s="75"/>
      <c r="AB3038" s="51" t="s">
        <v>9121</v>
      </c>
      <c r="AC3038" s="57">
        <v>0</v>
      </c>
      <c r="AD3038" s="57">
        <v>0</v>
      </c>
      <c r="AE3038" s="57" t="s">
        <v>3021</v>
      </c>
      <c r="AF3038" s="94"/>
      <c r="AG3038" s="84"/>
      <c r="AH3038" s="50" t="s">
        <v>66</v>
      </c>
      <c r="AI3038" s="49"/>
      <c r="AJ3038" s="54"/>
    </row>
    <row r="3039" spans="1:36" ht="15" customHeight="1" x14ac:dyDescent="0.2">
      <c r="A3039" s="53">
        <v>46161</v>
      </c>
      <c r="B3039" s="57" t="s">
        <v>6371</v>
      </c>
      <c r="C3039" s="57" t="s">
        <v>6372</v>
      </c>
      <c r="D3039" s="57" t="s">
        <v>33</v>
      </c>
      <c r="E3039" s="57">
        <v>4</v>
      </c>
      <c r="F3039" s="49" t="s">
        <v>59</v>
      </c>
      <c r="G3039" s="49" t="s">
        <v>2618</v>
      </c>
      <c r="H3039" s="49"/>
      <c r="I3039" s="49"/>
      <c r="J3039" s="49"/>
      <c r="K3039" s="49"/>
      <c r="L3039" s="49"/>
      <c r="M3039" s="55">
        <v>311819</v>
      </c>
      <c r="N3039" s="57">
        <v>48186947</v>
      </c>
      <c r="O3039" s="80" t="s">
        <v>49</v>
      </c>
      <c r="P3039" s="50" t="s">
        <v>37</v>
      </c>
      <c r="Q3039" s="50" t="s">
        <v>69</v>
      </c>
      <c r="R3039" s="50"/>
      <c r="S3039" s="50" t="s">
        <v>9122</v>
      </c>
      <c r="T3039" s="50" t="s">
        <v>120</v>
      </c>
      <c r="U3039" s="75">
        <v>3.6111111111111108E-2</v>
      </c>
      <c r="V3039" s="75">
        <v>4.0972222222222222E-2</v>
      </c>
      <c r="W3039" s="75">
        <v>4.0972222222222222E-2</v>
      </c>
      <c r="X3039" s="75"/>
      <c r="Y3039" s="75"/>
      <c r="Z3039" s="75"/>
      <c r="AA3039" s="75"/>
      <c r="AB3039" s="51" t="s">
        <v>9123</v>
      </c>
      <c r="AC3039" s="57">
        <v>0</v>
      </c>
      <c r="AD3039" s="57">
        <v>0</v>
      </c>
      <c r="AE3039" s="57" t="s">
        <v>122</v>
      </c>
      <c r="AF3039" s="94"/>
      <c r="AG3039" s="84"/>
      <c r="AH3039" s="50" t="s">
        <v>66</v>
      </c>
      <c r="AI3039" s="49"/>
      <c r="AJ3039" s="54"/>
    </row>
    <row r="3040" spans="1:36" ht="15" customHeight="1" x14ac:dyDescent="0.2">
      <c r="A3040" s="53">
        <v>46161</v>
      </c>
      <c r="B3040" s="57" t="s">
        <v>6371</v>
      </c>
      <c r="C3040" s="57" t="s">
        <v>6372</v>
      </c>
      <c r="D3040" s="57" t="s">
        <v>33</v>
      </c>
      <c r="E3040" s="57">
        <v>4</v>
      </c>
      <c r="F3040" s="49" t="s">
        <v>132</v>
      </c>
      <c r="G3040" s="49" t="s">
        <v>1032</v>
      </c>
      <c r="H3040" s="49"/>
      <c r="I3040" s="49"/>
      <c r="J3040" s="49"/>
      <c r="K3040" s="49"/>
      <c r="L3040" s="49"/>
      <c r="M3040" s="55">
        <v>311861</v>
      </c>
      <c r="N3040" s="57">
        <v>48186949</v>
      </c>
      <c r="O3040" s="80" t="s">
        <v>49</v>
      </c>
      <c r="P3040" s="50" t="s">
        <v>39</v>
      </c>
      <c r="Q3040" s="50"/>
      <c r="R3040" s="50" t="s">
        <v>39</v>
      </c>
      <c r="S3040" s="50" t="s">
        <v>9124</v>
      </c>
      <c r="T3040" s="50" t="s">
        <v>3250</v>
      </c>
      <c r="U3040" s="75">
        <v>3.6805555555555557E-2</v>
      </c>
      <c r="V3040" s="75">
        <v>0.15277777777777779</v>
      </c>
      <c r="W3040" s="75">
        <v>5.0694444444444445E-2</v>
      </c>
      <c r="X3040" s="75" t="s">
        <v>42</v>
      </c>
      <c r="Y3040" s="75" t="s">
        <v>42</v>
      </c>
      <c r="Z3040" s="75" t="s">
        <v>42</v>
      </c>
      <c r="AA3040" s="75" t="s">
        <v>42</v>
      </c>
      <c r="AB3040" s="51" t="s">
        <v>9125</v>
      </c>
      <c r="AC3040" s="57">
        <v>0</v>
      </c>
      <c r="AD3040" s="57">
        <v>1</v>
      </c>
      <c r="AE3040" s="57" t="s">
        <v>436</v>
      </c>
      <c r="AF3040" s="94"/>
      <c r="AG3040" s="84" t="s">
        <v>57</v>
      </c>
      <c r="AH3040" s="50" t="s">
        <v>58</v>
      </c>
      <c r="AI3040" s="49"/>
      <c r="AJ3040" s="54"/>
    </row>
    <row r="3041" spans="1:36" ht="15" customHeight="1" x14ac:dyDescent="0.2">
      <c r="A3041" s="53">
        <v>46161</v>
      </c>
      <c r="B3041" s="57" t="s">
        <v>6371</v>
      </c>
      <c r="C3041" s="57" t="s">
        <v>6372</v>
      </c>
      <c r="D3041" s="57" t="s">
        <v>33</v>
      </c>
      <c r="E3041" s="57">
        <v>4</v>
      </c>
      <c r="F3041" s="49" t="s">
        <v>67</v>
      </c>
      <c r="G3041" s="49" t="s">
        <v>1141</v>
      </c>
      <c r="H3041" s="49"/>
      <c r="I3041" s="49"/>
      <c r="J3041" s="49"/>
      <c r="K3041" s="49"/>
      <c r="L3041" s="49"/>
      <c r="M3041" s="55">
        <v>311877</v>
      </c>
      <c r="N3041" s="57">
        <v>48186978</v>
      </c>
      <c r="O3041" s="80" t="s">
        <v>49</v>
      </c>
      <c r="P3041" s="50" t="s">
        <v>37</v>
      </c>
      <c r="Q3041" s="50" t="s">
        <v>117</v>
      </c>
      <c r="R3041" s="50"/>
      <c r="S3041" s="50" t="s">
        <v>9126</v>
      </c>
      <c r="T3041" s="50" t="s">
        <v>71</v>
      </c>
      <c r="U3041" s="75">
        <v>4.3749999999999997E-2</v>
      </c>
      <c r="V3041" s="75">
        <v>6.1805555555555558E-2</v>
      </c>
      <c r="W3041" s="75">
        <v>4.3749999999999997E-2</v>
      </c>
      <c r="X3041" s="75">
        <v>4.791666666666667E-2</v>
      </c>
      <c r="Y3041" s="75" t="s">
        <v>42</v>
      </c>
      <c r="Z3041" s="75" t="s">
        <v>42</v>
      </c>
      <c r="AA3041" s="75" t="s">
        <v>42</v>
      </c>
      <c r="AB3041" s="51" t="s">
        <v>9127</v>
      </c>
      <c r="AC3041" s="57">
        <v>0</v>
      </c>
      <c r="AD3041" s="57">
        <v>0</v>
      </c>
      <c r="AE3041" s="57" t="s">
        <v>73</v>
      </c>
      <c r="AF3041" s="94" t="s">
        <v>56</v>
      </c>
      <c r="AG3041" s="84"/>
      <c r="AH3041" s="50" t="s">
        <v>66</v>
      </c>
      <c r="AI3041" s="49"/>
      <c r="AJ3041" s="54"/>
    </row>
    <row r="3042" spans="1:36" ht="15" customHeight="1" x14ac:dyDescent="0.2">
      <c r="A3042" s="53">
        <v>46161</v>
      </c>
      <c r="B3042" s="57" t="s">
        <v>6371</v>
      </c>
      <c r="C3042" s="57" t="s">
        <v>6372</v>
      </c>
      <c r="D3042" s="57" t="s">
        <v>33</v>
      </c>
      <c r="E3042" s="57">
        <v>4</v>
      </c>
      <c r="F3042" s="49" t="s">
        <v>59</v>
      </c>
      <c r="G3042" s="49" t="s">
        <v>83</v>
      </c>
      <c r="H3042" s="49"/>
      <c r="I3042" s="49"/>
      <c r="J3042" s="49"/>
      <c r="K3042" s="49"/>
      <c r="L3042" s="49"/>
      <c r="M3042" s="55">
        <v>311879</v>
      </c>
      <c r="N3042" s="57">
        <v>48186990</v>
      </c>
      <c r="O3042" s="80" t="s">
        <v>49</v>
      </c>
      <c r="P3042" s="50" t="s">
        <v>37</v>
      </c>
      <c r="Q3042" s="50" t="s">
        <v>39</v>
      </c>
      <c r="R3042" s="50"/>
      <c r="S3042" s="50" t="s">
        <v>5016</v>
      </c>
      <c r="T3042" s="50" t="s">
        <v>85</v>
      </c>
      <c r="U3042" s="75">
        <v>4.583333333333333E-2</v>
      </c>
      <c r="V3042" s="75">
        <v>8.1250000000000003E-2</v>
      </c>
      <c r="W3042" s="75">
        <v>8.1250000000000003E-2</v>
      </c>
      <c r="X3042" s="75"/>
      <c r="Y3042" s="75"/>
      <c r="Z3042" s="75"/>
      <c r="AA3042" s="75"/>
      <c r="AB3042" s="51" t="s">
        <v>9128</v>
      </c>
      <c r="AC3042" s="57">
        <v>0</v>
      </c>
      <c r="AD3042" s="57">
        <v>0</v>
      </c>
      <c r="AE3042" s="57" t="s">
        <v>126</v>
      </c>
      <c r="AF3042" s="94"/>
      <c r="AG3042" s="84"/>
      <c r="AH3042" s="50" t="s">
        <v>66</v>
      </c>
      <c r="AI3042" s="49"/>
      <c r="AJ3042" s="54"/>
    </row>
    <row r="3043" spans="1:36" ht="15" customHeight="1" x14ac:dyDescent="0.2">
      <c r="A3043" s="53">
        <v>46161</v>
      </c>
      <c r="B3043" s="57" t="s">
        <v>6371</v>
      </c>
      <c r="C3043" s="57" t="s">
        <v>6372</v>
      </c>
      <c r="D3043" s="57" t="s">
        <v>33</v>
      </c>
      <c r="E3043" s="57">
        <v>4</v>
      </c>
      <c r="F3043" s="49" t="s">
        <v>132</v>
      </c>
      <c r="G3043" s="49" t="s">
        <v>1521</v>
      </c>
      <c r="H3043" s="49"/>
      <c r="I3043" s="49"/>
      <c r="J3043" s="49"/>
      <c r="K3043" s="49"/>
      <c r="L3043" s="49"/>
      <c r="M3043" s="55">
        <v>311864</v>
      </c>
      <c r="N3043" s="57">
        <v>48186991</v>
      </c>
      <c r="O3043" s="80" t="s">
        <v>49</v>
      </c>
      <c r="P3043" s="50" t="s">
        <v>319</v>
      </c>
      <c r="Q3043" s="50"/>
      <c r="R3043" s="50"/>
      <c r="S3043" s="50" t="s">
        <v>4716</v>
      </c>
      <c r="T3043" s="50" t="s">
        <v>155</v>
      </c>
      <c r="U3043" s="75">
        <v>4.4444444444444446E-2</v>
      </c>
      <c r="V3043" s="75">
        <v>5.5555555555555552E-2</v>
      </c>
      <c r="W3043" s="75">
        <v>4.5138888888888888E-2</v>
      </c>
      <c r="X3043" s="75" t="s">
        <v>42</v>
      </c>
      <c r="Y3043" s="75" t="s">
        <v>42</v>
      </c>
      <c r="Z3043" s="75" t="s">
        <v>42</v>
      </c>
      <c r="AA3043" s="75" t="s">
        <v>42</v>
      </c>
      <c r="AB3043" s="51" t="s">
        <v>9129</v>
      </c>
      <c r="AC3043" s="57">
        <v>0</v>
      </c>
      <c r="AD3043" s="57">
        <v>0</v>
      </c>
      <c r="AE3043" s="57" t="s">
        <v>157</v>
      </c>
      <c r="AF3043" s="94" t="s">
        <v>56</v>
      </c>
      <c r="AG3043" s="84"/>
      <c r="AH3043" s="50" t="s">
        <v>66</v>
      </c>
      <c r="AI3043" s="49"/>
      <c r="AJ3043" s="54"/>
    </row>
    <row r="3044" spans="1:36" ht="15" customHeight="1" x14ac:dyDescent="0.2">
      <c r="A3044" s="53">
        <v>46161</v>
      </c>
      <c r="B3044" s="57" t="s">
        <v>6371</v>
      </c>
      <c r="C3044" s="57" t="s">
        <v>6372</v>
      </c>
      <c r="D3044" s="57" t="s">
        <v>33</v>
      </c>
      <c r="E3044" s="57">
        <v>4</v>
      </c>
      <c r="F3044" s="49" t="s">
        <v>132</v>
      </c>
      <c r="G3044" s="49" t="s">
        <v>197</v>
      </c>
      <c r="H3044" s="49"/>
      <c r="I3044" s="49"/>
      <c r="J3044" s="49"/>
      <c r="K3044" s="49"/>
      <c r="L3044" s="49"/>
      <c r="M3044" s="55">
        <v>311874</v>
      </c>
      <c r="N3044" s="57">
        <v>48187003</v>
      </c>
      <c r="O3044" s="80" t="s">
        <v>49</v>
      </c>
      <c r="P3044" s="50" t="s">
        <v>211</v>
      </c>
      <c r="Q3044" s="50"/>
      <c r="R3044" s="50"/>
      <c r="S3044" s="50" t="s">
        <v>8716</v>
      </c>
      <c r="T3044" s="50" t="s">
        <v>53</v>
      </c>
      <c r="U3044" s="75">
        <v>4.7222222222222221E-2</v>
      </c>
      <c r="V3044" s="75">
        <v>7.4999999999999997E-2</v>
      </c>
      <c r="W3044" s="75">
        <v>7.4999999999999997E-2</v>
      </c>
      <c r="X3044" s="75"/>
      <c r="Y3044" s="75"/>
      <c r="Z3044" s="75"/>
      <c r="AA3044" s="75"/>
      <c r="AB3044" s="51" t="s">
        <v>9130</v>
      </c>
      <c r="AC3044" s="57">
        <v>0</v>
      </c>
      <c r="AD3044" s="57">
        <v>0</v>
      </c>
      <c r="AE3044" s="57" t="s">
        <v>157</v>
      </c>
      <c r="AF3044" s="94"/>
      <c r="AG3044" s="84" t="s">
        <v>57</v>
      </c>
      <c r="AH3044" s="50" t="s">
        <v>66</v>
      </c>
      <c r="AI3044" s="49"/>
      <c r="AJ3044" s="54"/>
    </row>
    <row r="3045" spans="1:36" ht="15" customHeight="1" x14ac:dyDescent="0.2">
      <c r="A3045" s="53">
        <v>46161</v>
      </c>
      <c r="B3045" s="57" t="s">
        <v>6371</v>
      </c>
      <c r="C3045" s="57" t="s">
        <v>6372</v>
      </c>
      <c r="D3045" s="57" t="s">
        <v>33</v>
      </c>
      <c r="E3045" s="57">
        <v>4</v>
      </c>
      <c r="F3045" s="49" t="s">
        <v>59</v>
      </c>
      <c r="G3045" s="49" t="s">
        <v>88</v>
      </c>
      <c r="H3045" s="49"/>
      <c r="I3045" s="49"/>
      <c r="J3045" s="49"/>
      <c r="K3045" s="49"/>
      <c r="L3045" s="49"/>
      <c r="M3045" s="55">
        <v>311885</v>
      </c>
      <c r="N3045" s="57">
        <v>48187058</v>
      </c>
      <c r="O3045" s="80" t="s">
        <v>49</v>
      </c>
      <c r="P3045" s="50" t="s">
        <v>319</v>
      </c>
      <c r="Q3045" s="50"/>
      <c r="R3045" s="50"/>
      <c r="S3045" s="50" t="s">
        <v>4638</v>
      </c>
      <c r="T3045" s="50" t="s">
        <v>85</v>
      </c>
      <c r="U3045" s="75">
        <v>5.7638888888888892E-2</v>
      </c>
      <c r="V3045" s="75">
        <v>7.4305555555555555E-2</v>
      </c>
      <c r="W3045" s="75">
        <v>7.4305555555555555E-2</v>
      </c>
      <c r="X3045" s="75"/>
      <c r="Y3045" s="75"/>
      <c r="Z3045" s="75"/>
      <c r="AA3045" s="75"/>
      <c r="AB3045" s="51" t="s">
        <v>9131</v>
      </c>
      <c r="AC3045" s="57">
        <v>0</v>
      </c>
      <c r="AD3045" s="57">
        <v>0</v>
      </c>
      <c r="AE3045" s="57" t="s">
        <v>93</v>
      </c>
      <c r="AF3045" s="94"/>
      <c r="AG3045" s="84" t="s">
        <v>57</v>
      </c>
      <c r="AH3045" s="50" t="s">
        <v>66</v>
      </c>
      <c r="AI3045" s="49"/>
      <c r="AJ3045" s="54"/>
    </row>
    <row r="3046" spans="1:36" ht="15" customHeight="1" x14ac:dyDescent="0.2">
      <c r="A3046" s="53">
        <v>46161</v>
      </c>
      <c r="B3046" s="57" t="s">
        <v>6371</v>
      </c>
      <c r="C3046" s="57" t="s">
        <v>6372</v>
      </c>
      <c r="D3046" s="57" t="s">
        <v>33</v>
      </c>
      <c r="E3046" s="57">
        <v>4</v>
      </c>
      <c r="F3046" s="49" t="s">
        <v>59</v>
      </c>
      <c r="G3046" s="49" t="s">
        <v>2618</v>
      </c>
      <c r="H3046" s="49"/>
      <c r="I3046" s="49"/>
      <c r="J3046" s="49"/>
      <c r="K3046" s="49"/>
      <c r="L3046" s="49"/>
      <c r="M3046" s="55">
        <v>311909</v>
      </c>
      <c r="N3046" s="57">
        <v>48187127</v>
      </c>
      <c r="O3046" s="80" t="s">
        <v>49</v>
      </c>
      <c r="P3046" s="50" t="s">
        <v>37</v>
      </c>
      <c r="Q3046" s="50" t="s">
        <v>69</v>
      </c>
      <c r="R3046" s="50"/>
      <c r="S3046" s="50" t="s">
        <v>9132</v>
      </c>
      <c r="T3046" s="50" t="s">
        <v>129</v>
      </c>
      <c r="U3046" s="75">
        <v>7.0833333333333331E-2</v>
      </c>
      <c r="V3046" s="75">
        <v>7.5694444444444439E-2</v>
      </c>
      <c r="W3046" s="75">
        <v>7.0833333333333331E-2</v>
      </c>
      <c r="X3046" s="75" t="s">
        <v>42</v>
      </c>
      <c r="Y3046" s="75" t="s">
        <v>42</v>
      </c>
      <c r="Z3046" s="75" t="s">
        <v>42</v>
      </c>
      <c r="AA3046" s="75" t="s">
        <v>42</v>
      </c>
      <c r="AB3046" s="51" t="s">
        <v>9133</v>
      </c>
      <c r="AC3046" s="57">
        <v>0</v>
      </c>
      <c r="AD3046" s="57">
        <v>0</v>
      </c>
      <c r="AE3046" s="57" t="s">
        <v>131</v>
      </c>
      <c r="AF3046" s="94" t="s">
        <v>56</v>
      </c>
      <c r="AG3046" s="84" t="s">
        <v>57</v>
      </c>
      <c r="AH3046" s="50" t="s">
        <v>66</v>
      </c>
      <c r="AI3046" s="49"/>
      <c r="AJ3046" s="54"/>
    </row>
    <row r="3047" spans="1:36" ht="15" customHeight="1" x14ac:dyDescent="0.2">
      <c r="A3047" s="53">
        <v>46161</v>
      </c>
      <c r="B3047" s="57" t="s">
        <v>6371</v>
      </c>
      <c r="C3047" s="57" t="s">
        <v>6400</v>
      </c>
      <c r="D3047" s="57" t="s">
        <v>33</v>
      </c>
      <c r="E3047" s="57">
        <v>4</v>
      </c>
      <c r="F3047" s="49" t="s">
        <v>132</v>
      </c>
      <c r="G3047" s="49" t="s">
        <v>153</v>
      </c>
      <c r="H3047" s="49"/>
      <c r="I3047" s="49"/>
      <c r="J3047" s="49"/>
      <c r="K3047" s="49"/>
      <c r="L3047" s="49"/>
      <c r="M3047" s="55">
        <v>311857</v>
      </c>
      <c r="N3047" s="57">
        <v>48187130</v>
      </c>
      <c r="O3047" s="80" t="s">
        <v>49</v>
      </c>
      <c r="P3047" s="50" t="s">
        <v>37</v>
      </c>
      <c r="Q3047" s="50" t="s">
        <v>21</v>
      </c>
      <c r="R3047" s="50"/>
      <c r="S3047" s="50" t="s">
        <v>9134</v>
      </c>
      <c r="T3047" s="50" t="s">
        <v>421</v>
      </c>
      <c r="U3047" s="75">
        <v>8.611111111111111E-2</v>
      </c>
      <c r="V3047" s="75">
        <v>9.8611111111111108E-2</v>
      </c>
      <c r="W3047" s="75">
        <v>9.8611111111111108E-2</v>
      </c>
      <c r="X3047" s="75"/>
      <c r="Y3047" s="75"/>
      <c r="Z3047" s="75"/>
      <c r="AA3047" s="75"/>
      <c r="AB3047" s="51" t="s">
        <v>9135</v>
      </c>
      <c r="AC3047" s="57">
        <v>0</v>
      </c>
      <c r="AD3047" s="57">
        <v>0</v>
      </c>
      <c r="AE3047" s="57" t="s">
        <v>423</v>
      </c>
      <c r="AF3047" s="94"/>
      <c r="AG3047" s="84" t="s">
        <v>57</v>
      </c>
      <c r="AH3047" s="50" t="s">
        <v>66</v>
      </c>
      <c r="AI3047" s="49"/>
      <c r="AJ3047" s="54"/>
    </row>
    <row r="3048" spans="1:36" ht="15" customHeight="1" x14ac:dyDescent="0.2">
      <c r="A3048" s="53">
        <v>46161</v>
      </c>
      <c r="B3048" s="57" t="s">
        <v>6371</v>
      </c>
      <c r="C3048" s="57" t="s">
        <v>6372</v>
      </c>
      <c r="D3048" s="57" t="s">
        <v>33</v>
      </c>
      <c r="E3048" s="57">
        <v>4</v>
      </c>
      <c r="F3048" s="49" t="s">
        <v>59</v>
      </c>
      <c r="G3048" s="49" t="s">
        <v>1205</v>
      </c>
      <c r="H3048" s="49"/>
      <c r="I3048" s="49"/>
      <c r="J3048" s="49"/>
      <c r="K3048" s="49"/>
      <c r="L3048" s="49"/>
      <c r="M3048" s="55">
        <v>311865</v>
      </c>
      <c r="N3048" s="57">
        <v>48187145</v>
      </c>
      <c r="O3048" s="80" t="s">
        <v>49</v>
      </c>
      <c r="P3048" s="50" t="s">
        <v>142</v>
      </c>
      <c r="Q3048" s="50"/>
      <c r="R3048" s="50"/>
      <c r="S3048" s="50" t="s">
        <v>6328</v>
      </c>
      <c r="T3048" s="50" t="s">
        <v>101</v>
      </c>
      <c r="U3048" s="75">
        <v>6.9444444444444448E-2</v>
      </c>
      <c r="V3048" s="75">
        <v>8.2638888888888887E-2</v>
      </c>
      <c r="W3048" s="75">
        <v>7.4305555555555555E-2</v>
      </c>
      <c r="X3048" s="75" t="s">
        <v>42</v>
      </c>
      <c r="Y3048" s="75" t="s">
        <v>42</v>
      </c>
      <c r="Z3048" s="75" t="s">
        <v>42</v>
      </c>
      <c r="AA3048" s="75" t="s">
        <v>42</v>
      </c>
      <c r="AB3048" s="51" t="s">
        <v>9136</v>
      </c>
      <c r="AC3048" s="57">
        <v>0</v>
      </c>
      <c r="AD3048" s="57">
        <v>0</v>
      </c>
      <c r="AE3048" s="57" t="s">
        <v>103</v>
      </c>
      <c r="AF3048" s="94" t="s">
        <v>45</v>
      </c>
      <c r="AG3048" s="84"/>
      <c r="AH3048" s="50" t="s">
        <v>66</v>
      </c>
      <c r="AI3048" s="49"/>
      <c r="AJ3048" s="54"/>
    </row>
    <row r="3049" spans="1:36" ht="15" customHeight="1" x14ac:dyDescent="0.2">
      <c r="A3049" s="53">
        <v>46161</v>
      </c>
      <c r="B3049" s="57" t="s">
        <v>6371</v>
      </c>
      <c r="C3049" s="57" t="s">
        <v>6372</v>
      </c>
      <c r="D3049" s="57" t="s">
        <v>33</v>
      </c>
      <c r="E3049" s="57">
        <v>4</v>
      </c>
      <c r="F3049" s="49" t="s">
        <v>67</v>
      </c>
      <c r="G3049" s="49" t="s">
        <v>74</v>
      </c>
      <c r="H3049" s="49"/>
      <c r="I3049" s="49"/>
      <c r="J3049" s="49"/>
      <c r="K3049" s="49"/>
      <c r="L3049" s="49"/>
      <c r="M3049" s="55">
        <v>311827</v>
      </c>
      <c r="N3049" s="57">
        <v>48187176</v>
      </c>
      <c r="O3049" s="80" t="s">
        <v>49</v>
      </c>
      <c r="P3049" s="50" t="s">
        <v>319</v>
      </c>
      <c r="Q3049" s="50"/>
      <c r="R3049" s="50" t="s">
        <v>51</v>
      </c>
      <c r="S3049" s="50" t="s">
        <v>9137</v>
      </c>
      <c r="T3049" s="50" t="s">
        <v>71</v>
      </c>
      <c r="U3049" s="75">
        <v>7.7083333333333337E-2</v>
      </c>
      <c r="V3049" s="75">
        <v>0.12361111111111112</v>
      </c>
      <c r="W3049" s="75">
        <v>7.9166666666666663E-2</v>
      </c>
      <c r="X3049" s="75" t="s">
        <v>42</v>
      </c>
      <c r="Y3049" s="75" t="s">
        <v>42</v>
      </c>
      <c r="Z3049" s="75" t="s">
        <v>42</v>
      </c>
      <c r="AA3049" s="75" t="s">
        <v>42</v>
      </c>
      <c r="AB3049" s="51" t="s">
        <v>9138</v>
      </c>
      <c r="AC3049" s="57">
        <v>0</v>
      </c>
      <c r="AD3049" s="57">
        <v>1</v>
      </c>
      <c r="AE3049" s="57" t="s">
        <v>73</v>
      </c>
      <c r="AF3049" s="94" t="s">
        <v>45</v>
      </c>
      <c r="AG3049" s="84"/>
      <c r="AH3049" s="50" t="s">
        <v>58</v>
      </c>
      <c r="AI3049" s="49"/>
      <c r="AJ3049" s="54"/>
    </row>
    <row r="3050" spans="1:36" ht="15" customHeight="1" x14ac:dyDescent="0.2">
      <c r="A3050" s="53">
        <v>46161</v>
      </c>
      <c r="B3050" s="57" t="s">
        <v>6371</v>
      </c>
      <c r="C3050" s="57" t="s">
        <v>6400</v>
      </c>
      <c r="D3050" s="57" t="s">
        <v>33</v>
      </c>
      <c r="E3050" s="57">
        <v>4</v>
      </c>
      <c r="F3050" s="49" t="s">
        <v>59</v>
      </c>
      <c r="G3050" s="49" t="s">
        <v>1107</v>
      </c>
      <c r="H3050" s="49"/>
      <c r="I3050" s="49"/>
      <c r="J3050" s="49"/>
      <c r="K3050" s="49"/>
      <c r="L3050" s="49"/>
      <c r="M3050" s="55">
        <v>311925</v>
      </c>
      <c r="N3050" s="57">
        <v>48187237</v>
      </c>
      <c r="O3050" s="80" t="s">
        <v>36</v>
      </c>
      <c r="P3050" s="50" t="s">
        <v>80</v>
      </c>
      <c r="Q3050" s="50"/>
      <c r="R3050" s="50"/>
      <c r="S3050" s="50" t="s">
        <v>9139</v>
      </c>
      <c r="T3050" s="50" t="s">
        <v>155</v>
      </c>
      <c r="U3050" s="75">
        <v>9.2361111111111116E-2</v>
      </c>
      <c r="V3050" s="75">
        <v>0.10694444444444444</v>
      </c>
      <c r="W3050" s="75">
        <v>9.8611111111111108E-2</v>
      </c>
      <c r="X3050" s="75" t="s">
        <v>42</v>
      </c>
      <c r="Y3050" s="75" t="s">
        <v>42</v>
      </c>
      <c r="Z3050" s="75" t="s">
        <v>42</v>
      </c>
      <c r="AA3050" s="75" t="s">
        <v>42</v>
      </c>
      <c r="AB3050" s="51" t="s">
        <v>9140</v>
      </c>
      <c r="AC3050" s="57">
        <v>0</v>
      </c>
      <c r="AD3050" s="57">
        <v>0</v>
      </c>
      <c r="AE3050" s="57" t="s">
        <v>286</v>
      </c>
      <c r="AF3050" s="94" t="s">
        <v>56</v>
      </c>
      <c r="AG3050" s="84" t="s">
        <v>57</v>
      </c>
      <c r="AH3050" s="50" t="s">
        <v>66</v>
      </c>
      <c r="AI3050" s="49"/>
      <c r="AJ3050" s="54"/>
    </row>
    <row r="3051" spans="1:36" ht="15" customHeight="1" x14ac:dyDescent="0.2">
      <c r="A3051" s="53">
        <v>46161</v>
      </c>
      <c r="B3051" s="57" t="s">
        <v>6371</v>
      </c>
      <c r="C3051" s="57" t="s">
        <v>6400</v>
      </c>
      <c r="D3051" s="57" t="s">
        <v>33</v>
      </c>
      <c r="E3051" s="57">
        <v>4</v>
      </c>
      <c r="F3051" s="49" t="s">
        <v>59</v>
      </c>
      <c r="G3051" s="49" t="s">
        <v>2814</v>
      </c>
      <c r="H3051" s="49"/>
      <c r="I3051" s="49"/>
      <c r="J3051" s="49"/>
      <c r="K3051" s="49"/>
      <c r="L3051" s="49"/>
      <c r="M3051" s="55">
        <v>311863</v>
      </c>
      <c r="N3051" s="57">
        <v>48187253</v>
      </c>
      <c r="O3051" s="80" t="s">
        <v>49</v>
      </c>
      <c r="P3051" s="50" t="s">
        <v>158</v>
      </c>
      <c r="Q3051" s="50"/>
      <c r="R3051" s="50"/>
      <c r="S3051" s="50" t="s">
        <v>9141</v>
      </c>
      <c r="T3051" s="50" t="s">
        <v>101</v>
      </c>
      <c r="U3051" s="75">
        <v>0.10416666666666667</v>
      </c>
      <c r="V3051" s="75">
        <v>0.1076388888888889</v>
      </c>
      <c r="W3051" s="75">
        <v>0.1076388888888889</v>
      </c>
      <c r="X3051" s="75" t="s">
        <v>42</v>
      </c>
      <c r="Y3051" s="75" t="s">
        <v>42</v>
      </c>
      <c r="Z3051" s="75" t="s">
        <v>42</v>
      </c>
      <c r="AA3051" s="75" t="s">
        <v>42</v>
      </c>
      <c r="AB3051" s="51" t="s">
        <v>9142</v>
      </c>
      <c r="AC3051" s="57">
        <v>0</v>
      </c>
      <c r="AD3051" s="57">
        <v>0</v>
      </c>
      <c r="AE3051" s="57" t="s">
        <v>300</v>
      </c>
      <c r="AF3051" s="94" t="s">
        <v>56</v>
      </c>
      <c r="AG3051" s="84" t="s">
        <v>57</v>
      </c>
      <c r="AH3051" s="50" t="s">
        <v>66</v>
      </c>
      <c r="AI3051" s="49"/>
      <c r="AJ3051" s="54"/>
    </row>
    <row r="3052" spans="1:36" ht="15" customHeight="1" x14ac:dyDescent="0.2">
      <c r="A3052" s="53">
        <v>46161</v>
      </c>
      <c r="B3052" s="57" t="s">
        <v>6371</v>
      </c>
      <c r="C3052" s="57" t="s">
        <v>6400</v>
      </c>
      <c r="D3052" s="57" t="s">
        <v>33</v>
      </c>
      <c r="E3052" s="57">
        <v>4</v>
      </c>
      <c r="F3052" s="49" t="s">
        <v>59</v>
      </c>
      <c r="G3052" s="49" t="s">
        <v>1127</v>
      </c>
      <c r="H3052" s="49"/>
      <c r="I3052" s="49"/>
      <c r="J3052" s="49"/>
      <c r="K3052" s="49"/>
      <c r="L3052" s="49"/>
      <c r="M3052" s="55">
        <v>311912</v>
      </c>
      <c r="N3052" s="57">
        <v>48187273</v>
      </c>
      <c r="O3052" s="80" t="s">
        <v>49</v>
      </c>
      <c r="P3052" s="50" t="s">
        <v>39</v>
      </c>
      <c r="Q3052" s="50"/>
      <c r="R3052" s="50" t="s">
        <v>39</v>
      </c>
      <c r="S3052" s="50" t="s">
        <v>3163</v>
      </c>
      <c r="T3052" s="50" t="s">
        <v>53</v>
      </c>
      <c r="U3052" s="75">
        <v>0.10555555555555556</v>
      </c>
      <c r="V3052" s="75">
        <v>0.14305555555555555</v>
      </c>
      <c r="W3052" s="75">
        <v>0.14305555555555555</v>
      </c>
      <c r="X3052" s="75"/>
      <c r="Y3052" s="75"/>
      <c r="Z3052" s="75"/>
      <c r="AA3052" s="75"/>
      <c r="AB3052" s="51" t="s">
        <v>9143</v>
      </c>
      <c r="AC3052" s="57">
        <v>0</v>
      </c>
      <c r="AD3052" s="57">
        <v>1</v>
      </c>
      <c r="AE3052" s="57" t="s">
        <v>55</v>
      </c>
      <c r="AF3052" s="94"/>
      <c r="AG3052" s="84" t="s">
        <v>57</v>
      </c>
      <c r="AH3052" s="50" t="s">
        <v>58</v>
      </c>
      <c r="AI3052" s="49"/>
      <c r="AJ3052" s="54"/>
    </row>
    <row r="3053" spans="1:36" ht="15" customHeight="1" x14ac:dyDescent="0.2">
      <c r="A3053" s="53">
        <v>46161</v>
      </c>
      <c r="B3053" s="57" t="s">
        <v>6371</v>
      </c>
      <c r="C3053" s="57" t="s">
        <v>6400</v>
      </c>
      <c r="D3053" s="57" t="s">
        <v>33</v>
      </c>
      <c r="E3053" s="57">
        <v>4</v>
      </c>
      <c r="F3053" s="49" t="s">
        <v>132</v>
      </c>
      <c r="G3053" s="49" t="s">
        <v>170</v>
      </c>
      <c r="H3053" s="49"/>
      <c r="I3053" s="49"/>
      <c r="J3053" s="49"/>
      <c r="K3053" s="49"/>
      <c r="L3053" s="49"/>
      <c r="M3053" s="55">
        <v>311911</v>
      </c>
      <c r="N3053" s="57">
        <v>48187310</v>
      </c>
      <c r="O3053" s="80" t="s">
        <v>49</v>
      </c>
      <c r="P3053" s="50" t="s">
        <v>37</v>
      </c>
      <c r="Q3053" s="50" t="s">
        <v>716</v>
      </c>
      <c r="R3053" s="50"/>
      <c r="S3053" s="50" t="s">
        <v>4419</v>
      </c>
      <c r="T3053" s="50" t="s">
        <v>3400</v>
      </c>
      <c r="U3053" s="75">
        <v>0.12013888888888889</v>
      </c>
      <c r="V3053" s="75">
        <v>0.16666666666666666</v>
      </c>
      <c r="W3053" s="75">
        <v>0.12013888888888889</v>
      </c>
      <c r="X3053" s="75" t="s">
        <v>42</v>
      </c>
      <c r="Y3053" s="75" t="s">
        <v>42</v>
      </c>
      <c r="Z3053" s="75" t="s">
        <v>42</v>
      </c>
      <c r="AA3053" s="75" t="s">
        <v>42</v>
      </c>
      <c r="AB3053" s="51" t="s">
        <v>9144</v>
      </c>
      <c r="AC3053" s="57">
        <v>0</v>
      </c>
      <c r="AD3053" s="57">
        <v>0</v>
      </c>
      <c r="AE3053" s="57" t="s">
        <v>436</v>
      </c>
      <c r="AF3053" s="94" t="s">
        <v>56</v>
      </c>
      <c r="AG3053" s="84" t="s">
        <v>57</v>
      </c>
      <c r="AH3053" s="50" t="s">
        <v>66</v>
      </c>
      <c r="AI3053" s="49"/>
      <c r="AJ3053" s="54"/>
    </row>
    <row r="3054" spans="1:36" ht="15" customHeight="1" x14ac:dyDescent="0.2">
      <c r="A3054" s="53">
        <v>46161</v>
      </c>
      <c r="B3054" s="57" t="s">
        <v>6371</v>
      </c>
      <c r="C3054" s="57" t="s">
        <v>6400</v>
      </c>
      <c r="D3054" s="57" t="s">
        <v>33</v>
      </c>
      <c r="E3054" s="57">
        <v>4</v>
      </c>
      <c r="F3054" s="49" t="s">
        <v>67</v>
      </c>
      <c r="G3054" s="49" t="s">
        <v>1310</v>
      </c>
      <c r="H3054" s="49"/>
      <c r="I3054" s="49"/>
      <c r="J3054" s="49"/>
      <c r="K3054" s="49"/>
      <c r="L3054" s="49"/>
      <c r="M3054" s="55">
        <v>311883</v>
      </c>
      <c r="N3054" s="57">
        <v>48187353</v>
      </c>
      <c r="O3054" s="80" t="s">
        <v>49</v>
      </c>
      <c r="P3054" s="50" t="s">
        <v>37</v>
      </c>
      <c r="Q3054" s="50" t="s">
        <v>69</v>
      </c>
      <c r="R3054" s="50"/>
      <c r="S3054" s="50" t="s">
        <v>9145</v>
      </c>
      <c r="T3054" s="50" t="s">
        <v>4120</v>
      </c>
      <c r="U3054" s="75">
        <v>0.12152777777777778</v>
      </c>
      <c r="V3054" s="75">
        <v>0.12222222222222222</v>
      </c>
      <c r="W3054" s="75">
        <v>0.12152777777777778</v>
      </c>
      <c r="X3054" s="75" t="s">
        <v>42</v>
      </c>
      <c r="Y3054" s="75" t="s">
        <v>42</v>
      </c>
      <c r="Z3054" s="75" t="s">
        <v>42</v>
      </c>
      <c r="AA3054" s="75" t="s">
        <v>42</v>
      </c>
      <c r="AB3054" s="51" t="s">
        <v>9146</v>
      </c>
      <c r="AC3054" s="57">
        <v>0</v>
      </c>
      <c r="AD3054" s="57">
        <v>0</v>
      </c>
      <c r="AE3054" s="57" t="s">
        <v>110</v>
      </c>
      <c r="AF3054" s="94" t="s">
        <v>56</v>
      </c>
      <c r="AG3054" s="84"/>
      <c r="AH3054" s="50" t="s">
        <v>66</v>
      </c>
      <c r="AI3054" s="49"/>
      <c r="AJ3054" s="54"/>
    </row>
    <row r="3055" spans="1:36" ht="15" customHeight="1" x14ac:dyDescent="0.2">
      <c r="A3055" s="53">
        <v>46161</v>
      </c>
      <c r="B3055" s="57" t="s">
        <v>6371</v>
      </c>
      <c r="C3055" s="57" t="s">
        <v>6417</v>
      </c>
      <c r="D3055" s="57" t="s">
        <v>33</v>
      </c>
      <c r="E3055" s="57">
        <v>4</v>
      </c>
      <c r="F3055" s="49" t="s">
        <v>59</v>
      </c>
      <c r="G3055" s="49" t="s">
        <v>60</v>
      </c>
      <c r="H3055" s="49"/>
      <c r="I3055" s="49"/>
      <c r="J3055" s="49"/>
      <c r="K3055" s="49"/>
      <c r="L3055" s="49"/>
      <c r="M3055" s="55">
        <v>311935</v>
      </c>
      <c r="N3055" s="57">
        <v>48187432</v>
      </c>
      <c r="O3055" s="80" t="s">
        <v>49</v>
      </c>
      <c r="P3055" s="50" t="s">
        <v>142</v>
      </c>
      <c r="Q3055" s="50"/>
      <c r="R3055" s="50"/>
      <c r="S3055" s="50" t="s">
        <v>9147</v>
      </c>
      <c r="T3055" s="50" t="s">
        <v>85</v>
      </c>
      <c r="U3055" s="75">
        <v>0.2048611111111111</v>
      </c>
      <c r="V3055" s="75">
        <v>0.2326388888888889</v>
      </c>
      <c r="W3055" s="75">
        <v>0.2048611111111111</v>
      </c>
      <c r="X3055" s="75" t="s">
        <v>42</v>
      </c>
      <c r="Y3055" s="75" t="s">
        <v>42</v>
      </c>
      <c r="Z3055" s="75" t="s">
        <v>42</v>
      </c>
      <c r="AA3055" s="75" t="s">
        <v>42</v>
      </c>
      <c r="AB3055" s="51" t="s">
        <v>9148</v>
      </c>
      <c r="AC3055" s="57">
        <v>0</v>
      </c>
      <c r="AD3055" s="57">
        <v>0</v>
      </c>
      <c r="AE3055" s="57" t="s">
        <v>126</v>
      </c>
      <c r="AF3055" s="94"/>
      <c r="AG3055" s="84" t="s">
        <v>57</v>
      </c>
      <c r="AH3055" s="50" t="s">
        <v>66</v>
      </c>
      <c r="AI3055" s="49"/>
      <c r="AJ3055" s="54"/>
    </row>
    <row r="3056" spans="1:36" ht="15" customHeight="1" x14ac:dyDescent="0.2">
      <c r="A3056" s="53">
        <v>46161</v>
      </c>
      <c r="B3056" s="57" t="s">
        <v>6371</v>
      </c>
      <c r="C3056" s="57" t="s">
        <v>6400</v>
      </c>
      <c r="D3056" s="57" t="s">
        <v>33</v>
      </c>
      <c r="E3056" s="57">
        <v>4</v>
      </c>
      <c r="F3056" s="49" t="s">
        <v>67</v>
      </c>
      <c r="G3056" s="49" t="s">
        <v>1141</v>
      </c>
      <c r="H3056" s="49"/>
      <c r="I3056" s="49"/>
      <c r="J3056" s="49"/>
      <c r="K3056" s="49"/>
      <c r="L3056" s="49"/>
      <c r="M3056" s="55">
        <v>311889</v>
      </c>
      <c r="N3056" s="57">
        <v>48187451</v>
      </c>
      <c r="O3056" s="80" t="s">
        <v>49</v>
      </c>
      <c r="P3056" s="50" t="s">
        <v>39</v>
      </c>
      <c r="Q3056" s="50"/>
      <c r="R3056" s="50"/>
      <c r="S3056" s="50" t="s">
        <v>9149</v>
      </c>
      <c r="T3056" s="50" t="s">
        <v>155</v>
      </c>
      <c r="U3056" s="75">
        <v>0.14722222222222223</v>
      </c>
      <c r="V3056" s="75">
        <v>0.17152777777777778</v>
      </c>
      <c r="W3056" s="75">
        <v>0.16250000000000001</v>
      </c>
      <c r="X3056" s="75" t="s">
        <v>42</v>
      </c>
      <c r="Y3056" s="75" t="s">
        <v>42</v>
      </c>
      <c r="Z3056" s="75" t="s">
        <v>42</v>
      </c>
      <c r="AA3056" s="75" t="s">
        <v>42</v>
      </c>
      <c r="AB3056" s="51" t="s">
        <v>9150</v>
      </c>
      <c r="AC3056" s="57">
        <v>0</v>
      </c>
      <c r="AD3056" s="57">
        <v>0</v>
      </c>
      <c r="AE3056" s="57" t="s">
        <v>73</v>
      </c>
      <c r="AF3056" s="94" t="s">
        <v>56</v>
      </c>
      <c r="AG3056" s="84" t="s">
        <v>57</v>
      </c>
      <c r="AH3056" s="50" t="s">
        <v>66</v>
      </c>
      <c r="AI3056" s="49"/>
      <c r="AJ3056" s="54"/>
    </row>
    <row r="3057" spans="1:36" ht="15" customHeight="1" x14ac:dyDescent="0.2">
      <c r="A3057" s="53">
        <v>46161</v>
      </c>
      <c r="B3057" s="57" t="s">
        <v>6371</v>
      </c>
      <c r="C3057" s="57" t="s">
        <v>6417</v>
      </c>
      <c r="D3057" s="57" t="s">
        <v>33</v>
      </c>
      <c r="E3057" s="57">
        <v>4</v>
      </c>
      <c r="F3057" s="49" t="s">
        <v>67</v>
      </c>
      <c r="G3057" s="49" t="s">
        <v>2546</v>
      </c>
      <c r="H3057" s="49"/>
      <c r="I3057" s="49"/>
      <c r="J3057" s="49"/>
      <c r="K3057" s="49"/>
      <c r="L3057" s="49"/>
      <c r="M3057" s="55">
        <v>311899</v>
      </c>
      <c r="N3057" s="57">
        <v>48187483</v>
      </c>
      <c r="O3057" s="80" t="s">
        <v>49</v>
      </c>
      <c r="P3057" s="50" t="s">
        <v>39</v>
      </c>
      <c r="Q3057" s="50"/>
      <c r="R3057" s="50"/>
      <c r="S3057" s="50" t="s">
        <v>8088</v>
      </c>
      <c r="T3057" s="50" t="s">
        <v>105</v>
      </c>
      <c r="U3057" s="75">
        <v>0.19097222222222221</v>
      </c>
      <c r="V3057" s="75">
        <v>0.20972222222222223</v>
      </c>
      <c r="W3057" s="75">
        <v>0.19097222222222221</v>
      </c>
      <c r="X3057" s="75" t="s">
        <v>42</v>
      </c>
      <c r="Y3057" s="75" t="s">
        <v>42</v>
      </c>
      <c r="Z3057" s="75" t="s">
        <v>42</v>
      </c>
      <c r="AA3057" s="75" t="s">
        <v>42</v>
      </c>
      <c r="AB3057" s="51" t="s">
        <v>9151</v>
      </c>
      <c r="AC3057" s="57">
        <v>0</v>
      </c>
      <c r="AD3057" s="57">
        <v>0</v>
      </c>
      <c r="AE3057" s="57" t="s">
        <v>191</v>
      </c>
      <c r="AF3057" s="94" t="s">
        <v>56</v>
      </c>
      <c r="AG3057" s="84"/>
      <c r="AH3057" s="50" t="s">
        <v>66</v>
      </c>
      <c r="AI3057" s="49"/>
      <c r="AJ3057" s="54"/>
    </row>
    <row r="3058" spans="1:36" ht="15" customHeight="1" x14ac:dyDescent="0.2">
      <c r="A3058" s="53">
        <v>46161</v>
      </c>
      <c r="B3058" s="57" t="s">
        <v>6371</v>
      </c>
      <c r="C3058" s="57" t="s">
        <v>6417</v>
      </c>
      <c r="D3058" s="57" t="s">
        <v>33</v>
      </c>
      <c r="E3058" s="57">
        <v>4</v>
      </c>
      <c r="F3058" s="49" t="s">
        <v>893</v>
      </c>
      <c r="G3058" s="49" t="s">
        <v>773</v>
      </c>
      <c r="H3058" s="49"/>
      <c r="I3058" s="49"/>
      <c r="J3058" s="49"/>
      <c r="K3058" s="49"/>
      <c r="L3058" s="49"/>
      <c r="M3058" s="55">
        <v>311934</v>
      </c>
      <c r="N3058" s="57">
        <v>48187538</v>
      </c>
      <c r="O3058" s="80" t="s">
        <v>250</v>
      </c>
      <c r="P3058" s="50" t="s">
        <v>39</v>
      </c>
      <c r="Q3058" s="50"/>
      <c r="R3058" s="50"/>
      <c r="S3058" s="50" t="s">
        <v>9152</v>
      </c>
      <c r="T3058" s="50" t="s">
        <v>497</v>
      </c>
      <c r="U3058" s="75">
        <v>0.18611111111111112</v>
      </c>
      <c r="V3058" s="75">
        <v>0.20833333333333334</v>
      </c>
      <c r="W3058" s="75">
        <v>0.18611111111111112</v>
      </c>
      <c r="X3058" s="75"/>
      <c r="Y3058" s="75"/>
      <c r="Z3058" s="75"/>
      <c r="AA3058" s="75"/>
      <c r="AB3058" s="51" t="s">
        <v>9153</v>
      </c>
      <c r="AC3058" s="57">
        <v>0</v>
      </c>
      <c r="AD3058" s="57">
        <v>0</v>
      </c>
      <c r="AE3058" s="57" t="s">
        <v>65</v>
      </c>
      <c r="AF3058" s="94" t="s">
        <v>56</v>
      </c>
      <c r="AG3058" s="84"/>
      <c r="AH3058" s="50" t="s">
        <v>66</v>
      </c>
      <c r="AI3058" s="49"/>
      <c r="AJ3058" s="54"/>
    </row>
    <row r="3059" spans="1:36" ht="15" customHeight="1" x14ac:dyDescent="0.2">
      <c r="A3059" s="53">
        <v>46161</v>
      </c>
      <c r="B3059" s="57" t="s">
        <v>6371</v>
      </c>
      <c r="C3059" s="57" t="s">
        <v>6417</v>
      </c>
      <c r="D3059" s="57" t="s">
        <v>33</v>
      </c>
      <c r="E3059" s="57">
        <v>4</v>
      </c>
      <c r="F3059" s="49" t="s">
        <v>59</v>
      </c>
      <c r="G3059" s="49" t="s">
        <v>88</v>
      </c>
      <c r="H3059" s="49"/>
      <c r="I3059" s="49"/>
      <c r="J3059" s="49"/>
      <c r="K3059" s="49"/>
      <c r="L3059" s="49"/>
      <c r="M3059" s="55">
        <v>311947</v>
      </c>
      <c r="N3059" s="57">
        <v>48187544</v>
      </c>
      <c r="O3059" s="80" t="s">
        <v>49</v>
      </c>
      <c r="P3059" s="50" t="s">
        <v>37</v>
      </c>
      <c r="Q3059" s="50" t="s">
        <v>61</v>
      </c>
      <c r="R3059" s="50"/>
      <c r="S3059" s="50" t="s">
        <v>5094</v>
      </c>
      <c r="T3059" s="50" t="s">
        <v>85</v>
      </c>
      <c r="U3059" s="75">
        <v>0.17916666666666667</v>
      </c>
      <c r="V3059" s="75">
        <v>0.1875</v>
      </c>
      <c r="W3059" s="75">
        <v>0.18055555555555555</v>
      </c>
      <c r="X3059" s="75"/>
      <c r="Y3059" s="75"/>
      <c r="Z3059" s="75"/>
      <c r="AA3059" s="75"/>
      <c r="AB3059" s="51" t="s">
        <v>9154</v>
      </c>
      <c r="AC3059" s="57">
        <v>0</v>
      </c>
      <c r="AD3059" s="57">
        <v>0</v>
      </c>
      <c r="AE3059" s="57" t="s">
        <v>87</v>
      </c>
      <c r="AF3059" s="94"/>
      <c r="AG3059" s="84"/>
      <c r="AH3059" s="50" t="s">
        <v>66</v>
      </c>
      <c r="AI3059" s="49"/>
      <c r="AJ3059" s="54"/>
    </row>
    <row r="3060" spans="1:36" ht="15" customHeight="1" x14ac:dyDescent="0.2">
      <c r="A3060" s="53">
        <v>46161</v>
      </c>
      <c r="B3060" s="57" t="s">
        <v>6371</v>
      </c>
      <c r="C3060" s="57" t="s">
        <v>6417</v>
      </c>
      <c r="D3060" s="57" t="s">
        <v>33</v>
      </c>
      <c r="E3060" s="57">
        <v>4</v>
      </c>
      <c r="F3060" s="49" t="s">
        <v>67</v>
      </c>
      <c r="G3060" s="49" t="s">
        <v>1141</v>
      </c>
      <c r="H3060" s="49"/>
      <c r="I3060" s="49"/>
      <c r="J3060" s="49"/>
      <c r="K3060" s="49"/>
      <c r="L3060" s="49"/>
      <c r="M3060" s="55">
        <v>311896</v>
      </c>
      <c r="N3060" s="57">
        <v>48187548</v>
      </c>
      <c r="O3060" s="80" t="s">
        <v>49</v>
      </c>
      <c r="P3060" s="50" t="s">
        <v>319</v>
      </c>
      <c r="Q3060" s="50"/>
      <c r="R3060" s="50"/>
      <c r="S3060" s="50" t="s">
        <v>9155</v>
      </c>
      <c r="T3060" s="50" t="s">
        <v>4120</v>
      </c>
      <c r="U3060" s="75">
        <v>0.18194444444444444</v>
      </c>
      <c r="V3060" s="75">
        <v>0.2013888888888889</v>
      </c>
      <c r="W3060" s="75">
        <v>0.1875</v>
      </c>
      <c r="X3060" s="75" t="s">
        <v>42</v>
      </c>
      <c r="Y3060" s="75" t="s">
        <v>42</v>
      </c>
      <c r="Z3060" s="75" t="s">
        <v>42</v>
      </c>
      <c r="AA3060" s="75" t="s">
        <v>42</v>
      </c>
      <c r="AB3060" s="51" t="s">
        <v>9156</v>
      </c>
      <c r="AC3060" s="57">
        <v>0</v>
      </c>
      <c r="AD3060" s="57">
        <v>0</v>
      </c>
      <c r="AE3060" s="57" t="s">
        <v>110</v>
      </c>
      <c r="AF3060" s="94" t="s">
        <v>56</v>
      </c>
      <c r="AG3060" s="84"/>
      <c r="AH3060" s="50" t="s">
        <v>66</v>
      </c>
      <c r="AI3060" s="49"/>
      <c r="AJ3060" s="54"/>
    </row>
    <row r="3061" spans="1:36" ht="15" customHeight="1" x14ac:dyDescent="0.2">
      <c r="A3061" s="53">
        <v>46161</v>
      </c>
      <c r="B3061" s="57" t="s">
        <v>6371</v>
      </c>
      <c r="C3061" s="57" t="s">
        <v>6417</v>
      </c>
      <c r="D3061" s="57" t="s">
        <v>33</v>
      </c>
      <c r="E3061" s="57">
        <v>4</v>
      </c>
      <c r="F3061" s="49" t="s">
        <v>132</v>
      </c>
      <c r="G3061" s="49" t="s">
        <v>116</v>
      </c>
      <c r="H3061" s="49"/>
      <c r="I3061" s="49"/>
      <c r="J3061" s="49"/>
      <c r="K3061" s="49"/>
      <c r="L3061" s="49"/>
      <c r="M3061" s="55">
        <v>311929</v>
      </c>
      <c r="N3061" s="57">
        <v>48187589</v>
      </c>
      <c r="O3061" s="80" t="s">
        <v>49</v>
      </c>
      <c r="P3061" s="50" t="s">
        <v>80</v>
      </c>
      <c r="Q3061" s="50"/>
      <c r="R3061" s="50"/>
      <c r="S3061" s="50" t="s">
        <v>9157</v>
      </c>
      <c r="T3061" s="50" t="s">
        <v>150</v>
      </c>
      <c r="U3061" s="75">
        <v>0.18055555555555555</v>
      </c>
      <c r="V3061" s="75">
        <v>0.20069444444444445</v>
      </c>
      <c r="W3061" s="75">
        <v>0.19513888888888889</v>
      </c>
      <c r="X3061" s="75" t="s">
        <v>42</v>
      </c>
      <c r="Y3061" s="75" t="s">
        <v>42</v>
      </c>
      <c r="Z3061" s="75" t="s">
        <v>42</v>
      </c>
      <c r="AA3061" s="75" t="s">
        <v>42</v>
      </c>
      <c r="AB3061" s="51" t="s">
        <v>9158</v>
      </c>
      <c r="AC3061" s="57">
        <v>0</v>
      </c>
      <c r="AD3061" s="57">
        <v>0</v>
      </c>
      <c r="AE3061" s="57" t="s">
        <v>152</v>
      </c>
      <c r="AF3061" s="94" t="s">
        <v>56</v>
      </c>
      <c r="AG3061" s="84"/>
      <c r="AH3061" s="50" t="s">
        <v>66</v>
      </c>
      <c r="AI3061" s="49"/>
      <c r="AJ3061" s="54"/>
    </row>
    <row r="3062" spans="1:36" ht="15" customHeight="1" x14ac:dyDescent="0.2">
      <c r="A3062" s="53">
        <v>46161</v>
      </c>
      <c r="B3062" s="57" t="s">
        <v>6371</v>
      </c>
      <c r="C3062" s="57" t="s">
        <v>6417</v>
      </c>
      <c r="D3062" s="57" t="s">
        <v>33</v>
      </c>
      <c r="E3062" s="57">
        <v>4</v>
      </c>
      <c r="F3062" s="49" t="s">
        <v>893</v>
      </c>
      <c r="G3062" s="49" t="s">
        <v>1088</v>
      </c>
      <c r="H3062" s="49"/>
      <c r="I3062" s="49"/>
      <c r="J3062" s="49"/>
      <c r="K3062" s="49"/>
      <c r="L3062" s="49"/>
      <c r="M3062" s="55">
        <v>311939</v>
      </c>
      <c r="N3062" s="57">
        <v>48187670</v>
      </c>
      <c r="O3062" s="80" t="s">
        <v>250</v>
      </c>
      <c r="P3062" s="50" t="s">
        <v>37</v>
      </c>
      <c r="Q3062" s="50" t="s">
        <v>39</v>
      </c>
      <c r="R3062" s="50"/>
      <c r="S3062" s="50" t="s">
        <v>6413</v>
      </c>
      <c r="T3062" s="50" t="s">
        <v>234</v>
      </c>
      <c r="U3062" s="75">
        <v>0.21527777777777779</v>
      </c>
      <c r="V3062" s="75">
        <v>0.24236111111111111</v>
      </c>
      <c r="W3062" s="75">
        <v>0.21597222222222223</v>
      </c>
      <c r="X3062" s="75"/>
      <c r="Y3062" s="75"/>
      <c r="Z3062" s="75"/>
      <c r="AA3062" s="75"/>
      <c r="AB3062" s="51" t="s">
        <v>9159</v>
      </c>
      <c r="AC3062" s="57">
        <v>0</v>
      </c>
      <c r="AD3062" s="57">
        <v>0</v>
      </c>
      <c r="AE3062" s="57" t="s">
        <v>3094</v>
      </c>
      <c r="AF3062" s="94" t="s">
        <v>56</v>
      </c>
      <c r="AG3062" s="84"/>
      <c r="AH3062" s="50" t="s">
        <v>66</v>
      </c>
      <c r="AI3062" s="49"/>
      <c r="AJ3062" s="54"/>
    </row>
    <row r="3063" spans="1:36" ht="15" customHeight="1" x14ac:dyDescent="0.2">
      <c r="A3063" s="53">
        <v>46161</v>
      </c>
      <c r="B3063" s="57" t="s">
        <v>6371</v>
      </c>
      <c r="C3063" s="57" t="s">
        <v>6417</v>
      </c>
      <c r="D3063" s="57" t="s">
        <v>203</v>
      </c>
      <c r="E3063" s="57">
        <v>2</v>
      </c>
      <c r="F3063" s="49" t="s">
        <v>248</v>
      </c>
      <c r="G3063" s="49" t="s">
        <v>1383</v>
      </c>
      <c r="H3063" s="49"/>
      <c r="I3063" s="49"/>
      <c r="J3063" s="49"/>
      <c r="K3063" s="49"/>
      <c r="L3063" s="49"/>
      <c r="M3063" s="55">
        <v>312144</v>
      </c>
      <c r="N3063" s="57">
        <v>48187719</v>
      </c>
      <c r="O3063" s="80" t="s">
        <v>250</v>
      </c>
      <c r="P3063" s="50" t="s">
        <v>37</v>
      </c>
      <c r="Q3063" s="50" t="s">
        <v>117</v>
      </c>
      <c r="R3063" s="50" t="s">
        <v>51</v>
      </c>
      <c r="S3063" s="50" t="s">
        <v>9160</v>
      </c>
      <c r="T3063" s="50" t="s">
        <v>105</v>
      </c>
      <c r="U3063" s="75">
        <v>0.23680555555555555</v>
      </c>
      <c r="V3063" s="75">
        <v>0.25694444444444448</v>
      </c>
      <c r="W3063" s="75">
        <v>0.23680555555555555</v>
      </c>
      <c r="X3063" s="75">
        <v>0.24652777777777779</v>
      </c>
      <c r="Y3063" s="75" t="s">
        <v>42</v>
      </c>
      <c r="Z3063" s="75" t="s">
        <v>42</v>
      </c>
      <c r="AA3063" s="75" t="s">
        <v>42</v>
      </c>
      <c r="AB3063" s="51" t="s">
        <v>9161</v>
      </c>
      <c r="AC3063" s="57">
        <v>0</v>
      </c>
      <c r="AD3063" s="57">
        <v>1</v>
      </c>
      <c r="AE3063" s="57" t="s">
        <v>613</v>
      </c>
      <c r="AF3063" s="94" t="s">
        <v>56</v>
      </c>
      <c r="AG3063" s="84"/>
      <c r="AH3063" s="50" t="s">
        <v>46</v>
      </c>
      <c r="AI3063" s="49"/>
      <c r="AJ3063" s="54"/>
    </row>
    <row r="3064" spans="1:36" ht="15" customHeight="1" x14ac:dyDescent="0.2">
      <c r="A3064" s="53">
        <v>46161</v>
      </c>
      <c r="B3064" s="57" t="s">
        <v>6371</v>
      </c>
      <c r="C3064" s="57" t="s">
        <v>6417</v>
      </c>
      <c r="D3064" s="57" t="s">
        <v>203</v>
      </c>
      <c r="E3064" s="57">
        <v>2</v>
      </c>
      <c r="F3064" s="49" t="s">
        <v>220</v>
      </c>
      <c r="G3064" s="49" t="s">
        <v>266</v>
      </c>
      <c r="H3064" s="49"/>
      <c r="I3064" s="49"/>
      <c r="J3064" s="49"/>
      <c r="K3064" s="49"/>
      <c r="L3064" s="49"/>
      <c r="M3064" s="55">
        <v>311991</v>
      </c>
      <c r="N3064" s="57">
        <v>48187736</v>
      </c>
      <c r="O3064" s="80" t="s">
        <v>49</v>
      </c>
      <c r="P3064" s="50" t="s">
        <v>39</v>
      </c>
      <c r="Q3064" s="50"/>
      <c r="R3064" s="50"/>
      <c r="S3064" s="50" t="s">
        <v>9162</v>
      </c>
      <c r="T3064" s="50" t="s">
        <v>150</v>
      </c>
      <c r="U3064" s="75">
        <v>0.24722222222222223</v>
      </c>
      <c r="V3064" s="75">
        <v>0.25833333333333336</v>
      </c>
      <c r="W3064" s="75">
        <v>0.24722222222222223</v>
      </c>
      <c r="X3064" s="75" t="s">
        <v>42</v>
      </c>
      <c r="Y3064" s="75" t="s">
        <v>42</v>
      </c>
      <c r="Z3064" s="75" t="s">
        <v>42</v>
      </c>
      <c r="AA3064" s="75" t="s">
        <v>42</v>
      </c>
      <c r="AB3064" s="51" t="s">
        <v>9163</v>
      </c>
      <c r="AC3064" s="57">
        <v>0</v>
      </c>
      <c r="AD3064" s="57">
        <v>0</v>
      </c>
      <c r="AE3064" s="57" t="s">
        <v>575</v>
      </c>
      <c r="AF3064" s="94" t="s">
        <v>56</v>
      </c>
      <c r="AG3064" s="84"/>
      <c r="AH3064" s="50" t="s">
        <v>66</v>
      </c>
      <c r="AI3064" s="49"/>
      <c r="AJ3064" s="54"/>
    </row>
    <row r="3065" spans="1:36" ht="15" customHeight="1" x14ac:dyDescent="0.2">
      <c r="A3065" s="53">
        <v>46161</v>
      </c>
      <c r="B3065" s="57" t="s">
        <v>6431</v>
      </c>
      <c r="C3065" s="57" t="s">
        <v>6432</v>
      </c>
      <c r="D3065" s="57" t="s">
        <v>203</v>
      </c>
      <c r="E3065" s="57">
        <v>2</v>
      </c>
      <c r="F3065" s="49" t="s">
        <v>220</v>
      </c>
      <c r="G3065" s="49" t="s">
        <v>225</v>
      </c>
      <c r="H3065" s="49"/>
      <c r="I3065" s="49"/>
      <c r="J3065" s="49"/>
      <c r="K3065" s="49"/>
      <c r="L3065" s="49"/>
      <c r="M3065" s="55">
        <v>312066</v>
      </c>
      <c r="N3065" s="57">
        <v>48187780</v>
      </c>
      <c r="O3065" s="80" t="s">
        <v>49</v>
      </c>
      <c r="P3065" s="50" t="s">
        <v>89</v>
      </c>
      <c r="Q3065" s="50"/>
      <c r="R3065" s="50" t="s">
        <v>750</v>
      </c>
      <c r="S3065" s="50" t="s">
        <v>6009</v>
      </c>
      <c r="T3065" s="50" t="s">
        <v>155</v>
      </c>
      <c r="U3065" s="75">
        <v>0.26111111111111113</v>
      </c>
      <c r="V3065" s="75">
        <v>0.30277777777777776</v>
      </c>
      <c r="W3065" s="75">
        <v>0.27013888888888887</v>
      </c>
      <c r="X3065" s="75" t="s">
        <v>42</v>
      </c>
      <c r="Y3065" s="75" t="s">
        <v>42</v>
      </c>
      <c r="Z3065" s="75" t="s">
        <v>42</v>
      </c>
      <c r="AA3065" s="75" t="s">
        <v>42</v>
      </c>
      <c r="AB3065" s="51" t="s">
        <v>9164</v>
      </c>
      <c r="AC3065" s="57">
        <v>0</v>
      </c>
      <c r="AD3065" s="57">
        <v>1</v>
      </c>
      <c r="AE3065" s="57" t="s">
        <v>157</v>
      </c>
      <c r="AF3065" s="94" t="s">
        <v>45</v>
      </c>
      <c r="AG3065" s="84"/>
      <c r="AH3065" s="50" t="s">
        <v>58</v>
      </c>
      <c r="AI3065" s="49"/>
      <c r="AJ3065" s="54"/>
    </row>
    <row r="3066" spans="1:36" ht="15" customHeight="1" x14ac:dyDescent="0.2">
      <c r="A3066" s="53">
        <v>46161</v>
      </c>
      <c r="B3066" s="57" t="s">
        <v>6431</v>
      </c>
      <c r="C3066" s="57" t="s">
        <v>6432</v>
      </c>
      <c r="D3066" s="57" t="s">
        <v>203</v>
      </c>
      <c r="E3066" s="57">
        <v>2</v>
      </c>
      <c r="F3066" s="49" t="s">
        <v>248</v>
      </c>
      <c r="G3066" s="49" t="s">
        <v>1334</v>
      </c>
      <c r="H3066" s="49"/>
      <c r="I3066" s="49"/>
      <c r="J3066" s="49"/>
      <c r="K3066" s="49"/>
      <c r="L3066" s="49"/>
      <c r="M3066" s="55">
        <v>312142</v>
      </c>
      <c r="N3066" s="57">
        <v>48187785</v>
      </c>
      <c r="O3066" s="80" t="s">
        <v>250</v>
      </c>
      <c r="P3066" s="50" t="s">
        <v>37</v>
      </c>
      <c r="Q3066" s="50" t="s">
        <v>117</v>
      </c>
      <c r="R3066" s="50" t="s">
        <v>51</v>
      </c>
      <c r="S3066" s="50" t="s">
        <v>496</v>
      </c>
      <c r="T3066" s="50" t="s">
        <v>497</v>
      </c>
      <c r="U3066" s="75">
        <v>0.27152777777777776</v>
      </c>
      <c r="V3066" s="75">
        <v>0.29166666666666669</v>
      </c>
      <c r="W3066" s="75">
        <v>0.27152777777777776</v>
      </c>
      <c r="X3066" s="75">
        <v>0.27152777777777776</v>
      </c>
      <c r="Y3066" s="75" t="s">
        <v>42</v>
      </c>
      <c r="Z3066" s="75" t="s">
        <v>42</v>
      </c>
      <c r="AA3066" s="75" t="s">
        <v>42</v>
      </c>
      <c r="AB3066" s="51" t="s">
        <v>9165</v>
      </c>
      <c r="AC3066" s="57">
        <v>0</v>
      </c>
      <c r="AD3066" s="57">
        <v>0</v>
      </c>
      <c r="AE3066" s="57" t="s">
        <v>65</v>
      </c>
      <c r="AF3066" s="94" t="s">
        <v>56</v>
      </c>
      <c r="AG3066" s="84"/>
      <c r="AH3066" s="50" t="s">
        <v>46</v>
      </c>
      <c r="AI3066" s="49"/>
      <c r="AJ3066" s="54"/>
    </row>
    <row r="3067" spans="1:36" ht="15" customHeight="1" x14ac:dyDescent="0.2">
      <c r="A3067" s="53">
        <v>46161</v>
      </c>
      <c r="B3067" s="57" t="s">
        <v>6431</v>
      </c>
      <c r="C3067" s="57" t="s">
        <v>6432</v>
      </c>
      <c r="D3067" s="57" t="s">
        <v>203</v>
      </c>
      <c r="E3067" s="57">
        <v>2</v>
      </c>
      <c r="F3067" s="49" t="s">
        <v>220</v>
      </c>
      <c r="G3067" s="49" t="s">
        <v>217</v>
      </c>
      <c r="H3067" s="49"/>
      <c r="I3067" s="49"/>
      <c r="J3067" s="49"/>
      <c r="K3067" s="49"/>
      <c r="L3067" s="49"/>
      <c r="M3067" s="55">
        <v>312031</v>
      </c>
      <c r="N3067" s="57">
        <v>48187789</v>
      </c>
      <c r="O3067" s="80" t="s">
        <v>49</v>
      </c>
      <c r="P3067" s="50" t="s">
        <v>89</v>
      </c>
      <c r="Q3067" s="50"/>
      <c r="R3067" s="50"/>
      <c r="S3067" s="50" t="s">
        <v>9166</v>
      </c>
      <c r="T3067" s="50" t="s">
        <v>421</v>
      </c>
      <c r="U3067" s="75">
        <v>0.25972222222222224</v>
      </c>
      <c r="V3067" s="75">
        <v>0.2722222222222222</v>
      </c>
      <c r="W3067" s="75">
        <v>0.26597222222222222</v>
      </c>
      <c r="X3067" s="75" t="s">
        <v>42</v>
      </c>
      <c r="Y3067" s="75" t="s">
        <v>42</v>
      </c>
      <c r="Z3067" s="75" t="s">
        <v>42</v>
      </c>
      <c r="AA3067" s="75" t="s">
        <v>42</v>
      </c>
      <c r="AB3067" s="51" t="s">
        <v>9167</v>
      </c>
      <c r="AC3067" s="57">
        <v>0</v>
      </c>
      <c r="AD3067" s="57">
        <v>0</v>
      </c>
      <c r="AE3067" s="57" t="s">
        <v>423</v>
      </c>
      <c r="AF3067" s="94" t="s">
        <v>45</v>
      </c>
      <c r="AG3067" s="84"/>
      <c r="AH3067" s="50" t="s">
        <v>66</v>
      </c>
      <c r="AI3067" s="49"/>
      <c r="AJ3067" s="54"/>
    </row>
    <row r="3068" spans="1:36" ht="15" customHeight="1" x14ac:dyDescent="0.2">
      <c r="A3068" s="53">
        <v>46161</v>
      </c>
      <c r="B3068" s="57" t="s">
        <v>6431</v>
      </c>
      <c r="C3068" s="57" t="s">
        <v>6432</v>
      </c>
      <c r="D3068" s="57" t="s">
        <v>203</v>
      </c>
      <c r="E3068" s="57">
        <v>2</v>
      </c>
      <c r="F3068" s="49" t="s">
        <v>4374</v>
      </c>
      <c r="G3068" s="49" t="s">
        <v>340</v>
      </c>
      <c r="H3068" s="49"/>
      <c r="I3068" s="49"/>
      <c r="J3068" s="49"/>
      <c r="K3068" s="49"/>
      <c r="L3068" s="49"/>
      <c r="M3068" s="55">
        <v>312112</v>
      </c>
      <c r="N3068" s="57">
        <v>48187790</v>
      </c>
      <c r="O3068" s="80" t="s">
        <v>49</v>
      </c>
      <c r="P3068" s="50" t="s">
        <v>37</v>
      </c>
      <c r="Q3068" s="50" t="s">
        <v>21</v>
      </c>
      <c r="R3068" s="50"/>
      <c r="S3068" s="50" t="s">
        <v>3123</v>
      </c>
      <c r="T3068" s="50" t="s">
        <v>101</v>
      </c>
      <c r="U3068" s="75">
        <v>0.27708333333333335</v>
      </c>
      <c r="V3068" s="75">
        <v>0.28611111111111109</v>
      </c>
      <c r="W3068" s="75">
        <v>0.27708333333333335</v>
      </c>
      <c r="X3068" s="75" t="s">
        <v>42</v>
      </c>
      <c r="Y3068" s="75" t="s">
        <v>42</v>
      </c>
      <c r="Z3068" s="75" t="s">
        <v>42</v>
      </c>
      <c r="AA3068" s="75" t="s">
        <v>42</v>
      </c>
      <c r="AB3068" s="51" t="s">
        <v>9168</v>
      </c>
      <c r="AC3068" s="57">
        <v>0</v>
      </c>
      <c r="AD3068" s="57">
        <v>0</v>
      </c>
      <c r="AE3068" s="57" t="s">
        <v>300</v>
      </c>
      <c r="AF3068" s="94" t="s">
        <v>56</v>
      </c>
      <c r="AG3068" s="84"/>
      <c r="AH3068" s="50" t="s">
        <v>66</v>
      </c>
      <c r="AI3068" s="49"/>
      <c r="AJ3068" s="54"/>
    </row>
    <row r="3069" spans="1:36" ht="15" customHeight="1" x14ac:dyDescent="0.2">
      <c r="A3069" s="53">
        <v>46161</v>
      </c>
      <c r="B3069" s="57" t="s">
        <v>6431</v>
      </c>
      <c r="C3069" s="57" t="s">
        <v>6432</v>
      </c>
      <c r="D3069" s="57" t="s">
        <v>203</v>
      </c>
      <c r="E3069" s="57">
        <v>2</v>
      </c>
      <c r="F3069" s="49" t="s">
        <v>220</v>
      </c>
      <c r="G3069" s="49" t="s">
        <v>2891</v>
      </c>
      <c r="H3069" s="49"/>
      <c r="I3069" s="49"/>
      <c r="J3069" s="49"/>
      <c r="K3069" s="49"/>
      <c r="L3069" s="49"/>
      <c r="M3069" s="55">
        <v>312023</v>
      </c>
      <c r="N3069" s="57">
        <v>48187792</v>
      </c>
      <c r="O3069" s="80" t="s">
        <v>49</v>
      </c>
      <c r="P3069" s="50" t="s">
        <v>37</v>
      </c>
      <c r="Q3069" s="50" t="s">
        <v>61</v>
      </c>
      <c r="R3069" s="50"/>
      <c r="S3069" s="50" t="s">
        <v>5296</v>
      </c>
      <c r="T3069" s="50" t="s">
        <v>85</v>
      </c>
      <c r="U3069" s="75">
        <v>0.26874999999999999</v>
      </c>
      <c r="V3069" s="75">
        <v>0.28958333333333336</v>
      </c>
      <c r="W3069" s="75">
        <v>0.26874999999999999</v>
      </c>
      <c r="X3069" s="75" t="s">
        <v>42</v>
      </c>
      <c r="Y3069" s="75" t="s">
        <v>42</v>
      </c>
      <c r="Z3069" s="75" t="s">
        <v>42</v>
      </c>
      <c r="AA3069" s="75" t="s">
        <v>42</v>
      </c>
      <c r="AB3069" s="51" t="s">
        <v>9169</v>
      </c>
      <c r="AC3069" s="57">
        <v>0</v>
      </c>
      <c r="AD3069" s="57">
        <v>0</v>
      </c>
      <c r="AE3069" s="57" t="s">
        <v>87</v>
      </c>
      <c r="AF3069" s="94" t="s">
        <v>56</v>
      </c>
      <c r="AG3069" s="84"/>
      <c r="AH3069" s="50" t="s">
        <v>66</v>
      </c>
      <c r="AI3069" s="49"/>
      <c r="AJ3069" s="54"/>
    </row>
    <row r="3070" spans="1:36" ht="15" customHeight="1" x14ac:dyDescent="0.2">
      <c r="A3070" s="53">
        <v>46161</v>
      </c>
      <c r="B3070" s="57" t="s">
        <v>6431</v>
      </c>
      <c r="C3070" s="57" t="s">
        <v>6432</v>
      </c>
      <c r="D3070" s="57" t="s">
        <v>203</v>
      </c>
      <c r="E3070" s="57">
        <v>2</v>
      </c>
      <c r="F3070" s="49" t="s">
        <v>4429</v>
      </c>
      <c r="G3070" s="49" t="s">
        <v>278</v>
      </c>
      <c r="H3070" s="49"/>
      <c r="I3070" s="49"/>
      <c r="J3070" s="49"/>
      <c r="K3070" s="49"/>
      <c r="L3070" s="49"/>
      <c r="M3070" s="55">
        <v>312992</v>
      </c>
      <c r="N3070" s="57">
        <v>48187816</v>
      </c>
      <c r="O3070" s="80" t="s">
        <v>49</v>
      </c>
      <c r="P3070" s="50" t="s">
        <v>89</v>
      </c>
      <c r="Q3070" s="50"/>
      <c r="R3070" s="50"/>
      <c r="S3070" s="50" t="s">
        <v>9170</v>
      </c>
      <c r="T3070" s="50" t="s">
        <v>234</v>
      </c>
      <c r="U3070" s="75">
        <v>0.26874999999999999</v>
      </c>
      <c r="V3070" s="75">
        <v>0.28472222222222221</v>
      </c>
      <c r="W3070" s="75">
        <v>0.27777777777777779</v>
      </c>
      <c r="X3070" s="75" t="s">
        <v>42</v>
      </c>
      <c r="Y3070" s="75" t="s">
        <v>42</v>
      </c>
      <c r="Z3070" s="75" t="s">
        <v>42</v>
      </c>
      <c r="AA3070" s="75" t="s">
        <v>42</v>
      </c>
      <c r="AB3070" s="51" t="s">
        <v>9171</v>
      </c>
      <c r="AC3070" s="57">
        <v>0</v>
      </c>
      <c r="AD3070" s="57">
        <v>0</v>
      </c>
      <c r="AE3070" s="57" t="s">
        <v>3094</v>
      </c>
      <c r="AF3070" s="94" t="s">
        <v>45</v>
      </c>
      <c r="AG3070" s="84"/>
      <c r="AH3070" s="50" t="s">
        <v>66</v>
      </c>
      <c r="AI3070" s="49"/>
      <c r="AJ3070" s="54"/>
    </row>
    <row r="3071" spans="1:36" ht="15" customHeight="1" x14ac:dyDescent="0.2">
      <c r="A3071" s="53">
        <v>46161</v>
      </c>
      <c r="B3071" s="57" t="s">
        <v>6431</v>
      </c>
      <c r="C3071" s="57" t="s">
        <v>6432</v>
      </c>
      <c r="D3071" s="57" t="s">
        <v>203</v>
      </c>
      <c r="E3071" s="57">
        <v>2</v>
      </c>
      <c r="F3071" s="49" t="s">
        <v>244</v>
      </c>
      <c r="G3071" s="49" t="s">
        <v>2743</v>
      </c>
      <c r="H3071" s="49"/>
      <c r="I3071" s="49"/>
      <c r="J3071" s="49"/>
      <c r="K3071" s="49"/>
      <c r="L3071" s="49"/>
      <c r="M3071" s="55">
        <v>312026</v>
      </c>
      <c r="N3071" s="57">
        <v>48187849</v>
      </c>
      <c r="O3071" s="80" t="s">
        <v>49</v>
      </c>
      <c r="P3071" s="50" t="s">
        <v>844</v>
      </c>
      <c r="Q3071" s="50"/>
      <c r="R3071" s="50"/>
      <c r="S3071" s="50" t="s">
        <v>5200</v>
      </c>
      <c r="T3071" s="50" t="s">
        <v>71</v>
      </c>
      <c r="U3071" s="75">
        <v>0.27500000000000002</v>
      </c>
      <c r="V3071" s="75">
        <v>0.2951388888888889</v>
      </c>
      <c r="W3071" s="75">
        <v>0.28055555555555556</v>
      </c>
      <c r="X3071" s="75" t="s">
        <v>42</v>
      </c>
      <c r="Y3071" s="75" t="s">
        <v>42</v>
      </c>
      <c r="Z3071" s="75" t="s">
        <v>42</v>
      </c>
      <c r="AA3071" s="75" t="s">
        <v>42</v>
      </c>
      <c r="AB3071" s="51" t="s">
        <v>9172</v>
      </c>
      <c r="AC3071" s="57">
        <v>0</v>
      </c>
      <c r="AD3071" s="57">
        <v>0</v>
      </c>
      <c r="AE3071" s="57" t="s">
        <v>73</v>
      </c>
      <c r="AF3071" s="94" t="s">
        <v>45</v>
      </c>
      <c r="AG3071" s="84"/>
      <c r="AH3071" s="50" t="s">
        <v>66</v>
      </c>
      <c r="AI3071" s="49"/>
      <c r="AJ3071" s="54"/>
    </row>
    <row r="3072" spans="1:36" ht="15" customHeight="1" x14ac:dyDescent="0.2">
      <c r="A3072" s="53">
        <v>46161</v>
      </c>
      <c r="B3072" s="57" t="s">
        <v>6431</v>
      </c>
      <c r="C3072" s="57" t="s">
        <v>6432</v>
      </c>
      <c r="D3072" s="57" t="s">
        <v>203</v>
      </c>
      <c r="E3072" s="57">
        <v>2</v>
      </c>
      <c r="F3072" s="49" t="s">
        <v>220</v>
      </c>
      <c r="G3072" s="49" t="s">
        <v>1543</v>
      </c>
      <c r="H3072" s="49"/>
      <c r="I3072" s="49"/>
      <c r="J3072" s="49"/>
      <c r="K3072" s="49"/>
      <c r="L3072" s="49"/>
      <c r="M3072" s="55">
        <v>312012</v>
      </c>
      <c r="N3072" s="57">
        <v>48187860</v>
      </c>
      <c r="O3072" s="80" t="s">
        <v>49</v>
      </c>
      <c r="P3072" s="50" t="s">
        <v>37</v>
      </c>
      <c r="Q3072" s="50" t="s">
        <v>69</v>
      </c>
      <c r="R3072" s="50"/>
      <c r="S3072" s="50" t="s">
        <v>9173</v>
      </c>
      <c r="T3072" s="50" t="s">
        <v>85</v>
      </c>
      <c r="U3072" s="75">
        <v>0.27847222222222223</v>
      </c>
      <c r="V3072" s="75">
        <v>0.2902777777777778</v>
      </c>
      <c r="W3072" s="75">
        <v>0.27847222222222223</v>
      </c>
      <c r="X3072" s="75" t="s">
        <v>42</v>
      </c>
      <c r="Y3072" s="75" t="s">
        <v>42</v>
      </c>
      <c r="Z3072" s="75" t="s">
        <v>42</v>
      </c>
      <c r="AA3072" s="75" t="s">
        <v>42</v>
      </c>
      <c r="AB3072" s="51" t="s">
        <v>9174</v>
      </c>
      <c r="AC3072" s="57">
        <v>0</v>
      </c>
      <c r="AD3072" s="57">
        <v>0</v>
      </c>
      <c r="AE3072" s="57" t="s">
        <v>520</v>
      </c>
      <c r="AF3072" s="94" t="s">
        <v>56</v>
      </c>
      <c r="AG3072" s="84" t="s">
        <v>57</v>
      </c>
      <c r="AH3072" s="50" t="s">
        <v>66</v>
      </c>
      <c r="AI3072" s="49"/>
      <c r="AJ3072" s="54"/>
    </row>
    <row r="3073" spans="1:36" ht="15" customHeight="1" x14ac:dyDescent="0.2">
      <c r="A3073" s="53">
        <v>46161</v>
      </c>
      <c r="B3073" s="57" t="s">
        <v>6431</v>
      </c>
      <c r="C3073" s="57" t="s">
        <v>6432</v>
      </c>
      <c r="D3073" s="57" t="s">
        <v>203</v>
      </c>
      <c r="E3073" s="57">
        <v>2</v>
      </c>
      <c r="F3073" s="49" t="s">
        <v>220</v>
      </c>
      <c r="G3073" s="49" t="s">
        <v>310</v>
      </c>
      <c r="H3073" s="49"/>
      <c r="I3073" s="49"/>
      <c r="J3073" s="49"/>
      <c r="K3073" s="49"/>
      <c r="L3073" s="49"/>
      <c r="M3073" s="55">
        <v>312016</v>
      </c>
      <c r="N3073" s="57">
        <v>48187890</v>
      </c>
      <c r="O3073" s="80" t="s">
        <v>49</v>
      </c>
      <c r="P3073" s="50" t="s">
        <v>89</v>
      </c>
      <c r="Q3073" s="50"/>
      <c r="R3073" s="50"/>
      <c r="S3073" s="50" t="s">
        <v>9175</v>
      </c>
      <c r="T3073" s="50" t="s">
        <v>53</v>
      </c>
      <c r="U3073" s="75">
        <v>0.28680555555555554</v>
      </c>
      <c r="V3073" s="75">
        <v>0.3034722222222222</v>
      </c>
      <c r="W3073" s="75" t="s">
        <v>42</v>
      </c>
      <c r="X3073" s="75" t="s">
        <v>42</v>
      </c>
      <c r="Y3073" s="75" t="s">
        <v>42</v>
      </c>
      <c r="Z3073" s="75" t="s">
        <v>42</v>
      </c>
      <c r="AA3073" s="75" t="s">
        <v>42</v>
      </c>
      <c r="AB3073" s="51" t="s">
        <v>9176</v>
      </c>
      <c r="AC3073" s="57">
        <v>0</v>
      </c>
      <c r="AD3073" s="57">
        <v>0</v>
      </c>
      <c r="AE3073" s="57" t="s">
        <v>55</v>
      </c>
      <c r="AF3073" s="94" t="s">
        <v>45</v>
      </c>
      <c r="AG3073" s="84"/>
      <c r="AH3073" s="50" t="s">
        <v>66</v>
      </c>
      <c r="AI3073" s="49"/>
      <c r="AJ3073" s="54"/>
    </row>
    <row r="3074" spans="1:36" ht="15" customHeight="1" x14ac:dyDescent="0.2">
      <c r="A3074" s="53">
        <v>46161</v>
      </c>
      <c r="B3074" s="57" t="s">
        <v>6431</v>
      </c>
      <c r="C3074" s="57" t="s">
        <v>6432</v>
      </c>
      <c r="D3074" s="57" t="s">
        <v>203</v>
      </c>
      <c r="E3074" s="57">
        <v>2</v>
      </c>
      <c r="F3074" s="49" t="s">
        <v>4429</v>
      </c>
      <c r="G3074" s="49" t="s">
        <v>1068</v>
      </c>
      <c r="H3074" s="49"/>
      <c r="I3074" s="49"/>
      <c r="J3074" s="49"/>
      <c r="K3074" s="49"/>
      <c r="L3074" s="49"/>
      <c r="M3074" s="55">
        <v>312069</v>
      </c>
      <c r="N3074" s="57">
        <v>48187905</v>
      </c>
      <c r="O3074" s="80" t="s">
        <v>49</v>
      </c>
      <c r="P3074" s="50" t="s">
        <v>450</v>
      </c>
      <c r="Q3074" s="50"/>
      <c r="R3074" s="50"/>
      <c r="S3074" s="50" t="s">
        <v>9177</v>
      </c>
      <c r="T3074" s="50" t="s">
        <v>85</v>
      </c>
      <c r="U3074" s="75">
        <v>0.29097222222222224</v>
      </c>
      <c r="V3074" s="75">
        <v>0.30763888888888891</v>
      </c>
      <c r="W3074" s="75">
        <v>0.30694444444444446</v>
      </c>
      <c r="X3074" s="75" t="s">
        <v>42</v>
      </c>
      <c r="Y3074" s="75" t="s">
        <v>42</v>
      </c>
      <c r="Z3074" s="75" t="s">
        <v>42</v>
      </c>
      <c r="AA3074" s="75" t="s">
        <v>42</v>
      </c>
      <c r="AB3074" s="51" t="s">
        <v>9178</v>
      </c>
      <c r="AC3074" s="57">
        <v>0</v>
      </c>
      <c r="AD3074" s="57">
        <v>0</v>
      </c>
      <c r="AE3074" s="57" t="s">
        <v>126</v>
      </c>
      <c r="AF3074" s="94" t="s">
        <v>45</v>
      </c>
      <c r="AG3074" s="84"/>
      <c r="AH3074" s="50" t="s">
        <v>66</v>
      </c>
      <c r="AI3074" s="49"/>
      <c r="AJ3074" s="54"/>
    </row>
    <row r="3075" spans="1:36" ht="15" customHeight="1" x14ac:dyDescent="0.2">
      <c r="A3075" s="53">
        <v>46161</v>
      </c>
      <c r="B3075" s="57" t="s">
        <v>6431</v>
      </c>
      <c r="C3075" s="57" t="s">
        <v>6432</v>
      </c>
      <c r="D3075" s="57" t="s">
        <v>203</v>
      </c>
      <c r="E3075" s="57">
        <v>2</v>
      </c>
      <c r="F3075" s="49" t="s">
        <v>220</v>
      </c>
      <c r="G3075" s="49" t="s">
        <v>281</v>
      </c>
      <c r="H3075" s="49"/>
      <c r="I3075" s="49"/>
      <c r="J3075" s="49"/>
      <c r="K3075" s="49"/>
      <c r="L3075" s="49"/>
      <c r="M3075" s="55">
        <v>312114</v>
      </c>
      <c r="N3075" s="57">
        <v>48187907</v>
      </c>
      <c r="O3075" s="80" t="s">
        <v>49</v>
      </c>
      <c r="P3075" s="50" t="s">
        <v>89</v>
      </c>
      <c r="Q3075" s="50"/>
      <c r="R3075" s="50" t="s">
        <v>750</v>
      </c>
      <c r="S3075" s="50" t="s">
        <v>9179</v>
      </c>
      <c r="T3075" s="50" t="s">
        <v>95</v>
      </c>
      <c r="U3075" s="75">
        <v>0.29236111111111113</v>
      </c>
      <c r="V3075" s="75">
        <v>0.35416666666666669</v>
      </c>
      <c r="W3075" s="75">
        <v>0.29652777777777778</v>
      </c>
      <c r="X3075" s="75" t="s">
        <v>42</v>
      </c>
      <c r="Y3075" s="75" t="s">
        <v>42</v>
      </c>
      <c r="Z3075" s="75" t="s">
        <v>42</v>
      </c>
      <c r="AA3075" s="75" t="s">
        <v>42</v>
      </c>
      <c r="AB3075" s="51" t="s">
        <v>9180</v>
      </c>
      <c r="AC3075" s="57">
        <v>0</v>
      </c>
      <c r="AD3075" s="57">
        <v>1</v>
      </c>
      <c r="AE3075" s="57" t="s">
        <v>191</v>
      </c>
      <c r="AF3075" s="94" t="s">
        <v>45</v>
      </c>
      <c r="AG3075" s="84"/>
      <c r="AH3075" s="50" t="s">
        <v>58</v>
      </c>
      <c r="AI3075" s="49"/>
      <c r="AJ3075" s="54"/>
    </row>
    <row r="3076" spans="1:36" ht="15" customHeight="1" x14ac:dyDescent="0.2">
      <c r="A3076" s="53">
        <v>46161</v>
      </c>
      <c r="B3076" s="57" t="s">
        <v>6431</v>
      </c>
      <c r="C3076" s="57" t="s">
        <v>6432</v>
      </c>
      <c r="D3076" s="57" t="s">
        <v>203</v>
      </c>
      <c r="E3076" s="57">
        <v>2</v>
      </c>
      <c r="F3076" s="49" t="s">
        <v>4429</v>
      </c>
      <c r="G3076" s="49" t="s">
        <v>2543</v>
      </c>
      <c r="H3076" s="49"/>
      <c r="I3076" s="49"/>
      <c r="J3076" s="49"/>
      <c r="K3076" s="49"/>
      <c r="L3076" s="49"/>
      <c r="M3076" s="55">
        <v>312294</v>
      </c>
      <c r="N3076" s="57">
        <v>48187912</v>
      </c>
      <c r="O3076" s="80" t="s">
        <v>49</v>
      </c>
      <c r="P3076" s="50" t="s">
        <v>142</v>
      </c>
      <c r="Q3076" s="50"/>
      <c r="R3076" s="50"/>
      <c r="S3076" s="50" t="s">
        <v>6031</v>
      </c>
      <c r="T3076" s="50" t="s">
        <v>91</v>
      </c>
      <c r="U3076" s="75">
        <v>0.29722222222222222</v>
      </c>
      <c r="V3076" s="75">
        <v>0.31041666666666667</v>
      </c>
      <c r="W3076" s="75">
        <v>0.30972222222222223</v>
      </c>
      <c r="X3076" s="75" t="s">
        <v>42</v>
      </c>
      <c r="Y3076" s="75" t="s">
        <v>42</v>
      </c>
      <c r="Z3076" s="75" t="s">
        <v>42</v>
      </c>
      <c r="AA3076" s="75" t="s">
        <v>42</v>
      </c>
      <c r="AB3076" s="51" t="s">
        <v>9181</v>
      </c>
      <c r="AC3076" s="57">
        <v>0</v>
      </c>
      <c r="AD3076" s="57">
        <v>0</v>
      </c>
      <c r="AE3076" s="57" t="s">
        <v>93</v>
      </c>
      <c r="AF3076" s="94" t="s">
        <v>56</v>
      </c>
      <c r="AG3076" s="84"/>
      <c r="AH3076" s="50" t="s">
        <v>66</v>
      </c>
      <c r="AI3076" s="49"/>
      <c r="AJ3076" s="54"/>
    </row>
    <row r="3077" spans="1:36" ht="15" customHeight="1" x14ac:dyDescent="0.2">
      <c r="A3077" s="53">
        <v>46161</v>
      </c>
      <c r="B3077" s="57" t="s">
        <v>6431</v>
      </c>
      <c r="C3077" s="57" t="s">
        <v>6432</v>
      </c>
      <c r="D3077" s="57" t="s">
        <v>203</v>
      </c>
      <c r="E3077" s="57">
        <v>2</v>
      </c>
      <c r="F3077" s="49" t="s">
        <v>244</v>
      </c>
      <c r="G3077" s="49" t="s">
        <v>1258</v>
      </c>
      <c r="H3077" s="49"/>
      <c r="I3077" s="49"/>
      <c r="J3077" s="49"/>
      <c r="K3077" s="49"/>
      <c r="L3077" s="49"/>
      <c r="M3077" s="55">
        <v>312315</v>
      </c>
      <c r="N3077" s="57">
        <v>48187957</v>
      </c>
      <c r="O3077" s="80" t="s">
        <v>49</v>
      </c>
      <c r="P3077" s="50" t="s">
        <v>677</v>
      </c>
      <c r="Q3077" s="50"/>
      <c r="R3077" s="50"/>
      <c r="S3077" s="50" t="s">
        <v>9182</v>
      </c>
      <c r="T3077" s="50" t="s">
        <v>3143</v>
      </c>
      <c r="U3077" s="75">
        <v>0.30555555555555558</v>
      </c>
      <c r="V3077" s="75">
        <v>0.30972222222222223</v>
      </c>
      <c r="W3077" s="75">
        <v>0.30972222222222223</v>
      </c>
      <c r="X3077" s="75" t="s">
        <v>42</v>
      </c>
      <c r="Y3077" s="75" t="s">
        <v>42</v>
      </c>
      <c r="Z3077" s="75" t="s">
        <v>42</v>
      </c>
      <c r="AA3077" s="75" t="s">
        <v>42</v>
      </c>
      <c r="AB3077" s="51" t="s">
        <v>9183</v>
      </c>
      <c r="AC3077" s="57">
        <v>0</v>
      </c>
      <c r="AD3077" s="57">
        <v>0</v>
      </c>
      <c r="AE3077" s="57" t="s">
        <v>97</v>
      </c>
      <c r="AF3077" s="94" t="s">
        <v>45</v>
      </c>
      <c r="AG3077" s="84"/>
      <c r="AH3077" s="50" t="s">
        <v>66</v>
      </c>
      <c r="AI3077" s="49"/>
      <c r="AJ3077" s="54"/>
    </row>
    <row r="3078" spans="1:36" ht="15" customHeight="1" x14ac:dyDescent="0.2">
      <c r="A3078" s="53">
        <v>46161</v>
      </c>
      <c r="B3078" s="57" t="s">
        <v>6431</v>
      </c>
      <c r="C3078" s="57" t="s">
        <v>6432</v>
      </c>
      <c r="D3078" s="57" t="s">
        <v>203</v>
      </c>
      <c r="E3078" s="57">
        <v>2</v>
      </c>
      <c r="F3078" s="49" t="s">
        <v>4429</v>
      </c>
      <c r="G3078" s="49" t="s">
        <v>1068</v>
      </c>
      <c r="H3078" s="49"/>
      <c r="I3078" s="49"/>
      <c r="J3078" s="49"/>
      <c r="K3078" s="49"/>
      <c r="L3078" s="49"/>
      <c r="M3078" s="55">
        <v>312249</v>
      </c>
      <c r="N3078" s="57">
        <v>48187960</v>
      </c>
      <c r="O3078" s="80" t="s">
        <v>49</v>
      </c>
      <c r="P3078" s="50" t="s">
        <v>37</v>
      </c>
      <c r="Q3078" s="50" t="s">
        <v>61</v>
      </c>
      <c r="R3078" s="50"/>
      <c r="S3078" s="50" t="s">
        <v>9177</v>
      </c>
      <c r="T3078" s="50" t="s">
        <v>85</v>
      </c>
      <c r="U3078" s="75">
        <v>0.31180555555555556</v>
      </c>
      <c r="V3078" s="75">
        <v>0.31874999999999998</v>
      </c>
      <c r="W3078" s="75">
        <v>0.31180555555555556</v>
      </c>
      <c r="X3078" s="75" t="s">
        <v>42</v>
      </c>
      <c r="Y3078" s="75" t="s">
        <v>42</v>
      </c>
      <c r="Z3078" s="75" t="s">
        <v>42</v>
      </c>
      <c r="AA3078" s="75" t="s">
        <v>42</v>
      </c>
      <c r="AB3078" s="51" t="s">
        <v>9184</v>
      </c>
      <c r="AC3078" s="57">
        <v>0</v>
      </c>
      <c r="AD3078" s="57">
        <v>0</v>
      </c>
      <c r="AE3078" s="57" t="s">
        <v>87</v>
      </c>
      <c r="AF3078" s="94" t="s">
        <v>45</v>
      </c>
      <c r="AG3078" s="84"/>
      <c r="AH3078" s="50" t="s">
        <v>66</v>
      </c>
      <c r="AI3078" s="49"/>
      <c r="AJ3078" s="54"/>
    </row>
    <row r="3079" spans="1:36" ht="15" customHeight="1" x14ac:dyDescent="0.2">
      <c r="A3079" s="53">
        <v>46161</v>
      </c>
      <c r="B3079" s="57" t="s">
        <v>6431</v>
      </c>
      <c r="C3079" s="57" t="s">
        <v>6446</v>
      </c>
      <c r="D3079" s="57" t="s">
        <v>203</v>
      </c>
      <c r="E3079" s="57">
        <v>2</v>
      </c>
      <c r="F3079" s="49" t="s">
        <v>4429</v>
      </c>
      <c r="G3079" s="49" t="s">
        <v>2481</v>
      </c>
      <c r="H3079" s="49"/>
      <c r="I3079" s="49"/>
      <c r="J3079" s="49"/>
      <c r="K3079" s="49"/>
      <c r="L3079" s="49"/>
      <c r="M3079" s="55">
        <v>313393</v>
      </c>
      <c r="N3079" s="57">
        <v>48188026</v>
      </c>
      <c r="O3079" s="80" t="s">
        <v>49</v>
      </c>
      <c r="P3079" s="50" t="s">
        <v>793</v>
      </c>
      <c r="Q3079" s="50"/>
      <c r="R3079" s="50"/>
      <c r="S3079" s="50" t="s">
        <v>9185</v>
      </c>
      <c r="T3079" s="50" t="s">
        <v>101</v>
      </c>
      <c r="U3079" s="75">
        <v>0.33750000000000002</v>
      </c>
      <c r="V3079" s="75">
        <v>0.47083333333333333</v>
      </c>
      <c r="W3079" s="75">
        <v>0.33750000000000002</v>
      </c>
      <c r="X3079" s="75">
        <v>0.35208333333333336</v>
      </c>
      <c r="Y3079" s="75" t="s">
        <v>42</v>
      </c>
      <c r="Z3079" s="75" t="s">
        <v>42</v>
      </c>
      <c r="AA3079" s="75" t="s">
        <v>42</v>
      </c>
      <c r="AB3079" s="51" t="s">
        <v>9186</v>
      </c>
      <c r="AC3079" s="57">
        <v>0</v>
      </c>
      <c r="AD3079" s="57">
        <v>0</v>
      </c>
      <c r="AE3079" s="57" t="s">
        <v>103</v>
      </c>
      <c r="AF3079" s="94" t="s">
        <v>56</v>
      </c>
      <c r="AG3079" s="84" t="s">
        <v>9187</v>
      </c>
      <c r="AH3079" s="50" t="s">
        <v>66</v>
      </c>
      <c r="AI3079" s="49"/>
      <c r="AJ3079" s="54"/>
    </row>
    <row r="3080" spans="1:36" ht="15" customHeight="1" x14ac:dyDescent="0.2">
      <c r="A3080" s="53">
        <v>46161</v>
      </c>
      <c r="B3080" s="57" t="s">
        <v>6431</v>
      </c>
      <c r="C3080" s="57" t="s">
        <v>6432</v>
      </c>
      <c r="D3080" s="57" t="s">
        <v>203</v>
      </c>
      <c r="E3080" s="57">
        <v>2</v>
      </c>
      <c r="F3080" s="49" t="s">
        <v>4429</v>
      </c>
      <c r="G3080" s="49" t="s">
        <v>274</v>
      </c>
      <c r="H3080" s="49"/>
      <c r="I3080" s="49"/>
      <c r="J3080" s="49"/>
      <c r="K3080" s="49"/>
      <c r="L3080" s="49"/>
      <c r="M3080" s="55">
        <v>312394</v>
      </c>
      <c r="N3080" s="57">
        <v>48188027</v>
      </c>
      <c r="O3080" s="80" t="s">
        <v>49</v>
      </c>
      <c r="P3080" s="50" t="s">
        <v>89</v>
      </c>
      <c r="Q3080" s="50"/>
      <c r="R3080" s="50"/>
      <c r="S3080" s="50" t="s">
        <v>6104</v>
      </c>
      <c r="T3080" s="50" t="s">
        <v>234</v>
      </c>
      <c r="U3080" s="75">
        <v>0.32361111111111113</v>
      </c>
      <c r="V3080" s="75">
        <v>0.33819444444444446</v>
      </c>
      <c r="W3080" s="75">
        <v>0.33541666666666664</v>
      </c>
      <c r="X3080" s="75" t="s">
        <v>42</v>
      </c>
      <c r="Y3080" s="75" t="s">
        <v>42</v>
      </c>
      <c r="Z3080" s="75" t="s">
        <v>42</v>
      </c>
      <c r="AA3080" s="75" t="s">
        <v>42</v>
      </c>
      <c r="AB3080" s="51" t="s">
        <v>9188</v>
      </c>
      <c r="AC3080" s="57">
        <v>0</v>
      </c>
      <c r="AD3080" s="57">
        <v>0</v>
      </c>
      <c r="AE3080" s="57" t="s">
        <v>3490</v>
      </c>
      <c r="AF3080" s="94" t="s">
        <v>45</v>
      </c>
      <c r="AG3080" s="84"/>
      <c r="AH3080" s="50" t="s">
        <v>66</v>
      </c>
      <c r="AI3080" s="49"/>
      <c r="AJ3080" s="54"/>
    </row>
    <row r="3081" spans="1:36" ht="15" customHeight="1" x14ac:dyDescent="0.2">
      <c r="A3081" s="53">
        <v>46161</v>
      </c>
      <c r="B3081" s="57" t="s">
        <v>6431</v>
      </c>
      <c r="C3081" s="57" t="s">
        <v>6432</v>
      </c>
      <c r="D3081" s="57" t="s">
        <v>203</v>
      </c>
      <c r="E3081" s="57">
        <v>2</v>
      </c>
      <c r="F3081" s="49" t="s">
        <v>4429</v>
      </c>
      <c r="G3081" s="49" t="s">
        <v>2543</v>
      </c>
      <c r="H3081" s="49"/>
      <c r="I3081" s="49"/>
      <c r="J3081" s="49"/>
      <c r="K3081" s="49"/>
      <c r="L3081" s="49"/>
      <c r="M3081" s="55">
        <v>312399</v>
      </c>
      <c r="N3081" s="57">
        <v>48188055</v>
      </c>
      <c r="O3081" s="80" t="s">
        <v>49</v>
      </c>
      <c r="P3081" s="50" t="s">
        <v>89</v>
      </c>
      <c r="Q3081" s="50"/>
      <c r="R3081" s="50"/>
      <c r="S3081" s="50" t="s">
        <v>5227</v>
      </c>
      <c r="T3081" s="50" t="s">
        <v>91</v>
      </c>
      <c r="U3081" s="75">
        <v>0.32430555555555557</v>
      </c>
      <c r="V3081" s="75">
        <v>0.34097222222222223</v>
      </c>
      <c r="W3081" s="75">
        <v>0.3347222222222222</v>
      </c>
      <c r="X3081" s="75" t="s">
        <v>42</v>
      </c>
      <c r="Y3081" s="75" t="s">
        <v>42</v>
      </c>
      <c r="Z3081" s="75" t="s">
        <v>42</v>
      </c>
      <c r="AA3081" s="75" t="s">
        <v>42</v>
      </c>
      <c r="AB3081" s="51" t="s">
        <v>9189</v>
      </c>
      <c r="AC3081" s="57">
        <v>0</v>
      </c>
      <c r="AD3081" s="57">
        <v>0</v>
      </c>
      <c r="AE3081" s="57" t="s">
        <v>325</v>
      </c>
      <c r="AF3081" s="94" t="s">
        <v>45</v>
      </c>
      <c r="AG3081" s="84"/>
      <c r="AH3081" s="50" t="s">
        <v>66</v>
      </c>
      <c r="AI3081" s="49"/>
      <c r="AJ3081" s="54"/>
    </row>
    <row r="3082" spans="1:36" ht="15" customHeight="1" x14ac:dyDescent="0.2">
      <c r="A3082" s="53">
        <v>46161</v>
      </c>
      <c r="B3082" s="57" t="s">
        <v>6431</v>
      </c>
      <c r="C3082" s="57" t="s">
        <v>6432</v>
      </c>
      <c r="D3082" s="57" t="s">
        <v>203</v>
      </c>
      <c r="E3082" s="57">
        <v>2</v>
      </c>
      <c r="F3082" s="49" t="s">
        <v>4429</v>
      </c>
      <c r="G3082" s="49" t="s">
        <v>351</v>
      </c>
      <c r="H3082" s="49"/>
      <c r="I3082" s="49"/>
      <c r="J3082" s="49"/>
      <c r="K3082" s="49"/>
      <c r="L3082" s="49"/>
      <c r="M3082" s="55">
        <v>312516</v>
      </c>
      <c r="N3082" s="57">
        <v>48188064</v>
      </c>
      <c r="O3082" s="80" t="s">
        <v>49</v>
      </c>
      <c r="P3082" s="50" t="s">
        <v>80</v>
      </c>
      <c r="Q3082" s="50"/>
      <c r="R3082" s="50"/>
      <c r="S3082" s="50" t="s">
        <v>9190</v>
      </c>
      <c r="T3082" s="50" t="s">
        <v>182</v>
      </c>
      <c r="U3082" s="75">
        <v>0.33124999999999999</v>
      </c>
      <c r="V3082" s="75">
        <v>0.33541666666666664</v>
      </c>
      <c r="W3082" s="75" t="s">
        <v>42</v>
      </c>
      <c r="X3082" s="75" t="s">
        <v>42</v>
      </c>
      <c r="Y3082" s="75" t="s">
        <v>42</v>
      </c>
      <c r="Z3082" s="75" t="s">
        <v>42</v>
      </c>
      <c r="AA3082" s="75" t="s">
        <v>42</v>
      </c>
      <c r="AB3082" s="51" t="s">
        <v>9191</v>
      </c>
      <c r="AC3082" s="57">
        <v>0</v>
      </c>
      <c r="AD3082" s="57">
        <v>0</v>
      </c>
      <c r="AE3082" s="57" t="s">
        <v>184</v>
      </c>
      <c r="AF3082" s="94" t="s">
        <v>56</v>
      </c>
      <c r="AG3082" s="84"/>
      <c r="AH3082" s="50" t="s">
        <v>66</v>
      </c>
      <c r="AI3082" s="49"/>
      <c r="AJ3082" s="54"/>
    </row>
    <row r="3083" spans="1:36" ht="15" customHeight="1" x14ac:dyDescent="0.2">
      <c r="A3083" s="53">
        <v>46161</v>
      </c>
      <c r="B3083" s="57" t="s">
        <v>6431</v>
      </c>
      <c r="C3083" s="57" t="s">
        <v>6446</v>
      </c>
      <c r="D3083" s="57" t="s">
        <v>203</v>
      </c>
      <c r="E3083" s="57">
        <v>2</v>
      </c>
      <c r="F3083" s="49" t="s">
        <v>3607</v>
      </c>
      <c r="G3083" s="49" t="s">
        <v>318</v>
      </c>
      <c r="H3083" s="49"/>
      <c r="I3083" s="49"/>
      <c r="J3083" s="49"/>
      <c r="K3083" s="49"/>
      <c r="L3083" s="49"/>
      <c r="M3083" s="55">
        <v>312312</v>
      </c>
      <c r="N3083" s="57">
        <v>48188081</v>
      </c>
      <c r="O3083" s="80" t="s">
        <v>36</v>
      </c>
      <c r="P3083" s="50" t="s">
        <v>37</v>
      </c>
      <c r="Q3083" s="50" t="s">
        <v>782</v>
      </c>
      <c r="R3083" s="50"/>
      <c r="S3083" s="50" t="s">
        <v>9192</v>
      </c>
      <c r="T3083" s="50" t="s">
        <v>213</v>
      </c>
      <c r="U3083" s="75">
        <v>0.3611111111111111</v>
      </c>
      <c r="V3083" s="75">
        <v>0.41319444444444442</v>
      </c>
      <c r="W3083" s="75">
        <v>0.3611111111111111</v>
      </c>
      <c r="X3083" s="75" t="s">
        <v>42</v>
      </c>
      <c r="Y3083" s="75" t="s">
        <v>42</v>
      </c>
      <c r="Z3083" s="75" t="s">
        <v>42</v>
      </c>
      <c r="AA3083" s="75" t="s">
        <v>42</v>
      </c>
      <c r="AB3083" s="51" t="s">
        <v>9193</v>
      </c>
      <c r="AC3083" s="57">
        <v>0</v>
      </c>
      <c r="AD3083" s="57">
        <v>0</v>
      </c>
      <c r="AE3083" s="57" t="s">
        <v>209</v>
      </c>
      <c r="AF3083" s="94" t="s">
        <v>56</v>
      </c>
      <c r="AG3083" s="84"/>
      <c r="AH3083" s="50" t="s">
        <v>66</v>
      </c>
      <c r="AI3083" s="49"/>
      <c r="AJ3083" s="54"/>
    </row>
    <row r="3084" spans="1:36" ht="15" customHeight="1" x14ac:dyDescent="0.2">
      <c r="A3084" s="53">
        <v>46161</v>
      </c>
      <c r="B3084" s="57" t="s">
        <v>6431</v>
      </c>
      <c r="C3084" s="57" t="s">
        <v>6446</v>
      </c>
      <c r="D3084" s="57" t="s">
        <v>203</v>
      </c>
      <c r="E3084" s="57">
        <v>2</v>
      </c>
      <c r="F3084" s="49" t="s">
        <v>4429</v>
      </c>
      <c r="G3084" s="49" t="s">
        <v>297</v>
      </c>
      <c r="H3084" s="49"/>
      <c r="I3084" s="49"/>
      <c r="J3084" s="49"/>
      <c r="K3084" s="49"/>
      <c r="L3084" s="49"/>
      <c r="M3084" s="55">
        <v>312347</v>
      </c>
      <c r="N3084" s="57">
        <v>48188088</v>
      </c>
      <c r="O3084" s="80" t="s">
        <v>49</v>
      </c>
      <c r="P3084" s="50" t="s">
        <v>37</v>
      </c>
      <c r="Q3084" s="50" t="s">
        <v>123</v>
      </c>
      <c r="R3084" s="50"/>
      <c r="S3084" s="50" t="s">
        <v>9194</v>
      </c>
      <c r="T3084" s="50" t="s">
        <v>182</v>
      </c>
      <c r="U3084" s="75">
        <v>0.33611111111111114</v>
      </c>
      <c r="V3084" s="75">
        <v>0.35138888888888886</v>
      </c>
      <c r="W3084" s="75">
        <v>0.33611111111111114</v>
      </c>
      <c r="X3084" s="75" t="s">
        <v>42</v>
      </c>
      <c r="Y3084" s="75" t="s">
        <v>42</v>
      </c>
      <c r="Z3084" s="75" t="s">
        <v>42</v>
      </c>
      <c r="AA3084" s="75" t="s">
        <v>42</v>
      </c>
      <c r="AB3084" s="51" t="s">
        <v>9195</v>
      </c>
      <c r="AC3084" s="57">
        <v>0</v>
      </c>
      <c r="AD3084" s="57">
        <v>0</v>
      </c>
      <c r="AE3084" s="57" t="s">
        <v>103</v>
      </c>
      <c r="AF3084" s="94" t="s">
        <v>56</v>
      </c>
      <c r="AG3084" s="84"/>
      <c r="AH3084" s="50" t="s">
        <v>66</v>
      </c>
      <c r="AI3084" s="49"/>
      <c r="AJ3084" s="54"/>
    </row>
    <row r="3085" spans="1:36" ht="15" customHeight="1" x14ac:dyDescent="0.2">
      <c r="A3085" s="53">
        <v>46161</v>
      </c>
      <c r="B3085" s="57" t="s">
        <v>6431</v>
      </c>
      <c r="C3085" s="57" t="s">
        <v>6446</v>
      </c>
      <c r="D3085" s="57" t="s">
        <v>203</v>
      </c>
      <c r="E3085" s="57">
        <v>2</v>
      </c>
      <c r="F3085" s="49" t="s">
        <v>4429</v>
      </c>
      <c r="G3085" s="49" t="s">
        <v>274</v>
      </c>
      <c r="H3085" s="49"/>
      <c r="I3085" s="49"/>
      <c r="J3085" s="49"/>
      <c r="K3085" s="49"/>
      <c r="L3085" s="49"/>
      <c r="M3085" s="55">
        <v>312395</v>
      </c>
      <c r="N3085" s="57">
        <v>48188149</v>
      </c>
      <c r="O3085" s="80" t="s">
        <v>49</v>
      </c>
      <c r="P3085" s="50" t="s">
        <v>89</v>
      </c>
      <c r="Q3085" s="50"/>
      <c r="R3085" s="50"/>
      <c r="S3085" s="50" t="s">
        <v>8021</v>
      </c>
      <c r="T3085" s="50" t="s">
        <v>234</v>
      </c>
      <c r="U3085" s="75">
        <v>0.33888888888888891</v>
      </c>
      <c r="V3085" s="75">
        <v>0.34930555555555554</v>
      </c>
      <c r="W3085" s="75">
        <v>0.34236111111111112</v>
      </c>
      <c r="X3085" s="75" t="s">
        <v>42</v>
      </c>
      <c r="Y3085" s="75" t="s">
        <v>42</v>
      </c>
      <c r="Z3085" s="75" t="s">
        <v>42</v>
      </c>
      <c r="AA3085" s="75" t="s">
        <v>42</v>
      </c>
      <c r="AB3085" s="51" t="s">
        <v>9196</v>
      </c>
      <c r="AC3085" s="57">
        <v>0</v>
      </c>
      <c r="AD3085" s="57">
        <v>0</v>
      </c>
      <c r="AE3085" s="57" t="s">
        <v>3490</v>
      </c>
      <c r="AF3085" s="94" t="s">
        <v>45</v>
      </c>
      <c r="AG3085" s="84"/>
      <c r="AH3085" s="50" t="s">
        <v>66</v>
      </c>
      <c r="AI3085" s="49"/>
      <c r="AJ3085" s="54"/>
    </row>
    <row r="3086" spans="1:36" ht="15" customHeight="1" x14ac:dyDescent="0.2">
      <c r="A3086" s="53">
        <v>46161</v>
      </c>
      <c r="B3086" s="57" t="s">
        <v>6431</v>
      </c>
      <c r="C3086" s="57" t="s">
        <v>6446</v>
      </c>
      <c r="D3086" s="57" t="s">
        <v>203</v>
      </c>
      <c r="E3086" s="57">
        <v>2</v>
      </c>
      <c r="F3086" s="49" t="s">
        <v>4374</v>
      </c>
      <c r="G3086" s="49" t="s">
        <v>2800</v>
      </c>
      <c r="H3086" s="49"/>
      <c r="I3086" s="49"/>
      <c r="J3086" s="49"/>
      <c r="K3086" s="49"/>
      <c r="L3086" s="49"/>
      <c r="M3086" s="55">
        <v>312648</v>
      </c>
      <c r="N3086" s="57">
        <v>48188158</v>
      </c>
      <c r="O3086" s="80" t="s">
        <v>49</v>
      </c>
      <c r="P3086" s="50" t="s">
        <v>37</v>
      </c>
      <c r="Q3086" s="50" t="s">
        <v>123</v>
      </c>
      <c r="R3086" s="50" t="s">
        <v>51</v>
      </c>
      <c r="S3086" s="50" t="s">
        <v>9197</v>
      </c>
      <c r="T3086" s="50" t="s">
        <v>101</v>
      </c>
      <c r="U3086" s="75">
        <v>0.34652777777777777</v>
      </c>
      <c r="V3086" s="75">
        <v>0.375</v>
      </c>
      <c r="W3086" s="75">
        <v>0.34652777777777777</v>
      </c>
      <c r="X3086" s="75">
        <v>0.35416666666666669</v>
      </c>
      <c r="Y3086" s="75" t="s">
        <v>42</v>
      </c>
      <c r="Z3086" s="75" t="s">
        <v>42</v>
      </c>
      <c r="AA3086" s="75" t="s">
        <v>42</v>
      </c>
      <c r="AB3086" s="51" t="s">
        <v>9198</v>
      </c>
      <c r="AC3086" s="57">
        <v>0</v>
      </c>
      <c r="AD3086" s="57">
        <v>1</v>
      </c>
      <c r="AE3086" s="57" t="s">
        <v>103</v>
      </c>
      <c r="AF3086" s="94" t="s">
        <v>56</v>
      </c>
      <c r="AG3086" s="84"/>
      <c r="AH3086" s="50" t="s">
        <v>46</v>
      </c>
      <c r="AI3086" s="49"/>
      <c r="AJ3086" s="54"/>
    </row>
    <row r="3087" spans="1:36" ht="15" customHeight="1" x14ac:dyDescent="0.2">
      <c r="A3087" s="53">
        <v>46161</v>
      </c>
      <c r="B3087" s="57" t="s">
        <v>6431</v>
      </c>
      <c r="C3087" s="57" t="s">
        <v>6446</v>
      </c>
      <c r="D3087" s="57" t="s">
        <v>203</v>
      </c>
      <c r="E3087" s="57">
        <v>2</v>
      </c>
      <c r="F3087" s="49" t="s">
        <v>216</v>
      </c>
      <c r="G3087" s="49" t="s">
        <v>2683</v>
      </c>
      <c r="H3087" s="49"/>
      <c r="I3087" s="49"/>
      <c r="J3087" s="49"/>
      <c r="K3087" s="49"/>
      <c r="L3087" s="49"/>
      <c r="M3087" s="55">
        <v>312168</v>
      </c>
      <c r="N3087" s="57">
        <v>48188172</v>
      </c>
      <c r="O3087" s="80" t="s">
        <v>49</v>
      </c>
      <c r="P3087" s="50" t="s">
        <v>142</v>
      </c>
      <c r="Q3087" s="50"/>
      <c r="R3087" s="50"/>
      <c r="S3087" s="50" t="s">
        <v>3153</v>
      </c>
      <c r="T3087" s="50" t="s">
        <v>71</v>
      </c>
      <c r="U3087" s="75">
        <v>0.34375</v>
      </c>
      <c r="V3087" s="75">
        <v>0.35069444444444442</v>
      </c>
      <c r="W3087" s="75">
        <v>0.34583333333333333</v>
      </c>
      <c r="X3087" s="75" t="s">
        <v>42</v>
      </c>
      <c r="Y3087" s="75" t="s">
        <v>42</v>
      </c>
      <c r="Z3087" s="75" t="s">
        <v>42</v>
      </c>
      <c r="AA3087" s="75" t="s">
        <v>42</v>
      </c>
      <c r="AB3087" s="51" t="s">
        <v>9199</v>
      </c>
      <c r="AC3087" s="57">
        <v>0</v>
      </c>
      <c r="AD3087" s="57">
        <v>0</v>
      </c>
      <c r="AE3087" s="57" t="s">
        <v>73</v>
      </c>
      <c r="AF3087" s="94" t="s">
        <v>45</v>
      </c>
      <c r="AG3087" s="84" t="s">
        <v>57</v>
      </c>
      <c r="AH3087" s="50" t="s">
        <v>66</v>
      </c>
      <c r="AI3087" s="49"/>
      <c r="AJ3087" s="54"/>
    </row>
    <row r="3088" spans="1:36" ht="15" customHeight="1" x14ac:dyDescent="0.2">
      <c r="A3088" s="53">
        <v>46161</v>
      </c>
      <c r="B3088" s="57" t="s">
        <v>6431</v>
      </c>
      <c r="C3088" s="57" t="s">
        <v>6446</v>
      </c>
      <c r="D3088" s="57" t="s">
        <v>203</v>
      </c>
      <c r="E3088" s="57">
        <v>2</v>
      </c>
      <c r="F3088" s="49" t="s">
        <v>4374</v>
      </c>
      <c r="G3088" s="49" t="s">
        <v>297</v>
      </c>
      <c r="H3088" s="49"/>
      <c r="I3088" s="49"/>
      <c r="J3088" s="49"/>
      <c r="K3088" s="49"/>
      <c r="L3088" s="49"/>
      <c r="M3088" s="55">
        <v>312151</v>
      </c>
      <c r="N3088" s="57">
        <v>48188192</v>
      </c>
      <c r="O3088" s="80" t="s">
        <v>49</v>
      </c>
      <c r="P3088" s="50" t="s">
        <v>450</v>
      </c>
      <c r="Q3088" s="50"/>
      <c r="R3088" s="50" t="s">
        <v>451</v>
      </c>
      <c r="S3088" s="50" t="s">
        <v>5267</v>
      </c>
      <c r="T3088" s="50" t="s">
        <v>101</v>
      </c>
      <c r="U3088" s="75">
        <v>0.34166666666666667</v>
      </c>
      <c r="V3088" s="75">
        <v>0.37083333333333335</v>
      </c>
      <c r="W3088" s="75">
        <v>0.35138888888888886</v>
      </c>
      <c r="X3088" s="75" t="s">
        <v>42</v>
      </c>
      <c r="Y3088" s="75" t="s">
        <v>42</v>
      </c>
      <c r="Z3088" s="75" t="s">
        <v>42</v>
      </c>
      <c r="AA3088" s="75" t="s">
        <v>42</v>
      </c>
      <c r="AB3088" s="51" t="s">
        <v>9200</v>
      </c>
      <c r="AC3088" s="57">
        <v>1</v>
      </c>
      <c r="AD3088" s="57">
        <v>0</v>
      </c>
      <c r="AE3088" s="57" t="s">
        <v>103</v>
      </c>
      <c r="AF3088" s="94" t="s">
        <v>45</v>
      </c>
      <c r="AG3088" s="84"/>
      <c r="AH3088" s="50" t="s">
        <v>58</v>
      </c>
      <c r="AI3088" s="49"/>
      <c r="AJ3088" s="54"/>
    </row>
    <row r="3089" spans="1:36" ht="15" customHeight="1" x14ac:dyDescent="0.2">
      <c r="A3089" s="53">
        <v>46161</v>
      </c>
      <c r="B3089" s="57" t="s">
        <v>6431</v>
      </c>
      <c r="C3089" s="57" t="s">
        <v>6446</v>
      </c>
      <c r="D3089" s="57" t="s">
        <v>203</v>
      </c>
      <c r="E3089" s="57">
        <v>2</v>
      </c>
      <c r="F3089" s="49" t="s">
        <v>4429</v>
      </c>
      <c r="G3089" s="49" t="s">
        <v>266</v>
      </c>
      <c r="H3089" s="49"/>
      <c r="I3089" s="49"/>
      <c r="J3089" s="49"/>
      <c r="K3089" s="49"/>
      <c r="L3089" s="49"/>
      <c r="M3089" s="55">
        <v>312155</v>
      </c>
      <c r="N3089" s="57">
        <v>48188202</v>
      </c>
      <c r="O3089" s="80" t="s">
        <v>49</v>
      </c>
      <c r="P3089" s="50" t="s">
        <v>89</v>
      </c>
      <c r="Q3089" s="50"/>
      <c r="R3089" s="50"/>
      <c r="S3089" s="50" t="s">
        <v>9201</v>
      </c>
      <c r="T3089" s="50" t="s">
        <v>421</v>
      </c>
      <c r="U3089" s="75">
        <v>0.34513888888888888</v>
      </c>
      <c r="V3089" s="75">
        <v>0.35000000000000003</v>
      </c>
      <c r="W3089" s="75">
        <v>0.34583333333333338</v>
      </c>
      <c r="X3089" s="75" t="s">
        <v>42</v>
      </c>
      <c r="Y3089" s="75" t="s">
        <v>42</v>
      </c>
      <c r="Z3089" s="75" t="s">
        <v>42</v>
      </c>
      <c r="AA3089" s="75" t="s">
        <v>42</v>
      </c>
      <c r="AB3089" s="51" t="s">
        <v>9202</v>
      </c>
      <c r="AC3089" s="57">
        <v>0</v>
      </c>
      <c r="AD3089" s="57">
        <v>0</v>
      </c>
      <c r="AE3089" s="57" t="s">
        <v>423</v>
      </c>
      <c r="AF3089" s="94" t="s">
        <v>45</v>
      </c>
      <c r="AG3089" s="84"/>
      <c r="AH3089" s="50" t="s">
        <v>66</v>
      </c>
      <c r="AI3089" s="49"/>
      <c r="AJ3089" s="54"/>
    </row>
    <row r="3090" spans="1:36" ht="15" customHeight="1" x14ac:dyDescent="0.2">
      <c r="A3090" s="53">
        <v>46161</v>
      </c>
      <c r="B3090" s="57" t="s">
        <v>6431</v>
      </c>
      <c r="C3090" s="57" t="s">
        <v>6446</v>
      </c>
      <c r="D3090" s="57" t="s">
        <v>203</v>
      </c>
      <c r="E3090" s="57">
        <v>2</v>
      </c>
      <c r="F3090" s="49" t="s">
        <v>4429</v>
      </c>
      <c r="G3090" s="49" t="s">
        <v>274</v>
      </c>
      <c r="H3090" s="49"/>
      <c r="I3090" s="49"/>
      <c r="J3090" s="49"/>
      <c r="K3090" s="49"/>
      <c r="L3090" s="49"/>
      <c r="M3090" s="55">
        <v>312650</v>
      </c>
      <c r="N3090" s="57">
        <v>48188224</v>
      </c>
      <c r="O3090" s="80" t="s">
        <v>49</v>
      </c>
      <c r="P3090" s="50" t="s">
        <v>89</v>
      </c>
      <c r="Q3090" s="50"/>
      <c r="R3090" s="50"/>
      <c r="S3090" s="50" t="s">
        <v>9203</v>
      </c>
      <c r="T3090" s="50" t="s">
        <v>234</v>
      </c>
      <c r="U3090" s="75">
        <v>0.35138888888888886</v>
      </c>
      <c r="V3090" s="75">
        <v>0.36388888888888887</v>
      </c>
      <c r="W3090" s="75">
        <v>0.35625000000000001</v>
      </c>
      <c r="X3090" s="75" t="s">
        <v>42</v>
      </c>
      <c r="Y3090" s="75" t="s">
        <v>42</v>
      </c>
      <c r="Z3090" s="75" t="s">
        <v>42</v>
      </c>
      <c r="AA3090" s="75" t="s">
        <v>42</v>
      </c>
      <c r="AB3090" s="51" t="s">
        <v>9204</v>
      </c>
      <c r="AC3090" s="57">
        <v>0</v>
      </c>
      <c r="AD3090" s="57">
        <v>0</v>
      </c>
      <c r="AE3090" s="57" t="s">
        <v>3490</v>
      </c>
      <c r="AF3090" s="94" t="s">
        <v>45</v>
      </c>
      <c r="AG3090" s="84"/>
      <c r="AH3090" s="50" t="s">
        <v>66</v>
      </c>
      <c r="AI3090" s="49"/>
      <c r="AJ3090" s="54"/>
    </row>
    <row r="3091" spans="1:36" ht="15" customHeight="1" x14ac:dyDescent="0.2">
      <c r="A3091" s="53">
        <v>46161</v>
      </c>
      <c r="B3091" s="57" t="s">
        <v>6431</v>
      </c>
      <c r="C3091" s="57" t="s">
        <v>6446</v>
      </c>
      <c r="D3091" s="57" t="s">
        <v>203</v>
      </c>
      <c r="E3091" s="57">
        <v>2</v>
      </c>
      <c r="F3091" s="49" t="s">
        <v>4429</v>
      </c>
      <c r="G3091" s="49" t="s">
        <v>266</v>
      </c>
      <c r="H3091" s="49"/>
      <c r="I3091" s="49"/>
      <c r="J3091" s="49"/>
      <c r="K3091" s="49"/>
      <c r="L3091" s="49"/>
      <c r="M3091" s="55">
        <v>312244</v>
      </c>
      <c r="N3091" s="57">
        <v>48188269</v>
      </c>
      <c r="O3091" s="80" t="s">
        <v>49</v>
      </c>
      <c r="P3091" s="50" t="s">
        <v>37</v>
      </c>
      <c r="Q3091" s="50" t="s">
        <v>123</v>
      </c>
      <c r="R3091" s="50"/>
      <c r="S3091" s="50" t="s">
        <v>9205</v>
      </c>
      <c r="T3091" s="50" t="s">
        <v>421</v>
      </c>
      <c r="U3091" s="75">
        <v>0.35694444444444445</v>
      </c>
      <c r="V3091" s="75">
        <v>0.38194444444444442</v>
      </c>
      <c r="W3091" s="75">
        <v>0.35694444444444445</v>
      </c>
      <c r="X3091" s="75">
        <v>0.37708333333333333</v>
      </c>
      <c r="Y3091" s="75" t="s">
        <v>42</v>
      </c>
      <c r="Z3091" s="75" t="s">
        <v>42</v>
      </c>
      <c r="AA3091" s="75" t="s">
        <v>42</v>
      </c>
      <c r="AB3091" s="51" t="s">
        <v>9206</v>
      </c>
      <c r="AC3091" s="57">
        <v>0</v>
      </c>
      <c r="AD3091" s="57">
        <v>0</v>
      </c>
      <c r="AE3091" s="57" t="s">
        <v>423</v>
      </c>
      <c r="AF3091" s="94" t="s">
        <v>56</v>
      </c>
      <c r="AG3091" s="84"/>
      <c r="AH3091" s="50" t="s">
        <v>66</v>
      </c>
      <c r="AI3091" s="49"/>
      <c r="AJ3091" s="54"/>
    </row>
    <row r="3092" spans="1:36" ht="15" customHeight="1" x14ac:dyDescent="0.2">
      <c r="A3092" s="53">
        <v>46161</v>
      </c>
      <c r="B3092" s="57" t="s">
        <v>6431</v>
      </c>
      <c r="C3092" s="57" t="s">
        <v>6446</v>
      </c>
      <c r="D3092" s="57" t="s">
        <v>203</v>
      </c>
      <c r="E3092" s="57">
        <v>2</v>
      </c>
      <c r="F3092" s="49" t="s">
        <v>248</v>
      </c>
      <c r="G3092" s="49" t="s">
        <v>1330</v>
      </c>
      <c r="H3092" s="49"/>
      <c r="I3092" s="49"/>
      <c r="J3092" s="49"/>
      <c r="K3092" s="49"/>
      <c r="L3092" s="49"/>
      <c r="M3092" s="55">
        <v>312275</v>
      </c>
      <c r="N3092" s="57">
        <v>48188277</v>
      </c>
      <c r="O3092" s="80" t="s">
        <v>250</v>
      </c>
      <c r="P3092" s="50" t="s">
        <v>37</v>
      </c>
      <c r="Q3092" s="50" t="s">
        <v>61</v>
      </c>
      <c r="R3092" s="50"/>
      <c r="S3092" s="50" t="s">
        <v>9072</v>
      </c>
      <c r="T3092" s="50" t="s">
        <v>146</v>
      </c>
      <c r="U3092" s="75">
        <v>0.36666666666666664</v>
      </c>
      <c r="V3092" s="75">
        <v>0.38541666666666669</v>
      </c>
      <c r="W3092" s="75">
        <v>0.36666666666666664</v>
      </c>
      <c r="X3092" s="75" t="s">
        <v>42</v>
      </c>
      <c r="Y3092" s="75" t="s">
        <v>42</v>
      </c>
      <c r="Z3092" s="75" t="s">
        <v>42</v>
      </c>
      <c r="AA3092" s="75" t="s">
        <v>42</v>
      </c>
      <c r="AB3092" s="51" t="s">
        <v>9207</v>
      </c>
      <c r="AC3092" s="57">
        <v>0</v>
      </c>
      <c r="AD3092" s="57">
        <v>0</v>
      </c>
      <c r="AE3092" s="57" t="s">
        <v>148</v>
      </c>
      <c r="AF3092" s="94" t="s">
        <v>56</v>
      </c>
      <c r="AG3092" s="84"/>
      <c r="AH3092" s="50" t="s">
        <v>66</v>
      </c>
      <c r="AI3092" s="49"/>
      <c r="AJ3092" s="54"/>
    </row>
    <row r="3093" spans="1:36" ht="15" customHeight="1" x14ac:dyDescent="0.2">
      <c r="A3093" s="53">
        <v>46161</v>
      </c>
      <c r="B3093" s="57" t="s">
        <v>6431</v>
      </c>
      <c r="C3093" s="57" t="s">
        <v>6446</v>
      </c>
      <c r="D3093" s="57" t="s">
        <v>203</v>
      </c>
      <c r="E3093" s="57">
        <v>2</v>
      </c>
      <c r="F3093" s="49" t="s">
        <v>248</v>
      </c>
      <c r="G3093" s="49" t="s">
        <v>357</v>
      </c>
      <c r="H3093" s="49"/>
      <c r="I3093" s="49"/>
      <c r="J3093" s="49"/>
      <c r="K3093" s="49"/>
      <c r="L3093" s="49"/>
      <c r="M3093" s="55">
        <v>313001</v>
      </c>
      <c r="N3093" s="57">
        <v>48188278</v>
      </c>
      <c r="O3093" s="80" t="s">
        <v>250</v>
      </c>
      <c r="P3093" s="50" t="s">
        <v>37</v>
      </c>
      <c r="Q3093" s="50" t="s">
        <v>69</v>
      </c>
      <c r="R3093" s="50"/>
      <c r="S3093" s="50" t="s">
        <v>9208</v>
      </c>
      <c r="T3093" s="50" t="s">
        <v>146</v>
      </c>
      <c r="U3093" s="75">
        <v>0.40555555555555556</v>
      </c>
      <c r="V3093" s="75">
        <v>0.42430555555555555</v>
      </c>
      <c r="W3093" s="75">
        <v>0.41180555555555554</v>
      </c>
      <c r="X3093" s="75" t="s">
        <v>42</v>
      </c>
      <c r="Y3093" s="75" t="s">
        <v>42</v>
      </c>
      <c r="Z3093" s="75" t="s">
        <v>42</v>
      </c>
      <c r="AA3093" s="75" t="s">
        <v>42</v>
      </c>
      <c r="AB3093" s="51" t="s">
        <v>9209</v>
      </c>
      <c r="AC3093" s="57">
        <v>0</v>
      </c>
      <c r="AD3093" s="57">
        <v>0</v>
      </c>
      <c r="AE3093" s="57" t="s">
        <v>148</v>
      </c>
      <c r="AF3093" s="94" t="s">
        <v>56</v>
      </c>
      <c r="AG3093" s="84"/>
      <c r="AH3093" s="50" t="s">
        <v>66</v>
      </c>
      <c r="AI3093" s="49"/>
      <c r="AJ3093" s="54"/>
    </row>
    <row r="3094" spans="1:36" ht="15" customHeight="1" x14ac:dyDescent="0.2">
      <c r="A3094" s="53">
        <v>46161</v>
      </c>
      <c r="B3094" s="57" t="s">
        <v>6431</v>
      </c>
      <c r="C3094" s="57" t="s">
        <v>6446</v>
      </c>
      <c r="D3094" s="57" t="s">
        <v>203</v>
      </c>
      <c r="E3094" s="57">
        <v>2</v>
      </c>
      <c r="F3094" s="49" t="s">
        <v>4374</v>
      </c>
      <c r="G3094" s="49" t="s">
        <v>1491</v>
      </c>
      <c r="H3094" s="49"/>
      <c r="I3094" s="49"/>
      <c r="J3094" s="49"/>
      <c r="K3094" s="49"/>
      <c r="L3094" s="49"/>
      <c r="M3094" s="55">
        <v>312233</v>
      </c>
      <c r="N3094" s="57">
        <v>48188290</v>
      </c>
      <c r="O3094" s="80" t="s">
        <v>49</v>
      </c>
      <c r="P3094" s="50" t="s">
        <v>37</v>
      </c>
      <c r="Q3094" s="50" t="s">
        <v>69</v>
      </c>
      <c r="R3094" s="50"/>
      <c r="S3094" s="50" t="s">
        <v>8899</v>
      </c>
      <c r="T3094" s="50" t="s">
        <v>101</v>
      </c>
      <c r="U3094" s="75">
        <v>0.35833333333333334</v>
      </c>
      <c r="V3094" s="75">
        <v>0.36041666666666666</v>
      </c>
      <c r="W3094" s="75">
        <v>0.35833333333333334</v>
      </c>
      <c r="X3094" s="75" t="s">
        <v>42</v>
      </c>
      <c r="Y3094" s="75" t="s">
        <v>42</v>
      </c>
      <c r="Z3094" s="75" t="s">
        <v>42</v>
      </c>
      <c r="AA3094" s="75" t="s">
        <v>42</v>
      </c>
      <c r="AB3094" s="51" t="s">
        <v>9210</v>
      </c>
      <c r="AC3094" s="57">
        <v>0</v>
      </c>
      <c r="AD3094" s="57">
        <v>0</v>
      </c>
      <c r="AE3094" s="57" t="s">
        <v>300</v>
      </c>
      <c r="AF3094" s="94" t="s">
        <v>45</v>
      </c>
      <c r="AG3094" s="84"/>
      <c r="AH3094" s="50" t="s">
        <v>66</v>
      </c>
      <c r="AI3094" s="49"/>
      <c r="AJ3094" s="54"/>
    </row>
    <row r="3095" spans="1:36" ht="15" customHeight="1" x14ac:dyDescent="0.2">
      <c r="A3095" s="53">
        <v>46161</v>
      </c>
      <c r="B3095" s="57" t="s">
        <v>6431</v>
      </c>
      <c r="C3095" s="57" t="s">
        <v>6446</v>
      </c>
      <c r="D3095" s="57" t="s">
        <v>203</v>
      </c>
      <c r="E3095" s="57">
        <v>2</v>
      </c>
      <c r="F3095" s="49" t="s">
        <v>4429</v>
      </c>
      <c r="G3095" s="49" t="s">
        <v>274</v>
      </c>
      <c r="H3095" s="49"/>
      <c r="I3095" s="49"/>
      <c r="J3095" s="49"/>
      <c r="K3095" s="49"/>
      <c r="L3095" s="49"/>
      <c r="M3095" s="55">
        <v>312723</v>
      </c>
      <c r="N3095" s="57">
        <v>48188293</v>
      </c>
      <c r="O3095" s="80" t="s">
        <v>49</v>
      </c>
      <c r="P3095" s="50" t="s">
        <v>89</v>
      </c>
      <c r="Q3095" s="50"/>
      <c r="R3095" s="50"/>
      <c r="S3095" s="50" t="s">
        <v>9211</v>
      </c>
      <c r="T3095" s="50" t="s">
        <v>234</v>
      </c>
      <c r="U3095" s="75">
        <v>0.3611111111111111</v>
      </c>
      <c r="V3095" s="75">
        <v>0.37013888888888891</v>
      </c>
      <c r="W3095" s="75">
        <v>0.36180555555555555</v>
      </c>
      <c r="X3095" s="75" t="s">
        <v>42</v>
      </c>
      <c r="Y3095" s="75" t="s">
        <v>42</v>
      </c>
      <c r="Z3095" s="75" t="s">
        <v>42</v>
      </c>
      <c r="AA3095" s="75" t="s">
        <v>42</v>
      </c>
      <c r="AB3095" s="51" t="s">
        <v>9212</v>
      </c>
      <c r="AC3095" s="57">
        <v>0</v>
      </c>
      <c r="AD3095" s="57">
        <v>0</v>
      </c>
      <c r="AE3095" s="57" t="s">
        <v>3094</v>
      </c>
      <c r="AF3095" s="94" t="s">
        <v>45</v>
      </c>
      <c r="AG3095" s="84"/>
      <c r="AH3095" s="50" t="s">
        <v>66</v>
      </c>
      <c r="AI3095" s="49"/>
      <c r="AJ3095" s="54"/>
    </row>
    <row r="3096" spans="1:36" ht="15" customHeight="1" x14ac:dyDescent="0.2">
      <c r="A3096" s="53">
        <v>46161</v>
      </c>
      <c r="B3096" s="57" t="s">
        <v>6431</v>
      </c>
      <c r="C3096" s="57" t="s">
        <v>6446</v>
      </c>
      <c r="D3096" s="57" t="s">
        <v>203</v>
      </c>
      <c r="E3096" s="57">
        <v>2</v>
      </c>
      <c r="F3096" s="49" t="s">
        <v>216</v>
      </c>
      <c r="G3096" s="49" t="s">
        <v>2743</v>
      </c>
      <c r="H3096" s="49"/>
      <c r="I3096" s="49"/>
      <c r="J3096" s="49"/>
      <c r="K3096" s="49"/>
      <c r="L3096" s="49"/>
      <c r="M3096" s="55">
        <v>312995</v>
      </c>
      <c r="N3096" s="57">
        <v>48188313</v>
      </c>
      <c r="O3096" s="80" t="s">
        <v>49</v>
      </c>
      <c r="P3096" s="50" t="s">
        <v>158</v>
      </c>
      <c r="Q3096" s="50"/>
      <c r="R3096" s="50"/>
      <c r="S3096" s="50" t="s">
        <v>9213</v>
      </c>
      <c r="T3096" s="50" t="s">
        <v>469</v>
      </c>
      <c r="U3096" s="75">
        <v>0.36180555555555555</v>
      </c>
      <c r="V3096" s="75">
        <v>0.36805555555555558</v>
      </c>
      <c r="W3096" s="75">
        <v>0.36736111111111114</v>
      </c>
      <c r="X3096" s="75" t="s">
        <v>42</v>
      </c>
      <c r="Y3096" s="75" t="s">
        <v>42</v>
      </c>
      <c r="Z3096" s="75" t="s">
        <v>42</v>
      </c>
      <c r="AA3096" s="75" t="s">
        <v>42</v>
      </c>
      <c r="AB3096" s="51" t="s">
        <v>9214</v>
      </c>
      <c r="AC3096" s="57">
        <v>0</v>
      </c>
      <c r="AD3096" s="57">
        <v>0</v>
      </c>
      <c r="AE3096" s="57" t="s">
        <v>196</v>
      </c>
      <c r="AF3096" s="94" t="s">
        <v>45</v>
      </c>
      <c r="AG3096" s="84"/>
      <c r="AH3096" s="50" t="s">
        <v>66</v>
      </c>
      <c r="AI3096" s="49"/>
      <c r="AJ3096" s="54"/>
    </row>
    <row r="3097" spans="1:36" ht="15" customHeight="1" x14ac:dyDescent="0.2">
      <c r="A3097" s="53">
        <v>46161</v>
      </c>
      <c r="B3097" s="57" t="s">
        <v>6431</v>
      </c>
      <c r="C3097" s="57" t="s">
        <v>6446</v>
      </c>
      <c r="D3097" s="57" t="s">
        <v>203</v>
      </c>
      <c r="E3097" s="57">
        <v>2</v>
      </c>
      <c r="F3097" s="49" t="s">
        <v>244</v>
      </c>
      <c r="G3097" s="49" t="s">
        <v>225</v>
      </c>
      <c r="H3097" s="49"/>
      <c r="I3097" s="49"/>
      <c r="J3097" s="49"/>
      <c r="K3097" s="49"/>
      <c r="L3097" s="49"/>
      <c r="M3097" s="55">
        <v>312162</v>
      </c>
      <c r="N3097" s="57">
        <v>48188332</v>
      </c>
      <c r="O3097" s="80" t="s">
        <v>49</v>
      </c>
      <c r="P3097" s="50" t="s">
        <v>80</v>
      </c>
      <c r="Q3097" s="50"/>
      <c r="R3097" s="50"/>
      <c r="S3097" s="50" t="s">
        <v>395</v>
      </c>
      <c r="T3097" s="50" t="s">
        <v>155</v>
      </c>
      <c r="U3097" s="75">
        <v>0.36458333333333331</v>
      </c>
      <c r="V3097" s="75" t="s">
        <v>9215</v>
      </c>
      <c r="W3097" s="75">
        <v>0.36666666666666664</v>
      </c>
      <c r="X3097" s="75" t="s">
        <v>42</v>
      </c>
      <c r="Y3097" s="75" t="s">
        <v>42</v>
      </c>
      <c r="Z3097" s="75" t="s">
        <v>42</v>
      </c>
      <c r="AA3097" s="75" t="s">
        <v>42</v>
      </c>
      <c r="AB3097" s="51" t="s">
        <v>9216</v>
      </c>
      <c r="AC3097" s="57">
        <v>0</v>
      </c>
      <c r="AD3097" s="57">
        <v>0</v>
      </c>
      <c r="AE3097" s="57" t="s">
        <v>157</v>
      </c>
      <c r="AF3097" s="94" t="s">
        <v>45</v>
      </c>
      <c r="AG3097" s="84"/>
      <c r="AH3097" s="50" t="s">
        <v>66</v>
      </c>
      <c r="AI3097" s="49"/>
      <c r="AJ3097" s="54"/>
    </row>
    <row r="3098" spans="1:36" ht="15" customHeight="1" x14ac:dyDescent="0.2">
      <c r="A3098" s="53">
        <v>46161</v>
      </c>
      <c r="B3098" s="57" t="s">
        <v>6431</v>
      </c>
      <c r="C3098" s="57" t="s">
        <v>6446</v>
      </c>
      <c r="D3098" s="57" t="s">
        <v>203</v>
      </c>
      <c r="E3098" s="57">
        <v>2</v>
      </c>
      <c r="F3098" s="49" t="s">
        <v>216</v>
      </c>
      <c r="G3098" s="49" t="s">
        <v>281</v>
      </c>
      <c r="H3098" s="49"/>
      <c r="I3098" s="49"/>
      <c r="J3098" s="49"/>
      <c r="K3098" s="49"/>
      <c r="L3098" s="49"/>
      <c r="M3098" s="55">
        <v>312308</v>
      </c>
      <c r="N3098" s="57">
        <v>48188359</v>
      </c>
      <c r="O3098" s="80" t="s">
        <v>49</v>
      </c>
      <c r="P3098" s="50" t="s">
        <v>37</v>
      </c>
      <c r="Q3098" s="50" t="s">
        <v>117</v>
      </c>
      <c r="R3098" s="50" t="s">
        <v>51</v>
      </c>
      <c r="S3098" s="50" t="s">
        <v>376</v>
      </c>
      <c r="T3098" s="50" t="s">
        <v>71</v>
      </c>
      <c r="U3098" s="75">
        <v>0.37291666666666667</v>
      </c>
      <c r="V3098" s="75">
        <v>0.43402777777777773</v>
      </c>
      <c r="W3098" s="75">
        <v>0.37291666666666667</v>
      </c>
      <c r="X3098" s="75">
        <v>46151</v>
      </c>
      <c r="Y3098" s="75" t="s">
        <v>42</v>
      </c>
      <c r="Z3098" s="75" t="s">
        <v>42</v>
      </c>
      <c r="AA3098" s="75" t="s">
        <v>42</v>
      </c>
      <c r="AB3098" s="51" t="s">
        <v>9217</v>
      </c>
      <c r="AC3098" s="57">
        <v>0</v>
      </c>
      <c r="AD3098" s="57">
        <v>1</v>
      </c>
      <c r="AE3098" s="57" t="s">
        <v>73</v>
      </c>
      <c r="AF3098" s="94" t="s">
        <v>56</v>
      </c>
      <c r="AG3098" s="84"/>
      <c r="AH3098" s="50" t="s">
        <v>46</v>
      </c>
      <c r="AI3098" s="49"/>
      <c r="AJ3098" s="54"/>
    </row>
    <row r="3099" spans="1:36" ht="15" customHeight="1" x14ac:dyDescent="0.2">
      <c r="A3099" s="53">
        <v>46161</v>
      </c>
      <c r="B3099" s="57" t="s">
        <v>6431</v>
      </c>
      <c r="C3099" s="57" t="s">
        <v>6446</v>
      </c>
      <c r="D3099" s="57" t="s">
        <v>203</v>
      </c>
      <c r="E3099" s="57">
        <v>2</v>
      </c>
      <c r="F3099" s="49" t="s">
        <v>244</v>
      </c>
      <c r="G3099" s="49" t="s">
        <v>328</v>
      </c>
      <c r="H3099" s="49"/>
      <c r="I3099" s="49"/>
      <c r="J3099" s="49"/>
      <c r="K3099" s="49"/>
      <c r="L3099" s="49"/>
      <c r="M3099" s="55">
        <v>312288</v>
      </c>
      <c r="N3099" s="57">
        <v>48188369</v>
      </c>
      <c r="O3099" s="80" t="s">
        <v>49</v>
      </c>
      <c r="P3099" s="50" t="s">
        <v>37</v>
      </c>
      <c r="Q3099" s="50" t="s">
        <v>61</v>
      </c>
      <c r="R3099" s="50"/>
      <c r="S3099" s="50" t="s">
        <v>9218</v>
      </c>
      <c r="T3099" s="50" t="s">
        <v>53</v>
      </c>
      <c r="U3099" s="75">
        <v>0.37708333333333333</v>
      </c>
      <c r="V3099" s="75">
        <v>46304</v>
      </c>
      <c r="W3099" s="75">
        <v>0.37708333333333333</v>
      </c>
      <c r="X3099" s="75" t="s">
        <v>42</v>
      </c>
      <c r="Y3099" s="75" t="s">
        <v>42</v>
      </c>
      <c r="Z3099" s="75" t="s">
        <v>42</v>
      </c>
      <c r="AA3099" s="75" t="s">
        <v>42</v>
      </c>
      <c r="AB3099" s="51" t="s">
        <v>9219</v>
      </c>
      <c r="AC3099" s="57">
        <v>0</v>
      </c>
      <c r="AD3099" s="57">
        <v>0</v>
      </c>
      <c r="AE3099" s="57" t="s">
        <v>55</v>
      </c>
      <c r="AF3099" s="94" t="s">
        <v>56</v>
      </c>
      <c r="AG3099" s="84"/>
      <c r="AH3099" s="50" t="s">
        <v>66</v>
      </c>
      <c r="AI3099" s="49"/>
      <c r="AJ3099" s="54"/>
    </row>
    <row r="3100" spans="1:36" ht="15" customHeight="1" x14ac:dyDescent="0.2">
      <c r="A3100" s="53">
        <v>46161</v>
      </c>
      <c r="B3100" s="57" t="s">
        <v>6431</v>
      </c>
      <c r="C3100" s="57" t="s">
        <v>6446</v>
      </c>
      <c r="D3100" s="57" t="s">
        <v>203</v>
      </c>
      <c r="E3100" s="57">
        <v>2</v>
      </c>
      <c r="F3100" s="49" t="s">
        <v>220</v>
      </c>
      <c r="G3100" s="49" t="s">
        <v>1727</v>
      </c>
      <c r="H3100" s="49"/>
      <c r="I3100" s="49"/>
      <c r="J3100" s="49"/>
      <c r="K3100" s="49"/>
      <c r="L3100" s="49"/>
      <c r="M3100" s="55">
        <v>312316</v>
      </c>
      <c r="N3100" s="57">
        <v>48188384</v>
      </c>
      <c r="O3100" s="80" t="s">
        <v>49</v>
      </c>
      <c r="P3100" s="50" t="s">
        <v>37</v>
      </c>
      <c r="Q3100" s="50" t="s">
        <v>117</v>
      </c>
      <c r="R3100" s="50" t="s">
        <v>51</v>
      </c>
      <c r="S3100" s="50" t="s">
        <v>9220</v>
      </c>
      <c r="T3100" s="50" t="s">
        <v>85</v>
      </c>
      <c r="U3100" s="75">
        <v>0.37916666666666665</v>
      </c>
      <c r="V3100" s="75">
        <v>0.40277777777777779</v>
      </c>
      <c r="W3100" s="75">
        <v>0.37916666666666665</v>
      </c>
      <c r="X3100" s="75">
        <v>0.38124999999999998</v>
      </c>
      <c r="Y3100" s="75" t="s">
        <v>42</v>
      </c>
      <c r="Z3100" s="75" t="s">
        <v>42</v>
      </c>
      <c r="AA3100" s="75" t="s">
        <v>42</v>
      </c>
      <c r="AB3100" s="51" t="s">
        <v>9221</v>
      </c>
      <c r="AC3100" s="57">
        <v>0</v>
      </c>
      <c r="AD3100" s="57">
        <v>1</v>
      </c>
      <c r="AE3100" s="57" t="s">
        <v>520</v>
      </c>
      <c r="AF3100" s="94" t="s">
        <v>56</v>
      </c>
      <c r="AG3100" s="84"/>
      <c r="AH3100" s="50" t="s">
        <v>46</v>
      </c>
      <c r="AI3100" s="49"/>
      <c r="AJ3100" s="54"/>
    </row>
    <row r="3101" spans="1:36" ht="15" customHeight="1" x14ac:dyDescent="0.2">
      <c r="A3101" s="53">
        <v>46161</v>
      </c>
      <c r="B3101" s="57" t="s">
        <v>6431</v>
      </c>
      <c r="C3101" s="57" t="s">
        <v>6446</v>
      </c>
      <c r="D3101" s="57" t="s">
        <v>203</v>
      </c>
      <c r="E3101" s="57">
        <v>2</v>
      </c>
      <c r="F3101" s="49" t="s">
        <v>3607</v>
      </c>
      <c r="G3101" s="49" t="s">
        <v>318</v>
      </c>
      <c r="H3101" s="49"/>
      <c r="I3101" s="49"/>
      <c r="J3101" s="49"/>
      <c r="K3101" s="49"/>
      <c r="L3101" s="49"/>
      <c r="M3101" s="55">
        <v>312327</v>
      </c>
      <c r="N3101" s="57">
        <v>48188448</v>
      </c>
      <c r="O3101" s="80" t="s">
        <v>36</v>
      </c>
      <c r="P3101" s="50" t="s">
        <v>37</v>
      </c>
      <c r="Q3101" s="50" t="s">
        <v>61</v>
      </c>
      <c r="R3101" s="50"/>
      <c r="S3101" s="50" t="s">
        <v>9222</v>
      </c>
      <c r="T3101" s="50" t="s">
        <v>213</v>
      </c>
      <c r="U3101" s="75">
        <v>0.38472222222222224</v>
      </c>
      <c r="V3101" s="75">
        <v>0.3888888888888889</v>
      </c>
      <c r="W3101" s="75">
        <v>0.38472222222222224</v>
      </c>
      <c r="X3101" s="75" t="s">
        <v>42</v>
      </c>
      <c r="Y3101" s="75" t="s">
        <v>42</v>
      </c>
      <c r="Z3101" s="75" t="s">
        <v>42</v>
      </c>
      <c r="AA3101" s="75" t="s">
        <v>42</v>
      </c>
      <c r="AB3101" s="51" t="s">
        <v>9223</v>
      </c>
      <c r="AC3101" s="57">
        <v>0</v>
      </c>
      <c r="AD3101" s="57">
        <v>0</v>
      </c>
      <c r="AE3101" s="57" t="s">
        <v>209</v>
      </c>
      <c r="AF3101" s="94" t="s">
        <v>56</v>
      </c>
      <c r="AG3101" s="84"/>
      <c r="AH3101" s="50" t="s">
        <v>66</v>
      </c>
      <c r="AI3101" s="49"/>
      <c r="AJ3101" s="54"/>
    </row>
    <row r="3102" spans="1:36" ht="15" customHeight="1" x14ac:dyDescent="0.2">
      <c r="A3102" s="53">
        <v>46161</v>
      </c>
      <c r="B3102" s="57" t="s">
        <v>6431</v>
      </c>
      <c r="C3102" s="57" t="s">
        <v>6446</v>
      </c>
      <c r="D3102" s="57" t="s">
        <v>203</v>
      </c>
      <c r="E3102" s="57">
        <v>2</v>
      </c>
      <c r="F3102" s="49" t="s">
        <v>220</v>
      </c>
      <c r="G3102" s="49" t="s">
        <v>1068</v>
      </c>
      <c r="H3102" s="49"/>
      <c r="I3102" s="49"/>
      <c r="J3102" s="49"/>
      <c r="K3102" s="49"/>
      <c r="L3102" s="49"/>
      <c r="M3102" s="55">
        <v>312570</v>
      </c>
      <c r="N3102" s="57">
        <v>48188509</v>
      </c>
      <c r="O3102" s="80" t="s">
        <v>49</v>
      </c>
      <c r="P3102" s="50" t="s">
        <v>37</v>
      </c>
      <c r="Q3102" s="50" t="s">
        <v>61</v>
      </c>
      <c r="R3102" s="50"/>
      <c r="S3102" s="50" t="s">
        <v>9224</v>
      </c>
      <c r="T3102" s="50" t="s">
        <v>85</v>
      </c>
      <c r="U3102" s="75">
        <v>0.40138888888888891</v>
      </c>
      <c r="V3102" s="75">
        <v>0.40347222222222223</v>
      </c>
      <c r="W3102" s="75">
        <v>0.40138888888888891</v>
      </c>
      <c r="X3102" s="75" t="s">
        <v>42</v>
      </c>
      <c r="Y3102" s="75" t="s">
        <v>42</v>
      </c>
      <c r="Z3102" s="75" t="s">
        <v>42</v>
      </c>
      <c r="AA3102" s="75" t="s">
        <v>42</v>
      </c>
      <c r="AB3102" s="51" t="s">
        <v>9225</v>
      </c>
      <c r="AC3102" s="57">
        <v>0</v>
      </c>
      <c r="AD3102" s="57">
        <v>0</v>
      </c>
      <c r="AE3102" s="57" t="s">
        <v>126</v>
      </c>
      <c r="AF3102" s="94" t="s">
        <v>56</v>
      </c>
      <c r="AG3102" s="84"/>
      <c r="AH3102" s="50" t="s">
        <v>66</v>
      </c>
      <c r="AI3102" s="49"/>
      <c r="AJ3102" s="54"/>
    </row>
    <row r="3103" spans="1:36" ht="15" customHeight="1" x14ac:dyDescent="0.2">
      <c r="A3103" s="53">
        <v>46161</v>
      </c>
      <c r="B3103" s="57" t="s">
        <v>6431</v>
      </c>
      <c r="C3103" s="57" t="s">
        <v>6446</v>
      </c>
      <c r="D3103" s="57" t="s">
        <v>203</v>
      </c>
      <c r="E3103" s="57">
        <v>2</v>
      </c>
      <c r="F3103" s="49" t="s">
        <v>216</v>
      </c>
      <c r="G3103" s="49" t="s">
        <v>2891</v>
      </c>
      <c r="H3103" s="49"/>
      <c r="I3103" s="49"/>
      <c r="J3103" s="49"/>
      <c r="K3103" s="49"/>
      <c r="L3103" s="49"/>
      <c r="M3103" s="55">
        <v>312810</v>
      </c>
      <c r="N3103" s="57">
        <v>48188536</v>
      </c>
      <c r="O3103" s="80" t="s">
        <v>49</v>
      </c>
      <c r="P3103" s="50" t="s">
        <v>37</v>
      </c>
      <c r="Q3103" s="50" t="s">
        <v>39</v>
      </c>
      <c r="R3103" s="50"/>
      <c r="S3103" s="50" t="s">
        <v>7841</v>
      </c>
      <c r="T3103" s="50" t="s">
        <v>85</v>
      </c>
      <c r="U3103" s="75">
        <v>0.40902777777777777</v>
      </c>
      <c r="V3103" s="75">
        <v>46336</v>
      </c>
      <c r="W3103" s="75">
        <v>0.40902777777777777</v>
      </c>
      <c r="X3103" s="75" t="s">
        <v>42</v>
      </c>
      <c r="Y3103" s="75" t="s">
        <v>42</v>
      </c>
      <c r="Z3103" s="75" t="s">
        <v>42</v>
      </c>
      <c r="AA3103" s="75" t="s">
        <v>42</v>
      </c>
      <c r="AB3103" s="51" t="s">
        <v>9226</v>
      </c>
      <c r="AC3103" s="57">
        <v>0</v>
      </c>
      <c r="AD3103" s="57">
        <v>0</v>
      </c>
      <c r="AE3103" s="57" t="s">
        <v>520</v>
      </c>
      <c r="AF3103" s="94" t="s">
        <v>56</v>
      </c>
      <c r="AG3103" s="84"/>
      <c r="AH3103" s="50" t="s">
        <v>66</v>
      </c>
      <c r="AI3103" s="49"/>
      <c r="AJ3103" s="54"/>
    </row>
    <row r="3104" spans="1:36" ht="15" customHeight="1" x14ac:dyDescent="0.2">
      <c r="A3104" s="53">
        <v>46161</v>
      </c>
      <c r="B3104" s="57" t="s">
        <v>6431</v>
      </c>
      <c r="C3104" s="57" t="s">
        <v>6446</v>
      </c>
      <c r="D3104" s="57" t="s">
        <v>203</v>
      </c>
      <c r="E3104" s="57">
        <v>2</v>
      </c>
      <c r="F3104" s="49" t="s">
        <v>4429</v>
      </c>
      <c r="G3104" s="49" t="s">
        <v>1018</v>
      </c>
      <c r="H3104" s="49"/>
      <c r="I3104" s="49"/>
      <c r="J3104" s="49"/>
      <c r="K3104" s="49"/>
      <c r="L3104" s="49"/>
      <c r="M3104" s="55">
        <v>312977</v>
      </c>
      <c r="N3104" s="57">
        <v>48188553</v>
      </c>
      <c r="O3104" s="80" t="s">
        <v>49</v>
      </c>
      <c r="P3104" s="50" t="s">
        <v>37</v>
      </c>
      <c r="Q3104" s="50" t="s">
        <v>117</v>
      </c>
      <c r="R3104" s="50" t="s">
        <v>51</v>
      </c>
      <c r="S3104" s="50" t="s">
        <v>5665</v>
      </c>
      <c r="T3104" s="50" t="s">
        <v>155</v>
      </c>
      <c r="U3104" s="75">
        <v>0.40486111111111112</v>
      </c>
      <c r="V3104" s="75">
        <v>0.41041666666666665</v>
      </c>
      <c r="W3104" s="75">
        <v>0.40486111111111112</v>
      </c>
      <c r="X3104" s="75">
        <v>0.40902777777777777</v>
      </c>
      <c r="Y3104" s="75" t="s">
        <v>42</v>
      </c>
      <c r="Z3104" s="75"/>
      <c r="AA3104" s="75" t="s">
        <v>42</v>
      </c>
      <c r="AB3104" s="51" t="s">
        <v>9227</v>
      </c>
      <c r="AC3104" s="57">
        <v>0</v>
      </c>
      <c r="AD3104" s="57">
        <v>1</v>
      </c>
      <c r="AE3104" s="57" t="s">
        <v>286</v>
      </c>
      <c r="AF3104" s="94" t="s">
        <v>56</v>
      </c>
      <c r="AG3104" s="84"/>
      <c r="AH3104" s="50" t="s">
        <v>46</v>
      </c>
      <c r="AI3104" s="49"/>
      <c r="AJ3104" s="54"/>
    </row>
    <row r="3105" spans="1:36" ht="15" customHeight="1" x14ac:dyDescent="0.2">
      <c r="A3105" s="53">
        <v>46161</v>
      </c>
      <c r="B3105" s="57" t="s">
        <v>6431</v>
      </c>
      <c r="C3105" s="57" t="s">
        <v>6446</v>
      </c>
      <c r="D3105" s="57" t="s">
        <v>203</v>
      </c>
      <c r="E3105" s="57">
        <v>2</v>
      </c>
      <c r="F3105" s="49" t="s">
        <v>4429</v>
      </c>
      <c r="G3105" s="49" t="s">
        <v>351</v>
      </c>
      <c r="H3105" s="49"/>
      <c r="I3105" s="49"/>
      <c r="J3105" s="49"/>
      <c r="K3105" s="49"/>
      <c r="L3105" s="49"/>
      <c r="M3105" s="55">
        <v>312784</v>
      </c>
      <c r="N3105" s="57">
        <v>48188593</v>
      </c>
      <c r="O3105" s="80" t="s">
        <v>49</v>
      </c>
      <c r="P3105" s="50" t="s">
        <v>37</v>
      </c>
      <c r="Q3105" s="50" t="s">
        <v>39</v>
      </c>
      <c r="R3105" s="50"/>
      <c r="S3105" s="50" t="s">
        <v>9228</v>
      </c>
      <c r="T3105" s="50" t="s">
        <v>355</v>
      </c>
      <c r="U3105" s="75">
        <v>0.41041666666666665</v>
      </c>
      <c r="V3105" s="75">
        <v>0.5541666666666667</v>
      </c>
      <c r="W3105" s="75">
        <v>0.41041666666666665</v>
      </c>
      <c r="X3105" s="75" t="s">
        <v>42</v>
      </c>
      <c r="Y3105" s="75" t="s">
        <v>42</v>
      </c>
      <c r="Z3105" s="75" t="s">
        <v>42</v>
      </c>
      <c r="AA3105" s="75" t="s">
        <v>42</v>
      </c>
      <c r="AB3105" s="51" t="s">
        <v>9229</v>
      </c>
      <c r="AC3105" s="57">
        <v>0</v>
      </c>
      <c r="AD3105" s="57">
        <v>0</v>
      </c>
      <c r="AE3105" s="57" t="s">
        <v>436</v>
      </c>
      <c r="AF3105" s="94" t="s">
        <v>56</v>
      </c>
      <c r="AG3105" s="84" t="s">
        <v>57</v>
      </c>
      <c r="AH3105" s="50" t="s">
        <v>66</v>
      </c>
      <c r="AI3105" s="49"/>
      <c r="AJ3105" s="54"/>
    </row>
    <row r="3106" spans="1:36" ht="15" customHeight="1" x14ac:dyDescent="0.2">
      <c r="A3106" s="53">
        <v>46161</v>
      </c>
      <c r="B3106" s="57" t="s">
        <v>6431</v>
      </c>
      <c r="C3106" s="57" t="s">
        <v>6446</v>
      </c>
      <c r="D3106" s="57" t="s">
        <v>203</v>
      </c>
      <c r="E3106" s="57">
        <v>2</v>
      </c>
      <c r="F3106" s="49" t="s">
        <v>4429</v>
      </c>
      <c r="G3106" s="49" t="s">
        <v>274</v>
      </c>
      <c r="H3106" s="49"/>
      <c r="I3106" s="49"/>
      <c r="J3106" s="49"/>
      <c r="K3106" s="49"/>
      <c r="L3106" s="49"/>
      <c r="M3106" s="55">
        <v>312726</v>
      </c>
      <c r="N3106" s="57">
        <v>48188622</v>
      </c>
      <c r="O3106" s="80" t="s">
        <v>49</v>
      </c>
      <c r="P3106" s="50" t="s">
        <v>89</v>
      </c>
      <c r="Q3106" s="50"/>
      <c r="R3106" s="50"/>
      <c r="S3106" s="50" t="s">
        <v>9230</v>
      </c>
      <c r="T3106" s="50" t="s">
        <v>234</v>
      </c>
      <c r="U3106" s="75">
        <v>0.41180555555555554</v>
      </c>
      <c r="V3106" s="75">
        <v>0.42499999999999999</v>
      </c>
      <c r="W3106" s="75">
        <v>0.4201388888888889</v>
      </c>
      <c r="X3106" s="75" t="s">
        <v>42</v>
      </c>
      <c r="Y3106" s="75" t="s">
        <v>42</v>
      </c>
      <c r="Z3106" s="75" t="s">
        <v>42</v>
      </c>
      <c r="AA3106" s="75" t="s">
        <v>42</v>
      </c>
      <c r="AB3106" s="51" t="s">
        <v>9231</v>
      </c>
      <c r="AC3106" s="57">
        <v>0</v>
      </c>
      <c r="AD3106" s="57">
        <v>0</v>
      </c>
      <c r="AE3106" s="57" t="s">
        <v>3490</v>
      </c>
      <c r="AF3106" s="94" t="s">
        <v>45</v>
      </c>
      <c r="AG3106" s="84"/>
      <c r="AH3106" s="50" t="s">
        <v>66</v>
      </c>
      <c r="AI3106" s="49"/>
      <c r="AJ3106" s="54"/>
    </row>
    <row r="3107" spans="1:36" ht="15" customHeight="1" x14ac:dyDescent="0.2">
      <c r="A3107" s="53">
        <v>46161</v>
      </c>
      <c r="B3107" s="57" t="s">
        <v>6431</v>
      </c>
      <c r="C3107" s="57" t="s">
        <v>6446</v>
      </c>
      <c r="D3107" s="57" t="s">
        <v>203</v>
      </c>
      <c r="E3107" s="57">
        <v>2</v>
      </c>
      <c r="F3107" s="49" t="s">
        <v>216</v>
      </c>
      <c r="G3107" s="49" t="s">
        <v>2683</v>
      </c>
      <c r="H3107" s="49"/>
      <c r="I3107" s="49"/>
      <c r="J3107" s="49"/>
      <c r="K3107" s="49"/>
      <c r="L3107" s="49"/>
      <c r="M3107" s="55">
        <v>312812</v>
      </c>
      <c r="N3107" s="57">
        <v>48188629</v>
      </c>
      <c r="O3107" s="80" t="s">
        <v>49</v>
      </c>
      <c r="P3107" s="50" t="s">
        <v>37</v>
      </c>
      <c r="Q3107" s="50" t="s">
        <v>117</v>
      </c>
      <c r="R3107" s="50" t="s">
        <v>51</v>
      </c>
      <c r="S3107" s="50" t="s">
        <v>4792</v>
      </c>
      <c r="T3107" s="50" t="s">
        <v>108</v>
      </c>
      <c r="U3107" s="75">
        <v>0.41041666666666665</v>
      </c>
      <c r="V3107" s="75">
        <v>0.46111111111111114</v>
      </c>
      <c r="W3107" s="75">
        <v>0.41041666666666665</v>
      </c>
      <c r="X3107" s="75">
        <v>0.41666666666666669</v>
      </c>
      <c r="Y3107" s="75" t="s">
        <v>42</v>
      </c>
      <c r="Z3107" s="75" t="s">
        <v>42</v>
      </c>
      <c r="AA3107" s="75" t="s">
        <v>42</v>
      </c>
      <c r="AB3107" s="51" t="s">
        <v>9232</v>
      </c>
      <c r="AC3107" s="57">
        <v>0</v>
      </c>
      <c r="AD3107" s="57">
        <v>1</v>
      </c>
      <c r="AE3107" s="57" t="s">
        <v>110</v>
      </c>
      <c r="AF3107" s="94" t="s">
        <v>56</v>
      </c>
      <c r="AG3107" s="84"/>
      <c r="AH3107" s="50" t="s">
        <v>46</v>
      </c>
      <c r="AI3107" s="49"/>
      <c r="AJ3107" s="54"/>
    </row>
    <row r="3108" spans="1:36" ht="15" customHeight="1" x14ac:dyDescent="0.2">
      <c r="A3108" s="53">
        <v>46161</v>
      </c>
      <c r="B3108" s="57" t="s">
        <v>6431</v>
      </c>
      <c r="C3108" s="57" t="s">
        <v>6478</v>
      </c>
      <c r="D3108" s="57" t="s">
        <v>203</v>
      </c>
      <c r="E3108" s="57">
        <v>2</v>
      </c>
      <c r="F3108" s="49" t="s">
        <v>216</v>
      </c>
      <c r="G3108" s="49" t="s">
        <v>2683</v>
      </c>
      <c r="H3108" s="49"/>
      <c r="I3108" s="49"/>
      <c r="J3108" s="49"/>
      <c r="K3108" s="49"/>
      <c r="L3108" s="49"/>
      <c r="M3108" s="55">
        <v>312439</v>
      </c>
      <c r="N3108" s="57">
        <v>48188701</v>
      </c>
      <c r="O3108" s="80" t="s">
        <v>49</v>
      </c>
      <c r="P3108" s="50" t="s">
        <v>89</v>
      </c>
      <c r="Q3108" s="50"/>
      <c r="R3108" s="50"/>
      <c r="S3108" s="50" t="s">
        <v>9233</v>
      </c>
      <c r="T3108" s="50" t="s">
        <v>71</v>
      </c>
      <c r="U3108" s="75">
        <v>0.42291666666666666</v>
      </c>
      <c r="V3108" s="75">
        <v>0.43611111111111112</v>
      </c>
      <c r="W3108" s="75">
        <v>0.43402777777777779</v>
      </c>
      <c r="X3108" s="75" t="s">
        <v>42</v>
      </c>
      <c r="Y3108" s="75" t="s">
        <v>42</v>
      </c>
      <c r="Z3108" s="75" t="s">
        <v>42</v>
      </c>
      <c r="AA3108" s="75" t="s">
        <v>42</v>
      </c>
      <c r="AB3108" s="51" t="s">
        <v>9234</v>
      </c>
      <c r="AC3108" s="57">
        <v>0</v>
      </c>
      <c r="AD3108" s="57">
        <v>0</v>
      </c>
      <c r="AE3108" s="57" t="s">
        <v>73</v>
      </c>
      <c r="AF3108" s="94" t="s">
        <v>56</v>
      </c>
      <c r="AG3108" s="84" t="s">
        <v>57</v>
      </c>
      <c r="AH3108" s="50" t="s">
        <v>66</v>
      </c>
      <c r="AI3108" s="49"/>
      <c r="AJ3108" s="54"/>
    </row>
    <row r="3109" spans="1:36" ht="15" customHeight="1" x14ac:dyDescent="0.2">
      <c r="A3109" s="53">
        <v>46161</v>
      </c>
      <c r="B3109" s="57" t="s">
        <v>6431</v>
      </c>
      <c r="C3109" s="57" t="s">
        <v>6478</v>
      </c>
      <c r="D3109" s="57" t="s">
        <v>203</v>
      </c>
      <c r="E3109" s="57">
        <v>2</v>
      </c>
      <c r="F3109" s="49" t="s">
        <v>248</v>
      </c>
      <c r="G3109" s="49" t="s">
        <v>1407</v>
      </c>
      <c r="H3109" s="49"/>
      <c r="I3109" s="49"/>
      <c r="J3109" s="49"/>
      <c r="K3109" s="49"/>
      <c r="L3109" s="49"/>
      <c r="M3109" s="55">
        <v>313006</v>
      </c>
      <c r="N3109" s="57">
        <v>48188729</v>
      </c>
      <c r="O3109" s="80" t="s">
        <v>250</v>
      </c>
      <c r="P3109" s="50" t="s">
        <v>211</v>
      </c>
      <c r="Q3109" s="50"/>
      <c r="R3109" s="50" t="s">
        <v>725</v>
      </c>
      <c r="S3109" s="50" t="s">
        <v>9235</v>
      </c>
      <c r="T3109" s="50" t="s">
        <v>497</v>
      </c>
      <c r="U3109" s="75">
        <v>0.42708333333333331</v>
      </c>
      <c r="V3109" s="75">
        <v>0.5</v>
      </c>
      <c r="W3109" s="75">
        <v>0.42916666666666664</v>
      </c>
      <c r="X3109" s="75" t="s">
        <v>42</v>
      </c>
      <c r="Y3109" s="75">
        <v>0.43958333333333333</v>
      </c>
      <c r="Z3109" s="75" t="s">
        <v>42</v>
      </c>
      <c r="AA3109" s="75" t="s">
        <v>42</v>
      </c>
      <c r="AB3109" s="51" t="s">
        <v>9236</v>
      </c>
      <c r="AC3109" s="57">
        <v>0</v>
      </c>
      <c r="AD3109" s="57">
        <v>1</v>
      </c>
      <c r="AE3109" s="57" t="s">
        <v>65</v>
      </c>
      <c r="AF3109" s="94" t="s">
        <v>56</v>
      </c>
      <c r="AG3109" s="84"/>
      <c r="AH3109" s="50" t="s">
        <v>58</v>
      </c>
      <c r="AI3109" s="49"/>
      <c r="AJ3109" s="54"/>
    </row>
    <row r="3110" spans="1:36" ht="15" customHeight="1" x14ac:dyDescent="0.2">
      <c r="A3110" s="53">
        <v>46161</v>
      </c>
      <c r="B3110" s="57" t="s">
        <v>6431</v>
      </c>
      <c r="C3110" s="57" t="s">
        <v>6478</v>
      </c>
      <c r="D3110" s="57" t="s">
        <v>203</v>
      </c>
      <c r="E3110" s="57">
        <v>2</v>
      </c>
      <c r="F3110" s="49" t="s">
        <v>4374</v>
      </c>
      <c r="G3110" s="49" t="s">
        <v>1491</v>
      </c>
      <c r="H3110" s="49"/>
      <c r="I3110" s="49"/>
      <c r="J3110" s="49"/>
      <c r="K3110" s="49"/>
      <c r="L3110" s="49"/>
      <c r="M3110" s="55">
        <v>312732</v>
      </c>
      <c r="N3110" s="57">
        <v>48188762</v>
      </c>
      <c r="O3110" s="80" t="s">
        <v>49</v>
      </c>
      <c r="P3110" s="50" t="s">
        <v>37</v>
      </c>
      <c r="Q3110" s="50" t="s">
        <v>211</v>
      </c>
      <c r="R3110" s="50"/>
      <c r="S3110" s="50" t="s">
        <v>9237</v>
      </c>
      <c r="T3110" s="50" t="s">
        <v>101</v>
      </c>
      <c r="U3110" s="75">
        <v>0.43055555555555558</v>
      </c>
      <c r="V3110" s="75">
        <v>0.46111111111111114</v>
      </c>
      <c r="W3110" s="75">
        <v>0.43055555555555558</v>
      </c>
      <c r="X3110" s="75" t="s">
        <v>42</v>
      </c>
      <c r="Y3110" s="75">
        <v>0.43611111111111112</v>
      </c>
      <c r="Z3110" s="75" t="s">
        <v>42</v>
      </c>
      <c r="AA3110" s="75" t="s">
        <v>42</v>
      </c>
      <c r="AB3110" s="51" t="s">
        <v>9238</v>
      </c>
      <c r="AC3110" s="57">
        <v>0</v>
      </c>
      <c r="AD3110" s="57">
        <v>0</v>
      </c>
      <c r="AE3110" s="57" t="s">
        <v>300</v>
      </c>
      <c r="AF3110" s="94" t="s">
        <v>56</v>
      </c>
      <c r="AG3110" s="84"/>
      <c r="AH3110" s="50" t="s">
        <v>66</v>
      </c>
      <c r="AI3110" s="49"/>
      <c r="AJ3110" s="54"/>
    </row>
    <row r="3111" spans="1:36" ht="15" customHeight="1" x14ac:dyDescent="0.2">
      <c r="A3111" s="53">
        <v>46161</v>
      </c>
      <c r="B3111" s="57" t="s">
        <v>6431</v>
      </c>
      <c r="C3111" s="57" t="s">
        <v>6478</v>
      </c>
      <c r="D3111" s="57" t="s">
        <v>203</v>
      </c>
      <c r="E3111" s="57">
        <v>2</v>
      </c>
      <c r="F3111" s="49" t="s">
        <v>216</v>
      </c>
      <c r="G3111" s="49" t="s">
        <v>281</v>
      </c>
      <c r="H3111" s="49"/>
      <c r="I3111" s="49"/>
      <c r="J3111" s="49"/>
      <c r="K3111" s="49"/>
      <c r="L3111" s="49"/>
      <c r="M3111" s="55">
        <v>312581</v>
      </c>
      <c r="N3111" s="57">
        <v>48188769</v>
      </c>
      <c r="O3111" s="80" t="s">
        <v>49</v>
      </c>
      <c r="P3111" s="50" t="s">
        <v>37</v>
      </c>
      <c r="Q3111" s="50" t="s">
        <v>39</v>
      </c>
      <c r="R3111" s="50" t="s">
        <v>39</v>
      </c>
      <c r="S3111" s="50" t="s">
        <v>5692</v>
      </c>
      <c r="T3111" s="50" t="s">
        <v>108</v>
      </c>
      <c r="U3111" s="75">
        <v>0.44513888888888886</v>
      </c>
      <c r="V3111" s="75">
        <v>0.49305555555555558</v>
      </c>
      <c r="W3111" s="75">
        <v>0.44513888888888886</v>
      </c>
      <c r="X3111" s="75" t="s">
        <v>42</v>
      </c>
      <c r="Y3111" s="75" t="s">
        <v>42</v>
      </c>
      <c r="Z3111" s="75" t="s">
        <v>42</v>
      </c>
      <c r="AA3111" s="75" t="s">
        <v>42</v>
      </c>
      <c r="AB3111" s="51" t="s">
        <v>9239</v>
      </c>
      <c r="AC3111" s="57">
        <v>0</v>
      </c>
      <c r="AD3111" s="57">
        <v>1</v>
      </c>
      <c r="AE3111" s="57" t="s">
        <v>110</v>
      </c>
      <c r="AF3111" s="94" t="s">
        <v>56</v>
      </c>
      <c r="AG3111" s="84"/>
      <c r="AH3111" s="50" t="s">
        <v>46</v>
      </c>
      <c r="AI3111" s="49"/>
      <c r="AJ3111" s="54"/>
    </row>
    <row r="3112" spans="1:36" ht="15" customHeight="1" x14ac:dyDescent="0.2">
      <c r="A3112" s="53">
        <v>46161</v>
      </c>
      <c r="B3112" s="57" t="s">
        <v>6431</v>
      </c>
      <c r="C3112" s="57" t="s">
        <v>6478</v>
      </c>
      <c r="D3112" s="57" t="s">
        <v>203</v>
      </c>
      <c r="E3112" s="57">
        <v>2</v>
      </c>
      <c r="F3112" s="49" t="s">
        <v>244</v>
      </c>
      <c r="G3112" s="49" t="s">
        <v>1647</v>
      </c>
      <c r="H3112" s="49"/>
      <c r="I3112" s="49"/>
      <c r="J3112" s="49"/>
      <c r="K3112" s="49"/>
      <c r="L3112" s="49"/>
      <c r="M3112" s="55">
        <v>312815</v>
      </c>
      <c r="N3112" s="57">
        <v>48188810</v>
      </c>
      <c r="O3112" s="80" t="s">
        <v>49</v>
      </c>
      <c r="P3112" s="50" t="s">
        <v>39</v>
      </c>
      <c r="Q3112" s="50"/>
      <c r="R3112" s="50"/>
      <c r="S3112" s="50" t="s">
        <v>9240</v>
      </c>
      <c r="T3112" s="50" t="s">
        <v>120</v>
      </c>
      <c r="U3112" s="75">
        <v>0.4375</v>
      </c>
      <c r="V3112" s="75">
        <v>0.47430555555555554</v>
      </c>
      <c r="W3112" s="75">
        <v>0.43888888888888888</v>
      </c>
      <c r="X3112" s="75" t="s">
        <v>42</v>
      </c>
      <c r="Y3112" s="75" t="s">
        <v>42</v>
      </c>
      <c r="Z3112" s="75" t="s">
        <v>42</v>
      </c>
      <c r="AA3112" s="75" t="s">
        <v>42</v>
      </c>
      <c r="AB3112" s="51" t="s">
        <v>9241</v>
      </c>
      <c r="AC3112" s="57">
        <v>0</v>
      </c>
      <c r="AD3112" s="57">
        <v>0</v>
      </c>
      <c r="AE3112" s="57" t="s">
        <v>122</v>
      </c>
      <c r="AF3112" s="94" t="s">
        <v>56</v>
      </c>
      <c r="AG3112" s="84" t="s">
        <v>57</v>
      </c>
      <c r="AH3112" s="50" t="s">
        <v>66</v>
      </c>
      <c r="AI3112" s="49"/>
      <c r="AJ3112" s="54"/>
    </row>
    <row r="3113" spans="1:36" ht="15" customHeight="1" x14ac:dyDescent="0.2">
      <c r="A3113" s="53">
        <v>46161</v>
      </c>
      <c r="B3113" s="57" t="s">
        <v>6431</v>
      </c>
      <c r="C3113" s="57" t="s">
        <v>6478</v>
      </c>
      <c r="D3113" s="57" t="s">
        <v>203</v>
      </c>
      <c r="E3113" s="57">
        <v>2</v>
      </c>
      <c r="F3113" s="49" t="s">
        <v>220</v>
      </c>
      <c r="G3113" s="49" t="s">
        <v>1811</v>
      </c>
      <c r="H3113" s="49"/>
      <c r="I3113" s="49"/>
      <c r="J3113" s="49"/>
      <c r="K3113" s="49"/>
      <c r="L3113" s="49"/>
      <c r="M3113" s="55">
        <v>312565</v>
      </c>
      <c r="N3113" s="57">
        <v>48188890</v>
      </c>
      <c r="O3113" s="80" t="s">
        <v>49</v>
      </c>
      <c r="P3113" s="50" t="s">
        <v>89</v>
      </c>
      <c r="Q3113" s="50"/>
      <c r="R3113" s="50"/>
      <c r="S3113" s="50" t="s">
        <v>4179</v>
      </c>
      <c r="T3113" s="50" t="s">
        <v>108</v>
      </c>
      <c r="U3113" s="75">
        <v>0.44097222222222221</v>
      </c>
      <c r="V3113" s="75">
        <v>0.46111111111111114</v>
      </c>
      <c r="W3113" s="75">
        <v>0.45694444444444443</v>
      </c>
      <c r="X3113" s="75" t="s">
        <v>42</v>
      </c>
      <c r="Y3113" s="75" t="s">
        <v>42</v>
      </c>
      <c r="Z3113" s="75" t="s">
        <v>42</v>
      </c>
      <c r="AA3113" s="75" t="s">
        <v>42</v>
      </c>
      <c r="AB3113" s="51" t="s">
        <v>9242</v>
      </c>
      <c r="AC3113" s="57">
        <v>0</v>
      </c>
      <c r="AD3113" s="57">
        <v>0</v>
      </c>
      <c r="AE3113" s="57" t="s">
        <v>110</v>
      </c>
      <c r="AF3113" s="94" t="s">
        <v>45</v>
      </c>
      <c r="AG3113" s="84"/>
      <c r="AH3113" s="50" t="s">
        <v>66</v>
      </c>
      <c r="AI3113" s="49"/>
      <c r="AJ3113" s="54"/>
    </row>
    <row r="3114" spans="1:36" ht="15" customHeight="1" x14ac:dyDescent="0.2">
      <c r="A3114" s="53">
        <v>46161</v>
      </c>
      <c r="B3114" s="57" t="s">
        <v>6431</v>
      </c>
      <c r="C3114" s="57" t="s">
        <v>6478</v>
      </c>
      <c r="D3114" s="57" t="s">
        <v>203</v>
      </c>
      <c r="E3114" s="57">
        <v>2</v>
      </c>
      <c r="F3114" s="49" t="s">
        <v>4429</v>
      </c>
      <c r="G3114" s="49" t="s">
        <v>236</v>
      </c>
      <c r="H3114" s="49"/>
      <c r="I3114" s="49"/>
      <c r="J3114" s="49"/>
      <c r="K3114" s="49"/>
      <c r="L3114" s="49"/>
      <c r="M3114" s="55">
        <v>312576</v>
      </c>
      <c r="N3114" s="57">
        <v>48188910</v>
      </c>
      <c r="O3114" s="80" t="s">
        <v>49</v>
      </c>
      <c r="P3114" s="50" t="s">
        <v>89</v>
      </c>
      <c r="Q3114" s="50"/>
      <c r="R3114" s="50"/>
      <c r="S3114" s="50" t="s">
        <v>9243</v>
      </c>
      <c r="T3114" s="50" t="s">
        <v>53</v>
      </c>
      <c r="U3114" s="75">
        <v>0.45694444444444443</v>
      </c>
      <c r="V3114" s="75">
        <v>0.46527777777777779</v>
      </c>
      <c r="W3114" s="75">
        <v>0.45902777777777776</v>
      </c>
      <c r="X3114" s="75" t="s">
        <v>42</v>
      </c>
      <c r="Y3114" s="75" t="s">
        <v>42</v>
      </c>
      <c r="Z3114" s="75" t="s">
        <v>42</v>
      </c>
      <c r="AA3114" s="75" t="s">
        <v>42</v>
      </c>
      <c r="AB3114" s="51" t="s">
        <v>9244</v>
      </c>
      <c r="AC3114" s="57">
        <v>0</v>
      </c>
      <c r="AD3114" s="57">
        <v>0</v>
      </c>
      <c r="AE3114" s="57" t="s">
        <v>55</v>
      </c>
      <c r="AF3114" s="94" t="s">
        <v>45</v>
      </c>
      <c r="AG3114" s="84"/>
      <c r="AH3114" s="50" t="s">
        <v>66</v>
      </c>
      <c r="AI3114" s="49"/>
      <c r="AJ3114" s="54"/>
    </row>
    <row r="3115" spans="1:36" ht="15" customHeight="1" x14ac:dyDescent="0.2">
      <c r="A3115" s="53">
        <v>46161</v>
      </c>
      <c r="B3115" s="57" t="s">
        <v>6431</v>
      </c>
      <c r="C3115" s="57" t="s">
        <v>6478</v>
      </c>
      <c r="D3115" s="57" t="s">
        <v>203</v>
      </c>
      <c r="E3115" s="57">
        <v>2</v>
      </c>
      <c r="F3115" s="49" t="s">
        <v>4429</v>
      </c>
      <c r="G3115" s="49" t="s">
        <v>1068</v>
      </c>
      <c r="H3115" s="49"/>
      <c r="I3115" s="49"/>
      <c r="J3115" s="49"/>
      <c r="K3115" s="49"/>
      <c r="L3115" s="49"/>
      <c r="M3115" s="55">
        <v>312643</v>
      </c>
      <c r="N3115" s="57">
        <v>48188916</v>
      </c>
      <c r="O3115" s="80" t="s">
        <v>49</v>
      </c>
      <c r="P3115" s="50" t="s">
        <v>89</v>
      </c>
      <c r="Q3115" s="50"/>
      <c r="R3115" s="50"/>
      <c r="S3115" s="50" t="s">
        <v>5287</v>
      </c>
      <c r="T3115" s="50" t="s">
        <v>91</v>
      </c>
      <c r="U3115" s="75">
        <v>0.45</v>
      </c>
      <c r="V3115" s="75">
        <v>0.46111111111111114</v>
      </c>
      <c r="W3115" s="75">
        <v>0.45624999999999999</v>
      </c>
      <c r="X3115" s="75" t="s">
        <v>42</v>
      </c>
      <c r="Y3115" s="75" t="s">
        <v>42</v>
      </c>
      <c r="Z3115" s="75" t="s">
        <v>42</v>
      </c>
      <c r="AA3115" s="75" t="s">
        <v>42</v>
      </c>
      <c r="AB3115" s="51" t="s">
        <v>9245</v>
      </c>
      <c r="AC3115" s="57">
        <v>0</v>
      </c>
      <c r="AD3115" s="57">
        <v>0</v>
      </c>
      <c r="AE3115" s="57" t="s">
        <v>243</v>
      </c>
      <c r="AF3115" s="94" t="s">
        <v>45</v>
      </c>
      <c r="AG3115" s="84"/>
      <c r="AH3115" s="50" t="s">
        <v>66</v>
      </c>
      <c r="AI3115" s="49"/>
      <c r="AJ3115" s="54"/>
    </row>
    <row r="3116" spans="1:36" ht="15" customHeight="1" x14ac:dyDescent="0.2">
      <c r="A3116" s="53">
        <v>46161</v>
      </c>
      <c r="B3116" s="57" t="s">
        <v>6431</v>
      </c>
      <c r="C3116" s="57" t="s">
        <v>6478</v>
      </c>
      <c r="D3116" s="57" t="s">
        <v>203</v>
      </c>
      <c r="E3116" s="57">
        <v>2</v>
      </c>
      <c r="F3116" s="49" t="s">
        <v>244</v>
      </c>
      <c r="G3116" s="49" t="s">
        <v>1883</v>
      </c>
      <c r="H3116" s="49"/>
      <c r="I3116" s="49"/>
      <c r="J3116" s="49"/>
      <c r="K3116" s="49"/>
      <c r="L3116" s="49"/>
      <c r="M3116" s="55">
        <v>312967</v>
      </c>
      <c r="N3116" s="57">
        <v>48188917</v>
      </c>
      <c r="O3116" s="80" t="s">
        <v>49</v>
      </c>
      <c r="P3116" s="50" t="s">
        <v>37</v>
      </c>
      <c r="Q3116" s="50" t="s">
        <v>61</v>
      </c>
      <c r="R3116" s="50" t="s">
        <v>331</v>
      </c>
      <c r="S3116" s="50" t="s">
        <v>9246</v>
      </c>
      <c r="T3116" s="50" t="s">
        <v>129</v>
      </c>
      <c r="U3116" s="75">
        <v>0.4513888888888889</v>
      </c>
      <c r="V3116" s="75">
        <v>0.49444444444444446</v>
      </c>
      <c r="W3116" s="75">
        <v>0.45208333333333334</v>
      </c>
      <c r="X3116" s="75" t="s">
        <v>42</v>
      </c>
      <c r="Y3116" s="75" t="s">
        <v>42</v>
      </c>
      <c r="Z3116" s="75" t="s">
        <v>42</v>
      </c>
      <c r="AA3116" s="75" t="s">
        <v>42</v>
      </c>
      <c r="AB3116" s="51" t="s">
        <v>9247</v>
      </c>
      <c r="AC3116" s="57">
        <v>0</v>
      </c>
      <c r="AD3116" s="57">
        <v>1</v>
      </c>
      <c r="AE3116" s="57" t="s">
        <v>131</v>
      </c>
      <c r="AF3116" s="94" t="s">
        <v>56</v>
      </c>
      <c r="AG3116" s="84"/>
      <c r="AH3116" s="50" t="s">
        <v>46</v>
      </c>
      <c r="AI3116" s="49"/>
      <c r="AJ3116" s="54"/>
    </row>
    <row r="3117" spans="1:36" ht="15" customHeight="1" x14ac:dyDescent="0.2">
      <c r="A3117" s="53">
        <v>46161</v>
      </c>
      <c r="B3117" s="57" t="s">
        <v>6431</v>
      </c>
      <c r="C3117" s="57" t="s">
        <v>6478</v>
      </c>
      <c r="D3117" s="57" t="s">
        <v>203</v>
      </c>
      <c r="E3117" s="57">
        <v>2</v>
      </c>
      <c r="F3117" s="49" t="s">
        <v>216</v>
      </c>
      <c r="G3117" s="49" t="s">
        <v>262</v>
      </c>
      <c r="H3117" s="49"/>
      <c r="I3117" s="49"/>
      <c r="J3117" s="49"/>
      <c r="K3117" s="49"/>
      <c r="L3117" s="49"/>
      <c r="M3117" s="55">
        <v>312802</v>
      </c>
      <c r="N3117" s="57">
        <v>48189006</v>
      </c>
      <c r="O3117" s="80" t="s">
        <v>49</v>
      </c>
      <c r="P3117" s="50" t="s">
        <v>844</v>
      </c>
      <c r="Q3117" s="50"/>
      <c r="R3117" s="50" t="s">
        <v>99</v>
      </c>
      <c r="S3117" s="50" t="s">
        <v>427</v>
      </c>
      <c r="T3117" s="50" t="s">
        <v>71</v>
      </c>
      <c r="U3117" s="75">
        <v>0.4597222222222222</v>
      </c>
      <c r="V3117" s="75">
        <v>0.48819444444444443</v>
      </c>
      <c r="W3117" s="75">
        <v>0.46388888888888891</v>
      </c>
      <c r="X3117" s="75" t="s">
        <v>42</v>
      </c>
      <c r="Y3117" s="75" t="s">
        <v>42</v>
      </c>
      <c r="Z3117" s="75" t="s">
        <v>42</v>
      </c>
      <c r="AA3117" s="75" t="s">
        <v>42</v>
      </c>
      <c r="AB3117" s="51" t="s">
        <v>9248</v>
      </c>
      <c r="AC3117" s="57">
        <v>1</v>
      </c>
      <c r="AD3117" s="57">
        <v>0</v>
      </c>
      <c r="AE3117" s="57" t="s">
        <v>73</v>
      </c>
      <c r="AF3117" s="94" t="s">
        <v>45</v>
      </c>
      <c r="AG3117" s="84"/>
      <c r="AH3117" s="50" t="s">
        <v>58</v>
      </c>
      <c r="AI3117" s="49"/>
      <c r="AJ3117" s="54"/>
    </row>
    <row r="3118" spans="1:36" ht="15" customHeight="1" x14ac:dyDescent="0.2">
      <c r="A3118" s="53">
        <v>46161</v>
      </c>
      <c r="B3118" s="57" t="s">
        <v>6431</v>
      </c>
      <c r="C3118" s="57" t="s">
        <v>6478</v>
      </c>
      <c r="D3118" s="57" t="s">
        <v>203</v>
      </c>
      <c r="E3118" s="57">
        <v>2</v>
      </c>
      <c r="F3118" s="49" t="s">
        <v>3607</v>
      </c>
      <c r="G3118" s="49" t="s">
        <v>1214</v>
      </c>
      <c r="H3118" s="49"/>
      <c r="I3118" s="49"/>
      <c r="J3118" s="49"/>
      <c r="K3118" s="49"/>
      <c r="L3118" s="49"/>
      <c r="M3118" s="55">
        <v>312800</v>
      </c>
      <c r="N3118" s="57">
        <v>48189015</v>
      </c>
      <c r="O3118" s="80" t="s">
        <v>36</v>
      </c>
      <c r="P3118" s="50" t="s">
        <v>211</v>
      </c>
      <c r="Q3118" s="50"/>
      <c r="R3118" s="50"/>
      <c r="S3118" s="50" t="s">
        <v>9249</v>
      </c>
      <c r="T3118" s="50" t="s">
        <v>213</v>
      </c>
      <c r="U3118" s="75">
        <v>0.46736111111111112</v>
      </c>
      <c r="V3118" s="75">
        <v>0.49722222222222223</v>
      </c>
      <c r="W3118" s="75">
        <v>0.46875</v>
      </c>
      <c r="X3118" s="75" t="s">
        <v>42</v>
      </c>
      <c r="Y3118" s="75">
        <v>0.46944444444444444</v>
      </c>
      <c r="Z3118" s="75" t="s">
        <v>42</v>
      </c>
      <c r="AA3118" s="75" t="s">
        <v>42</v>
      </c>
      <c r="AB3118" s="51" t="s">
        <v>9250</v>
      </c>
      <c r="AC3118" s="57">
        <v>0</v>
      </c>
      <c r="AD3118" s="57">
        <v>0</v>
      </c>
      <c r="AE3118" s="57" t="s">
        <v>215</v>
      </c>
      <c r="AF3118" s="94" t="s">
        <v>56</v>
      </c>
      <c r="AG3118" s="84"/>
      <c r="AH3118" s="50" t="s">
        <v>66</v>
      </c>
      <c r="AI3118" s="49"/>
      <c r="AJ3118" s="54"/>
    </row>
    <row r="3119" spans="1:36" ht="15" customHeight="1" x14ac:dyDescent="0.2">
      <c r="A3119" s="53">
        <v>46161</v>
      </c>
      <c r="B3119" s="57" t="s">
        <v>6431</v>
      </c>
      <c r="C3119" s="57" t="s">
        <v>6478</v>
      </c>
      <c r="D3119" s="57" t="s">
        <v>203</v>
      </c>
      <c r="E3119" s="57">
        <v>2</v>
      </c>
      <c r="F3119" s="49" t="s">
        <v>244</v>
      </c>
      <c r="G3119" s="49" t="s">
        <v>1543</v>
      </c>
      <c r="H3119" s="49"/>
      <c r="I3119" s="49"/>
      <c r="J3119" s="49"/>
      <c r="K3119" s="49"/>
      <c r="L3119" s="49"/>
      <c r="M3119" s="55">
        <v>312781</v>
      </c>
      <c r="N3119" s="57">
        <v>48189074</v>
      </c>
      <c r="O3119" s="80" t="s">
        <v>49</v>
      </c>
      <c r="P3119" s="50" t="s">
        <v>37</v>
      </c>
      <c r="Q3119" s="50" t="s">
        <v>39</v>
      </c>
      <c r="R3119" s="50"/>
      <c r="S3119" s="50" t="s">
        <v>9251</v>
      </c>
      <c r="T3119" s="50" t="s">
        <v>241</v>
      </c>
      <c r="U3119" s="75">
        <v>0.4680555555555555</v>
      </c>
      <c r="V3119" s="75">
        <v>0.5131944444444444</v>
      </c>
      <c r="W3119" s="75">
        <v>0.46805555555555556</v>
      </c>
      <c r="X3119" s="75" t="s">
        <v>42</v>
      </c>
      <c r="Y3119" s="75" t="s">
        <v>42</v>
      </c>
      <c r="Z3119" s="75" t="s">
        <v>42</v>
      </c>
      <c r="AA3119" s="75" t="s">
        <v>42</v>
      </c>
      <c r="AB3119" s="51" t="s">
        <v>9252</v>
      </c>
      <c r="AC3119" s="57">
        <v>0</v>
      </c>
      <c r="AD3119" s="57">
        <v>0</v>
      </c>
      <c r="AE3119" s="57" t="s">
        <v>243</v>
      </c>
      <c r="AF3119" s="94" t="s">
        <v>56</v>
      </c>
      <c r="AG3119" s="84" t="s">
        <v>57</v>
      </c>
      <c r="AH3119" s="50" t="s">
        <v>66</v>
      </c>
      <c r="AI3119" s="49"/>
      <c r="AJ3119" s="54"/>
    </row>
    <row r="3120" spans="1:36" ht="15" customHeight="1" x14ac:dyDescent="0.2">
      <c r="A3120" s="53">
        <v>46161</v>
      </c>
      <c r="B3120" s="57" t="s">
        <v>6431</v>
      </c>
      <c r="C3120" s="57" t="s">
        <v>6478</v>
      </c>
      <c r="D3120" s="57" t="s">
        <v>203</v>
      </c>
      <c r="E3120" s="57">
        <v>2</v>
      </c>
      <c r="F3120" s="49" t="s">
        <v>4374</v>
      </c>
      <c r="G3120" s="49" t="s">
        <v>1258</v>
      </c>
      <c r="H3120" s="49"/>
      <c r="I3120" s="49"/>
      <c r="J3120" s="49"/>
      <c r="K3120" s="49"/>
      <c r="L3120" s="49"/>
      <c r="M3120" s="55">
        <v>313328</v>
      </c>
      <c r="N3120" s="57">
        <v>48189080</v>
      </c>
      <c r="O3120" s="80" t="s">
        <v>49</v>
      </c>
      <c r="P3120" s="50" t="s">
        <v>37</v>
      </c>
      <c r="Q3120" s="50" t="s">
        <v>123</v>
      </c>
      <c r="R3120" s="50"/>
      <c r="S3120" s="50" t="s">
        <v>9253</v>
      </c>
      <c r="T3120" s="50" t="s">
        <v>3143</v>
      </c>
      <c r="U3120" s="75">
        <v>0.4909722222222222</v>
      </c>
      <c r="V3120" s="75">
        <v>0.49374999999999997</v>
      </c>
      <c r="W3120" s="75">
        <v>0.4909722222222222</v>
      </c>
      <c r="X3120" s="75">
        <v>0.49236111111111108</v>
      </c>
      <c r="Y3120" s="75" t="s">
        <v>42</v>
      </c>
      <c r="Z3120" s="75" t="s">
        <v>42</v>
      </c>
      <c r="AA3120" s="75" t="s">
        <v>42</v>
      </c>
      <c r="AB3120" s="51" t="s">
        <v>9254</v>
      </c>
      <c r="AC3120" s="57">
        <v>0</v>
      </c>
      <c r="AD3120" s="57">
        <v>0</v>
      </c>
      <c r="AE3120" s="57" t="s">
        <v>110</v>
      </c>
      <c r="AF3120" s="94" t="s">
        <v>56</v>
      </c>
      <c r="AG3120" s="84"/>
      <c r="AH3120" s="50" t="s">
        <v>66</v>
      </c>
      <c r="AI3120" s="49"/>
      <c r="AJ3120" s="54"/>
    </row>
    <row r="3121" spans="1:36" ht="15" customHeight="1" x14ac:dyDescent="0.2">
      <c r="A3121" s="53">
        <v>46161</v>
      </c>
      <c r="B3121" s="57" t="s">
        <v>6431</v>
      </c>
      <c r="C3121" s="57" t="s">
        <v>6478</v>
      </c>
      <c r="D3121" s="57" t="s">
        <v>203</v>
      </c>
      <c r="E3121" s="57">
        <v>2</v>
      </c>
      <c r="F3121" s="49" t="s">
        <v>3607</v>
      </c>
      <c r="G3121" s="49" t="s">
        <v>318</v>
      </c>
      <c r="H3121" s="49"/>
      <c r="I3121" s="49"/>
      <c r="J3121" s="49"/>
      <c r="K3121" s="49"/>
      <c r="L3121" s="49"/>
      <c r="M3121" s="55">
        <v>312789</v>
      </c>
      <c r="N3121" s="57">
        <v>48189083</v>
      </c>
      <c r="O3121" s="80" t="s">
        <v>36</v>
      </c>
      <c r="P3121" s="50" t="s">
        <v>37</v>
      </c>
      <c r="Q3121" s="50" t="s">
        <v>117</v>
      </c>
      <c r="R3121" s="50" t="s">
        <v>51</v>
      </c>
      <c r="S3121" s="50" t="s">
        <v>6050</v>
      </c>
      <c r="T3121" s="50" t="s">
        <v>41</v>
      </c>
      <c r="U3121" s="75">
        <v>0.47222222222222221</v>
      </c>
      <c r="V3121" s="75">
        <v>0.48819444444444443</v>
      </c>
      <c r="W3121" s="75">
        <v>0.47222222222222221</v>
      </c>
      <c r="X3121" s="75">
        <v>0.47569444444444442</v>
      </c>
      <c r="Y3121" s="75" t="s">
        <v>42</v>
      </c>
      <c r="Z3121" s="75" t="s">
        <v>42</v>
      </c>
      <c r="AA3121" s="75" t="s">
        <v>42</v>
      </c>
      <c r="AB3121" s="51" t="s">
        <v>9255</v>
      </c>
      <c r="AC3121" s="57">
        <v>0</v>
      </c>
      <c r="AD3121" s="57">
        <v>1</v>
      </c>
      <c r="AE3121" s="57" t="s">
        <v>44</v>
      </c>
      <c r="AF3121" s="94" t="s">
        <v>113</v>
      </c>
      <c r="AG3121" s="84"/>
      <c r="AH3121" s="50" t="s">
        <v>46</v>
      </c>
      <c r="AI3121" s="49"/>
      <c r="AJ3121" s="54"/>
    </row>
    <row r="3122" spans="1:36" ht="15" customHeight="1" x14ac:dyDescent="0.2">
      <c r="A3122" s="53">
        <v>46161</v>
      </c>
      <c r="B3122" s="57" t="s">
        <v>6431</v>
      </c>
      <c r="C3122" s="57" t="s">
        <v>6478</v>
      </c>
      <c r="D3122" s="57" t="s">
        <v>203</v>
      </c>
      <c r="E3122" s="57">
        <v>2</v>
      </c>
      <c r="F3122" s="49" t="s">
        <v>4374</v>
      </c>
      <c r="G3122" s="49" t="s">
        <v>2963</v>
      </c>
      <c r="H3122" s="49"/>
      <c r="I3122" s="49"/>
      <c r="J3122" s="49"/>
      <c r="K3122" s="49"/>
      <c r="L3122" s="49"/>
      <c r="M3122" s="55">
        <v>312795</v>
      </c>
      <c r="N3122" s="57">
        <v>48189128</v>
      </c>
      <c r="O3122" s="80" t="s">
        <v>49</v>
      </c>
      <c r="P3122" s="50" t="s">
        <v>37</v>
      </c>
      <c r="Q3122" s="50" t="s">
        <v>61</v>
      </c>
      <c r="R3122" s="50"/>
      <c r="S3122" s="50" t="s">
        <v>9256</v>
      </c>
      <c r="T3122" s="50" t="s">
        <v>101</v>
      </c>
      <c r="U3122" s="75">
        <v>0.48541666666666666</v>
      </c>
      <c r="V3122" s="75">
        <v>0.49444444444444446</v>
      </c>
      <c r="W3122" s="75">
        <v>0.48541666666666666</v>
      </c>
      <c r="X3122" s="75" t="s">
        <v>42</v>
      </c>
      <c r="Y3122" s="75" t="s">
        <v>42</v>
      </c>
      <c r="Z3122" s="75" t="s">
        <v>42</v>
      </c>
      <c r="AA3122" s="75" t="s">
        <v>42</v>
      </c>
      <c r="AB3122" s="51" t="s">
        <v>9257</v>
      </c>
      <c r="AC3122" s="57">
        <v>0</v>
      </c>
      <c r="AD3122" s="57">
        <v>0</v>
      </c>
      <c r="AE3122" s="57" t="s">
        <v>138</v>
      </c>
      <c r="AF3122" s="94" t="s">
        <v>56</v>
      </c>
      <c r="AG3122" s="84"/>
      <c r="AH3122" s="50" t="s">
        <v>66</v>
      </c>
      <c r="AI3122" s="49"/>
      <c r="AJ3122" s="54"/>
    </row>
    <row r="3123" spans="1:36" ht="15" customHeight="1" x14ac:dyDescent="0.2">
      <c r="A3123" s="53">
        <v>46161</v>
      </c>
      <c r="B3123" s="57" t="s">
        <v>6431</v>
      </c>
      <c r="C3123" s="57" t="s">
        <v>6478</v>
      </c>
      <c r="D3123" s="57" t="s">
        <v>203</v>
      </c>
      <c r="E3123" s="57">
        <v>2</v>
      </c>
      <c r="F3123" s="49" t="s">
        <v>4429</v>
      </c>
      <c r="G3123" s="49" t="s">
        <v>2027</v>
      </c>
      <c r="H3123" s="49"/>
      <c r="I3123" s="49"/>
      <c r="J3123" s="49"/>
      <c r="K3123" s="49"/>
      <c r="L3123" s="49"/>
      <c r="M3123" s="55">
        <v>312791</v>
      </c>
      <c r="N3123" s="57">
        <v>48189227</v>
      </c>
      <c r="O3123" s="80" t="s">
        <v>49</v>
      </c>
      <c r="P3123" s="50" t="s">
        <v>37</v>
      </c>
      <c r="Q3123" s="50" t="s">
        <v>117</v>
      </c>
      <c r="R3123" s="50"/>
      <c r="S3123" s="50" t="s">
        <v>9258</v>
      </c>
      <c r="T3123" s="50" t="s">
        <v>241</v>
      </c>
      <c r="U3123" s="75">
        <v>0.48541666666666666</v>
      </c>
      <c r="V3123" s="75">
        <v>0.50347222222222221</v>
      </c>
      <c r="W3123" s="75">
        <v>0.48541666666666666</v>
      </c>
      <c r="X3123" s="75" t="s">
        <v>42</v>
      </c>
      <c r="Y3123" s="75" t="s">
        <v>42</v>
      </c>
      <c r="Z3123" s="75" t="s">
        <v>42</v>
      </c>
      <c r="AA3123" s="75" t="s">
        <v>42</v>
      </c>
      <c r="AB3123" s="51" t="s">
        <v>9259</v>
      </c>
      <c r="AC3123" s="57">
        <v>0</v>
      </c>
      <c r="AD3123" s="57">
        <v>0</v>
      </c>
      <c r="AE3123" s="57" t="s">
        <v>243</v>
      </c>
      <c r="AF3123" s="94" t="s">
        <v>56</v>
      </c>
      <c r="AG3123" s="84"/>
      <c r="AH3123" s="50" t="s">
        <v>66</v>
      </c>
      <c r="AI3123" s="49"/>
      <c r="AJ3123" s="54"/>
    </row>
    <row r="3124" spans="1:36" ht="15" customHeight="1" x14ac:dyDescent="0.2">
      <c r="A3124" s="53">
        <v>46161</v>
      </c>
      <c r="B3124" s="57" t="s">
        <v>6431</v>
      </c>
      <c r="C3124" s="57" t="s">
        <v>6478</v>
      </c>
      <c r="D3124" s="57" t="s">
        <v>203</v>
      </c>
      <c r="E3124" s="57">
        <v>2</v>
      </c>
      <c r="F3124" s="49" t="s">
        <v>244</v>
      </c>
      <c r="G3124" s="49" t="s">
        <v>262</v>
      </c>
      <c r="H3124" s="49"/>
      <c r="I3124" s="49"/>
      <c r="J3124" s="49"/>
      <c r="K3124" s="49"/>
      <c r="L3124" s="49"/>
      <c r="M3124" s="55">
        <v>312989</v>
      </c>
      <c r="N3124" s="57">
        <v>48189258</v>
      </c>
      <c r="O3124" s="80" t="s">
        <v>49</v>
      </c>
      <c r="P3124" s="50" t="s">
        <v>669</v>
      </c>
      <c r="Q3124" s="50"/>
      <c r="R3124" s="50"/>
      <c r="S3124" s="50" t="s">
        <v>5660</v>
      </c>
      <c r="T3124" s="50" t="s">
        <v>71</v>
      </c>
      <c r="U3124" s="75">
        <v>0.48402777777777778</v>
      </c>
      <c r="V3124" s="75">
        <v>0.50972222222222219</v>
      </c>
      <c r="W3124" s="75">
        <v>0.4861111111111111</v>
      </c>
      <c r="X3124" s="75" t="s">
        <v>42</v>
      </c>
      <c r="Y3124" s="75" t="s">
        <v>42</v>
      </c>
      <c r="Z3124" s="75" t="s">
        <v>42</v>
      </c>
      <c r="AA3124" s="75" t="s">
        <v>42</v>
      </c>
      <c r="AB3124" s="51" t="s">
        <v>9260</v>
      </c>
      <c r="AC3124" s="57">
        <v>0</v>
      </c>
      <c r="AD3124" s="57">
        <v>0</v>
      </c>
      <c r="AE3124" s="57" t="s">
        <v>73</v>
      </c>
      <c r="AF3124" s="94" t="s">
        <v>45</v>
      </c>
      <c r="AG3124" s="84"/>
      <c r="AH3124" s="50" t="s">
        <v>66</v>
      </c>
      <c r="AI3124" s="49"/>
      <c r="AJ3124" s="54"/>
    </row>
    <row r="3125" spans="1:36" ht="15" customHeight="1" x14ac:dyDescent="0.2">
      <c r="A3125" s="53">
        <v>46161</v>
      </c>
      <c r="B3125" s="57" t="s">
        <v>6431</v>
      </c>
      <c r="C3125" s="57" t="s">
        <v>6478</v>
      </c>
      <c r="D3125" s="57" t="s">
        <v>203</v>
      </c>
      <c r="E3125" s="57">
        <v>2</v>
      </c>
      <c r="F3125" s="49" t="s">
        <v>248</v>
      </c>
      <c r="G3125" s="49" t="s">
        <v>1334</v>
      </c>
      <c r="H3125" s="49"/>
      <c r="I3125" s="49"/>
      <c r="J3125" s="49"/>
      <c r="K3125" s="49"/>
      <c r="L3125" s="49"/>
      <c r="M3125" s="55">
        <v>313002</v>
      </c>
      <c r="N3125" s="57">
        <v>48189266</v>
      </c>
      <c r="O3125" s="80" t="s">
        <v>250</v>
      </c>
      <c r="P3125" s="50" t="s">
        <v>37</v>
      </c>
      <c r="Q3125" s="50" t="s">
        <v>117</v>
      </c>
      <c r="R3125" s="50" t="s">
        <v>51</v>
      </c>
      <c r="S3125" s="50" t="s">
        <v>9261</v>
      </c>
      <c r="T3125" s="50" t="s">
        <v>63</v>
      </c>
      <c r="U3125" s="75">
        <v>0.4861111111111111</v>
      </c>
      <c r="V3125" s="75">
        <v>0.51736111111111105</v>
      </c>
      <c r="W3125" s="75">
        <v>0.4861111111111111</v>
      </c>
      <c r="X3125" s="75" t="s">
        <v>42</v>
      </c>
      <c r="Y3125" s="75" t="s">
        <v>42</v>
      </c>
      <c r="Z3125" s="75" t="s">
        <v>42</v>
      </c>
      <c r="AA3125" s="75" t="s">
        <v>42</v>
      </c>
      <c r="AB3125" s="51" t="s">
        <v>9262</v>
      </c>
      <c r="AC3125" s="57">
        <v>0</v>
      </c>
      <c r="AD3125" s="57">
        <v>1</v>
      </c>
      <c r="AE3125" s="57" t="s">
        <v>148</v>
      </c>
      <c r="AF3125" s="94" t="s">
        <v>56</v>
      </c>
      <c r="AG3125" s="84"/>
      <c r="AH3125" s="50" t="s">
        <v>46</v>
      </c>
      <c r="AI3125" s="49"/>
      <c r="AJ3125" s="54"/>
    </row>
    <row r="3126" spans="1:36" ht="15" customHeight="1" x14ac:dyDescent="0.2">
      <c r="A3126" s="53">
        <v>46161</v>
      </c>
      <c r="B3126" s="57" t="s">
        <v>6431</v>
      </c>
      <c r="C3126" s="57" t="s">
        <v>6478</v>
      </c>
      <c r="D3126" s="57" t="s">
        <v>203</v>
      </c>
      <c r="E3126" s="57">
        <v>2</v>
      </c>
      <c r="F3126" s="49" t="s">
        <v>4429</v>
      </c>
      <c r="G3126" s="49" t="s">
        <v>274</v>
      </c>
      <c r="H3126" s="49"/>
      <c r="I3126" s="49"/>
      <c r="J3126" s="49"/>
      <c r="K3126" s="49"/>
      <c r="L3126" s="49"/>
      <c r="M3126" s="55">
        <v>313522</v>
      </c>
      <c r="N3126" s="57">
        <v>48189320</v>
      </c>
      <c r="O3126" s="80" t="s">
        <v>49</v>
      </c>
      <c r="P3126" s="50" t="s">
        <v>37</v>
      </c>
      <c r="Q3126" s="50" t="s">
        <v>117</v>
      </c>
      <c r="R3126" s="50" t="s">
        <v>51</v>
      </c>
      <c r="S3126" s="50" t="s">
        <v>9263</v>
      </c>
      <c r="T3126" s="50" t="s">
        <v>194</v>
      </c>
      <c r="U3126" s="75">
        <v>0.49444444444444446</v>
      </c>
      <c r="V3126" s="75">
        <v>0.50624999999999998</v>
      </c>
      <c r="W3126" s="75">
        <v>0.49444444444444446</v>
      </c>
      <c r="X3126" s="75">
        <v>0.49861111111111112</v>
      </c>
      <c r="Y3126" s="75" t="s">
        <v>42</v>
      </c>
      <c r="Z3126" s="75">
        <v>0.49861111111111112</v>
      </c>
      <c r="AA3126" s="75" t="s">
        <v>42</v>
      </c>
      <c r="AB3126" s="51" t="s">
        <v>9264</v>
      </c>
      <c r="AC3126" s="57">
        <v>0</v>
      </c>
      <c r="AD3126" s="57">
        <v>1</v>
      </c>
      <c r="AE3126" s="57" t="s">
        <v>196</v>
      </c>
      <c r="AF3126" s="94" t="s">
        <v>56</v>
      </c>
      <c r="AG3126" s="84"/>
      <c r="AH3126" s="50" t="s">
        <v>46</v>
      </c>
      <c r="AI3126" s="49"/>
      <c r="AJ3126" s="54"/>
    </row>
    <row r="3127" spans="1:36" ht="15" customHeight="1" x14ac:dyDescent="0.2">
      <c r="A3127" s="53">
        <v>46161</v>
      </c>
      <c r="B3127" s="57" t="s">
        <v>6431</v>
      </c>
      <c r="C3127" s="57" t="s">
        <v>6504</v>
      </c>
      <c r="D3127" s="57" t="s">
        <v>203</v>
      </c>
      <c r="E3127" s="57">
        <v>2</v>
      </c>
      <c r="F3127" s="49" t="s">
        <v>4429</v>
      </c>
      <c r="G3127" s="49" t="s">
        <v>292</v>
      </c>
      <c r="H3127" s="49"/>
      <c r="I3127" s="49"/>
      <c r="J3127" s="49"/>
      <c r="K3127" s="49"/>
      <c r="L3127" s="49"/>
      <c r="M3127" s="55">
        <v>312979</v>
      </c>
      <c r="N3127" s="57">
        <v>48189444</v>
      </c>
      <c r="O3127" s="80" t="s">
        <v>49</v>
      </c>
      <c r="P3127" s="50" t="s">
        <v>37</v>
      </c>
      <c r="Q3127" s="50" t="s">
        <v>69</v>
      </c>
      <c r="R3127" s="50" t="s">
        <v>821</v>
      </c>
      <c r="S3127" s="50" t="s">
        <v>9265</v>
      </c>
      <c r="T3127" s="50" t="s">
        <v>85</v>
      </c>
      <c r="U3127" s="75">
        <v>0.50416666666666665</v>
      </c>
      <c r="V3127" s="75">
        <v>0.52500000000000002</v>
      </c>
      <c r="W3127" s="75">
        <v>46185</v>
      </c>
      <c r="X3127" s="75" t="s">
        <v>42</v>
      </c>
      <c r="Y3127" s="75" t="s">
        <v>42</v>
      </c>
      <c r="Z3127" s="75" t="s">
        <v>42</v>
      </c>
      <c r="AA3127" s="75" t="s">
        <v>42</v>
      </c>
      <c r="AB3127" s="51" t="s">
        <v>9266</v>
      </c>
      <c r="AC3127" s="57">
        <v>1</v>
      </c>
      <c r="AD3127" s="57">
        <v>0</v>
      </c>
      <c r="AE3127" s="57" t="s">
        <v>87</v>
      </c>
      <c r="AF3127" s="94" t="s">
        <v>45</v>
      </c>
      <c r="AG3127" s="84"/>
      <c r="AH3127" s="50" t="s">
        <v>46</v>
      </c>
      <c r="AI3127" s="49"/>
      <c r="AJ3127" s="54"/>
    </row>
    <row r="3128" spans="1:36" ht="15" customHeight="1" x14ac:dyDescent="0.2">
      <c r="A3128" s="53">
        <v>46161</v>
      </c>
      <c r="B3128" s="57" t="s">
        <v>6431</v>
      </c>
      <c r="C3128" s="57" t="s">
        <v>6504</v>
      </c>
      <c r="D3128" s="57" t="s">
        <v>203</v>
      </c>
      <c r="E3128" s="57">
        <v>2</v>
      </c>
      <c r="F3128" s="49" t="s">
        <v>4429</v>
      </c>
      <c r="G3128" s="49" t="s">
        <v>1543</v>
      </c>
      <c r="H3128" s="49"/>
      <c r="I3128" s="49"/>
      <c r="J3128" s="49"/>
      <c r="K3128" s="49"/>
      <c r="L3128" s="49"/>
      <c r="M3128" s="55">
        <v>313315</v>
      </c>
      <c r="N3128" s="57">
        <v>48189498</v>
      </c>
      <c r="O3128" s="80" t="s">
        <v>49</v>
      </c>
      <c r="P3128" s="50" t="s">
        <v>37</v>
      </c>
      <c r="Q3128" s="50" t="s">
        <v>117</v>
      </c>
      <c r="R3128" s="50" t="s">
        <v>51</v>
      </c>
      <c r="S3128" s="50" t="s">
        <v>5815</v>
      </c>
      <c r="T3128" s="50" t="s">
        <v>85</v>
      </c>
      <c r="U3128" s="75">
        <v>0.51875000000000004</v>
      </c>
      <c r="V3128" s="75">
        <v>0.56319444444444444</v>
      </c>
      <c r="W3128" s="75">
        <v>0.51458333333333328</v>
      </c>
      <c r="X3128" s="75">
        <v>0.52083333333333337</v>
      </c>
      <c r="Y3128" s="75" t="s">
        <v>42</v>
      </c>
      <c r="Z3128" s="75" t="s">
        <v>42</v>
      </c>
      <c r="AA3128" s="75" t="s">
        <v>42</v>
      </c>
      <c r="AB3128" s="51" t="s">
        <v>9267</v>
      </c>
      <c r="AC3128" s="57">
        <v>0</v>
      </c>
      <c r="AD3128" s="57">
        <v>1</v>
      </c>
      <c r="AE3128" s="57" t="s">
        <v>126</v>
      </c>
      <c r="AF3128" s="94" t="s">
        <v>56</v>
      </c>
      <c r="AG3128" s="84"/>
      <c r="AH3128" s="50" t="s">
        <v>672</v>
      </c>
      <c r="AI3128" s="49"/>
      <c r="AJ3128" s="54"/>
    </row>
    <row r="3129" spans="1:36" ht="15" customHeight="1" x14ac:dyDescent="0.2">
      <c r="A3129" s="53">
        <v>46161</v>
      </c>
      <c r="B3129" s="57" t="s">
        <v>6431</v>
      </c>
      <c r="C3129" s="57" t="s">
        <v>6504</v>
      </c>
      <c r="D3129" s="57" t="s">
        <v>203</v>
      </c>
      <c r="E3129" s="57">
        <v>2</v>
      </c>
      <c r="F3129" s="49" t="s">
        <v>220</v>
      </c>
      <c r="G3129" s="49" t="s">
        <v>2891</v>
      </c>
      <c r="H3129" s="49"/>
      <c r="I3129" s="49"/>
      <c r="J3129" s="49"/>
      <c r="K3129" s="49"/>
      <c r="L3129" s="49"/>
      <c r="M3129" s="55">
        <v>312958</v>
      </c>
      <c r="N3129" s="57">
        <v>48189527</v>
      </c>
      <c r="O3129" s="80" t="s">
        <v>49</v>
      </c>
      <c r="P3129" s="50" t="s">
        <v>37</v>
      </c>
      <c r="Q3129" s="50" t="s">
        <v>117</v>
      </c>
      <c r="R3129" s="50" t="s">
        <v>51</v>
      </c>
      <c r="S3129" s="50" t="s">
        <v>6244</v>
      </c>
      <c r="T3129" s="50" t="s">
        <v>241</v>
      </c>
      <c r="U3129" s="75">
        <v>0.51736111111111116</v>
      </c>
      <c r="V3129" s="75">
        <v>0.54027777777777775</v>
      </c>
      <c r="W3129" s="75">
        <v>0.51736111111111116</v>
      </c>
      <c r="X3129" s="75">
        <v>0.51388888888888884</v>
      </c>
      <c r="Y3129" s="75" t="s">
        <v>42</v>
      </c>
      <c r="Z3129" s="75" t="s">
        <v>42</v>
      </c>
      <c r="AA3129" s="75" t="s">
        <v>42</v>
      </c>
      <c r="AB3129" s="51" t="s">
        <v>9268</v>
      </c>
      <c r="AC3129" s="57">
        <v>0</v>
      </c>
      <c r="AD3129" s="57">
        <v>1</v>
      </c>
      <c r="AE3129" s="57" t="s">
        <v>243</v>
      </c>
      <c r="AF3129" s="94" t="s">
        <v>56</v>
      </c>
      <c r="AG3129" s="84"/>
      <c r="AH3129" s="50" t="s">
        <v>46</v>
      </c>
      <c r="AI3129" s="49"/>
      <c r="AJ3129" s="54"/>
    </row>
    <row r="3130" spans="1:36" ht="15" customHeight="1" x14ac:dyDescent="0.2">
      <c r="A3130" s="53">
        <v>46161</v>
      </c>
      <c r="B3130" s="57" t="s">
        <v>6431</v>
      </c>
      <c r="C3130" s="57" t="s">
        <v>6504</v>
      </c>
      <c r="D3130" s="57" t="s">
        <v>203</v>
      </c>
      <c r="E3130" s="57">
        <v>2</v>
      </c>
      <c r="F3130" s="49" t="s">
        <v>244</v>
      </c>
      <c r="G3130" s="49" t="s">
        <v>1811</v>
      </c>
      <c r="H3130" s="49"/>
      <c r="I3130" s="49"/>
      <c r="J3130" s="49"/>
      <c r="K3130" s="49"/>
      <c r="L3130" s="49"/>
      <c r="M3130" s="55">
        <v>312805</v>
      </c>
      <c r="N3130" s="57">
        <v>48189561</v>
      </c>
      <c r="O3130" s="80" t="s">
        <v>49</v>
      </c>
      <c r="P3130" s="50" t="s">
        <v>89</v>
      </c>
      <c r="Q3130" s="50"/>
      <c r="R3130" s="50"/>
      <c r="S3130" s="50" t="s">
        <v>4179</v>
      </c>
      <c r="T3130" s="50" t="s">
        <v>108</v>
      </c>
      <c r="U3130" s="75">
        <v>0.50902777777777775</v>
      </c>
      <c r="V3130" s="75">
        <v>0.52916666666666667</v>
      </c>
      <c r="W3130" s="75" t="s">
        <v>42</v>
      </c>
      <c r="X3130" s="75" t="s">
        <v>42</v>
      </c>
      <c r="Y3130" s="75" t="s">
        <v>42</v>
      </c>
      <c r="Z3130" s="75" t="s">
        <v>42</v>
      </c>
      <c r="AA3130" s="75" t="s">
        <v>42</v>
      </c>
      <c r="AB3130" s="51" t="s">
        <v>9269</v>
      </c>
      <c r="AC3130" s="57">
        <v>0</v>
      </c>
      <c r="AD3130" s="57">
        <v>0</v>
      </c>
      <c r="AE3130" s="57" t="s">
        <v>110</v>
      </c>
      <c r="AF3130" s="94" t="s">
        <v>45</v>
      </c>
      <c r="AG3130" s="84"/>
      <c r="AH3130" s="50" t="s">
        <v>66</v>
      </c>
      <c r="AI3130" s="49"/>
      <c r="AJ3130" s="54"/>
    </row>
    <row r="3131" spans="1:36" ht="15" customHeight="1" x14ac:dyDescent="0.2">
      <c r="A3131" s="53">
        <v>46161</v>
      </c>
      <c r="B3131" s="57" t="s">
        <v>6431</v>
      </c>
      <c r="C3131" s="57" t="s">
        <v>6504</v>
      </c>
      <c r="D3131" s="57" t="s">
        <v>203</v>
      </c>
      <c r="E3131" s="57">
        <v>2</v>
      </c>
      <c r="F3131" s="49" t="s">
        <v>4374</v>
      </c>
      <c r="G3131" s="49" t="s">
        <v>1173</v>
      </c>
      <c r="H3131" s="49"/>
      <c r="I3131" s="49"/>
      <c r="J3131" s="49"/>
      <c r="K3131" s="49"/>
      <c r="L3131" s="49"/>
      <c r="M3131" s="55">
        <v>312986</v>
      </c>
      <c r="N3131" s="57">
        <v>48189580</v>
      </c>
      <c r="O3131" s="80" t="s">
        <v>49</v>
      </c>
      <c r="P3131" s="50" t="s">
        <v>37</v>
      </c>
      <c r="Q3131" s="50" t="s">
        <v>61</v>
      </c>
      <c r="R3131" s="50"/>
      <c r="S3131" s="50" t="s">
        <v>5931</v>
      </c>
      <c r="T3131" s="50" t="s">
        <v>182</v>
      </c>
      <c r="U3131" s="75">
        <v>0.51874999999999993</v>
      </c>
      <c r="V3131" s="75">
        <v>0.53749999999999998</v>
      </c>
      <c r="W3131" s="75">
        <v>0.52083333333333337</v>
      </c>
      <c r="X3131" s="75" t="s">
        <v>42</v>
      </c>
      <c r="Y3131" s="75" t="s">
        <v>42</v>
      </c>
      <c r="Z3131" s="75" t="s">
        <v>42</v>
      </c>
      <c r="AA3131" s="75" t="s">
        <v>42</v>
      </c>
      <c r="AB3131" s="51" t="s">
        <v>9270</v>
      </c>
      <c r="AC3131" s="57">
        <v>0</v>
      </c>
      <c r="AD3131" s="57">
        <v>0</v>
      </c>
      <c r="AE3131" s="57" t="s">
        <v>184</v>
      </c>
      <c r="AF3131" s="94" t="s">
        <v>56</v>
      </c>
      <c r="AG3131" s="84"/>
      <c r="AH3131" s="50" t="s">
        <v>66</v>
      </c>
      <c r="AI3131" s="49"/>
      <c r="AJ3131" s="54"/>
    </row>
    <row r="3132" spans="1:36" ht="15" customHeight="1" x14ac:dyDescent="0.2">
      <c r="A3132" s="53">
        <v>46161</v>
      </c>
      <c r="B3132" s="57" t="s">
        <v>6431</v>
      </c>
      <c r="C3132" s="57" t="s">
        <v>6504</v>
      </c>
      <c r="D3132" s="57" t="s">
        <v>203</v>
      </c>
      <c r="E3132" s="57">
        <v>2</v>
      </c>
      <c r="F3132" s="49" t="s">
        <v>4374</v>
      </c>
      <c r="G3132" s="49" t="s">
        <v>2543</v>
      </c>
      <c r="H3132" s="49"/>
      <c r="I3132" s="49"/>
      <c r="J3132" s="49"/>
      <c r="K3132" s="49"/>
      <c r="L3132" s="49"/>
      <c r="M3132" s="55">
        <v>312994</v>
      </c>
      <c r="N3132" s="57">
        <v>48189774</v>
      </c>
      <c r="O3132" s="80" t="s">
        <v>49</v>
      </c>
      <c r="P3132" s="50" t="s">
        <v>37</v>
      </c>
      <c r="Q3132" s="50" t="s">
        <v>39</v>
      </c>
      <c r="R3132" s="50"/>
      <c r="S3132" s="50" t="s">
        <v>9271</v>
      </c>
      <c r="T3132" s="50" t="s">
        <v>85</v>
      </c>
      <c r="U3132" s="75">
        <v>0.54027777777777775</v>
      </c>
      <c r="V3132" s="75">
        <v>0.59027777777777779</v>
      </c>
      <c r="W3132" s="75">
        <v>0.54027777777777775</v>
      </c>
      <c r="X3132" s="75" t="s">
        <v>42</v>
      </c>
      <c r="Y3132" s="75" t="s">
        <v>42</v>
      </c>
      <c r="Z3132" s="75" t="s">
        <v>42</v>
      </c>
      <c r="AA3132" s="75" t="s">
        <v>42</v>
      </c>
      <c r="AB3132" s="51" t="s">
        <v>9272</v>
      </c>
      <c r="AC3132" s="57">
        <v>0</v>
      </c>
      <c r="AD3132" s="57">
        <v>0</v>
      </c>
      <c r="AE3132" s="57" t="s">
        <v>126</v>
      </c>
      <c r="AF3132" s="94" t="s">
        <v>56</v>
      </c>
      <c r="AG3132" s="84"/>
      <c r="AH3132" s="50" t="s">
        <v>66</v>
      </c>
      <c r="AI3132" s="49"/>
      <c r="AJ3132" s="54"/>
    </row>
    <row r="3133" spans="1:36" ht="15" customHeight="1" x14ac:dyDescent="0.2">
      <c r="A3133" s="53">
        <v>46161</v>
      </c>
      <c r="B3133" s="57" t="s">
        <v>6431</v>
      </c>
      <c r="C3133" s="57" t="s">
        <v>6504</v>
      </c>
      <c r="D3133" s="57" t="s">
        <v>203</v>
      </c>
      <c r="E3133" s="57">
        <v>2</v>
      </c>
      <c r="F3133" s="49" t="s">
        <v>216</v>
      </c>
      <c r="G3133" s="49" t="s">
        <v>310</v>
      </c>
      <c r="H3133" s="49"/>
      <c r="I3133" s="49"/>
      <c r="J3133" s="49"/>
      <c r="K3133" s="49"/>
      <c r="L3133" s="49"/>
      <c r="M3133" s="55">
        <v>312988</v>
      </c>
      <c r="N3133" s="57">
        <v>48189897</v>
      </c>
      <c r="O3133" s="80" t="s">
        <v>49</v>
      </c>
      <c r="P3133" s="50" t="s">
        <v>37</v>
      </c>
      <c r="Q3133" s="50" t="s">
        <v>123</v>
      </c>
      <c r="R3133" s="50"/>
      <c r="S3133" s="50" t="s">
        <v>9273</v>
      </c>
      <c r="T3133" s="50" t="s">
        <v>150</v>
      </c>
      <c r="U3133" s="75">
        <v>0.55555555555555558</v>
      </c>
      <c r="V3133" s="75">
        <v>0.56944444444444442</v>
      </c>
      <c r="W3133" s="75">
        <v>0.5625</v>
      </c>
      <c r="X3133" s="75">
        <v>0.56111111111111112</v>
      </c>
      <c r="Y3133" s="75" t="s">
        <v>42</v>
      </c>
      <c r="Z3133" s="75" t="s">
        <v>42</v>
      </c>
      <c r="AA3133" s="75" t="s">
        <v>42</v>
      </c>
      <c r="AB3133" s="51" t="s">
        <v>9274</v>
      </c>
      <c r="AC3133" s="57">
        <v>0</v>
      </c>
      <c r="AD3133" s="57">
        <v>0</v>
      </c>
      <c r="AE3133" s="57" t="s">
        <v>152</v>
      </c>
      <c r="AF3133" s="94" t="s">
        <v>56</v>
      </c>
      <c r="AG3133" s="84"/>
      <c r="AH3133" s="50" t="s">
        <v>66</v>
      </c>
      <c r="AI3133" s="49"/>
      <c r="AJ3133" s="54"/>
    </row>
    <row r="3134" spans="1:36" ht="15" customHeight="1" x14ac:dyDescent="0.2">
      <c r="A3134" s="53">
        <v>46161</v>
      </c>
      <c r="B3134" s="18" t="s">
        <v>6431</v>
      </c>
      <c r="C3134" s="18" t="s">
        <v>6504</v>
      </c>
      <c r="D3134" s="18" t="s">
        <v>203</v>
      </c>
      <c r="E3134" s="18">
        <v>2</v>
      </c>
      <c r="F3134" s="91" t="s">
        <v>220</v>
      </c>
      <c r="G3134" s="91" t="s">
        <v>1068</v>
      </c>
      <c r="M3134" s="18">
        <v>313161</v>
      </c>
      <c r="N3134" s="18">
        <v>48189912</v>
      </c>
      <c r="O3134" s="86" t="s">
        <v>49</v>
      </c>
      <c r="P3134" s="91" t="s">
        <v>37</v>
      </c>
      <c r="Q3134" s="91" t="s">
        <v>117</v>
      </c>
      <c r="R3134" s="91" t="s">
        <v>51</v>
      </c>
      <c r="S3134" s="91" t="s">
        <v>9275</v>
      </c>
      <c r="T3134" s="91" t="s">
        <v>85</v>
      </c>
      <c r="U3134" s="75">
        <v>0.55763888888888891</v>
      </c>
      <c r="V3134" s="75">
        <v>0.60624999999999996</v>
      </c>
      <c r="W3134" s="75">
        <v>0.55763888888888891</v>
      </c>
      <c r="X3134" s="75" t="s">
        <v>42</v>
      </c>
      <c r="Y3134" s="75" t="s">
        <v>42</v>
      </c>
      <c r="Z3134" s="75" t="s">
        <v>42</v>
      </c>
      <c r="AA3134" s="75" t="s">
        <v>42</v>
      </c>
      <c r="AB3134" t="s">
        <v>9276</v>
      </c>
      <c r="AC3134" s="18">
        <v>0</v>
      </c>
      <c r="AD3134" s="18">
        <v>1</v>
      </c>
      <c r="AE3134" s="18" t="s">
        <v>87</v>
      </c>
      <c r="AF3134" s="96" t="s">
        <v>56</v>
      </c>
      <c r="AH3134" t="s">
        <v>46</v>
      </c>
    </row>
    <row r="3135" spans="1:36" ht="15" customHeight="1" x14ac:dyDescent="0.2">
      <c r="A3135" s="53">
        <v>46161</v>
      </c>
      <c r="B3135" s="18" t="s">
        <v>6431</v>
      </c>
      <c r="C3135" s="18" t="s">
        <v>6530</v>
      </c>
      <c r="D3135" s="18" t="s">
        <v>203</v>
      </c>
      <c r="E3135" s="18">
        <v>2</v>
      </c>
      <c r="F3135" s="91" t="s">
        <v>216</v>
      </c>
      <c r="G3135" s="91" t="s">
        <v>471</v>
      </c>
      <c r="M3135" s="18">
        <v>313339</v>
      </c>
      <c r="N3135" s="18">
        <v>48189913</v>
      </c>
      <c r="O3135" s="86" t="s">
        <v>49</v>
      </c>
      <c r="P3135" s="91" t="s">
        <v>37</v>
      </c>
      <c r="Q3135" s="91" t="s">
        <v>39</v>
      </c>
      <c r="S3135" s="91" t="s">
        <v>596</v>
      </c>
      <c r="T3135" s="91" t="s">
        <v>71</v>
      </c>
      <c r="U3135" s="75">
        <v>0.58611111111111114</v>
      </c>
      <c r="V3135" s="75">
        <v>0.60138888888888886</v>
      </c>
      <c r="W3135" s="75">
        <v>0.58611111111111114</v>
      </c>
      <c r="X3135" s="75" t="s">
        <v>42</v>
      </c>
      <c r="Y3135" s="75" t="s">
        <v>42</v>
      </c>
      <c r="Z3135" s="75" t="s">
        <v>42</v>
      </c>
      <c r="AA3135" s="75" t="s">
        <v>42</v>
      </c>
      <c r="AB3135" t="s">
        <v>9277</v>
      </c>
      <c r="AC3135" s="18">
        <v>0</v>
      </c>
      <c r="AD3135" s="18">
        <v>0</v>
      </c>
      <c r="AE3135" s="18" t="s">
        <v>73</v>
      </c>
      <c r="AF3135" s="96" t="s">
        <v>56</v>
      </c>
      <c r="AH3135" t="s">
        <v>66</v>
      </c>
    </row>
    <row r="3136" spans="1:36" ht="15" customHeight="1" x14ac:dyDescent="0.2">
      <c r="A3136" s="53">
        <v>46161</v>
      </c>
      <c r="B3136" s="18" t="s">
        <v>6431</v>
      </c>
      <c r="C3136" s="18" t="s">
        <v>6504</v>
      </c>
      <c r="D3136" s="18" t="s">
        <v>203</v>
      </c>
      <c r="E3136" s="18">
        <v>2</v>
      </c>
      <c r="F3136" s="91" t="s">
        <v>248</v>
      </c>
      <c r="G3136" s="91" t="s">
        <v>249</v>
      </c>
      <c r="M3136" s="18">
        <v>313511</v>
      </c>
      <c r="N3136" s="18">
        <v>48189926</v>
      </c>
      <c r="O3136" s="86" t="s">
        <v>250</v>
      </c>
      <c r="P3136" s="91" t="s">
        <v>37</v>
      </c>
      <c r="Q3136" s="91" t="s">
        <v>39</v>
      </c>
      <c r="S3136" s="91" t="s">
        <v>9278</v>
      </c>
      <c r="T3136" s="91" t="s">
        <v>146</v>
      </c>
      <c r="U3136" s="75">
        <v>0.55555555555555558</v>
      </c>
      <c r="V3136" s="75"/>
      <c r="W3136" s="75">
        <v>0.55625000000000002</v>
      </c>
      <c r="X3136" s="75" t="s">
        <v>42</v>
      </c>
      <c r="Y3136" s="75" t="s">
        <v>42</v>
      </c>
      <c r="Z3136" s="75" t="s">
        <v>42</v>
      </c>
      <c r="AA3136" s="75" t="s">
        <v>42</v>
      </c>
      <c r="AB3136" t="s">
        <v>9279</v>
      </c>
      <c r="AC3136" s="18">
        <v>0</v>
      </c>
      <c r="AD3136" s="18">
        <v>0</v>
      </c>
      <c r="AE3136" s="18" t="s">
        <v>148</v>
      </c>
      <c r="AF3136" s="96" t="s">
        <v>56</v>
      </c>
      <c r="AH3136" t="s">
        <v>66</v>
      </c>
      <c r="AJ3136" t="s">
        <v>9280</v>
      </c>
    </row>
    <row r="3137" spans="1:36" ht="15" customHeight="1" x14ac:dyDescent="0.2">
      <c r="A3137" s="53">
        <v>46161</v>
      </c>
      <c r="B3137" s="18" t="s">
        <v>6431</v>
      </c>
      <c r="C3137" s="18" t="s">
        <v>6504</v>
      </c>
      <c r="D3137" s="18" t="s">
        <v>203</v>
      </c>
      <c r="E3137" s="18">
        <v>2</v>
      </c>
      <c r="F3137" s="91" t="s">
        <v>4374</v>
      </c>
      <c r="G3137" s="91" t="s">
        <v>1883</v>
      </c>
      <c r="M3137" s="18">
        <v>313015</v>
      </c>
      <c r="N3137" s="18">
        <v>48189935</v>
      </c>
      <c r="O3137" s="86" t="s">
        <v>49</v>
      </c>
      <c r="P3137" s="91" t="s">
        <v>37</v>
      </c>
      <c r="Q3137" s="91" t="s">
        <v>123</v>
      </c>
      <c r="S3137" s="91" t="s">
        <v>5865</v>
      </c>
      <c r="T3137" s="91" t="s">
        <v>120</v>
      </c>
      <c r="U3137" s="75">
        <v>0.55555555555555558</v>
      </c>
      <c r="V3137" s="75">
        <v>0.6020833333333333</v>
      </c>
      <c r="W3137" s="75">
        <v>0.55555555555555558</v>
      </c>
      <c r="X3137" s="75">
        <v>0.58819444444444446</v>
      </c>
      <c r="Y3137" s="75" t="s">
        <v>42</v>
      </c>
      <c r="Z3137" s="75" t="s">
        <v>42</v>
      </c>
      <c r="AA3137" s="75" t="s">
        <v>42</v>
      </c>
      <c r="AB3137" t="s">
        <v>9281</v>
      </c>
      <c r="AC3137" s="18">
        <v>0</v>
      </c>
      <c r="AD3137" s="18">
        <v>0</v>
      </c>
      <c r="AE3137" s="18" t="s">
        <v>122</v>
      </c>
      <c r="AF3137" s="96" t="s">
        <v>45</v>
      </c>
      <c r="AH3137" t="s">
        <v>66</v>
      </c>
    </row>
    <row r="3138" spans="1:36" ht="15" customHeight="1" x14ac:dyDescent="0.2">
      <c r="A3138" s="53">
        <v>46161</v>
      </c>
      <c r="B3138" s="18" t="s">
        <v>6431</v>
      </c>
      <c r="C3138" s="18" t="s">
        <v>6504</v>
      </c>
      <c r="D3138" s="18" t="s">
        <v>203</v>
      </c>
      <c r="E3138" s="18">
        <v>2</v>
      </c>
      <c r="F3138" s="91" t="s">
        <v>4429</v>
      </c>
      <c r="G3138" s="91" t="s">
        <v>2801</v>
      </c>
      <c r="M3138" s="18">
        <v>312998</v>
      </c>
      <c r="N3138" s="18">
        <v>48190066</v>
      </c>
      <c r="O3138" s="86" t="s">
        <v>49</v>
      </c>
      <c r="P3138" s="91" t="s">
        <v>158</v>
      </c>
      <c r="S3138" s="91" t="s">
        <v>9282</v>
      </c>
      <c r="T3138" s="91" t="s">
        <v>396</v>
      </c>
      <c r="U3138" s="75">
        <v>0.56597222222222221</v>
      </c>
      <c r="V3138" s="75">
        <v>0.5756944444444444</v>
      </c>
      <c r="W3138" s="75">
        <v>0.5708333333333333</v>
      </c>
      <c r="X3138" s="75" t="s">
        <v>42</v>
      </c>
      <c r="Y3138" s="75" t="s">
        <v>42</v>
      </c>
      <c r="Z3138" s="75" t="s">
        <v>42</v>
      </c>
      <c r="AA3138" s="75" t="s">
        <v>42</v>
      </c>
      <c r="AB3138" t="s">
        <v>9283</v>
      </c>
      <c r="AC3138" s="18">
        <v>0</v>
      </c>
      <c r="AD3138" s="18">
        <v>0</v>
      </c>
      <c r="AE3138" s="18" t="s">
        <v>87</v>
      </c>
      <c r="AF3138" s="96" t="s">
        <v>45</v>
      </c>
      <c r="AH3138" t="s">
        <v>66</v>
      </c>
    </row>
    <row r="3139" spans="1:36" ht="15" customHeight="1" x14ac:dyDescent="0.2">
      <c r="A3139" s="53">
        <v>46161</v>
      </c>
      <c r="B3139" s="18" t="s">
        <v>6431</v>
      </c>
      <c r="C3139" s="18" t="s">
        <v>6504</v>
      </c>
      <c r="D3139" s="18" t="s">
        <v>203</v>
      </c>
      <c r="E3139" s="18">
        <v>2</v>
      </c>
      <c r="F3139" s="91" t="s">
        <v>4429</v>
      </c>
      <c r="G3139" s="91" t="s">
        <v>480</v>
      </c>
      <c r="M3139" s="18">
        <v>313077</v>
      </c>
      <c r="N3139" s="18">
        <v>48190091</v>
      </c>
      <c r="O3139" s="86" t="s">
        <v>49</v>
      </c>
      <c r="P3139" s="91" t="s">
        <v>211</v>
      </c>
      <c r="S3139" s="91" t="s">
        <v>9284</v>
      </c>
      <c r="T3139" s="91" t="s">
        <v>136</v>
      </c>
      <c r="U3139" s="75">
        <v>0.57361111111111107</v>
      </c>
      <c r="V3139" s="75">
        <v>0.59375</v>
      </c>
      <c r="W3139" s="75">
        <v>0.57430555555555551</v>
      </c>
      <c r="X3139" s="75" t="s">
        <v>42</v>
      </c>
      <c r="Y3139" s="75">
        <v>0.57499999999999996</v>
      </c>
      <c r="Z3139" s="75" t="s">
        <v>42</v>
      </c>
      <c r="AA3139" s="75" t="s">
        <v>42</v>
      </c>
      <c r="AB3139" t="s">
        <v>9285</v>
      </c>
      <c r="AC3139" s="18">
        <v>0</v>
      </c>
      <c r="AD3139" s="18">
        <v>0</v>
      </c>
      <c r="AE3139" s="18" t="s">
        <v>138</v>
      </c>
      <c r="AF3139" s="96" t="s">
        <v>56</v>
      </c>
      <c r="AH3139" t="s">
        <v>66</v>
      </c>
    </row>
    <row r="3140" spans="1:36" ht="15" customHeight="1" x14ac:dyDescent="0.2">
      <c r="A3140" s="53">
        <v>46161</v>
      </c>
      <c r="B3140" s="18" t="s">
        <v>6431</v>
      </c>
      <c r="C3140" s="18" t="s">
        <v>6530</v>
      </c>
      <c r="D3140" s="18" t="s">
        <v>203</v>
      </c>
      <c r="E3140" s="18">
        <v>2</v>
      </c>
      <c r="F3140" s="91" t="s">
        <v>3607</v>
      </c>
      <c r="G3140" s="91" t="s">
        <v>411</v>
      </c>
      <c r="M3140" s="18">
        <v>313310</v>
      </c>
      <c r="N3140" s="18">
        <v>48190186</v>
      </c>
      <c r="O3140" s="86" t="s">
        <v>36</v>
      </c>
      <c r="P3140" s="91" t="s">
        <v>37</v>
      </c>
      <c r="Q3140" s="91" t="s">
        <v>21</v>
      </c>
      <c r="S3140" s="91" t="s">
        <v>9286</v>
      </c>
      <c r="T3140" s="91" t="s">
        <v>213</v>
      </c>
      <c r="U3140" s="75">
        <v>0.61944444444444446</v>
      </c>
      <c r="V3140" s="75">
        <v>0.63958333333333328</v>
      </c>
      <c r="W3140" s="75">
        <v>0.61944444444444446</v>
      </c>
      <c r="X3140" s="75" t="s">
        <v>42</v>
      </c>
      <c r="Y3140" s="75" t="s">
        <v>42</v>
      </c>
      <c r="Z3140" s="75" t="s">
        <v>42</v>
      </c>
      <c r="AA3140" s="75" t="s">
        <v>42</v>
      </c>
      <c r="AB3140" t="s">
        <v>9287</v>
      </c>
      <c r="AC3140" s="18">
        <v>0</v>
      </c>
      <c r="AD3140" s="18">
        <v>0</v>
      </c>
      <c r="AE3140" s="18" t="s">
        <v>215</v>
      </c>
      <c r="AF3140" s="96" t="s">
        <v>56</v>
      </c>
      <c r="AH3140" t="s">
        <v>66</v>
      </c>
    </row>
    <row r="3141" spans="1:36" ht="15" customHeight="1" x14ac:dyDescent="0.2">
      <c r="A3141" s="53">
        <v>46161</v>
      </c>
      <c r="B3141" s="18" t="s">
        <v>6431</v>
      </c>
      <c r="C3141" s="18" t="s">
        <v>6530</v>
      </c>
      <c r="D3141" s="18" t="s">
        <v>203</v>
      </c>
      <c r="E3141" s="18">
        <v>2</v>
      </c>
      <c r="F3141" s="91" t="s">
        <v>244</v>
      </c>
      <c r="G3141" s="91" t="s">
        <v>371</v>
      </c>
      <c r="M3141" s="18">
        <v>313214</v>
      </c>
      <c r="N3141" s="18">
        <v>48190187</v>
      </c>
      <c r="O3141" s="86" t="s">
        <v>49</v>
      </c>
      <c r="P3141" s="91" t="s">
        <v>37</v>
      </c>
      <c r="Q3141" s="91" t="s">
        <v>117</v>
      </c>
      <c r="R3141" s="91" t="s">
        <v>51</v>
      </c>
      <c r="S3141" s="91" t="s">
        <v>9288</v>
      </c>
      <c r="T3141" s="91" t="s">
        <v>150</v>
      </c>
      <c r="U3141" s="75">
        <v>0.58402777777777781</v>
      </c>
      <c r="V3141" s="75">
        <v>0.60138888888888886</v>
      </c>
      <c r="W3141" s="75">
        <v>0.58750000000000002</v>
      </c>
      <c r="X3141" s="75">
        <v>46156</v>
      </c>
      <c r="Y3141" s="75" t="s">
        <v>42</v>
      </c>
      <c r="Z3141" s="75" t="s">
        <v>42</v>
      </c>
      <c r="AA3141" s="75" t="s">
        <v>42</v>
      </c>
      <c r="AB3141" t="s">
        <v>9289</v>
      </c>
      <c r="AC3141" s="18">
        <v>0</v>
      </c>
      <c r="AD3141" s="18">
        <v>1</v>
      </c>
      <c r="AE3141" s="18" t="s">
        <v>423</v>
      </c>
      <c r="AF3141" s="96" t="s">
        <v>56</v>
      </c>
      <c r="AH3141" t="s">
        <v>46</v>
      </c>
    </row>
    <row r="3142" spans="1:36" ht="15" customHeight="1" x14ac:dyDescent="0.2">
      <c r="A3142" s="53">
        <v>46161</v>
      </c>
      <c r="B3142" s="18" t="s">
        <v>6431</v>
      </c>
      <c r="C3142" s="18" t="s">
        <v>6530</v>
      </c>
      <c r="D3142" s="18" t="s">
        <v>203</v>
      </c>
      <c r="E3142" s="18">
        <v>2</v>
      </c>
      <c r="F3142" s="91" t="s">
        <v>216</v>
      </c>
      <c r="G3142" s="91" t="s">
        <v>471</v>
      </c>
      <c r="M3142" s="18">
        <v>313387</v>
      </c>
      <c r="N3142" s="18">
        <v>48190200</v>
      </c>
      <c r="O3142" s="86" t="s">
        <v>49</v>
      </c>
      <c r="P3142" s="91" t="s">
        <v>37</v>
      </c>
      <c r="Q3142" s="91" t="s">
        <v>61</v>
      </c>
      <c r="S3142" s="91" t="s">
        <v>9290</v>
      </c>
      <c r="T3142" s="91" t="s">
        <v>9291</v>
      </c>
      <c r="U3142" s="75">
        <v>0.58611111111111114</v>
      </c>
      <c r="V3142" s="75">
        <v>0.60138888888888886</v>
      </c>
      <c r="W3142" s="75">
        <v>0.58611111111111114</v>
      </c>
      <c r="X3142" s="75" t="s">
        <v>42</v>
      </c>
      <c r="Y3142" s="75" t="s">
        <v>42</v>
      </c>
      <c r="Z3142" s="75" t="s">
        <v>42</v>
      </c>
      <c r="AA3142" s="75" t="s">
        <v>42</v>
      </c>
      <c r="AB3142" t="s">
        <v>9292</v>
      </c>
      <c r="AC3142" s="18">
        <v>0</v>
      </c>
      <c r="AD3142" s="18">
        <v>0</v>
      </c>
      <c r="AE3142" s="18" t="s">
        <v>475</v>
      </c>
      <c r="AF3142" s="96" t="s">
        <v>56</v>
      </c>
      <c r="AH3142" t="s">
        <v>66</v>
      </c>
    </row>
    <row r="3143" spans="1:36" ht="15" customHeight="1" x14ac:dyDescent="0.2">
      <c r="A3143" s="53">
        <v>46161</v>
      </c>
      <c r="B3143" s="18" t="s">
        <v>6431</v>
      </c>
      <c r="C3143" s="18" t="s">
        <v>6530</v>
      </c>
      <c r="D3143" s="18" t="s">
        <v>203</v>
      </c>
      <c r="E3143" s="18">
        <v>2</v>
      </c>
      <c r="F3143" s="91" t="s">
        <v>3607</v>
      </c>
      <c r="G3143" s="91" t="s">
        <v>476</v>
      </c>
      <c r="M3143" s="18">
        <v>313323</v>
      </c>
      <c r="N3143" s="18">
        <v>48190261</v>
      </c>
      <c r="O3143" s="86" t="s">
        <v>36</v>
      </c>
      <c r="P3143" s="91" t="s">
        <v>80</v>
      </c>
      <c r="S3143" s="91" t="s">
        <v>6505</v>
      </c>
      <c r="T3143" s="91" t="s">
        <v>259</v>
      </c>
      <c r="U3143" s="75">
        <v>0.59166666666666667</v>
      </c>
      <c r="V3143" s="75">
        <v>0.60069444444444442</v>
      </c>
      <c r="W3143" s="75">
        <v>0.59305555555555556</v>
      </c>
      <c r="X3143" s="75" t="s">
        <v>42</v>
      </c>
      <c r="Y3143" s="75" t="s">
        <v>42</v>
      </c>
      <c r="Z3143" s="75" t="s">
        <v>42</v>
      </c>
      <c r="AA3143" s="75" t="s">
        <v>42</v>
      </c>
      <c r="AB3143" t="s">
        <v>9293</v>
      </c>
      <c r="AC3143" s="18">
        <v>0</v>
      </c>
      <c r="AD3143" s="18">
        <v>0</v>
      </c>
      <c r="AE3143" s="18" t="s">
        <v>261</v>
      </c>
      <c r="AF3143" s="96" t="s">
        <v>56</v>
      </c>
      <c r="AH3143" t="s">
        <v>66</v>
      </c>
    </row>
    <row r="3144" spans="1:36" ht="15" customHeight="1" x14ac:dyDescent="0.2">
      <c r="A3144" s="53">
        <v>46161</v>
      </c>
      <c r="B3144" s="18" t="s">
        <v>6431</v>
      </c>
      <c r="C3144" s="18" t="s">
        <v>6530</v>
      </c>
      <c r="D3144" s="18" t="s">
        <v>203</v>
      </c>
      <c r="E3144" s="18">
        <v>2</v>
      </c>
      <c r="F3144" s="91" t="s">
        <v>4374</v>
      </c>
      <c r="G3144" s="91" t="s">
        <v>394</v>
      </c>
      <c r="M3144" s="18">
        <v>313221</v>
      </c>
      <c r="N3144" s="18">
        <v>48190283</v>
      </c>
      <c r="O3144" s="86" t="s">
        <v>49</v>
      </c>
      <c r="P3144" s="91" t="s">
        <v>37</v>
      </c>
      <c r="Q3144" s="91" t="s">
        <v>38</v>
      </c>
      <c r="R3144" s="91" t="s">
        <v>671</v>
      </c>
      <c r="S3144" s="91" t="s">
        <v>5093</v>
      </c>
      <c r="T3144" s="91" t="s">
        <v>85</v>
      </c>
      <c r="U3144" s="75">
        <v>0.59236111111111112</v>
      </c>
      <c r="V3144" s="75">
        <v>0.64930555555555558</v>
      </c>
      <c r="W3144" s="75">
        <v>0.59236111111111112</v>
      </c>
      <c r="X3144" s="75" t="s">
        <v>42</v>
      </c>
      <c r="Y3144" s="75" t="s">
        <v>42</v>
      </c>
      <c r="Z3144" s="75" t="s">
        <v>42</v>
      </c>
      <c r="AA3144" s="75" t="s">
        <v>42</v>
      </c>
      <c r="AB3144" t="s">
        <v>9294</v>
      </c>
      <c r="AC3144" s="18">
        <v>0</v>
      </c>
      <c r="AD3144" s="18">
        <v>1</v>
      </c>
      <c r="AE3144" s="18" t="s">
        <v>87</v>
      </c>
      <c r="AF3144" s="96" t="s">
        <v>56</v>
      </c>
      <c r="AH3144" t="s">
        <v>46</v>
      </c>
    </row>
    <row r="3145" spans="1:36" ht="15" customHeight="1" x14ac:dyDescent="0.2">
      <c r="A3145" s="53">
        <v>46161</v>
      </c>
      <c r="B3145" s="18" t="s">
        <v>6431</v>
      </c>
      <c r="C3145" s="18" t="s">
        <v>6530</v>
      </c>
      <c r="D3145" s="18" t="s">
        <v>203</v>
      </c>
      <c r="E3145" s="18">
        <v>2</v>
      </c>
      <c r="F3145" s="91" t="s">
        <v>216</v>
      </c>
      <c r="G3145" s="91" t="s">
        <v>2407</v>
      </c>
      <c r="M3145" s="18">
        <v>313399</v>
      </c>
      <c r="N3145" s="18">
        <v>48190425</v>
      </c>
      <c r="O3145" s="86" t="s">
        <v>49</v>
      </c>
      <c r="P3145" s="91" t="s">
        <v>37</v>
      </c>
      <c r="Q3145" s="91" t="s">
        <v>39</v>
      </c>
      <c r="R3145" s="91" t="s">
        <v>39</v>
      </c>
      <c r="S3145" s="91" t="s">
        <v>9295</v>
      </c>
      <c r="T3145" s="91" t="s">
        <v>108</v>
      </c>
      <c r="U3145" s="75">
        <v>0.60972222222222217</v>
      </c>
      <c r="V3145" s="75">
        <v>0.67569444444444449</v>
      </c>
      <c r="W3145" s="75"/>
      <c r="X3145" s="75" t="s">
        <v>42</v>
      </c>
      <c r="Y3145" s="75" t="s">
        <v>42</v>
      </c>
      <c r="Z3145" s="75" t="s">
        <v>42</v>
      </c>
      <c r="AA3145" s="75" t="s">
        <v>42</v>
      </c>
      <c r="AB3145" t="s">
        <v>9296</v>
      </c>
      <c r="AC3145" s="18">
        <v>0</v>
      </c>
      <c r="AD3145" s="18">
        <v>1</v>
      </c>
      <c r="AE3145" s="18" t="s">
        <v>110</v>
      </c>
      <c r="AF3145" s="96" t="s">
        <v>56</v>
      </c>
      <c r="AH3145" t="s">
        <v>46</v>
      </c>
    </row>
    <row r="3146" spans="1:36" ht="15" customHeight="1" x14ac:dyDescent="0.2">
      <c r="A3146" s="53">
        <v>46161</v>
      </c>
      <c r="B3146" s="18" t="s">
        <v>6431</v>
      </c>
      <c r="C3146" s="18" t="s">
        <v>6530</v>
      </c>
      <c r="D3146" s="18" t="s">
        <v>203</v>
      </c>
      <c r="E3146" s="18">
        <v>2</v>
      </c>
      <c r="F3146" s="91" t="s">
        <v>216</v>
      </c>
      <c r="G3146" s="91" t="s">
        <v>471</v>
      </c>
      <c r="M3146" s="18">
        <v>313740</v>
      </c>
      <c r="N3146" s="18">
        <v>48190459</v>
      </c>
      <c r="O3146" s="86" t="s">
        <v>49</v>
      </c>
      <c r="P3146" s="91" t="s">
        <v>844</v>
      </c>
      <c r="S3146" s="91" t="s">
        <v>3217</v>
      </c>
      <c r="T3146" s="91" t="s">
        <v>71</v>
      </c>
      <c r="U3146" s="75">
        <v>0.60902777777777772</v>
      </c>
      <c r="V3146" s="75">
        <v>0.7104166666666667</v>
      </c>
      <c r="W3146" s="75">
        <v>0.61458333333333337</v>
      </c>
      <c r="X3146" s="75" t="s">
        <v>42</v>
      </c>
      <c r="Y3146" s="75" t="s">
        <v>42</v>
      </c>
      <c r="Z3146" s="75" t="s">
        <v>42</v>
      </c>
      <c r="AA3146" s="75" t="s">
        <v>42</v>
      </c>
      <c r="AB3146" t="s">
        <v>9297</v>
      </c>
      <c r="AC3146" s="18">
        <v>0</v>
      </c>
      <c r="AD3146" s="18">
        <v>0</v>
      </c>
      <c r="AE3146" s="18" t="s">
        <v>73</v>
      </c>
      <c r="AF3146" s="96" t="s">
        <v>45</v>
      </c>
      <c r="AH3146" t="s">
        <v>66</v>
      </c>
    </row>
    <row r="3147" spans="1:36" ht="15" customHeight="1" x14ac:dyDescent="0.2">
      <c r="A3147" s="53">
        <v>46161</v>
      </c>
      <c r="B3147" s="18" t="s">
        <v>6431</v>
      </c>
      <c r="C3147" s="18" t="s">
        <v>6530</v>
      </c>
      <c r="D3147" s="18" t="s">
        <v>203</v>
      </c>
      <c r="E3147" s="18">
        <v>2</v>
      </c>
      <c r="F3147" s="91" t="s">
        <v>216</v>
      </c>
      <c r="G3147" s="91" t="s">
        <v>471</v>
      </c>
      <c r="M3147" s="18">
        <v>313753</v>
      </c>
      <c r="N3147" s="18">
        <v>48190482</v>
      </c>
      <c r="O3147" s="86" t="s">
        <v>49</v>
      </c>
      <c r="P3147" s="91" t="s">
        <v>39</v>
      </c>
      <c r="R3147" s="91" t="s">
        <v>746</v>
      </c>
      <c r="S3147" s="91" t="s">
        <v>3217</v>
      </c>
      <c r="T3147" s="91" t="s">
        <v>71</v>
      </c>
      <c r="U3147" s="75">
        <v>0.6118055555555556</v>
      </c>
      <c r="V3147" s="75">
        <v>0.7104166666666667</v>
      </c>
      <c r="W3147" s="75">
        <v>0.61250000000000004</v>
      </c>
      <c r="X3147" s="75" t="s">
        <v>42</v>
      </c>
      <c r="Y3147" s="75" t="s">
        <v>42</v>
      </c>
      <c r="Z3147" s="75" t="s">
        <v>42</v>
      </c>
      <c r="AA3147" s="75" t="s">
        <v>42</v>
      </c>
      <c r="AB3147" t="s">
        <v>9298</v>
      </c>
      <c r="AC3147" s="18">
        <v>0</v>
      </c>
      <c r="AD3147" s="18">
        <v>2</v>
      </c>
      <c r="AE3147" s="18" t="s">
        <v>73</v>
      </c>
      <c r="AF3147" s="96" t="s">
        <v>45</v>
      </c>
      <c r="AH3147" t="s">
        <v>58</v>
      </c>
      <c r="AJ3147" t="s">
        <v>9299</v>
      </c>
    </row>
    <row r="3148" spans="1:36" ht="15" customHeight="1" x14ac:dyDescent="0.2">
      <c r="A3148" s="53">
        <v>46161</v>
      </c>
      <c r="B3148" s="18" t="s">
        <v>6431</v>
      </c>
      <c r="C3148" s="18" t="s">
        <v>6530</v>
      </c>
      <c r="D3148" s="18" t="s">
        <v>203</v>
      </c>
      <c r="E3148" s="18">
        <v>2</v>
      </c>
      <c r="F3148" s="91" t="s">
        <v>248</v>
      </c>
      <c r="G3148" s="91" t="s">
        <v>437</v>
      </c>
      <c r="M3148" s="18">
        <v>313391</v>
      </c>
      <c r="N3148" s="18">
        <v>48190509</v>
      </c>
      <c r="O3148" s="86" t="s">
        <v>250</v>
      </c>
      <c r="P3148" s="91" t="s">
        <v>37</v>
      </c>
      <c r="Q3148" s="91" t="s">
        <v>211</v>
      </c>
      <c r="S3148" s="91" t="s">
        <v>9300</v>
      </c>
      <c r="T3148" s="91" t="s">
        <v>4120</v>
      </c>
      <c r="U3148" s="75">
        <v>0.61805555555555558</v>
      </c>
      <c r="V3148" s="75"/>
      <c r="W3148" s="75">
        <v>0.61805555555555558</v>
      </c>
      <c r="X3148" s="75" t="s">
        <v>42</v>
      </c>
      <c r="Y3148" s="75">
        <v>0.61875000000000002</v>
      </c>
      <c r="Z3148" s="75" t="s">
        <v>42</v>
      </c>
      <c r="AA3148" s="75" t="s">
        <v>42</v>
      </c>
      <c r="AB3148" t="s">
        <v>9301</v>
      </c>
      <c r="AC3148" s="18">
        <v>0</v>
      </c>
      <c r="AD3148" s="18">
        <v>0</v>
      </c>
      <c r="AE3148" s="18" t="s">
        <v>3094</v>
      </c>
      <c r="AF3148" s="96" t="s">
        <v>56</v>
      </c>
      <c r="AH3148" t="s">
        <v>66</v>
      </c>
    </row>
    <row r="3149" spans="1:36" ht="15" customHeight="1" x14ac:dyDescent="0.2">
      <c r="A3149" s="53">
        <v>46161</v>
      </c>
      <c r="B3149" s="18" t="s">
        <v>6431</v>
      </c>
      <c r="C3149" s="18" t="s">
        <v>6530</v>
      </c>
      <c r="D3149" s="18" t="s">
        <v>203</v>
      </c>
      <c r="E3149" s="18">
        <v>2</v>
      </c>
      <c r="F3149" s="91" t="s">
        <v>4374</v>
      </c>
      <c r="G3149" s="91" t="s">
        <v>1506</v>
      </c>
      <c r="M3149" s="18">
        <v>313401</v>
      </c>
      <c r="N3149" s="18">
        <v>48190533</v>
      </c>
      <c r="O3149" s="86" t="s">
        <v>49</v>
      </c>
      <c r="P3149" s="91" t="s">
        <v>37</v>
      </c>
      <c r="Q3149" s="91" t="s">
        <v>711</v>
      </c>
      <c r="S3149" s="91" t="s">
        <v>9302</v>
      </c>
      <c r="T3149" s="91" t="s">
        <v>396</v>
      </c>
      <c r="U3149" s="75">
        <v>0.64722222222222225</v>
      </c>
      <c r="V3149" s="75">
        <v>0.6694444444444444</v>
      </c>
      <c r="W3149" s="75">
        <v>0.64722222222222225</v>
      </c>
      <c r="X3149" s="75" t="s">
        <v>42</v>
      </c>
      <c r="Y3149" s="75" t="s">
        <v>42</v>
      </c>
      <c r="Z3149" s="75" t="s">
        <v>42</v>
      </c>
      <c r="AA3149" s="75" t="s">
        <v>42</v>
      </c>
      <c r="AB3149" t="s">
        <v>9303</v>
      </c>
      <c r="AC3149" s="18">
        <v>0</v>
      </c>
      <c r="AD3149" s="18">
        <v>0</v>
      </c>
      <c r="AE3149" s="18" t="s">
        <v>87</v>
      </c>
      <c r="AF3149" s="96" t="s">
        <v>56</v>
      </c>
      <c r="AH3149" t="s">
        <v>66</v>
      </c>
    </row>
    <row r="3150" spans="1:36" ht="15" customHeight="1" x14ac:dyDescent="0.2">
      <c r="A3150" s="53">
        <v>46161</v>
      </c>
      <c r="B3150" s="18" t="s">
        <v>6431</v>
      </c>
      <c r="C3150" s="18" t="s">
        <v>6530</v>
      </c>
      <c r="D3150" s="18" t="s">
        <v>203</v>
      </c>
      <c r="E3150" s="18">
        <v>2</v>
      </c>
      <c r="F3150" s="91" t="s">
        <v>244</v>
      </c>
      <c r="G3150" s="91" t="s">
        <v>398</v>
      </c>
      <c r="M3150" s="18">
        <v>313208</v>
      </c>
      <c r="N3150" s="18">
        <v>48190553</v>
      </c>
      <c r="O3150" s="86" t="s">
        <v>49</v>
      </c>
      <c r="P3150" s="91" t="s">
        <v>142</v>
      </c>
      <c r="S3150" s="91" t="s">
        <v>427</v>
      </c>
      <c r="T3150" s="91" t="s">
        <v>71</v>
      </c>
      <c r="U3150" s="75">
        <v>0.61805555555555558</v>
      </c>
      <c r="V3150" s="75">
        <v>0.63194444444444442</v>
      </c>
      <c r="W3150" s="75">
        <v>0.62083333333333335</v>
      </c>
      <c r="X3150" s="75" t="s">
        <v>42</v>
      </c>
      <c r="Y3150" s="75" t="s">
        <v>42</v>
      </c>
      <c r="Z3150" s="75" t="s">
        <v>42</v>
      </c>
      <c r="AA3150" s="75" t="s">
        <v>42</v>
      </c>
      <c r="AB3150" t="s">
        <v>9304</v>
      </c>
      <c r="AC3150" s="18">
        <v>0</v>
      </c>
      <c r="AD3150" s="18">
        <v>0</v>
      </c>
      <c r="AE3150" s="18" t="s">
        <v>73</v>
      </c>
      <c r="AF3150" s="96" t="s">
        <v>45</v>
      </c>
      <c r="AH3150" t="s">
        <v>66</v>
      </c>
    </row>
    <row r="3151" spans="1:36" ht="15" customHeight="1" x14ac:dyDescent="0.2">
      <c r="A3151" s="53">
        <v>46161</v>
      </c>
      <c r="B3151" s="18" t="s">
        <v>6431</v>
      </c>
      <c r="C3151" s="18" t="s">
        <v>6530</v>
      </c>
      <c r="D3151" s="18" t="s">
        <v>203</v>
      </c>
      <c r="E3151" s="18">
        <v>2</v>
      </c>
      <c r="F3151" s="91" t="s">
        <v>216</v>
      </c>
      <c r="G3151" s="91" t="s">
        <v>443</v>
      </c>
      <c r="M3151" s="18">
        <v>313165</v>
      </c>
      <c r="N3151" s="18">
        <v>48190581</v>
      </c>
      <c r="O3151" s="86" t="s">
        <v>49</v>
      </c>
      <c r="P3151" s="91" t="s">
        <v>37</v>
      </c>
      <c r="Q3151" s="91" t="s">
        <v>69</v>
      </c>
      <c r="S3151" s="91" t="s">
        <v>376</v>
      </c>
      <c r="T3151" s="91" t="s">
        <v>71</v>
      </c>
      <c r="U3151" s="75">
        <v>0.62013888888888891</v>
      </c>
      <c r="V3151" s="75">
        <v>0.62638888888888888</v>
      </c>
      <c r="W3151" s="75">
        <v>0.62013888888888891</v>
      </c>
      <c r="X3151" s="75" t="s">
        <v>42</v>
      </c>
      <c r="Y3151" s="75" t="s">
        <v>42</v>
      </c>
      <c r="Z3151" s="75" t="s">
        <v>42</v>
      </c>
      <c r="AA3151" s="75" t="s">
        <v>42</v>
      </c>
      <c r="AB3151" t="s">
        <v>9305</v>
      </c>
      <c r="AC3151" s="18">
        <v>0</v>
      </c>
      <c r="AD3151" s="18">
        <v>0</v>
      </c>
      <c r="AE3151" s="18" t="s">
        <v>73</v>
      </c>
      <c r="AF3151" s="96" t="s">
        <v>45</v>
      </c>
      <c r="AG3151" s="85" t="s">
        <v>57</v>
      </c>
      <c r="AH3151" t="s">
        <v>66</v>
      </c>
    </row>
    <row r="3152" spans="1:36" ht="15" customHeight="1" x14ac:dyDescent="0.2">
      <c r="A3152" s="53">
        <v>46161</v>
      </c>
      <c r="B3152" s="18" t="s">
        <v>6431</v>
      </c>
      <c r="C3152" s="18" t="s">
        <v>6530</v>
      </c>
      <c r="D3152" s="18" t="s">
        <v>203</v>
      </c>
      <c r="E3152" s="18">
        <v>2</v>
      </c>
      <c r="F3152" s="91" t="s">
        <v>4429</v>
      </c>
      <c r="G3152" s="91" t="s">
        <v>465</v>
      </c>
      <c r="M3152" s="18">
        <v>313567</v>
      </c>
      <c r="N3152" s="18">
        <v>48190667</v>
      </c>
      <c r="O3152" s="86" t="s">
        <v>49</v>
      </c>
      <c r="P3152" s="91" t="s">
        <v>37</v>
      </c>
      <c r="Q3152" s="91" t="s">
        <v>69</v>
      </c>
      <c r="R3152" s="91" t="s">
        <v>750</v>
      </c>
      <c r="S3152" s="91" t="s">
        <v>9306</v>
      </c>
      <c r="T3152" s="91" t="s">
        <v>194</v>
      </c>
      <c r="U3152" s="75">
        <v>0.63402777777777775</v>
      </c>
      <c r="V3152" s="75">
        <v>0.69652777777777775</v>
      </c>
      <c r="W3152" s="75">
        <v>0.63402777777777775</v>
      </c>
      <c r="X3152" s="75" t="s">
        <v>42</v>
      </c>
      <c r="Y3152" s="75" t="s">
        <v>42</v>
      </c>
      <c r="Z3152" s="75" t="s">
        <v>42</v>
      </c>
      <c r="AA3152" s="75" t="s">
        <v>42</v>
      </c>
      <c r="AB3152" t="s">
        <v>9307</v>
      </c>
      <c r="AC3152" s="18">
        <v>0</v>
      </c>
      <c r="AD3152" s="18">
        <v>1</v>
      </c>
      <c r="AE3152" s="18" t="s">
        <v>196</v>
      </c>
      <c r="AF3152" s="96" t="s">
        <v>56</v>
      </c>
      <c r="AH3152" t="s">
        <v>46</v>
      </c>
    </row>
    <row r="3153" spans="1:34" ht="15" customHeight="1" x14ac:dyDescent="0.2">
      <c r="A3153" s="53">
        <v>46161</v>
      </c>
      <c r="B3153" s="18" t="s">
        <v>6431</v>
      </c>
      <c r="C3153" s="18" t="s">
        <v>6530</v>
      </c>
      <c r="D3153" s="18" t="s">
        <v>203</v>
      </c>
      <c r="E3153" s="18">
        <v>2</v>
      </c>
      <c r="F3153" s="91" t="s">
        <v>244</v>
      </c>
      <c r="G3153" s="91" t="s">
        <v>440</v>
      </c>
      <c r="M3153" s="18">
        <v>313608</v>
      </c>
      <c r="N3153" s="18">
        <v>48190707</v>
      </c>
      <c r="O3153" s="86" t="s">
        <v>49</v>
      </c>
      <c r="P3153" s="91" t="s">
        <v>37</v>
      </c>
      <c r="Q3153" s="91" t="s">
        <v>69</v>
      </c>
      <c r="S3153" s="91" t="s">
        <v>9308</v>
      </c>
      <c r="T3153" s="91" t="s">
        <v>85</v>
      </c>
      <c r="U3153" s="75">
        <v>0.6430555555555556</v>
      </c>
      <c r="V3153" s="75">
        <v>0.66041666666666665</v>
      </c>
      <c r="W3153" s="75">
        <v>0.6479166666666667</v>
      </c>
      <c r="X3153" s="75" t="s">
        <v>42</v>
      </c>
      <c r="Y3153" s="75" t="s">
        <v>42</v>
      </c>
      <c r="Z3153" s="75" t="s">
        <v>42</v>
      </c>
      <c r="AA3153" s="75" t="s">
        <v>42</v>
      </c>
      <c r="AB3153" t="s">
        <v>9309</v>
      </c>
      <c r="AC3153" s="18">
        <v>0</v>
      </c>
      <c r="AD3153" s="18">
        <v>0</v>
      </c>
      <c r="AE3153" s="18" t="s">
        <v>87</v>
      </c>
      <c r="AF3153" s="96" t="s">
        <v>56</v>
      </c>
      <c r="AG3153" s="85" t="s">
        <v>57</v>
      </c>
      <c r="AH3153" t="s">
        <v>66</v>
      </c>
    </row>
    <row r="3154" spans="1:34" ht="15" customHeight="1" x14ac:dyDescent="0.2">
      <c r="A3154" s="53">
        <v>46161</v>
      </c>
      <c r="B3154" s="18" t="s">
        <v>6431</v>
      </c>
      <c r="C3154" s="18" t="s">
        <v>6530</v>
      </c>
      <c r="D3154" s="18" t="s">
        <v>203</v>
      </c>
      <c r="E3154" s="18">
        <v>2</v>
      </c>
      <c r="F3154" s="91" t="s">
        <v>4429</v>
      </c>
      <c r="G3154" s="91" t="s">
        <v>403</v>
      </c>
      <c r="M3154" s="18">
        <v>313495</v>
      </c>
      <c r="N3154" s="18">
        <v>48190712</v>
      </c>
      <c r="O3154" s="86" t="s">
        <v>49</v>
      </c>
      <c r="P3154" s="91" t="s">
        <v>37</v>
      </c>
      <c r="Q3154" s="91" t="s">
        <v>69</v>
      </c>
      <c r="S3154" s="91" t="s">
        <v>9310</v>
      </c>
      <c r="T3154" s="91" t="s">
        <v>323</v>
      </c>
      <c r="U3154" s="75">
        <v>0.6381944444444444</v>
      </c>
      <c r="V3154" s="75">
        <v>0.64722222222222225</v>
      </c>
      <c r="W3154" s="75">
        <v>0.64375000000000004</v>
      </c>
      <c r="X3154" s="75" t="s">
        <v>42</v>
      </c>
      <c r="Y3154" s="75" t="s">
        <v>42</v>
      </c>
      <c r="Z3154" s="75" t="s">
        <v>42</v>
      </c>
      <c r="AA3154" s="75" t="s">
        <v>42</v>
      </c>
      <c r="AB3154" t="s">
        <v>9311</v>
      </c>
      <c r="AC3154" s="18">
        <v>0</v>
      </c>
      <c r="AD3154" s="18">
        <v>0</v>
      </c>
      <c r="AE3154" s="18" t="s">
        <v>325</v>
      </c>
      <c r="AF3154" s="96" t="s">
        <v>56</v>
      </c>
      <c r="AH3154" t="s">
        <v>66</v>
      </c>
    </row>
    <row r="3155" spans="1:34" ht="15" customHeight="1" x14ac:dyDescent="0.2">
      <c r="A3155" s="53">
        <v>46161</v>
      </c>
      <c r="B3155" s="18" t="s">
        <v>6431</v>
      </c>
      <c r="C3155" s="18" t="s">
        <v>6530</v>
      </c>
      <c r="D3155" s="18" t="s">
        <v>203</v>
      </c>
      <c r="E3155" s="18">
        <v>2</v>
      </c>
      <c r="F3155" s="91" t="s">
        <v>220</v>
      </c>
      <c r="G3155" s="91" t="s">
        <v>919</v>
      </c>
      <c r="M3155" s="18">
        <v>313614</v>
      </c>
      <c r="N3155" s="18">
        <v>48190767</v>
      </c>
      <c r="O3155" s="86" t="s">
        <v>49</v>
      </c>
      <c r="P3155" s="91" t="s">
        <v>37</v>
      </c>
      <c r="Q3155" s="91" t="s">
        <v>39</v>
      </c>
      <c r="S3155" s="91" t="s">
        <v>4836</v>
      </c>
      <c r="T3155" s="91" t="s">
        <v>101</v>
      </c>
      <c r="U3155" s="75">
        <v>0.65069444444444446</v>
      </c>
      <c r="V3155" s="75">
        <v>0.65416666666666667</v>
      </c>
      <c r="W3155" s="75">
        <v>0.65069444444444446</v>
      </c>
      <c r="X3155" s="75" t="s">
        <v>42</v>
      </c>
      <c r="Y3155" s="75" t="s">
        <v>42</v>
      </c>
      <c r="Z3155" s="75" t="s">
        <v>42</v>
      </c>
      <c r="AA3155" s="75" t="s">
        <v>42</v>
      </c>
      <c r="AB3155" t="s">
        <v>9312</v>
      </c>
      <c r="AC3155" s="18">
        <v>0</v>
      </c>
      <c r="AD3155" s="18">
        <v>0</v>
      </c>
      <c r="AE3155" s="18" t="s">
        <v>138</v>
      </c>
      <c r="AF3155" s="96" t="s">
        <v>56</v>
      </c>
      <c r="AG3155" s="85" t="s">
        <v>57</v>
      </c>
      <c r="AH3155" t="s">
        <v>66</v>
      </c>
    </row>
    <row r="3156" spans="1:34" ht="15" customHeight="1" x14ac:dyDescent="0.2">
      <c r="A3156" s="53">
        <v>46161</v>
      </c>
      <c r="B3156" s="18" t="s">
        <v>6431</v>
      </c>
      <c r="C3156" s="18" t="s">
        <v>6530</v>
      </c>
      <c r="D3156" s="18" t="s">
        <v>203</v>
      </c>
      <c r="E3156" s="18">
        <v>2</v>
      </c>
      <c r="F3156" s="91" t="s">
        <v>244</v>
      </c>
      <c r="G3156" s="91" t="s">
        <v>564</v>
      </c>
      <c r="M3156" s="18">
        <v>313334</v>
      </c>
      <c r="N3156" s="18">
        <v>48190773</v>
      </c>
      <c r="O3156" s="86" t="s">
        <v>49</v>
      </c>
      <c r="P3156" s="91" t="s">
        <v>211</v>
      </c>
      <c r="S3156" s="91" t="s">
        <v>9313</v>
      </c>
      <c r="T3156" s="91" t="s">
        <v>129</v>
      </c>
      <c r="U3156" s="75">
        <v>0.64861111111111114</v>
      </c>
      <c r="V3156" s="75">
        <v>0.65277777777777779</v>
      </c>
      <c r="W3156" s="75">
        <v>0.65</v>
      </c>
      <c r="X3156" s="75" t="s">
        <v>42</v>
      </c>
      <c r="Y3156" s="75" t="s">
        <v>42</v>
      </c>
      <c r="Z3156" s="75" t="s">
        <v>42</v>
      </c>
      <c r="AA3156" s="75" t="s">
        <v>42</v>
      </c>
      <c r="AB3156" t="s">
        <v>9314</v>
      </c>
      <c r="AC3156" s="18">
        <v>0</v>
      </c>
      <c r="AD3156" s="18">
        <v>0</v>
      </c>
      <c r="AE3156" s="18" t="s">
        <v>131</v>
      </c>
      <c r="AF3156" s="96" t="s">
        <v>56</v>
      </c>
      <c r="AH3156" t="s">
        <v>66</v>
      </c>
    </row>
    <row r="3157" spans="1:34" ht="15" customHeight="1" x14ac:dyDescent="0.2">
      <c r="A3157" s="53">
        <v>46161</v>
      </c>
      <c r="B3157" s="18" t="s">
        <v>6431</v>
      </c>
      <c r="C3157" s="18" t="s">
        <v>6530</v>
      </c>
      <c r="D3157" s="18" t="s">
        <v>203</v>
      </c>
      <c r="E3157" s="18">
        <v>2</v>
      </c>
      <c r="F3157" s="91" t="s">
        <v>4429</v>
      </c>
      <c r="G3157" s="91" t="s">
        <v>403</v>
      </c>
      <c r="M3157" s="18">
        <v>313483</v>
      </c>
      <c r="N3157" s="18">
        <v>48190815</v>
      </c>
      <c r="O3157" s="86" t="s">
        <v>49</v>
      </c>
      <c r="P3157" s="91" t="s">
        <v>37</v>
      </c>
      <c r="Q3157" s="91" t="s">
        <v>117</v>
      </c>
      <c r="R3157" s="91" t="s">
        <v>51</v>
      </c>
      <c r="S3157" s="91" t="s">
        <v>9315</v>
      </c>
      <c r="T3157" s="91" t="s">
        <v>396</v>
      </c>
      <c r="U3157" s="75">
        <v>0.64930555555555558</v>
      </c>
      <c r="V3157" s="75">
        <v>0.69027777777777777</v>
      </c>
      <c r="W3157" s="75">
        <v>0.65555555555555556</v>
      </c>
      <c r="X3157" s="75">
        <v>0.65416666666666667</v>
      </c>
      <c r="Y3157" s="75" t="s">
        <v>42</v>
      </c>
      <c r="Z3157" s="75" t="s">
        <v>42</v>
      </c>
      <c r="AA3157" s="75" t="s">
        <v>42</v>
      </c>
      <c r="AB3157" t="s">
        <v>9316</v>
      </c>
      <c r="AC3157" s="18">
        <v>0</v>
      </c>
      <c r="AD3157" s="18">
        <v>1</v>
      </c>
      <c r="AE3157" s="18" t="s">
        <v>162</v>
      </c>
      <c r="AF3157" s="96" t="s">
        <v>56</v>
      </c>
      <c r="AH3157" t="s">
        <v>46</v>
      </c>
    </row>
    <row r="3158" spans="1:34" ht="15" customHeight="1" x14ac:dyDescent="0.2">
      <c r="A3158" s="53">
        <v>46161</v>
      </c>
      <c r="B3158" s="18" t="s">
        <v>6431</v>
      </c>
      <c r="C3158" s="18" t="s">
        <v>6530</v>
      </c>
      <c r="D3158" s="18" t="s">
        <v>203</v>
      </c>
      <c r="E3158" s="18">
        <v>2</v>
      </c>
      <c r="F3158" s="91" t="s">
        <v>4429</v>
      </c>
      <c r="G3158" s="91" t="s">
        <v>1006</v>
      </c>
      <c r="M3158" s="18">
        <v>313565</v>
      </c>
      <c r="N3158" s="18">
        <v>48190846</v>
      </c>
      <c r="O3158" s="86" t="s">
        <v>49</v>
      </c>
      <c r="P3158" s="91" t="s">
        <v>37</v>
      </c>
      <c r="Q3158" s="91" t="s">
        <v>117</v>
      </c>
      <c r="R3158" s="91" t="s">
        <v>51</v>
      </c>
      <c r="S3158" s="91" t="s">
        <v>9317</v>
      </c>
      <c r="T3158" s="91" t="s">
        <v>254</v>
      </c>
      <c r="U3158" s="75">
        <v>0.65277777777777779</v>
      </c>
      <c r="V3158" s="75">
        <v>0.67152777777777772</v>
      </c>
      <c r="W3158" s="75">
        <v>0.65277777777777779</v>
      </c>
      <c r="X3158" s="75">
        <v>0.66041666666666665</v>
      </c>
      <c r="Y3158" s="75" t="s">
        <v>42</v>
      </c>
      <c r="Z3158" s="75" t="s">
        <v>42</v>
      </c>
      <c r="AA3158" s="75" t="s">
        <v>42</v>
      </c>
      <c r="AB3158" t="s">
        <v>9318</v>
      </c>
      <c r="AC3158" s="18">
        <v>0</v>
      </c>
      <c r="AD3158" s="18">
        <v>1</v>
      </c>
      <c r="AE3158" s="18" t="s">
        <v>256</v>
      </c>
      <c r="AF3158" s="96" t="s">
        <v>45</v>
      </c>
      <c r="AH3158" t="s">
        <v>46</v>
      </c>
    </row>
    <row r="3159" spans="1:34" ht="15" customHeight="1" x14ac:dyDescent="0.2">
      <c r="A3159" s="53">
        <v>46161</v>
      </c>
      <c r="B3159" s="18" t="s">
        <v>6431</v>
      </c>
      <c r="C3159" s="18" t="s">
        <v>6530</v>
      </c>
      <c r="D3159" s="18" t="s">
        <v>203</v>
      </c>
      <c r="E3159" s="18">
        <v>2</v>
      </c>
      <c r="F3159" s="91" t="s">
        <v>248</v>
      </c>
      <c r="G3159" s="91" t="s">
        <v>835</v>
      </c>
      <c r="M3159" s="18">
        <v>313486</v>
      </c>
      <c r="N3159" s="18">
        <v>48190855</v>
      </c>
      <c r="O3159" s="86" t="s">
        <v>250</v>
      </c>
      <c r="P3159" s="91" t="s">
        <v>37</v>
      </c>
      <c r="Q3159" s="91" t="s">
        <v>319</v>
      </c>
      <c r="R3159" s="91" t="s">
        <v>811</v>
      </c>
      <c r="S3159" s="91" t="s">
        <v>9319</v>
      </c>
      <c r="T3159" s="91" t="s">
        <v>497</v>
      </c>
      <c r="U3159" s="75">
        <v>0.65555555555555556</v>
      </c>
      <c r="V3159" s="75"/>
      <c r="W3159" s="75">
        <v>0.65625</v>
      </c>
      <c r="X3159" s="75" t="s">
        <v>42</v>
      </c>
      <c r="Y3159" s="75" t="s">
        <v>42</v>
      </c>
      <c r="Z3159" s="75" t="s">
        <v>42</v>
      </c>
      <c r="AA3159" s="75" t="s">
        <v>42</v>
      </c>
      <c r="AB3159" t="s">
        <v>9320</v>
      </c>
      <c r="AC3159" s="18">
        <v>1</v>
      </c>
      <c r="AD3159" s="18">
        <v>0</v>
      </c>
      <c r="AE3159" s="18" t="s">
        <v>65</v>
      </c>
      <c r="AF3159" s="96" t="s">
        <v>56</v>
      </c>
      <c r="AH3159" t="s">
        <v>46</v>
      </c>
    </row>
    <row r="3160" spans="1:34" ht="15" customHeight="1" x14ac:dyDescent="0.2">
      <c r="A3160" s="53">
        <v>46161</v>
      </c>
      <c r="B3160" s="18" t="s">
        <v>6371</v>
      </c>
      <c r="C3160" s="18" t="s">
        <v>6372</v>
      </c>
      <c r="D3160" s="18" t="s">
        <v>203</v>
      </c>
      <c r="E3160" s="18">
        <v>2</v>
      </c>
      <c r="F3160" s="91" t="s">
        <v>244</v>
      </c>
      <c r="G3160" s="91" t="s">
        <v>1078</v>
      </c>
      <c r="N3160" s="18">
        <v>48190869</v>
      </c>
      <c r="O3160" s="86" t="s">
        <v>49</v>
      </c>
      <c r="P3160" s="91" t="s">
        <v>37</v>
      </c>
      <c r="Q3160" s="91" t="s">
        <v>61</v>
      </c>
      <c r="S3160" s="91" t="s">
        <v>9321</v>
      </c>
      <c r="T3160" s="91" t="s">
        <v>3139</v>
      </c>
      <c r="U3160" s="75"/>
      <c r="V3160" s="75"/>
      <c r="W3160" s="75"/>
      <c r="X3160" s="75" t="s">
        <v>42</v>
      </c>
      <c r="Y3160" s="75" t="s">
        <v>42</v>
      </c>
      <c r="Z3160" s="75" t="s">
        <v>42</v>
      </c>
      <c r="AA3160" s="75" t="s">
        <v>42</v>
      </c>
      <c r="AB3160" t="s">
        <v>9322</v>
      </c>
      <c r="AC3160" s="18">
        <v>0</v>
      </c>
      <c r="AD3160" s="18">
        <v>0</v>
      </c>
      <c r="AE3160" s="18" t="s">
        <v>3021</v>
      </c>
      <c r="AF3160" s="96" t="s">
        <v>56</v>
      </c>
      <c r="AG3160" s="85" t="s">
        <v>57</v>
      </c>
      <c r="AH3160" t="s">
        <v>66</v>
      </c>
    </row>
    <row r="3161" spans="1:34" ht="15" customHeight="1" x14ac:dyDescent="0.2">
      <c r="A3161" s="53">
        <v>46161</v>
      </c>
      <c r="B3161" s="18" t="s">
        <v>6431</v>
      </c>
      <c r="C3161" s="18" t="s">
        <v>6530</v>
      </c>
      <c r="D3161" s="18" t="s">
        <v>203</v>
      </c>
      <c r="E3161" s="18">
        <v>2</v>
      </c>
      <c r="F3161" s="91" t="s">
        <v>3607</v>
      </c>
      <c r="G3161" s="91" t="s">
        <v>476</v>
      </c>
      <c r="N3161" s="18">
        <v>48190884</v>
      </c>
      <c r="O3161" s="86" t="s">
        <v>36</v>
      </c>
      <c r="P3161" s="91" t="s">
        <v>37</v>
      </c>
      <c r="Q3161" s="91" t="s">
        <v>117</v>
      </c>
      <c r="R3161" s="91" t="s">
        <v>51</v>
      </c>
      <c r="S3161" s="91" t="s">
        <v>9323</v>
      </c>
      <c r="T3161" s="91" t="s">
        <v>213</v>
      </c>
      <c r="U3161" s="75">
        <v>0.65972222222222221</v>
      </c>
      <c r="V3161" s="75">
        <v>0.68263888888888891</v>
      </c>
      <c r="W3161" s="75">
        <v>0.65972222222222221</v>
      </c>
      <c r="X3161" s="75">
        <v>0.66874999999999996</v>
      </c>
      <c r="Y3161" s="75" t="s">
        <v>42</v>
      </c>
      <c r="Z3161" s="75" t="s">
        <v>42</v>
      </c>
      <c r="AA3161" s="75" t="s">
        <v>42</v>
      </c>
      <c r="AB3161" t="s">
        <v>9324</v>
      </c>
      <c r="AC3161" s="18">
        <v>0</v>
      </c>
      <c r="AD3161" s="18">
        <v>1</v>
      </c>
      <c r="AE3161" s="18" t="s">
        <v>261</v>
      </c>
      <c r="AF3161" s="96" t="s">
        <v>56</v>
      </c>
      <c r="AH3161" t="s">
        <v>46</v>
      </c>
    </row>
    <row r="3162" spans="1:34" ht="15" customHeight="1" x14ac:dyDescent="0.2">
      <c r="A3162" s="53">
        <v>46161</v>
      </c>
      <c r="B3162" s="18" t="s">
        <v>6431</v>
      </c>
      <c r="C3162" s="18" t="s">
        <v>6551</v>
      </c>
      <c r="D3162" s="18" t="s">
        <v>203</v>
      </c>
      <c r="E3162" s="18">
        <v>2</v>
      </c>
      <c r="F3162" s="91" t="s">
        <v>220</v>
      </c>
      <c r="G3162" s="91" t="s">
        <v>2723</v>
      </c>
      <c r="M3162" s="18">
        <v>313630</v>
      </c>
      <c r="N3162" s="18">
        <v>48190928</v>
      </c>
      <c r="O3162" s="86" t="s">
        <v>49</v>
      </c>
      <c r="P3162" s="91" t="s">
        <v>37</v>
      </c>
      <c r="Q3162" s="91" t="s">
        <v>38</v>
      </c>
      <c r="R3162" s="91" t="s">
        <v>39</v>
      </c>
      <c r="S3162" s="91" t="s">
        <v>9325</v>
      </c>
      <c r="T3162" s="91" t="s">
        <v>3127</v>
      </c>
      <c r="U3162" s="75">
        <v>0.66805555555555551</v>
      </c>
      <c r="V3162" s="75">
        <v>0.73888888888888893</v>
      </c>
      <c r="W3162" s="75">
        <v>0.66805555555555551</v>
      </c>
      <c r="X3162" s="75" t="s">
        <v>42</v>
      </c>
      <c r="Y3162" s="75" t="s">
        <v>42</v>
      </c>
      <c r="Z3162" s="75" t="s">
        <v>42</v>
      </c>
      <c r="AA3162" s="75" t="s">
        <v>42</v>
      </c>
      <c r="AB3162" t="s">
        <v>9326</v>
      </c>
      <c r="AC3162" s="18">
        <v>0</v>
      </c>
      <c r="AD3162" s="18">
        <v>1</v>
      </c>
      <c r="AE3162" s="18" t="s">
        <v>269</v>
      </c>
      <c r="AF3162" s="96" t="s">
        <v>56</v>
      </c>
      <c r="AG3162" s="85" t="s">
        <v>57</v>
      </c>
      <c r="AH3162" t="s">
        <v>46</v>
      </c>
    </row>
    <row r="3163" spans="1:34" ht="15" customHeight="1" x14ac:dyDescent="0.2">
      <c r="A3163" s="53">
        <v>46161</v>
      </c>
      <c r="B3163" s="18" t="s">
        <v>6431</v>
      </c>
      <c r="C3163" s="18" t="s">
        <v>6530</v>
      </c>
      <c r="D3163" s="18" t="s">
        <v>203</v>
      </c>
      <c r="E3163" s="18">
        <v>2</v>
      </c>
      <c r="F3163" s="91" t="s">
        <v>244</v>
      </c>
      <c r="G3163" s="91" t="s">
        <v>398</v>
      </c>
      <c r="M3163" s="18">
        <v>313427</v>
      </c>
      <c r="N3163" s="18">
        <v>48190935</v>
      </c>
      <c r="O3163" s="86" t="s">
        <v>49</v>
      </c>
      <c r="P3163" s="91" t="s">
        <v>37</v>
      </c>
      <c r="Q3163" s="91" t="s">
        <v>211</v>
      </c>
      <c r="S3163" s="91" t="s">
        <v>9327</v>
      </c>
      <c r="T3163" s="91" t="s">
        <v>105</v>
      </c>
      <c r="U3163" s="75">
        <v>0.66527777777777775</v>
      </c>
      <c r="V3163" s="75">
        <v>0.68958333333333333</v>
      </c>
      <c r="W3163" s="75">
        <v>0.66527777777777775</v>
      </c>
      <c r="X3163" s="75" t="s">
        <v>42</v>
      </c>
      <c r="Y3163" s="75">
        <v>0.67013888888888884</v>
      </c>
      <c r="Z3163" s="75" t="s">
        <v>42</v>
      </c>
      <c r="AA3163" s="75" t="s">
        <v>42</v>
      </c>
      <c r="AB3163" t="s">
        <v>9328</v>
      </c>
      <c r="AC3163" s="18">
        <v>0</v>
      </c>
      <c r="AD3163" s="18">
        <v>0</v>
      </c>
      <c r="AE3163" s="18" t="s">
        <v>191</v>
      </c>
      <c r="AF3163" s="96" t="s">
        <v>56</v>
      </c>
      <c r="AH3163" t="s">
        <v>66</v>
      </c>
    </row>
    <row r="3164" spans="1:34" ht="15" customHeight="1" x14ac:dyDescent="0.2">
      <c r="A3164" s="53">
        <v>46161</v>
      </c>
      <c r="B3164" s="18" t="s">
        <v>6431</v>
      </c>
      <c r="C3164" s="18" t="s">
        <v>6551</v>
      </c>
      <c r="D3164" s="18" t="s">
        <v>203</v>
      </c>
      <c r="E3164" s="18">
        <v>2</v>
      </c>
      <c r="F3164" s="91" t="s">
        <v>216</v>
      </c>
      <c r="G3164" s="91" t="s">
        <v>374</v>
      </c>
      <c r="M3164" s="18">
        <v>313672</v>
      </c>
      <c r="N3164" s="18">
        <v>48191130</v>
      </c>
      <c r="O3164" s="86" t="s">
        <v>49</v>
      </c>
      <c r="P3164" s="91" t="s">
        <v>37</v>
      </c>
      <c r="Q3164" s="91" t="s">
        <v>123</v>
      </c>
      <c r="S3164" s="91" t="s">
        <v>9329</v>
      </c>
      <c r="T3164" s="91" t="s">
        <v>120</v>
      </c>
      <c r="U3164" s="75">
        <v>0.6875</v>
      </c>
      <c r="V3164" s="75">
        <v>0.69166666666666676</v>
      </c>
      <c r="W3164" s="75">
        <v>0.6875</v>
      </c>
      <c r="X3164" s="75">
        <v>0.6875</v>
      </c>
      <c r="Y3164" s="75"/>
      <c r="Z3164" s="75"/>
      <c r="AA3164" s="75"/>
      <c r="AB3164" t="s">
        <v>9330</v>
      </c>
      <c r="AC3164" s="18">
        <v>0</v>
      </c>
      <c r="AD3164" s="18">
        <v>0</v>
      </c>
      <c r="AE3164" s="18" t="s">
        <v>191</v>
      </c>
      <c r="AF3164" s="96" t="s">
        <v>56</v>
      </c>
      <c r="AH3164" t="s">
        <v>66</v>
      </c>
    </row>
    <row r="3165" spans="1:34" ht="15" customHeight="1" x14ac:dyDescent="0.2">
      <c r="A3165" s="53">
        <v>46161</v>
      </c>
      <c r="B3165" s="18" t="s">
        <v>6431</v>
      </c>
      <c r="C3165" s="18" t="s">
        <v>6551</v>
      </c>
      <c r="D3165" s="18" t="s">
        <v>203</v>
      </c>
      <c r="E3165" s="18">
        <v>2</v>
      </c>
      <c r="F3165" s="91" t="s">
        <v>220</v>
      </c>
      <c r="G3165" s="91" t="s">
        <v>417</v>
      </c>
      <c r="M3165" s="18">
        <v>313517</v>
      </c>
      <c r="N3165" s="18">
        <v>48191156</v>
      </c>
      <c r="O3165" s="86" t="s">
        <v>49</v>
      </c>
      <c r="P3165" s="91" t="s">
        <v>37</v>
      </c>
      <c r="Q3165" s="91" t="s">
        <v>123</v>
      </c>
      <c r="S3165" s="91" t="s">
        <v>9331</v>
      </c>
      <c r="T3165" s="91" t="s">
        <v>53</v>
      </c>
      <c r="U3165" s="75">
        <v>0.68055555555555558</v>
      </c>
      <c r="V3165" s="75">
        <v>0.70208333333333328</v>
      </c>
      <c r="W3165" s="75">
        <v>0.68055555555555558</v>
      </c>
      <c r="X3165" s="75">
        <v>0.69791666666666663</v>
      </c>
      <c r="Y3165" s="75" t="s">
        <v>42</v>
      </c>
      <c r="Z3165" s="75" t="s">
        <v>42</v>
      </c>
      <c r="AA3165" s="75" t="s">
        <v>42</v>
      </c>
      <c r="AB3165" t="s">
        <v>9332</v>
      </c>
      <c r="AC3165" s="18">
        <v>0</v>
      </c>
      <c r="AD3165" s="18">
        <v>0</v>
      </c>
      <c r="AE3165" s="18" t="s">
        <v>55</v>
      </c>
      <c r="AF3165" s="96" t="s">
        <v>56</v>
      </c>
      <c r="AH3165" t="s">
        <v>66</v>
      </c>
    </row>
    <row r="3166" spans="1:34" ht="15" customHeight="1" x14ac:dyDescent="0.2">
      <c r="A3166" s="53">
        <v>46161</v>
      </c>
      <c r="B3166" s="18" t="s">
        <v>6431</v>
      </c>
      <c r="C3166" s="18" t="s">
        <v>6551</v>
      </c>
      <c r="D3166" s="18" t="s">
        <v>203</v>
      </c>
      <c r="E3166" s="18">
        <v>2</v>
      </c>
      <c r="F3166" s="91" t="s">
        <v>216</v>
      </c>
      <c r="G3166" s="91" t="s">
        <v>2407</v>
      </c>
      <c r="M3166" s="18">
        <v>313471</v>
      </c>
      <c r="N3166" s="18">
        <v>48191175</v>
      </c>
      <c r="O3166" s="86" t="s">
        <v>49</v>
      </c>
      <c r="P3166" s="91" t="s">
        <v>543</v>
      </c>
      <c r="S3166" s="91" t="s">
        <v>3755</v>
      </c>
      <c r="T3166" s="91" t="s">
        <v>71</v>
      </c>
      <c r="U3166" s="75">
        <v>0.68541666666666667</v>
      </c>
      <c r="V3166" s="75">
        <v>0.70138888888888884</v>
      </c>
      <c r="W3166" s="75" t="s">
        <v>42</v>
      </c>
      <c r="X3166" s="75" t="s">
        <v>42</v>
      </c>
      <c r="Y3166" s="75" t="s">
        <v>42</v>
      </c>
      <c r="Z3166" s="75" t="s">
        <v>42</v>
      </c>
      <c r="AA3166" s="75" t="s">
        <v>42</v>
      </c>
      <c r="AB3166" t="s">
        <v>9333</v>
      </c>
      <c r="AC3166" s="18">
        <v>0</v>
      </c>
      <c r="AD3166" s="18">
        <v>0</v>
      </c>
      <c r="AE3166" s="18" t="s">
        <v>73</v>
      </c>
      <c r="AF3166" s="96" t="s">
        <v>56</v>
      </c>
      <c r="AH3166" t="s">
        <v>66</v>
      </c>
    </row>
    <row r="3167" spans="1:34" ht="15" customHeight="1" x14ac:dyDescent="0.2">
      <c r="A3167" s="53">
        <v>46161</v>
      </c>
      <c r="B3167" s="18" t="s">
        <v>6431</v>
      </c>
      <c r="C3167" s="18" t="s">
        <v>6551</v>
      </c>
      <c r="D3167" s="18" t="s">
        <v>203</v>
      </c>
      <c r="E3167" s="18">
        <v>2</v>
      </c>
      <c r="F3167" s="91" t="s">
        <v>244</v>
      </c>
      <c r="G3167" s="91" t="s">
        <v>2541</v>
      </c>
      <c r="M3167" s="18">
        <v>313568</v>
      </c>
      <c r="N3167" s="18">
        <v>48191185</v>
      </c>
      <c r="O3167" s="86" t="s">
        <v>49</v>
      </c>
      <c r="P3167" s="91" t="s">
        <v>80</v>
      </c>
      <c r="S3167" s="91" t="s">
        <v>9334</v>
      </c>
      <c r="T3167" s="91" t="s">
        <v>85</v>
      </c>
      <c r="U3167" s="75">
        <v>0.68541666666666667</v>
      </c>
      <c r="V3167" s="75">
        <v>0.69305555555555554</v>
      </c>
      <c r="W3167" s="75">
        <v>0.69236111111111109</v>
      </c>
      <c r="X3167" s="75" t="s">
        <v>42</v>
      </c>
      <c r="Y3167" s="75" t="s">
        <v>42</v>
      </c>
      <c r="Z3167" s="75" t="s">
        <v>42</v>
      </c>
      <c r="AA3167" s="75" t="s">
        <v>42</v>
      </c>
      <c r="AB3167" t="s">
        <v>9335</v>
      </c>
      <c r="AC3167" s="18">
        <v>0</v>
      </c>
      <c r="AD3167" s="18">
        <v>0</v>
      </c>
      <c r="AE3167" s="18" t="s">
        <v>126</v>
      </c>
      <c r="AF3167" s="96" t="s">
        <v>56</v>
      </c>
      <c r="AH3167" t="s">
        <v>66</v>
      </c>
    </row>
    <row r="3168" spans="1:34" ht="15" customHeight="1" x14ac:dyDescent="0.2">
      <c r="A3168" s="53">
        <v>46161</v>
      </c>
      <c r="B3168" s="18" t="s">
        <v>6431</v>
      </c>
      <c r="C3168" s="18" t="s">
        <v>6551</v>
      </c>
      <c r="D3168" s="18" t="s">
        <v>203</v>
      </c>
      <c r="E3168" s="18">
        <v>2</v>
      </c>
      <c r="F3168" s="91" t="s">
        <v>220</v>
      </c>
      <c r="M3168" s="18">
        <v>313604</v>
      </c>
      <c r="N3168" s="18">
        <v>48191240</v>
      </c>
      <c r="O3168" s="86" t="s">
        <v>49</v>
      </c>
      <c r="P3168" s="91" t="s">
        <v>37</v>
      </c>
      <c r="Q3168" s="91" t="s">
        <v>38</v>
      </c>
      <c r="R3168" s="91" t="s">
        <v>39</v>
      </c>
      <c r="S3168" s="91" t="s">
        <v>9336</v>
      </c>
      <c r="T3168" s="91" t="s">
        <v>4102</v>
      </c>
      <c r="U3168" s="75">
        <v>0.7</v>
      </c>
      <c r="V3168" s="75">
        <v>0.71458333333333335</v>
      </c>
      <c r="W3168" s="75">
        <v>0.7</v>
      </c>
      <c r="X3168" s="75" t="s">
        <v>42</v>
      </c>
      <c r="Y3168" s="75" t="s">
        <v>42</v>
      </c>
      <c r="Z3168" s="75" t="s">
        <v>42</v>
      </c>
      <c r="AA3168" s="75" t="s">
        <v>42</v>
      </c>
      <c r="AB3168" t="s">
        <v>9337</v>
      </c>
      <c r="AC3168" s="18">
        <v>0</v>
      </c>
      <c r="AD3168" s="18">
        <v>1</v>
      </c>
      <c r="AE3168" s="18" t="s">
        <v>4105</v>
      </c>
      <c r="AF3168" s="96" t="s">
        <v>56</v>
      </c>
      <c r="AG3168" s="85" t="s">
        <v>57</v>
      </c>
      <c r="AH3168" t="s">
        <v>46</v>
      </c>
    </row>
    <row r="3169" spans="1:34" ht="15" customHeight="1" x14ac:dyDescent="0.2">
      <c r="A3169" s="53">
        <v>46161</v>
      </c>
      <c r="B3169" s="18" t="s">
        <v>6371</v>
      </c>
      <c r="C3169" s="18" t="s">
        <v>6372</v>
      </c>
      <c r="D3169" s="18" t="s">
        <v>203</v>
      </c>
      <c r="E3169" s="18">
        <v>2</v>
      </c>
      <c r="F3169" s="91" t="s">
        <v>244</v>
      </c>
      <c r="G3169" s="91" t="s">
        <v>2407</v>
      </c>
      <c r="N3169" s="18">
        <v>48191379</v>
      </c>
      <c r="O3169" s="86" t="s">
        <v>49</v>
      </c>
      <c r="P3169" s="91" t="s">
        <v>37</v>
      </c>
      <c r="Q3169" s="91" t="s">
        <v>123</v>
      </c>
      <c r="R3169" s="91" t="s">
        <v>51</v>
      </c>
      <c r="S3169" s="91" t="s">
        <v>4784</v>
      </c>
      <c r="T3169" s="91" t="s">
        <v>71</v>
      </c>
      <c r="U3169" s="75"/>
      <c r="V3169" s="75"/>
      <c r="W3169" s="75"/>
      <c r="X3169" s="75" t="s">
        <v>42</v>
      </c>
      <c r="Y3169" s="75" t="s">
        <v>42</v>
      </c>
      <c r="Z3169" s="75" t="s">
        <v>42</v>
      </c>
      <c r="AA3169" s="75" t="s">
        <v>42</v>
      </c>
      <c r="AB3169" t="s">
        <v>9338</v>
      </c>
      <c r="AC3169" s="18">
        <v>0</v>
      </c>
      <c r="AD3169" s="18">
        <v>1</v>
      </c>
      <c r="AE3169" s="18" t="s">
        <v>191</v>
      </c>
      <c r="AF3169" s="96" t="s">
        <v>45</v>
      </c>
      <c r="AH3169" t="s">
        <v>46</v>
      </c>
    </row>
    <row r="3170" spans="1:34" ht="15" customHeight="1" x14ac:dyDescent="0.2">
      <c r="A3170" s="53">
        <v>46161</v>
      </c>
      <c r="B3170" s="18" t="s">
        <v>6431</v>
      </c>
      <c r="C3170" s="18" t="s">
        <v>6551</v>
      </c>
      <c r="D3170" s="18" t="s">
        <v>203</v>
      </c>
      <c r="E3170" s="18">
        <v>2</v>
      </c>
      <c r="F3170" s="91" t="s">
        <v>244</v>
      </c>
      <c r="G3170" s="91" t="s">
        <v>398</v>
      </c>
      <c r="M3170" s="18">
        <v>313650</v>
      </c>
      <c r="N3170" s="18">
        <v>48191415</v>
      </c>
      <c r="O3170" s="86" t="s">
        <v>49</v>
      </c>
      <c r="P3170" s="91" t="s">
        <v>37</v>
      </c>
      <c r="Q3170" s="91" t="s">
        <v>211</v>
      </c>
      <c r="S3170" s="91" t="s">
        <v>3217</v>
      </c>
      <c r="T3170" s="91" t="s">
        <v>71</v>
      </c>
      <c r="U3170" s="75">
        <v>0.71527777777777779</v>
      </c>
      <c r="V3170" s="75">
        <v>17.260000000000002</v>
      </c>
      <c r="W3170" s="75">
        <v>0.71527777777777779</v>
      </c>
      <c r="X3170" s="75" t="s">
        <v>42</v>
      </c>
      <c r="Y3170" s="75">
        <v>0.71527777777777779</v>
      </c>
      <c r="Z3170" s="75" t="s">
        <v>42</v>
      </c>
      <c r="AA3170" s="75" t="s">
        <v>42</v>
      </c>
      <c r="AB3170" t="s">
        <v>9339</v>
      </c>
      <c r="AC3170" s="18">
        <v>0</v>
      </c>
      <c r="AD3170" s="18">
        <v>0</v>
      </c>
      <c r="AE3170" s="18" t="s">
        <v>73</v>
      </c>
      <c r="AF3170" s="96" t="s">
        <v>56</v>
      </c>
      <c r="AH3170" t="s">
        <v>66</v>
      </c>
    </row>
    <row r="3171" spans="1:34" ht="15" customHeight="1" x14ac:dyDescent="0.2">
      <c r="A3171" s="53">
        <v>46161</v>
      </c>
      <c r="B3171" s="18" t="s">
        <v>6371</v>
      </c>
      <c r="C3171" s="18" t="s">
        <v>6372</v>
      </c>
      <c r="D3171" s="18" t="s">
        <v>203</v>
      </c>
      <c r="E3171" s="18">
        <v>2</v>
      </c>
      <c r="F3171" s="91" t="s">
        <v>4429</v>
      </c>
      <c r="G3171" s="91" t="s">
        <v>371</v>
      </c>
      <c r="N3171" s="18">
        <v>48191468</v>
      </c>
      <c r="O3171" s="86" t="s">
        <v>49</v>
      </c>
      <c r="P3171" s="91" t="s">
        <v>37</v>
      </c>
      <c r="Q3171" s="91" t="s">
        <v>21</v>
      </c>
      <c r="S3171" s="91" t="s">
        <v>9315</v>
      </c>
      <c r="T3171" s="91" t="s">
        <v>396</v>
      </c>
      <c r="U3171" s="75"/>
      <c r="V3171" s="75"/>
      <c r="W3171" s="75"/>
      <c r="X3171" s="75" t="s">
        <v>42</v>
      </c>
      <c r="Y3171" s="75" t="s">
        <v>42</v>
      </c>
      <c r="Z3171" s="75" t="s">
        <v>42</v>
      </c>
      <c r="AA3171" s="75" t="s">
        <v>42</v>
      </c>
      <c r="AB3171" t="s">
        <v>9340</v>
      </c>
      <c r="AC3171" s="18">
        <v>0</v>
      </c>
      <c r="AD3171" s="18">
        <v>0</v>
      </c>
      <c r="AE3171" s="18" t="s">
        <v>423</v>
      </c>
      <c r="AF3171" s="96" t="s">
        <v>56</v>
      </c>
      <c r="AH3171" t="s">
        <v>66</v>
      </c>
    </row>
    <row r="3172" spans="1:34" ht="15" customHeight="1" x14ac:dyDescent="0.2">
      <c r="A3172" s="53">
        <v>46161</v>
      </c>
      <c r="B3172" s="18" t="s">
        <v>6431</v>
      </c>
      <c r="C3172" s="18" t="s">
        <v>6551</v>
      </c>
      <c r="D3172" s="18" t="s">
        <v>203</v>
      </c>
      <c r="E3172" s="18">
        <v>2</v>
      </c>
      <c r="F3172" s="91" t="s">
        <v>216</v>
      </c>
      <c r="G3172" s="91" t="s">
        <v>1657</v>
      </c>
      <c r="M3172" s="18">
        <v>313642</v>
      </c>
      <c r="N3172" s="18">
        <v>48191504</v>
      </c>
      <c r="O3172" s="86" t="s">
        <v>49</v>
      </c>
      <c r="P3172" s="91" t="s">
        <v>37</v>
      </c>
      <c r="Q3172" s="91" t="s">
        <v>61</v>
      </c>
      <c r="S3172" s="91" t="s">
        <v>9341</v>
      </c>
      <c r="T3172" s="91" t="s">
        <v>619</v>
      </c>
      <c r="U3172" s="75">
        <v>0.71458333333333335</v>
      </c>
      <c r="V3172" s="75">
        <v>0.73611111111111116</v>
      </c>
      <c r="W3172" s="75">
        <v>0.71458333333333335</v>
      </c>
      <c r="X3172" s="75" t="s">
        <v>42</v>
      </c>
      <c r="Y3172" s="75" t="s">
        <v>42</v>
      </c>
      <c r="Z3172" s="75" t="s">
        <v>42</v>
      </c>
      <c r="AA3172" s="75" t="s">
        <v>42</v>
      </c>
      <c r="AB3172" t="s">
        <v>9342</v>
      </c>
      <c r="AC3172" s="18">
        <v>0</v>
      </c>
      <c r="AD3172" s="18">
        <v>0</v>
      </c>
      <c r="AE3172" s="18" t="s">
        <v>184</v>
      </c>
      <c r="AF3172" s="96" t="s">
        <v>56</v>
      </c>
      <c r="AH3172" t="s">
        <v>66</v>
      </c>
    </row>
    <row r="3173" spans="1:34" ht="15" customHeight="1" x14ac:dyDescent="0.2">
      <c r="A3173" s="53">
        <v>46161</v>
      </c>
      <c r="B3173" s="18" t="s">
        <v>6431</v>
      </c>
      <c r="C3173" s="18" t="s">
        <v>6551</v>
      </c>
      <c r="D3173" s="18" t="s">
        <v>203</v>
      </c>
      <c r="E3173" s="18">
        <v>2</v>
      </c>
      <c r="F3173" s="91" t="s">
        <v>244</v>
      </c>
      <c r="G3173" s="91" t="s">
        <v>440</v>
      </c>
      <c r="M3173" s="18">
        <v>313760</v>
      </c>
      <c r="N3173" s="18">
        <v>48191507</v>
      </c>
      <c r="O3173" s="86" t="s">
        <v>49</v>
      </c>
      <c r="P3173" s="91" t="s">
        <v>37</v>
      </c>
      <c r="Q3173" s="91" t="s">
        <v>123</v>
      </c>
      <c r="S3173" s="91" t="s">
        <v>9343</v>
      </c>
      <c r="T3173" s="91" t="s">
        <v>3143</v>
      </c>
      <c r="U3173" s="75">
        <v>0.72916666666666663</v>
      </c>
      <c r="V3173" s="75">
        <v>0.74722222222222223</v>
      </c>
      <c r="W3173" s="75">
        <v>0.72916666666666663</v>
      </c>
      <c r="X3173" s="75">
        <v>0.72916666666666663</v>
      </c>
      <c r="Y3173" s="75" t="s">
        <v>42</v>
      </c>
      <c r="Z3173" s="75" t="s">
        <v>42</v>
      </c>
      <c r="AA3173" s="75" t="s">
        <v>42</v>
      </c>
      <c r="AB3173" t="s">
        <v>9344</v>
      </c>
      <c r="AC3173" s="18">
        <v>0</v>
      </c>
      <c r="AD3173" s="18">
        <v>0</v>
      </c>
      <c r="AE3173" s="18" t="s">
        <v>87</v>
      </c>
      <c r="AF3173" s="96" t="s">
        <v>45</v>
      </c>
      <c r="AH3173" t="s">
        <v>66</v>
      </c>
    </row>
    <row r="3174" spans="1:34" ht="15" customHeight="1" x14ac:dyDescent="0.2">
      <c r="A3174" s="53">
        <v>46161</v>
      </c>
      <c r="B3174" s="18" t="s">
        <v>6431</v>
      </c>
      <c r="C3174" s="18" t="s">
        <v>6551</v>
      </c>
      <c r="D3174" s="18" t="s">
        <v>203</v>
      </c>
      <c r="E3174" s="18">
        <v>2</v>
      </c>
      <c r="F3174" s="91" t="s">
        <v>4374</v>
      </c>
      <c r="G3174" s="91" t="s">
        <v>403</v>
      </c>
      <c r="M3174" s="18">
        <v>313727</v>
      </c>
      <c r="N3174" s="18">
        <v>48191566</v>
      </c>
      <c r="O3174" s="86" t="s">
        <v>49</v>
      </c>
      <c r="P3174" s="91" t="s">
        <v>37</v>
      </c>
      <c r="Q3174" s="91" t="s">
        <v>117</v>
      </c>
      <c r="R3174" s="91" t="s">
        <v>51</v>
      </c>
      <c r="S3174" s="91" t="s">
        <v>5592</v>
      </c>
      <c r="T3174" s="91" t="s">
        <v>140</v>
      </c>
      <c r="U3174" s="75">
        <v>0.72291666666666665</v>
      </c>
      <c r="V3174" s="75">
        <v>0.73819444444444449</v>
      </c>
      <c r="W3174" s="75">
        <v>0.72291666666666665</v>
      </c>
      <c r="X3174" s="75">
        <v>0.72986111111111107</v>
      </c>
      <c r="Y3174" s="75" t="s">
        <v>42</v>
      </c>
      <c r="Z3174" s="75" t="s">
        <v>42</v>
      </c>
      <c r="AA3174" s="75" t="s">
        <v>42</v>
      </c>
      <c r="AB3174" t="s">
        <v>9345</v>
      </c>
      <c r="AC3174" s="18">
        <v>0</v>
      </c>
      <c r="AD3174" s="18">
        <v>1</v>
      </c>
      <c r="AE3174" s="18" t="s">
        <v>122</v>
      </c>
      <c r="AF3174" s="96" t="s">
        <v>56</v>
      </c>
      <c r="AH3174" t="s">
        <v>46</v>
      </c>
    </row>
    <row r="3175" spans="1:34" ht="15" customHeight="1" x14ac:dyDescent="0.2">
      <c r="A3175" s="53">
        <v>46161</v>
      </c>
      <c r="B3175" s="18" t="s">
        <v>6431</v>
      </c>
      <c r="C3175" s="18" t="s">
        <v>6551</v>
      </c>
      <c r="D3175" s="18" t="s">
        <v>203</v>
      </c>
      <c r="E3175" s="18">
        <v>2</v>
      </c>
      <c r="F3175" s="91" t="s">
        <v>3607</v>
      </c>
      <c r="G3175" s="91" t="s">
        <v>411</v>
      </c>
      <c r="M3175" s="18">
        <v>313916</v>
      </c>
      <c r="N3175" s="18">
        <v>48191644</v>
      </c>
      <c r="O3175" s="86" t="s">
        <v>36</v>
      </c>
      <c r="P3175" s="91" t="s">
        <v>37</v>
      </c>
      <c r="Q3175" s="91" t="s">
        <v>477</v>
      </c>
      <c r="R3175" s="91" t="s">
        <v>478</v>
      </c>
      <c r="S3175" s="91" t="s">
        <v>4819</v>
      </c>
      <c r="T3175" s="91" t="s">
        <v>41</v>
      </c>
      <c r="U3175" s="75">
        <v>0.72222222222222221</v>
      </c>
      <c r="V3175" s="75">
        <v>0.76041666666666663</v>
      </c>
      <c r="W3175" s="75">
        <v>0.72222222222222221</v>
      </c>
      <c r="X3175" s="75" t="s">
        <v>42</v>
      </c>
      <c r="Y3175" s="75" t="s">
        <v>42</v>
      </c>
      <c r="Z3175" s="75" t="s">
        <v>42</v>
      </c>
      <c r="AA3175" s="75" t="s">
        <v>42</v>
      </c>
      <c r="AB3175" t="s">
        <v>9346</v>
      </c>
      <c r="AC3175" s="18">
        <v>0</v>
      </c>
      <c r="AD3175" s="18">
        <v>1</v>
      </c>
      <c r="AE3175" s="18" t="s">
        <v>44</v>
      </c>
      <c r="AF3175" s="96" t="s">
        <v>113</v>
      </c>
      <c r="AH3175" t="s">
        <v>46</v>
      </c>
    </row>
    <row r="3176" spans="1:34" ht="15" customHeight="1" x14ac:dyDescent="0.2">
      <c r="A3176" s="53">
        <v>46161</v>
      </c>
      <c r="B3176" s="18" t="s">
        <v>6431</v>
      </c>
      <c r="C3176" s="18" t="s">
        <v>6551</v>
      </c>
      <c r="D3176" s="18" t="s">
        <v>203</v>
      </c>
      <c r="E3176" s="18">
        <v>2</v>
      </c>
      <c r="F3176" s="91" t="s">
        <v>4429</v>
      </c>
      <c r="G3176" s="91" t="s">
        <v>424</v>
      </c>
      <c r="M3176" s="18">
        <v>313762</v>
      </c>
      <c r="N3176" s="18">
        <v>48191718</v>
      </c>
      <c r="O3176" s="86" t="s">
        <v>49</v>
      </c>
      <c r="P3176" s="91" t="s">
        <v>89</v>
      </c>
      <c r="S3176" s="91" t="s">
        <v>6024</v>
      </c>
      <c r="T3176" s="91" t="s">
        <v>85</v>
      </c>
      <c r="U3176" s="75">
        <v>0.73750000000000004</v>
      </c>
      <c r="V3176" s="75">
        <v>0.75763888888888886</v>
      </c>
      <c r="W3176" s="75">
        <v>0.73750000000000004</v>
      </c>
      <c r="X3176" s="75" t="s">
        <v>42</v>
      </c>
      <c r="Y3176" s="75" t="s">
        <v>42</v>
      </c>
      <c r="Z3176" s="75" t="s">
        <v>42</v>
      </c>
      <c r="AA3176" s="75" t="s">
        <v>42</v>
      </c>
      <c r="AB3176" t="s">
        <v>9347</v>
      </c>
      <c r="AC3176" s="18">
        <v>0</v>
      </c>
      <c r="AD3176" s="18">
        <v>0</v>
      </c>
      <c r="AE3176" s="18" t="s">
        <v>87</v>
      </c>
      <c r="AF3176" s="96" t="s">
        <v>45</v>
      </c>
      <c r="AG3176" s="85" t="s">
        <v>57</v>
      </c>
      <c r="AH3176" t="s">
        <v>66</v>
      </c>
    </row>
    <row r="3177" spans="1:34" ht="15" customHeight="1" x14ac:dyDescent="0.2">
      <c r="A3177" s="53">
        <v>46161</v>
      </c>
      <c r="B3177" s="18" t="s">
        <v>6431</v>
      </c>
      <c r="C3177" s="18" t="s">
        <v>6551</v>
      </c>
      <c r="D3177" s="18" t="s">
        <v>203</v>
      </c>
      <c r="E3177" s="18">
        <v>2</v>
      </c>
      <c r="F3177" s="91" t="s">
        <v>216</v>
      </c>
      <c r="G3177" s="91" t="s">
        <v>398</v>
      </c>
      <c r="M3177" s="18">
        <v>313675</v>
      </c>
      <c r="N3177" s="18">
        <v>48191839</v>
      </c>
      <c r="O3177" s="86" t="s">
        <v>49</v>
      </c>
      <c r="P3177" s="91" t="s">
        <v>89</v>
      </c>
      <c r="S3177" s="91" t="s">
        <v>9348</v>
      </c>
      <c r="T3177" s="91" t="s">
        <v>108</v>
      </c>
      <c r="U3177" s="75">
        <v>0.7416666666666667</v>
      </c>
      <c r="V3177" s="75">
        <v>0.74583333333333335</v>
      </c>
      <c r="W3177" s="75"/>
      <c r="X3177" s="75" t="s">
        <v>42</v>
      </c>
      <c r="Y3177" s="75" t="s">
        <v>42</v>
      </c>
      <c r="Z3177" s="75" t="s">
        <v>42</v>
      </c>
      <c r="AA3177" s="75" t="s">
        <v>42</v>
      </c>
      <c r="AB3177" t="s">
        <v>9349</v>
      </c>
      <c r="AC3177" s="18">
        <v>0</v>
      </c>
      <c r="AD3177" s="18">
        <v>0</v>
      </c>
      <c r="AE3177" s="18" t="s">
        <v>110</v>
      </c>
      <c r="AF3177" s="96" t="s">
        <v>45</v>
      </c>
      <c r="AH3177" t="s">
        <v>66</v>
      </c>
    </row>
    <row r="3178" spans="1:34" ht="15" customHeight="1" x14ac:dyDescent="0.2">
      <c r="A3178" s="53">
        <v>46161</v>
      </c>
      <c r="B3178" s="18" t="s">
        <v>6431</v>
      </c>
      <c r="C3178" s="18" t="s">
        <v>6551</v>
      </c>
      <c r="D3178" s="18" t="s">
        <v>488</v>
      </c>
      <c r="E3178" s="18">
        <v>5</v>
      </c>
      <c r="F3178" s="91" t="s">
        <v>495</v>
      </c>
      <c r="G3178" s="91" t="s">
        <v>1822</v>
      </c>
      <c r="M3178" s="18">
        <v>314210</v>
      </c>
      <c r="N3178" s="18">
        <v>48191872</v>
      </c>
      <c r="O3178" s="86" t="s">
        <v>49</v>
      </c>
      <c r="P3178" s="91" t="s">
        <v>37</v>
      </c>
      <c r="Q3178" s="91" t="s">
        <v>38</v>
      </c>
      <c r="S3178" s="91" t="s">
        <v>9350</v>
      </c>
      <c r="T3178" s="91" t="s">
        <v>3133</v>
      </c>
      <c r="U3178" s="75">
        <v>0.74791666666666667</v>
      </c>
      <c r="V3178" s="75">
        <v>0.75902777777777775</v>
      </c>
      <c r="W3178" s="75">
        <v>0.74791666666666667</v>
      </c>
      <c r="X3178" s="75" t="s">
        <v>42</v>
      </c>
      <c r="Y3178" s="75" t="s">
        <v>42</v>
      </c>
      <c r="Z3178" s="75" t="s">
        <v>42</v>
      </c>
      <c r="AA3178" s="75" t="s">
        <v>42</v>
      </c>
      <c r="AB3178" t="s">
        <v>9351</v>
      </c>
      <c r="AC3178" s="18">
        <v>0</v>
      </c>
      <c r="AD3178" s="18">
        <v>0</v>
      </c>
      <c r="AE3178" s="18" t="s">
        <v>3021</v>
      </c>
      <c r="AF3178" s="96" t="s">
        <v>56</v>
      </c>
      <c r="AH3178" t="s">
        <v>66</v>
      </c>
    </row>
    <row r="3179" spans="1:34" ht="15" customHeight="1" x14ac:dyDescent="0.2">
      <c r="A3179" s="53">
        <v>46161</v>
      </c>
      <c r="B3179" s="18" t="s">
        <v>6371</v>
      </c>
      <c r="C3179" s="18" t="s">
        <v>6593</v>
      </c>
      <c r="D3179" s="18" t="s">
        <v>488</v>
      </c>
      <c r="E3179" s="18">
        <v>5</v>
      </c>
      <c r="F3179" s="91" t="s">
        <v>495</v>
      </c>
      <c r="G3179" s="91" t="s">
        <v>465</v>
      </c>
      <c r="M3179" s="18">
        <v>314060</v>
      </c>
      <c r="N3179" s="18">
        <v>48191896</v>
      </c>
      <c r="O3179" s="86" t="s">
        <v>49</v>
      </c>
      <c r="P3179" s="91" t="s">
        <v>37</v>
      </c>
      <c r="Q3179" s="91" t="s">
        <v>307</v>
      </c>
      <c r="S3179" s="91" t="s">
        <v>8110</v>
      </c>
      <c r="T3179" s="91" t="s">
        <v>194</v>
      </c>
      <c r="U3179" s="75">
        <v>0.7583333333333333</v>
      </c>
      <c r="V3179" s="75">
        <v>0.80069444444444449</v>
      </c>
      <c r="W3179" s="75">
        <v>0.7583333333333333</v>
      </c>
      <c r="X3179" s="75">
        <v>0.7944444444444444</v>
      </c>
      <c r="Y3179" s="75" t="s">
        <v>42</v>
      </c>
      <c r="Z3179" s="75" t="s">
        <v>42</v>
      </c>
      <c r="AA3179" s="75" t="s">
        <v>42</v>
      </c>
      <c r="AB3179" t="s">
        <v>9352</v>
      </c>
      <c r="AC3179" s="18">
        <v>0</v>
      </c>
      <c r="AD3179" s="18">
        <v>0</v>
      </c>
      <c r="AE3179" s="18" t="s">
        <v>196</v>
      </c>
      <c r="AF3179" s="96" t="s">
        <v>56</v>
      </c>
      <c r="AH3179" t="s">
        <v>66</v>
      </c>
    </row>
    <row r="3180" spans="1:34" ht="15" customHeight="1" x14ac:dyDescent="0.2">
      <c r="A3180" s="53">
        <v>46161</v>
      </c>
      <c r="B3180" s="18" t="s">
        <v>6371</v>
      </c>
      <c r="C3180" s="18" t="s">
        <v>6593</v>
      </c>
      <c r="D3180" s="18" t="s">
        <v>488</v>
      </c>
      <c r="E3180" s="18">
        <v>5</v>
      </c>
      <c r="F3180" s="91" t="s">
        <v>507</v>
      </c>
      <c r="G3180" s="91" t="s">
        <v>411</v>
      </c>
      <c r="M3180" s="18">
        <v>313919</v>
      </c>
      <c r="N3180" s="18">
        <v>48191994</v>
      </c>
      <c r="O3180" s="86" t="s">
        <v>36</v>
      </c>
      <c r="P3180" s="91" t="s">
        <v>37</v>
      </c>
      <c r="Q3180" s="91" t="s">
        <v>543</v>
      </c>
      <c r="S3180" s="91" t="s">
        <v>9353</v>
      </c>
      <c r="T3180" s="91" t="s">
        <v>207</v>
      </c>
      <c r="U3180" s="75">
        <v>0.75</v>
      </c>
      <c r="V3180" s="75">
        <v>0.76944444444444449</v>
      </c>
      <c r="W3180" s="75">
        <v>0.75</v>
      </c>
      <c r="X3180" s="75" t="s">
        <v>42</v>
      </c>
      <c r="Y3180" s="75" t="s">
        <v>42</v>
      </c>
      <c r="Z3180" s="75" t="s">
        <v>42</v>
      </c>
      <c r="AA3180" s="75" t="s">
        <v>42</v>
      </c>
      <c r="AB3180" t="s">
        <v>9354</v>
      </c>
      <c r="AC3180" s="18">
        <v>0</v>
      </c>
      <c r="AD3180" s="18">
        <v>0</v>
      </c>
      <c r="AE3180" s="18" t="s">
        <v>393</v>
      </c>
      <c r="AF3180" s="96" t="s">
        <v>45</v>
      </c>
      <c r="AH3180" t="s">
        <v>66</v>
      </c>
    </row>
    <row r="3181" spans="1:34" ht="15" customHeight="1" x14ac:dyDescent="0.2">
      <c r="A3181" s="53">
        <v>46161</v>
      </c>
      <c r="B3181" s="18" t="s">
        <v>6371</v>
      </c>
      <c r="C3181" s="18" t="s">
        <v>6593</v>
      </c>
      <c r="D3181" s="18" t="s">
        <v>488</v>
      </c>
      <c r="E3181" s="18">
        <v>5</v>
      </c>
      <c r="F3181" s="91" t="s">
        <v>3028</v>
      </c>
      <c r="G3181" s="91" t="s">
        <v>440</v>
      </c>
      <c r="M3181" s="18">
        <v>314041</v>
      </c>
      <c r="N3181" s="18">
        <v>48192061</v>
      </c>
      <c r="O3181" s="86" t="s">
        <v>49</v>
      </c>
      <c r="P3181" s="91" t="s">
        <v>761</v>
      </c>
      <c r="S3181" s="91" t="s">
        <v>9355</v>
      </c>
      <c r="T3181" s="91" t="s">
        <v>3127</v>
      </c>
      <c r="U3181" s="75">
        <v>0.76180555555555551</v>
      </c>
      <c r="V3181" s="75">
        <v>0.77083333333333337</v>
      </c>
      <c r="W3181" s="75" t="s">
        <v>42</v>
      </c>
      <c r="X3181" s="75" t="s">
        <v>42</v>
      </c>
      <c r="Y3181" s="75" t="s">
        <v>42</v>
      </c>
      <c r="Z3181" s="75" t="s">
        <v>42</v>
      </c>
      <c r="AA3181" s="75" t="s">
        <v>42</v>
      </c>
      <c r="AB3181" t="s">
        <v>9356</v>
      </c>
      <c r="AC3181" s="18">
        <v>0</v>
      </c>
      <c r="AD3181" s="18">
        <v>0</v>
      </c>
      <c r="AE3181" s="18" t="s">
        <v>122</v>
      </c>
      <c r="AF3181" s="96" t="s">
        <v>45</v>
      </c>
      <c r="AH3181" t="s">
        <v>66</v>
      </c>
    </row>
    <row r="3182" spans="1:34" ht="15" customHeight="1" x14ac:dyDescent="0.2">
      <c r="A3182" s="53">
        <v>46161</v>
      </c>
      <c r="B3182" s="18" t="s">
        <v>6371</v>
      </c>
      <c r="C3182" s="18" t="s">
        <v>6593</v>
      </c>
      <c r="D3182" s="18" t="s">
        <v>488</v>
      </c>
      <c r="E3182" s="18">
        <v>5</v>
      </c>
      <c r="F3182" s="91" t="s">
        <v>510</v>
      </c>
      <c r="G3182" s="91" t="s">
        <v>2481</v>
      </c>
      <c r="M3182" s="18">
        <v>314047</v>
      </c>
      <c r="N3182" s="18">
        <v>48192069</v>
      </c>
      <c r="O3182" s="86" t="s">
        <v>49</v>
      </c>
      <c r="P3182" s="91" t="s">
        <v>37</v>
      </c>
      <c r="Q3182" s="91" t="s">
        <v>39</v>
      </c>
      <c r="S3182" s="91" t="s">
        <v>9357</v>
      </c>
      <c r="T3182" s="91" t="s">
        <v>101</v>
      </c>
      <c r="U3182" s="75">
        <v>0.80555555555555558</v>
      </c>
      <c r="V3182" s="75">
        <v>0.83680555555555558</v>
      </c>
      <c r="W3182" s="75">
        <v>0.80555555555555558</v>
      </c>
      <c r="X3182" s="75" t="s">
        <v>42</v>
      </c>
      <c r="Y3182" s="75" t="s">
        <v>42</v>
      </c>
      <c r="Z3182" s="75" t="s">
        <v>42</v>
      </c>
      <c r="AA3182" s="75" t="s">
        <v>42</v>
      </c>
      <c r="AB3182" t="s">
        <v>9358</v>
      </c>
      <c r="AC3182" s="18">
        <v>0</v>
      </c>
      <c r="AD3182" s="18">
        <v>0</v>
      </c>
      <c r="AE3182" s="18" t="s">
        <v>103</v>
      </c>
      <c r="AF3182" s="96" t="s">
        <v>56</v>
      </c>
      <c r="AH3182" t="s">
        <v>66</v>
      </c>
    </row>
    <row r="3183" spans="1:34" ht="15" customHeight="1" x14ac:dyDescent="0.2">
      <c r="A3183" s="53">
        <v>46161</v>
      </c>
      <c r="B3183" s="18" t="s">
        <v>6371</v>
      </c>
      <c r="C3183" s="18" t="s">
        <v>6593</v>
      </c>
      <c r="D3183" s="18" t="s">
        <v>488</v>
      </c>
      <c r="E3183" s="18">
        <v>5</v>
      </c>
      <c r="F3183" s="91" t="s">
        <v>542</v>
      </c>
      <c r="G3183" s="91" t="s">
        <v>374</v>
      </c>
      <c r="M3183" s="18">
        <v>314325</v>
      </c>
      <c r="N3183" s="18">
        <v>48192080</v>
      </c>
      <c r="O3183" s="86" t="s">
        <v>49</v>
      </c>
      <c r="P3183" s="91" t="s">
        <v>37</v>
      </c>
      <c r="Q3183" s="91" t="s">
        <v>38</v>
      </c>
      <c r="R3183" s="91" t="s">
        <v>691</v>
      </c>
      <c r="S3183" s="91" t="s">
        <v>9359</v>
      </c>
      <c r="T3183" s="91" t="s">
        <v>105</v>
      </c>
      <c r="U3183" s="75">
        <v>0.77430555555555558</v>
      </c>
      <c r="V3183" s="75">
        <v>0.78541666666666665</v>
      </c>
      <c r="W3183" s="75">
        <v>0.77430555555555558</v>
      </c>
      <c r="X3183" s="75" t="s">
        <v>42</v>
      </c>
      <c r="Y3183" s="75" t="s">
        <v>42</v>
      </c>
      <c r="Z3183" s="75" t="s">
        <v>42</v>
      </c>
      <c r="AA3183" s="75" t="s">
        <v>42</v>
      </c>
      <c r="AB3183" t="s">
        <v>9360</v>
      </c>
      <c r="AC3183" s="18">
        <v>0</v>
      </c>
      <c r="AD3183" s="18">
        <v>1</v>
      </c>
      <c r="AE3183" s="18" t="s">
        <v>191</v>
      </c>
      <c r="AF3183" s="96" t="s">
        <v>56</v>
      </c>
      <c r="AH3183" t="s">
        <v>46</v>
      </c>
    </row>
    <row r="3184" spans="1:34" ht="15" customHeight="1" x14ac:dyDescent="0.2">
      <c r="A3184" s="53">
        <v>46161</v>
      </c>
      <c r="B3184" s="18" t="s">
        <v>6371</v>
      </c>
      <c r="C3184" s="18" t="s">
        <v>6593</v>
      </c>
      <c r="D3184" s="18" t="s">
        <v>488</v>
      </c>
      <c r="E3184" s="18">
        <v>5</v>
      </c>
      <c r="F3184" s="91" t="s">
        <v>542</v>
      </c>
      <c r="G3184" s="91" t="s">
        <v>2407</v>
      </c>
      <c r="M3184" s="18">
        <v>314324</v>
      </c>
      <c r="N3184" s="18">
        <v>48192098</v>
      </c>
      <c r="O3184" s="86" t="s">
        <v>49</v>
      </c>
      <c r="P3184" s="91" t="s">
        <v>37</v>
      </c>
      <c r="Q3184" s="91" t="s">
        <v>61</v>
      </c>
      <c r="S3184" s="91" t="s">
        <v>4914</v>
      </c>
      <c r="T3184" s="91" t="s">
        <v>155</v>
      </c>
      <c r="U3184" s="75">
        <v>0.77847222222222223</v>
      </c>
      <c r="V3184" s="75">
        <v>0.80277777777777781</v>
      </c>
      <c r="W3184" s="75">
        <v>0.77847222222222223</v>
      </c>
      <c r="X3184" s="75" t="s">
        <v>42</v>
      </c>
      <c r="Y3184" s="75" t="s">
        <v>42</v>
      </c>
      <c r="Z3184" s="75" t="s">
        <v>42</v>
      </c>
      <c r="AA3184" s="75" t="s">
        <v>42</v>
      </c>
      <c r="AB3184" t="s">
        <v>9361</v>
      </c>
      <c r="AC3184" s="18">
        <v>0</v>
      </c>
      <c r="AD3184" s="18">
        <v>0</v>
      </c>
      <c r="AE3184" s="18" t="s">
        <v>191</v>
      </c>
      <c r="AF3184" s="96" t="s">
        <v>56</v>
      </c>
      <c r="AH3184" t="s">
        <v>66</v>
      </c>
    </row>
    <row r="3185" spans="1:34" ht="15" customHeight="1" x14ac:dyDescent="0.2">
      <c r="A3185" s="53">
        <v>46161</v>
      </c>
      <c r="B3185" s="18" t="s">
        <v>6371</v>
      </c>
      <c r="C3185" s="18" t="s">
        <v>6593</v>
      </c>
      <c r="D3185" s="18" t="s">
        <v>488</v>
      </c>
      <c r="E3185" s="18">
        <v>5</v>
      </c>
      <c r="F3185" s="91" t="s">
        <v>495</v>
      </c>
      <c r="G3185" s="91" t="s">
        <v>1822</v>
      </c>
      <c r="M3185" s="18">
        <v>314223</v>
      </c>
      <c r="N3185" s="18">
        <v>48192252</v>
      </c>
      <c r="O3185" s="86" t="s">
        <v>49</v>
      </c>
      <c r="P3185" s="91" t="s">
        <v>37</v>
      </c>
      <c r="Q3185" s="91" t="s">
        <v>117</v>
      </c>
      <c r="S3185" s="91" t="s">
        <v>9362</v>
      </c>
      <c r="T3185" s="91" t="s">
        <v>591</v>
      </c>
      <c r="U3185" s="75">
        <v>0.77916666666666667</v>
      </c>
      <c r="V3185" s="75">
        <v>0.79097222222222219</v>
      </c>
      <c r="W3185" s="75">
        <v>0.78402777777777777</v>
      </c>
      <c r="X3185" s="75" t="s">
        <v>42</v>
      </c>
      <c r="Y3185" s="75" t="s">
        <v>42</v>
      </c>
      <c r="Z3185" s="75" t="s">
        <v>42</v>
      </c>
      <c r="AA3185" s="75" t="s">
        <v>42</v>
      </c>
      <c r="AB3185" t="s">
        <v>9363</v>
      </c>
      <c r="AC3185" s="18">
        <v>0</v>
      </c>
      <c r="AD3185" s="18">
        <v>0</v>
      </c>
      <c r="AE3185" s="18" t="s">
        <v>184</v>
      </c>
      <c r="AF3185" s="96" t="s">
        <v>56</v>
      </c>
      <c r="AH3185" t="s">
        <v>66</v>
      </c>
    </row>
    <row r="3186" spans="1:34" ht="15" customHeight="1" x14ac:dyDescent="0.2">
      <c r="A3186" s="53">
        <v>46161</v>
      </c>
      <c r="B3186" s="18" t="s">
        <v>6371</v>
      </c>
      <c r="C3186" s="18" t="s">
        <v>6593</v>
      </c>
      <c r="D3186" s="18" t="s">
        <v>488</v>
      </c>
      <c r="E3186" s="18">
        <v>5</v>
      </c>
      <c r="F3186" s="91" t="s">
        <v>3028</v>
      </c>
      <c r="G3186" s="91" t="s">
        <v>2723</v>
      </c>
      <c r="M3186" s="18">
        <v>313955</v>
      </c>
      <c r="N3186" s="18">
        <v>48192273</v>
      </c>
      <c r="O3186" s="86" t="s">
        <v>49</v>
      </c>
      <c r="P3186" s="91" t="s">
        <v>37</v>
      </c>
      <c r="Q3186" s="91" t="s">
        <v>117</v>
      </c>
      <c r="R3186" s="91" t="s">
        <v>51</v>
      </c>
      <c r="S3186" s="91" t="s">
        <v>9364</v>
      </c>
      <c r="T3186" s="91" t="s">
        <v>241</v>
      </c>
      <c r="U3186" s="75">
        <v>0.78263888888888888</v>
      </c>
      <c r="V3186" s="75">
        <v>0.80833333333333335</v>
      </c>
      <c r="W3186" s="75">
        <v>0.78402777777777777</v>
      </c>
      <c r="X3186" s="75">
        <v>0.8305555555555556</v>
      </c>
      <c r="Y3186" s="75" t="s">
        <v>42</v>
      </c>
      <c r="Z3186" s="75" t="s">
        <v>42</v>
      </c>
      <c r="AA3186" s="75" t="s">
        <v>42</v>
      </c>
      <c r="AB3186" t="s">
        <v>9365</v>
      </c>
      <c r="AC3186" s="18">
        <v>0</v>
      </c>
      <c r="AD3186" s="18">
        <v>1</v>
      </c>
      <c r="AE3186" s="18" t="s">
        <v>243</v>
      </c>
      <c r="AF3186" s="96" t="s">
        <v>56</v>
      </c>
      <c r="AH3186" t="s">
        <v>46</v>
      </c>
    </row>
    <row r="3187" spans="1:34" ht="15" customHeight="1" x14ac:dyDescent="0.2">
      <c r="A3187" s="53">
        <v>46161</v>
      </c>
      <c r="B3187" s="18" t="s">
        <v>6371</v>
      </c>
      <c r="C3187" s="18" t="s">
        <v>6593</v>
      </c>
      <c r="D3187" s="18" t="s">
        <v>488</v>
      </c>
      <c r="E3187" s="18">
        <v>5</v>
      </c>
      <c r="F3187" s="91" t="s">
        <v>916</v>
      </c>
      <c r="G3187" s="91" t="s">
        <v>437</v>
      </c>
      <c r="M3187" s="18">
        <v>314145</v>
      </c>
      <c r="N3187" s="18">
        <v>48192277</v>
      </c>
      <c r="O3187" s="86" t="s">
        <v>250</v>
      </c>
      <c r="P3187" s="91" t="s">
        <v>37</v>
      </c>
      <c r="Q3187" s="91" t="s">
        <v>61</v>
      </c>
      <c r="R3187" s="91" t="s">
        <v>331</v>
      </c>
      <c r="S3187" s="91" t="s">
        <v>6057</v>
      </c>
      <c r="T3187" s="91" t="s">
        <v>146</v>
      </c>
      <c r="U3187" s="75">
        <v>0.78125</v>
      </c>
      <c r="V3187" s="75">
        <v>0.80555555555555558</v>
      </c>
      <c r="W3187" s="75">
        <v>0.78125</v>
      </c>
      <c r="X3187" s="75" t="s">
        <v>42</v>
      </c>
      <c r="Y3187" s="75" t="s">
        <v>42</v>
      </c>
      <c r="Z3187" s="75" t="s">
        <v>42</v>
      </c>
      <c r="AA3187" s="75" t="s">
        <v>42</v>
      </c>
      <c r="AB3187" t="s">
        <v>9366</v>
      </c>
      <c r="AC3187" s="18">
        <v>0</v>
      </c>
      <c r="AD3187" s="18">
        <v>1</v>
      </c>
      <c r="AE3187" s="18" t="s">
        <v>148</v>
      </c>
      <c r="AF3187" s="96" t="s">
        <v>56</v>
      </c>
      <c r="AH3187" t="s">
        <v>46</v>
      </c>
    </row>
    <row r="3188" spans="1:34" ht="15" customHeight="1" x14ac:dyDescent="0.2">
      <c r="A3188" s="53">
        <v>46161</v>
      </c>
      <c r="B3188" s="18" t="s">
        <v>6371</v>
      </c>
      <c r="C3188" s="18" t="s">
        <v>6593</v>
      </c>
      <c r="D3188" s="18" t="s">
        <v>488</v>
      </c>
      <c r="E3188" s="18">
        <v>5</v>
      </c>
      <c r="F3188" s="91" t="s">
        <v>501</v>
      </c>
      <c r="G3188" s="91" t="s">
        <v>74</v>
      </c>
      <c r="M3188" s="18">
        <v>314282</v>
      </c>
      <c r="N3188" s="18">
        <v>48192290</v>
      </c>
      <c r="O3188" s="86" t="s">
        <v>49</v>
      </c>
      <c r="P3188" s="91" t="s">
        <v>37</v>
      </c>
      <c r="Q3188" s="91" t="s">
        <v>117</v>
      </c>
      <c r="R3188" s="91" t="s">
        <v>9367</v>
      </c>
      <c r="S3188" s="91" t="s">
        <v>9368</v>
      </c>
      <c r="T3188" s="91" t="s">
        <v>120</v>
      </c>
      <c r="U3188" s="75">
        <v>0.78194444444444444</v>
      </c>
      <c r="V3188" s="75">
        <v>0.8208333333333333</v>
      </c>
      <c r="W3188" s="75">
        <v>0.79027777777777775</v>
      </c>
      <c r="X3188" s="75">
        <v>0.78888888888888886</v>
      </c>
      <c r="Y3188" s="75" t="s">
        <v>42</v>
      </c>
      <c r="Z3188" s="75" t="s">
        <v>42</v>
      </c>
      <c r="AA3188" s="75" t="s">
        <v>42</v>
      </c>
      <c r="AB3188" t="s">
        <v>9369</v>
      </c>
      <c r="AC3188" s="18">
        <v>0</v>
      </c>
      <c r="AD3188" s="18">
        <v>1</v>
      </c>
      <c r="AE3188" s="18" t="s">
        <v>122</v>
      </c>
      <c r="AF3188" s="96" t="s">
        <v>56</v>
      </c>
      <c r="AH3188" t="s">
        <v>46</v>
      </c>
    </row>
    <row r="3189" spans="1:34" ht="15" customHeight="1" x14ac:dyDescent="0.2">
      <c r="A3189" s="53">
        <v>46161</v>
      </c>
      <c r="B3189" s="18" t="s">
        <v>6371</v>
      </c>
      <c r="C3189" s="18" t="s">
        <v>6621</v>
      </c>
      <c r="D3189" s="18" t="s">
        <v>488</v>
      </c>
      <c r="E3189" s="18">
        <v>5</v>
      </c>
      <c r="F3189" s="91" t="s">
        <v>510</v>
      </c>
      <c r="G3189" s="91" t="s">
        <v>2331</v>
      </c>
      <c r="M3189" s="18">
        <v>314151</v>
      </c>
      <c r="N3189" s="18">
        <v>48192360</v>
      </c>
      <c r="O3189" s="86" t="s">
        <v>49</v>
      </c>
      <c r="P3189" s="91" t="s">
        <v>37</v>
      </c>
      <c r="Q3189" s="91" t="s">
        <v>117</v>
      </c>
      <c r="R3189" s="91" t="s">
        <v>9367</v>
      </c>
      <c r="S3189" s="91" t="s">
        <v>5319</v>
      </c>
      <c r="T3189" s="91" t="s">
        <v>136</v>
      </c>
      <c r="U3189" s="75">
        <v>0.83611111111111114</v>
      </c>
      <c r="V3189" s="75">
        <v>0.88194444444444442</v>
      </c>
      <c r="W3189" s="75">
        <v>0.83611111111111114</v>
      </c>
      <c r="X3189" s="75">
        <v>0.79513888888888884</v>
      </c>
      <c r="Y3189" s="75" t="s">
        <v>42</v>
      </c>
      <c r="Z3189" s="75" t="s">
        <v>42</v>
      </c>
      <c r="AA3189" s="75" t="s">
        <v>42</v>
      </c>
      <c r="AB3189" t="s">
        <v>9370</v>
      </c>
      <c r="AC3189" s="18">
        <v>0</v>
      </c>
      <c r="AD3189" s="18">
        <v>1</v>
      </c>
      <c r="AE3189" s="18" t="s">
        <v>138</v>
      </c>
      <c r="AF3189" s="96" t="s">
        <v>56</v>
      </c>
      <c r="AH3189" t="s">
        <v>46</v>
      </c>
    </row>
    <row r="3190" spans="1:34" ht="15" customHeight="1" x14ac:dyDescent="0.2">
      <c r="A3190" s="53">
        <v>46161</v>
      </c>
      <c r="B3190" s="18" t="s">
        <v>6371</v>
      </c>
      <c r="C3190" s="18" t="s">
        <v>6593</v>
      </c>
      <c r="D3190" s="18" t="s">
        <v>488</v>
      </c>
      <c r="E3190" s="18">
        <v>5</v>
      </c>
      <c r="F3190" s="91" t="s">
        <v>542</v>
      </c>
      <c r="G3190" s="91" t="s">
        <v>398</v>
      </c>
      <c r="M3190" s="18">
        <v>314318</v>
      </c>
      <c r="N3190" s="18">
        <v>48192401</v>
      </c>
      <c r="O3190" s="86" t="s">
        <v>49</v>
      </c>
      <c r="P3190" s="91" t="s">
        <v>37</v>
      </c>
      <c r="Q3190" s="91" t="s">
        <v>69</v>
      </c>
      <c r="S3190" s="91" t="s">
        <v>5052</v>
      </c>
      <c r="T3190" s="91" t="s">
        <v>3133</v>
      </c>
      <c r="U3190" s="75">
        <v>0.8125</v>
      </c>
      <c r="V3190" s="75">
        <v>0.81944444444444442</v>
      </c>
      <c r="W3190" s="75">
        <v>0.79652777777777772</v>
      </c>
      <c r="X3190" s="75" t="s">
        <v>42</v>
      </c>
      <c r="Y3190" s="75" t="s">
        <v>42</v>
      </c>
      <c r="Z3190" s="75" t="s">
        <v>42</v>
      </c>
      <c r="AA3190" s="75" t="s">
        <v>42</v>
      </c>
      <c r="AB3190" t="s">
        <v>9371</v>
      </c>
      <c r="AC3190" s="18">
        <v>0</v>
      </c>
      <c r="AD3190" s="18">
        <v>0</v>
      </c>
      <c r="AE3190" s="18" t="s">
        <v>97</v>
      </c>
      <c r="AF3190" s="96" t="s">
        <v>56</v>
      </c>
      <c r="AH3190" t="s">
        <v>66</v>
      </c>
    </row>
    <row r="3191" spans="1:34" ht="15" customHeight="1" x14ac:dyDescent="0.2">
      <c r="A3191" s="53">
        <v>46161</v>
      </c>
      <c r="B3191" s="18" t="s">
        <v>6371</v>
      </c>
      <c r="C3191" s="18" t="s">
        <v>6593</v>
      </c>
      <c r="D3191" s="18" t="s">
        <v>488</v>
      </c>
      <c r="E3191" s="18">
        <v>5</v>
      </c>
      <c r="F3191" s="91" t="s">
        <v>507</v>
      </c>
      <c r="G3191" s="91" t="s">
        <v>411</v>
      </c>
      <c r="M3191" s="18">
        <v>313921</v>
      </c>
      <c r="N3191" s="18">
        <v>48192418</v>
      </c>
      <c r="O3191" s="86" t="s">
        <v>36</v>
      </c>
      <c r="P3191" s="91" t="s">
        <v>37</v>
      </c>
      <c r="Q3191" s="91" t="s">
        <v>117</v>
      </c>
      <c r="S3191" s="91" t="s">
        <v>9372</v>
      </c>
      <c r="T3191" s="91" t="s">
        <v>207</v>
      </c>
      <c r="U3191" s="75">
        <v>0.79166666666666663</v>
      </c>
      <c r="V3191" s="75">
        <v>0.82499999999999996</v>
      </c>
      <c r="W3191" s="75">
        <v>0.7944444444444444</v>
      </c>
      <c r="X3191" s="75">
        <v>0.80069444444444449</v>
      </c>
      <c r="Y3191" s="75" t="s">
        <v>42</v>
      </c>
      <c r="Z3191" s="75" t="s">
        <v>42</v>
      </c>
      <c r="AA3191" s="75" t="s">
        <v>42</v>
      </c>
      <c r="AB3191" t="s">
        <v>9373</v>
      </c>
      <c r="AC3191" s="18">
        <v>0</v>
      </c>
      <c r="AD3191" s="18">
        <v>0</v>
      </c>
      <c r="AE3191" s="18" t="s">
        <v>393</v>
      </c>
      <c r="AF3191" s="96" t="s">
        <v>56</v>
      </c>
      <c r="AH3191" t="s">
        <v>66</v>
      </c>
    </row>
    <row r="3192" spans="1:34" ht="15" customHeight="1" x14ac:dyDescent="0.2">
      <c r="A3192" s="53">
        <v>46161</v>
      </c>
      <c r="B3192" s="18" t="s">
        <v>6371</v>
      </c>
      <c r="C3192" s="18" t="s">
        <v>6593</v>
      </c>
      <c r="D3192" s="18" t="s">
        <v>488</v>
      </c>
      <c r="E3192" s="18">
        <v>5</v>
      </c>
      <c r="F3192" s="91" t="s">
        <v>916</v>
      </c>
      <c r="G3192" s="91" t="s">
        <v>531</v>
      </c>
      <c r="M3192" s="18">
        <v>314095</v>
      </c>
      <c r="N3192" s="18">
        <v>48192579</v>
      </c>
      <c r="O3192" s="86" t="s">
        <v>250</v>
      </c>
      <c r="P3192" s="91" t="s">
        <v>450</v>
      </c>
      <c r="R3192" s="91" t="s">
        <v>451</v>
      </c>
      <c r="S3192" s="91" t="s">
        <v>6242</v>
      </c>
      <c r="T3192" s="91" t="s">
        <v>497</v>
      </c>
      <c r="U3192" s="75">
        <v>0.80555555555555558</v>
      </c>
      <c r="V3192" s="75">
        <v>0.82152777777777775</v>
      </c>
      <c r="W3192" s="75">
        <v>0.80833333333333335</v>
      </c>
      <c r="X3192" s="75" t="s">
        <v>42</v>
      </c>
      <c r="Y3192" s="75" t="s">
        <v>42</v>
      </c>
      <c r="Z3192" s="75" t="s">
        <v>42</v>
      </c>
      <c r="AA3192" s="75" t="s">
        <v>42</v>
      </c>
      <c r="AB3192" t="s">
        <v>9374</v>
      </c>
      <c r="AC3192" s="18">
        <v>1</v>
      </c>
      <c r="AD3192" s="18">
        <v>0</v>
      </c>
      <c r="AE3192" s="18" t="s">
        <v>65</v>
      </c>
      <c r="AF3192" s="96" t="s">
        <v>45</v>
      </c>
      <c r="AH3192" t="s">
        <v>58</v>
      </c>
    </row>
    <row r="3193" spans="1:34" ht="15" customHeight="1" x14ac:dyDescent="0.2">
      <c r="A3193" s="53">
        <v>46161</v>
      </c>
      <c r="B3193" s="18" t="s">
        <v>6371</v>
      </c>
      <c r="C3193" s="18" t="s">
        <v>6593</v>
      </c>
      <c r="D3193" s="18" t="s">
        <v>488</v>
      </c>
      <c r="E3193" s="18">
        <v>5</v>
      </c>
      <c r="F3193" s="91" t="s">
        <v>542</v>
      </c>
      <c r="G3193" s="91" t="s">
        <v>374</v>
      </c>
      <c r="M3193" s="18">
        <v>314319</v>
      </c>
      <c r="N3193" s="18">
        <v>48192602</v>
      </c>
      <c r="O3193" s="86" t="s">
        <v>49</v>
      </c>
      <c r="P3193" s="91" t="s">
        <v>37</v>
      </c>
      <c r="Q3193" s="91" t="s">
        <v>123</v>
      </c>
      <c r="S3193" s="91" t="s">
        <v>6287</v>
      </c>
      <c r="T3193" s="91" t="s">
        <v>105</v>
      </c>
      <c r="U3193" s="75">
        <v>0.81180555555555556</v>
      </c>
      <c r="V3193" s="75">
        <v>0.8354166666666667</v>
      </c>
      <c r="W3193" s="75">
        <v>0.81180555555555556</v>
      </c>
      <c r="X3193" s="75">
        <v>0.81736111111111109</v>
      </c>
      <c r="Y3193" s="75" t="s">
        <v>42</v>
      </c>
      <c r="Z3193" s="75" t="s">
        <v>42</v>
      </c>
      <c r="AA3193" s="75" t="s">
        <v>42</v>
      </c>
      <c r="AB3193" t="s">
        <v>9375</v>
      </c>
      <c r="AC3193" s="18">
        <v>0</v>
      </c>
      <c r="AD3193" s="18">
        <v>0</v>
      </c>
      <c r="AE3193" s="18" t="s">
        <v>97</v>
      </c>
      <c r="AF3193" s="96" t="s">
        <v>56</v>
      </c>
      <c r="AH3193" t="s">
        <v>66</v>
      </c>
    </row>
    <row r="3194" spans="1:34" ht="15" customHeight="1" x14ac:dyDescent="0.2">
      <c r="A3194" s="53">
        <v>46161</v>
      </c>
      <c r="B3194" s="18" t="s">
        <v>6371</v>
      </c>
      <c r="C3194" s="18" t="s">
        <v>6593</v>
      </c>
      <c r="D3194" s="18" t="s">
        <v>488</v>
      </c>
      <c r="E3194" s="18">
        <v>6</v>
      </c>
      <c r="F3194" s="91" t="s">
        <v>926</v>
      </c>
      <c r="G3194" s="91" t="s">
        <v>1294</v>
      </c>
      <c r="M3194" s="18">
        <v>314551</v>
      </c>
      <c r="N3194" s="18">
        <v>48192674</v>
      </c>
      <c r="O3194" s="86" t="s">
        <v>49</v>
      </c>
      <c r="P3194" s="91" t="s">
        <v>450</v>
      </c>
      <c r="R3194" s="91" t="s">
        <v>451</v>
      </c>
      <c r="S3194" s="91" t="s">
        <v>9376</v>
      </c>
      <c r="T3194" s="91" t="s">
        <v>146</v>
      </c>
      <c r="U3194" s="75">
        <v>0.81180555555555556</v>
      </c>
      <c r="V3194" s="75">
        <v>0.8618055555555556</v>
      </c>
      <c r="W3194" s="75">
        <v>0.85624999999999996</v>
      </c>
      <c r="X3194" s="75" t="s">
        <v>42</v>
      </c>
      <c r="Y3194" s="75" t="s">
        <v>42</v>
      </c>
      <c r="Z3194" s="75" t="s">
        <v>42</v>
      </c>
      <c r="AA3194" s="75" t="s">
        <v>42</v>
      </c>
      <c r="AB3194" t="s">
        <v>9377</v>
      </c>
      <c r="AE3194" s="18" t="s">
        <v>148</v>
      </c>
      <c r="AF3194" s="96" t="s">
        <v>45</v>
      </c>
      <c r="AH3194" t="s">
        <v>66</v>
      </c>
    </row>
    <row r="3195" spans="1:34" ht="15" customHeight="1" x14ac:dyDescent="0.2">
      <c r="A3195" s="53">
        <v>46161</v>
      </c>
      <c r="B3195" s="18" t="s">
        <v>6371</v>
      </c>
      <c r="C3195" s="18" t="s">
        <v>6593</v>
      </c>
      <c r="D3195" s="18" t="s">
        <v>488</v>
      </c>
      <c r="E3195" s="18">
        <v>5</v>
      </c>
      <c r="F3195" s="91" t="s">
        <v>542</v>
      </c>
      <c r="G3195" s="91" t="s">
        <v>471</v>
      </c>
      <c r="M3195" s="18">
        <v>314302</v>
      </c>
      <c r="N3195" s="18">
        <v>48192679</v>
      </c>
      <c r="O3195" s="86" t="s">
        <v>49</v>
      </c>
      <c r="P3195" s="91" t="s">
        <v>39</v>
      </c>
      <c r="S3195" s="91" t="s">
        <v>9378</v>
      </c>
      <c r="T3195" s="91" t="s">
        <v>71</v>
      </c>
      <c r="U3195" s="75">
        <v>0.81111111111111112</v>
      </c>
      <c r="V3195" s="75">
        <v>0.81180555555555556</v>
      </c>
      <c r="W3195" s="75" t="s">
        <v>42</v>
      </c>
      <c r="X3195" s="75" t="s">
        <v>42</v>
      </c>
      <c r="Y3195" s="75" t="s">
        <v>42</v>
      </c>
      <c r="Z3195" s="75" t="s">
        <v>42</v>
      </c>
      <c r="AA3195" s="75" t="s">
        <v>42</v>
      </c>
      <c r="AB3195" t="s">
        <v>9379</v>
      </c>
      <c r="AC3195" s="18">
        <v>0</v>
      </c>
      <c r="AD3195" s="18">
        <v>0</v>
      </c>
      <c r="AE3195" s="18" t="s">
        <v>73</v>
      </c>
      <c r="AF3195" s="96" t="s">
        <v>56</v>
      </c>
      <c r="AH3195" t="s">
        <v>66</v>
      </c>
    </row>
    <row r="3196" spans="1:34" ht="15" customHeight="1" x14ac:dyDescent="0.2">
      <c r="A3196" s="53">
        <v>46161</v>
      </c>
      <c r="B3196" s="18" t="s">
        <v>6371</v>
      </c>
      <c r="C3196" s="18" t="s">
        <v>6593</v>
      </c>
      <c r="D3196" s="18" t="s">
        <v>488</v>
      </c>
      <c r="E3196" s="18">
        <v>5</v>
      </c>
      <c r="F3196" s="91" t="s">
        <v>916</v>
      </c>
      <c r="G3196" s="91" t="s">
        <v>835</v>
      </c>
      <c r="M3196" s="18">
        <v>314123</v>
      </c>
      <c r="N3196" s="18">
        <v>48192745</v>
      </c>
      <c r="O3196" s="86" t="s">
        <v>250</v>
      </c>
      <c r="P3196" s="91" t="s">
        <v>37</v>
      </c>
      <c r="Q3196" s="91" t="s">
        <v>69</v>
      </c>
      <c r="R3196" s="91" t="s">
        <v>451</v>
      </c>
      <c r="S3196" s="91" t="s">
        <v>9380</v>
      </c>
      <c r="T3196" s="91" t="s">
        <v>497</v>
      </c>
      <c r="U3196" s="75">
        <v>0.81944444444444442</v>
      </c>
      <c r="V3196" s="75">
        <v>0.82222222222222219</v>
      </c>
      <c r="W3196" s="75">
        <v>0.81944444444444453</v>
      </c>
      <c r="X3196" s="75" t="s">
        <v>42</v>
      </c>
      <c r="Y3196" s="75" t="s">
        <v>42</v>
      </c>
      <c r="Z3196" s="75" t="s">
        <v>42</v>
      </c>
      <c r="AA3196" s="75" t="s">
        <v>42</v>
      </c>
      <c r="AB3196" t="s">
        <v>9381</v>
      </c>
      <c r="AC3196" s="18">
        <v>0</v>
      </c>
      <c r="AD3196" s="18">
        <v>0</v>
      </c>
      <c r="AE3196" s="18" t="s">
        <v>65</v>
      </c>
      <c r="AF3196" s="96" t="s">
        <v>56</v>
      </c>
      <c r="AH3196" t="s">
        <v>66</v>
      </c>
    </row>
    <row r="3197" spans="1:34" ht="15" customHeight="1" x14ac:dyDescent="0.2">
      <c r="A3197" s="53">
        <v>46161</v>
      </c>
      <c r="B3197" s="18" t="s">
        <v>6371</v>
      </c>
      <c r="C3197" s="18" t="s">
        <v>6593</v>
      </c>
      <c r="D3197" s="18" t="s">
        <v>488</v>
      </c>
      <c r="E3197" s="18">
        <v>5</v>
      </c>
      <c r="F3197" s="91" t="s">
        <v>510</v>
      </c>
      <c r="G3197" s="91" t="s">
        <v>2970</v>
      </c>
      <c r="M3197" s="18">
        <v>314044</v>
      </c>
      <c r="N3197" s="18">
        <v>48192747</v>
      </c>
      <c r="O3197" s="86" t="s">
        <v>49</v>
      </c>
      <c r="P3197" s="91" t="s">
        <v>37</v>
      </c>
      <c r="Q3197" s="91" t="s">
        <v>39</v>
      </c>
      <c r="S3197" s="91" t="s">
        <v>9382</v>
      </c>
      <c r="T3197" s="91" t="s">
        <v>136</v>
      </c>
      <c r="U3197" s="75">
        <v>0.82291666666666663</v>
      </c>
      <c r="V3197" s="75">
        <v>0.83333333333333337</v>
      </c>
      <c r="W3197" s="75">
        <v>0.82986111111111116</v>
      </c>
      <c r="X3197" s="75" t="s">
        <v>42</v>
      </c>
      <c r="Y3197" s="75" t="s">
        <v>42</v>
      </c>
      <c r="Z3197" s="75" t="s">
        <v>42</v>
      </c>
      <c r="AA3197" s="75" t="s">
        <v>42</v>
      </c>
      <c r="AB3197" t="s">
        <v>9383</v>
      </c>
      <c r="AC3197" s="18">
        <v>0</v>
      </c>
      <c r="AD3197" s="18">
        <v>0</v>
      </c>
      <c r="AE3197" s="18" t="s">
        <v>575</v>
      </c>
      <c r="AF3197" s="96" t="s">
        <v>56</v>
      </c>
      <c r="AH3197" t="s">
        <v>66</v>
      </c>
    </row>
    <row r="3198" spans="1:34" ht="15" customHeight="1" x14ac:dyDescent="0.2">
      <c r="A3198" s="53">
        <v>46161</v>
      </c>
      <c r="B3198" s="18" t="s">
        <v>6371</v>
      </c>
      <c r="C3198" s="18" t="s">
        <v>6593</v>
      </c>
      <c r="D3198" s="18" t="s">
        <v>488</v>
      </c>
      <c r="E3198" s="18">
        <v>6</v>
      </c>
      <c r="F3198" s="91" t="s">
        <v>926</v>
      </c>
      <c r="G3198" s="91" t="s">
        <v>1481</v>
      </c>
      <c r="M3198" s="18">
        <v>313976</v>
      </c>
      <c r="N3198" s="18">
        <v>48192781</v>
      </c>
      <c r="O3198" s="86" t="s">
        <v>49</v>
      </c>
      <c r="P3198" s="91" t="s">
        <v>450</v>
      </c>
      <c r="R3198" s="91" t="s">
        <v>451</v>
      </c>
      <c r="S3198" s="91" t="s">
        <v>8066</v>
      </c>
      <c r="T3198" s="91" t="s">
        <v>146</v>
      </c>
      <c r="U3198" s="75">
        <v>0.82152777777777775</v>
      </c>
      <c r="V3198" s="75">
        <v>0.82777777777777772</v>
      </c>
      <c r="W3198" s="75" t="s">
        <v>42</v>
      </c>
      <c r="X3198" s="75" t="s">
        <v>42</v>
      </c>
      <c r="Y3198" s="75" t="s">
        <v>42</v>
      </c>
      <c r="Z3198" s="75" t="s">
        <v>42</v>
      </c>
      <c r="AA3198" s="75" t="s">
        <v>42</v>
      </c>
      <c r="AB3198" t="s">
        <v>9384</v>
      </c>
      <c r="AC3198" s="18">
        <v>0</v>
      </c>
      <c r="AD3198" s="18">
        <v>0</v>
      </c>
      <c r="AE3198" s="18" t="s">
        <v>148</v>
      </c>
      <c r="AF3198" s="96" t="s">
        <v>45</v>
      </c>
      <c r="AH3198" t="s">
        <v>4061</v>
      </c>
    </row>
    <row r="3199" spans="1:34" ht="15" customHeight="1" x14ac:dyDescent="0.2">
      <c r="A3199" s="53">
        <v>46161</v>
      </c>
      <c r="B3199" s="18" t="s">
        <v>6371</v>
      </c>
      <c r="C3199" s="18" t="s">
        <v>6593</v>
      </c>
      <c r="D3199" s="18" t="s">
        <v>488</v>
      </c>
      <c r="E3199" s="18">
        <v>5</v>
      </c>
      <c r="F3199" s="91" t="s">
        <v>542</v>
      </c>
      <c r="G3199" s="91" t="s">
        <v>443</v>
      </c>
      <c r="M3199" s="18">
        <v>314309</v>
      </c>
      <c r="N3199" s="18">
        <v>48192805</v>
      </c>
      <c r="O3199" s="86" t="s">
        <v>49</v>
      </c>
      <c r="P3199" s="91" t="s">
        <v>37</v>
      </c>
      <c r="Q3199" s="91" t="s">
        <v>69</v>
      </c>
      <c r="R3199" s="91" t="s">
        <v>478</v>
      </c>
      <c r="S3199" s="91" t="s">
        <v>70</v>
      </c>
      <c r="T3199" s="91" t="s">
        <v>71</v>
      </c>
      <c r="U3199" s="75">
        <v>0.82222222222222219</v>
      </c>
      <c r="V3199" s="75">
        <v>0.85833333333333328</v>
      </c>
      <c r="W3199" s="75">
        <v>0.82222222222222219</v>
      </c>
      <c r="X3199" s="75" t="s">
        <v>42</v>
      </c>
      <c r="Y3199" s="75" t="s">
        <v>42</v>
      </c>
      <c r="Z3199" s="75" t="s">
        <v>42</v>
      </c>
      <c r="AA3199" s="75" t="s">
        <v>42</v>
      </c>
      <c r="AB3199" t="s">
        <v>9385</v>
      </c>
      <c r="AC3199" s="18">
        <v>0</v>
      </c>
      <c r="AD3199" s="18">
        <v>1</v>
      </c>
      <c r="AE3199" s="18" t="s">
        <v>73</v>
      </c>
      <c r="AF3199" s="96" t="s">
        <v>45</v>
      </c>
      <c r="AH3199" t="s">
        <v>46</v>
      </c>
    </row>
    <row r="3200" spans="1:34" ht="15" customHeight="1" x14ac:dyDescent="0.2">
      <c r="A3200" s="53">
        <v>46161</v>
      </c>
      <c r="B3200" s="18" t="s">
        <v>6371</v>
      </c>
      <c r="C3200" s="18" t="s">
        <v>6593</v>
      </c>
      <c r="D3200" s="18" t="s">
        <v>488</v>
      </c>
      <c r="E3200" s="18">
        <v>5</v>
      </c>
      <c r="F3200" s="91" t="s">
        <v>501</v>
      </c>
      <c r="G3200" s="91" t="s">
        <v>1506</v>
      </c>
      <c r="M3200" s="18">
        <v>314059</v>
      </c>
      <c r="N3200" s="18">
        <v>48192806</v>
      </c>
      <c r="O3200" s="86" t="s">
        <v>49</v>
      </c>
      <c r="P3200" s="91" t="s">
        <v>80</v>
      </c>
      <c r="S3200" s="91" t="s">
        <v>463</v>
      </c>
      <c r="T3200" s="91" t="s">
        <v>120</v>
      </c>
      <c r="U3200" s="75">
        <v>0.8256944444444444</v>
      </c>
      <c r="V3200" s="75">
        <v>0.83750000000000002</v>
      </c>
      <c r="W3200" s="75">
        <v>0.83680555555555558</v>
      </c>
      <c r="X3200" s="75" t="s">
        <v>42</v>
      </c>
      <c r="Y3200" s="75" t="s">
        <v>42</v>
      </c>
      <c r="Z3200" s="75" t="s">
        <v>42</v>
      </c>
      <c r="AA3200" s="75" t="s">
        <v>42</v>
      </c>
      <c r="AB3200" t="s">
        <v>9386</v>
      </c>
      <c r="AC3200" s="18">
        <v>0</v>
      </c>
      <c r="AD3200" s="18">
        <v>0</v>
      </c>
      <c r="AE3200" s="18" t="s">
        <v>122</v>
      </c>
      <c r="AF3200" s="96" t="s">
        <v>45</v>
      </c>
      <c r="AH3200" t="s">
        <v>4061</v>
      </c>
    </row>
    <row r="3201" spans="1:34" ht="15" customHeight="1" x14ac:dyDescent="0.2">
      <c r="A3201" s="53">
        <v>46161</v>
      </c>
      <c r="B3201" s="18" t="s">
        <v>6371</v>
      </c>
      <c r="C3201" s="18" t="s">
        <v>6593</v>
      </c>
      <c r="D3201" s="18" t="s">
        <v>488</v>
      </c>
      <c r="E3201" s="18">
        <v>5</v>
      </c>
      <c r="F3201" s="91" t="s">
        <v>501</v>
      </c>
      <c r="G3201" s="91" t="s">
        <v>2140</v>
      </c>
      <c r="M3201" s="18">
        <v>314050</v>
      </c>
      <c r="N3201" s="18">
        <v>48192819</v>
      </c>
      <c r="O3201" s="86" t="s">
        <v>49</v>
      </c>
      <c r="P3201" s="91" t="s">
        <v>37</v>
      </c>
      <c r="Q3201" s="91" t="s">
        <v>39</v>
      </c>
      <c r="S3201" s="91" t="s">
        <v>9387</v>
      </c>
      <c r="T3201" s="91" t="s">
        <v>120</v>
      </c>
      <c r="U3201" s="75">
        <v>0.8305555555555556</v>
      </c>
      <c r="V3201" s="75">
        <v>0.85763888888888884</v>
      </c>
      <c r="W3201" s="75">
        <v>0.83611111111111114</v>
      </c>
      <c r="X3201" s="75" t="s">
        <v>42</v>
      </c>
      <c r="Y3201" s="75" t="s">
        <v>42</v>
      </c>
      <c r="Z3201" s="75" t="s">
        <v>42</v>
      </c>
      <c r="AA3201" s="75" t="s">
        <v>42</v>
      </c>
      <c r="AB3201" t="s">
        <v>9388</v>
      </c>
      <c r="AC3201" s="18">
        <v>0</v>
      </c>
      <c r="AD3201" s="18">
        <v>0</v>
      </c>
      <c r="AE3201" s="18" t="s">
        <v>122</v>
      </c>
      <c r="AF3201" s="96" t="s">
        <v>56</v>
      </c>
      <c r="AH3201" t="s">
        <v>66</v>
      </c>
    </row>
    <row r="3202" spans="1:34" ht="15" customHeight="1" x14ac:dyDescent="0.2">
      <c r="A3202" s="53">
        <v>46161</v>
      </c>
      <c r="B3202" s="18" t="s">
        <v>6371</v>
      </c>
      <c r="C3202" s="18" t="s">
        <v>6621</v>
      </c>
      <c r="D3202" s="18" t="s">
        <v>488</v>
      </c>
      <c r="E3202" s="18">
        <v>5</v>
      </c>
      <c r="F3202" s="91" t="s">
        <v>542</v>
      </c>
      <c r="G3202" s="91" t="s">
        <v>881</v>
      </c>
      <c r="M3202" s="18">
        <v>314358</v>
      </c>
      <c r="N3202" s="18">
        <v>48192842</v>
      </c>
      <c r="O3202" s="86" t="s">
        <v>49</v>
      </c>
      <c r="P3202" s="91" t="s">
        <v>450</v>
      </c>
      <c r="R3202" s="91" t="s">
        <v>451</v>
      </c>
      <c r="S3202" s="91" t="s">
        <v>8948</v>
      </c>
      <c r="T3202" s="91" t="s">
        <v>473</v>
      </c>
      <c r="U3202" s="75">
        <v>0.83333333333333337</v>
      </c>
      <c r="V3202" s="75">
        <v>0.83472222222222225</v>
      </c>
      <c r="W3202" s="75" t="s">
        <v>42</v>
      </c>
      <c r="X3202" s="75" t="s">
        <v>42</v>
      </c>
      <c r="Y3202" s="75" t="s">
        <v>42</v>
      </c>
      <c r="Z3202" s="75" t="s">
        <v>42</v>
      </c>
      <c r="AA3202" s="75" t="s">
        <v>42</v>
      </c>
      <c r="AB3202" t="s">
        <v>9389</v>
      </c>
      <c r="AC3202" s="18">
        <v>0</v>
      </c>
      <c r="AD3202" s="18">
        <v>0</v>
      </c>
      <c r="AE3202" s="18" t="s">
        <v>475</v>
      </c>
      <c r="AF3202" s="96" t="s">
        <v>56</v>
      </c>
      <c r="AH3202" t="s">
        <v>4061</v>
      </c>
    </row>
    <row r="3203" spans="1:34" ht="15" customHeight="1" x14ac:dyDescent="0.2">
      <c r="A3203" s="53">
        <v>46161</v>
      </c>
      <c r="B3203" s="18" t="s">
        <v>6371</v>
      </c>
      <c r="C3203" s="18" t="s">
        <v>6621</v>
      </c>
      <c r="D3203" s="18" t="s">
        <v>488</v>
      </c>
      <c r="E3203" s="18">
        <v>5</v>
      </c>
      <c r="F3203" s="91" t="s">
        <v>542</v>
      </c>
      <c r="G3203" s="91" t="s">
        <v>398</v>
      </c>
      <c r="M3203" s="18">
        <v>314304</v>
      </c>
      <c r="N3203" s="18">
        <v>48192964</v>
      </c>
      <c r="O3203" s="86" t="s">
        <v>49</v>
      </c>
      <c r="P3203" s="91" t="s">
        <v>37</v>
      </c>
      <c r="Q3203" s="91" t="s">
        <v>69</v>
      </c>
      <c r="S3203" s="91" t="s">
        <v>201</v>
      </c>
      <c r="T3203" s="91" t="s">
        <v>71</v>
      </c>
      <c r="U3203" s="75">
        <v>0.84305555555555556</v>
      </c>
      <c r="V3203" s="75">
        <v>0.84652777777777777</v>
      </c>
      <c r="W3203" s="75">
        <v>0.84305555555555556</v>
      </c>
      <c r="X3203" s="75" t="s">
        <v>42</v>
      </c>
      <c r="Y3203" s="75" t="s">
        <v>42</v>
      </c>
      <c r="Z3203" s="75" t="s">
        <v>42</v>
      </c>
      <c r="AA3203" s="75" t="s">
        <v>42</v>
      </c>
      <c r="AB3203" t="s">
        <v>9390</v>
      </c>
      <c r="AC3203" s="18">
        <v>0</v>
      </c>
      <c r="AD3203" s="18">
        <v>0</v>
      </c>
      <c r="AE3203" s="18" t="s">
        <v>73</v>
      </c>
      <c r="AF3203" s="96" t="s">
        <v>56</v>
      </c>
      <c r="AH3203" t="s">
        <v>66</v>
      </c>
    </row>
    <row r="3204" spans="1:34" ht="15" customHeight="1" x14ac:dyDescent="0.2">
      <c r="A3204" s="53">
        <v>46161</v>
      </c>
      <c r="B3204" s="18" t="s">
        <v>6371</v>
      </c>
      <c r="C3204" s="18" t="s">
        <v>6621</v>
      </c>
      <c r="D3204" s="18" t="s">
        <v>488</v>
      </c>
      <c r="E3204" s="18">
        <v>5</v>
      </c>
      <c r="F3204" s="91" t="s">
        <v>510</v>
      </c>
      <c r="G3204" s="91" t="s">
        <v>1993</v>
      </c>
      <c r="M3204" s="18">
        <v>314053</v>
      </c>
      <c r="N3204" s="18">
        <v>48192979</v>
      </c>
      <c r="O3204" s="86" t="s">
        <v>49</v>
      </c>
      <c r="P3204" s="91" t="s">
        <v>37</v>
      </c>
      <c r="Q3204" s="91" t="s">
        <v>61</v>
      </c>
      <c r="S3204" s="91" t="s">
        <v>9391</v>
      </c>
      <c r="T3204" s="91" t="s">
        <v>101</v>
      </c>
      <c r="U3204" s="75">
        <v>0.84930555555555554</v>
      </c>
      <c r="V3204" s="75">
        <v>0.86319444444444449</v>
      </c>
      <c r="W3204" s="75">
        <v>0.84930555555555554</v>
      </c>
      <c r="X3204" s="75">
        <v>0.84930555555555554</v>
      </c>
      <c r="Y3204" s="75" t="s">
        <v>42</v>
      </c>
      <c r="Z3204" s="75" t="s">
        <v>42</v>
      </c>
      <c r="AA3204" s="75" t="s">
        <v>42</v>
      </c>
      <c r="AB3204" t="s">
        <v>9392</v>
      </c>
      <c r="AC3204" s="18">
        <v>0</v>
      </c>
      <c r="AD3204" s="18">
        <v>0</v>
      </c>
      <c r="AE3204" s="18" t="s">
        <v>300</v>
      </c>
      <c r="AF3204" s="96" t="s">
        <v>56</v>
      </c>
      <c r="AH3204" t="s">
        <v>66</v>
      </c>
    </row>
    <row r="3205" spans="1:34" ht="15" customHeight="1" x14ac:dyDescent="0.2">
      <c r="A3205" s="53">
        <v>46161</v>
      </c>
      <c r="B3205" s="18" t="s">
        <v>6371</v>
      </c>
      <c r="C3205" s="18" t="s">
        <v>6621</v>
      </c>
      <c r="D3205" s="18" t="s">
        <v>488</v>
      </c>
      <c r="E3205" s="18">
        <v>5</v>
      </c>
      <c r="F3205" s="91" t="s">
        <v>916</v>
      </c>
      <c r="G3205" s="91" t="s">
        <v>2567</v>
      </c>
      <c r="M3205" s="18">
        <v>314148</v>
      </c>
      <c r="N3205" s="18">
        <v>48193057</v>
      </c>
      <c r="O3205" s="86" t="s">
        <v>250</v>
      </c>
      <c r="P3205" s="91" t="s">
        <v>39</v>
      </c>
      <c r="R3205" s="91" t="s">
        <v>39</v>
      </c>
      <c r="S3205" s="91" t="s">
        <v>9393</v>
      </c>
      <c r="T3205" s="91" t="s">
        <v>497</v>
      </c>
      <c r="U3205" s="75">
        <v>0.85277777777777775</v>
      </c>
      <c r="V3205" s="75">
        <v>46164</v>
      </c>
      <c r="W3205" s="75">
        <v>0.85833333333333328</v>
      </c>
      <c r="X3205" s="75" t="s">
        <v>42</v>
      </c>
      <c r="Y3205" s="75" t="s">
        <v>42</v>
      </c>
      <c r="Z3205" s="75" t="s">
        <v>42</v>
      </c>
      <c r="AA3205" s="75" t="s">
        <v>42</v>
      </c>
      <c r="AB3205" t="s">
        <v>9394</v>
      </c>
      <c r="AC3205" s="18">
        <v>0</v>
      </c>
      <c r="AD3205" s="18">
        <v>1</v>
      </c>
      <c r="AE3205" s="18" t="s">
        <v>65</v>
      </c>
      <c r="AF3205" s="96" t="s">
        <v>56</v>
      </c>
      <c r="AH3205" t="s">
        <v>58</v>
      </c>
    </row>
    <row r="3206" spans="1:34" ht="15" customHeight="1" x14ac:dyDescent="0.2">
      <c r="A3206" s="53">
        <v>46161</v>
      </c>
      <c r="B3206" s="18" t="s">
        <v>6371</v>
      </c>
      <c r="C3206" s="18" t="s">
        <v>6621</v>
      </c>
      <c r="D3206" s="18" t="s">
        <v>488</v>
      </c>
      <c r="E3206" s="18">
        <v>5</v>
      </c>
      <c r="F3206" s="91" t="s">
        <v>3028</v>
      </c>
      <c r="G3206" s="91" t="s">
        <v>2159</v>
      </c>
      <c r="M3206" s="18">
        <v>314321</v>
      </c>
      <c r="N3206" s="18">
        <v>48193085</v>
      </c>
      <c r="O3206" s="86" t="s">
        <v>49</v>
      </c>
      <c r="P3206" s="91" t="s">
        <v>37</v>
      </c>
      <c r="Q3206" s="91" t="s">
        <v>39</v>
      </c>
      <c r="R3206" s="91" t="s">
        <v>671</v>
      </c>
      <c r="S3206" s="91" t="s">
        <v>9395</v>
      </c>
      <c r="T3206" s="91" t="s">
        <v>101</v>
      </c>
      <c r="U3206" s="75">
        <v>0.85069444444444442</v>
      </c>
      <c r="V3206" s="75">
        <v>0.85138888888888886</v>
      </c>
      <c r="W3206" s="75">
        <v>0.85069444444444442</v>
      </c>
      <c r="X3206" s="75" t="s">
        <v>42</v>
      </c>
      <c r="Y3206" s="75" t="s">
        <v>42</v>
      </c>
      <c r="Z3206" s="75" t="s">
        <v>42</v>
      </c>
      <c r="AA3206" s="75" t="s">
        <v>42</v>
      </c>
      <c r="AB3206" t="s">
        <v>9396</v>
      </c>
      <c r="AC3206" s="18">
        <v>0</v>
      </c>
      <c r="AD3206" s="18">
        <v>1</v>
      </c>
      <c r="AE3206" s="18" t="s">
        <v>300</v>
      </c>
      <c r="AF3206" s="96" t="s">
        <v>56</v>
      </c>
      <c r="AH3206" t="s">
        <v>672</v>
      </c>
    </row>
    <row r="3207" spans="1:34" ht="15" customHeight="1" x14ac:dyDescent="0.2">
      <c r="A3207" s="53">
        <v>46161</v>
      </c>
      <c r="B3207" s="18" t="s">
        <v>6371</v>
      </c>
      <c r="C3207" s="18" t="s">
        <v>6621</v>
      </c>
      <c r="D3207" s="18" t="s">
        <v>488</v>
      </c>
      <c r="E3207" s="18">
        <v>5</v>
      </c>
      <c r="F3207" s="91" t="s">
        <v>542</v>
      </c>
      <c r="G3207" s="91" t="s">
        <v>2407</v>
      </c>
      <c r="M3207" s="18">
        <v>314295</v>
      </c>
      <c r="N3207" s="18">
        <v>48193120</v>
      </c>
      <c r="O3207" s="86" t="s">
        <v>49</v>
      </c>
      <c r="P3207" s="91" t="s">
        <v>37</v>
      </c>
      <c r="Q3207" s="91" t="s">
        <v>50</v>
      </c>
      <c r="S3207" s="91" t="s">
        <v>9397</v>
      </c>
      <c r="T3207" s="91" t="s">
        <v>71</v>
      </c>
      <c r="U3207" s="75">
        <v>0.8569444444444444</v>
      </c>
      <c r="V3207" s="75">
        <v>0.8979166666666667</v>
      </c>
      <c r="W3207" s="75">
        <v>0.8569444444444444</v>
      </c>
      <c r="X3207" s="75" t="s">
        <v>42</v>
      </c>
      <c r="Y3207" s="75" t="s">
        <v>42</v>
      </c>
      <c r="Z3207" s="75" t="s">
        <v>42</v>
      </c>
      <c r="AA3207" s="75" t="s">
        <v>42</v>
      </c>
      <c r="AB3207" t="s">
        <v>9398</v>
      </c>
      <c r="AC3207" s="18">
        <v>0</v>
      </c>
      <c r="AD3207" s="18">
        <v>0</v>
      </c>
      <c r="AE3207" s="18" t="s">
        <v>73</v>
      </c>
      <c r="AF3207" s="96" t="s">
        <v>56</v>
      </c>
      <c r="AH3207" t="s">
        <v>66</v>
      </c>
    </row>
    <row r="3208" spans="1:34" ht="15" customHeight="1" x14ac:dyDescent="0.2">
      <c r="A3208" s="53">
        <v>46161</v>
      </c>
      <c r="B3208" s="18" t="s">
        <v>6371</v>
      </c>
      <c r="C3208" s="18" t="s">
        <v>6621</v>
      </c>
      <c r="D3208" s="18" t="s">
        <v>488</v>
      </c>
      <c r="E3208" s="18">
        <v>5</v>
      </c>
      <c r="F3208" s="91" t="s">
        <v>542</v>
      </c>
      <c r="G3208" s="91" t="s">
        <v>374</v>
      </c>
      <c r="M3208" s="18">
        <v>314323</v>
      </c>
      <c r="N3208" s="18">
        <v>48193125</v>
      </c>
      <c r="O3208" s="86" t="s">
        <v>49</v>
      </c>
      <c r="P3208" s="91" t="s">
        <v>80</v>
      </c>
      <c r="S3208" s="91" t="s">
        <v>427</v>
      </c>
      <c r="T3208" s="91" t="s">
        <v>71</v>
      </c>
      <c r="U3208" s="75">
        <v>0.85277777777777775</v>
      </c>
      <c r="V3208" s="75">
        <v>0.86041666666666672</v>
      </c>
      <c r="W3208" s="75">
        <v>0.85416666666666663</v>
      </c>
      <c r="X3208" s="75" t="s">
        <v>42</v>
      </c>
      <c r="Y3208" s="75" t="s">
        <v>42</v>
      </c>
      <c r="Z3208" s="75" t="s">
        <v>42</v>
      </c>
      <c r="AA3208" s="75" t="s">
        <v>42</v>
      </c>
      <c r="AB3208" t="s">
        <v>9399</v>
      </c>
      <c r="AC3208" s="18">
        <v>0</v>
      </c>
      <c r="AD3208" s="18">
        <v>0</v>
      </c>
      <c r="AE3208" s="18" t="s">
        <v>73</v>
      </c>
      <c r="AF3208" s="96" t="s">
        <v>45</v>
      </c>
      <c r="AH3208" t="s">
        <v>4061</v>
      </c>
    </row>
    <row r="3209" spans="1:34" ht="15" customHeight="1" x14ac:dyDescent="0.2">
      <c r="A3209" s="53">
        <v>46161</v>
      </c>
      <c r="B3209" s="18" t="s">
        <v>6371</v>
      </c>
      <c r="C3209" s="18" t="s">
        <v>6621</v>
      </c>
      <c r="D3209" s="18" t="s">
        <v>488</v>
      </c>
      <c r="E3209" s="18">
        <v>5</v>
      </c>
      <c r="F3209" s="91" t="s">
        <v>916</v>
      </c>
      <c r="G3209" s="91" t="s">
        <v>437</v>
      </c>
      <c r="M3209" s="18">
        <v>314142</v>
      </c>
      <c r="N3209" s="18">
        <v>48193139</v>
      </c>
      <c r="O3209" s="86" t="s">
        <v>250</v>
      </c>
      <c r="P3209" s="91" t="s">
        <v>450</v>
      </c>
      <c r="R3209" s="91" t="s">
        <v>451</v>
      </c>
      <c r="S3209" s="91" t="s">
        <v>6218</v>
      </c>
      <c r="T3209" s="91" t="s">
        <v>497</v>
      </c>
      <c r="U3209" s="75">
        <v>0.85416666666666663</v>
      </c>
      <c r="V3209" s="75">
        <v>0.86597222222222225</v>
      </c>
      <c r="W3209" s="75" t="s">
        <v>42</v>
      </c>
      <c r="X3209" s="75" t="s">
        <v>42</v>
      </c>
      <c r="Y3209" s="75" t="s">
        <v>42</v>
      </c>
      <c r="Z3209" s="75" t="s">
        <v>42</v>
      </c>
      <c r="AA3209" s="75" t="s">
        <v>42</v>
      </c>
      <c r="AB3209" t="s">
        <v>9400</v>
      </c>
      <c r="AC3209" s="18">
        <v>0</v>
      </c>
      <c r="AD3209" s="18">
        <v>0</v>
      </c>
      <c r="AE3209" s="18" t="s">
        <v>65</v>
      </c>
      <c r="AF3209" s="96" t="s">
        <v>45</v>
      </c>
      <c r="AH3209" t="s">
        <v>66</v>
      </c>
    </row>
    <row r="3210" spans="1:34" ht="15" customHeight="1" x14ac:dyDescent="0.2">
      <c r="A3210" s="53">
        <v>46161</v>
      </c>
      <c r="B3210" s="18" t="s">
        <v>6371</v>
      </c>
      <c r="C3210" s="18" t="s">
        <v>6621</v>
      </c>
      <c r="D3210" s="18" t="s">
        <v>488</v>
      </c>
      <c r="E3210" s="18">
        <v>5</v>
      </c>
      <c r="F3210" s="91" t="s">
        <v>514</v>
      </c>
      <c r="G3210" s="91" t="s">
        <v>2147</v>
      </c>
      <c r="M3210" s="18">
        <v>314090</v>
      </c>
      <c r="N3210" s="18">
        <v>48193152</v>
      </c>
      <c r="O3210" s="86" t="s">
        <v>49</v>
      </c>
      <c r="P3210" s="91" t="s">
        <v>37</v>
      </c>
      <c r="Q3210" s="91" t="s">
        <v>69</v>
      </c>
      <c r="S3210" s="91" t="s">
        <v>9401</v>
      </c>
      <c r="T3210" s="91" t="s">
        <v>421</v>
      </c>
      <c r="U3210" s="75">
        <v>0.86111111111111116</v>
      </c>
      <c r="V3210" s="75">
        <v>0.87013888888888891</v>
      </c>
      <c r="W3210" s="75">
        <v>0.86250000000000004</v>
      </c>
      <c r="X3210" s="75" t="s">
        <v>42</v>
      </c>
      <c r="Y3210" s="75" t="s">
        <v>42</v>
      </c>
      <c r="Z3210" s="75" t="s">
        <v>42</v>
      </c>
      <c r="AA3210" s="75" t="s">
        <v>42</v>
      </c>
      <c r="AB3210" t="s">
        <v>9402</v>
      </c>
      <c r="AC3210" s="18">
        <v>0</v>
      </c>
      <c r="AD3210" s="18">
        <v>0</v>
      </c>
      <c r="AE3210" s="18" t="s">
        <v>423</v>
      </c>
      <c r="AF3210" s="96" t="s">
        <v>56</v>
      </c>
      <c r="AH3210" t="s">
        <v>66</v>
      </c>
    </row>
    <row r="3211" spans="1:34" ht="15" customHeight="1" x14ac:dyDescent="0.2">
      <c r="A3211" s="53">
        <v>46161</v>
      </c>
      <c r="B3211" s="18" t="s">
        <v>6371</v>
      </c>
      <c r="C3211" s="18" t="s">
        <v>6621</v>
      </c>
      <c r="D3211" s="18" t="s">
        <v>488</v>
      </c>
      <c r="E3211" s="18">
        <v>5</v>
      </c>
      <c r="F3211" s="91" t="s">
        <v>542</v>
      </c>
      <c r="G3211" s="91" t="s">
        <v>2657</v>
      </c>
      <c r="M3211" s="18">
        <v>314297</v>
      </c>
      <c r="N3211" s="18">
        <v>48193233</v>
      </c>
      <c r="O3211" s="86" t="s">
        <v>49</v>
      </c>
      <c r="P3211" s="91" t="s">
        <v>37</v>
      </c>
      <c r="Q3211" s="91" t="s">
        <v>69</v>
      </c>
      <c r="R3211" s="91" t="s">
        <v>331</v>
      </c>
      <c r="S3211" s="91" t="s">
        <v>4022</v>
      </c>
      <c r="T3211" s="91" t="s">
        <v>108</v>
      </c>
      <c r="U3211" s="75">
        <v>0.86388888888888893</v>
      </c>
      <c r="V3211" s="75">
        <v>0.8930555555555556</v>
      </c>
      <c r="W3211" s="75">
        <v>0.86388888888888893</v>
      </c>
      <c r="X3211" s="75" t="s">
        <v>42</v>
      </c>
      <c r="Y3211" s="75" t="s">
        <v>42</v>
      </c>
      <c r="Z3211" s="75" t="s">
        <v>42</v>
      </c>
      <c r="AA3211" s="75" t="s">
        <v>42</v>
      </c>
      <c r="AB3211" t="s">
        <v>9403</v>
      </c>
      <c r="AC3211" s="18">
        <v>0</v>
      </c>
      <c r="AD3211" s="18">
        <v>1</v>
      </c>
      <c r="AE3211" s="18" t="s">
        <v>110</v>
      </c>
      <c r="AF3211" s="96" t="s">
        <v>56</v>
      </c>
      <c r="AH3211" t="s">
        <v>46</v>
      </c>
    </row>
    <row r="3212" spans="1:34" ht="15" customHeight="1" x14ac:dyDescent="0.2">
      <c r="A3212" s="53">
        <v>46161</v>
      </c>
      <c r="B3212" s="18" t="s">
        <v>6371</v>
      </c>
      <c r="C3212" s="18" t="s">
        <v>6621</v>
      </c>
      <c r="D3212" s="18" t="s">
        <v>488</v>
      </c>
      <c r="E3212" s="18">
        <v>5</v>
      </c>
      <c r="F3212" s="91" t="s">
        <v>916</v>
      </c>
      <c r="G3212" s="91" t="s">
        <v>1484</v>
      </c>
      <c r="M3212" s="18">
        <v>314128</v>
      </c>
      <c r="N3212" s="18">
        <v>48193246</v>
      </c>
      <c r="O3212" s="86" t="s">
        <v>250</v>
      </c>
      <c r="P3212" s="91" t="s">
        <v>37</v>
      </c>
      <c r="Q3212" s="91" t="s">
        <v>69</v>
      </c>
      <c r="S3212" s="91" t="s">
        <v>9404</v>
      </c>
      <c r="T3212" s="91" t="s">
        <v>234</v>
      </c>
      <c r="U3212" s="75">
        <v>0.8666666666666667</v>
      </c>
      <c r="V3212" s="75">
        <v>0.87430555555555556</v>
      </c>
      <c r="W3212" s="75">
        <v>0.8666666666666667</v>
      </c>
      <c r="X3212" s="75" t="s">
        <v>42</v>
      </c>
      <c r="Y3212" s="75" t="s">
        <v>42</v>
      </c>
      <c r="Z3212" s="75" t="s">
        <v>42</v>
      </c>
      <c r="AA3212" s="75" t="s">
        <v>42</v>
      </c>
      <c r="AB3212" t="s">
        <v>9405</v>
      </c>
      <c r="AC3212" s="18">
        <v>0</v>
      </c>
      <c r="AD3212" s="18">
        <v>0</v>
      </c>
      <c r="AE3212" s="18" t="s">
        <v>3490</v>
      </c>
      <c r="AF3212" s="96" t="s">
        <v>56</v>
      </c>
      <c r="AH3212" t="s">
        <v>4061</v>
      </c>
    </row>
    <row r="3213" spans="1:34" ht="15" customHeight="1" x14ac:dyDescent="0.2">
      <c r="A3213" s="53">
        <v>46161</v>
      </c>
      <c r="B3213" s="18" t="s">
        <v>6371</v>
      </c>
      <c r="C3213" s="18" t="s">
        <v>6621</v>
      </c>
      <c r="D3213" s="18" t="s">
        <v>488</v>
      </c>
      <c r="E3213" s="18">
        <v>5</v>
      </c>
      <c r="F3213" s="91" t="s">
        <v>542</v>
      </c>
      <c r="G3213" s="91" t="s">
        <v>637</v>
      </c>
      <c r="M3213" s="18">
        <v>314512</v>
      </c>
      <c r="N3213" s="18">
        <v>48193273</v>
      </c>
      <c r="O3213" s="86" t="s">
        <v>49</v>
      </c>
      <c r="P3213" s="91" t="s">
        <v>37</v>
      </c>
      <c r="Q3213" s="91" t="s">
        <v>69</v>
      </c>
      <c r="S3213" s="91" t="s">
        <v>9406</v>
      </c>
      <c r="T3213" s="91" t="s">
        <v>105</v>
      </c>
      <c r="U3213" s="75">
        <v>0.87847222222222221</v>
      </c>
      <c r="V3213" s="75">
        <v>0.91041666666666665</v>
      </c>
      <c r="W3213" s="75" t="s">
        <v>42</v>
      </c>
      <c r="X3213" s="75" t="s">
        <v>42</v>
      </c>
      <c r="Y3213" s="75" t="s">
        <v>42</v>
      </c>
      <c r="Z3213" s="75" t="s">
        <v>42</v>
      </c>
      <c r="AA3213" s="75" t="s">
        <v>42</v>
      </c>
      <c r="AB3213" t="s">
        <v>9407</v>
      </c>
      <c r="AC3213" s="18">
        <v>0</v>
      </c>
      <c r="AD3213" s="18">
        <v>0</v>
      </c>
      <c r="AE3213" s="18" t="s">
        <v>191</v>
      </c>
      <c r="AF3213" s="96" t="s">
        <v>56</v>
      </c>
      <c r="AH3213" t="s">
        <v>4061</v>
      </c>
    </row>
    <row r="3214" spans="1:34" ht="15" customHeight="1" x14ac:dyDescent="0.2">
      <c r="A3214" s="53">
        <v>46161</v>
      </c>
      <c r="B3214" s="18" t="s">
        <v>6371</v>
      </c>
      <c r="C3214" s="18" t="s">
        <v>6621</v>
      </c>
      <c r="D3214" s="18" t="s">
        <v>488</v>
      </c>
      <c r="E3214" s="18">
        <v>5</v>
      </c>
      <c r="F3214" s="91" t="s">
        <v>916</v>
      </c>
      <c r="G3214" s="91" t="s">
        <v>1001</v>
      </c>
      <c r="M3214" s="18">
        <v>314144</v>
      </c>
      <c r="N3214" s="18">
        <v>48193371</v>
      </c>
      <c r="O3214" s="86" t="s">
        <v>250</v>
      </c>
      <c r="P3214" s="91" t="s">
        <v>37</v>
      </c>
      <c r="Q3214" s="91" t="s">
        <v>39</v>
      </c>
      <c r="S3214" s="91" t="s">
        <v>9408</v>
      </c>
      <c r="T3214" s="91" t="s">
        <v>63</v>
      </c>
      <c r="U3214" s="75">
        <v>0.87916666666666665</v>
      </c>
      <c r="V3214" s="75">
        <v>0.91319444444444442</v>
      </c>
      <c r="W3214" s="75">
        <v>46255</v>
      </c>
      <c r="X3214" s="75" t="s">
        <v>42</v>
      </c>
      <c r="Y3214" s="75" t="s">
        <v>42</v>
      </c>
      <c r="Z3214" s="75" t="s">
        <v>42</v>
      </c>
      <c r="AA3214" s="75" t="s">
        <v>42</v>
      </c>
      <c r="AB3214" t="s">
        <v>9409</v>
      </c>
      <c r="AC3214" s="18">
        <v>0</v>
      </c>
      <c r="AD3214" s="18">
        <v>0</v>
      </c>
      <c r="AE3214" s="18" t="s">
        <v>483</v>
      </c>
      <c r="AF3214" s="96" t="s">
        <v>56</v>
      </c>
      <c r="AH3214" t="s">
        <v>4061</v>
      </c>
    </row>
    <row r="3215" spans="1:34" ht="15" customHeight="1" x14ac:dyDescent="0.2">
      <c r="A3215" s="53">
        <v>46161</v>
      </c>
      <c r="B3215" s="18" t="s">
        <v>6371</v>
      </c>
      <c r="C3215" s="18" t="s">
        <v>6621</v>
      </c>
      <c r="D3215" s="18" t="s">
        <v>488</v>
      </c>
      <c r="E3215" s="18">
        <v>5</v>
      </c>
      <c r="F3215" s="91" t="s">
        <v>495</v>
      </c>
      <c r="G3215" s="91" t="s">
        <v>957</v>
      </c>
      <c r="M3215" s="18">
        <v>314204</v>
      </c>
      <c r="N3215" s="18">
        <v>48193406</v>
      </c>
      <c r="O3215" s="86" t="s">
        <v>49</v>
      </c>
      <c r="P3215" s="91" t="s">
        <v>89</v>
      </c>
      <c r="S3215" s="91" t="s">
        <v>4177</v>
      </c>
      <c r="T3215" s="91" t="s">
        <v>155</v>
      </c>
      <c r="U3215" s="75">
        <v>0.88541666666666663</v>
      </c>
      <c r="V3215" s="75">
        <v>0.89930555555555558</v>
      </c>
      <c r="W3215" s="75">
        <v>0.89375000000000004</v>
      </c>
      <c r="X3215" s="75" t="s">
        <v>42</v>
      </c>
      <c r="Y3215" s="75" t="s">
        <v>42</v>
      </c>
      <c r="Z3215" s="75" t="s">
        <v>42</v>
      </c>
      <c r="AA3215" s="75" t="s">
        <v>42</v>
      </c>
      <c r="AB3215" t="s">
        <v>9410</v>
      </c>
      <c r="AC3215" s="18">
        <v>0</v>
      </c>
      <c r="AD3215" s="18">
        <v>0</v>
      </c>
      <c r="AE3215" s="18" t="s">
        <v>157</v>
      </c>
      <c r="AF3215" s="96" t="s">
        <v>45</v>
      </c>
      <c r="AH3215" t="s">
        <v>4061</v>
      </c>
    </row>
    <row r="3216" spans="1:34" ht="15" customHeight="1" x14ac:dyDescent="0.2">
      <c r="A3216" s="53">
        <v>46161</v>
      </c>
      <c r="B3216" s="18" t="s">
        <v>6371</v>
      </c>
      <c r="C3216" s="18" t="s">
        <v>6621</v>
      </c>
      <c r="D3216" s="18" t="s">
        <v>488</v>
      </c>
      <c r="E3216" s="18">
        <v>5</v>
      </c>
      <c r="F3216" s="91" t="s">
        <v>542</v>
      </c>
      <c r="G3216" s="91" t="s">
        <v>374</v>
      </c>
      <c r="M3216" s="18">
        <v>314306</v>
      </c>
      <c r="N3216" s="18">
        <v>48193443</v>
      </c>
      <c r="O3216" s="86" t="s">
        <v>49</v>
      </c>
      <c r="P3216" s="91" t="s">
        <v>37</v>
      </c>
      <c r="Q3216" s="91" t="s">
        <v>89</v>
      </c>
      <c r="S3216" s="91" t="s">
        <v>75</v>
      </c>
      <c r="T3216" s="91" t="s">
        <v>71</v>
      </c>
      <c r="U3216" s="75">
        <v>0.89236111111111116</v>
      </c>
      <c r="V3216" s="75">
        <v>0.89583333333333337</v>
      </c>
      <c r="W3216" s="75" t="s">
        <v>42</v>
      </c>
      <c r="X3216" s="75" t="s">
        <v>42</v>
      </c>
      <c r="Y3216" s="75" t="s">
        <v>42</v>
      </c>
      <c r="Z3216" s="75" t="s">
        <v>42</v>
      </c>
      <c r="AA3216" s="75" t="s">
        <v>42</v>
      </c>
      <c r="AB3216" t="s">
        <v>9411</v>
      </c>
      <c r="AC3216" s="18">
        <v>0</v>
      </c>
      <c r="AD3216" s="18">
        <v>0</v>
      </c>
      <c r="AE3216" s="18" t="s">
        <v>191</v>
      </c>
      <c r="AF3216" s="96" t="s">
        <v>56</v>
      </c>
      <c r="AH3216" t="s">
        <v>4061</v>
      </c>
    </row>
    <row r="3217" spans="1:34" ht="15" customHeight="1" x14ac:dyDescent="0.2">
      <c r="A3217" s="53">
        <v>46161</v>
      </c>
      <c r="B3217" s="18" t="s">
        <v>6371</v>
      </c>
      <c r="C3217" s="18" t="s">
        <v>6621</v>
      </c>
      <c r="D3217" s="18" t="s">
        <v>488</v>
      </c>
      <c r="E3217" s="18">
        <v>5</v>
      </c>
      <c r="F3217" s="91" t="s">
        <v>542</v>
      </c>
      <c r="G3217" s="91" t="s">
        <v>803</v>
      </c>
      <c r="M3217" s="18">
        <v>314461</v>
      </c>
      <c r="N3217" s="18">
        <v>48193461</v>
      </c>
      <c r="O3217" s="86" t="s">
        <v>49</v>
      </c>
      <c r="P3217" s="91" t="s">
        <v>37</v>
      </c>
      <c r="Q3217" s="91" t="s">
        <v>123</v>
      </c>
      <c r="S3217" s="91" t="s">
        <v>9412</v>
      </c>
      <c r="T3217" s="91" t="s">
        <v>105</v>
      </c>
      <c r="U3217" s="75">
        <v>0.90347222222222223</v>
      </c>
      <c r="V3217" s="75">
        <v>0.91249999999999998</v>
      </c>
      <c r="W3217" s="75">
        <v>0.90625</v>
      </c>
      <c r="X3217" s="75" t="s">
        <v>42</v>
      </c>
      <c r="Y3217" s="75" t="s">
        <v>42</v>
      </c>
      <c r="Z3217" s="75" t="s">
        <v>9413</v>
      </c>
      <c r="AA3217" s="75">
        <v>0.90972222222222221</v>
      </c>
      <c r="AB3217" t="s">
        <v>9414</v>
      </c>
      <c r="AC3217" s="18">
        <v>0</v>
      </c>
      <c r="AD3217" s="18">
        <v>0</v>
      </c>
      <c r="AE3217" s="18" t="s">
        <v>191</v>
      </c>
      <c r="AF3217" s="96" t="s">
        <v>56</v>
      </c>
      <c r="AH3217" t="s">
        <v>4061</v>
      </c>
    </row>
    <row r="3218" spans="1:34" ht="15" customHeight="1" x14ac:dyDescent="0.2">
      <c r="A3218" s="53">
        <v>46161</v>
      </c>
      <c r="B3218" s="18" t="s">
        <v>6371</v>
      </c>
      <c r="C3218" s="18" t="s">
        <v>6621</v>
      </c>
      <c r="D3218" s="18" t="s">
        <v>488</v>
      </c>
      <c r="E3218" s="18">
        <v>5</v>
      </c>
      <c r="F3218" s="91" t="s">
        <v>495</v>
      </c>
      <c r="G3218" s="91" t="s">
        <v>2011</v>
      </c>
      <c r="M3218" s="18">
        <v>314222</v>
      </c>
      <c r="N3218" s="18">
        <v>48193568</v>
      </c>
      <c r="O3218" s="86" t="s">
        <v>49</v>
      </c>
      <c r="P3218" s="91" t="s">
        <v>37</v>
      </c>
      <c r="Q3218" s="91" t="s">
        <v>39</v>
      </c>
      <c r="S3218" s="91" t="s">
        <v>9415</v>
      </c>
      <c r="T3218" s="91" t="s">
        <v>3133</v>
      </c>
      <c r="U3218" s="75">
        <v>0.90694444444444444</v>
      </c>
      <c r="V3218" s="75">
        <v>0.93055555555555558</v>
      </c>
      <c r="W3218" s="75">
        <v>0.91597222222222219</v>
      </c>
      <c r="X3218" s="75" t="s">
        <v>42</v>
      </c>
      <c r="Y3218" s="75" t="s">
        <v>42</v>
      </c>
      <c r="Z3218" s="75" t="s">
        <v>42</v>
      </c>
      <c r="AA3218" s="75" t="s">
        <v>42</v>
      </c>
      <c r="AB3218" t="s">
        <v>9416</v>
      </c>
      <c r="AC3218" s="18">
        <v>0</v>
      </c>
      <c r="AD3218" s="18">
        <v>0</v>
      </c>
      <c r="AE3218" s="18" t="s">
        <v>3021</v>
      </c>
      <c r="AF3218" s="96" t="s">
        <v>56</v>
      </c>
      <c r="AH3218" t="s">
        <v>66</v>
      </c>
    </row>
    <row r="3219" spans="1:34" ht="15" customHeight="1" x14ac:dyDescent="0.2">
      <c r="A3219" s="53">
        <v>46161</v>
      </c>
      <c r="B3219" s="18" t="s">
        <v>6371</v>
      </c>
      <c r="C3219" s="18" t="s">
        <v>6653</v>
      </c>
      <c r="D3219" s="18" t="s">
        <v>488</v>
      </c>
      <c r="E3219" s="18">
        <v>5</v>
      </c>
      <c r="F3219" s="91" t="s">
        <v>507</v>
      </c>
      <c r="G3219" s="91" t="s">
        <v>2953</v>
      </c>
      <c r="M3219" s="18">
        <v>314230</v>
      </c>
      <c r="N3219" s="18">
        <v>48193644</v>
      </c>
      <c r="O3219" s="86" t="s">
        <v>36</v>
      </c>
      <c r="P3219" s="91" t="s">
        <v>848</v>
      </c>
      <c r="Q3219" s="91" t="s">
        <v>39</v>
      </c>
      <c r="S3219" s="91" t="s">
        <v>9417</v>
      </c>
      <c r="T3219" s="91" t="s">
        <v>391</v>
      </c>
      <c r="U3219" s="75">
        <v>0.9243055555555556</v>
      </c>
      <c r="V3219" s="75">
        <v>0.94930555555555551</v>
      </c>
      <c r="W3219" s="75">
        <v>0.9243055555555556</v>
      </c>
      <c r="X3219" s="75">
        <v>0.94236111111111109</v>
      </c>
      <c r="Y3219" s="75" t="s">
        <v>42</v>
      </c>
      <c r="Z3219" s="75" t="s">
        <v>42</v>
      </c>
      <c r="AA3219" s="75" t="s">
        <v>42</v>
      </c>
      <c r="AB3219" t="s">
        <v>9418</v>
      </c>
      <c r="AC3219" s="18">
        <v>0</v>
      </c>
      <c r="AD3219" s="18">
        <v>0</v>
      </c>
      <c r="AE3219" s="18" t="s">
        <v>393</v>
      </c>
      <c r="AF3219" s="96" t="s">
        <v>56</v>
      </c>
      <c r="AH3219" t="s">
        <v>66</v>
      </c>
    </row>
    <row r="3220" spans="1:34" ht="15" customHeight="1" x14ac:dyDescent="0.2">
      <c r="A3220" s="53">
        <v>46161</v>
      </c>
      <c r="B3220" s="18" t="s">
        <v>6371</v>
      </c>
      <c r="C3220" s="18" t="s">
        <v>6653</v>
      </c>
      <c r="D3220" s="18" t="s">
        <v>488</v>
      </c>
      <c r="E3220" s="18">
        <v>5</v>
      </c>
      <c r="F3220" s="91" t="s">
        <v>510</v>
      </c>
      <c r="G3220" s="91" t="s">
        <v>98</v>
      </c>
      <c r="M3220" s="18">
        <v>314370</v>
      </c>
      <c r="N3220" s="18">
        <v>48193655</v>
      </c>
      <c r="O3220" s="86" t="s">
        <v>49</v>
      </c>
      <c r="P3220" s="91" t="s">
        <v>37</v>
      </c>
      <c r="Q3220" s="91" t="s">
        <v>117</v>
      </c>
      <c r="R3220" s="91" t="s">
        <v>51</v>
      </c>
      <c r="S3220" s="91" t="s">
        <v>9419</v>
      </c>
      <c r="T3220" s="91" t="s">
        <v>136</v>
      </c>
      <c r="U3220" s="75">
        <v>0.91874999999999996</v>
      </c>
      <c r="V3220" s="75">
        <v>0.93611111111111112</v>
      </c>
      <c r="W3220" s="75">
        <v>0.91874999999999996</v>
      </c>
      <c r="X3220" s="75">
        <v>0.92847222222222225</v>
      </c>
      <c r="Y3220" s="75" t="s">
        <v>42</v>
      </c>
      <c r="Z3220" s="75" t="s">
        <v>42</v>
      </c>
      <c r="AA3220" s="75" t="s">
        <v>42</v>
      </c>
      <c r="AB3220" t="s">
        <v>9420</v>
      </c>
      <c r="AC3220" s="18">
        <v>0</v>
      </c>
      <c r="AD3220" s="18">
        <v>1</v>
      </c>
      <c r="AE3220" s="18" t="s">
        <v>575</v>
      </c>
      <c r="AF3220" s="96" t="s">
        <v>56</v>
      </c>
      <c r="AH3220" t="s">
        <v>46</v>
      </c>
    </row>
    <row r="3221" spans="1:34" ht="15" customHeight="1" x14ac:dyDescent="0.2">
      <c r="A3221" s="53">
        <v>46161</v>
      </c>
      <c r="B3221" s="18" t="s">
        <v>6371</v>
      </c>
      <c r="C3221" s="18" t="s">
        <v>6653</v>
      </c>
      <c r="D3221" s="18" t="s">
        <v>488</v>
      </c>
      <c r="E3221" s="18">
        <v>5</v>
      </c>
      <c r="F3221" s="91" t="s">
        <v>507</v>
      </c>
      <c r="G3221" s="91" t="s">
        <v>2953</v>
      </c>
      <c r="M3221" s="18">
        <v>314420</v>
      </c>
      <c r="N3221" s="18">
        <v>48193692</v>
      </c>
      <c r="O3221" s="86" t="s">
        <v>36</v>
      </c>
      <c r="P3221" s="91" t="s">
        <v>37</v>
      </c>
      <c r="Q3221" s="91" t="s">
        <v>117</v>
      </c>
      <c r="S3221" s="91" t="s">
        <v>9421</v>
      </c>
      <c r="T3221" s="91" t="s">
        <v>213</v>
      </c>
      <c r="U3221" s="75">
        <v>0.92569444444444449</v>
      </c>
      <c r="V3221" s="75">
        <v>3.3333333333333333E-2</v>
      </c>
      <c r="W3221" s="75">
        <v>0.92569444444444449</v>
      </c>
      <c r="X3221" s="75" t="s">
        <v>42</v>
      </c>
      <c r="Y3221" s="75" t="s">
        <v>42</v>
      </c>
      <c r="Z3221" s="75" t="s">
        <v>42</v>
      </c>
      <c r="AA3221" s="75" t="s">
        <v>42</v>
      </c>
      <c r="AB3221" t="s">
        <v>9422</v>
      </c>
      <c r="AC3221" s="18">
        <v>0</v>
      </c>
      <c r="AD3221" s="18">
        <v>0</v>
      </c>
      <c r="AE3221" s="18" t="s">
        <v>215</v>
      </c>
      <c r="AF3221" s="96" t="s">
        <v>56</v>
      </c>
      <c r="AH3221" t="s">
        <v>66</v>
      </c>
    </row>
    <row r="3222" spans="1:34" ht="15" customHeight="1" x14ac:dyDescent="0.2">
      <c r="A3222" s="53">
        <v>46161</v>
      </c>
      <c r="B3222" s="18" t="s">
        <v>6371</v>
      </c>
      <c r="C3222" s="18" t="s">
        <v>6653</v>
      </c>
      <c r="D3222" s="18" t="s">
        <v>488</v>
      </c>
      <c r="E3222" s="18">
        <v>5</v>
      </c>
      <c r="F3222" s="91" t="s">
        <v>3028</v>
      </c>
      <c r="G3222" s="91" t="s">
        <v>2426</v>
      </c>
      <c r="M3222" s="18">
        <v>314234</v>
      </c>
      <c r="N3222" s="18">
        <v>48193710</v>
      </c>
      <c r="O3222" s="86" t="s">
        <v>49</v>
      </c>
      <c r="P3222" s="91" t="s">
        <v>37</v>
      </c>
      <c r="Q3222" s="91" t="s">
        <v>211</v>
      </c>
      <c r="S3222" s="91" t="s">
        <v>6163</v>
      </c>
      <c r="T3222" s="91" t="s">
        <v>85</v>
      </c>
      <c r="U3222" s="75">
        <v>0.92361111111111116</v>
      </c>
      <c r="V3222" s="75">
        <v>0.94305555555555554</v>
      </c>
      <c r="W3222" s="75">
        <v>0.92569444444444449</v>
      </c>
      <c r="X3222" s="75" t="s">
        <v>42</v>
      </c>
      <c r="Y3222" s="75">
        <v>0.92986111111111114</v>
      </c>
      <c r="Z3222" s="75" t="s">
        <v>42</v>
      </c>
      <c r="AA3222" s="75" t="s">
        <v>42</v>
      </c>
      <c r="AB3222" t="s">
        <v>9423</v>
      </c>
      <c r="AC3222" s="18">
        <v>0</v>
      </c>
      <c r="AD3222" s="18">
        <v>0</v>
      </c>
      <c r="AE3222" s="18" t="s">
        <v>520</v>
      </c>
      <c r="AF3222" s="96" t="s">
        <v>56</v>
      </c>
      <c r="AH3222" t="s">
        <v>66</v>
      </c>
    </row>
    <row r="3223" spans="1:34" ht="15" customHeight="1" x14ac:dyDescent="0.2">
      <c r="A3223" s="53">
        <v>46161</v>
      </c>
      <c r="B3223" s="18" t="s">
        <v>6371</v>
      </c>
      <c r="C3223" s="18" t="s">
        <v>6653</v>
      </c>
      <c r="D3223" s="18" t="s">
        <v>488</v>
      </c>
      <c r="E3223" s="18">
        <v>5</v>
      </c>
      <c r="F3223" s="91" t="s">
        <v>916</v>
      </c>
      <c r="G3223" s="91" t="s">
        <v>595</v>
      </c>
      <c r="M3223" s="18">
        <v>314228</v>
      </c>
      <c r="N3223" s="18">
        <v>48193826</v>
      </c>
      <c r="O3223" s="86" t="s">
        <v>250</v>
      </c>
      <c r="P3223" s="91" t="s">
        <v>37</v>
      </c>
      <c r="Q3223" s="91" t="s">
        <v>39</v>
      </c>
      <c r="S3223" s="91" t="s">
        <v>9424</v>
      </c>
      <c r="T3223" s="91" t="s">
        <v>63</v>
      </c>
      <c r="U3223" s="75">
        <v>0.94027777777777777</v>
      </c>
      <c r="V3223" s="75">
        <v>0.95486111111111116</v>
      </c>
      <c r="W3223" s="75">
        <v>0.94027777777777777</v>
      </c>
      <c r="X3223" s="75" t="s">
        <v>42</v>
      </c>
      <c r="Y3223" s="75" t="s">
        <v>42</v>
      </c>
      <c r="Z3223" s="75" t="s">
        <v>42</v>
      </c>
      <c r="AA3223" s="75" t="s">
        <v>42</v>
      </c>
      <c r="AB3223" t="s">
        <v>9425</v>
      </c>
      <c r="AC3223" s="18">
        <v>0</v>
      </c>
      <c r="AD3223" s="18">
        <v>0</v>
      </c>
      <c r="AE3223" s="18" t="s">
        <v>483</v>
      </c>
      <c r="AF3223" s="96" t="s">
        <v>56</v>
      </c>
      <c r="AH3223" t="s">
        <v>66</v>
      </c>
    </row>
    <row r="3224" spans="1:34" ht="15" customHeight="1" x14ac:dyDescent="0.2">
      <c r="A3224" s="53">
        <v>46161</v>
      </c>
      <c r="B3224" s="18" t="s">
        <v>6371</v>
      </c>
      <c r="C3224" s="18" t="s">
        <v>6653</v>
      </c>
      <c r="D3224" s="18" t="s">
        <v>488</v>
      </c>
      <c r="E3224" s="18">
        <v>5</v>
      </c>
      <c r="F3224" s="91" t="s">
        <v>495</v>
      </c>
      <c r="G3224" s="91" t="s">
        <v>2162</v>
      </c>
      <c r="M3224" s="18">
        <v>314448</v>
      </c>
      <c r="N3224" s="18">
        <v>48193841</v>
      </c>
      <c r="O3224" s="86" t="s">
        <v>49</v>
      </c>
      <c r="P3224" s="91" t="s">
        <v>761</v>
      </c>
      <c r="S3224" s="91" t="s">
        <v>8896</v>
      </c>
      <c r="T3224" s="91" t="s">
        <v>53</v>
      </c>
      <c r="U3224" s="75">
        <v>0.93888888888888888</v>
      </c>
      <c r="V3224" s="75">
        <v>0.9604166666666667</v>
      </c>
      <c r="W3224" s="75">
        <v>0.94513888888888886</v>
      </c>
      <c r="X3224" s="75" t="s">
        <v>42</v>
      </c>
      <c r="Y3224" s="75" t="s">
        <v>42</v>
      </c>
      <c r="Z3224" s="75" t="s">
        <v>42</v>
      </c>
      <c r="AA3224" s="75" t="s">
        <v>42</v>
      </c>
      <c r="AB3224" t="s">
        <v>9426</v>
      </c>
      <c r="AC3224" s="18">
        <v>0</v>
      </c>
      <c r="AD3224" s="18">
        <v>0</v>
      </c>
      <c r="AE3224" s="18" t="s">
        <v>423</v>
      </c>
      <c r="AF3224" s="96" t="s">
        <v>45</v>
      </c>
      <c r="AH3224" t="s">
        <v>66</v>
      </c>
    </row>
    <row r="3225" spans="1:34" ht="15" customHeight="1" x14ac:dyDescent="0.2">
      <c r="A3225" s="53">
        <v>46161</v>
      </c>
      <c r="B3225" s="18" t="s">
        <v>6371</v>
      </c>
      <c r="C3225" s="18" t="s">
        <v>6653</v>
      </c>
      <c r="D3225" s="18" t="s">
        <v>488</v>
      </c>
      <c r="E3225" s="18">
        <v>5</v>
      </c>
      <c r="F3225" s="91" t="s">
        <v>514</v>
      </c>
      <c r="G3225" s="91" t="s">
        <v>2365</v>
      </c>
      <c r="M3225" s="18">
        <v>314398</v>
      </c>
      <c r="N3225" s="18">
        <v>48193868</v>
      </c>
      <c r="O3225" s="86" t="s">
        <v>49</v>
      </c>
      <c r="P3225" s="91" t="s">
        <v>599</v>
      </c>
      <c r="S3225" s="91" t="s">
        <v>9427</v>
      </c>
      <c r="T3225" s="91" t="s">
        <v>53</v>
      </c>
      <c r="U3225" s="75">
        <v>0.94722222222222219</v>
      </c>
      <c r="V3225" s="75">
        <v>0.97777777777777775</v>
      </c>
      <c r="W3225" s="75">
        <v>0.94722222222222219</v>
      </c>
      <c r="X3225" s="75">
        <v>0.96388888888888891</v>
      </c>
      <c r="Y3225" s="75" t="s">
        <v>42</v>
      </c>
      <c r="Z3225" s="75" t="s">
        <v>42</v>
      </c>
      <c r="AA3225" s="75" t="s">
        <v>42</v>
      </c>
      <c r="AB3225" t="s">
        <v>9428</v>
      </c>
      <c r="AC3225" s="18">
        <v>0</v>
      </c>
      <c r="AD3225" s="18">
        <v>0</v>
      </c>
      <c r="AE3225" s="18" t="s">
        <v>55</v>
      </c>
      <c r="AF3225" s="96" t="s">
        <v>56</v>
      </c>
      <c r="AH3225" t="s">
        <v>66</v>
      </c>
    </row>
    <row r="3226" spans="1:34" ht="15" customHeight="1" x14ac:dyDescent="0.2">
      <c r="A3226" s="53">
        <v>46161</v>
      </c>
      <c r="B3226" s="18" t="s">
        <v>6371</v>
      </c>
      <c r="C3226" s="18" t="s">
        <v>6653</v>
      </c>
      <c r="D3226" s="18" t="s">
        <v>488</v>
      </c>
      <c r="E3226" s="18">
        <v>5</v>
      </c>
      <c r="F3226" s="91" t="s">
        <v>542</v>
      </c>
      <c r="G3226" s="91" t="s">
        <v>637</v>
      </c>
      <c r="M3226" s="18">
        <v>314463</v>
      </c>
      <c r="N3226" s="18">
        <v>48193915</v>
      </c>
      <c r="O3226" s="86" t="s">
        <v>49</v>
      </c>
      <c r="P3226" s="91" t="s">
        <v>37</v>
      </c>
      <c r="Q3226" s="91" t="s">
        <v>117</v>
      </c>
      <c r="R3226" s="91" t="s">
        <v>51</v>
      </c>
      <c r="S3226" s="91" t="s">
        <v>9429</v>
      </c>
      <c r="T3226" s="91" t="s">
        <v>105</v>
      </c>
      <c r="U3226" s="75">
        <v>0.95763888888888893</v>
      </c>
      <c r="V3226" s="75">
        <v>0.11805555555555555</v>
      </c>
      <c r="W3226" s="75">
        <v>0.95763888888888893</v>
      </c>
      <c r="X3226" s="75">
        <v>0.95972222222222225</v>
      </c>
      <c r="Y3226" s="75" t="s">
        <v>42</v>
      </c>
      <c r="Z3226" s="75" t="s">
        <v>42</v>
      </c>
      <c r="AA3226" s="75" t="s">
        <v>42</v>
      </c>
      <c r="AB3226" t="s">
        <v>9430</v>
      </c>
      <c r="AC3226" s="18">
        <v>0</v>
      </c>
      <c r="AD3226" s="18">
        <v>1</v>
      </c>
      <c r="AE3226" s="18" t="s">
        <v>97</v>
      </c>
      <c r="AF3226" s="96" t="s">
        <v>56</v>
      </c>
      <c r="AH3226" t="s">
        <v>66</v>
      </c>
    </row>
    <row r="3227" spans="1:34" ht="15" customHeight="1" x14ac:dyDescent="0.2">
      <c r="A3227" s="53">
        <v>46161</v>
      </c>
      <c r="B3227" s="18" t="s">
        <v>6371</v>
      </c>
      <c r="C3227" s="18" t="s">
        <v>6653</v>
      </c>
      <c r="D3227" s="18" t="s">
        <v>488</v>
      </c>
      <c r="E3227" s="18">
        <v>5</v>
      </c>
      <c r="F3227" s="91" t="s">
        <v>3016</v>
      </c>
      <c r="G3227" s="91" t="s">
        <v>2159</v>
      </c>
      <c r="M3227" s="18">
        <v>314445</v>
      </c>
      <c r="N3227" s="18">
        <v>48193977</v>
      </c>
      <c r="O3227" s="86" t="s">
        <v>49</v>
      </c>
      <c r="P3227" s="91" t="s">
        <v>761</v>
      </c>
      <c r="R3227" s="91" t="s">
        <v>806</v>
      </c>
      <c r="S3227" s="91" t="s">
        <v>9431</v>
      </c>
      <c r="T3227" s="91" t="s">
        <v>53</v>
      </c>
      <c r="U3227" s="75">
        <v>0.9604166666666667</v>
      </c>
      <c r="V3227" s="75">
        <v>0.99097222222222225</v>
      </c>
      <c r="W3227" s="75">
        <v>0.96805555555555556</v>
      </c>
      <c r="X3227" s="75" t="s">
        <v>42</v>
      </c>
      <c r="Y3227" s="75" t="s">
        <v>42</v>
      </c>
      <c r="Z3227" s="75" t="s">
        <v>42</v>
      </c>
      <c r="AA3227" s="75" t="s">
        <v>42</v>
      </c>
      <c r="AB3227" t="s">
        <v>9432</v>
      </c>
      <c r="AC3227" s="18">
        <v>1</v>
      </c>
      <c r="AD3227" s="18">
        <v>0</v>
      </c>
      <c r="AE3227" s="18" t="s">
        <v>423</v>
      </c>
      <c r="AF3227" s="96" t="s">
        <v>45</v>
      </c>
      <c r="AH3227" t="s">
        <v>58</v>
      </c>
    </row>
    <row r="3228" spans="1:34" ht="15" customHeight="1" x14ac:dyDescent="0.2">
      <c r="A3228" s="53">
        <v>46161</v>
      </c>
      <c r="B3228" s="18" t="s">
        <v>6371</v>
      </c>
      <c r="C3228" s="18" t="s">
        <v>6653</v>
      </c>
      <c r="D3228" s="18" t="s">
        <v>488</v>
      </c>
      <c r="E3228" s="18">
        <v>5</v>
      </c>
      <c r="F3228" s="91" t="s">
        <v>507</v>
      </c>
      <c r="G3228" s="91" t="s">
        <v>628</v>
      </c>
      <c r="M3228" s="18">
        <v>314366</v>
      </c>
      <c r="N3228" s="18">
        <v>48194035</v>
      </c>
      <c r="O3228" s="86" t="s">
        <v>36</v>
      </c>
      <c r="P3228" s="91" t="s">
        <v>37</v>
      </c>
      <c r="Q3228" s="91" t="s">
        <v>69</v>
      </c>
      <c r="S3228" s="91" t="s">
        <v>9433</v>
      </c>
      <c r="T3228" s="91" t="s">
        <v>259</v>
      </c>
      <c r="U3228" s="75">
        <v>0.97361111111111109</v>
      </c>
      <c r="V3228" s="75">
        <v>0.99097222222222225</v>
      </c>
      <c r="W3228" s="75">
        <v>0.97777777777777775</v>
      </c>
      <c r="X3228" s="75" t="s">
        <v>42</v>
      </c>
      <c r="Y3228" s="75" t="s">
        <v>42</v>
      </c>
      <c r="Z3228" s="75" t="s">
        <v>42</v>
      </c>
      <c r="AA3228" s="75" t="s">
        <v>42</v>
      </c>
      <c r="AB3228" t="s">
        <v>9434</v>
      </c>
      <c r="AC3228" s="18">
        <v>0</v>
      </c>
      <c r="AD3228" s="18">
        <v>0</v>
      </c>
      <c r="AE3228" s="18" t="s">
        <v>261</v>
      </c>
      <c r="AF3228" s="96" t="s">
        <v>56</v>
      </c>
      <c r="AH3228" t="s">
        <v>66</v>
      </c>
    </row>
    <row r="3229" spans="1:34" ht="15" customHeight="1" x14ac:dyDescent="0.2">
      <c r="A3229" s="53">
        <v>46161</v>
      </c>
      <c r="B3229" s="18" t="s">
        <v>6371</v>
      </c>
      <c r="C3229" s="18" t="s">
        <v>6653</v>
      </c>
      <c r="D3229" s="18" t="s">
        <v>488</v>
      </c>
      <c r="E3229" s="18">
        <v>5</v>
      </c>
      <c r="F3229" s="91" t="s">
        <v>514</v>
      </c>
      <c r="G3229" s="91" t="s">
        <v>9435</v>
      </c>
      <c r="M3229" s="18">
        <v>314374</v>
      </c>
      <c r="N3229" s="18">
        <v>48194065</v>
      </c>
      <c r="O3229" s="86" t="s">
        <v>49</v>
      </c>
      <c r="P3229" s="91" t="s">
        <v>37</v>
      </c>
      <c r="Q3229" s="91" t="s">
        <v>39</v>
      </c>
      <c r="S3229" s="91" t="s">
        <v>9436</v>
      </c>
      <c r="T3229" s="91" t="s">
        <v>53</v>
      </c>
      <c r="U3229" s="75">
        <v>0.97847222222222219</v>
      </c>
      <c r="V3229" s="75">
        <v>4.8611111111111112E-3</v>
      </c>
      <c r="W3229" s="75">
        <v>0.98055555555555551</v>
      </c>
      <c r="X3229" s="75">
        <v>0.99305555555555558</v>
      </c>
      <c r="Y3229" s="75" t="s">
        <v>42</v>
      </c>
      <c r="Z3229" s="75" t="s">
        <v>42</v>
      </c>
      <c r="AA3229" s="75" t="s">
        <v>42</v>
      </c>
      <c r="AB3229" t="s">
        <v>9437</v>
      </c>
      <c r="AC3229" s="18">
        <v>0</v>
      </c>
      <c r="AD3229" s="18">
        <v>0</v>
      </c>
      <c r="AE3229" s="18" t="s">
        <v>55</v>
      </c>
      <c r="AF3229" s="96" t="s">
        <v>56</v>
      </c>
      <c r="AH3229" t="s">
        <v>66</v>
      </c>
    </row>
    <row r="3230" spans="1:34" ht="15" customHeight="1" x14ac:dyDescent="0.2">
      <c r="A3230" s="53">
        <v>46161</v>
      </c>
      <c r="B3230" s="18" t="s">
        <v>6371</v>
      </c>
      <c r="C3230" s="18" t="s">
        <v>6653</v>
      </c>
      <c r="D3230" s="18" t="s">
        <v>488</v>
      </c>
      <c r="E3230" s="18">
        <v>5</v>
      </c>
      <c r="F3230" s="91" t="s">
        <v>542</v>
      </c>
      <c r="G3230" s="91" t="s">
        <v>881</v>
      </c>
      <c r="M3230" s="18">
        <v>314468</v>
      </c>
      <c r="N3230" s="18">
        <v>48194083</v>
      </c>
      <c r="O3230" s="86" t="s">
        <v>49</v>
      </c>
      <c r="P3230" s="91" t="s">
        <v>37</v>
      </c>
      <c r="Q3230" s="91" t="s">
        <v>39</v>
      </c>
      <c r="R3230" s="91" t="s">
        <v>39</v>
      </c>
      <c r="S3230" s="91" t="s">
        <v>7691</v>
      </c>
      <c r="T3230" s="91" t="s">
        <v>497</v>
      </c>
      <c r="U3230" s="75">
        <v>0.98263888888888884</v>
      </c>
      <c r="V3230" s="75">
        <v>9.7222222222222224E-3</v>
      </c>
      <c r="W3230" s="75">
        <v>0.98263888888888884</v>
      </c>
      <c r="X3230" s="75" t="s">
        <v>42</v>
      </c>
      <c r="Y3230" s="75" t="s">
        <v>42</v>
      </c>
      <c r="Z3230" s="75" t="s">
        <v>42</v>
      </c>
      <c r="AA3230" s="75" t="s">
        <v>42</v>
      </c>
      <c r="AB3230" t="s">
        <v>9438</v>
      </c>
      <c r="AC3230" s="18">
        <v>0</v>
      </c>
      <c r="AD3230" s="18">
        <v>2</v>
      </c>
      <c r="AE3230" s="18" t="s">
        <v>475</v>
      </c>
      <c r="AF3230" s="96" t="s">
        <v>56</v>
      </c>
      <c r="AH3230" t="s">
        <v>46</v>
      </c>
    </row>
    <row r="3231" spans="1:34" ht="15" customHeight="1" x14ac:dyDescent="0.2">
      <c r="A3231" s="53">
        <v>46161</v>
      </c>
      <c r="B3231" s="18" t="s">
        <v>6371</v>
      </c>
      <c r="C3231" s="18" t="s">
        <v>6653</v>
      </c>
      <c r="D3231" s="18" t="s">
        <v>488</v>
      </c>
      <c r="E3231" s="18">
        <v>5</v>
      </c>
      <c r="F3231" s="91" t="s">
        <v>3028</v>
      </c>
      <c r="G3231" s="91" t="s">
        <v>197</v>
      </c>
      <c r="M3231" s="18">
        <v>314441</v>
      </c>
      <c r="N3231" s="18">
        <v>48194100</v>
      </c>
      <c r="O3231" s="86" t="s">
        <v>49</v>
      </c>
      <c r="P3231" s="91" t="s">
        <v>37</v>
      </c>
      <c r="Q3231" s="91" t="s">
        <v>123</v>
      </c>
      <c r="S3231" s="91" t="s">
        <v>9439</v>
      </c>
      <c r="T3231" s="91" t="s">
        <v>503</v>
      </c>
      <c r="U3231" s="75">
        <v>0.9916666666666667</v>
      </c>
      <c r="V3231" s="75">
        <v>6.9444444444444447E-4</v>
      </c>
      <c r="W3231" s="75">
        <v>0.9916666666666667</v>
      </c>
      <c r="X3231" s="75" t="s">
        <v>42</v>
      </c>
      <c r="Y3231" s="75">
        <v>0.99236111111111114</v>
      </c>
      <c r="Z3231" s="75" t="s">
        <v>42</v>
      </c>
      <c r="AA3231" s="75" t="s">
        <v>42</v>
      </c>
      <c r="AB3231" t="s">
        <v>9440</v>
      </c>
      <c r="AC3231" s="18">
        <v>0</v>
      </c>
      <c r="AD3231" s="18">
        <v>0</v>
      </c>
      <c r="AE3231" s="18" t="s">
        <v>93</v>
      </c>
      <c r="AF3231" s="96" t="s">
        <v>56</v>
      </c>
      <c r="AH3231" t="s">
        <v>66</v>
      </c>
    </row>
    <row r="3232" spans="1:34" ht="15" customHeight="1" x14ac:dyDescent="0.2">
      <c r="A3232" s="53">
        <v>46161</v>
      </c>
      <c r="B3232" s="18" t="s">
        <v>6371</v>
      </c>
      <c r="C3232" s="18" t="s">
        <v>6653</v>
      </c>
      <c r="D3232" s="18" t="s">
        <v>488</v>
      </c>
      <c r="E3232" s="18">
        <v>5</v>
      </c>
      <c r="F3232" s="91" t="s">
        <v>507</v>
      </c>
      <c r="G3232" s="91" t="s">
        <v>205</v>
      </c>
      <c r="M3232" s="18">
        <v>314337</v>
      </c>
      <c r="N3232" s="18">
        <v>48194148</v>
      </c>
      <c r="O3232" s="86" t="s">
        <v>36</v>
      </c>
      <c r="P3232" s="91" t="s">
        <v>142</v>
      </c>
      <c r="S3232" s="91" t="s">
        <v>9441</v>
      </c>
      <c r="T3232" s="91" t="s">
        <v>391</v>
      </c>
      <c r="U3232" s="75">
        <v>0.9916666666666667</v>
      </c>
      <c r="V3232" s="75">
        <v>4.1666666666666666E-3</v>
      </c>
      <c r="W3232" s="75">
        <v>0.99722222222222223</v>
      </c>
      <c r="X3232" s="75" t="s">
        <v>42</v>
      </c>
      <c r="Y3232" s="75" t="s">
        <v>42</v>
      </c>
      <c r="Z3232" s="75" t="s">
        <v>42</v>
      </c>
      <c r="AA3232" s="75" t="s">
        <v>42</v>
      </c>
      <c r="AB3232" t="s">
        <v>9442</v>
      </c>
      <c r="AC3232" s="18">
        <v>0</v>
      </c>
      <c r="AD3232" s="18">
        <v>0</v>
      </c>
      <c r="AE3232" s="18" t="s">
        <v>393</v>
      </c>
      <c r="AF3232" s="96" t="s">
        <v>45</v>
      </c>
      <c r="AH3232" t="s">
        <v>66</v>
      </c>
    </row>
    <row r="3233" spans="1:36" ht="15" customHeight="1" x14ac:dyDescent="0.2">
      <c r="A3233" s="53">
        <v>46162</v>
      </c>
      <c r="B3233" s="57" t="str">
        <f t="shared" ref="B3233:B3296" si="76">IF(AND(VALUE(U3233)&gt;=VALUE("06:00"),VALUE(U3233)&lt;=VALUE("17:59")),"06 A 18","18 A 06")</f>
        <v>18 A 06</v>
      </c>
      <c r="C3233" s="57" t="str">
        <f t="shared" ref="C3233:C3296" si="77">IF(AND(VALUE(U3233)&gt;=VALUE("00:00"),VALUE(U3233)&lt;=VALUE("01:59")),"00:00 a 02:00",IF(AND(VALUE(U3233)&gt;=VALUE("02:00"),VALUE(U3233)&lt;=VALUE("03:59")),"02:00 a 04:00",IF(AND(VALUE(U3233)&gt;=VALUE("04:00"),VALUE(U3233)&lt;=VALUE("05:59")),"04:00 a 06:00",IF(AND(VALUE(U3233)&gt;=VALUE("06:00"),VALUE(U3233)&lt;=VALUE("07:59")),"06:00 a 08:00",IF(AND(VALUE(U3233)&gt;=VALUE("08:00"),VALUE(U3233)&lt;=VALUE("09:59")),"08:00 a 10:00",IF(AND(VALUE(U3233)&gt;=VALUE("10:00"),VALUE(U3233)&lt;=VALUE("11:59")),"10:00 a 12:00",IF(AND(VALUE(U3233)&gt;=VALUE("12:00"),VALUE(U3233)&lt;=VALUE("13:59")),"12:00 a 14:00",IF(AND(VALUE(U3233)&gt;=VALUE("14:00"),VALUE(U3233)&lt;=VALUE("15:59")),"14:00 a 16:00",IF(AND(VALUE(U3233)&gt;=VALUE("16:00"),VALUE(U3233)&lt;=VALUE("17:59")),"16:00 a 18:00",IF(AND(VALUE(U3233)&gt;=VALUE("18:00"),VALUE(U3233)&lt;=VALUE("19:59")),"18:00 a 20:00",IF(AND(VALUE(U3233)&gt;=VALUE("20:00"),VALUE(U3233)&lt;=VALUE("21:59")),"20:00 a 22:00",IF(AND(VALUE(U3233)&gt;=VALUE("22:00"),VALUE(U3233)&lt;=VALUE("23:59")),"22:00 a 00:00","no corresponde"))))))))))))</f>
        <v>00:00 a 02:00</v>
      </c>
      <c r="D3233" s="57" t="s">
        <v>488</v>
      </c>
      <c r="E3233" s="57">
        <v>5</v>
      </c>
      <c r="F3233" s="49" t="s">
        <v>542</v>
      </c>
      <c r="G3233" s="49" t="s">
        <v>803</v>
      </c>
      <c r="H3233" s="49"/>
      <c r="I3233" s="49"/>
      <c r="J3233" s="49"/>
      <c r="K3233" s="49"/>
      <c r="L3233" s="49"/>
      <c r="M3233" s="55">
        <v>314470</v>
      </c>
      <c r="N3233" s="57">
        <v>48194255</v>
      </c>
      <c r="O3233" s="80" t="s">
        <v>49</v>
      </c>
      <c r="P3233" s="50" t="s">
        <v>89</v>
      </c>
      <c r="Q3233" s="50"/>
      <c r="R3233" s="50"/>
      <c r="S3233" s="50" t="s">
        <v>8081</v>
      </c>
      <c r="T3233" s="50" t="s">
        <v>71</v>
      </c>
      <c r="U3233" s="75">
        <v>8.3333333333333332E-3</v>
      </c>
      <c r="V3233" s="75">
        <v>1.6666666666666666E-2</v>
      </c>
      <c r="W3233" s="75" t="s">
        <v>42</v>
      </c>
      <c r="X3233" s="75" t="s">
        <v>42</v>
      </c>
      <c r="Y3233" s="75" t="s">
        <v>42</v>
      </c>
      <c r="Z3233" s="75" t="s">
        <v>42</v>
      </c>
      <c r="AA3233" s="75" t="s">
        <v>42</v>
      </c>
      <c r="AB3233" s="51" t="s">
        <v>9443</v>
      </c>
      <c r="AC3233" s="57">
        <v>0</v>
      </c>
      <c r="AD3233" s="57">
        <v>0</v>
      </c>
      <c r="AE3233" s="57" t="s">
        <v>73</v>
      </c>
      <c r="AF3233" s="94" t="s">
        <v>45</v>
      </c>
      <c r="AG3233" s="84"/>
      <c r="AH3233" s="50" t="s">
        <v>66</v>
      </c>
      <c r="AI3233" s="49"/>
      <c r="AJ3233" s="54"/>
    </row>
    <row r="3234" spans="1:36" ht="15" customHeight="1" x14ac:dyDescent="0.2">
      <c r="A3234" s="53">
        <v>46162</v>
      </c>
      <c r="B3234" s="57" t="str">
        <f t="shared" si="76"/>
        <v>18 A 06</v>
      </c>
      <c r="C3234" s="57" t="str">
        <f t="shared" si="77"/>
        <v>00:00 a 02:00</v>
      </c>
      <c r="D3234" s="57" t="s">
        <v>488</v>
      </c>
      <c r="E3234" s="57">
        <v>5</v>
      </c>
      <c r="F3234" s="49" t="s">
        <v>514</v>
      </c>
      <c r="G3234" s="49" t="s">
        <v>9444</v>
      </c>
      <c r="H3234" s="49"/>
      <c r="I3234" s="49"/>
      <c r="J3234" s="49"/>
      <c r="K3234" s="49"/>
      <c r="L3234" s="49"/>
      <c r="M3234" s="55">
        <v>314576</v>
      </c>
      <c r="N3234" s="57">
        <v>48194123</v>
      </c>
      <c r="O3234" s="80" t="s">
        <v>49</v>
      </c>
      <c r="P3234" s="50" t="s">
        <v>37</v>
      </c>
      <c r="Q3234" s="50" t="s">
        <v>69</v>
      </c>
      <c r="R3234" s="50"/>
      <c r="S3234" s="50" t="s">
        <v>9445</v>
      </c>
      <c r="T3234" s="50" t="s">
        <v>91</v>
      </c>
      <c r="U3234" s="75">
        <v>1.2499999999999999E-2</v>
      </c>
      <c r="V3234" s="75">
        <v>2.0833333333333332E-2</v>
      </c>
      <c r="W3234" s="75">
        <v>1.2499999999999999E-2</v>
      </c>
      <c r="X3234" s="75" t="s">
        <v>42</v>
      </c>
      <c r="Y3234" s="75" t="s">
        <v>42</v>
      </c>
      <c r="Z3234" s="75" t="s">
        <v>42</v>
      </c>
      <c r="AA3234" s="75" t="s">
        <v>42</v>
      </c>
      <c r="AB3234" s="51" t="s">
        <v>9446</v>
      </c>
      <c r="AC3234" s="57">
        <v>0</v>
      </c>
      <c r="AD3234" s="57">
        <v>0</v>
      </c>
      <c r="AE3234" s="57" t="s">
        <v>269</v>
      </c>
      <c r="AF3234" s="94" t="s">
        <v>45</v>
      </c>
      <c r="AG3234" s="84"/>
      <c r="AH3234" s="50" t="s">
        <v>66</v>
      </c>
      <c r="AI3234" s="49"/>
      <c r="AJ3234" s="54"/>
    </row>
    <row r="3235" spans="1:36" ht="15" customHeight="1" x14ac:dyDescent="0.2">
      <c r="A3235" s="53">
        <v>46162</v>
      </c>
      <c r="B3235" s="57" t="str">
        <f t="shared" si="76"/>
        <v>18 A 06</v>
      </c>
      <c r="C3235" s="57" t="str">
        <f t="shared" si="77"/>
        <v>00:00 a 02:00</v>
      </c>
      <c r="D3235" s="57" t="s">
        <v>488</v>
      </c>
      <c r="E3235" s="57">
        <v>5</v>
      </c>
      <c r="F3235" s="49" t="s">
        <v>542</v>
      </c>
      <c r="G3235" s="49" t="s">
        <v>881</v>
      </c>
      <c r="H3235" s="49"/>
      <c r="I3235" s="49"/>
      <c r="J3235" s="49"/>
      <c r="K3235" s="49"/>
      <c r="L3235" s="49"/>
      <c r="M3235" s="55">
        <v>314465</v>
      </c>
      <c r="N3235" s="57">
        <v>48194319</v>
      </c>
      <c r="O3235" s="80" t="s">
        <v>49</v>
      </c>
      <c r="P3235" s="50" t="s">
        <v>669</v>
      </c>
      <c r="Q3235" s="50"/>
      <c r="R3235" s="50"/>
      <c r="S3235" s="50" t="s">
        <v>5168</v>
      </c>
      <c r="T3235" s="50" t="s">
        <v>71</v>
      </c>
      <c r="U3235" s="75">
        <v>1.6666666666666666E-2</v>
      </c>
      <c r="V3235" s="75">
        <v>3.9583333333333331E-2</v>
      </c>
      <c r="W3235" s="75">
        <v>2.4305555555555556E-2</v>
      </c>
      <c r="X3235" s="75" t="s">
        <v>42</v>
      </c>
      <c r="Y3235" s="75" t="s">
        <v>42</v>
      </c>
      <c r="Z3235" s="75" t="s">
        <v>42</v>
      </c>
      <c r="AA3235" s="75" t="s">
        <v>42</v>
      </c>
      <c r="AB3235" s="51" t="s">
        <v>9447</v>
      </c>
      <c r="AC3235" s="57">
        <v>0</v>
      </c>
      <c r="AD3235" s="57">
        <v>0</v>
      </c>
      <c r="AE3235" s="57" t="s">
        <v>73</v>
      </c>
      <c r="AF3235" s="94" t="s">
        <v>45</v>
      </c>
      <c r="AG3235" s="84"/>
      <c r="AH3235" s="50" t="s">
        <v>66</v>
      </c>
      <c r="AI3235" s="49"/>
      <c r="AJ3235" s="54"/>
    </row>
    <row r="3236" spans="1:36" ht="15" customHeight="1" x14ac:dyDescent="0.2">
      <c r="A3236" s="53">
        <v>46162</v>
      </c>
      <c r="B3236" s="57" t="str">
        <f t="shared" si="76"/>
        <v>18 A 06</v>
      </c>
      <c r="C3236" s="57" t="str">
        <f t="shared" si="77"/>
        <v>00:00 a 02:00</v>
      </c>
      <c r="D3236" s="57" t="s">
        <v>488</v>
      </c>
      <c r="E3236" s="57">
        <v>5</v>
      </c>
      <c r="F3236" s="49" t="s">
        <v>495</v>
      </c>
      <c r="G3236" s="49" t="s">
        <v>1822</v>
      </c>
      <c r="H3236" s="49"/>
      <c r="I3236" s="49"/>
      <c r="J3236" s="49"/>
      <c r="K3236" s="49"/>
      <c r="L3236" s="49"/>
      <c r="M3236" s="55">
        <v>314402</v>
      </c>
      <c r="N3236" s="57">
        <v>48194392</v>
      </c>
      <c r="O3236" s="80" t="s">
        <v>49</v>
      </c>
      <c r="P3236" s="50" t="s">
        <v>80</v>
      </c>
      <c r="Q3236" s="50"/>
      <c r="R3236" s="50"/>
      <c r="S3236" s="50" t="s">
        <v>9448</v>
      </c>
      <c r="T3236" s="50" t="s">
        <v>101</v>
      </c>
      <c r="U3236" s="75">
        <v>3.0555555555555555E-2</v>
      </c>
      <c r="V3236" s="75">
        <v>4.6527777777777779E-2</v>
      </c>
      <c r="W3236" s="75">
        <v>3.7499999999999999E-2</v>
      </c>
      <c r="X3236" s="75" t="s">
        <v>42</v>
      </c>
      <c r="Y3236" s="75" t="s">
        <v>42</v>
      </c>
      <c r="Z3236" s="75" t="s">
        <v>42</v>
      </c>
      <c r="AA3236" s="75" t="s">
        <v>42</v>
      </c>
      <c r="AB3236" s="51" t="s">
        <v>9449</v>
      </c>
      <c r="AC3236" s="57">
        <v>0</v>
      </c>
      <c r="AD3236" s="57">
        <v>0</v>
      </c>
      <c r="AE3236" s="57" t="s">
        <v>300</v>
      </c>
      <c r="AF3236" s="94" t="s">
        <v>45</v>
      </c>
      <c r="AG3236" s="84"/>
      <c r="AH3236" s="50" t="s">
        <v>66</v>
      </c>
      <c r="AI3236" s="49"/>
      <c r="AJ3236" s="54"/>
    </row>
    <row r="3237" spans="1:36" ht="15" customHeight="1" x14ac:dyDescent="0.2">
      <c r="A3237" s="53">
        <v>46162</v>
      </c>
      <c r="B3237" s="57" t="str">
        <f t="shared" si="76"/>
        <v>18 A 06</v>
      </c>
      <c r="C3237" s="57" t="str">
        <f t="shared" si="77"/>
        <v>00:00 a 02:00</v>
      </c>
      <c r="D3237" s="57" t="s">
        <v>488</v>
      </c>
      <c r="E3237" s="57">
        <v>5</v>
      </c>
      <c r="F3237" s="49" t="s">
        <v>495</v>
      </c>
      <c r="G3237" s="49" t="s">
        <v>2618</v>
      </c>
      <c r="H3237" s="49"/>
      <c r="I3237" s="49"/>
      <c r="J3237" s="49"/>
      <c r="K3237" s="49"/>
      <c r="L3237" s="49"/>
      <c r="M3237" s="55">
        <v>314404</v>
      </c>
      <c r="N3237" s="57">
        <v>48194394</v>
      </c>
      <c r="O3237" s="80" t="s">
        <v>49</v>
      </c>
      <c r="P3237" s="50" t="s">
        <v>37</v>
      </c>
      <c r="Q3237" s="50" t="s">
        <v>716</v>
      </c>
      <c r="R3237" s="50"/>
      <c r="S3237" s="50" t="s">
        <v>9450</v>
      </c>
      <c r="T3237" s="50" t="s">
        <v>254</v>
      </c>
      <c r="U3237" s="75">
        <v>3.7499999999999999E-2</v>
      </c>
      <c r="V3237" s="75">
        <v>4.1666666666666664E-2</v>
      </c>
      <c r="W3237" s="75">
        <v>3.7499999999999999E-2</v>
      </c>
      <c r="X3237" s="75" t="s">
        <v>42</v>
      </c>
      <c r="Y3237" s="75" t="s">
        <v>42</v>
      </c>
      <c r="Z3237" s="75" t="s">
        <v>42</v>
      </c>
      <c r="AA3237" s="75" t="s">
        <v>42</v>
      </c>
      <c r="AB3237" s="51" t="s">
        <v>9451</v>
      </c>
      <c r="AC3237" s="57">
        <v>0</v>
      </c>
      <c r="AD3237" s="57">
        <v>0</v>
      </c>
      <c r="AE3237" s="57" t="s">
        <v>256</v>
      </c>
      <c r="AF3237" s="94" t="s">
        <v>56</v>
      </c>
      <c r="AG3237" s="84"/>
      <c r="AH3237" s="50" t="s">
        <v>66</v>
      </c>
      <c r="AI3237" s="49"/>
      <c r="AJ3237" s="54"/>
    </row>
    <row r="3238" spans="1:36" ht="15" customHeight="1" x14ac:dyDescent="0.2">
      <c r="A3238" s="53">
        <v>46162</v>
      </c>
      <c r="B3238" s="57" t="str">
        <f t="shared" si="76"/>
        <v>18 A 06</v>
      </c>
      <c r="C3238" s="57" t="str">
        <f t="shared" si="77"/>
        <v>00:00 a 02:00</v>
      </c>
      <c r="D3238" s="57" t="s">
        <v>488</v>
      </c>
      <c r="E3238" s="57">
        <v>5</v>
      </c>
      <c r="F3238" s="49" t="s">
        <v>514</v>
      </c>
      <c r="G3238" s="49" t="s">
        <v>2470</v>
      </c>
      <c r="H3238" s="49"/>
      <c r="I3238" s="49"/>
      <c r="J3238" s="49"/>
      <c r="K3238" s="49"/>
      <c r="L3238" s="49"/>
      <c r="M3238" s="55">
        <v>314517</v>
      </c>
      <c r="N3238" s="57">
        <v>48194427</v>
      </c>
      <c r="O3238" s="80" t="s">
        <v>49</v>
      </c>
      <c r="P3238" s="50" t="s">
        <v>37</v>
      </c>
      <c r="Q3238" s="50" t="s">
        <v>211</v>
      </c>
      <c r="R3238" s="50"/>
      <c r="S3238" s="50" t="s">
        <v>8241</v>
      </c>
      <c r="T3238" s="50" t="s">
        <v>150</v>
      </c>
      <c r="U3238" s="75">
        <v>4.5833333333333337E-2</v>
      </c>
      <c r="V3238" s="75">
        <v>7.4999999999999997E-2</v>
      </c>
      <c r="W3238" s="75">
        <v>4.5833333333333337E-2</v>
      </c>
      <c r="X3238" s="75">
        <v>4.9999999999999996E-2</v>
      </c>
      <c r="Y3238" s="75">
        <v>4.9999999999999996E-2</v>
      </c>
      <c r="Z3238" s="75" t="s">
        <v>42</v>
      </c>
      <c r="AA3238" s="75" t="s">
        <v>42</v>
      </c>
      <c r="AB3238" s="51" t="s">
        <v>9452</v>
      </c>
      <c r="AC3238" s="57">
        <v>0</v>
      </c>
      <c r="AD3238" s="57">
        <v>0</v>
      </c>
      <c r="AE3238" s="57" t="s">
        <v>152</v>
      </c>
      <c r="AF3238" s="94" t="s">
        <v>56</v>
      </c>
      <c r="AG3238" s="84"/>
      <c r="AH3238" s="50" t="s">
        <v>66</v>
      </c>
      <c r="AI3238" s="49"/>
      <c r="AJ3238" s="54"/>
    </row>
    <row r="3239" spans="1:36" ht="15" customHeight="1" x14ac:dyDescent="0.2">
      <c r="A3239" s="53">
        <v>46162</v>
      </c>
      <c r="B3239" s="57" t="str">
        <f t="shared" si="76"/>
        <v>18 A 06</v>
      </c>
      <c r="C3239" s="57" t="str">
        <f t="shared" si="77"/>
        <v>00:00 a 02:00</v>
      </c>
      <c r="D3239" s="57" t="s">
        <v>488</v>
      </c>
      <c r="E3239" s="57">
        <v>5</v>
      </c>
      <c r="F3239" s="49" t="s">
        <v>510</v>
      </c>
      <c r="G3239" s="49" t="s">
        <v>98</v>
      </c>
      <c r="H3239" s="49"/>
      <c r="I3239" s="49"/>
      <c r="J3239" s="49"/>
      <c r="K3239" s="49"/>
      <c r="L3239" s="49"/>
      <c r="M3239" s="55">
        <v>314458</v>
      </c>
      <c r="N3239" s="57">
        <v>48194416</v>
      </c>
      <c r="O3239" s="80" t="s">
        <v>49</v>
      </c>
      <c r="P3239" s="50" t="s">
        <v>39</v>
      </c>
      <c r="Q3239" s="50"/>
      <c r="R3239" s="50" t="s">
        <v>39</v>
      </c>
      <c r="S3239" s="50" t="s">
        <v>9453</v>
      </c>
      <c r="T3239" s="50" t="s">
        <v>182</v>
      </c>
      <c r="U3239" s="75">
        <v>4.7222222222222221E-2</v>
      </c>
      <c r="V3239" s="75">
        <v>9.5833333333333326E-2</v>
      </c>
      <c r="W3239" s="75">
        <v>4.6527777777777779E-2</v>
      </c>
      <c r="X3239" s="75" t="s">
        <v>42</v>
      </c>
      <c r="Y3239" s="75" t="s">
        <v>42</v>
      </c>
      <c r="Z3239" s="75" t="s">
        <v>42</v>
      </c>
      <c r="AA3239" s="75" t="s">
        <v>42</v>
      </c>
      <c r="AB3239" s="51" t="s">
        <v>9454</v>
      </c>
      <c r="AC3239" s="57">
        <v>0</v>
      </c>
      <c r="AD3239" s="57">
        <v>1</v>
      </c>
      <c r="AE3239" s="57" t="s">
        <v>3021</v>
      </c>
      <c r="AF3239" s="94" t="s">
        <v>56</v>
      </c>
      <c r="AG3239" s="84" t="s">
        <v>57</v>
      </c>
      <c r="AH3239" s="50" t="s">
        <v>58</v>
      </c>
      <c r="AI3239" s="49"/>
      <c r="AJ3239" s="54"/>
    </row>
    <row r="3240" spans="1:36" ht="15" customHeight="1" x14ac:dyDescent="0.2">
      <c r="A3240" s="53">
        <v>46162</v>
      </c>
      <c r="B3240" s="57" t="str">
        <f t="shared" si="76"/>
        <v>18 A 06</v>
      </c>
      <c r="C3240" s="57" t="str">
        <f t="shared" si="77"/>
        <v>00:00 a 02:00</v>
      </c>
      <c r="D3240" s="57" t="s">
        <v>488</v>
      </c>
      <c r="E3240" s="57">
        <v>5</v>
      </c>
      <c r="F3240" s="49" t="s">
        <v>510</v>
      </c>
      <c r="G3240" s="49" t="s">
        <v>88</v>
      </c>
      <c r="H3240" s="49"/>
      <c r="I3240" s="49"/>
      <c r="J3240" s="49"/>
      <c r="K3240" s="49"/>
      <c r="L3240" s="49"/>
      <c r="M3240" s="55">
        <v>314417</v>
      </c>
      <c r="N3240" s="57">
        <v>48194458</v>
      </c>
      <c r="O3240" s="80" t="s">
        <v>49</v>
      </c>
      <c r="P3240" s="50" t="s">
        <v>80</v>
      </c>
      <c r="Q3240" s="50"/>
      <c r="R3240" s="50"/>
      <c r="S3240" s="50" t="s">
        <v>9455</v>
      </c>
      <c r="T3240" s="50" t="s">
        <v>182</v>
      </c>
      <c r="U3240" s="75">
        <v>4.9999999999999996E-2</v>
      </c>
      <c r="V3240" s="75">
        <v>5.2083333333333336E-2</v>
      </c>
      <c r="W3240" s="75">
        <v>4.9999999999999996E-2</v>
      </c>
      <c r="X3240" s="75" t="s">
        <v>42</v>
      </c>
      <c r="Y3240" s="75" t="s">
        <v>42</v>
      </c>
      <c r="Z3240" s="75" t="s">
        <v>42</v>
      </c>
      <c r="AA3240" s="75" t="s">
        <v>42</v>
      </c>
      <c r="AB3240" s="51" t="s">
        <v>9456</v>
      </c>
      <c r="AC3240" s="57">
        <v>0</v>
      </c>
      <c r="AD3240" s="57">
        <v>0</v>
      </c>
      <c r="AE3240" s="57" t="s">
        <v>138</v>
      </c>
      <c r="AF3240" s="94" t="s">
        <v>45</v>
      </c>
      <c r="AG3240" s="84"/>
      <c r="AH3240" s="50" t="s">
        <v>66</v>
      </c>
      <c r="AI3240" s="49"/>
      <c r="AJ3240" s="54"/>
    </row>
    <row r="3241" spans="1:36" ht="15" customHeight="1" x14ac:dyDescent="0.2">
      <c r="A3241" s="53">
        <v>46162</v>
      </c>
      <c r="B3241" s="57" t="str">
        <f t="shared" si="76"/>
        <v>18 A 06</v>
      </c>
      <c r="C3241" s="57" t="str">
        <f t="shared" si="77"/>
        <v>00:00 a 02:00</v>
      </c>
      <c r="D3241" s="57" t="s">
        <v>488</v>
      </c>
      <c r="E3241" s="57">
        <v>5</v>
      </c>
      <c r="F3241" s="49" t="s">
        <v>495</v>
      </c>
      <c r="G3241" s="49" t="s">
        <v>617</v>
      </c>
      <c r="H3241" s="49"/>
      <c r="I3241" s="49"/>
      <c r="J3241" s="49"/>
      <c r="K3241" s="49"/>
      <c r="L3241" s="49"/>
      <c r="M3241" s="55">
        <v>314431</v>
      </c>
      <c r="N3241" s="57">
        <v>48194478</v>
      </c>
      <c r="O3241" s="80" t="s">
        <v>49</v>
      </c>
      <c r="P3241" s="50" t="s">
        <v>37</v>
      </c>
      <c r="Q3241" s="50" t="s">
        <v>69</v>
      </c>
      <c r="R3241" s="50"/>
      <c r="S3241" s="50" t="s">
        <v>9457</v>
      </c>
      <c r="T3241" s="50" t="s">
        <v>85</v>
      </c>
      <c r="U3241" s="75">
        <v>5.2083333333333336E-2</v>
      </c>
      <c r="V3241" s="75">
        <v>9.5833333333333326E-2</v>
      </c>
      <c r="W3241" s="75">
        <v>5.2083333333333336E-2</v>
      </c>
      <c r="X3241" s="75" t="s">
        <v>42</v>
      </c>
      <c r="Y3241" s="75" t="s">
        <v>42</v>
      </c>
      <c r="Z3241" s="75" t="s">
        <v>42</v>
      </c>
      <c r="AA3241" s="75" t="s">
        <v>42</v>
      </c>
      <c r="AB3241" s="51" t="s">
        <v>9458</v>
      </c>
      <c r="AC3241" s="57">
        <v>0</v>
      </c>
      <c r="AD3241" s="57">
        <v>0</v>
      </c>
      <c r="AE3241" s="57" t="s">
        <v>126</v>
      </c>
      <c r="AF3241" s="94" t="s">
        <v>45</v>
      </c>
      <c r="AG3241" s="84"/>
      <c r="AH3241" s="50" t="s">
        <v>66</v>
      </c>
      <c r="AI3241" s="49"/>
      <c r="AJ3241" s="54"/>
    </row>
    <row r="3242" spans="1:36" ht="15" customHeight="1" x14ac:dyDescent="0.2">
      <c r="A3242" s="53">
        <v>46162</v>
      </c>
      <c r="B3242" s="57" t="str">
        <f t="shared" si="76"/>
        <v>18 A 06</v>
      </c>
      <c r="C3242" s="57" t="str">
        <f t="shared" si="77"/>
        <v>00:00 a 02:00</v>
      </c>
      <c r="D3242" s="57" t="s">
        <v>488</v>
      </c>
      <c r="E3242" s="57">
        <v>5</v>
      </c>
      <c r="F3242" s="49" t="s">
        <v>542</v>
      </c>
      <c r="G3242" s="49" t="s">
        <v>803</v>
      </c>
      <c r="H3242" s="49"/>
      <c r="I3242" s="49"/>
      <c r="J3242" s="49"/>
      <c r="K3242" s="49"/>
      <c r="L3242" s="49"/>
      <c r="M3242" s="55"/>
      <c r="N3242" s="57">
        <v>48194429</v>
      </c>
      <c r="O3242" s="80" t="s">
        <v>49</v>
      </c>
      <c r="P3242" s="50" t="s">
        <v>37</v>
      </c>
      <c r="Q3242" s="50" t="s">
        <v>69</v>
      </c>
      <c r="R3242" s="50"/>
      <c r="S3242" s="50" t="s">
        <v>5917</v>
      </c>
      <c r="T3242" s="50" t="s">
        <v>105</v>
      </c>
      <c r="U3242" s="75">
        <v>5.2777777777777778E-2</v>
      </c>
      <c r="V3242" s="75"/>
      <c r="W3242" s="75"/>
      <c r="X3242" s="75" t="s">
        <v>42</v>
      </c>
      <c r="Y3242" s="75" t="s">
        <v>42</v>
      </c>
      <c r="Z3242" s="75" t="s">
        <v>42</v>
      </c>
      <c r="AA3242" s="75" t="s">
        <v>42</v>
      </c>
      <c r="AB3242" s="51" t="s">
        <v>9459</v>
      </c>
      <c r="AC3242" s="57">
        <v>0</v>
      </c>
      <c r="AD3242" s="57">
        <v>0</v>
      </c>
      <c r="AE3242" s="57" t="s">
        <v>110</v>
      </c>
      <c r="AF3242" s="94" t="s">
        <v>56</v>
      </c>
      <c r="AG3242" s="84"/>
      <c r="AH3242" s="50" t="s">
        <v>66</v>
      </c>
      <c r="AI3242" s="49"/>
      <c r="AJ3242" s="54"/>
    </row>
    <row r="3243" spans="1:36" ht="15" customHeight="1" x14ac:dyDescent="0.2">
      <c r="A3243" s="53">
        <v>46162</v>
      </c>
      <c r="B3243" s="57" t="str">
        <f t="shared" si="76"/>
        <v>18 A 06</v>
      </c>
      <c r="C3243" s="57" t="str">
        <f t="shared" si="77"/>
        <v>00:00 a 02:00</v>
      </c>
      <c r="D3243" s="57" t="s">
        <v>488</v>
      </c>
      <c r="E3243" s="57">
        <v>5</v>
      </c>
      <c r="F3243" s="49" t="s">
        <v>542</v>
      </c>
      <c r="G3243" s="49" t="s">
        <v>634</v>
      </c>
      <c r="H3243" s="49"/>
      <c r="I3243" s="49"/>
      <c r="J3243" s="49"/>
      <c r="K3243" s="49"/>
      <c r="L3243" s="49"/>
      <c r="M3243" s="55">
        <v>314432</v>
      </c>
      <c r="N3243" s="57">
        <v>48194530</v>
      </c>
      <c r="O3243" s="80" t="s">
        <v>49</v>
      </c>
      <c r="P3243" s="50" t="s">
        <v>80</v>
      </c>
      <c r="Q3243" s="50"/>
      <c r="R3243" s="50"/>
      <c r="S3243" s="50" t="s">
        <v>9460</v>
      </c>
      <c r="T3243" s="50" t="s">
        <v>105</v>
      </c>
      <c r="U3243" s="75">
        <v>6.458333333333334E-2</v>
      </c>
      <c r="V3243" s="75">
        <v>8.4027777777777771E-2</v>
      </c>
      <c r="W3243" s="75">
        <v>6.9444444444444434E-2</v>
      </c>
      <c r="X3243" s="75" t="s">
        <v>42</v>
      </c>
      <c r="Y3243" s="75" t="s">
        <v>42</v>
      </c>
      <c r="Z3243" s="75" t="s">
        <v>42</v>
      </c>
      <c r="AA3243" s="75" t="s">
        <v>42</v>
      </c>
      <c r="AB3243" s="51" t="s">
        <v>9461</v>
      </c>
      <c r="AC3243" s="57">
        <v>0</v>
      </c>
      <c r="AD3243" s="57">
        <v>0</v>
      </c>
      <c r="AE3243" s="57" t="s">
        <v>191</v>
      </c>
      <c r="AF3243" s="94" t="s">
        <v>45</v>
      </c>
      <c r="AG3243" s="84"/>
      <c r="AH3243" s="50" t="s">
        <v>66</v>
      </c>
      <c r="AI3243" s="49"/>
      <c r="AJ3243" s="54"/>
    </row>
    <row r="3244" spans="1:36" ht="15" customHeight="1" x14ac:dyDescent="0.2">
      <c r="A3244" s="53">
        <v>46162</v>
      </c>
      <c r="B3244" s="57" t="str">
        <f t="shared" si="76"/>
        <v>18 A 06</v>
      </c>
      <c r="C3244" s="57" t="str">
        <f t="shared" si="77"/>
        <v>00:00 a 02:00</v>
      </c>
      <c r="D3244" s="57" t="s">
        <v>488</v>
      </c>
      <c r="E3244" s="57">
        <v>5</v>
      </c>
      <c r="F3244" s="49" t="s">
        <v>501</v>
      </c>
      <c r="G3244" s="49" t="s">
        <v>48</v>
      </c>
      <c r="H3244" s="49"/>
      <c r="I3244" s="49"/>
      <c r="J3244" s="49"/>
      <c r="K3244" s="49"/>
      <c r="L3244" s="49"/>
      <c r="M3244" s="55">
        <v>315046</v>
      </c>
      <c r="N3244" s="57">
        <v>48194526</v>
      </c>
      <c r="O3244" s="80" t="s">
        <v>49</v>
      </c>
      <c r="P3244" s="50" t="s">
        <v>37</v>
      </c>
      <c r="Q3244" s="50" t="s">
        <v>117</v>
      </c>
      <c r="R3244" s="50" t="s">
        <v>51</v>
      </c>
      <c r="S3244" s="50" t="s">
        <v>7979</v>
      </c>
      <c r="T3244" s="50" t="s">
        <v>155</v>
      </c>
      <c r="U3244" s="75">
        <v>6.6666666666666666E-2</v>
      </c>
      <c r="V3244" s="75">
        <v>0.18888888888888888</v>
      </c>
      <c r="W3244" s="75">
        <v>6.6666666666666666E-2</v>
      </c>
      <c r="X3244" s="75">
        <v>7.3611111111111113E-2</v>
      </c>
      <c r="Y3244" s="75" t="s">
        <v>42</v>
      </c>
      <c r="Z3244" s="75" t="s">
        <v>42</v>
      </c>
      <c r="AA3244" s="75" t="s">
        <v>42</v>
      </c>
      <c r="AB3244" s="51" t="s">
        <v>9462</v>
      </c>
      <c r="AC3244" s="57">
        <v>0</v>
      </c>
      <c r="AD3244" s="57">
        <v>1</v>
      </c>
      <c r="AE3244" s="57" t="s">
        <v>157</v>
      </c>
      <c r="AF3244" s="94" t="s">
        <v>56</v>
      </c>
      <c r="AG3244" s="84" t="s">
        <v>57</v>
      </c>
      <c r="AH3244" s="50" t="s">
        <v>672</v>
      </c>
      <c r="AI3244" s="49"/>
      <c r="AJ3244" s="54"/>
    </row>
    <row r="3245" spans="1:36" ht="15" customHeight="1" x14ac:dyDescent="0.2">
      <c r="A3245" s="53">
        <v>46162</v>
      </c>
      <c r="B3245" s="57" t="str">
        <f t="shared" si="76"/>
        <v>18 A 06</v>
      </c>
      <c r="C3245" s="57" t="str">
        <f t="shared" si="77"/>
        <v>00:00 a 02:00</v>
      </c>
      <c r="D3245" s="57" t="s">
        <v>488</v>
      </c>
      <c r="E3245" s="57">
        <v>5</v>
      </c>
      <c r="F3245" s="49" t="s">
        <v>514</v>
      </c>
      <c r="G3245" s="49" t="s">
        <v>116</v>
      </c>
      <c r="H3245" s="49"/>
      <c r="I3245" s="49"/>
      <c r="J3245" s="49"/>
      <c r="K3245" s="49"/>
      <c r="L3245" s="49"/>
      <c r="M3245" s="55">
        <v>314515</v>
      </c>
      <c r="N3245" s="57">
        <v>48194588</v>
      </c>
      <c r="O3245" s="80" t="s">
        <v>49</v>
      </c>
      <c r="P3245" s="50" t="s">
        <v>37</v>
      </c>
      <c r="Q3245" s="50" t="s">
        <v>69</v>
      </c>
      <c r="R3245" s="50"/>
      <c r="S3245" s="50" t="s">
        <v>9463</v>
      </c>
      <c r="T3245" s="50" t="s">
        <v>3785</v>
      </c>
      <c r="U3245" s="75">
        <v>7.9166666666666663E-2</v>
      </c>
      <c r="V3245" s="75">
        <v>9.375E-2</v>
      </c>
      <c r="W3245" s="75">
        <v>7.9166666666666663E-2</v>
      </c>
      <c r="X3245" s="75" t="s">
        <v>42</v>
      </c>
      <c r="Y3245" s="75" t="s">
        <v>42</v>
      </c>
      <c r="Z3245" s="75" t="s">
        <v>42</v>
      </c>
      <c r="AA3245" s="75" t="s">
        <v>42</v>
      </c>
      <c r="AB3245" s="51" t="s">
        <v>9464</v>
      </c>
      <c r="AC3245" s="57">
        <v>0</v>
      </c>
      <c r="AD3245" s="57">
        <v>0</v>
      </c>
      <c r="AE3245" s="57" t="s">
        <v>3685</v>
      </c>
      <c r="AF3245" s="94" t="s">
        <v>45</v>
      </c>
      <c r="AG3245" s="84"/>
      <c r="AH3245" s="50" t="s">
        <v>66</v>
      </c>
      <c r="AI3245" s="49"/>
      <c r="AJ3245" s="54"/>
    </row>
    <row r="3246" spans="1:36" ht="15" customHeight="1" x14ac:dyDescent="0.2">
      <c r="A3246" s="53">
        <v>46162</v>
      </c>
      <c r="B3246" s="57" t="str">
        <f t="shared" si="76"/>
        <v>18 A 06</v>
      </c>
      <c r="C3246" s="57" t="str">
        <f t="shared" si="77"/>
        <v>02:00 a 04:00</v>
      </c>
      <c r="D3246" s="57" t="s">
        <v>488</v>
      </c>
      <c r="E3246" s="57">
        <v>5</v>
      </c>
      <c r="F3246" s="49" t="s">
        <v>542</v>
      </c>
      <c r="G3246" s="49" t="s">
        <v>881</v>
      </c>
      <c r="H3246" s="49"/>
      <c r="I3246" s="49"/>
      <c r="J3246" s="49"/>
      <c r="K3246" s="49"/>
      <c r="L3246" s="49"/>
      <c r="M3246" s="55">
        <v>314508</v>
      </c>
      <c r="N3246" s="57">
        <v>48194615</v>
      </c>
      <c r="O3246" s="80" t="s">
        <v>49</v>
      </c>
      <c r="P3246" s="50" t="s">
        <v>80</v>
      </c>
      <c r="Q3246" s="50"/>
      <c r="R3246" s="50"/>
      <c r="S3246" s="50" t="s">
        <v>9465</v>
      </c>
      <c r="T3246" s="50" t="s">
        <v>108</v>
      </c>
      <c r="U3246" s="75">
        <v>9.0277777777777776E-2</v>
      </c>
      <c r="V3246" s="75">
        <v>9.8611111111111108E-2</v>
      </c>
      <c r="W3246" s="75">
        <v>9.1666666666666674E-2</v>
      </c>
      <c r="X3246" s="75" t="s">
        <v>42</v>
      </c>
      <c r="Y3246" s="75" t="s">
        <v>42</v>
      </c>
      <c r="Z3246" s="75" t="s">
        <v>42</v>
      </c>
      <c r="AA3246" s="75" t="s">
        <v>42</v>
      </c>
      <c r="AB3246" s="51" t="s">
        <v>9466</v>
      </c>
      <c r="AC3246" s="57">
        <v>0</v>
      </c>
      <c r="AD3246" s="57">
        <v>0</v>
      </c>
      <c r="AE3246" s="57" t="s">
        <v>110</v>
      </c>
      <c r="AF3246" s="94" t="s">
        <v>45</v>
      </c>
      <c r="AG3246" s="84"/>
      <c r="AH3246" s="50" t="s">
        <v>66</v>
      </c>
      <c r="AI3246" s="49"/>
      <c r="AJ3246" s="54"/>
    </row>
    <row r="3247" spans="1:36" ht="15" customHeight="1" x14ac:dyDescent="0.2">
      <c r="A3247" s="53">
        <v>46162</v>
      </c>
      <c r="B3247" s="57" t="str">
        <f t="shared" si="76"/>
        <v>18 A 06</v>
      </c>
      <c r="C3247" s="57" t="str">
        <f t="shared" si="77"/>
        <v>02:00 a 04:00</v>
      </c>
      <c r="D3247" s="57" t="s">
        <v>488</v>
      </c>
      <c r="E3247" s="57">
        <v>5</v>
      </c>
      <c r="F3247" s="49" t="s">
        <v>501</v>
      </c>
      <c r="G3247" s="49" t="s">
        <v>116</v>
      </c>
      <c r="H3247" s="49"/>
      <c r="I3247" s="49"/>
      <c r="J3247" s="49"/>
      <c r="K3247" s="49"/>
      <c r="L3247" s="49"/>
      <c r="M3247" s="55">
        <v>314549</v>
      </c>
      <c r="N3247" s="57">
        <v>48194622</v>
      </c>
      <c r="O3247" s="80" t="s">
        <v>49</v>
      </c>
      <c r="P3247" s="50" t="s">
        <v>37</v>
      </c>
      <c r="Q3247" s="50" t="s">
        <v>39</v>
      </c>
      <c r="R3247" s="50" t="s">
        <v>39</v>
      </c>
      <c r="S3247" s="50" t="s">
        <v>9467</v>
      </c>
      <c r="T3247" s="50" t="s">
        <v>120</v>
      </c>
      <c r="U3247" s="75">
        <v>9.5833333333333326E-2</v>
      </c>
      <c r="V3247" s="75">
        <v>0.18472222222222223</v>
      </c>
      <c r="W3247" s="75">
        <v>9.5833333333333326E-2</v>
      </c>
      <c r="X3247" s="75" t="s">
        <v>42</v>
      </c>
      <c r="Y3247" s="75" t="s">
        <v>42</v>
      </c>
      <c r="Z3247" s="75" t="s">
        <v>42</v>
      </c>
      <c r="AA3247" s="75" t="s">
        <v>42</v>
      </c>
      <c r="AB3247" s="51" t="s">
        <v>9468</v>
      </c>
      <c r="AC3247" s="57">
        <v>0</v>
      </c>
      <c r="AD3247" s="57">
        <v>1</v>
      </c>
      <c r="AE3247" s="57" t="s">
        <v>122</v>
      </c>
      <c r="AF3247" s="94" t="s">
        <v>56</v>
      </c>
      <c r="AG3247" s="84" t="s">
        <v>57</v>
      </c>
      <c r="AH3247" s="50" t="s">
        <v>672</v>
      </c>
      <c r="AI3247" s="49"/>
      <c r="AJ3247" s="54"/>
    </row>
    <row r="3248" spans="1:36" ht="15" customHeight="1" x14ac:dyDescent="0.2">
      <c r="A3248" s="53">
        <v>46162</v>
      </c>
      <c r="B3248" s="57" t="str">
        <f t="shared" si="76"/>
        <v>18 A 06</v>
      </c>
      <c r="C3248" s="57" t="str">
        <f t="shared" si="77"/>
        <v>02:00 a 04:00</v>
      </c>
      <c r="D3248" s="57" t="s">
        <v>488</v>
      </c>
      <c r="E3248" s="57">
        <v>5</v>
      </c>
      <c r="F3248" s="49" t="s">
        <v>495</v>
      </c>
      <c r="G3248" s="49" t="s">
        <v>74</v>
      </c>
      <c r="H3248" s="49"/>
      <c r="I3248" s="49"/>
      <c r="J3248" s="49"/>
      <c r="K3248" s="49"/>
      <c r="L3248" s="49"/>
      <c r="M3248" s="55">
        <v>314560</v>
      </c>
      <c r="N3248" s="57">
        <v>48194706</v>
      </c>
      <c r="O3248" s="80" t="s">
        <v>49</v>
      </c>
      <c r="P3248" s="50" t="s">
        <v>793</v>
      </c>
      <c r="Q3248" s="50"/>
      <c r="R3248" s="50"/>
      <c r="S3248" s="50" t="s">
        <v>9469</v>
      </c>
      <c r="T3248" s="50" t="s">
        <v>155</v>
      </c>
      <c r="U3248" s="75">
        <v>0.12569444444444444</v>
      </c>
      <c r="V3248" s="75">
        <v>0.16527777777777777</v>
      </c>
      <c r="W3248" s="75">
        <v>0.12916666666666668</v>
      </c>
      <c r="X3248" s="75">
        <v>0.16527777777777777</v>
      </c>
      <c r="Y3248" s="75" t="s">
        <v>42</v>
      </c>
      <c r="Z3248" s="75" t="s">
        <v>42</v>
      </c>
      <c r="AA3248" s="75" t="s">
        <v>42</v>
      </c>
      <c r="AB3248" s="51" t="s">
        <v>9470</v>
      </c>
      <c r="AC3248" s="57">
        <v>0</v>
      </c>
      <c r="AD3248" s="57">
        <v>0</v>
      </c>
      <c r="AE3248" s="57" t="s">
        <v>157</v>
      </c>
      <c r="AF3248" s="94" t="s">
        <v>56</v>
      </c>
      <c r="AG3248" s="84"/>
      <c r="AH3248" s="50" t="s">
        <v>66</v>
      </c>
      <c r="AI3248" s="49"/>
      <c r="AJ3248" s="54"/>
    </row>
    <row r="3249" spans="1:36" ht="15" customHeight="1" x14ac:dyDescent="0.2">
      <c r="A3249" s="53">
        <v>46162</v>
      </c>
      <c r="B3249" s="57" t="str">
        <f t="shared" si="76"/>
        <v>18 A 06</v>
      </c>
      <c r="C3249" s="57" t="str">
        <f t="shared" si="77"/>
        <v>02:00 a 04:00</v>
      </c>
      <c r="D3249" s="57" t="s">
        <v>488</v>
      </c>
      <c r="E3249" s="57">
        <v>5</v>
      </c>
      <c r="F3249" s="49" t="s">
        <v>542</v>
      </c>
      <c r="G3249" s="49" t="s">
        <v>637</v>
      </c>
      <c r="H3249" s="49"/>
      <c r="I3249" s="49"/>
      <c r="J3249" s="49"/>
      <c r="K3249" s="49"/>
      <c r="L3249" s="49"/>
      <c r="M3249" s="55">
        <v>314513</v>
      </c>
      <c r="N3249" s="57">
        <v>48194713</v>
      </c>
      <c r="O3249" s="80" t="s">
        <v>49</v>
      </c>
      <c r="P3249" s="50" t="s">
        <v>37</v>
      </c>
      <c r="Q3249" s="50" t="s">
        <v>211</v>
      </c>
      <c r="R3249" s="50"/>
      <c r="S3249" s="50" t="s">
        <v>8748</v>
      </c>
      <c r="T3249" s="50" t="s">
        <v>95</v>
      </c>
      <c r="U3249" s="75">
        <v>0.13263888888888889</v>
      </c>
      <c r="V3249" s="75">
        <v>0.14652777777777778</v>
      </c>
      <c r="W3249" s="75">
        <v>0.13263888888888889</v>
      </c>
      <c r="X3249" s="75" t="s">
        <v>42</v>
      </c>
      <c r="Y3249" s="75">
        <v>0.13263888888888889</v>
      </c>
      <c r="Z3249" s="75" t="s">
        <v>42</v>
      </c>
      <c r="AA3249" s="75" t="s">
        <v>42</v>
      </c>
      <c r="AB3249" s="51" t="s">
        <v>9471</v>
      </c>
      <c r="AC3249" s="57">
        <v>0</v>
      </c>
      <c r="AD3249" s="57">
        <v>0</v>
      </c>
      <c r="AE3249" s="57" t="s">
        <v>97</v>
      </c>
      <c r="AF3249" s="94" t="s">
        <v>56</v>
      </c>
      <c r="AG3249" s="84"/>
      <c r="AH3249" s="50" t="s">
        <v>66</v>
      </c>
      <c r="AI3249" s="49"/>
      <c r="AJ3249" s="54"/>
    </row>
    <row r="3250" spans="1:36" ht="15" customHeight="1" x14ac:dyDescent="0.2">
      <c r="A3250" s="53">
        <v>46162</v>
      </c>
      <c r="B3250" s="57" t="str">
        <f t="shared" si="76"/>
        <v>18 A 06</v>
      </c>
      <c r="C3250" s="57" t="str">
        <f t="shared" si="77"/>
        <v>02:00 a 04:00</v>
      </c>
      <c r="D3250" s="57" t="s">
        <v>488</v>
      </c>
      <c r="E3250" s="57">
        <v>5</v>
      </c>
      <c r="F3250" s="49" t="s">
        <v>542</v>
      </c>
      <c r="G3250" s="49" t="s">
        <v>634</v>
      </c>
      <c r="H3250" s="49"/>
      <c r="I3250" s="49"/>
      <c r="J3250" s="49"/>
      <c r="K3250" s="49"/>
      <c r="L3250" s="49"/>
      <c r="M3250" s="55">
        <v>314519</v>
      </c>
      <c r="N3250" s="57">
        <v>48194734</v>
      </c>
      <c r="O3250" s="80" t="s">
        <v>49</v>
      </c>
      <c r="P3250" s="50" t="s">
        <v>37</v>
      </c>
      <c r="Q3250" s="50" t="s">
        <v>123</v>
      </c>
      <c r="R3250" s="50"/>
      <c r="S3250" s="50" t="s">
        <v>5203</v>
      </c>
      <c r="T3250" s="50" t="s">
        <v>108</v>
      </c>
      <c r="U3250" s="75">
        <v>0.13402777777777777</v>
      </c>
      <c r="V3250" s="75">
        <v>0.14861111111111111</v>
      </c>
      <c r="W3250" s="75">
        <v>0.13402777777777777</v>
      </c>
      <c r="X3250" s="75">
        <v>0.1451388888888889</v>
      </c>
      <c r="Y3250" s="75" t="s">
        <v>42</v>
      </c>
      <c r="Z3250" s="75" t="s">
        <v>42</v>
      </c>
      <c r="AA3250" s="75" t="s">
        <v>42</v>
      </c>
      <c r="AB3250" s="51" t="s">
        <v>9472</v>
      </c>
      <c r="AC3250" s="57">
        <v>0</v>
      </c>
      <c r="AD3250" s="57">
        <v>0</v>
      </c>
      <c r="AE3250" s="57" t="s">
        <v>110</v>
      </c>
      <c r="AF3250" s="94" t="s">
        <v>56</v>
      </c>
      <c r="AG3250" s="84"/>
      <c r="AH3250" s="50" t="s">
        <v>66</v>
      </c>
      <c r="AI3250" s="49"/>
      <c r="AJ3250" s="54"/>
    </row>
    <row r="3251" spans="1:36" ht="15" customHeight="1" x14ac:dyDescent="0.2">
      <c r="A3251" s="53">
        <v>46162</v>
      </c>
      <c r="B3251" s="57" t="str">
        <f t="shared" si="76"/>
        <v>18 A 06</v>
      </c>
      <c r="C3251" s="57" t="str">
        <f t="shared" si="77"/>
        <v>02:00 a 04:00</v>
      </c>
      <c r="D3251" s="57" t="s">
        <v>488</v>
      </c>
      <c r="E3251" s="57">
        <v>5</v>
      </c>
      <c r="F3251" s="49" t="s">
        <v>542</v>
      </c>
      <c r="G3251" s="49" t="s">
        <v>634</v>
      </c>
      <c r="H3251" s="49"/>
      <c r="I3251" s="49"/>
      <c r="J3251" s="49"/>
      <c r="K3251" s="49"/>
      <c r="L3251" s="49"/>
      <c r="M3251" s="55">
        <v>314520</v>
      </c>
      <c r="N3251" s="57">
        <v>48194774</v>
      </c>
      <c r="O3251" s="80" t="s">
        <v>49</v>
      </c>
      <c r="P3251" s="50" t="s">
        <v>142</v>
      </c>
      <c r="Q3251" s="50"/>
      <c r="R3251" s="50"/>
      <c r="S3251" s="50" t="s">
        <v>9473</v>
      </c>
      <c r="T3251" s="50" t="s">
        <v>71</v>
      </c>
      <c r="U3251" s="75">
        <v>0.15277777777777776</v>
      </c>
      <c r="V3251" s="75">
        <v>0.16874999999999998</v>
      </c>
      <c r="W3251" s="75">
        <v>0.15763888888888888</v>
      </c>
      <c r="X3251" s="75" t="s">
        <v>42</v>
      </c>
      <c r="Y3251" s="75" t="s">
        <v>42</v>
      </c>
      <c r="Z3251" s="75" t="s">
        <v>42</v>
      </c>
      <c r="AA3251" s="75" t="s">
        <v>42</v>
      </c>
      <c r="AB3251" s="51" t="s">
        <v>9474</v>
      </c>
      <c r="AC3251" s="57">
        <v>0</v>
      </c>
      <c r="AD3251" s="57">
        <v>0</v>
      </c>
      <c r="AE3251" s="57" t="s">
        <v>110</v>
      </c>
      <c r="AF3251" s="94" t="s">
        <v>56</v>
      </c>
      <c r="AG3251" s="84"/>
      <c r="AH3251" s="50" t="s">
        <v>66</v>
      </c>
      <c r="AI3251" s="49"/>
      <c r="AJ3251" s="54"/>
    </row>
    <row r="3252" spans="1:36" ht="15" customHeight="1" x14ac:dyDescent="0.2">
      <c r="A3252" s="53">
        <v>46162</v>
      </c>
      <c r="B3252" s="57" t="str">
        <f t="shared" si="76"/>
        <v>18 A 06</v>
      </c>
      <c r="C3252" s="57" t="str">
        <f t="shared" si="77"/>
        <v>02:00 a 04:00</v>
      </c>
      <c r="D3252" s="57" t="s">
        <v>488</v>
      </c>
      <c r="E3252" s="57">
        <v>5</v>
      </c>
      <c r="F3252" s="49" t="s">
        <v>916</v>
      </c>
      <c r="G3252" s="49" t="s">
        <v>610</v>
      </c>
      <c r="H3252" s="49"/>
      <c r="I3252" s="49"/>
      <c r="J3252" s="49"/>
      <c r="K3252" s="49"/>
      <c r="L3252" s="49"/>
      <c r="M3252" s="55">
        <v>314539</v>
      </c>
      <c r="N3252" s="57">
        <v>48194777</v>
      </c>
      <c r="O3252" s="80" t="s">
        <v>250</v>
      </c>
      <c r="P3252" s="50" t="s">
        <v>80</v>
      </c>
      <c r="Q3252" s="50"/>
      <c r="R3252" s="50"/>
      <c r="S3252" s="50" t="s">
        <v>9475</v>
      </c>
      <c r="T3252" s="50" t="s">
        <v>63</v>
      </c>
      <c r="U3252" s="75">
        <v>0.15625</v>
      </c>
      <c r="V3252" s="75">
        <v>0.16874999999999998</v>
      </c>
      <c r="W3252" s="75">
        <v>0.16250000000000001</v>
      </c>
      <c r="X3252" s="75" t="s">
        <v>42</v>
      </c>
      <c r="Y3252" s="75" t="s">
        <v>42</v>
      </c>
      <c r="Z3252" s="75" t="s">
        <v>42</v>
      </c>
      <c r="AA3252" s="75" t="s">
        <v>42</v>
      </c>
      <c r="AB3252" s="51" t="s">
        <v>9476</v>
      </c>
      <c r="AC3252" s="57">
        <v>0</v>
      </c>
      <c r="AD3252" s="57">
        <v>0</v>
      </c>
      <c r="AE3252" s="57" t="s">
        <v>483</v>
      </c>
      <c r="AF3252" s="94" t="s">
        <v>56</v>
      </c>
      <c r="AG3252" s="84"/>
      <c r="AH3252" s="50" t="s">
        <v>66</v>
      </c>
      <c r="AI3252" s="49"/>
      <c r="AJ3252" s="54"/>
    </row>
    <row r="3253" spans="1:36" ht="15" customHeight="1" x14ac:dyDescent="0.2">
      <c r="A3253" s="53">
        <v>46162</v>
      </c>
      <c r="B3253" s="57" t="str">
        <f t="shared" si="76"/>
        <v>18 A 06</v>
      </c>
      <c r="C3253" s="57" t="str">
        <f t="shared" si="77"/>
        <v>02:00 a 04:00</v>
      </c>
      <c r="D3253" s="57" t="s">
        <v>488</v>
      </c>
      <c r="E3253" s="57">
        <v>5</v>
      </c>
      <c r="F3253" s="49" t="s">
        <v>542</v>
      </c>
      <c r="G3253" s="49" t="s">
        <v>881</v>
      </c>
      <c r="H3253" s="49"/>
      <c r="I3253" s="49"/>
      <c r="J3253" s="49"/>
      <c r="K3253" s="49"/>
      <c r="L3253" s="49"/>
      <c r="M3253" s="55">
        <v>314510</v>
      </c>
      <c r="N3253" s="57">
        <v>48194804</v>
      </c>
      <c r="O3253" s="80" t="s">
        <v>49</v>
      </c>
      <c r="P3253" s="50" t="s">
        <v>142</v>
      </c>
      <c r="Q3253" s="50"/>
      <c r="R3253" s="50"/>
      <c r="S3253" s="50" t="s">
        <v>9477</v>
      </c>
      <c r="T3253" s="50" t="s">
        <v>95</v>
      </c>
      <c r="U3253" s="75">
        <v>0.15833333333333333</v>
      </c>
      <c r="V3253" s="75">
        <v>0.16250000000000001</v>
      </c>
      <c r="W3253" s="75" t="s">
        <v>42</v>
      </c>
      <c r="X3253" s="75" t="s">
        <v>42</v>
      </c>
      <c r="Y3253" s="75" t="s">
        <v>42</v>
      </c>
      <c r="Z3253" s="75" t="s">
        <v>42</v>
      </c>
      <c r="AA3253" s="75" t="s">
        <v>42</v>
      </c>
      <c r="AB3253" s="51" t="s">
        <v>9478</v>
      </c>
      <c r="AC3253" s="57">
        <v>0</v>
      </c>
      <c r="AD3253" s="57">
        <v>0</v>
      </c>
      <c r="AE3253" s="57" t="s">
        <v>97</v>
      </c>
      <c r="AF3253" s="94" t="s">
        <v>45</v>
      </c>
      <c r="AG3253" s="84"/>
      <c r="AH3253" s="50" t="s">
        <v>66</v>
      </c>
      <c r="AI3253" s="49"/>
      <c r="AJ3253" s="54"/>
    </row>
    <row r="3254" spans="1:36" ht="15" customHeight="1" x14ac:dyDescent="0.2">
      <c r="A3254" s="53">
        <v>46162</v>
      </c>
      <c r="B3254" s="57" t="str">
        <f t="shared" si="76"/>
        <v>18 A 06</v>
      </c>
      <c r="C3254" s="57" t="str">
        <f t="shared" si="77"/>
        <v>04:00 a 06:00</v>
      </c>
      <c r="D3254" s="57" t="s">
        <v>488</v>
      </c>
      <c r="E3254" s="57">
        <v>5</v>
      </c>
      <c r="F3254" s="49" t="s">
        <v>507</v>
      </c>
      <c r="G3254" s="49" t="s">
        <v>205</v>
      </c>
      <c r="H3254" s="49"/>
      <c r="I3254" s="49"/>
      <c r="J3254" s="49"/>
      <c r="K3254" s="49"/>
      <c r="L3254" s="49"/>
      <c r="M3254" s="55">
        <v>314583</v>
      </c>
      <c r="N3254" s="57">
        <v>48194874</v>
      </c>
      <c r="O3254" s="80" t="s">
        <v>36</v>
      </c>
      <c r="P3254" s="50" t="s">
        <v>39</v>
      </c>
      <c r="Q3254" s="50"/>
      <c r="R3254" s="50"/>
      <c r="S3254" s="50" t="s">
        <v>9479</v>
      </c>
      <c r="T3254" s="50" t="s">
        <v>41</v>
      </c>
      <c r="U3254" s="75">
        <v>0.19236111111111112</v>
      </c>
      <c r="V3254" s="75">
        <v>0.20555555555555557</v>
      </c>
      <c r="W3254" s="75">
        <v>0.1986111111111111</v>
      </c>
      <c r="X3254" s="75"/>
      <c r="Y3254" s="75"/>
      <c r="Z3254" s="75"/>
      <c r="AA3254" s="75"/>
      <c r="AB3254" s="51" t="s">
        <v>9480</v>
      </c>
      <c r="AC3254" s="57">
        <v>0</v>
      </c>
      <c r="AD3254" s="57">
        <v>0</v>
      </c>
      <c r="AE3254" s="57" t="s">
        <v>44</v>
      </c>
      <c r="AF3254" s="94" t="s">
        <v>56</v>
      </c>
      <c r="AG3254" s="84"/>
      <c r="AH3254" s="50" t="s">
        <v>66</v>
      </c>
      <c r="AI3254" s="49"/>
      <c r="AJ3254" s="54"/>
    </row>
    <row r="3255" spans="1:36" ht="15" customHeight="1" x14ac:dyDescent="0.2">
      <c r="A3255" s="53">
        <v>46162</v>
      </c>
      <c r="B3255" s="57" t="str">
        <f t="shared" si="76"/>
        <v>18 A 06</v>
      </c>
      <c r="C3255" s="57" t="str">
        <f t="shared" si="77"/>
        <v>04:00 a 06:00</v>
      </c>
      <c r="D3255" s="57" t="s">
        <v>488</v>
      </c>
      <c r="E3255" s="57">
        <v>5</v>
      </c>
      <c r="F3255" s="49" t="s">
        <v>542</v>
      </c>
      <c r="G3255" s="49" t="s">
        <v>881</v>
      </c>
      <c r="H3255" s="49"/>
      <c r="I3255" s="49"/>
      <c r="J3255" s="49"/>
      <c r="K3255" s="49"/>
      <c r="L3255" s="49"/>
      <c r="M3255" s="55">
        <v>314684</v>
      </c>
      <c r="N3255" s="57">
        <v>48194909</v>
      </c>
      <c r="O3255" s="80" t="s">
        <v>49</v>
      </c>
      <c r="P3255" s="50" t="s">
        <v>39</v>
      </c>
      <c r="Q3255" s="50"/>
      <c r="R3255" s="50" t="s">
        <v>39</v>
      </c>
      <c r="S3255" s="50" t="s">
        <v>9481</v>
      </c>
      <c r="T3255" s="50" t="s">
        <v>473</v>
      </c>
      <c r="U3255" s="75">
        <v>0.20416666666666669</v>
      </c>
      <c r="V3255" s="75">
        <v>0.28819444444444448</v>
      </c>
      <c r="W3255" s="75">
        <v>0.20625000000000002</v>
      </c>
      <c r="X3255" s="75" t="s">
        <v>42</v>
      </c>
      <c r="Y3255" s="75" t="s">
        <v>42</v>
      </c>
      <c r="Z3255" s="75" t="s">
        <v>42</v>
      </c>
      <c r="AA3255" s="75" t="s">
        <v>42</v>
      </c>
      <c r="AB3255" s="51" t="s">
        <v>9482</v>
      </c>
      <c r="AC3255" s="57">
        <v>0</v>
      </c>
      <c r="AD3255" s="57">
        <v>4</v>
      </c>
      <c r="AE3255" s="57" t="s">
        <v>475</v>
      </c>
      <c r="AF3255" s="94" t="s">
        <v>45</v>
      </c>
      <c r="AG3255" s="84"/>
      <c r="AH3255" s="50" t="s">
        <v>58</v>
      </c>
      <c r="AI3255" s="49"/>
      <c r="AJ3255" s="54"/>
    </row>
    <row r="3256" spans="1:36" ht="15" customHeight="1" x14ac:dyDescent="0.2">
      <c r="A3256" s="53">
        <v>46162</v>
      </c>
      <c r="B3256" s="57" t="str">
        <f t="shared" si="76"/>
        <v>18 A 06</v>
      </c>
      <c r="C3256" s="57" t="str">
        <f t="shared" si="77"/>
        <v>02:00 a 04:00</v>
      </c>
      <c r="D3256" s="57" t="s">
        <v>488</v>
      </c>
      <c r="E3256" s="57">
        <v>5</v>
      </c>
      <c r="F3256" s="49" t="s">
        <v>510</v>
      </c>
      <c r="G3256" s="49" t="s">
        <v>116</v>
      </c>
      <c r="H3256" s="49"/>
      <c r="I3256" s="49"/>
      <c r="J3256" s="49"/>
      <c r="K3256" s="49"/>
      <c r="L3256" s="49"/>
      <c r="M3256" s="55">
        <v>314572</v>
      </c>
      <c r="N3256" s="57">
        <v>48194602</v>
      </c>
      <c r="O3256" s="80" t="s">
        <v>49</v>
      </c>
      <c r="P3256" s="50" t="s">
        <v>37</v>
      </c>
      <c r="Q3256" s="50" t="s">
        <v>477</v>
      </c>
      <c r="R3256" s="50" t="s">
        <v>478</v>
      </c>
      <c r="S3256" s="50" t="s">
        <v>9483</v>
      </c>
      <c r="T3256" s="50" t="s">
        <v>129</v>
      </c>
      <c r="U3256" s="75">
        <v>8.6805555555555566E-2</v>
      </c>
      <c r="V3256" s="75">
        <v>0.18611111111111112</v>
      </c>
      <c r="W3256" s="75">
        <v>8.6805555555555566E-2</v>
      </c>
      <c r="X3256" s="75" t="s">
        <v>42</v>
      </c>
      <c r="Y3256" s="75" t="s">
        <v>42</v>
      </c>
      <c r="Z3256" s="75" t="s">
        <v>42</v>
      </c>
      <c r="AA3256" s="75" t="s">
        <v>42</v>
      </c>
      <c r="AB3256" s="51" t="s">
        <v>9484</v>
      </c>
      <c r="AC3256" s="57">
        <v>0</v>
      </c>
      <c r="AD3256" s="57">
        <v>1</v>
      </c>
      <c r="AE3256" s="57" t="s">
        <v>131</v>
      </c>
      <c r="AF3256" s="94" t="s">
        <v>56</v>
      </c>
      <c r="AG3256" s="84"/>
      <c r="AH3256" s="50" t="s">
        <v>46</v>
      </c>
      <c r="AI3256" s="49"/>
      <c r="AJ3256" s="54"/>
    </row>
    <row r="3257" spans="1:36" ht="15" customHeight="1" x14ac:dyDescent="0.2">
      <c r="A3257" s="53">
        <v>46162</v>
      </c>
      <c r="B3257" s="57" t="str">
        <f t="shared" si="76"/>
        <v>18 A 06</v>
      </c>
      <c r="C3257" s="57" t="str">
        <f t="shared" si="77"/>
        <v>04:00 a 06:00</v>
      </c>
      <c r="D3257" s="57" t="s">
        <v>744</v>
      </c>
      <c r="E3257" s="57">
        <v>1</v>
      </c>
      <c r="F3257" s="49" t="s">
        <v>3959</v>
      </c>
      <c r="G3257" s="49" t="s">
        <v>262</v>
      </c>
      <c r="H3257" s="49"/>
      <c r="I3257" s="49"/>
      <c r="J3257" s="49"/>
      <c r="K3257" s="49"/>
      <c r="L3257" s="49"/>
      <c r="M3257" s="55">
        <v>315190</v>
      </c>
      <c r="N3257" s="57">
        <v>48194968</v>
      </c>
      <c r="O3257" s="80" t="s">
        <v>49</v>
      </c>
      <c r="P3257" s="50" t="s">
        <v>37</v>
      </c>
      <c r="Q3257" s="50" t="s">
        <v>117</v>
      </c>
      <c r="R3257" s="50"/>
      <c r="S3257" s="50" t="s">
        <v>3217</v>
      </c>
      <c r="T3257" s="50" t="s">
        <v>71</v>
      </c>
      <c r="U3257" s="75">
        <v>0.24097222222222223</v>
      </c>
      <c r="V3257" s="75">
        <v>0.2638888888888889</v>
      </c>
      <c r="W3257" s="75">
        <v>0.24097222222222223</v>
      </c>
      <c r="X3257" s="75">
        <v>0.25763888888888892</v>
      </c>
      <c r="Y3257" s="75"/>
      <c r="Z3257" s="75"/>
      <c r="AA3257" s="75"/>
      <c r="AB3257" s="51" t="s">
        <v>9485</v>
      </c>
      <c r="AC3257" s="57">
        <v>0</v>
      </c>
      <c r="AD3257" s="57">
        <v>0</v>
      </c>
      <c r="AE3257" s="57" t="s">
        <v>73</v>
      </c>
      <c r="AF3257" s="94" t="s">
        <v>56</v>
      </c>
      <c r="AG3257" s="84"/>
      <c r="AH3257" s="50" t="s">
        <v>66</v>
      </c>
      <c r="AI3257" s="49"/>
      <c r="AJ3257" s="54"/>
    </row>
    <row r="3258" spans="1:36" ht="15" customHeight="1" x14ac:dyDescent="0.2">
      <c r="A3258" s="53">
        <v>46162</v>
      </c>
      <c r="B3258" s="57" t="str">
        <f t="shared" si="76"/>
        <v>06 A 18</v>
      </c>
      <c r="C3258" s="57" t="str">
        <f t="shared" si="77"/>
        <v>06:00 a 08:00</v>
      </c>
      <c r="D3258" s="57" t="s">
        <v>744</v>
      </c>
      <c r="E3258" s="57">
        <v>1</v>
      </c>
      <c r="F3258" s="49" t="s">
        <v>3959</v>
      </c>
      <c r="G3258" s="49" t="s">
        <v>281</v>
      </c>
      <c r="H3258" s="49"/>
      <c r="I3258" s="49"/>
      <c r="J3258" s="49"/>
      <c r="K3258" s="49"/>
      <c r="L3258" s="49"/>
      <c r="M3258" s="55">
        <v>314770</v>
      </c>
      <c r="N3258" s="57">
        <v>48195130</v>
      </c>
      <c r="O3258" s="80" t="s">
        <v>49</v>
      </c>
      <c r="P3258" s="50" t="s">
        <v>37</v>
      </c>
      <c r="Q3258" s="50" t="s">
        <v>39</v>
      </c>
      <c r="R3258" s="50" t="s">
        <v>39</v>
      </c>
      <c r="S3258" s="50" t="s">
        <v>3208</v>
      </c>
      <c r="T3258" s="50" t="s">
        <v>71</v>
      </c>
      <c r="U3258" s="75">
        <v>0.27083333333333331</v>
      </c>
      <c r="V3258" s="75">
        <v>0.28888888888888892</v>
      </c>
      <c r="W3258" s="75">
        <v>0.27083333333333331</v>
      </c>
      <c r="X3258" s="75" t="s">
        <v>42</v>
      </c>
      <c r="Y3258" s="75" t="s">
        <v>42</v>
      </c>
      <c r="Z3258" s="75" t="s">
        <v>42</v>
      </c>
      <c r="AA3258" s="75" t="s">
        <v>42</v>
      </c>
      <c r="AB3258" s="51" t="s">
        <v>9486</v>
      </c>
      <c r="AC3258" s="57">
        <v>0</v>
      </c>
      <c r="AD3258" s="57">
        <v>1</v>
      </c>
      <c r="AE3258" s="57" t="s">
        <v>73</v>
      </c>
      <c r="AF3258" s="94" t="s">
        <v>45</v>
      </c>
      <c r="AG3258" s="84"/>
      <c r="AH3258" s="50" t="s">
        <v>672</v>
      </c>
      <c r="AI3258" s="49"/>
      <c r="AJ3258" s="54"/>
    </row>
    <row r="3259" spans="1:36" ht="15" customHeight="1" x14ac:dyDescent="0.2">
      <c r="A3259" s="53">
        <v>46162</v>
      </c>
      <c r="B3259" s="57" t="str">
        <f t="shared" si="76"/>
        <v>06 A 18</v>
      </c>
      <c r="C3259" s="57" t="str">
        <f t="shared" si="77"/>
        <v>06:00 a 08:00</v>
      </c>
      <c r="D3259" s="57" t="s">
        <v>744</v>
      </c>
      <c r="E3259" s="57">
        <v>1</v>
      </c>
      <c r="F3259" s="49" t="s">
        <v>3959</v>
      </c>
      <c r="G3259" s="49" t="s">
        <v>200</v>
      </c>
      <c r="H3259" s="49"/>
      <c r="I3259" s="49"/>
      <c r="J3259" s="49"/>
      <c r="K3259" s="49"/>
      <c r="L3259" s="49"/>
      <c r="M3259" s="55">
        <v>314665</v>
      </c>
      <c r="N3259" s="57">
        <v>48195111</v>
      </c>
      <c r="O3259" s="80" t="s">
        <v>49</v>
      </c>
      <c r="P3259" s="50" t="s">
        <v>80</v>
      </c>
      <c r="Q3259" s="50"/>
      <c r="R3259" s="50"/>
      <c r="S3259" s="50" t="s">
        <v>9487</v>
      </c>
      <c r="T3259" s="50" t="s">
        <v>71</v>
      </c>
      <c r="U3259" s="75">
        <v>0.26250000000000001</v>
      </c>
      <c r="V3259" s="75">
        <v>0.26527777777777778</v>
      </c>
      <c r="W3259" s="75" t="s">
        <v>42</v>
      </c>
      <c r="X3259" s="75" t="s">
        <v>42</v>
      </c>
      <c r="Y3259" s="75" t="s">
        <v>42</v>
      </c>
      <c r="Z3259" s="75" t="s">
        <v>42</v>
      </c>
      <c r="AA3259" s="75" t="s">
        <v>42</v>
      </c>
      <c r="AB3259" s="51" t="s">
        <v>9488</v>
      </c>
      <c r="AC3259" s="57">
        <v>0</v>
      </c>
      <c r="AD3259" s="57">
        <v>0</v>
      </c>
      <c r="AE3259" s="57" t="s">
        <v>73</v>
      </c>
      <c r="AF3259" s="94" t="s">
        <v>45</v>
      </c>
      <c r="AG3259" s="84"/>
      <c r="AH3259" s="50" t="s">
        <v>66</v>
      </c>
      <c r="AI3259" s="49"/>
      <c r="AJ3259" s="54"/>
    </row>
    <row r="3260" spans="1:36" ht="15" customHeight="1" x14ac:dyDescent="0.2">
      <c r="A3260" s="53">
        <v>46162</v>
      </c>
      <c r="B3260" s="57" t="str">
        <f t="shared" si="76"/>
        <v>06 A 18</v>
      </c>
      <c r="C3260" s="57" t="str">
        <f t="shared" si="77"/>
        <v>08:00 a 10:00</v>
      </c>
      <c r="D3260" s="57" t="s">
        <v>744</v>
      </c>
      <c r="E3260" s="57">
        <v>1</v>
      </c>
      <c r="F3260" s="49" t="s">
        <v>3959</v>
      </c>
      <c r="G3260" s="49" t="s">
        <v>281</v>
      </c>
      <c r="H3260" s="49"/>
      <c r="I3260" s="49"/>
      <c r="J3260" s="49"/>
      <c r="K3260" s="49"/>
      <c r="L3260" s="49"/>
      <c r="M3260" s="55">
        <v>314865</v>
      </c>
      <c r="N3260" s="57">
        <v>48195545</v>
      </c>
      <c r="O3260" s="80" t="s">
        <v>49</v>
      </c>
      <c r="P3260" s="50" t="s">
        <v>37</v>
      </c>
      <c r="Q3260" s="50" t="s">
        <v>61</v>
      </c>
      <c r="R3260" s="50"/>
      <c r="S3260" s="50" t="s">
        <v>596</v>
      </c>
      <c r="T3260" s="50" t="s">
        <v>71</v>
      </c>
      <c r="U3260" s="75">
        <v>0.34930555555555554</v>
      </c>
      <c r="V3260" s="75">
        <v>0.35347222222222219</v>
      </c>
      <c r="W3260" s="75">
        <v>0.34930555555555554</v>
      </c>
      <c r="X3260" s="75" t="s">
        <v>42</v>
      </c>
      <c r="Y3260" s="75" t="s">
        <v>42</v>
      </c>
      <c r="Z3260" s="75" t="s">
        <v>42</v>
      </c>
      <c r="AA3260" s="75" t="s">
        <v>42</v>
      </c>
      <c r="AB3260" s="51" t="s">
        <v>9489</v>
      </c>
      <c r="AC3260" s="57">
        <v>0</v>
      </c>
      <c r="AD3260" s="57">
        <v>0</v>
      </c>
      <c r="AE3260" s="57" t="s">
        <v>73</v>
      </c>
      <c r="AF3260" s="94" t="s">
        <v>45</v>
      </c>
      <c r="AG3260" s="84"/>
      <c r="AH3260" s="50" t="s">
        <v>66</v>
      </c>
      <c r="AI3260" s="49"/>
      <c r="AJ3260" s="54"/>
    </row>
    <row r="3261" spans="1:36" ht="15" customHeight="1" x14ac:dyDescent="0.2">
      <c r="A3261" s="53">
        <v>46162</v>
      </c>
      <c r="B3261" s="57" t="str">
        <f t="shared" si="76"/>
        <v>06 A 18</v>
      </c>
      <c r="C3261" s="57" t="str">
        <f t="shared" si="77"/>
        <v>06:00 a 08:00</v>
      </c>
      <c r="D3261" s="57" t="s">
        <v>744</v>
      </c>
      <c r="E3261" s="57">
        <v>1</v>
      </c>
      <c r="F3261" s="49" t="s">
        <v>4835</v>
      </c>
      <c r="G3261" s="49" t="s">
        <v>2963</v>
      </c>
      <c r="H3261" s="49"/>
      <c r="I3261" s="49"/>
      <c r="J3261" s="49"/>
      <c r="K3261" s="49"/>
      <c r="L3261" s="49"/>
      <c r="M3261" s="55">
        <v>315048</v>
      </c>
      <c r="N3261" s="57">
        <v>48195004</v>
      </c>
      <c r="O3261" s="80" t="s">
        <v>49</v>
      </c>
      <c r="P3261" s="50" t="s">
        <v>37</v>
      </c>
      <c r="Q3261" s="50" t="s">
        <v>61</v>
      </c>
      <c r="R3261" s="50"/>
      <c r="S3261" s="50" t="s">
        <v>9490</v>
      </c>
      <c r="T3261" s="50" t="s">
        <v>53</v>
      </c>
      <c r="U3261" s="75">
        <v>0.25763888888888892</v>
      </c>
      <c r="V3261" s="75">
        <v>0.26527777777777778</v>
      </c>
      <c r="W3261" s="75">
        <v>0.25069444444444444</v>
      </c>
      <c r="X3261" s="75" t="s">
        <v>42</v>
      </c>
      <c r="Y3261" s="75" t="s">
        <v>42</v>
      </c>
      <c r="Z3261" s="75" t="s">
        <v>42</v>
      </c>
      <c r="AA3261" s="75" t="s">
        <v>42</v>
      </c>
      <c r="AB3261" s="51" t="s">
        <v>9491</v>
      </c>
      <c r="AC3261" s="57">
        <v>0</v>
      </c>
      <c r="AD3261" s="57">
        <v>0</v>
      </c>
      <c r="AE3261" s="57" t="s">
        <v>55</v>
      </c>
      <c r="AF3261" s="94" t="s">
        <v>56</v>
      </c>
      <c r="AG3261" s="84"/>
      <c r="AH3261" s="50" t="s">
        <v>66</v>
      </c>
      <c r="AI3261" s="49"/>
      <c r="AJ3261" s="54"/>
    </row>
    <row r="3262" spans="1:36" ht="15" customHeight="1" x14ac:dyDescent="0.2">
      <c r="A3262" s="53">
        <v>46162</v>
      </c>
      <c r="B3262" s="57" t="str">
        <f t="shared" si="76"/>
        <v>06 A 18</v>
      </c>
      <c r="C3262" s="57" t="str">
        <f t="shared" si="77"/>
        <v>06:00 a 08:00</v>
      </c>
      <c r="D3262" s="57" t="s">
        <v>744</v>
      </c>
      <c r="E3262" s="57">
        <v>1</v>
      </c>
      <c r="F3262" s="49" t="s">
        <v>4835</v>
      </c>
      <c r="G3262" s="49" t="s">
        <v>1173</v>
      </c>
      <c r="H3262" s="49"/>
      <c r="I3262" s="49"/>
      <c r="J3262" s="49"/>
      <c r="K3262" s="49"/>
      <c r="L3262" s="49"/>
      <c r="M3262" s="55">
        <v>314785</v>
      </c>
      <c r="N3262" s="57">
        <v>48195151</v>
      </c>
      <c r="O3262" s="80" t="s">
        <v>49</v>
      </c>
      <c r="P3262" s="50" t="s">
        <v>80</v>
      </c>
      <c r="Q3262" s="50"/>
      <c r="R3262" s="50"/>
      <c r="S3262" s="50" t="s">
        <v>9492</v>
      </c>
      <c r="T3262" s="50" t="s">
        <v>120</v>
      </c>
      <c r="U3262" s="75">
        <v>0.27291666666666664</v>
      </c>
      <c r="V3262" s="75">
        <v>0.27708333333333335</v>
      </c>
      <c r="W3262" s="75" t="s">
        <v>42</v>
      </c>
      <c r="X3262" s="75" t="s">
        <v>42</v>
      </c>
      <c r="Y3262" s="75" t="s">
        <v>42</v>
      </c>
      <c r="Z3262" s="75" t="s">
        <v>42</v>
      </c>
      <c r="AA3262" s="75" t="s">
        <v>42</v>
      </c>
      <c r="AB3262" s="51" t="s">
        <v>9493</v>
      </c>
      <c r="AC3262" s="57">
        <v>0</v>
      </c>
      <c r="AD3262" s="57">
        <v>0</v>
      </c>
      <c r="AE3262" s="57" t="s">
        <v>436</v>
      </c>
      <c r="AF3262" s="94" t="s">
        <v>45</v>
      </c>
      <c r="AG3262" s="84"/>
      <c r="AH3262" s="50" t="s">
        <v>66</v>
      </c>
      <c r="AI3262" s="49"/>
      <c r="AJ3262" s="54"/>
    </row>
    <row r="3263" spans="1:36" ht="15" customHeight="1" x14ac:dyDescent="0.2">
      <c r="A3263" s="53">
        <v>46162</v>
      </c>
      <c r="B3263" s="57" t="str">
        <f t="shared" si="76"/>
        <v>06 A 18</v>
      </c>
      <c r="C3263" s="57" t="str">
        <f t="shared" si="77"/>
        <v>06:00 a 08:00</v>
      </c>
      <c r="D3263" s="57" t="s">
        <v>744</v>
      </c>
      <c r="E3263" s="57">
        <v>1</v>
      </c>
      <c r="F3263" s="49" t="s">
        <v>3978</v>
      </c>
      <c r="G3263" s="49" t="s">
        <v>266</v>
      </c>
      <c r="H3263" s="49"/>
      <c r="I3263" s="49"/>
      <c r="J3263" s="49"/>
      <c r="K3263" s="49"/>
      <c r="L3263" s="49"/>
      <c r="M3263" s="55">
        <v>314990</v>
      </c>
      <c r="N3263" s="57">
        <v>48195136</v>
      </c>
      <c r="O3263" s="80" t="s">
        <v>49</v>
      </c>
      <c r="P3263" s="50" t="s">
        <v>89</v>
      </c>
      <c r="Q3263" s="50"/>
      <c r="R3263" s="50"/>
      <c r="S3263" s="50" t="s">
        <v>8883</v>
      </c>
      <c r="T3263" s="50" t="s">
        <v>421</v>
      </c>
      <c r="U3263" s="75">
        <v>0.27777777777777779</v>
      </c>
      <c r="V3263" s="75">
        <v>0.29166666666666669</v>
      </c>
      <c r="W3263" s="75" t="s">
        <v>42</v>
      </c>
      <c r="X3263" s="75" t="s">
        <v>42</v>
      </c>
      <c r="Y3263" s="75" t="s">
        <v>42</v>
      </c>
      <c r="Z3263" s="75" t="s">
        <v>42</v>
      </c>
      <c r="AA3263" s="75" t="s">
        <v>42</v>
      </c>
      <c r="AB3263" s="51" t="s">
        <v>9494</v>
      </c>
      <c r="AC3263" s="57">
        <v>0</v>
      </c>
      <c r="AD3263" s="57">
        <v>0</v>
      </c>
      <c r="AE3263" s="57" t="s">
        <v>423</v>
      </c>
      <c r="AF3263" s="94" t="s">
        <v>45</v>
      </c>
      <c r="AG3263" s="84"/>
      <c r="AH3263" s="50" t="s">
        <v>66</v>
      </c>
      <c r="AI3263" s="49"/>
      <c r="AJ3263" s="54"/>
    </row>
    <row r="3264" spans="1:36" ht="15" customHeight="1" x14ac:dyDescent="0.2">
      <c r="A3264" s="53">
        <v>46162</v>
      </c>
      <c r="B3264" s="57" t="str">
        <f t="shared" si="76"/>
        <v>06 A 18</v>
      </c>
      <c r="C3264" s="57" t="str">
        <f t="shared" si="77"/>
        <v>06:00 a 08:00</v>
      </c>
      <c r="D3264" s="57" t="s">
        <v>744</v>
      </c>
      <c r="E3264" s="57">
        <v>1</v>
      </c>
      <c r="F3264" s="49" t="s">
        <v>3978</v>
      </c>
      <c r="G3264" s="49" t="s">
        <v>1173</v>
      </c>
      <c r="H3264" s="49"/>
      <c r="I3264" s="49"/>
      <c r="J3264" s="49"/>
      <c r="K3264" s="49"/>
      <c r="L3264" s="49"/>
      <c r="M3264" s="55">
        <v>314795</v>
      </c>
      <c r="N3264" s="57">
        <v>48195204</v>
      </c>
      <c r="O3264" s="80" t="s">
        <v>49</v>
      </c>
      <c r="P3264" s="50" t="s">
        <v>793</v>
      </c>
      <c r="Q3264" s="50"/>
      <c r="R3264" s="50"/>
      <c r="S3264" s="50" t="s">
        <v>9495</v>
      </c>
      <c r="T3264" s="50" t="s">
        <v>254</v>
      </c>
      <c r="U3264" s="75">
        <v>0.28958333333333336</v>
      </c>
      <c r="V3264" s="75">
        <v>0.30694444444444441</v>
      </c>
      <c r="W3264" s="75">
        <v>0.2902777777777778</v>
      </c>
      <c r="X3264" s="75">
        <v>0.29722222222222222</v>
      </c>
      <c r="Y3264" s="75" t="s">
        <v>42</v>
      </c>
      <c r="Z3264" s="75" t="s">
        <v>42</v>
      </c>
      <c r="AA3264" s="75" t="s">
        <v>42</v>
      </c>
      <c r="AB3264" s="51" t="s">
        <v>9496</v>
      </c>
      <c r="AC3264" s="57">
        <v>0</v>
      </c>
      <c r="AD3264" s="57">
        <v>0</v>
      </c>
      <c r="AE3264" s="57" t="s">
        <v>256</v>
      </c>
      <c r="AF3264" s="94" t="s">
        <v>56</v>
      </c>
      <c r="AG3264" s="84"/>
      <c r="AH3264" s="50" t="s">
        <v>66</v>
      </c>
      <c r="AI3264" s="49"/>
      <c r="AJ3264" s="54"/>
    </row>
    <row r="3265" spans="1:36" ht="15" customHeight="1" x14ac:dyDescent="0.2">
      <c r="A3265" s="53">
        <v>46162</v>
      </c>
      <c r="B3265" s="57" t="str">
        <f t="shared" si="76"/>
        <v>06 A 18</v>
      </c>
      <c r="C3265" s="57" t="str">
        <f t="shared" si="77"/>
        <v>06:00 a 08:00</v>
      </c>
      <c r="D3265" s="57" t="s">
        <v>744</v>
      </c>
      <c r="E3265" s="57">
        <v>1</v>
      </c>
      <c r="F3265" s="49" t="s">
        <v>4835</v>
      </c>
      <c r="G3265" s="49" t="s">
        <v>1491</v>
      </c>
      <c r="H3265" s="49"/>
      <c r="I3265" s="49"/>
      <c r="J3265" s="49"/>
      <c r="K3265" s="49"/>
      <c r="L3265" s="49"/>
      <c r="M3265" s="55">
        <v>314998</v>
      </c>
      <c r="N3265" s="57">
        <v>48195287</v>
      </c>
      <c r="O3265" s="80" t="s">
        <v>49</v>
      </c>
      <c r="P3265" s="50" t="s">
        <v>37</v>
      </c>
      <c r="Q3265" s="50" t="s">
        <v>69</v>
      </c>
      <c r="R3265" s="50" t="s">
        <v>331</v>
      </c>
      <c r="S3265" s="50" t="s">
        <v>7768</v>
      </c>
      <c r="T3265" s="50" t="s">
        <v>101</v>
      </c>
      <c r="U3265" s="75">
        <v>0.29930555555555555</v>
      </c>
      <c r="V3265" s="75">
        <v>0.32013888888888892</v>
      </c>
      <c r="W3265" s="75">
        <v>0.30069444444444443</v>
      </c>
      <c r="X3265" s="75" t="s">
        <v>42</v>
      </c>
      <c r="Y3265" s="75" t="s">
        <v>3966</v>
      </c>
      <c r="Z3265" s="75" t="s">
        <v>42</v>
      </c>
      <c r="AA3265" s="75" t="s">
        <v>42</v>
      </c>
      <c r="AB3265" s="51" t="s">
        <v>9497</v>
      </c>
      <c r="AC3265" s="57">
        <v>0</v>
      </c>
      <c r="AD3265" s="57">
        <v>1</v>
      </c>
      <c r="AE3265" s="57" t="s">
        <v>103</v>
      </c>
      <c r="AF3265" s="94" t="s">
        <v>45</v>
      </c>
      <c r="AG3265" s="84"/>
      <c r="AH3265" s="50" t="s">
        <v>46</v>
      </c>
      <c r="AI3265" s="49" t="s">
        <v>791</v>
      </c>
      <c r="AJ3265" s="54"/>
    </row>
    <row r="3266" spans="1:36" ht="15" customHeight="1" x14ac:dyDescent="0.2">
      <c r="A3266" s="53">
        <v>46162</v>
      </c>
      <c r="B3266" s="57" t="str">
        <f t="shared" si="76"/>
        <v>06 A 18</v>
      </c>
      <c r="C3266" s="57" t="str">
        <f t="shared" si="77"/>
        <v>06:00 a 08:00</v>
      </c>
      <c r="D3266" s="57" t="s">
        <v>744</v>
      </c>
      <c r="E3266" s="57">
        <v>1</v>
      </c>
      <c r="F3266" s="49" t="s">
        <v>4835</v>
      </c>
      <c r="G3266" s="49" t="s">
        <v>1543</v>
      </c>
      <c r="H3266" s="49"/>
      <c r="I3266" s="49"/>
      <c r="J3266" s="49"/>
      <c r="K3266" s="49"/>
      <c r="L3266" s="49"/>
      <c r="M3266" s="55">
        <v>314993</v>
      </c>
      <c r="N3266" s="57">
        <v>48195233</v>
      </c>
      <c r="O3266" s="80" t="s">
        <v>49</v>
      </c>
      <c r="P3266" s="50" t="s">
        <v>142</v>
      </c>
      <c r="Q3266" s="50"/>
      <c r="R3266" s="50"/>
      <c r="S3266" s="50" t="s">
        <v>395</v>
      </c>
      <c r="T3266" s="50" t="s">
        <v>155</v>
      </c>
      <c r="U3266" s="75">
        <v>0.29791666666666666</v>
      </c>
      <c r="V3266" s="75">
        <v>0.34166666666666662</v>
      </c>
      <c r="W3266" s="75">
        <v>0.29791666666666666</v>
      </c>
      <c r="X3266" s="75" t="s">
        <v>42</v>
      </c>
      <c r="Y3266" s="75" t="s">
        <v>42</v>
      </c>
      <c r="Z3266" s="75" t="s">
        <v>42</v>
      </c>
      <c r="AA3266" s="75" t="s">
        <v>42</v>
      </c>
      <c r="AB3266" s="51" t="s">
        <v>9498</v>
      </c>
      <c r="AC3266" s="57">
        <v>0</v>
      </c>
      <c r="AD3266" s="57">
        <v>0</v>
      </c>
      <c r="AE3266" s="57" t="s">
        <v>157</v>
      </c>
      <c r="AF3266" s="94" t="s">
        <v>56</v>
      </c>
      <c r="AG3266" s="84"/>
      <c r="AH3266" s="50" t="s">
        <v>66</v>
      </c>
      <c r="AI3266" s="49"/>
      <c r="AJ3266" s="54"/>
    </row>
    <row r="3267" spans="1:36" ht="15" customHeight="1" x14ac:dyDescent="0.2">
      <c r="A3267" s="53">
        <v>46162</v>
      </c>
      <c r="B3267" s="57" t="str">
        <f t="shared" si="76"/>
        <v>06 A 18</v>
      </c>
      <c r="C3267" s="57" t="str">
        <f t="shared" si="77"/>
        <v>06:00 a 08:00</v>
      </c>
      <c r="D3267" s="57" t="s">
        <v>744</v>
      </c>
      <c r="E3267" s="57">
        <v>1</v>
      </c>
      <c r="F3267" s="49" t="s">
        <v>3978</v>
      </c>
      <c r="G3267" s="49" t="s">
        <v>266</v>
      </c>
      <c r="H3267" s="49"/>
      <c r="I3267" s="49"/>
      <c r="J3267" s="49"/>
      <c r="K3267" s="49"/>
      <c r="L3267" s="49"/>
      <c r="M3267" s="55">
        <v>314817</v>
      </c>
      <c r="N3267" s="57">
        <v>48195298</v>
      </c>
      <c r="O3267" s="80" t="s">
        <v>49</v>
      </c>
      <c r="P3267" s="50" t="s">
        <v>89</v>
      </c>
      <c r="Q3267" s="50"/>
      <c r="R3267" s="50"/>
      <c r="S3267" s="50" t="s">
        <v>9243</v>
      </c>
      <c r="T3267" s="50" t="s">
        <v>53</v>
      </c>
      <c r="U3267" s="75">
        <v>0.31111111111111112</v>
      </c>
      <c r="V3267" s="75">
        <v>0.31805555555555554</v>
      </c>
      <c r="W3267" s="75">
        <v>0.31805555555555554</v>
      </c>
      <c r="X3267" s="75" t="s">
        <v>42</v>
      </c>
      <c r="Y3267" s="75" t="s">
        <v>42</v>
      </c>
      <c r="Z3267" s="75" t="s">
        <v>42</v>
      </c>
      <c r="AA3267" s="75" t="s">
        <v>42</v>
      </c>
      <c r="AB3267" s="51" t="s">
        <v>9499</v>
      </c>
      <c r="AC3267" s="57">
        <v>0</v>
      </c>
      <c r="AD3267" s="57">
        <v>0</v>
      </c>
      <c r="AE3267" s="57" t="s">
        <v>55</v>
      </c>
      <c r="AF3267" s="94" t="s">
        <v>45</v>
      </c>
      <c r="AG3267" s="84"/>
      <c r="AH3267" s="50" t="s">
        <v>66</v>
      </c>
      <c r="AI3267" s="49"/>
      <c r="AJ3267" s="54"/>
    </row>
    <row r="3268" spans="1:36" ht="15" customHeight="1" x14ac:dyDescent="0.2">
      <c r="A3268" s="53">
        <v>46162</v>
      </c>
      <c r="B3268" s="57" t="str">
        <f t="shared" si="76"/>
        <v>06 A 18</v>
      </c>
      <c r="C3268" s="57" t="str">
        <f t="shared" si="77"/>
        <v>06:00 a 08:00</v>
      </c>
      <c r="D3268" s="57" t="s">
        <v>744</v>
      </c>
      <c r="E3268" s="57">
        <v>1</v>
      </c>
      <c r="F3268" s="49" t="s">
        <v>4835</v>
      </c>
      <c r="G3268" s="49" t="s">
        <v>274</v>
      </c>
      <c r="H3268" s="49"/>
      <c r="I3268" s="49"/>
      <c r="J3268" s="49"/>
      <c r="K3268" s="49"/>
      <c r="L3268" s="49"/>
      <c r="M3268" s="55">
        <v>315508</v>
      </c>
      <c r="N3268" s="57">
        <v>48195325</v>
      </c>
      <c r="O3268" s="80" t="s">
        <v>49</v>
      </c>
      <c r="P3268" s="50" t="s">
        <v>840</v>
      </c>
      <c r="Q3268" s="50"/>
      <c r="R3268" s="50"/>
      <c r="S3268" s="50" t="s">
        <v>9500</v>
      </c>
      <c r="T3268" s="50" t="s">
        <v>155</v>
      </c>
      <c r="U3268" s="75">
        <v>0.32083333333333336</v>
      </c>
      <c r="V3268" s="75">
        <v>0.3923611111111111</v>
      </c>
      <c r="W3268" s="75">
        <v>0.3215277777777778</v>
      </c>
      <c r="X3268" s="75">
        <v>0.32361111111111113</v>
      </c>
      <c r="Y3268" s="75">
        <v>0.33263888888888887</v>
      </c>
      <c r="Z3268" s="75" t="s">
        <v>42</v>
      </c>
      <c r="AA3268" s="75" t="s">
        <v>42</v>
      </c>
      <c r="AB3268" s="51" t="s">
        <v>9501</v>
      </c>
      <c r="AC3268" s="57">
        <v>0</v>
      </c>
      <c r="AD3268" s="57">
        <v>0</v>
      </c>
      <c r="AE3268" s="57" t="s">
        <v>286</v>
      </c>
      <c r="AF3268" s="94" t="s">
        <v>56</v>
      </c>
      <c r="AG3268" s="84"/>
      <c r="AH3268" s="50" t="s">
        <v>66</v>
      </c>
      <c r="AI3268" s="49"/>
      <c r="AJ3268" s="54"/>
    </row>
    <row r="3269" spans="1:36" ht="15" customHeight="1" x14ac:dyDescent="0.2">
      <c r="A3269" s="53">
        <v>46162</v>
      </c>
      <c r="B3269" s="57" t="str">
        <f t="shared" si="76"/>
        <v>06 A 18</v>
      </c>
      <c r="C3269" s="57" t="str">
        <f t="shared" si="77"/>
        <v>06:00 a 08:00</v>
      </c>
      <c r="D3269" s="57" t="s">
        <v>744</v>
      </c>
      <c r="E3269" s="57">
        <v>1</v>
      </c>
      <c r="F3269" s="49" t="s">
        <v>4835</v>
      </c>
      <c r="G3269" s="49" t="s">
        <v>274</v>
      </c>
      <c r="H3269" s="49"/>
      <c r="I3269" s="49"/>
      <c r="J3269" s="49"/>
      <c r="K3269" s="49"/>
      <c r="L3269" s="49"/>
      <c r="M3269" s="55">
        <v>315113</v>
      </c>
      <c r="N3269" s="57">
        <v>48195430</v>
      </c>
      <c r="O3269" s="80" t="s">
        <v>49</v>
      </c>
      <c r="P3269" s="50" t="s">
        <v>37</v>
      </c>
      <c r="Q3269" s="50" t="s">
        <v>61</v>
      </c>
      <c r="R3269" s="50"/>
      <c r="S3269" s="50" t="s">
        <v>6014</v>
      </c>
      <c r="T3269" s="50" t="s">
        <v>234</v>
      </c>
      <c r="U3269" s="75">
        <v>0.3298611111111111</v>
      </c>
      <c r="V3269" s="75">
        <v>0.34027777777777773</v>
      </c>
      <c r="W3269" s="75">
        <v>0.33124999999999999</v>
      </c>
      <c r="X3269" s="75" t="s">
        <v>42</v>
      </c>
      <c r="Y3269" s="75" t="s">
        <v>42</v>
      </c>
      <c r="Z3269" s="75">
        <v>0.33124999999999999</v>
      </c>
      <c r="AA3269" s="75" t="s">
        <v>42</v>
      </c>
      <c r="AB3269" s="51" t="s">
        <v>9502</v>
      </c>
      <c r="AC3269" s="57">
        <v>0</v>
      </c>
      <c r="AD3269" s="57">
        <v>0</v>
      </c>
      <c r="AE3269" s="57" t="s">
        <v>3094</v>
      </c>
      <c r="AF3269" s="94" t="s">
        <v>45</v>
      </c>
      <c r="AG3269" s="84"/>
      <c r="AH3269" s="50" t="s">
        <v>66</v>
      </c>
      <c r="AI3269" s="49"/>
      <c r="AJ3269" s="54"/>
    </row>
    <row r="3270" spans="1:36" ht="15" customHeight="1" x14ac:dyDescent="0.2">
      <c r="A3270" s="53">
        <v>46162</v>
      </c>
      <c r="B3270" s="57" t="str">
        <f t="shared" si="76"/>
        <v>06 A 18</v>
      </c>
      <c r="C3270" s="57" t="str">
        <f t="shared" si="77"/>
        <v>06:00 a 08:00</v>
      </c>
      <c r="D3270" s="57" t="s">
        <v>744</v>
      </c>
      <c r="E3270" s="57">
        <v>1</v>
      </c>
      <c r="F3270" s="49" t="s">
        <v>4835</v>
      </c>
      <c r="G3270" s="49" t="s">
        <v>1755</v>
      </c>
      <c r="H3270" s="49"/>
      <c r="I3270" s="49"/>
      <c r="J3270" s="49"/>
      <c r="K3270" s="49"/>
      <c r="L3270" s="49"/>
      <c r="M3270" s="55">
        <v>315245</v>
      </c>
      <c r="N3270" s="57">
        <v>48195349</v>
      </c>
      <c r="O3270" s="80" t="s">
        <v>49</v>
      </c>
      <c r="P3270" s="50" t="s">
        <v>37</v>
      </c>
      <c r="Q3270" s="50" t="s">
        <v>117</v>
      </c>
      <c r="R3270" s="50"/>
      <c r="S3270" s="50" t="s">
        <v>9503</v>
      </c>
      <c r="T3270" s="50" t="s">
        <v>150</v>
      </c>
      <c r="U3270" s="75">
        <v>0.31944444444444448</v>
      </c>
      <c r="V3270" s="75">
        <v>0.34861111111111115</v>
      </c>
      <c r="W3270" s="75">
        <v>0.31944444444444448</v>
      </c>
      <c r="X3270" s="75" t="s">
        <v>42</v>
      </c>
      <c r="Y3270" s="75" t="s">
        <v>42</v>
      </c>
      <c r="Z3270" s="75" t="s">
        <v>42</v>
      </c>
      <c r="AA3270" s="75" t="s">
        <v>42</v>
      </c>
      <c r="AB3270" s="51" t="s">
        <v>9504</v>
      </c>
      <c r="AC3270" s="57">
        <v>0</v>
      </c>
      <c r="AD3270" s="57">
        <v>0</v>
      </c>
      <c r="AE3270" s="57" t="s">
        <v>423</v>
      </c>
      <c r="AF3270" s="94" t="s">
        <v>56</v>
      </c>
      <c r="AG3270" s="84"/>
      <c r="AH3270" s="50" t="s">
        <v>66</v>
      </c>
      <c r="AI3270" s="49"/>
      <c r="AJ3270" s="54"/>
    </row>
    <row r="3271" spans="1:36" ht="15" customHeight="1" x14ac:dyDescent="0.2">
      <c r="A3271" s="53">
        <v>46162</v>
      </c>
      <c r="B3271" s="57" t="str">
        <f t="shared" si="76"/>
        <v>06 A 18</v>
      </c>
      <c r="C3271" s="57" t="str">
        <f t="shared" si="77"/>
        <v>08:00 a 10:00</v>
      </c>
      <c r="D3271" s="57" t="s">
        <v>744</v>
      </c>
      <c r="E3271" s="57">
        <v>1</v>
      </c>
      <c r="F3271" s="49" t="s">
        <v>4835</v>
      </c>
      <c r="G3271" s="49" t="s">
        <v>232</v>
      </c>
      <c r="H3271" s="49"/>
      <c r="I3271" s="49"/>
      <c r="J3271" s="49"/>
      <c r="K3271" s="49"/>
      <c r="L3271" s="49"/>
      <c r="M3271" s="55">
        <v>315334</v>
      </c>
      <c r="N3271" s="57">
        <v>48195463</v>
      </c>
      <c r="O3271" s="80" t="s">
        <v>49</v>
      </c>
      <c r="P3271" s="50" t="s">
        <v>89</v>
      </c>
      <c r="Q3271" s="50"/>
      <c r="R3271" s="50"/>
      <c r="S3271" s="50" t="s">
        <v>9505</v>
      </c>
      <c r="T3271" s="50" t="s">
        <v>85</v>
      </c>
      <c r="U3271" s="75">
        <v>0.33333333333333331</v>
      </c>
      <c r="V3271" s="75">
        <v>0.35694444444444445</v>
      </c>
      <c r="W3271" s="75">
        <v>0.35000000000000003</v>
      </c>
      <c r="X3271" s="75"/>
      <c r="Y3271" s="75"/>
      <c r="Z3271" s="75"/>
      <c r="AA3271" s="75"/>
      <c r="AB3271" s="51" t="s">
        <v>9506</v>
      </c>
      <c r="AC3271" s="57">
        <v>0</v>
      </c>
      <c r="AD3271" s="57">
        <v>0</v>
      </c>
      <c r="AE3271" s="57" t="s">
        <v>87</v>
      </c>
      <c r="AF3271" s="94" t="s">
        <v>45</v>
      </c>
      <c r="AG3271" s="84"/>
      <c r="AH3271" s="50" t="s">
        <v>66</v>
      </c>
      <c r="AI3271" s="49"/>
      <c r="AJ3271" s="54"/>
    </row>
    <row r="3272" spans="1:36" ht="15" customHeight="1" x14ac:dyDescent="0.2">
      <c r="A3272" s="53">
        <v>46162</v>
      </c>
      <c r="B3272" s="57" t="str">
        <f t="shared" si="76"/>
        <v>06 A 18</v>
      </c>
      <c r="C3272" s="57" t="str">
        <f t="shared" si="77"/>
        <v>08:00 a 10:00</v>
      </c>
      <c r="D3272" s="57" t="s">
        <v>744</v>
      </c>
      <c r="E3272" s="57">
        <v>1</v>
      </c>
      <c r="F3272" s="49" t="s">
        <v>4835</v>
      </c>
      <c r="G3272" s="49" t="s">
        <v>1647</v>
      </c>
      <c r="H3272" s="49"/>
      <c r="I3272" s="49"/>
      <c r="J3272" s="49"/>
      <c r="K3272" s="49"/>
      <c r="L3272" s="49"/>
      <c r="M3272" s="55">
        <v>315068</v>
      </c>
      <c r="N3272" s="57">
        <v>48195531</v>
      </c>
      <c r="O3272" s="80" t="s">
        <v>49</v>
      </c>
      <c r="P3272" s="50" t="s">
        <v>450</v>
      </c>
      <c r="Q3272" s="50"/>
      <c r="R3272" s="50" t="s">
        <v>451</v>
      </c>
      <c r="S3272" s="50" t="s">
        <v>9507</v>
      </c>
      <c r="T3272" s="50" t="s">
        <v>85</v>
      </c>
      <c r="U3272" s="75">
        <v>0.34722222222222227</v>
      </c>
      <c r="V3272" s="75">
        <v>0.35486111111111113</v>
      </c>
      <c r="W3272" s="75">
        <v>0.35486111111111113</v>
      </c>
      <c r="X3272" s="75" t="s">
        <v>42</v>
      </c>
      <c r="Y3272" s="75" t="s">
        <v>42</v>
      </c>
      <c r="Z3272" s="75" t="s">
        <v>42</v>
      </c>
      <c r="AA3272" s="75" t="s">
        <v>42</v>
      </c>
      <c r="AB3272" s="51" t="s">
        <v>9508</v>
      </c>
      <c r="AC3272" s="57">
        <v>1</v>
      </c>
      <c r="AD3272" s="57">
        <v>0</v>
      </c>
      <c r="AE3272" s="57" t="s">
        <v>520</v>
      </c>
      <c r="AF3272" s="94" t="s">
        <v>45</v>
      </c>
      <c r="AG3272" s="84"/>
      <c r="AH3272" s="50" t="s">
        <v>58</v>
      </c>
      <c r="AI3272" s="49"/>
      <c r="AJ3272" s="54"/>
    </row>
    <row r="3273" spans="1:36" ht="15" customHeight="1" x14ac:dyDescent="0.2">
      <c r="A3273" s="53">
        <v>46162</v>
      </c>
      <c r="B3273" s="57" t="str">
        <f t="shared" si="76"/>
        <v>06 A 18</v>
      </c>
      <c r="C3273" s="57" t="str">
        <f t="shared" si="77"/>
        <v>08:00 a 10:00</v>
      </c>
      <c r="D3273" s="57" t="s">
        <v>744</v>
      </c>
      <c r="E3273" s="57">
        <v>1</v>
      </c>
      <c r="F3273" s="49" t="s">
        <v>4835</v>
      </c>
      <c r="G3273" s="49" t="s">
        <v>2569</v>
      </c>
      <c r="H3273" s="49"/>
      <c r="I3273" s="49"/>
      <c r="J3273" s="49"/>
      <c r="K3273" s="49"/>
      <c r="L3273" s="49"/>
      <c r="M3273" s="55">
        <v>315511</v>
      </c>
      <c r="N3273" s="57">
        <v>48195470</v>
      </c>
      <c r="O3273" s="80" t="s">
        <v>49</v>
      </c>
      <c r="P3273" s="50" t="s">
        <v>37</v>
      </c>
      <c r="Q3273" s="50" t="s">
        <v>123</v>
      </c>
      <c r="R3273" s="50"/>
      <c r="S3273" s="50" t="s">
        <v>9509</v>
      </c>
      <c r="T3273" s="50" t="s">
        <v>3274</v>
      </c>
      <c r="U3273" s="75">
        <v>0.34027777777777773</v>
      </c>
      <c r="V3273" s="75">
        <v>0.3576388888888889</v>
      </c>
      <c r="W3273" s="75">
        <v>0.34375</v>
      </c>
      <c r="X3273" s="75">
        <v>0.35000000000000003</v>
      </c>
      <c r="Y3273" s="75" t="s">
        <v>42</v>
      </c>
      <c r="Z3273" s="75" t="s">
        <v>42</v>
      </c>
      <c r="AA3273" s="75" t="s">
        <v>42</v>
      </c>
      <c r="AB3273" s="51" t="s">
        <v>9510</v>
      </c>
      <c r="AC3273" s="57">
        <v>0</v>
      </c>
      <c r="AD3273" s="57">
        <v>0</v>
      </c>
      <c r="AE3273" s="57" t="s">
        <v>3277</v>
      </c>
      <c r="AF3273" s="94" t="s">
        <v>56</v>
      </c>
      <c r="AG3273" s="84"/>
      <c r="AH3273" s="50" t="s">
        <v>66</v>
      </c>
      <c r="AI3273" s="49"/>
      <c r="AJ3273" s="54"/>
    </row>
    <row r="3274" spans="1:36" ht="15" customHeight="1" x14ac:dyDescent="0.2">
      <c r="A3274" s="53">
        <v>46162</v>
      </c>
      <c r="B3274" s="57" t="str">
        <f t="shared" si="76"/>
        <v>06 A 18</v>
      </c>
      <c r="C3274" s="57" t="str">
        <f t="shared" si="77"/>
        <v>06:00 a 08:00</v>
      </c>
      <c r="D3274" s="57" t="s">
        <v>744</v>
      </c>
      <c r="E3274" s="57">
        <v>1</v>
      </c>
      <c r="F3274" s="49" t="s">
        <v>4835</v>
      </c>
      <c r="G3274" s="49" t="s">
        <v>1353</v>
      </c>
      <c r="H3274" s="49"/>
      <c r="I3274" s="49"/>
      <c r="J3274" s="49"/>
      <c r="K3274" s="49"/>
      <c r="L3274" s="49"/>
      <c r="M3274" s="55">
        <v>314811</v>
      </c>
      <c r="N3274" s="57">
        <v>48195193</v>
      </c>
      <c r="O3274" s="80" t="s">
        <v>49</v>
      </c>
      <c r="P3274" s="50" t="s">
        <v>37</v>
      </c>
      <c r="Q3274" s="50" t="s">
        <v>39</v>
      </c>
      <c r="R3274" s="50" t="s">
        <v>39</v>
      </c>
      <c r="S3274" s="50" t="s">
        <v>7818</v>
      </c>
      <c r="T3274" s="50" t="s">
        <v>155</v>
      </c>
      <c r="U3274" s="75">
        <v>0.28750000000000003</v>
      </c>
      <c r="V3274" s="75">
        <v>0.30486111111111108</v>
      </c>
      <c r="W3274" s="75">
        <v>0.30486111111111108</v>
      </c>
      <c r="X3274" s="75" t="s">
        <v>42</v>
      </c>
      <c r="Y3274" s="75" t="s">
        <v>42</v>
      </c>
      <c r="Z3274" s="75" t="s">
        <v>42</v>
      </c>
      <c r="AA3274" s="75" t="s">
        <v>42</v>
      </c>
      <c r="AB3274" s="51" t="s">
        <v>9511</v>
      </c>
      <c r="AC3274" s="57">
        <v>0</v>
      </c>
      <c r="AD3274" s="57">
        <v>1</v>
      </c>
      <c r="AE3274" s="57" t="s">
        <v>157</v>
      </c>
      <c r="AF3274" s="94" t="s">
        <v>56</v>
      </c>
      <c r="AG3274" s="84" t="s">
        <v>57</v>
      </c>
      <c r="AH3274" s="50" t="s">
        <v>672</v>
      </c>
      <c r="AI3274" s="49"/>
      <c r="AJ3274" s="54"/>
    </row>
    <row r="3275" spans="1:36" ht="15" customHeight="1" x14ac:dyDescent="0.2">
      <c r="A3275" s="53">
        <v>46162</v>
      </c>
      <c r="B3275" s="57" t="str">
        <f t="shared" si="76"/>
        <v>06 A 18</v>
      </c>
      <c r="C3275" s="57" t="str">
        <f t="shared" si="77"/>
        <v>06:00 a 08:00</v>
      </c>
      <c r="D3275" s="57" t="s">
        <v>744</v>
      </c>
      <c r="E3275" s="57">
        <v>1</v>
      </c>
      <c r="F3275" s="49" t="s">
        <v>4835</v>
      </c>
      <c r="G3275" s="49" t="s">
        <v>2614</v>
      </c>
      <c r="H3275" s="49"/>
      <c r="I3275" s="49"/>
      <c r="J3275" s="49"/>
      <c r="K3275" s="49"/>
      <c r="L3275" s="49"/>
      <c r="M3275" s="55">
        <v>314830</v>
      </c>
      <c r="N3275" s="57">
        <v>48195270</v>
      </c>
      <c r="O3275" s="80" t="s">
        <v>49</v>
      </c>
      <c r="P3275" s="50" t="s">
        <v>37</v>
      </c>
      <c r="Q3275" s="50" t="s">
        <v>39</v>
      </c>
      <c r="R3275" s="50"/>
      <c r="S3275" s="50" t="s">
        <v>9512</v>
      </c>
      <c r="T3275" s="50" t="s">
        <v>101</v>
      </c>
      <c r="U3275" s="75">
        <v>0.30624999999999997</v>
      </c>
      <c r="V3275" s="75">
        <v>0.31944444444444448</v>
      </c>
      <c r="W3275" s="75">
        <v>0.30763888888888891</v>
      </c>
      <c r="X3275" s="75" t="s">
        <v>42</v>
      </c>
      <c r="Y3275" s="75" t="s">
        <v>42</v>
      </c>
      <c r="Z3275" s="75" t="s">
        <v>42</v>
      </c>
      <c r="AA3275" s="75" t="s">
        <v>42</v>
      </c>
      <c r="AB3275" s="51" t="s">
        <v>9513</v>
      </c>
      <c r="AC3275" s="57">
        <v>0</v>
      </c>
      <c r="AD3275" s="57">
        <v>0</v>
      </c>
      <c r="AE3275" s="57" t="s">
        <v>300</v>
      </c>
      <c r="AF3275" s="94" t="s">
        <v>56</v>
      </c>
      <c r="AG3275" s="84" t="s">
        <v>57</v>
      </c>
      <c r="AH3275" s="50" t="s">
        <v>66</v>
      </c>
      <c r="AI3275" s="49"/>
      <c r="AJ3275" s="54"/>
    </row>
    <row r="3276" spans="1:36" ht="15" customHeight="1" x14ac:dyDescent="0.2">
      <c r="A3276" s="53">
        <v>46162</v>
      </c>
      <c r="B3276" s="57" t="str">
        <f t="shared" si="76"/>
        <v>06 A 18</v>
      </c>
      <c r="C3276" s="57" t="str">
        <f t="shared" si="77"/>
        <v>08:00 a 10:00</v>
      </c>
      <c r="D3276" s="57" t="s">
        <v>744</v>
      </c>
      <c r="E3276" s="57">
        <v>1</v>
      </c>
      <c r="F3276" s="49" t="s">
        <v>4835</v>
      </c>
      <c r="G3276" s="49" t="s">
        <v>232</v>
      </c>
      <c r="H3276" s="49"/>
      <c r="I3276" s="49"/>
      <c r="J3276" s="49"/>
      <c r="K3276" s="49"/>
      <c r="L3276" s="49"/>
      <c r="M3276" s="55">
        <v>315014</v>
      </c>
      <c r="N3276" s="57">
        <v>48195335</v>
      </c>
      <c r="O3276" s="80" t="s">
        <v>49</v>
      </c>
      <c r="P3276" s="50" t="s">
        <v>37</v>
      </c>
      <c r="Q3276" s="50" t="s">
        <v>61</v>
      </c>
      <c r="R3276" s="50"/>
      <c r="S3276" s="50" t="s">
        <v>5955</v>
      </c>
      <c r="T3276" s="50" t="s">
        <v>120</v>
      </c>
      <c r="U3276" s="75">
        <v>0.33611111111111108</v>
      </c>
      <c r="V3276" s="75">
        <v>0.3527777777777778</v>
      </c>
      <c r="W3276" s="75">
        <v>0.33611111111111108</v>
      </c>
      <c r="X3276" s="75" t="s">
        <v>42</v>
      </c>
      <c r="Y3276" s="75" t="s">
        <v>42</v>
      </c>
      <c r="Z3276" s="75" t="s">
        <v>42</v>
      </c>
      <c r="AA3276" s="75" t="s">
        <v>42</v>
      </c>
      <c r="AB3276" s="51" t="s">
        <v>9514</v>
      </c>
      <c r="AC3276" s="57">
        <v>0</v>
      </c>
      <c r="AD3276" s="57">
        <v>0</v>
      </c>
      <c r="AE3276" s="57" t="s">
        <v>122</v>
      </c>
      <c r="AF3276" s="94" t="s">
        <v>56</v>
      </c>
      <c r="AG3276" s="84"/>
      <c r="AH3276" s="50" t="s">
        <v>66</v>
      </c>
      <c r="AI3276" s="49"/>
      <c r="AJ3276" s="54"/>
    </row>
    <row r="3277" spans="1:36" ht="15" customHeight="1" x14ac:dyDescent="0.2">
      <c r="A3277" s="53">
        <v>46162</v>
      </c>
      <c r="B3277" s="57" t="str">
        <f t="shared" si="76"/>
        <v>06 A 18</v>
      </c>
      <c r="C3277" s="57" t="str">
        <f t="shared" si="77"/>
        <v>08:00 a 10:00</v>
      </c>
      <c r="D3277" s="57" t="s">
        <v>744</v>
      </c>
      <c r="E3277" s="57">
        <v>1</v>
      </c>
      <c r="F3277" s="49" t="s">
        <v>4835</v>
      </c>
      <c r="G3277" s="49" t="s">
        <v>1491</v>
      </c>
      <c r="H3277" s="49"/>
      <c r="I3277" s="49"/>
      <c r="J3277" s="49"/>
      <c r="K3277" s="49"/>
      <c r="L3277" s="49"/>
      <c r="M3277" s="55">
        <v>315030</v>
      </c>
      <c r="N3277" s="57">
        <v>48195567</v>
      </c>
      <c r="O3277" s="80" t="s">
        <v>49</v>
      </c>
      <c r="P3277" s="50" t="s">
        <v>450</v>
      </c>
      <c r="Q3277" s="50"/>
      <c r="R3277" s="50" t="s">
        <v>451</v>
      </c>
      <c r="S3277" s="50" t="s">
        <v>7768</v>
      </c>
      <c r="T3277" s="50" t="s">
        <v>101</v>
      </c>
      <c r="U3277" s="75">
        <v>0.34930555555555554</v>
      </c>
      <c r="V3277" s="75">
        <v>0.37361111111111112</v>
      </c>
      <c r="W3277" s="75">
        <v>0.3979166666666667</v>
      </c>
      <c r="X3277" s="75" t="s">
        <v>42</v>
      </c>
      <c r="Y3277" s="75" t="s">
        <v>42</v>
      </c>
      <c r="Z3277" s="75" t="s">
        <v>42</v>
      </c>
      <c r="AA3277" s="75" t="s">
        <v>42</v>
      </c>
      <c r="AB3277" s="51" t="s">
        <v>9515</v>
      </c>
      <c r="AC3277" s="57">
        <v>1</v>
      </c>
      <c r="AD3277" s="57">
        <v>0</v>
      </c>
      <c r="AE3277" s="57" t="s">
        <v>103</v>
      </c>
      <c r="AF3277" s="94" t="s">
        <v>45</v>
      </c>
      <c r="AG3277" s="84"/>
      <c r="AH3277" s="50" t="s">
        <v>58</v>
      </c>
      <c r="AI3277" s="49"/>
      <c r="AJ3277" s="54"/>
    </row>
    <row r="3278" spans="1:36" ht="15" customHeight="1" x14ac:dyDescent="0.2">
      <c r="A3278" s="53">
        <v>46162</v>
      </c>
      <c r="B3278" s="57" t="str">
        <f t="shared" si="76"/>
        <v>06 A 18</v>
      </c>
      <c r="C3278" s="57" t="str">
        <f t="shared" si="77"/>
        <v>08:00 a 10:00</v>
      </c>
      <c r="D3278" s="57" t="s">
        <v>744</v>
      </c>
      <c r="E3278" s="57">
        <v>1</v>
      </c>
      <c r="F3278" s="49" t="s">
        <v>3959</v>
      </c>
      <c r="G3278" s="49" t="s">
        <v>221</v>
      </c>
      <c r="H3278" s="49"/>
      <c r="I3278" s="49"/>
      <c r="J3278" s="49"/>
      <c r="K3278" s="49"/>
      <c r="L3278" s="49"/>
      <c r="M3278" s="55">
        <v>315239</v>
      </c>
      <c r="N3278" s="57">
        <v>48195628</v>
      </c>
      <c r="O3278" s="80" t="s">
        <v>49</v>
      </c>
      <c r="P3278" s="50" t="s">
        <v>80</v>
      </c>
      <c r="Q3278" s="50"/>
      <c r="R3278" s="50"/>
      <c r="S3278" s="50" t="s">
        <v>3217</v>
      </c>
      <c r="T3278" s="50" t="s">
        <v>71</v>
      </c>
      <c r="U3278" s="75">
        <v>0.36041666666666666</v>
      </c>
      <c r="V3278" s="75">
        <v>0.37291666666666662</v>
      </c>
      <c r="W3278" s="75">
        <v>0.36388888888888887</v>
      </c>
      <c r="X3278" s="75"/>
      <c r="Y3278" s="75"/>
      <c r="Z3278" s="75"/>
      <c r="AA3278" s="75"/>
      <c r="AB3278" s="51" t="s">
        <v>9516</v>
      </c>
      <c r="AC3278" s="57">
        <v>0</v>
      </c>
      <c r="AD3278" s="57">
        <v>0</v>
      </c>
      <c r="AE3278" s="57" t="s">
        <v>73</v>
      </c>
      <c r="AF3278" s="94" t="s">
        <v>45</v>
      </c>
      <c r="AG3278" s="84"/>
      <c r="AH3278" s="50" t="s">
        <v>66</v>
      </c>
      <c r="AI3278" s="49"/>
      <c r="AJ3278" s="54"/>
    </row>
    <row r="3279" spans="1:36" ht="15" customHeight="1" x14ac:dyDescent="0.2">
      <c r="A3279" s="53">
        <v>46162</v>
      </c>
      <c r="B3279" s="57" t="str">
        <f t="shared" si="76"/>
        <v>06 A 18</v>
      </c>
      <c r="C3279" s="57" t="str">
        <f t="shared" si="77"/>
        <v>08:00 a 10:00</v>
      </c>
      <c r="D3279" s="57" t="s">
        <v>744</v>
      </c>
      <c r="E3279" s="57">
        <v>1</v>
      </c>
      <c r="F3279" s="49" t="s">
        <v>204</v>
      </c>
      <c r="G3279" s="49" t="s">
        <v>1435</v>
      </c>
      <c r="H3279" s="49"/>
      <c r="I3279" s="49"/>
      <c r="J3279" s="49"/>
      <c r="K3279" s="49"/>
      <c r="L3279" s="49"/>
      <c r="M3279" s="55">
        <v>315098</v>
      </c>
      <c r="N3279" s="57">
        <v>48195693</v>
      </c>
      <c r="O3279" s="80" t="s">
        <v>36</v>
      </c>
      <c r="P3279" s="50" t="s">
        <v>37</v>
      </c>
      <c r="Q3279" s="50" t="s">
        <v>117</v>
      </c>
      <c r="R3279" s="50"/>
      <c r="S3279" s="50" t="s">
        <v>9517</v>
      </c>
      <c r="T3279" s="50" t="s">
        <v>41</v>
      </c>
      <c r="U3279" s="75">
        <v>0.39583333333333331</v>
      </c>
      <c r="V3279" s="75">
        <v>0.45624999999999999</v>
      </c>
      <c r="W3279" s="75">
        <v>0.39583333333333331</v>
      </c>
      <c r="X3279" s="75" t="s">
        <v>42</v>
      </c>
      <c r="Y3279" s="75" t="s">
        <v>42</v>
      </c>
      <c r="Z3279" s="75" t="s">
        <v>42</v>
      </c>
      <c r="AA3279" s="75" t="s">
        <v>42</v>
      </c>
      <c r="AB3279" s="51" t="s">
        <v>9518</v>
      </c>
      <c r="AC3279" s="57">
        <v>0</v>
      </c>
      <c r="AD3279" s="57">
        <v>0</v>
      </c>
      <c r="AE3279" s="57" t="s">
        <v>44</v>
      </c>
      <c r="AF3279" s="94" t="s">
        <v>56</v>
      </c>
      <c r="AG3279" s="84"/>
      <c r="AH3279" s="50" t="s">
        <v>66</v>
      </c>
      <c r="AI3279" s="49"/>
      <c r="AJ3279" s="54"/>
    </row>
    <row r="3280" spans="1:36" ht="15" customHeight="1" x14ac:dyDescent="0.2">
      <c r="A3280" s="53">
        <v>46162</v>
      </c>
      <c r="B3280" s="57" t="str">
        <f t="shared" si="76"/>
        <v>06 A 18</v>
      </c>
      <c r="C3280" s="57" t="str">
        <f t="shared" si="77"/>
        <v>08:00 a 10:00</v>
      </c>
      <c r="D3280" s="57" t="s">
        <v>744</v>
      </c>
      <c r="E3280" s="57">
        <v>1</v>
      </c>
      <c r="F3280" s="49" t="s">
        <v>3959</v>
      </c>
      <c r="G3280" s="49" t="s">
        <v>1258</v>
      </c>
      <c r="H3280" s="49"/>
      <c r="I3280" s="49"/>
      <c r="J3280" s="49"/>
      <c r="K3280" s="49"/>
      <c r="L3280" s="49"/>
      <c r="M3280" s="55">
        <v>315330</v>
      </c>
      <c r="N3280" s="57">
        <v>48195727</v>
      </c>
      <c r="O3280" s="80" t="s">
        <v>49</v>
      </c>
      <c r="P3280" s="50" t="s">
        <v>37</v>
      </c>
      <c r="Q3280" s="50" t="s">
        <v>39</v>
      </c>
      <c r="R3280" s="50" t="s">
        <v>39</v>
      </c>
      <c r="S3280" s="50" t="s">
        <v>9519</v>
      </c>
      <c r="T3280" s="50" t="s">
        <v>3143</v>
      </c>
      <c r="U3280" s="75">
        <v>0.37708333333333338</v>
      </c>
      <c r="V3280" s="75">
        <v>0.38750000000000001</v>
      </c>
      <c r="W3280" s="75">
        <v>0.37708333333333338</v>
      </c>
      <c r="X3280" s="75"/>
      <c r="Y3280" s="75"/>
      <c r="Z3280" s="75"/>
      <c r="AA3280" s="75"/>
      <c r="AB3280" s="51" t="s">
        <v>9520</v>
      </c>
      <c r="AC3280" s="57">
        <v>0</v>
      </c>
      <c r="AD3280" s="57">
        <v>2</v>
      </c>
      <c r="AE3280" s="57" t="s">
        <v>3146</v>
      </c>
      <c r="AF3280" s="94" t="s">
        <v>56</v>
      </c>
      <c r="AG3280" s="84"/>
      <c r="AH3280" s="50" t="s">
        <v>46</v>
      </c>
      <c r="AI3280" s="49"/>
      <c r="AJ3280" s="54"/>
    </row>
    <row r="3281" spans="1:36" ht="15" customHeight="1" x14ac:dyDescent="0.2">
      <c r="A3281" s="53">
        <v>46162</v>
      </c>
      <c r="B3281" s="57" t="str">
        <f t="shared" si="76"/>
        <v>06 A 18</v>
      </c>
      <c r="C3281" s="57" t="str">
        <f t="shared" si="77"/>
        <v>06:00 a 08:00</v>
      </c>
      <c r="D3281" s="57" t="s">
        <v>744</v>
      </c>
      <c r="E3281" s="57">
        <v>1</v>
      </c>
      <c r="F3281" s="49" t="s">
        <v>4835</v>
      </c>
      <c r="G3281" s="49" t="s">
        <v>292</v>
      </c>
      <c r="H3281" s="49"/>
      <c r="I3281" s="49"/>
      <c r="J3281" s="49"/>
      <c r="K3281" s="49"/>
      <c r="L3281" s="49"/>
      <c r="M3281" s="55">
        <v>315037</v>
      </c>
      <c r="N3281" s="57">
        <v>48195440</v>
      </c>
      <c r="O3281" s="80" t="s">
        <v>49</v>
      </c>
      <c r="P3281" s="50" t="s">
        <v>89</v>
      </c>
      <c r="Q3281" s="50"/>
      <c r="R3281" s="50"/>
      <c r="S3281" s="50" t="s">
        <v>385</v>
      </c>
      <c r="T3281" s="50" t="s">
        <v>85</v>
      </c>
      <c r="U3281" s="75">
        <v>0.33055555555555555</v>
      </c>
      <c r="V3281" s="75">
        <v>0.33680555555555558</v>
      </c>
      <c r="W3281" s="75">
        <v>0.33333333333333331</v>
      </c>
      <c r="X3281" s="75" t="s">
        <v>42</v>
      </c>
      <c r="Y3281" s="75" t="s">
        <v>42</v>
      </c>
      <c r="Z3281" s="75" t="s">
        <v>42</v>
      </c>
      <c r="AA3281" s="75" t="s">
        <v>42</v>
      </c>
      <c r="AB3281" s="51" t="s">
        <v>9521</v>
      </c>
      <c r="AC3281" s="57">
        <v>0</v>
      </c>
      <c r="AD3281" s="57">
        <v>0</v>
      </c>
      <c r="AE3281" s="57" t="s">
        <v>87</v>
      </c>
      <c r="AF3281" s="94" t="s">
        <v>56</v>
      </c>
      <c r="AG3281" s="84"/>
      <c r="AH3281" s="50" t="s">
        <v>66</v>
      </c>
      <c r="AI3281" s="49"/>
      <c r="AJ3281" s="54"/>
    </row>
    <row r="3282" spans="1:36" ht="15" customHeight="1" x14ac:dyDescent="0.2">
      <c r="A3282" s="53">
        <v>46162</v>
      </c>
      <c r="B3282" s="57" t="str">
        <f t="shared" si="76"/>
        <v>06 A 18</v>
      </c>
      <c r="C3282" s="57" t="str">
        <f t="shared" si="77"/>
        <v>06:00 a 08:00</v>
      </c>
      <c r="D3282" s="57" t="s">
        <v>744</v>
      </c>
      <c r="E3282" s="57">
        <v>1</v>
      </c>
      <c r="F3282" s="49" t="s">
        <v>4835</v>
      </c>
      <c r="G3282" s="49" t="s">
        <v>297</v>
      </c>
      <c r="H3282" s="49"/>
      <c r="I3282" s="49"/>
      <c r="J3282" s="49"/>
      <c r="K3282" s="49"/>
      <c r="L3282" s="49"/>
      <c r="M3282" s="55">
        <v>315007</v>
      </c>
      <c r="N3282" s="57">
        <v>48195329</v>
      </c>
      <c r="O3282" s="80" t="s">
        <v>49</v>
      </c>
      <c r="P3282" s="50" t="s">
        <v>450</v>
      </c>
      <c r="Q3282" s="50"/>
      <c r="R3282" s="50" t="s">
        <v>451</v>
      </c>
      <c r="S3282" s="50" t="s">
        <v>9522</v>
      </c>
      <c r="T3282" s="50" t="s">
        <v>85</v>
      </c>
      <c r="U3282" s="75">
        <v>0.31805555555555554</v>
      </c>
      <c r="V3282" s="75">
        <v>0.35000000000000003</v>
      </c>
      <c r="W3282" s="75">
        <v>0.31944444444444448</v>
      </c>
      <c r="X3282" s="75" t="s">
        <v>42</v>
      </c>
      <c r="Y3282" s="75" t="s">
        <v>42</v>
      </c>
      <c r="Z3282" s="75" t="s">
        <v>42</v>
      </c>
      <c r="AA3282" s="75" t="s">
        <v>42</v>
      </c>
      <c r="AB3282" s="51" t="s">
        <v>9523</v>
      </c>
      <c r="AC3282" s="57">
        <v>1</v>
      </c>
      <c r="AD3282" s="57">
        <v>0</v>
      </c>
      <c r="AE3282" s="57" t="s">
        <v>520</v>
      </c>
      <c r="AF3282" s="94" t="s">
        <v>56</v>
      </c>
      <c r="AG3282" s="84"/>
      <c r="AH3282" s="50" t="s">
        <v>58</v>
      </c>
      <c r="AI3282" s="49"/>
      <c r="AJ3282" s="54"/>
    </row>
    <row r="3283" spans="1:36" ht="15" customHeight="1" x14ac:dyDescent="0.2">
      <c r="A3283" s="53">
        <v>46162</v>
      </c>
      <c r="B3283" s="57" t="str">
        <f t="shared" si="76"/>
        <v>06 A 18</v>
      </c>
      <c r="C3283" s="57" t="str">
        <f t="shared" si="77"/>
        <v>08:00 a 10:00</v>
      </c>
      <c r="D3283" s="57" t="s">
        <v>744</v>
      </c>
      <c r="E3283" s="57">
        <v>1</v>
      </c>
      <c r="F3283" s="49" t="s">
        <v>4835</v>
      </c>
      <c r="G3283" s="49" t="s">
        <v>1477</v>
      </c>
      <c r="H3283" s="49"/>
      <c r="I3283" s="49"/>
      <c r="J3283" s="49"/>
      <c r="K3283" s="49"/>
      <c r="L3283" s="49"/>
      <c r="M3283" s="55">
        <v>315084</v>
      </c>
      <c r="N3283" s="57">
        <v>48195585</v>
      </c>
      <c r="O3283" s="80" t="s">
        <v>49</v>
      </c>
      <c r="P3283" s="50" t="s">
        <v>37</v>
      </c>
      <c r="Q3283" s="50" t="s">
        <v>117</v>
      </c>
      <c r="R3283" s="50" t="s">
        <v>51</v>
      </c>
      <c r="S3283" s="50" t="s">
        <v>518</v>
      </c>
      <c r="T3283" s="50" t="s">
        <v>85</v>
      </c>
      <c r="U3283" s="75">
        <v>0.35833333333333334</v>
      </c>
      <c r="V3283" s="75">
        <v>0.4236111111111111</v>
      </c>
      <c r="W3283" s="75">
        <v>0.35833333333333334</v>
      </c>
      <c r="X3283" s="75">
        <v>0.36458333333333331</v>
      </c>
      <c r="Y3283" s="75" t="s">
        <v>3966</v>
      </c>
      <c r="Z3283" s="75" t="s">
        <v>42</v>
      </c>
      <c r="AA3283" s="75" t="s">
        <v>42</v>
      </c>
      <c r="AB3283" s="51" t="s">
        <v>9524</v>
      </c>
      <c r="AC3283" s="57">
        <v>0</v>
      </c>
      <c r="AD3283" s="57">
        <v>1</v>
      </c>
      <c r="AE3283" s="57" t="s">
        <v>520</v>
      </c>
      <c r="AF3283" s="94" t="s">
        <v>56</v>
      </c>
      <c r="AG3283" s="84"/>
      <c r="AH3283" s="50" t="s">
        <v>46</v>
      </c>
      <c r="AI3283" s="49"/>
      <c r="AJ3283" s="54"/>
    </row>
    <row r="3284" spans="1:36" ht="15" customHeight="1" x14ac:dyDescent="0.2">
      <c r="A3284" s="53">
        <v>46162</v>
      </c>
      <c r="B3284" s="57" t="str">
        <f t="shared" si="76"/>
        <v>06 A 18</v>
      </c>
      <c r="C3284" s="57" t="str">
        <f t="shared" si="77"/>
        <v>08:00 a 10:00</v>
      </c>
      <c r="D3284" s="57" t="s">
        <v>744</v>
      </c>
      <c r="E3284" s="57">
        <v>1</v>
      </c>
      <c r="F3284" s="49" t="s">
        <v>4835</v>
      </c>
      <c r="G3284" s="49" t="s">
        <v>351</v>
      </c>
      <c r="H3284" s="49"/>
      <c r="I3284" s="49"/>
      <c r="J3284" s="49"/>
      <c r="K3284" s="49"/>
      <c r="L3284" s="49"/>
      <c r="M3284" s="55">
        <v>315051</v>
      </c>
      <c r="N3284" s="57">
        <v>48195656</v>
      </c>
      <c r="O3284" s="80" t="s">
        <v>49</v>
      </c>
      <c r="P3284" s="50" t="s">
        <v>37</v>
      </c>
      <c r="Q3284" s="50" t="s">
        <v>319</v>
      </c>
      <c r="R3284" s="50"/>
      <c r="S3284" s="50" t="s">
        <v>9525</v>
      </c>
      <c r="T3284" s="50" t="s">
        <v>3400</v>
      </c>
      <c r="U3284" s="75">
        <v>0.3743055555555555</v>
      </c>
      <c r="V3284" s="75">
        <v>0.38125000000000003</v>
      </c>
      <c r="W3284" s="75">
        <v>0.3743055555555555</v>
      </c>
      <c r="X3284" s="75" t="s">
        <v>42</v>
      </c>
      <c r="Y3284" s="75" t="s">
        <v>42</v>
      </c>
      <c r="Z3284" s="75" t="s">
        <v>42</v>
      </c>
      <c r="AA3284" s="75" t="s">
        <v>42</v>
      </c>
      <c r="AB3284" s="51" t="s">
        <v>9526</v>
      </c>
      <c r="AC3284" s="57">
        <v>0</v>
      </c>
      <c r="AD3284" s="57">
        <v>0</v>
      </c>
      <c r="AE3284" s="57" t="s">
        <v>436</v>
      </c>
      <c r="AF3284" s="94" t="s">
        <v>56</v>
      </c>
      <c r="AG3284" s="84"/>
      <c r="AH3284" s="50" t="s">
        <v>66</v>
      </c>
      <c r="AI3284" s="49"/>
      <c r="AJ3284" s="54"/>
    </row>
    <row r="3285" spans="1:36" ht="15" customHeight="1" x14ac:dyDescent="0.2">
      <c r="A3285" s="53">
        <v>46162</v>
      </c>
      <c r="B3285" s="57" t="str">
        <f t="shared" si="76"/>
        <v>06 A 18</v>
      </c>
      <c r="C3285" s="57" t="str">
        <f t="shared" si="77"/>
        <v>08:00 a 10:00</v>
      </c>
      <c r="D3285" s="57" t="s">
        <v>744</v>
      </c>
      <c r="E3285" s="57">
        <v>1</v>
      </c>
      <c r="F3285" s="49" t="s">
        <v>4835</v>
      </c>
      <c r="G3285" s="49" t="s">
        <v>252</v>
      </c>
      <c r="H3285" s="49"/>
      <c r="I3285" s="49"/>
      <c r="J3285" s="49"/>
      <c r="K3285" s="49"/>
      <c r="L3285" s="49"/>
      <c r="M3285" s="55">
        <v>315390</v>
      </c>
      <c r="N3285" s="57">
        <v>48195661</v>
      </c>
      <c r="O3285" s="80" t="s">
        <v>49</v>
      </c>
      <c r="P3285" s="50" t="s">
        <v>37</v>
      </c>
      <c r="Q3285" s="50" t="s">
        <v>117</v>
      </c>
      <c r="R3285" s="50" t="s">
        <v>671</v>
      </c>
      <c r="S3285" s="50" t="s">
        <v>9527</v>
      </c>
      <c r="T3285" s="50" t="s">
        <v>234</v>
      </c>
      <c r="U3285" s="75">
        <v>0.36805555555555558</v>
      </c>
      <c r="V3285" s="75">
        <v>0.41041666666666665</v>
      </c>
      <c r="W3285" s="75">
        <v>0.36805555555555558</v>
      </c>
      <c r="X3285" s="75">
        <v>0.375</v>
      </c>
      <c r="Y3285" s="75"/>
      <c r="Z3285" s="75"/>
      <c r="AA3285" s="75"/>
      <c r="AB3285" s="51" t="s">
        <v>9528</v>
      </c>
      <c r="AC3285" s="57">
        <v>0</v>
      </c>
      <c r="AD3285" s="57">
        <v>1</v>
      </c>
      <c r="AE3285" s="57" t="s">
        <v>87</v>
      </c>
      <c r="AF3285" s="94" t="s">
        <v>56</v>
      </c>
      <c r="AG3285" s="84"/>
      <c r="AH3285" s="50" t="s">
        <v>46</v>
      </c>
      <c r="AI3285" s="49"/>
      <c r="AJ3285" s="54"/>
    </row>
    <row r="3286" spans="1:36" ht="15" customHeight="1" x14ac:dyDescent="0.2">
      <c r="A3286" s="53">
        <v>46162</v>
      </c>
      <c r="B3286" s="57" t="str">
        <f t="shared" si="76"/>
        <v>06 A 18</v>
      </c>
      <c r="C3286" s="57" t="str">
        <f t="shared" si="77"/>
        <v>08:00 a 10:00</v>
      </c>
      <c r="D3286" s="57" t="s">
        <v>744</v>
      </c>
      <c r="E3286" s="57">
        <v>1</v>
      </c>
      <c r="F3286" s="49" t="s">
        <v>4835</v>
      </c>
      <c r="G3286" s="49" t="s">
        <v>252</v>
      </c>
      <c r="H3286" s="49"/>
      <c r="I3286" s="49"/>
      <c r="J3286" s="49"/>
      <c r="K3286" s="49"/>
      <c r="L3286" s="49"/>
      <c r="M3286" s="55">
        <v>315236</v>
      </c>
      <c r="N3286" s="57">
        <v>48195897</v>
      </c>
      <c r="O3286" s="80" t="s">
        <v>49</v>
      </c>
      <c r="P3286" s="50" t="s">
        <v>89</v>
      </c>
      <c r="Q3286" s="50"/>
      <c r="R3286" s="50"/>
      <c r="S3286" s="50" t="s">
        <v>9529</v>
      </c>
      <c r="T3286" s="50" t="s">
        <v>85</v>
      </c>
      <c r="U3286" s="75">
        <v>0.39097222222222222</v>
      </c>
      <c r="V3286" s="75">
        <v>0.40138888888888885</v>
      </c>
      <c r="W3286" s="75" t="s">
        <v>42</v>
      </c>
      <c r="X3286" s="75" t="s">
        <v>42</v>
      </c>
      <c r="Y3286" s="75" t="s">
        <v>42</v>
      </c>
      <c r="Z3286" s="75" t="s">
        <v>42</v>
      </c>
      <c r="AA3286" s="75" t="s">
        <v>42</v>
      </c>
      <c r="AB3286" s="51" t="s">
        <v>9530</v>
      </c>
      <c r="AC3286" s="57">
        <v>0</v>
      </c>
      <c r="AD3286" s="57">
        <v>0</v>
      </c>
      <c r="AE3286" s="57" t="s">
        <v>87</v>
      </c>
      <c r="AF3286" s="94" t="s">
        <v>45</v>
      </c>
      <c r="AG3286" s="84"/>
      <c r="AH3286" s="50" t="s">
        <v>66</v>
      </c>
      <c r="AI3286" s="49"/>
      <c r="AJ3286" s="54"/>
    </row>
    <row r="3287" spans="1:36" ht="15" customHeight="1" x14ac:dyDescent="0.2">
      <c r="A3287" s="53">
        <v>46162</v>
      </c>
      <c r="B3287" s="57" t="str">
        <f t="shared" si="76"/>
        <v>06 A 18</v>
      </c>
      <c r="C3287" s="57" t="str">
        <f t="shared" si="77"/>
        <v>08:00 a 10:00</v>
      </c>
      <c r="D3287" s="57" t="s">
        <v>744</v>
      </c>
      <c r="E3287" s="57">
        <v>1</v>
      </c>
      <c r="F3287" s="49" t="s">
        <v>4835</v>
      </c>
      <c r="G3287" s="49" t="s">
        <v>297</v>
      </c>
      <c r="H3287" s="49"/>
      <c r="I3287" s="49"/>
      <c r="J3287" s="49"/>
      <c r="K3287" s="49"/>
      <c r="L3287" s="49"/>
      <c r="M3287" s="55">
        <v>315016</v>
      </c>
      <c r="N3287" s="57">
        <v>48195586</v>
      </c>
      <c r="O3287" s="80" t="s">
        <v>49</v>
      </c>
      <c r="P3287" s="50" t="s">
        <v>37</v>
      </c>
      <c r="Q3287" s="50" t="s">
        <v>180</v>
      </c>
      <c r="R3287" s="50"/>
      <c r="S3287" s="50" t="s">
        <v>9531</v>
      </c>
      <c r="T3287" s="50" t="s">
        <v>91</v>
      </c>
      <c r="U3287" s="75">
        <v>0.36041666666666666</v>
      </c>
      <c r="V3287" s="75">
        <v>0.40902777777777777</v>
      </c>
      <c r="W3287" s="75">
        <v>0.36041666666666666</v>
      </c>
      <c r="X3287" s="75" t="s">
        <v>42</v>
      </c>
      <c r="Y3287" s="75" t="s">
        <v>42</v>
      </c>
      <c r="Z3287" s="75" t="s">
        <v>3966</v>
      </c>
      <c r="AA3287" s="75" t="s">
        <v>42</v>
      </c>
      <c r="AB3287" s="51" t="s">
        <v>9532</v>
      </c>
      <c r="AC3287" s="57">
        <v>0</v>
      </c>
      <c r="AD3287" s="57">
        <v>0</v>
      </c>
      <c r="AE3287" s="57" t="s">
        <v>269</v>
      </c>
      <c r="AF3287" s="94" t="s">
        <v>56</v>
      </c>
      <c r="AG3287" s="84"/>
      <c r="AH3287" s="50" t="s">
        <v>66</v>
      </c>
      <c r="AI3287" s="49"/>
      <c r="AJ3287" s="54"/>
    </row>
    <row r="3288" spans="1:36" ht="15" customHeight="1" x14ac:dyDescent="0.2">
      <c r="A3288" s="53">
        <v>46162</v>
      </c>
      <c r="B3288" s="57" t="str">
        <f t="shared" si="76"/>
        <v>06 A 18</v>
      </c>
      <c r="C3288" s="57" t="str">
        <f t="shared" si="77"/>
        <v>08:00 a 10:00</v>
      </c>
      <c r="D3288" s="57" t="s">
        <v>744</v>
      </c>
      <c r="E3288" s="57">
        <v>1</v>
      </c>
      <c r="F3288" s="49" t="s">
        <v>4835</v>
      </c>
      <c r="G3288" s="49" t="s">
        <v>297</v>
      </c>
      <c r="H3288" s="49"/>
      <c r="I3288" s="49"/>
      <c r="J3288" s="49"/>
      <c r="K3288" s="49"/>
      <c r="L3288" s="49"/>
      <c r="M3288" s="55">
        <v>315057</v>
      </c>
      <c r="N3288" s="57">
        <v>48195781</v>
      </c>
      <c r="O3288" s="80" t="s">
        <v>49</v>
      </c>
      <c r="P3288" s="50" t="s">
        <v>37</v>
      </c>
      <c r="Q3288" s="50" t="s">
        <v>69</v>
      </c>
      <c r="R3288" s="50"/>
      <c r="S3288" s="50" t="s">
        <v>9325</v>
      </c>
      <c r="T3288" s="50" t="s">
        <v>3127</v>
      </c>
      <c r="U3288" s="75">
        <v>0.38819444444444445</v>
      </c>
      <c r="V3288" s="75">
        <v>0.39374999999999999</v>
      </c>
      <c r="W3288" s="75">
        <v>0.38819444444444445</v>
      </c>
      <c r="X3288" s="75" t="s">
        <v>42</v>
      </c>
      <c r="Y3288" s="75" t="s">
        <v>42</v>
      </c>
      <c r="Z3288" s="75" t="s">
        <v>3966</v>
      </c>
      <c r="AA3288" s="75" t="s">
        <v>42</v>
      </c>
      <c r="AB3288" s="51" t="s">
        <v>9533</v>
      </c>
      <c r="AC3288" s="57">
        <v>0</v>
      </c>
      <c r="AD3288" s="57">
        <v>0</v>
      </c>
      <c r="AE3288" s="57" t="s">
        <v>269</v>
      </c>
      <c r="AF3288" s="94" t="s">
        <v>56</v>
      </c>
      <c r="AG3288" s="84"/>
      <c r="AH3288" s="50" t="s">
        <v>66</v>
      </c>
      <c r="AI3288" s="49"/>
      <c r="AJ3288" s="54"/>
    </row>
    <row r="3289" spans="1:36" ht="15" customHeight="1" x14ac:dyDescent="0.2">
      <c r="A3289" s="53">
        <v>46162</v>
      </c>
      <c r="B3289" s="57" t="str">
        <f t="shared" si="76"/>
        <v>06 A 18</v>
      </c>
      <c r="C3289" s="57" t="str">
        <f t="shared" si="77"/>
        <v>08:00 a 10:00</v>
      </c>
      <c r="D3289" s="57" t="s">
        <v>744</v>
      </c>
      <c r="E3289" s="57">
        <v>1</v>
      </c>
      <c r="F3289" s="49" t="s">
        <v>4835</v>
      </c>
      <c r="G3289" s="49" t="s">
        <v>1647</v>
      </c>
      <c r="H3289" s="49"/>
      <c r="I3289" s="49"/>
      <c r="J3289" s="49"/>
      <c r="K3289" s="49"/>
      <c r="L3289" s="49"/>
      <c r="M3289" s="55">
        <v>315076</v>
      </c>
      <c r="N3289" s="57">
        <v>48195784</v>
      </c>
      <c r="O3289" s="80" t="s">
        <v>49</v>
      </c>
      <c r="P3289" s="50" t="s">
        <v>37</v>
      </c>
      <c r="Q3289" s="50" t="s">
        <v>69</v>
      </c>
      <c r="R3289" s="50"/>
      <c r="S3289" s="50" t="s">
        <v>5628</v>
      </c>
      <c r="T3289" s="50" t="s">
        <v>91</v>
      </c>
      <c r="U3289" s="75">
        <v>0.39097222222222222</v>
      </c>
      <c r="V3289" s="75">
        <v>0.39861111111111108</v>
      </c>
      <c r="W3289" s="75">
        <v>0.39097222222222222</v>
      </c>
      <c r="X3289" s="75" t="s">
        <v>42</v>
      </c>
      <c r="Y3289" s="75" t="s">
        <v>42</v>
      </c>
      <c r="Z3289" s="75" t="s">
        <v>42</v>
      </c>
      <c r="AA3289" s="75" t="s">
        <v>42</v>
      </c>
      <c r="AB3289" s="51" t="s">
        <v>9534</v>
      </c>
      <c r="AC3289" s="57">
        <v>0</v>
      </c>
      <c r="AD3289" s="57">
        <v>0</v>
      </c>
      <c r="AE3289" s="57" t="s">
        <v>269</v>
      </c>
      <c r="AF3289" s="94" t="s">
        <v>56</v>
      </c>
      <c r="AG3289" s="84"/>
      <c r="AH3289" s="50" t="s">
        <v>66</v>
      </c>
      <c r="AI3289" s="49"/>
      <c r="AJ3289" s="54"/>
    </row>
    <row r="3290" spans="1:36" ht="15" customHeight="1" x14ac:dyDescent="0.2">
      <c r="A3290" s="53">
        <v>46162</v>
      </c>
      <c r="B3290" s="57" t="str">
        <f t="shared" si="76"/>
        <v>06 A 18</v>
      </c>
      <c r="C3290" s="57" t="str">
        <f t="shared" si="77"/>
        <v>08:00 a 10:00</v>
      </c>
      <c r="D3290" s="57" t="s">
        <v>744</v>
      </c>
      <c r="E3290" s="57">
        <v>1</v>
      </c>
      <c r="F3290" s="49" t="s">
        <v>3959</v>
      </c>
      <c r="G3290" s="49" t="s">
        <v>225</v>
      </c>
      <c r="H3290" s="49"/>
      <c r="I3290" s="49"/>
      <c r="J3290" s="49"/>
      <c r="K3290" s="49"/>
      <c r="L3290" s="49"/>
      <c r="M3290" s="55">
        <v>315087</v>
      </c>
      <c r="N3290" s="57">
        <v>48196025</v>
      </c>
      <c r="O3290" s="80" t="s">
        <v>49</v>
      </c>
      <c r="P3290" s="50" t="s">
        <v>80</v>
      </c>
      <c r="Q3290" s="50"/>
      <c r="R3290" s="50"/>
      <c r="S3290" s="50" t="s">
        <v>9535</v>
      </c>
      <c r="T3290" s="50" t="s">
        <v>71</v>
      </c>
      <c r="U3290" s="75">
        <v>0.4145833333333333</v>
      </c>
      <c r="V3290" s="75">
        <v>0.42152777777777778</v>
      </c>
      <c r="W3290" s="75">
        <v>0.4152777777777778</v>
      </c>
      <c r="X3290" s="75" t="s">
        <v>42</v>
      </c>
      <c r="Y3290" s="75" t="s">
        <v>42</v>
      </c>
      <c r="Z3290" s="75" t="s">
        <v>42</v>
      </c>
      <c r="AA3290" s="75" t="s">
        <v>42</v>
      </c>
      <c r="AB3290" s="51" t="s">
        <v>9536</v>
      </c>
      <c r="AC3290" s="57">
        <v>0</v>
      </c>
      <c r="AD3290" s="57">
        <v>0</v>
      </c>
      <c r="AE3290" s="57" t="s">
        <v>73</v>
      </c>
      <c r="AF3290" s="94" t="s">
        <v>45</v>
      </c>
      <c r="AG3290" s="84"/>
      <c r="AH3290" s="50" t="s">
        <v>66</v>
      </c>
      <c r="AI3290" s="49"/>
      <c r="AJ3290" s="54"/>
    </row>
    <row r="3291" spans="1:36" ht="15" customHeight="1" x14ac:dyDescent="0.2">
      <c r="A3291" s="53">
        <v>46162</v>
      </c>
      <c r="B3291" s="57" t="str">
        <f t="shared" si="76"/>
        <v>06 A 18</v>
      </c>
      <c r="C3291" s="57" t="str">
        <f t="shared" si="77"/>
        <v>10:00 a 12:00</v>
      </c>
      <c r="D3291" s="57" t="s">
        <v>744</v>
      </c>
      <c r="E3291" s="57">
        <v>1</v>
      </c>
      <c r="F3291" s="49" t="s">
        <v>3959</v>
      </c>
      <c r="G3291" s="49" t="s">
        <v>221</v>
      </c>
      <c r="H3291" s="49"/>
      <c r="I3291" s="49"/>
      <c r="J3291" s="49"/>
      <c r="K3291" s="49"/>
      <c r="L3291" s="49"/>
      <c r="M3291" s="55">
        <v>315220</v>
      </c>
      <c r="N3291" s="57">
        <v>48196146</v>
      </c>
      <c r="O3291" s="80" t="s">
        <v>49</v>
      </c>
      <c r="P3291" s="50" t="s">
        <v>80</v>
      </c>
      <c r="Q3291" s="50"/>
      <c r="R3291" s="50" t="s">
        <v>99</v>
      </c>
      <c r="S3291" s="50" t="s">
        <v>5200</v>
      </c>
      <c r="T3291" s="50" t="s">
        <v>71</v>
      </c>
      <c r="U3291" s="75">
        <v>0.42569444444444443</v>
      </c>
      <c r="V3291" s="75">
        <v>0.4381944444444445</v>
      </c>
      <c r="W3291" s="75">
        <v>0.4284722222222222</v>
      </c>
      <c r="X3291" s="75"/>
      <c r="Y3291" s="75"/>
      <c r="Z3291" s="75"/>
      <c r="AA3291" s="75"/>
      <c r="AB3291" s="51" t="s">
        <v>9537</v>
      </c>
      <c r="AC3291" s="57">
        <v>1</v>
      </c>
      <c r="AD3291" s="57">
        <v>0</v>
      </c>
      <c r="AE3291" s="57" t="s">
        <v>73</v>
      </c>
      <c r="AF3291" s="94" t="s">
        <v>45</v>
      </c>
      <c r="AG3291" s="84"/>
      <c r="AH3291" s="50" t="s">
        <v>58</v>
      </c>
      <c r="AI3291" s="49"/>
      <c r="AJ3291" s="54"/>
    </row>
    <row r="3292" spans="1:36" ht="15" customHeight="1" x14ac:dyDescent="0.2">
      <c r="A3292" s="53">
        <v>46162</v>
      </c>
      <c r="B3292" s="57" t="str">
        <f t="shared" si="76"/>
        <v>06 A 18</v>
      </c>
      <c r="C3292" s="57" t="str">
        <f t="shared" si="77"/>
        <v>10:00 a 12:00</v>
      </c>
      <c r="D3292" s="57" t="s">
        <v>744</v>
      </c>
      <c r="E3292" s="57">
        <v>1</v>
      </c>
      <c r="F3292" s="49" t="s">
        <v>3959</v>
      </c>
      <c r="G3292" s="49" t="s">
        <v>200</v>
      </c>
      <c r="H3292" s="49"/>
      <c r="I3292" s="49"/>
      <c r="J3292" s="49"/>
      <c r="K3292" s="49"/>
      <c r="L3292" s="49"/>
      <c r="M3292" s="55">
        <v>315170</v>
      </c>
      <c r="N3292" s="57">
        <v>48196262</v>
      </c>
      <c r="O3292" s="80" t="s">
        <v>49</v>
      </c>
      <c r="P3292" s="50" t="s">
        <v>80</v>
      </c>
      <c r="Q3292" s="50"/>
      <c r="R3292" s="50"/>
      <c r="S3292" s="50" t="s">
        <v>5982</v>
      </c>
      <c r="T3292" s="50" t="s">
        <v>71</v>
      </c>
      <c r="U3292" s="75">
        <v>0.44097222222222227</v>
      </c>
      <c r="V3292" s="75">
        <v>0.44305555555555554</v>
      </c>
      <c r="W3292" s="75">
        <v>0.44097222222222227</v>
      </c>
      <c r="X3292" s="75"/>
      <c r="Y3292" s="75"/>
      <c r="Z3292" s="75"/>
      <c r="AA3292" s="75"/>
      <c r="AB3292" s="51" t="s">
        <v>9538</v>
      </c>
      <c r="AC3292" s="57">
        <v>0</v>
      </c>
      <c r="AD3292" s="57">
        <v>0</v>
      </c>
      <c r="AE3292" s="57" t="s">
        <v>73</v>
      </c>
      <c r="AF3292" s="94" t="s">
        <v>45</v>
      </c>
      <c r="AG3292" s="84"/>
      <c r="AH3292" s="50" t="s">
        <v>66</v>
      </c>
      <c r="AI3292" s="49"/>
      <c r="AJ3292" s="54"/>
    </row>
    <row r="3293" spans="1:36" ht="15" customHeight="1" x14ac:dyDescent="0.2">
      <c r="A3293" s="53">
        <v>46162</v>
      </c>
      <c r="B3293" s="57" t="str">
        <f t="shared" si="76"/>
        <v>06 A 18</v>
      </c>
      <c r="C3293" s="57" t="str">
        <f t="shared" si="77"/>
        <v>10:00 a 12:00</v>
      </c>
      <c r="D3293" s="57" t="s">
        <v>744</v>
      </c>
      <c r="E3293" s="57">
        <v>1</v>
      </c>
      <c r="F3293" s="49" t="s">
        <v>3959</v>
      </c>
      <c r="G3293" s="49" t="s">
        <v>1726</v>
      </c>
      <c r="H3293" s="49"/>
      <c r="I3293" s="49"/>
      <c r="J3293" s="49"/>
      <c r="K3293" s="49"/>
      <c r="L3293" s="49"/>
      <c r="M3293" s="55">
        <v>315175</v>
      </c>
      <c r="N3293" s="57">
        <v>48196341</v>
      </c>
      <c r="O3293" s="80" t="s">
        <v>49</v>
      </c>
      <c r="P3293" s="50" t="s">
        <v>80</v>
      </c>
      <c r="Q3293" s="50"/>
      <c r="R3293" s="50"/>
      <c r="S3293" s="50" t="s">
        <v>9539</v>
      </c>
      <c r="T3293" s="50" t="s">
        <v>71</v>
      </c>
      <c r="U3293" s="75">
        <v>0.44722222222222219</v>
      </c>
      <c r="V3293" s="75">
        <v>0.4513888888888889</v>
      </c>
      <c r="W3293" s="75">
        <v>0.44791666666666669</v>
      </c>
      <c r="X3293" s="75"/>
      <c r="Y3293" s="75"/>
      <c r="Z3293" s="75"/>
      <c r="AA3293" s="75"/>
      <c r="AB3293" s="51" t="s">
        <v>9540</v>
      </c>
      <c r="AC3293" s="57">
        <v>0</v>
      </c>
      <c r="AD3293" s="57">
        <v>0</v>
      </c>
      <c r="AE3293" s="57" t="s">
        <v>73</v>
      </c>
      <c r="AF3293" s="94" t="s">
        <v>45</v>
      </c>
      <c r="AG3293" s="84"/>
      <c r="AH3293" s="50" t="s">
        <v>66</v>
      </c>
      <c r="AI3293" s="49"/>
      <c r="AJ3293" s="54"/>
    </row>
    <row r="3294" spans="1:36" ht="15" customHeight="1" x14ac:dyDescent="0.2">
      <c r="A3294" s="53">
        <v>46162</v>
      </c>
      <c r="B3294" s="57" t="str">
        <f t="shared" si="76"/>
        <v>06 A 18</v>
      </c>
      <c r="C3294" s="57" t="str">
        <f t="shared" si="77"/>
        <v>10:00 a 12:00</v>
      </c>
      <c r="D3294" s="57" t="s">
        <v>744</v>
      </c>
      <c r="E3294" s="57">
        <v>1</v>
      </c>
      <c r="F3294" s="49" t="s">
        <v>204</v>
      </c>
      <c r="G3294" s="49" t="s">
        <v>1369</v>
      </c>
      <c r="H3294" s="49"/>
      <c r="I3294" s="49"/>
      <c r="J3294" s="49"/>
      <c r="K3294" s="49"/>
      <c r="L3294" s="49"/>
      <c r="M3294" s="55">
        <v>315147</v>
      </c>
      <c r="N3294" s="57">
        <v>48196266</v>
      </c>
      <c r="O3294" s="80" t="s">
        <v>36</v>
      </c>
      <c r="P3294" s="50" t="s">
        <v>37</v>
      </c>
      <c r="Q3294" s="50" t="s">
        <v>123</v>
      </c>
      <c r="R3294" s="50"/>
      <c r="S3294" s="50" t="s">
        <v>9541</v>
      </c>
      <c r="T3294" s="50" t="s">
        <v>41</v>
      </c>
      <c r="U3294" s="75">
        <v>0.43958333333333338</v>
      </c>
      <c r="V3294" s="75">
        <v>0.45416666666666666</v>
      </c>
      <c r="W3294" s="75">
        <v>0.43958333333333338</v>
      </c>
      <c r="X3294" s="75">
        <v>0.45208333333333334</v>
      </c>
      <c r="Y3294" s="75" t="s">
        <v>42</v>
      </c>
      <c r="Z3294" s="75" t="s">
        <v>42</v>
      </c>
      <c r="AA3294" s="75" t="s">
        <v>42</v>
      </c>
      <c r="AB3294" s="51" t="s">
        <v>9542</v>
      </c>
      <c r="AC3294" s="57">
        <v>0</v>
      </c>
      <c r="AD3294" s="57">
        <v>0</v>
      </c>
      <c r="AE3294" s="57" t="s">
        <v>44</v>
      </c>
      <c r="AF3294" s="94" t="s">
        <v>56</v>
      </c>
      <c r="AG3294" s="84"/>
      <c r="AH3294" s="50" t="s">
        <v>66</v>
      </c>
      <c r="AI3294" s="49"/>
      <c r="AJ3294" s="54"/>
    </row>
    <row r="3295" spans="1:36" ht="15" customHeight="1" x14ac:dyDescent="0.2">
      <c r="A3295" s="53">
        <v>46162</v>
      </c>
      <c r="B3295" s="57" t="str">
        <f t="shared" si="76"/>
        <v>06 A 18</v>
      </c>
      <c r="C3295" s="57" t="str">
        <f t="shared" si="77"/>
        <v>10:00 a 12:00</v>
      </c>
      <c r="D3295" s="57" t="s">
        <v>744</v>
      </c>
      <c r="E3295" s="57">
        <v>1</v>
      </c>
      <c r="F3295" s="49" t="s">
        <v>204</v>
      </c>
      <c r="G3295" s="49" t="s">
        <v>210</v>
      </c>
      <c r="H3295" s="49"/>
      <c r="I3295" s="49"/>
      <c r="J3295" s="49"/>
      <c r="K3295" s="49"/>
      <c r="L3295" s="49"/>
      <c r="M3295" s="55">
        <v>315077</v>
      </c>
      <c r="N3295" s="57">
        <v>48196117</v>
      </c>
      <c r="O3295" s="80" t="s">
        <v>36</v>
      </c>
      <c r="P3295" s="50" t="s">
        <v>37</v>
      </c>
      <c r="Q3295" s="50" t="s">
        <v>69</v>
      </c>
      <c r="R3295" s="50"/>
      <c r="S3295" s="50" t="s">
        <v>9543</v>
      </c>
      <c r="T3295" s="50" t="s">
        <v>391</v>
      </c>
      <c r="U3295" s="75">
        <v>0.4284722222222222</v>
      </c>
      <c r="V3295" s="75">
        <v>0.44722222222222219</v>
      </c>
      <c r="W3295" s="75">
        <v>0.42986111111111108</v>
      </c>
      <c r="X3295" s="75" t="s">
        <v>42</v>
      </c>
      <c r="Y3295" s="75" t="s">
        <v>42</v>
      </c>
      <c r="Z3295" s="75" t="s">
        <v>42</v>
      </c>
      <c r="AA3295" s="75" t="s">
        <v>42</v>
      </c>
      <c r="AB3295" s="51" t="s">
        <v>9544</v>
      </c>
      <c r="AC3295" s="57">
        <v>0</v>
      </c>
      <c r="AD3295" s="57">
        <v>0</v>
      </c>
      <c r="AE3295" s="57" t="s">
        <v>393</v>
      </c>
      <c r="AF3295" s="94" t="s">
        <v>56</v>
      </c>
      <c r="AG3295" s="84"/>
      <c r="AH3295" s="50" t="s">
        <v>66</v>
      </c>
      <c r="AI3295" s="49"/>
      <c r="AJ3295" s="54"/>
    </row>
    <row r="3296" spans="1:36" ht="15" customHeight="1" x14ac:dyDescent="0.2">
      <c r="A3296" s="53">
        <v>46162</v>
      </c>
      <c r="B3296" s="57" t="str">
        <f t="shared" si="76"/>
        <v>06 A 18</v>
      </c>
      <c r="C3296" s="57" t="str">
        <f t="shared" si="77"/>
        <v>10:00 a 12:00</v>
      </c>
      <c r="D3296" s="57" t="s">
        <v>744</v>
      </c>
      <c r="E3296" s="57">
        <v>1</v>
      </c>
      <c r="F3296" s="49" t="s">
        <v>3959</v>
      </c>
      <c r="G3296" s="49" t="s">
        <v>1726</v>
      </c>
      <c r="H3296" s="49"/>
      <c r="I3296" s="49"/>
      <c r="J3296" s="49"/>
      <c r="K3296" s="49"/>
      <c r="L3296" s="49"/>
      <c r="M3296" s="55">
        <v>315083</v>
      </c>
      <c r="N3296" s="57">
        <v>48196041</v>
      </c>
      <c r="O3296" s="80" t="s">
        <v>49</v>
      </c>
      <c r="P3296" s="50" t="s">
        <v>37</v>
      </c>
      <c r="Q3296" s="50" t="s">
        <v>69</v>
      </c>
      <c r="R3296" s="50"/>
      <c r="S3296" s="50" t="s">
        <v>9545</v>
      </c>
      <c r="T3296" s="50"/>
      <c r="U3296" s="75">
        <v>0.41666666666666669</v>
      </c>
      <c r="V3296" s="75">
        <v>0.42708333333333331</v>
      </c>
      <c r="W3296" s="75">
        <v>0.41666666666666669</v>
      </c>
      <c r="X3296" s="75" t="s">
        <v>42</v>
      </c>
      <c r="Y3296" s="75" t="s">
        <v>42</v>
      </c>
      <c r="Z3296" s="75" t="s">
        <v>42</v>
      </c>
      <c r="AA3296" s="75" t="s">
        <v>42</v>
      </c>
      <c r="AB3296" s="51" t="s">
        <v>9546</v>
      </c>
      <c r="AC3296" s="57">
        <v>0</v>
      </c>
      <c r="AD3296" s="57">
        <v>0</v>
      </c>
      <c r="AE3296" s="57" t="s">
        <v>73</v>
      </c>
      <c r="AF3296" s="94" t="s">
        <v>56</v>
      </c>
      <c r="AG3296" s="84"/>
      <c r="AH3296" s="50" t="s">
        <v>66</v>
      </c>
      <c r="AI3296" s="49"/>
      <c r="AJ3296" s="54"/>
    </row>
    <row r="3297" spans="1:36" ht="15" customHeight="1" x14ac:dyDescent="0.2">
      <c r="A3297" s="53">
        <v>46162</v>
      </c>
      <c r="B3297" s="57" t="str">
        <f t="shared" ref="B3297:B3360" si="78">IF(AND(VALUE(U3297)&gt;=VALUE("06:00"),VALUE(U3297)&lt;=VALUE("17:59")),"06 A 18","18 A 06")</f>
        <v>06 A 18</v>
      </c>
      <c r="C3297" s="57" t="str">
        <f t="shared" ref="C3297:C3360" si="79">IF(AND(VALUE(U3297)&gt;=VALUE("00:00"),VALUE(U3297)&lt;=VALUE("01:59")),"00:00 a 02:00",IF(AND(VALUE(U3297)&gt;=VALUE("02:00"),VALUE(U3297)&lt;=VALUE("03:59")),"02:00 a 04:00",IF(AND(VALUE(U3297)&gt;=VALUE("04:00"),VALUE(U3297)&lt;=VALUE("05:59")),"04:00 a 06:00",IF(AND(VALUE(U3297)&gt;=VALUE("06:00"),VALUE(U3297)&lt;=VALUE("07:59")),"06:00 a 08:00",IF(AND(VALUE(U3297)&gt;=VALUE("08:00"),VALUE(U3297)&lt;=VALUE("09:59")),"08:00 a 10:00",IF(AND(VALUE(U3297)&gt;=VALUE("10:00"),VALUE(U3297)&lt;=VALUE("11:59")),"10:00 a 12:00",IF(AND(VALUE(U3297)&gt;=VALUE("12:00"),VALUE(U3297)&lt;=VALUE("13:59")),"12:00 a 14:00",IF(AND(VALUE(U3297)&gt;=VALUE("14:00"),VALUE(U3297)&lt;=VALUE("15:59")),"14:00 a 16:00",IF(AND(VALUE(U3297)&gt;=VALUE("16:00"),VALUE(U3297)&lt;=VALUE("17:59")),"16:00 a 18:00",IF(AND(VALUE(U3297)&gt;=VALUE("18:00"),VALUE(U3297)&lt;=VALUE("19:59")),"18:00 a 20:00",IF(AND(VALUE(U3297)&gt;=VALUE("20:00"),VALUE(U3297)&lt;=VALUE("21:59")),"20:00 a 22:00",IF(AND(VALUE(U3297)&gt;=VALUE("22:00"),VALUE(U3297)&lt;=VALUE("23:59")),"22:00 a 00:00","no corresponde"))))))))))))</f>
        <v>10:00 a 12:00</v>
      </c>
      <c r="D3297" s="57" t="s">
        <v>744</v>
      </c>
      <c r="E3297" s="57">
        <v>1</v>
      </c>
      <c r="F3297" s="49" t="s">
        <v>3959</v>
      </c>
      <c r="G3297" s="49" t="s">
        <v>941</v>
      </c>
      <c r="H3297" s="49"/>
      <c r="I3297" s="49"/>
      <c r="J3297" s="49"/>
      <c r="K3297" s="49"/>
      <c r="L3297" s="49"/>
      <c r="M3297" s="55">
        <v>315233</v>
      </c>
      <c r="N3297" s="57">
        <v>48196470</v>
      </c>
      <c r="O3297" s="80" t="s">
        <v>49</v>
      </c>
      <c r="P3297" s="50" t="s">
        <v>37</v>
      </c>
      <c r="Q3297" s="50" t="s">
        <v>123</v>
      </c>
      <c r="R3297" s="50"/>
      <c r="S3297" s="50" t="s">
        <v>3004</v>
      </c>
      <c r="T3297" s="50" t="s">
        <v>71</v>
      </c>
      <c r="U3297" s="75">
        <v>0.46597222222222223</v>
      </c>
      <c r="V3297" s="75">
        <v>0.4861111111111111</v>
      </c>
      <c r="W3297" s="75">
        <v>0.47152777777777777</v>
      </c>
      <c r="X3297" s="75">
        <v>0.4770833333333333</v>
      </c>
      <c r="Y3297" s="75"/>
      <c r="Z3297" s="75"/>
      <c r="AA3297" s="75"/>
      <c r="AB3297" s="51" t="s">
        <v>9547</v>
      </c>
      <c r="AC3297" s="57">
        <v>0</v>
      </c>
      <c r="AD3297" s="57">
        <v>0</v>
      </c>
      <c r="AE3297" s="57" t="s">
        <v>73</v>
      </c>
      <c r="AF3297" s="94" t="s">
        <v>56</v>
      </c>
      <c r="AG3297" s="84"/>
      <c r="AH3297" s="50" t="s">
        <v>66</v>
      </c>
      <c r="AI3297" s="49"/>
      <c r="AJ3297" s="54"/>
    </row>
    <row r="3298" spans="1:36" ht="15" customHeight="1" x14ac:dyDescent="0.2">
      <c r="A3298" s="53">
        <v>46162</v>
      </c>
      <c r="B3298" s="57" t="str">
        <f t="shared" si="78"/>
        <v>06 A 18</v>
      </c>
      <c r="C3298" s="57" t="str">
        <f t="shared" si="79"/>
        <v>10:00 a 12:00</v>
      </c>
      <c r="D3298" s="57" t="s">
        <v>744</v>
      </c>
      <c r="E3298" s="57">
        <v>1</v>
      </c>
      <c r="F3298" s="49" t="s">
        <v>3959</v>
      </c>
      <c r="G3298" s="49" t="s">
        <v>262</v>
      </c>
      <c r="H3298" s="49"/>
      <c r="I3298" s="49"/>
      <c r="J3298" s="49"/>
      <c r="K3298" s="49"/>
      <c r="L3298" s="49"/>
      <c r="M3298" s="55">
        <v>315518</v>
      </c>
      <c r="N3298" s="57">
        <v>48196649</v>
      </c>
      <c r="O3298" s="80" t="s">
        <v>49</v>
      </c>
      <c r="P3298" s="50" t="s">
        <v>80</v>
      </c>
      <c r="Q3298" s="50"/>
      <c r="R3298" s="50" t="s">
        <v>331</v>
      </c>
      <c r="S3298" s="50" t="s">
        <v>9548</v>
      </c>
      <c r="T3298" s="50" t="s">
        <v>71</v>
      </c>
      <c r="U3298" s="75">
        <v>0.47916666666666669</v>
      </c>
      <c r="V3298" s="75">
        <v>0.51666666666666672</v>
      </c>
      <c r="W3298" s="75">
        <v>0.4826388888888889</v>
      </c>
      <c r="X3298" s="75"/>
      <c r="Y3298" s="75"/>
      <c r="Z3298" s="75"/>
      <c r="AA3298" s="75"/>
      <c r="AB3298" s="51" t="s">
        <v>9549</v>
      </c>
      <c r="AC3298" s="57">
        <v>0</v>
      </c>
      <c r="AD3298" s="57">
        <v>1</v>
      </c>
      <c r="AE3298" s="57" t="s">
        <v>73</v>
      </c>
      <c r="AF3298" s="94" t="s">
        <v>45</v>
      </c>
      <c r="AG3298" s="84"/>
      <c r="AH3298" s="50" t="s">
        <v>58</v>
      </c>
      <c r="AI3298" s="49"/>
      <c r="AJ3298" s="54"/>
    </row>
    <row r="3299" spans="1:36" ht="15" customHeight="1" x14ac:dyDescent="0.2">
      <c r="A3299" s="53">
        <v>46162</v>
      </c>
      <c r="B3299" s="57" t="str">
        <f t="shared" si="78"/>
        <v>06 A 18</v>
      </c>
      <c r="C3299" s="57" t="str">
        <f t="shared" si="79"/>
        <v>10:00 a 12:00</v>
      </c>
      <c r="D3299" s="57" t="s">
        <v>744</v>
      </c>
      <c r="E3299" s="57">
        <v>1</v>
      </c>
      <c r="F3299" s="49" t="s">
        <v>3978</v>
      </c>
      <c r="G3299" s="49" t="s">
        <v>252</v>
      </c>
      <c r="H3299" s="49"/>
      <c r="I3299" s="49"/>
      <c r="J3299" s="49"/>
      <c r="K3299" s="49"/>
      <c r="L3299" s="49"/>
      <c r="M3299" s="55">
        <v>315242</v>
      </c>
      <c r="N3299" s="57">
        <v>48196194</v>
      </c>
      <c r="O3299" s="80" t="s">
        <v>49</v>
      </c>
      <c r="P3299" s="50" t="s">
        <v>89</v>
      </c>
      <c r="Q3299" s="50"/>
      <c r="R3299" s="50"/>
      <c r="S3299" s="50" t="s">
        <v>5289</v>
      </c>
      <c r="T3299" s="50" t="s">
        <v>85</v>
      </c>
      <c r="U3299" s="75">
        <v>0.43124999999999997</v>
      </c>
      <c r="V3299" s="75">
        <v>0.4458333333333333</v>
      </c>
      <c r="W3299" s="75">
        <v>0.4375</v>
      </c>
      <c r="X3299" s="75" t="s">
        <v>42</v>
      </c>
      <c r="Y3299" s="75" t="s">
        <v>42</v>
      </c>
      <c r="Z3299" s="75">
        <v>0.4375</v>
      </c>
      <c r="AA3299" s="75" t="s">
        <v>42</v>
      </c>
      <c r="AB3299" s="51" t="s">
        <v>9550</v>
      </c>
      <c r="AC3299" s="57">
        <v>0</v>
      </c>
      <c r="AD3299" s="57">
        <v>0</v>
      </c>
      <c r="AE3299" s="57" t="s">
        <v>87</v>
      </c>
      <c r="AF3299" s="94" t="s">
        <v>45</v>
      </c>
      <c r="AG3299" s="84"/>
      <c r="AH3299" s="50" t="s">
        <v>66</v>
      </c>
      <c r="AI3299" s="49"/>
      <c r="AJ3299" s="54"/>
    </row>
    <row r="3300" spans="1:36" ht="15" customHeight="1" x14ac:dyDescent="0.2">
      <c r="A3300" s="53">
        <v>46162</v>
      </c>
      <c r="B3300" s="57" t="str">
        <f t="shared" si="78"/>
        <v>06 A 18</v>
      </c>
      <c r="C3300" s="57" t="str">
        <f t="shared" si="79"/>
        <v>10:00 a 12:00</v>
      </c>
      <c r="D3300" s="57" t="s">
        <v>744</v>
      </c>
      <c r="E3300" s="57">
        <v>1</v>
      </c>
      <c r="F3300" s="49" t="s">
        <v>3978</v>
      </c>
      <c r="G3300" s="49" t="s">
        <v>1491</v>
      </c>
      <c r="H3300" s="49"/>
      <c r="I3300" s="49"/>
      <c r="J3300" s="49"/>
      <c r="K3300" s="49"/>
      <c r="L3300" s="49"/>
      <c r="M3300" s="55">
        <v>315216</v>
      </c>
      <c r="N3300" s="57">
        <v>48196240</v>
      </c>
      <c r="O3300" s="80" t="s">
        <v>49</v>
      </c>
      <c r="P3300" s="50" t="s">
        <v>142</v>
      </c>
      <c r="Q3300" s="50"/>
      <c r="R3300" s="50"/>
      <c r="S3300" s="50" t="s">
        <v>3706</v>
      </c>
      <c r="T3300" s="50" t="s">
        <v>101</v>
      </c>
      <c r="U3300" s="75">
        <v>0.4368055555555555</v>
      </c>
      <c r="V3300" s="75">
        <v>0.44305555555555554</v>
      </c>
      <c r="W3300" s="75">
        <v>0.44097222222222227</v>
      </c>
      <c r="X3300" s="75" t="s">
        <v>42</v>
      </c>
      <c r="Y3300" s="75" t="s">
        <v>7724</v>
      </c>
      <c r="Z3300" s="75" t="s">
        <v>42</v>
      </c>
      <c r="AA3300" s="75" t="s">
        <v>42</v>
      </c>
      <c r="AB3300" s="51" t="s">
        <v>9551</v>
      </c>
      <c r="AC3300" s="57">
        <v>0</v>
      </c>
      <c r="AD3300" s="57">
        <v>0</v>
      </c>
      <c r="AE3300" s="57" t="s">
        <v>138</v>
      </c>
      <c r="AF3300" s="94" t="s">
        <v>45</v>
      </c>
      <c r="AG3300" s="84"/>
      <c r="AH3300" s="50" t="s">
        <v>66</v>
      </c>
      <c r="AI3300" s="49"/>
      <c r="AJ3300" s="54"/>
    </row>
    <row r="3301" spans="1:36" ht="15" customHeight="1" x14ac:dyDescent="0.2">
      <c r="A3301" s="53">
        <v>46162</v>
      </c>
      <c r="B3301" s="57" t="str">
        <f t="shared" si="78"/>
        <v>06 A 18</v>
      </c>
      <c r="C3301" s="57" t="str">
        <f t="shared" si="79"/>
        <v>08:00 a 10:00</v>
      </c>
      <c r="D3301" s="57" t="s">
        <v>744</v>
      </c>
      <c r="E3301" s="57">
        <v>1</v>
      </c>
      <c r="F3301" s="49" t="s">
        <v>3978</v>
      </c>
      <c r="G3301" s="49" t="s">
        <v>1043</v>
      </c>
      <c r="H3301" s="49"/>
      <c r="I3301" s="49"/>
      <c r="J3301" s="49"/>
      <c r="K3301" s="49"/>
      <c r="L3301" s="49"/>
      <c r="M3301" s="55">
        <v>315224</v>
      </c>
      <c r="N3301" s="57">
        <v>48195599</v>
      </c>
      <c r="O3301" s="80" t="s">
        <v>49</v>
      </c>
      <c r="P3301" s="50" t="s">
        <v>37</v>
      </c>
      <c r="Q3301" s="50" t="s">
        <v>61</v>
      </c>
      <c r="R3301" s="50"/>
      <c r="S3301" s="50" t="s">
        <v>9552</v>
      </c>
      <c r="T3301" s="50" t="s">
        <v>101</v>
      </c>
      <c r="U3301" s="75">
        <v>0.4055555555555555</v>
      </c>
      <c r="V3301" s="75">
        <v>0.43194444444444446</v>
      </c>
      <c r="W3301" s="75">
        <v>0.4055555555555555</v>
      </c>
      <c r="X3301" s="75" t="s">
        <v>42</v>
      </c>
      <c r="Y3301" s="75" t="s">
        <v>42</v>
      </c>
      <c r="Z3301" s="75" t="s">
        <v>42</v>
      </c>
      <c r="AA3301" s="75" t="s">
        <v>42</v>
      </c>
      <c r="AB3301" s="51" t="s">
        <v>9553</v>
      </c>
      <c r="AC3301" s="57">
        <v>0</v>
      </c>
      <c r="AD3301" s="57">
        <v>0</v>
      </c>
      <c r="AE3301" s="57" t="s">
        <v>103</v>
      </c>
      <c r="AF3301" s="94" t="s">
        <v>56</v>
      </c>
      <c r="AG3301" s="84"/>
      <c r="AH3301" s="50" t="s">
        <v>66</v>
      </c>
      <c r="AI3301" s="49"/>
      <c r="AJ3301" s="54"/>
    </row>
    <row r="3302" spans="1:36" ht="15" customHeight="1" x14ac:dyDescent="0.2">
      <c r="A3302" s="53">
        <v>46162</v>
      </c>
      <c r="B3302" s="57" t="str">
        <f t="shared" si="78"/>
        <v>06 A 18</v>
      </c>
      <c r="C3302" s="57" t="str">
        <f t="shared" si="79"/>
        <v>10:00 a 12:00</v>
      </c>
      <c r="D3302" s="57" t="s">
        <v>744</v>
      </c>
      <c r="E3302" s="57">
        <v>1</v>
      </c>
      <c r="F3302" s="49" t="s">
        <v>3978</v>
      </c>
      <c r="G3302" s="49" t="s">
        <v>297</v>
      </c>
      <c r="H3302" s="49"/>
      <c r="I3302" s="49"/>
      <c r="J3302" s="49"/>
      <c r="K3302" s="49"/>
      <c r="L3302" s="49"/>
      <c r="M3302" s="55">
        <v>315837</v>
      </c>
      <c r="N3302" s="57">
        <v>48196308</v>
      </c>
      <c r="O3302" s="80" t="s">
        <v>49</v>
      </c>
      <c r="P3302" s="50" t="s">
        <v>761</v>
      </c>
      <c r="Q3302" s="50"/>
      <c r="R3302" s="50"/>
      <c r="S3302" s="50" t="s">
        <v>6187</v>
      </c>
      <c r="T3302" s="50" t="s">
        <v>101</v>
      </c>
      <c r="U3302" s="75">
        <v>0.44513888888888892</v>
      </c>
      <c r="V3302" s="75">
        <v>0.4548611111111111</v>
      </c>
      <c r="W3302" s="75">
        <v>0.45416666666666666</v>
      </c>
      <c r="X3302" s="75" t="s">
        <v>42</v>
      </c>
      <c r="Y3302" s="75" t="s">
        <v>42</v>
      </c>
      <c r="Z3302" s="75" t="s">
        <v>42</v>
      </c>
      <c r="AA3302" s="75" t="s">
        <v>42</v>
      </c>
      <c r="AB3302" s="51" t="s">
        <v>9554</v>
      </c>
      <c r="AC3302" s="57">
        <v>0</v>
      </c>
      <c r="AD3302" s="57">
        <v>0</v>
      </c>
      <c r="AE3302" s="57" t="s">
        <v>126</v>
      </c>
      <c r="AF3302" s="94" t="s">
        <v>45</v>
      </c>
      <c r="AG3302" s="84"/>
      <c r="AH3302" s="50" t="s">
        <v>66</v>
      </c>
      <c r="AI3302" s="49"/>
      <c r="AJ3302" s="54"/>
    </row>
    <row r="3303" spans="1:36" ht="15" customHeight="1" x14ac:dyDescent="0.2">
      <c r="A3303" s="53">
        <v>46162</v>
      </c>
      <c r="B3303" s="57" t="str">
        <f t="shared" si="78"/>
        <v>06 A 18</v>
      </c>
      <c r="C3303" s="57" t="str">
        <f t="shared" si="79"/>
        <v>10:00 a 12:00</v>
      </c>
      <c r="D3303" s="57" t="s">
        <v>744</v>
      </c>
      <c r="E3303" s="57">
        <v>1</v>
      </c>
      <c r="F3303" s="49" t="s">
        <v>3978</v>
      </c>
      <c r="G3303" s="49" t="s">
        <v>232</v>
      </c>
      <c r="H3303" s="49"/>
      <c r="I3303" s="49"/>
      <c r="J3303" s="49"/>
      <c r="K3303" s="49"/>
      <c r="L3303" s="49"/>
      <c r="M3303" s="55">
        <v>315229</v>
      </c>
      <c r="N3303" s="57">
        <v>48196338</v>
      </c>
      <c r="O3303" s="80" t="s">
        <v>49</v>
      </c>
      <c r="P3303" s="50" t="s">
        <v>80</v>
      </c>
      <c r="Q3303" s="50"/>
      <c r="R3303" s="50" t="s">
        <v>99</v>
      </c>
      <c r="S3303" s="50" t="s">
        <v>9555</v>
      </c>
      <c r="T3303" s="50"/>
      <c r="U3303" s="75">
        <v>0.43333333333333335</v>
      </c>
      <c r="V3303" s="75">
        <v>0.4513888888888889</v>
      </c>
      <c r="W3303" s="75">
        <v>0.4513888888888889</v>
      </c>
      <c r="X3303" s="75" t="s">
        <v>42</v>
      </c>
      <c r="Y3303" s="75" t="s">
        <v>42</v>
      </c>
      <c r="Z3303" s="75" t="s">
        <v>42</v>
      </c>
      <c r="AA3303" s="75" t="s">
        <v>42</v>
      </c>
      <c r="AB3303" s="51" t="s">
        <v>9556</v>
      </c>
      <c r="AC3303" s="57">
        <v>1</v>
      </c>
      <c r="AD3303" s="57">
        <v>0</v>
      </c>
      <c r="AE3303" s="57" t="s">
        <v>152</v>
      </c>
      <c r="AF3303" s="94" t="s">
        <v>45</v>
      </c>
      <c r="AG3303" s="84"/>
      <c r="AH3303" s="50" t="s">
        <v>58</v>
      </c>
      <c r="AI3303" s="49"/>
      <c r="AJ3303" s="54"/>
    </row>
    <row r="3304" spans="1:36" ht="15" customHeight="1" x14ac:dyDescent="0.2">
      <c r="A3304" s="53">
        <v>46162</v>
      </c>
      <c r="B3304" s="57" t="str">
        <f t="shared" si="78"/>
        <v>06 A 18</v>
      </c>
      <c r="C3304" s="57" t="str">
        <f t="shared" si="79"/>
        <v>10:00 a 12:00</v>
      </c>
      <c r="D3304" s="57" t="s">
        <v>744</v>
      </c>
      <c r="E3304" s="57">
        <v>1</v>
      </c>
      <c r="F3304" s="49" t="s">
        <v>3978</v>
      </c>
      <c r="G3304" s="49" t="s">
        <v>229</v>
      </c>
      <c r="H3304" s="49"/>
      <c r="I3304" s="49"/>
      <c r="J3304" s="49"/>
      <c r="K3304" s="49"/>
      <c r="L3304" s="49"/>
      <c r="M3304" s="55">
        <v>315459</v>
      </c>
      <c r="N3304" s="57">
        <v>48196373</v>
      </c>
      <c r="O3304" s="80" t="s">
        <v>49</v>
      </c>
      <c r="P3304" s="50" t="s">
        <v>158</v>
      </c>
      <c r="Q3304" s="50"/>
      <c r="R3304" s="50"/>
      <c r="S3304" s="50" t="s">
        <v>5217</v>
      </c>
      <c r="T3304" s="50" t="s">
        <v>101</v>
      </c>
      <c r="U3304" s="75">
        <v>0.44791666666666669</v>
      </c>
      <c r="V3304" s="75">
        <v>0.4604166666666667</v>
      </c>
      <c r="W3304" s="75">
        <v>0.4548611111111111</v>
      </c>
      <c r="X3304" s="75" t="s">
        <v>42</v>
      </c>
      <c r="Y3304" s="75" t="s">
        <v>42</v>
      </c>
      <c r="Z3304" s="75" t="s">
        <v>42</v>
      </c>
      <c r="AA3304" s="75" t="s">
        <v>42</v>
      </c>
      <c r="AB3304" s="51" t="s">
        <v>9557</v>
      </c>
      <c r="AC3304" s="57">
        <v>0</v>
      </c>
      <c r="AD3304" s="57">
        <v>0</v>
      </c>
      <c r="AE3304" s="57" t="s">
        <v>138</v>
      </c>
      <c r="AF3304" s="94" t="s">
        <v>45</v>
      </c>
      <c r="AG3304" s="84"/>
      <c r="AH3304" s="50" t="s">
        <v>66</v>
      </c>
      <c r="AI3304" s="49"/>
      <c r="AJ3304" s="54"/>
    </row>
    <row r="3305" spans="1:36" ht="15" customHeight="1" x14ac:dyDescent="0.2">
      <c r="A3305" s="53">
        <v>46162</v>
      </c>
      <c r="B3305" s="57" t="str">
        <f t="shared" si="78"/>
        <v>06 A 18</v>
      </c>
      <c r="C3305" s="57" t="str">
        <f t="shared" si="79"/>
        <v>10:00 a 12:00</v>
      </c>
      <c r="D3305" s="57" t="s">
        <v>744</v>
      </c>
      <c r="E3305" s="57">
        <v>1</v>
      </c>
      <c r="F3305" s="49" t="s">
        <v>3978</v>
      </c>
      <c r="G3305" s="49" t="s">
        <v>310</v>
      </c>
      <c r="H3305" s="49"/>
      <c r="I3305" s="49"/>
      <c r="J3305" s="49"/>
      <c r="K3305" s="49"/>
      <c r="L3305" s="49"/>
      <c r="M3305" s="55">
        <v>315442</v>
      </c>
      <c r="N3305" s="57">
        <v>48196411</v>
      </c>
      <c r="O3305" s="80" t="s">
        <v>49</v>
      </c>
      <c r="P3305" s="50" t="s">
        <v>37</v>
      </c>
      <c r="Q3305" s="50" t="s">
        <v>61</v>
      </c>
      <c r="R3305" s="50"/>
      <c r="S3305" s="50" t="s">
        <v>9558</v>
      </c>
      <c r="T3305" s="50" t="s">
        <v>3139</v>
      </c>
      <c r="U3305" s="75">
        <v>0.46180555555555558</v>
      </c>
      <c r="V3305" s="75">
        <v>0.46875</v>
      </c>
      <c r="W3305" s="75">
        <v>0.46180555555555558</v>
      </c>
      <c r="X3305" s="75" t="s">
        <v>42</v>
      </c>
      <c r="Y3305" s="75" t="s">
        <v>42</v>
      </c>
      <c r="Z3305" s="75">
        <v>0.46180555555555558</v>
      </c>
      <c r="AA3305" s="75" t="s">
        <v>42</v>
      </c>
      <c r="AB3305" s="51" t="s">
        <v>9559</v>
      </c>
      <c r="AC3305" s="57">
        <v>0</v>
      </c>
      <c r="AD3305" s="57">
        <v>0</v>
      </c>
      <c r="AE3305" s="57" t="s">
        <v>3021</v>
      </c>
      <c r="AF3305" s="94" t="s">
        <v>56</v>
      </c>
      <c r="AG3305" s="84"/>
      <c r="AH3305" s="50" t="s">
        <v>66</v>
      </c>
      <c r="AI3305" s="49"/>
      <c r="AJ3305" s="54"/>
    </row>
    <row r="3306" spans="1:36" ht="15" customHeight="1" x14ac:dyDescent="0.2">
      <c r="A3306" s="53">
        <v>46162</v>
      </c>
      <c r="B3306" s="57" t="str">
        <f t="shared" si="78"/>
        <v>06 A 18</v>
      </c>
      <c r="C3306" s="57" t="str">
        <f t="shared" si="79"/>
        <v>10:00 a 12:00</v>
      </c>
      <c r="D3306" s="57" t="s">
        <v>744</v>
      </c>
      <c r="E3306" s="57">
        <v>1</v>
      </c>
      <c r="F3306" s="49" t="s">
        <v>3978</v>
      </c>
      <c r="G3306" s="49" t="s">
        <v>2397</v>
      </c>
      <c r="H3306" s="49"/>
      <c r="I3306" s="49"/>
      <c r="J3306" s="49"/>
      <c r="K3306" s="49"/>
      <c r="L3306" s="49"/>
      <c r="M3306" s="55">
        <v>315522</v>
      </c>
      <c r="N3306" s="57">
        <v>48196491</v>
      </c>
      <c r="O3306" s="80" t="s">
        <v>49</v>
      </c>
      <c r="P3306" s="50" t="s">
        <v>37</v>
      </c>
      <c r="Q3306" s="50" t="s">
        <v>69</v>
      </c>
      <c r="R3306" s="50"/>
      <c r="S3306" s="50" t="s">
        <v>9560</v>
      </c>
      <c r="T3306" s="50" t="s">
        <v>150</v>
      </c>
      <c r="U3306" s="75">
        <v>0.46875</v>
      </c>
      <c r="V3306" s="75">
        <v>0.4694444444444445</v>
      </c>
      <c r="W3306" s="75">
        <v>0.46875</v>
      </c>
      <c r="X3306" s="75" t="s">
        <v>42</v>
      </c>
      <c r="Y3306" s="75" t="s">
        <v>42</v>
      </c>
      <c r="Z3306" s="75" t="s">
        <v>42</v>
      </c>
      <c r="AA3306" s="75" t="s">
        <v>42</v>
      </c>
      <c r="AB3306" s="51" t="s">
        <v>9561</v>
      </c>
      <c r="AC3306" s="57">
        <v>0</v>
      </c>
      <c r="AD3306" s="57">
        <v>0</v>
      </c>
      <c r="AE3306" s="57" t="s">
        <v>575</v>
      </c>
      <c r="AF3306" s="94" t="s">
        <v>56</v>
      </c>
      <c r="AG3306" s="84"/>
      <c r="AH3306" s="50" t="s">
        <v>66</v>
      </c>
      <c r="AI3306" s="49"/>
      <c r="AJ3306" s="54"/>
    </row>
    <row r="3307" spans="1:36" ht="15" customHeight="1" x14ac:dyDescent="0.2">
      <c r="A3307" s="53">
        <v>46162</v>
      </c>
      <c r="B3307" s="57" t="str">
        <f t="shared" si="78"/>
        <v>06 A 18</v>
      </c>
      <c r="C3307" s="57" t="str">
        <f t="shared" si="79"/>
        <v>10:00 a 12:00</v>
      </c>
      <c r="D3307" s="57" t="s">
        <v>744</v>
      </c>
      <c r="E3307" s="57">
        <v>1</v>
      </c>
      <c r="F3307" s="49" t="s">
        <v>4835</v>
      </c>
      <c r="G3307" s="49" t="s">
        <v>2614</v>
      </c>
      <c r="H3307" s="49"/>
      <c r="I3307" s="49"/>
      <c r="J3307" s="49"/>
      <c r="K3307" s="49"/>
      <c r="L3307" s="49"/>
      <c r="M3307" s="55">
        <v>315421</v>
      </c>
      <c r="N3307" s="57">
        <v>48196433</v>
      </c>
      <c r="O3307" s="80" t="s">
        <v>49</v>
      </c>
      <c r="P3307" s="50" t="s">
        <v>720</v>
      </c>
      <c r="Q3307" s="50"/>
      <c r="R3307" s="50" t="s">
        <v>797</v>
      </c>
      <c r="S3307" s="50" t="s">
        <v>4945</v>
      </c>
      <c r="T3307" s="50" t="s">
        <v>155</v>
      </c>
      <c r="U3307" s="75">
        <v>0.45694444444444443</v>
      </c>
      <c r="V3307" s="75">
        <v>0.4909722222222222</v>
      </c>
      <c r="W3307" s="75">
        <v>0.45902777777777781</v>
      </c>
      <c r="X3307" s="75" t="s">
        <v>42</v>
      </c>
      <c r="Y3307" s="75" t="s">
        <v>42</v>
      </c>
      <c r="Z3307" s="75" t="s">
        <v>42</v>
      </c>
      <c r="AA3307" s="75" t="s">
        <v>42</v>
      </c>
      <c r="AB3307" s="51" t="s">
        <v>9562</v>
      </c>
      <c r="AC3307" s="57">
        <v>1</v>
      </c>
      <c r="AD3307" s="57">
        <v>0</v>
      </c>
      <c r="AE3307" s="57" t="s">
        <v>286</v>
      </c>
      <c r="AF3307" s="94" t="s">
        <v>45</v>
      </c>
      <c r="AG3307" s="84"/>
      <c r="AH3307" s="50" t="s">
        <v>58</v>
      </c>
      <c r="AI3307" s="49"/>
      <c r="AJ3307" s="54"/>
    </row>
    <row r="3308" spans="1:36" ht="15" customHeight="1" x14ac:dyDescent="0.2">
      <c r="A3308" s="53">
        <v>46162</v>
      </c>
      <c r="B3308" s="57" t="str">
        <f t="shared" si="78"/>
        <v>06 A 18</v>
      </c>
      <c r="C3308" s="57" t="str">
        <f t="shared" si="79"/>
        <v>10:00 a 12:00</v>
      </c>
      <c r="D3308" s="57" t="s">
        <v>744</v>
      </c>
      <c r="E3308" s="57">
        <v>1</v>
      </c>
      <c r="F3308" s="49" t="s">
        <v>3959</v>
      </c>
      <c r="G3308" s="49" t="s">
        <v>262</v>
      </c>
      <c r="H3308" s="49"/>
      <c r="I3308" s="49"/>
      <c r="J3308" s="49"/>
      <c r="K3308" s="49"/>
      <c r="L3308" s="49"/>
      <c r="M3308" s="55">
        <v>315556</v>
      </c>
      <c r="N3308" s="57">
        <v>48196762</v>
      </c>
      <c r="O3308" s="80" t="s">
        <v>49</v>
      </c>
      <c r="P3308" s="50" t="s">
        <v>80</v>
      </c>
      <c r="Q3308" s="50"/>
      <c r="R3308" s="50"/>
      <c r="S3308" s="50" t="s">
        <v>4209</v>
      </c>
      <c r="T3308" s="50" t="s">
        <v>71</v>
      </c>
      <c r="U3308" s="75">
        <v>0.49236111111111108</v>
      </c>
      <c r="V3308" s="75">
        <v>0.50347222222222221</v>
      </c>
      <c r="W3308" s="75">
        <v>0.49444444444444446</v>
      </c>
      <c r="X3308" s="75"/>
      <c r="Y3308" s="75"/>
      <c r="Z3308" s="75"/>
      <c r="AA3308" s="75"/>
      <c r="AB3308" s="51" t="s">
        <v>9563</v>
      </c>
      <c r="AC3308" s="57">
        <v>0</v>
      </c>
      <c r="AD3308" s="57">
        <v>0</v>
      </c>
      <c r="AE3308" s="57" t="s">
        <v>73</v>
      </c>
      <c r="AF3308" s="94" t="s">
        <v>45</v>
      </c>
      <c r="AG3308" s="84"/>
      <c r="AH3308" s="50" t="s">
        <v>66</v>
      </c>
      <c r="AI3308" s="49"/>
      <c r="AJ3308" s="54"/>
    </row>
    <row r="3309" spans="1:36" ht="15" customHeight="1" x14ac:dyDescent="0.2">
      <c r="A3309" s="53">
        <v>46162</v>
      </c>
      <c r="B3309" s="57" t="str">
        <f t="shared" si="78"/>
        <v>06 A 18</v>
      </c>
      <c r="C3309" s="57" t="str">
        <f t="shared" si="79"/>
        <v>10:00 a 12:00</v>
      </c>
      <c r="D3309" s="57" t="s">
        <v>744</v>
      </c>
      <c r="E3309" s="57">
        <v>1</v>
      </c>
      <c r="F3309" s="49" t="s">
        <v>3959</v>
      </c>
      <c r="G3309" s="49" t="s">
        <v>225</v>
      </c>
      <c r="H3309" s="49"/>
      <c r="I3309" s="49"/>
      <c r="J3309" s="49"/>
      <c r="K3309" s="49"/>
      <c r="L3309" s="49"/>
      <c r="M3309" s="55">
        <v>315248</v>
      </c>
      <c r="N3309" s="57">
        <v>48196410</v>
      </c>
      <c r="O3309" s="80" t="s">
        <v>49</v>
      </c>
      <c r="P3309" s="50" t="s">
        <v>80</v>
      </c>
      <c r="Q3309" s="50"/>
      <c r="R3309" s="50"/>
      <c r="S3309" s="50" t="s">
        <v>596</v>
      </c>
      <c r="T3309" s="50" t="s">
        <v>71</v>
      </c>
      <c r="U3309" s="75">
        <v>0.45416666666666666</v>
      </c>
      <c r="V3309" s="75">
        <v>0.4770833333333333</v>
      </c>
      <c r="W3309" s="75">
        <v>0.45555555555555555</v>
      </c>
      <c r="X3309" s="75"/>
      <c r="Y3309" s="75"/>
      <c r="Z3309" s="75"/>
      <c r="AA3309" s="75"/>
      <c r="AB3309" s="51" t="s">
        <v>9564</v>
      </c>
      <c r="AC3309" s="57">
        <v>0</v>
      </c>
      <c r="AD3309" s="57">
        <v>0</v>
      </c>
      <c r="AE3309" s="57" t="s">
        <v>73</v>
      </c>
      <c r="AF3309" s="94" t="s">
        <v>45</v>
      </c>
      <c r="AG3309" s="84"/>
      <c r="AH3309" s="50" t="s">
        <v>66</v>
      </c>
      <c r="AI3309" s="49"/>
      <c r="AJ3309" s="54"/>
    </row>
    <row r="3310" spans="1:36" ht="15" customHeight="1" x14ac:dyDescent="0.2">
      <c r="A3310" s="53">
        <v>46162</v>
      </c>
      <c r="B3310" s="57" t="str">
        <f t="shared" si="78"/>
        <v>06 A 18</v>
      </c>
      <c r="C3310" s="57" t="str">
        <f t="shared" si="79"/>
        <v>10:00 a 12:00</v>
      </c>
      <c r="D3310" s="57" t="s">
        <v>381</v>
      </c>
      <c r="E3310" s="57">
        <v>6</v>
      </c>
      <c r="F3310" s="49" t="s">
        <v>382</v>
      </c>
      <c r="G3310" s="49" t="s">
        <v>383</v>
      </c>
      <c r="H3310" s="49"/>
      <c r="I3310" s="49"/>
      <c r="J3310" s="49"/>
      <c r="K3310" s="49"/>
      <c r="L3310" s="49"/>
      <c r="M3310" s="55">
        <v>315321</v>
      </c>
      <c r="N3310" s="57">
        <v>48196749</v>
      </c>
      <c r="O3310" s="80" t="s">
        <v>49</v>
      </c>
      <c r="P3310" s="50" t="s">
        <v>80</v>
      </c>
      <c r="Q3310" s="50"/>
      <c r="R3310" s="50"/>
      <c r="S3310" s="50" t="s">
        <v>9565</v>
      </c>
      <c r="T3310" s="50" t="s">
        <v>155</v>
      </c>
      <c r="U3310" s="75">
        <v>0.4909722222222222</v>
      </c>
      <c r="V3310" s="75">
        <v>0.4993055555555555</v>
      </c>
      <c r="W3310" s="75">
        <v>0.49513888888888885</v>
      </c>
      <c r="X3310" s="75" t="s">
        <v>42</v>
      </c>
      <c r="Y3310" s="75" t="s">
        <v>42</v>
      </c>
      <c r="Z3310" s="75" t="s">
        <v>42</v>
      </c>
      <c r="AA3310" s="75" t="s">
        <v>42</v>
      </c>
      <c r="AB3310" s="51" t="s">
        <v>9566</v>
      </c>
      <c r="AC3310" s="57">
        <v>0</v>
      </c>
      <c r="AD3310" s="57">
        <v>0</v>
      </c>
      <c r="AE3310" s="57" t="s">
        <v>286</v>
      </c>
      <c r="AF3310" s="94" t="s">
        <v>45</v>
      </c>
      <c r="AG3310" s="84"/>
      <c r="AH3310" s="50" t="s">
        <v>66</v>
      </c>
      <c r="AI3310" s="49"/>
      <c r="AJ3310" s="54"/>
    </row>
    <row r="3311" spans="1:36" ht="15" customHeight="1" x14ac:dyDescent="0.2">
      <c r="A3311" s="53">
        <v>46162</v>
      </c>
      <c r="B3311" s="57" t="str">
        <f t="shared" si="78"/>
        <v>06 A 18</v>
      </c>
      <c r="C3311" s="57" t="str">
        <f t="shared" si="79"/>
        <v>10:00 a 12:00</v>
      </c>
      <c r="D3311" s="57" t="s">
        <v>744</v>
      </c>
      <c r="E3311" s="57">
        <v>1</v>
      </c>
      <c r="F3311" s="49" t="s">
        <v>726</v>
      </c>
      <c r="G3311" s="49" t="s">
        <v>1008</v>
      </c>
      <c r="H3311" s="49"/>
      <c r="I3311" s="49"/>
      <c r="J3311" s="49"/>
      <c r="K3311" s="49"/>
      <c r="L3311" s="49"/>
      <c r="M3311" s="55">
        <v>315526</v>
      </c>
      <c r="N3311" s="57">
        <v>48196614</v>
      </c>
      <c r="O3311" s="80" t="s">
        <v>250</v>
      </c>
      <c r="P3311" s="50" t="s">
        <v>37</v>
      </c>
      <c r="Q3311" s="50" t="s">
        <v>39</v>
      </c>
      <c r="R3311" s="50" t="s">
        <v>39</v>
      </c>
      <c r="S3311" s="50" t="s">
        <v>5547</v>
      </c>
      <c r="T3311" s="50" t="s">
        <v>146</v>
      </c>
      <c r="U3311" s="75">
        <v>0.48333333333333334</v>
      </c>
      <c r="V3311" s="75">
        <v>0.5180555555555556</v>
      </c>
      <c r="W3311" s="75">
        <v>0.48333333333333334</v>
      </c>
      <c r="X3311" s="75" t="s">
        <v>42</v>
      </c>
      <c r="Y3311" s="75" t="s">
        <v>42</v>
      </c>
      <c r="Z3311" s="75" t="s">
        <v>42</v>
      </c>
      <c r="AA3311" s="75" t="s">
        <v>42</v>
      </c>
      <c r="AB3311" s="51" t="s">
        <v>9567</v>
      </c>
      <c r="AC3311" s="57">
        <v>0</v>
      </c>
      <c r="AD3311" s="57">
        <v>1</v>
      </c>
      <c r="AE3311" s="57" t="s">
        <v>148</v>
      </c>
      <c r="AF3311" s="94" t="s">
        <v>56</v>
      </c>
      <c r="AG3311" s="84"/>
      <c r="AH3311" s="50" t="s">
        <v>46</v>
      </c>
      <c r="AI3311" s="49"/>
      <c r="AJ3311" s="54"/>
    </row>
    <row r="3312" spans="1:36" ht="15" customHeight="1" x14ac:dyDescent="0.2">
      <c r="A3312" s="53">
        <v>46162</v>
      </c>
      <c r="B3312" s="57" t="str">
        <f t="shared" si="78"/>
        <v>06 A 18</v>
      </c>
      <c r="C3312" s="57" t="str">
        <f t="shared" si="79"/>
        <v>12:00 a 14:00</v>
      </c>
      <c r="D3312" s="57" t="s">
        <v>744</v>
      </c>
      <c r="E3312" s="57">
        <v>1</v>
      </c>
      <c r="F3312" s="49" t="s">
        <v>3959</v>
      </c>
      <c r="G3312" s="49" t="s">
        <v>281</v>
      </c>
      <c r="H3312" s="49"/>
      <c r="I3312" s="49"/>
      <c r="J3312" s="49"/>
      <c r="K3312" s="49"/>
      <c r="L3312" s="49"/>
      <c r="M3312" s="55">
        <v>315718</v>
      </c>
      <c r="N3312" s="57">
        <v>48196971</v>
      </c>
      <c r="O3312" s="80" t="s">
        <v>49</v>
      </c>
      <c r="P3312" s="50" t="s">
        <v>37</v>
      </c>
      <c r="Q3312" s="50" t="s">
        <v>39</v>
      </c>
      <c r="R3312" s="50" t="s">
        <v>39</v>
      </c>
      <c r="S3312" s="50" t="s">
        <v>4022</v>
      </c>
      <c r="T3312" s="50" t="s">
        <v>108</v>
      </c>
      <c r="U3312" s="75">
        <v>0.52152777777777781</v>
      </c>
      <c r="V3312" s="75">
        <v>0.58333333333333337</v>
      </c>
      <c r="W3312" s="75">
        <v>0.52152777777777781</v>
      </c>
      <c r="X3312" s="75" t="s">
        <v>42</v>
      </c>
      <c r="Y3312" s="75" t="s">
        <v>42</v>
      </c>
      <c r="Z3312" s="75" t="s">
        <v>42</v>
      </c>
      <c r="AA3312" s="75" t="s">
        <v>42</v>
      </c>
      <c r="AB3312" s="51" t="s">
        <v>9568</v>
      </c>
      <c r="AC3312" s="57">
        <v>0</v>
      </c>
      <c r="AD3312" s="57">
        <v>1</v>
      </c>
      <c r="AE3312" s="57" t="s">
        <v>73</v>
      </c>
      <c r="AF3312" s="94" t="s">
        <v>56</v>
      </c>
      <c r="AG3312" s="84"/>
      <c r="AH3312" s="50" t="s">
        <v>46</v>
      </c>
      <c r="AI3312" s="49"/>
      <c r="AJ3312" s="54"/>
    </row>
    <row r="3313" spans="1:36" ht="15" customHeight="1" x14ac:dyDescent="0.2">
      <c r="A3313" s="53">
        <v>46162</v>
      </c>
      <c r="B3313" s="57" t="str">
        <f t="shared" si="78"/>
        <v>06 A 18</v>
      </c>
      <c r="C3313" s="57" t="str">
        <f t="shared" si="79"/>
        <v>12:00 a 14:00</v>
      </c>
      <c r="D3313" s="57" t="s">
        <v>744</v>
      </c>
      <c r="E3313" s="57">
        <v>1</v>
      </c>
      <c r="F3313" s="49" t="s">
        <v>204</v>
      </c>
      <c r="G3313" s="49" t="s">
        <v>343</v>
      </c>
      <c r="H3313" s="49"/>
      <c r="I3313" s="49"/>
      <c r="J3313" s="49"/>
      <c r="K3313" s="49"/>
      <c r="L3313" s="49"/>
      <c r="M3313" s="55">
        <v>315301</v>
      </c>
      <c r="N3313" s="57">
        <v>4816912</v>
      </c>
      <c r="O3313" s="80" t="s">
        <v>36</v>
      </c>
      <c r="P3313" s="50" t="s">
        <v>39</v>
      </c>
      <c r="Q3313" s="50"/>
      <c r="R3313" s="50"/>
      <c r="S3313" s="50" t="s">
        <v>9569</v>
      </c>
      <c r="T3313" s="50" t="s">
        <v>591</v>
      </c>
      <c r="U3313" s="75">
        <v>0.5131944444444444</v>
      </c>
      <c r="V3313" s="75">
        <v>0.51458333333333328</v>
      </c>
      <c r="W3313" s="75">
        <v>0.51458333333333328</v>
      </c>
      <c r="X3313" s="75" t="s">
        <v>42</v>
      </c>
      <c r="Y3313" s="75" t="s">
        <v>42</v>
      </c>
      <c r="Z3313" s="75" t="s">
        <v>42</v>
      </c>
      <c r="AA3313" s="75" t="s">
        <v>42</v>
      </c>
      <c r="AB3313" s="51" t="s">
        <v>9570</v>
      </c>
      <c r="AC3313" s="57">
        <v>0</v>
      </c>
      <c r="AD3313" s="57">
        <v>0</v>
      </c>
      <c r="AE3313" s="57" t="s">
        <v>3286</v>
      </c>
      <c r="AF3313" s="94" t="s">
        <v>56</v>
      </c>
      <c r="AG3313" s="84"/>
      <c r="AH3313" s="50" t="s">
        <v>66</v>
      </c>
      <c r="AI3313" s="49"/>
      <c r="AJ3313" s="54"/>
    </row>
    <row r="3314" spans="1:36" ht="15" customHeight="1" x14ac:dyDescent="0.2">
      <c r="A3314" s="53">
        <v>46162</v>
      </c>
      <c r="B3314" s="57" t="str">
        <f t="shared" si="78"/>
        <v>06 A 18</v>
      </c>
      <c r="C3314" s="57" t="str">
        <f t="shared" si="79"/>
        <v>10:00 a 12:00</v>
      </c>
      <c r="D3314" s="57" t="s">
        <v>744</v>
      </c>
      <c r="E3314" s="57">
        <v>1</v>
      </c>
      <c r="F3314" s="49" t="s">
        <v>3978</v>
      </c>
      <c r="G3314" s="49" t="s">
        <v>239</v>
      </c>
      <c r="H3314" s="49"/>
      <c r="I3314" s="49"/>
      <c r="J3314" s="49"/>
      <c r="K3314" s="49"/>
      <c r="L3314" s="49"/>
      <c r="M3314" s="55">
        <v>315470</v>
      </c>
      <c r="N3314" s="57">
        <v>48196654</v>
      </c>
      <c r="O3314" s="80" t="s">
        <v>49</v>
      </c>
      <c r="P3314" s="50" t="s">
        <v>37</v>
      </c>
      <c r="Q3314" s="50" t="s">
        <v>117</v>
      </c>
      <c r="R3314" s="50"/>
      <c r="S3314" s="50" t="s">
        <v>9571</v>
      </c>
      <c r="T3314" s="50" t="s">
        <v>101</v>
      </c>
      <c r="U3314" s="75">
        <v>0.48125000000000001</v>
      </c>
      <c r="V3314" s="75">
        <v>0.49374999999999997</v>
      </c>
      <c r="W3314" s="75" t="s">
        <v>42</v>
      </c>
      <c r="X3314" s="75">
        <v>0.49236111111111108</v>
      </c>
      <c r="Y3314" s="75" t="s">
        <v>42</v>
      </c>
      <c r="Z3314" s="75" t="s">
        <v>42</v>
      </c>
      <c r="AA3314" s="75" t="s">
        <v>42</v>
      </c>
      <c r="AB3314" s="51" t="s">
        <v>9572</v>
      </c>
      <c r="AC3314" s="57">
        <v>0</v>
      </c>
      <c r="AD3314" s="57">
        <v>0</v>
      </c>
      <c r="AE3314" s="57" t="s">
        <v>103</v>
      </c>
      <c r="AF3314" s="94" t="s">
        <v>56</v>
      </c>
      <c r="AG3314" s="84"/>
      <c r="AH3314" s="50" t="s">
        <v>66</v>
      </c>
      <c r="AI3314" s="49"/>
      <c r="AJ3314" s="54"/>
    </row>
    <row r="3315" spans="1:36" ht="15" customHeight="1" x14ac:dyDescent="0.2">
      <c r="A3315" s="53">
        <v>46162</v>
      </c>
      <c r="B3315" s="57" t="str">
        <f t="shared" si="78"/>
        <v>06 A 18</v>
      </c>
      <c r="C3315" s="57" t="str">
        <f t="shared" si="79"/>
        <v>06:00 a 08:00</v>
      </c>
      <c r="D3315" s="57" t="s">
        <v>744</v>
      </c>
      <c r="E3315" s="57">
        <v>1</v>
      </c>
      <c r="F3315" s="49" t="s">
        <v>4835</v>
      </c>
      <c r="G3315" s="49" t="s">
        <v>328</v>
      </c>
      <c r="H3315" s="49"/>
      <c r="I3315" s="49"/>
      <c r="J3315" s="49"/>
      <c r="K3315" s="49"/>
      <c r="L3315" s="49"/>
      <c r="M3315" s="55">
        <v>315834</v>
      </c>
      <c r="N3315" s="57">
        <v>48195270</v>
      </c>
      <c r="O3315" s="80" t="s">
        <v>49</v>
      </c>
      <c r="P3315" s="50" t="s">
        <v>37</v>
      </c>
      <c r="Q3315" s="50" t="s">
        <v>39</v>
      </c>
      <c r="R3315" s="50"/>
      <c r="S3315" s="50" t="s">
        <v>9512</v>
      </c>
      <c r="T3315" s="50" t="s">
        <v>101</v>
      </c>
      <c r="U3315" s="75">
        <v>0.30694444444444441</v>
      </c>
      <c r="V3315" s="75">
        <v>0.32500000000000001</v>
      </c>
      <c r="W3315" s="75">
        <v>0.30763888888888891</v>
      </c>
      <c r="X3315" s="75" t="s">
        <v>42</v>
      </c>
      <c r="Y3315" s="75" t="s">
        <v>42</v>
      </c>
      <c r="Z3315" s="75" t="s">
        <v>42</v>
      </c>
      <c r="AA3315" s="75" t="s">
        <v>42</v>
      </c>
      <c r="AB3315" s="51" t="s">
        <v>9573</v>
      </c>
      <c r="AC3315" s="57">
        <v>0</v>
      </c>
      <c r="AD3315" s="57">
        <v>0</v>
      </c>
      <c r="AE3315" s="57" t="s">
        <v>300</v>
      </c>
      <c r="AF3315" s="94" t="s">
        <v>56</v>
      </c>
      <c r="AG3315" s="84"/>
      <c r="AH3315" s="50" t="s">
        <v>66</v>
      </c>
      <c r="AI3315" s="49"/>
      <c r="AJ3315" s="54"/>
    </row>
    <row r="3316" spans="1:36" ht="15" customHeight="1" x14ac:dyDescent="0.2">
      <c r="A3316" s="53">
        <v>46162</v>
      </c>
      <c r="B3316" s="57" t="str">
        <f t="shared" si="78"/>
        <v>06 A 18</v>
      </c>
      <c r="C3316" s="57" t="str">
        <f t="shared" si="79"/>
        <v>06:00 a 08:00</v>
      </c>
      <c r="D3316" s="57" t="s">
        <v>744</v>
      </c>
      <c r="E3316" s="57">
        <v>1</v>
      </c>
      <c r="F3316" s="49" t="s">
        <v>4835</v>
      </c>
      <c r="G3316" s="49" t="s">
        <v>2800</v>
      </c>
      <c r="H3316" s="49"/>
      <c r="I3316" s="49"/>
      <c r="J3316" s="49"/>
      <c r="K3316" s="49"/>
      <c r="L3316" s="49"/>
      <c r="M3316" s="55">
        <v>315415</v>
      </c>
      <c r="N3316" s="57">
        <v>48195244</v>
      </c>
      <c r="O3316" s="80" t="s">
        <v>49</v>
      </c>
      <c r="P3316" s="50" t="s">
        <v>37</v>
      </c>
      <c r="Q3316" s="50" t="s">
        <v>69</v>
      </c>
      <c r="R3316" s="50"/>
      <c r="S3316" s="50" t="s">
        <v>3982</v>
      </c>
      <c r="T3316" s="50" t="s">
        <v>3785</v>
      </c>
      <c r="U3316" s="75">
        <v>0.30555555555555552</v>
      </c>
      <c r="V3316" s="75">
        <v>0.30833333333333335</v>
      </c>
      <c r="W3316" s="75">
        <v>0.30555555555555552</v>
      </c>
      <c r="X3316" s="75" t="s">
        <v>42</v>
      </c>
      <c r="Y3316" s="75" t="s">
        <v>3966</v>
      </c>
      <c r="Z3316" s="75" t="s">
        <v>42</v>
      </c>
      <c r="AA3316" s="75" t="s">
        <v>42</v>
      </c>
      <c r="AB3316" s="51" t="s">
        <v>9574</v>
      </c>
      <c r="AC3316" s="57">
        <v>0</v>
      </c>
      <c r="AD3316" s="57">
        <v>0</v>
      </c>
      <c r="AE3316" s="57" t="s">
        <v>3685</v>
      </c>
      <c r="AF3316" s="94" t="s">
        <v>56</v>
      </c>
      <c r="AG3316" s="84"/>
      <c r="AH3316" s="50" t="s">
        <v>66</v>
      </c>
      <c r="AI3316" s="49"/>
      <c r="AJ3316" s="54"/>
    </row>
    <row r="3317" spans="1:36" ht="15" customHeight="1" x14ac:dyDescent="0.2">
      <c r="A3317" s="53">
        <v>46162</v>
      </c>
      <c r="B3317" s="57" t="str">
        <f t="shared" si="78"/>
        <v>06 A 18</v>
      </c>
      <c r="C3317" s="57" t="str">
        <f t="shared" si="79"/>
        <v>08:00 a 10:00</v>
      </c>
      <c r="D3317" s="57" t="s">
        <v>744</v>
      </c>
      <c r="E3317" s="57">
        <v>1</v>
      </c>
      <c r="F3317" s="49" t="s">
        <v>4835</v>
      </c>
      <c r="G3317" s="49" t="s">
        <v>1883</v>
      </c>
      <c r="H3317" s="49"/>
      <c r="I3317" s="49"/>
      <c r="J3317" s="49"/>
      <c r="K3317" s="49"/>
      <c r="L3317" s="49"/>
      <c r="M3317" s="55">
        <v>315456</v>
      </c>
      <c r="N3317" s="57">
        <v>48195991</v>
      </c>
      <c r="O3317" s="80" t="s">
        <v>49</v>
      </c>
      <c r="P3317" s="50" t="s">
        <v>89</v>
      </c>
      <c r="Q3317" s="50"/>
      <c r="R3317" s="50"/>
      <c r="S3317" s="50" t="s">
        <v>8021</v>
      </c>
      <c r="T3317" s="50" t="s">
        <v>234</v>
      </c>
      <c r="U3317" s="75">
        <v>0.40972222222222227</v>
      </c>
      <c r="V3317" s="75">
        <v>0.4145833333333333</v>
      </c>
      <c r="W3317" s="75">
        <v>0.41388888888888892</v>
      </c>
      <c r="X3317" s="75" t="s">
        <v>42</v>
      </c>
      <c r="Y3317" s="75" t="s">
        <v>42</v>
      </c>
      <c r="Z3317" s="75" t="s">
        <v>42</v>
      </c>
      <c r="AA3317" s="75" t="s">
        <v>42</v>
      </c>
      <c r="AB3317" s="51" t="s">
        <v>9575</v>
      </c>
      <c r="AC3317" s="57">
        <v>0</v>
      </c>
      <c r="AD3317" s="57">
        <v>0</v>
      </c>
      <c r="AE3317" s="57" t="s">
        <v>3490</v>
      </c>
      <c r="AF3317" s="94" t="s">
        <v>45</v>
      </c>
      <c r="AG3317" s="84"/>
      <c r="AH3317" s="50" t="s">
        <v>66</v>
      </c>
      <c r="AI3317" s="49"/>
      <c r="AJ3317" s="54"/>
    </row>
    <row r="3318" spans="1:36" ht="15" customHeight="1" x14ac:dyDescent="0.2">
      <c r="A3318" s="53">
        <v>46162</v>
      </c>
      <c r="B3318" s="57" t="str">
        <f t="shared" si="78"/>
        <v>06 A 18</v>
      </c>
      <c r="C3318" s="57" t="str">
        <f t="shared" si="79"/>
        <v>10:00 a 12:00</v>
      </c>
      <c r="D3318" s="57" t="s">
        <v>744</v>
      </c>
      <c r="E3318" s="57">
        <v>1</v>
      </c>
      <c r="F3318" s="49" t="s">
        <v>4835</v>
      </c>
      <c r="G3318" s="49" t="s">
        <v>1477</v>
      </c>
      <c r="H3318" s="49"/>
      <c r="I3318" s="49"/>
      <c r="J3318" s="49"/>
      <c r="K3318" s="49"/>
      <c r="L3318" s="49"/>
      <c r="M3318" s="55">
        <v>315496</v>
      </c>
      <c r="N3318" s="57">
        <v>48196177</v>
      </c>
      <c r="O3318" s="80" t="s">
        <v>49</v>
      </c>
      <c r="P3318" s="50" t="s">
        <v>37</v>
      </c>
      <c r="Q3318" s="50" t="s">
        <v>117</v>
      </c>
      <c r="R3318" s="50"/>
      <c r="S3318" s="50" t="s">
        <v>6512</v>
      </c>
      <c r="T3318" s="50" t="s">
        <v>85</v>
      </c>
      <c r="U3318" s="75">
        <v>0.43263888888888885</v>
      </c>
      <c r="V3318" s="75">
        <v>0.46875</v>
      </c>
      <c r="W3318" s="75">
        <v>0.43402777777777773</v>
      </c>
      <c r="X3318" s="75">
        <v>0.43958333333333338</v>
      </c>
      <c r="Y3318" s="75" t="s">
        <v>42</v>
      </c>
      <c r="Z3318" s="75" t="s">
        <v>42</v>
      </c>
      <c r="AA3318" s="75" t="s">
        <v>42</v>
      </c>
      <c r="AB3318" s="51" t="s">
        <v>9576</v>
      </c>
      <c r="AC3318" s="57">
        <v>0</v>
      </c>
      <c r="AD3318" s="57">
        <v>0</v>
      </c>
      <c r="AE3318" s="57" t="s">
        <v>87</v>
      </c>
      <c r="AF3318" s="94" t="s">
        <v>56</v>
      </c>
      <c r="AG3318" s="84"/>
      <c r="AH3318" s="50" t="s">
        <v>66</v>
      </c>
      <c r="AI3318" s="49"/>
      <c r="AJ3318" s="54"/>
    </row>
    <row r="3319" spans="1:36" ht="15" customHeight="1" x14ac:dyDescent="0.2">
      <c r="A3319" s="53">
        <v>46162</v>
      </c>
      <c r="B3319" s="57" t="str">
        <f t="shared" si="78"/>
        <v>06 A 18</v>
      </c>
      <c r="C3319" s="57" t="str">
        <f t="shared" si="79"/>
        <v>10:00 a 12:00</v>
      </c>
      <c r="D3319" s="57" t="s">
        <v>744</v>
      </c>
      <c r="E3319" s="57">
        <v>1</v>
      </c>
      <c r="F3319" s="49" t="s">
        <v>4835</v>
      </c>
      <c r="G3319" s="49" t="s">
        <v>232</v>
      </c>
      <c r="H3319" s="49"/>
      <c r="I3319" s="49"/>
      <c r="J3319" s="49"/>
      <c r="K3319" s="49"/>
      <c r="L3319" s="49"/>
      <c r="M3319" s="55">
        <v>315462</v>
      </c>
      <c r="N3319" s="57">
        <v>48196279</v>
      </c>
      <c r="O3319" s="80" t="s">
        <v>49</v>
      </c>
      <c r="P3319" s="50" t="s">
        <v>37</v>
      </c>
      <c r="Q3319" s="50" t="s">
        <v>307</v>
      </c>
      <c r="R3319" s="50"/>
      <c r="S3319" s="50" t="s">
        <v>9577</v>
      </c>
      <c r="T3319" s="50" t="s">
        <v>254</v>
      </c>
      <c r="U3319" s="75">
        <v>0.45694444444444443</v>
      </c>
      <c r="V3319" s="75">
        <v>0.46180555555555558</v>
      </c>
      <c r="W3319" s="75">
        <v>0.4513888888888889</v>
      </c>
      <c r="X3319" s="75">
        <v>0.45694444444444443</v>
      </c>
      <c r="Y3319" s="75" t="s">
        <v>42</v>
      </c>
      <c r="Z3319" s="75" t="s">
        <v>42</v>
      </c>
      <c r="AA3319" s="75" t="s">
        <v>42</v>
      </c>
      <c r="AB3319" s="51" t="s">
        <v>9578</v>
      </c>
      <c r="AC3319" s="57">
        <v>0</v>
      </c>
      <c r="AD3319" s="57">
        <v>0</v>
      </c>
      <c r="AE3319" s="57" t="s">
        <v>4105</v>
      </c>
      <c r="AF3319" s="94" t="s">
        <v>56</v>
      </c>
      <c r="AG3319" s="84"/>
      <c r="AH3319" s="50" t="s">
        <v>66</v>
      </c>
      <c r="AI3319" s="49"/>
      <c r="AJ3319" s="54"/>
    </row>
    <row r="3320" spans="1:36" ht="15" customHeight="1" x14ac:dyDescent="0.2">
      <c r="A3320" s="53">
        <v>46162</v>
      </c>
      <c r="B3320" s="57" t="str">
        <f t="shared" si="78"/>
        <v>06 A 18</v>
      </c>
      <c r="C3320" s="57" t="str">
        <f t="shared" si="79"/>
        <v>10:00 a 12:00</v>
      </c>
      <c r="D3320" s="57" t="s">
        <v>744</v>
      </c>
      <c r="E3320" s="57">
        <v>1</v>
      </c>
      <c r="F3320" s="49" t="s">
        <v>4835</v>
      </c>
      <c r="G3320" s="49" t="s">
        <v>2963</v>
      </c>
      <c r="H3320" s="49"/>
      <c r="I3320" s="49"/>
      <c r="J3320" s="49"/>
      <c r="K3320" s="49"/>
      <c r="L3320" s="49"/>
      <c r="M3320" s="55">
        <v>315504</v>
      </c>
      <c r="N3320" s="57">
        <v>48196561</v>
      </c>
      <c r="O3320" s="80" t="s">
        <v>49</v>
      </c>
      <c r="P3320" s="50" t="s">
        <v>37</v>
      </c>
      <c r="Q3320" s="50" t="s">
        <v>711</v>
      </c>
      <c r="R3320" s="50"/>
      <c r="S3320" s="50" t="s">
        <v>9579</v>
      </c>
      <c r="T3320" s="50" t="s">
        <v>53</v>
      </c>
      <c r="U3320" s="75">
        <v>0.48749999999999999</v>
      </c>
      <c r="V3320" s="75">
        <v>0.52430555555555558</v>
      </c>
      <c r="W3320" s="75">
        <v>0.48749999999999999</v>
      </c>
      <c r="X3320" s="75" t="s">
        <v>42</v>
      </c>
      <c r="Y3320" s="75">
        <v>0.48819444444444443</v>
      </c>
      <c r="Z3320" s="75">
        <v>0.48888888888888887</v>
      </c>
      <c r="AA3320" s="75" t="s">
        <v>42</v>
      </c>
      <c r="AB3320" s="51" t="s">
        <v>9580</v>
      </c>
      <c r="AC3320" s="57">
        <v>0</v>
      </c>
      <c r="AD3320" s="57">
        <v>0</v>
      </c>
      <c r="AE3320" s="57" t="s">
        <v>157</v>
      </c>
      <c r="AF3320" s="94" t="s">
        <v>56</v>
      </c>
      <c r="AG3320" s="84"/>
      <c r="AH3320" s="50" t="s">
        <v>66</v>
      </c>
      <c r="AI3320" s="49"/>
      <c r="AJ3320" s="54"/>
    </row>
    <row r="3321" spans="1:36" ht="15" customHeight="1" x14ac:dyDescent="0.2">
      <c r="A3321" s="53">
        <v>46162</v>
      </c>
      <c r="B3321" s="57" t="str">
        <f t="shared" si="78"/>
        <v>06 A 18</v>
      </c>
      <c r="C3321" s="57" t="str">
        <f t="shared" si="79"/>
        <v>10:00 a 12:00</v>
      </c>
      <c r="D3321" s="57" t="s">
        <v>744</v>
      </c>
      <c r="E3321" s="57">
        <v>1</v>
      </c>
      <c r="F3321" s="49" t="s">
        <v>4835</v>
      </c>
      <c r="G3321" s="49" t="s">
        <v>328</v>
      </c>
      <c r="H3321" s="49"/>
      <c r="I3321" s="49"/>
      <c r="J3321" s="49"/>
      <c r="K3321" s="49"/>
      <c r="L3321" s="49"/>
      <c r="M3321" s="55">
        <v>315453</v>
      </c>
      <c r="N3321" s="57">
        <v>48196790</v>
      </c>
      <c r="O3321" s="80" t="s">
        <v>49</v>
      </c>
      <c r="P3321" s="50" t="s">
        <v>677</v>
      </c>
      <c r="Q3321" s="50"/>
      <c r="R3321" s="50" t="s">
        <v>478</v>
      </c>
      <c r="S3321" s="50" t="s">
        <v>9581</v>
      </c>
      <c r="T3321" s="50" t="s">
        <v>396</v>
      </c>
      <c r="U3321" s="75">
        <v>0.49305555555555558</v>
      </c>
      <c r="V3321" s="75">
        <v>0.53680555555555554</v>
      </c>
      <c r="W3321" s="75">
        <v>0.5</v>
      </c>
      <c r="X3321" s="75" t="s">
        <v>42</v>
      </c>
      <c r="Y3321" s="75" t="s">
        <v>42</v>
      </c>
      <c r="Z3321" s="75" t="s">
        <v>42</v>
      </c>
      <c r="AA3321" s="75" t="s">
        <v>42</v>
      </c>
      <c r="AB3321" s="51" t="s">
        <v>9582</v>
      </c>
      <c r="AC3321" s="57">
        <v>0</v>
      </c>
      <c r="AD3321" s="57">
        <v>1</v>
      </c>
      <c r="AE3321" s="57" t="s">
        <v>152</v>
      </c>
      <c r="AF3321" s="94" t="s">
        <v>45</v>
      </c>
      <c r="AG3321" s="84"/>
      <c r="AH3321" s="50" t="s">
        <v>58</v>
      </c>
      <c r="AI3321" s="49"/>
      <c r="AJ3321" s="54"/>
    </row>
    <row r="3322" spans="1:36" ht="15" customHeight="1" x14ac:dyDescent="0.2">
      <c r="A3322" s="53">
        <v>46162</v>
      </c>
      <c r="B3322" s="57" t="str">
        <f t="shared" si="78"/>
        <v>06 A 18</v>
      </c>
      <c r="C3322" s="57" t="str">
        <f t="shared" si="79"/>
        <v>12:00 a 14:00</v>
      </c>
      <c r="D3322" s="57" t="s">
        <v>744</v>
      </c>
      <c r="E3322" s="57">
        <v>1</v>
      </c>
      <c r="F3322" s="49" t="s">
        <v>4835</v>
      </c>
      <c r="G3322" s="49" t="s">
        <v>252</v>
      </c>
      <c r="H3322" s="49"/>
      <c r="I3322" s="49"/>
      <c r="J3322" s="49"/>
      <c r="K3322" s="49"/>
      <c r="L3322" s="49"/>
      <c r="M3322" s="55">
        <v>315533</v>
      </c>
      <c r="N3322" s="57">
        <v>48196854</v>
      </c>
      <c r="O3322" s="80" t="s">
        <v>49</v>
      </c>
      <c r="P3322" s="50" t="s">
        <v>37</v>
      </c>
      <c r="Q3322" s="50" t="s">
        <v>61</v>
      </c>
      <c r="R3322" s="50"/>
      <c r="S3322" s="50" t="s">
        <v>9583</v>
      </c>
      <c r="T3322" s="50" t="s">
        <v>91</v>
      </c>
      <c r="U3322" s="75">
        <v>0.5083333333333333</v>
      </c>
      <c r="V3322" s="75">
        <v>0.54236111111111118</v>
      </c>
      <c r="W3322" s="75">
        <v>0.5083333333333333</v>
      </c>
      <c r="X3322" s="75" t="s">
        <v>42</v>
      </c>
      <c r="Y3322" s="75" t="s">
        <v>42</v>
      </c>
      <c r="Z3322" s="75" t="s">
        <v>42</v>
      </c>
      <c r="AA3322" s="75" t="s">
        <v>42</v>
      </c>
      <c r="AB3322" s="51" t="s">
        <v>9584</v>
      </c>
      <c r="AC3322" s="57">
        <v>0</v>
      </c>
      <c r="AD3322" s="57">
        <v>0</v>
      </c>
      <c r="AE3322" s="57" t="s">
        <v>269</v>
      </c>
      <c r="AF3322" s="94" t="s">
        <v>56</v>
      </c>
      <c r="AG3322" s="84"/>
      <c r="AH3322" s="50" t="s">
        <v>66</v>
      </c>
      <c r="AI3322" s="49"/>
      <c r="AJ3322" s="54"/>
    </row>
    <row r="3323" spans="1:36" ht="15" customHeight="1" x14ac:dyDescent="0.2">
      <c r="A3323" s="53">
        <v>46162</v>
      </c>
      <c r="B3323" s="57" t="str">
        <f t="shared" si="78"/>
        <v>06 A 18</v>
      </c>
      <c r="C3323" s="57" t="str">
        <f t="shared" si="79"/>
        <v>12:00 a 14:00</v>
      </c>
      <c r="D3323" s="57" t="s">
        <v>744</v>
      </c>
      <c r="E3323" s="57">
        <v>1</v>
      </c>
      <c r="F3323" s="49" t="s">
        <v>4835</v>
      </c>
      <c r="G3323" s="49" t="s">
        <v>1173</v>
      </c>
      <c r="H3323" s="49"/>
      <c r="I3323" s="49"/>
      <c r="J3323" s="49"/>
      <c r="K3323" s="49"/>
      <c r="L3323" s="49"/>
      <c r="M3323" s="55">
        <v>315419</v>
      </c>
      <c r="N3323" s="57">
        <v>48197017</v>
      </c>
      <c r="O3323" s="80" t="s">
        <v>49</v>
      </c>
      <c r="P3323" s="50" t="s">
        <v>37</v>
      </c>
      <c r="Q3323" s="50" t="s">
        <v>39</v>
      </c>
      <c r="R3323" s="50"/>
      <c r="S3323" s="50" t="s">
        <v>9585</v>
      </c>
      <c r="T3323" s="50" t="s">
        <v>619</v>
      </c>
      <c r="U3323" s="75">
        <v>0.51944444444444449</v>
      </c>
      <c r="V3323" s="75">
        <v>0.52777777777777779</v>
      </c>
      <c r="W3323" s="75">
        <v>0.51944444444444449</v>
      </c>
      <c r="X3323" s="75" t="s">
        <v>42</v>
      </c>
      <c r="Y3323" s="75" t="s">
        <v>42</v>
      </c>
      <c r="Z3323" s="75" t="s">
        <v>42</v>
      </c>
      <c r="AA3323" s="75" t="s">
        <v>42</v>
      </c>
      <c r="AB3323" s="51" t="s">
        <v>9586</v>
      </c>
      <c r="AC3323" s="57">
        <v>0</v>
      </c>
      <c r="AD3323" s="57">
        <v>0</v>
      </c>
      <c r="AE3323" s="57" t="s">
        <v>184</v>
      </c>
      <c r="AF3323" s="94" t="s">
        <v>56</v>
      </c>
      <c r="AG3323" s="84"/>
      <c r="AH3323" s="50" t="s">
        <v>66</v>
      </c>
      <c r="AI3323" s="49"/>
      <c r="AJ3323" s="54"/>
    </row>
    <row r="3324" spans="1:36" ht="15" customHeight="1" x14ac:dyDescent="0.2">
      <c r="A3324" s="53">
        <v>46162</v>
      </c>
      <c r="B3324" s="57" t="str">
        <f t="shared" si="78"/>
        <v>06 A 18</v>
      </c>
      <c r="C3324" s="57" t="str">
        <f t="shared" si="79"/>
        <v>12:00 a 14:00</v>
      </c>
      <c r="D3324" s="57" t="s">
        <v>744</v>
      </c>
      <c r="E3324" s="57">
        <v>1</v>
      </c>
      <c r="F3324" s="49" t="s">
        <v>3978</v>
      </c>
      <c r="G3324" s="49" t="s">
        <v>1883</v>
      </c>
      <c r="H3324" s="49"/>
      <c r="I3324" s="49"/>
      <c r="J3324" s="49"/>
      <c r="K3324" s="49"/>
      <c r="L3324" s="49"/>
      <c r="M3324" s="55">
        <v>315431</v>
      </c>
      <c r="N3324" s="57">
        <v>48197052</v>
      </c>
      <c r="O3324" s="80" t="s">
        <v>49</v>
      </c>
      <c r="P3324" s="50" t="s">
        <v>37</v>
      </c>
      <c r="Q3324" s="50" t="s">
        <v>61</v>
      </c>
      <c r="R3324" s="50"/>
      <c r="S3324" s="50" t="s">
        <v>9587</v>
      </c>
      <c r="T3324" s="50" t="s">
        <v>254</v>
      </c>
      <c r="U3324" s="75">
        <v>0.52500000000000002</v>
      </c>
      <c r="V3324" s="75">
        <v>0.55277777777777781</v>
      </c>
      <c r="W3324" s="75">
        <v>0.52569444444444446</v>
      </c>
      <c r="X3324" s="75" t="s">
        <v>42</v>
      </c>
      <c r="Y3324" s="75" t="s">
        <v>42</v>
      </c>
      <c r="Z3324" s="75" t="s">
        <v>42</v>
      </c>
      <c r="AA3324" s="75" t="s">
        <v>42</v>
      </c>
      <c r="AB3324" s="51" t="s">
        <v>9588</v>
      </c>
      <c r="AC3324" s="57">
        <v>0</v>
      </c>
      <c r="AD3324" s="57">
        <v>0</v>
      </c>
      <c r="AE3324" s="57" t="s">
        <v>483</v>
      </c>
      <c r="AF3324" s="94" t="s">
        <v>56</v>
      </c>
      <c r="AG3324" s="84"/>
      <c r="AH3324" s="50" t="s">
        <v>66</v>
      </c>
      <c r="AI3324" s="49"/>
      <c r="AJ3324" s="54"/>
    </row>
    <row r="3325" spans="1:36" ht="15" customHeight="1" x14ac:dyDescent="0.2">
      <c r="A3325" s="53">
        <v>46162</v>
      </c>
      <c r="B3325" s="57" t="str">
        <f t="shared" si="78"/>
        <v>06 A 18</v>
      </c>
      <c r="C3325" s="57" t="str">
        <f t="shared" si="79"/>
        <v>10:00 a 12:00</v>
      </c>
      <c r="D3325" s="57" t="s">
        <v>744</v>
      </c>
      <c r="E3325" s="57">
        <v>1</v>
      </c>
      <c r="F3325" s="49" t="s">
        <v>3978</v>
      </c>
      <c r="G3325" s="49" t="s">
        <v>2891</v>
      </c>
      <c r="H3325" s="49"/>
      <c r="I3325" s="49"/>
      <c r="J3325" s="49"/>
      <c r="K3325" s="49"/>
      <c r="L3325" s="49"/>
      <c r="M3325" s="55">
        <v>315435</v>
      </c>
      <c r="N3325" s="57">
        <v>48196511</v>
      </c>
      <c r="O3325" s="80" t="s">
        <v>49</v>
      </c>
      <c r="P3325" s="50" t="s">
        <v>211</v>
      </c>
      <c r="Q3325" s="50"/>
      <c r="R3325" s="50"/>
      <c r="S3325" s="50" t="s">
        <v>9589</v>
      </c>
      <c r="T3325" s="50" t="s">
        <v>53</v>
      </c>
      <c r="U3325" s="75">
        <v>0.4680555555555555</v>
      </c>
      <c r="V3325" s="75">
        <v>0.48819444444444443</v>
      </c>
      <c r="W3325" s="75">
        <v>0.4694444444444445</v>
      </c>
      <c r="X3325" s="75" t="s">
        <v>42</v>
      </c>
      <c r="Y3325" s="75">
        <v>0.47500000000000003</v>
      </c>
      <c r="Z3325" s="75" t="s">
        <v>42</v>
      </c>
      <c r="AA3325" s="75" t="s">
        <v>42</v>
      </c>
      <c r="AB3325" s="51" t="s">
        <v>9590</v>
      </c>
      <c r="AC3325" s="57">
        <v>0</v>
      </c>
      <c r="AD3325" s="57">
        <v>0</v>
      </c>
      <c r="AE3325" s="57" t="s">
        <v>55</v>
      </c>
      <c r="AF3325" s="94" t="s">
        <v>56</v>
      </c>
      <c r="AG3325" s="84"/>
      <c r="AH3325" s="50" t="s">
        <v>66</v>
      </c>
      <c r="AI3325" s="49"/>
      <c r="AJ3325" s="54"/>
    </row>
    <row r="3326" spans="1:36" ht="15" customHeight="1" x14ac:dyDescent="0.2">
      <c r="A3326" s="53">
        <v>46162</v>
      </c>
      <c r="B3326" s="57" t="str">
        <f t="shared" si="78"/>
        <v>06 A 18</v>
      </c>
      <c r="C3326" s="57" t="str">
        <f t="shared" si="79"/>
        <v>12:00 a 14:00</v>
      </c>
      <c r="D3326" s="57" t="s">
        <v>744</v>
      </c>
      <c r="E3326" s="57">
        <v>1</v>
      </c>
      <c r="F3326" s="49" t="s">
        <v>3959</v>
      </c>
      <c r="G3326" s="49" t="s">
        <v>200</v>
      </c>
      <c r="H3326" s="49"/>
      <c r="I3326" s="49"/>
      <c r="J3326" s="49"/>
      <c r="K3326" s="49"/>
      <c r="L3326" s="49"/>
      <c r="M3326" s="55">
        <v>315579</v>
      </c>
      <c r="N3326" s="57">
        <v>48197404</v>
      </c>
      <c r="O3326" s="80" t="s">
        <v>49</v>
      </c>
      <c r="P3326" s="50" t="s">
        <v>158</v>
      </c>
      <c r="Q3326" s="50"/>
      <c r="R3326" s="50"/>
      <c r="S3326" s="50" t="s">
        <v>596</v>
      </c>
      <c r="T3326" s="50" t="s">
        <v>71</v>
      </c>
      <c r="U3326" s="75">
        <v>0.55833333333333335</v>
      </c>
      <c r="V3326" s="75">
        <v>0.57847222222222217</v>
      </c>
      <c r="W3326" s="75">
        <v>0.56111111111111112</v>
      </c>
      <c r="X3326" s="75"/>
      <c r="Y3326" s="75"/>
      <c r="Z3326" s="75"/>
      <c r="AA3326" s="75"/>
      <c r="AB3326" s="51" t="s">
        <v>9591</v>
      </c>
      <c r="AC3326" s="57">
        <v>0</v>
      </c>
      <c r="AD3326" s="57">
        <v>0</v>
      </c>
      <c r="AE3326" s="57" t="s">
        <v>73</v>
      </c>
      <c r="AF3326" s="94" t="s">
        <v>45</v>
      </c>
      <c r="AG3326" s="84"/>
      <c r="AH3326" s="50" t="s">
        <v>66</v>
      </c>
      <c r="AI3326" s="49"/>
      <c r="AJ3326" s="54"/>
    </row>
    <row r="3327" spans="1:36" ht="15" customHeight="1" x14ac:dyDescent="0.2">
      <c r="A3327" s="53">
        <v>46162</v>
      </c>
      <c r="B3327" s="57" t="str">
        <f t="shared" si="78"/>
        <v>06 A 18</v>
      </c>
      <c r="C3327" s="57" t="str">
        <f t="shared" si="79"/>
        <v>12:00 a 14:00</v>
      </c>
      <c r="D3327" s="57" t="s">
        <v>744</v>
      </c>
      <c r="E3327" s="57">
        <v>1</v>
      </c>
      <c r="F3327" s="49" t="s">
        <v>4835</v>
      </c>
      <c r="G3327" s="49" t="s">
        <v>1647</v>
      </c>
      <c r="H3327" s="49"/>
      <c r="I3327" s="49"/>
      <c r="J3327" s="49"/>
      <c r="K3327" s="49"/>
      <c r="L3327" s="49"/>
      <c r="M3327" s="55">
        <v>315659</v>
      </c>
      <c r="N3327" s="57">
        <v>48197209</v>
      </c>
      <c r="O3327" s="80" t="s">
        <v>49</v>
      </c>
      <c r="P3327" s="50" t="s">
        <v>37</v>
      </c>
      <c r="Q3327" s="50" t="s">
        <v>117</v>
      </c>
      <c r="R3327" s="50" t="s">
        <v>51</v>
      </c>
      <c r="S3327" s="50" t="s">
        <v>9592</v>
      </c>
      <c r="T3327" s="50" t="s">
        <v>85</v>
      </c>
      <c r="U3327" s="75">
        <v>0.5444444444444444</v>
      </c>
      <c r="V3327" s="75">
        <v>0.56597222222222221</v>
      </c>
      <c r="W3327" s="75">
        <v>0.5444444444444444</v>
      </c>
      <c r="X3327" s="75">
        <v>0.5444444444444444</v>
      </c>
      <c r="Y3327" s="75" t="s">
        <v>42</v>
      </c>
      <c r="Z3327" s="75" t="s">
        <v>42</v>
      </c>
      <c r="AA3327" s="75" t="s">
        <v>42</v>
      </c>
      <c r="AB3327" s="51" t="s">
        <v>9593</v>
      </c>
      <c r="AC3327" s="57">
        <v>0</v>
      </c>
      <c r="AD3327" s="57">
        <v>1</v>
      </c>
      <c r="AE3327" s="57" t="s">
        <v>520</v>
      </c>
      <c r="AF3327" s="94" t="s">
        <v>56</v>
      </c>
      <c r="AG3327" s="84"/>
      <c r="AH3327" s="50" t="s">
        <v>46</v>
      </c>
      <c r="AI3327" s="49"/>
      <c r="AJ3327" s="54"/>
    </row>
    <row r="3328" spans="1:36" ht="15" customHeight="1" x14ac:dyDescent="0.2">
      <c r="A3328" s="53">
        <v>46162</v>
      </c>
      <c r="B3328" s="57" t="str">
        <f t="shared" si="78"/>
        <v>06 A 18</v>
      </c>
      <c r="C3328" s="57" t="str">
        <f t="shared" si="79"/>
        <v>12:00 a 14:00</v>
      </c>
      <c r="D3328" s="57" t="s">
        <v>744</v>
      </c>
      <c r="E3328" s="57">
        <v>1</v>
      </c>
      <c r="F3328" s="49" t="s">
        <v>3978</v>
      </c>
      <c r="G3328" s="49" t="s">
        <v>2397</v>
      </c>
      <c r="H3328" s="49"/>
      <c r="I3328" s="49"/>
      <c r="J3328" s="49"/>
      <c r="K3328" s="49"/>
      <c r="L3328" s="49"/>
      <c r="M3328" s="55">
        <v>315598</v>
      </c>
      <c r="N3328" s="57">
        <v>48196815</v>
      </c>
      <c r="O3328" s="80" t="s">
        <v>49</v>
      </c>
      <c r="P3328" s="50" t="s">
        <v>37</v>
      </c>
      <c r="Q3328" s="50" t="s">
        <v>69</v>
      </c>
      <c r="R3328" s="50"/>
      <c r="S3328" s="50" t="s">
        <v>9594</v>
      </c>
      <c r="T3328" s="50" t="s">
        <v>150</v>
      </c>
      <c r="U3328" s="75">
        <v>0.50347222222222221</v>
      </c>
      <c r="V3328" s="75">
        <v>0.52361111111111114</v>
      </c>
      <c r="W3328" s="75">
        <v>0.50347222222222221</v>
      </c>
      <c r="X3328" s="75" t="s">
        <v>42</v>
      </c>
      <c r="Y3328" s="75" t="s">
        <v>42</v>
      </c>
      <c r="Z3328" s="75" t="s">
        <v>42</v>
      </c>
      <c r="AA3328" s="75" t="s">
        <v>42</v>
      </c>
      <c r="AB3328" s="51" t="s">
        <v>9595</v>
      </c>
      <c r="AC3328" s="57">
        <v>0</v>
      </c>
      <c r="AD3328" s="57">
        <v>0</v>
      </c>
      <c r="AE3328" s="57" t="s">
        <v>575</v>
      </c>
      <c r="AF3328" s="94" t="s">
        <v>56</v>
      </c>
      <c r="AG3328" s="84"/>
      <c r="AH3328" s="50" t="s">
        <v>66</v>
      </c>
      <c r="AI3328" s="49"/>
      <c r="AJ3328" s="54"/>
    </row>
    <row r="3329" spans="1:36" ht="15" customHeight="1" x14ac:dyDescent="0.2">
      <c r="A3329" s="53">
        <v>46162</v>
      </c>
      <c r="B3329" s="57" t="str">
        <f t="shared" si="78"/>
        <v>06 A 18</v>
      </c>
      <c r="C3329" s="57" t="str">
        <f t="shared" si="79"/>
        <v>12:00 a 14:00</v>
      </c>
      <c r="D3329" s="57" t="s">
        <v>744</v>
      </c>
      <c r="E3329" s="57">
        <v>1</v>
      </c>
      <c r="F3329" s="49" t="s">
        <v>3978</v>
      </c>
      <c r="G3329" s="49" t="s">
        <v>229</v>
      </c>
      <c r="H3329" s="49"/>
      <c r="I3329" s="49"/>
      <c r="J3329" s="49"/>
      <c r="K3329" s="49"/>
      <c r="L3329" s="49"/>
      <c r="M3329" s="55">
        <v>315588</v>
      </c>
      <c r="N3329" s="57">
        <v>48197125</v>
      </c>
      <c r="O3329" s="80" t="s">
        <v>49</v>
      </c>
      <c r="P3329" s="50" t="s">
        <v>142</v>
      </c>
      <c r="Q3329" s="50"/>
      <c r="R3329" s="50"/>
      <c r="S3329" s="50" t="s">
        <v>5217</v>
      </c>
      <c r="T3329" s="50" t="s">
        <v>101</v>
      </c>
      <c r="U3329" s="75">
        <v>0.52986111111111112</v>
      </c>
      <c r="V3329" s="75">
        <v>0.53472222222222221</v>
      </c>
      <c r="W3329" s="75">
        <v>0.53263888888888888</v>
      </c>
      <c r="X3329" s="75"/>
      <c r="Y3329" s="75"/>
      <c r="Z3329" s="75"/>
      <c r="AA3329" s="75"/>
      <c r="AB3329" s="51" t="s">
        <v>9596</v>
      </c>
      <c r="AC3329" s="57">
        <v>0</v>
      </c>
      <c r="AD3329" s="57">
        <v>0</v>
      </c>
      <c r="AE3329" s="57" t="s">
        <v>138</v>
      </c>
      <c r="AF3329" s="94" t="s">
        <v>45</v>
      </c>
      <c r="AG3329" s="84"/>
      <c r="AH3329" s="50" t="s">
        <v>66</v>
      </c>
      <c r="AI3329" s="49"/>
      <c r="AJ3329" s="54"/>
    </row>
    <row r="3330" spans="1:36" ht="15" customHeight="1" x14ac:dyDescent="0.2">
      <c r="A3330" s="53">
        <v>46162</v>
      </c>
      <c r="B3330" s="57" t="str">
        <f t="shared" si="78"/>
        <v>06 A 18</v>
      </c>
      <c r="C3330" s="57" t="str">
        <f t="shared" si="79"/>
        <v>12:00 a 14:00</v>
      </c>
      <c r="D3330" s="57" t="s">
        <v>744</v>
      </c>
      <c r="E3330" s="57">
        <v>1</v>
      </c>
      <c r="F3330" s="49" t="s">
        <v>4826</v>
      </c>
      <c r="G3330" s="49" t="s">
        <v>2801</v>
      </c>
      <c r="H3330" s="49"/>
      <c r="I3330" s="49"/>
      <c r="J3330" s="49"/>
      <c r="K3330" s="49"/>
      <c r="L3330" s="49"/>
      <c r="M3330" s="55">
        <v>315751</v>
      </c>
      <c r="N3330" s="57">
        <v>48196603</v>
      </c>
      <c r="O3330" s="80" t="s">
        <v>49</v>
      </c>
      <c r="P3330" s="50" t="s">
        <v>37</v>
      </c>
      <c r="Q3330" s="50" t="s">
        <v>782</v>
      </c>
      <c r="R3330" s="50"/>
      <c r="S3330" s="50" t="s">
        <v>9597</v>
      </c>
      <c r="T3330" s="50" t="s">
        <v>4102</v>
      </c>
      <c r="U3330" s="75">
        <v>0.5229166666666667</v>
      </c>
      <c r="V3330" s="75">
        <v>0.58819444444444446</v>
      </c>
      <c r="W3330" s="75">
        <v>0.5229166666666667</v>
      </c>
      <c r="X3330" s="75">
        <v>0.57916666666666672</v>
      </c>
      <c r="Y3330" s="75" t="s">
        <v>42</v>
      </c>
      <c r="Z3330" s="75" t="s">
        <v>42</v>
      </c>
      <c r="AA3330" s="75" t="s">
        <v>42</v>
      </c>
      <c r="AB3330" s="51" t="s">
        <v>9598</v>
      </c>
      <c r="AC3330" s="57">
        <v>0</v>
      </c>
      <c r="AD3330" s="57">
        <v>0</v>
      </c>
      <c r="AE3330" s="57" t="s">
        <v>4105</v>
      </c>
      <c r="AF3330" s="94" t="s">
        <v>56</v>
      </c>
      <c r="AG3330" s="84"/>
      <c r="AH3330" s="50" t="s">
        <v>66</v>
      </c>
      <c r="AI3330" s="49"/>
      <c r="AJ3330" s="54"/>
    </row>
    <row r="3331" spans="1:36" ht="15" customHeight="1" x14ac:dyDescent="0.2">
      <c r="A3331" s="53">
        <v>46162</v>
      </c>
      <c r="B3331" s="57" t="str">
        <f t="shared" si="78"/>
        <v>06 A 18</v>
      </c>
      <c r="C3331" s="57" t="str">
        <f t="shared" si="79"/>
        <v>12:00 a 14:00</v>
      </c>
      <c r="D3331" s="57" t="s">
        <v>744</v>
      </c>
      <c r="E3331" s="57">
        <v>1</v>
      </c>
      <c r="F3331" s="49" t="s">
        <v>4826</v>
      </c>
      <c r="G3331" s="49" t="s">
        <v>784</v>
      </c>
      <c r="H3331" s="49"/>
      <c r="I3331" s="49"/>
      <c r="J3331" s="49"/>
      <c r="K3331" s="49"/>
      <c r="L3331" s="49"/>
      <c r="M3331" s="55">
        <v>315648</v>
      </c>
      <c r="N3331" s="57">
        <v>48197297</v>
      </c>
      <c r="O3331" s="80" t="s">
        <v>49</v>
      </c>
      <c r="P3331" s="50" t="s">
        <v>37</v>
      </c>
      <c r="Q3331" s="50" t="s">
        <v>89</v>
      </c>
      <c r="R3331" s="50"/>
      <c r="S3331" s="50" t="s">
        <v>9599</v>
      </c>
      <c r="T3331" s="50" t="s">
        <v>4102</v>
      </c>
      <c r="U3331" s="75">
        <v>0.55347222222222225</v>
      </c>
      <c r="V3331" s="75">
        <v>0.55763888888888891</v>
      </c>
      <c r="W3331" s="75">
        <v>0.55347222222222225</v>
      </c>
      <c r="X3331" s="75" t="s">
        <v>42</v>
      </c>
      <c r="Y3331" s="75" t="s">
        <v>42</v>
      </c>
      <c r="Z3331" s="75">
        <v>0.55347222222222225</v>
      </c>
      <c r="AA3331" s="75"/>
      <c r="AB3331" s="51" t="s">
        <v>9600</v>
      </c>
      <c r="AC3331" s="57">
        <v>0</v>
      </c>
      <c r="AD3331" s="57">
        <v>0</v>
      </c>
      <c r="AE3331" s="57" t="s">
        <v>4105</v>
      </c>
      <c r="AF3331" s="94" t="s">
        <v>56</v>
      </c>
      <c r="AG3331" s="84"/>
      <c r="AH3331" s="50" t="s">
        <v>66</v>
      </c>
      <c r="AI3331" s="49"/>
      <c r="AJ3331" s="54"/>
    </row>
    <row r="3332" spans="1:36" ht="15" customHeight="1" x14ac:dyDescent="0.2">
      <c r="A3332" s="53">
        <v>46162</v>
      </c>
      <c r="B3332" s="57" t="str">
        <f t="shared" si="78"/>
        <v>06 A 18</v>
      </c>
      <c r="C3332" s="57" t="str">
        <f t="shared" si="79"/>
        <v>12:00 a 14:00</v>
      </c>
      <c r="D3332" s="57" t="s">
        <v>744</v>
      </c>
      <c r="E3332" s="57">
        <v>1</v>
      </c>
      <c r="F3332" s="49" t="s">
        <v>4835</v>
      </c>
      <c r="G3332" s="49" t="s">
        <v>2800</v>
      </c>
      <c r="H3332" s="49"/>
      <c r="I3332" s="49"/>
      <c r="J3332" s="49"/>
      <c r="K3332" s="49"/>
      <c r="L3332" s="49"/>
      <c r="M3332" s="55">
        <v>315685</v>
      </c>
      <c r="N3332" s="57">
        <v>48197288</v>
      </c>
      <c r="O3332" s="80" t="s">
        <v>49</v>
      </c>
      <c r="P3332" s="50" t="s">
        <v>37</v>
      </c>
      <c r="Q3332" s="50" t="s">
        <v>211</v>
      </c>
      <c r="R3332" s="50"/>
      <c r="S3332" s="50" t="s">
        <v>9601</v>
      </c>
      <c r="T3332" s="50" t="s">
        <v>396</v>
      </c>
      <c r="U3332" s="75">
        <v>0.54861111111111105</v>
      </c>
      <c r="V3332" s="75">
        <v>0.59722222222222221</v>
      </c>
      <c r="W3332" s="75">
        <v>0.54861111111111105</v>
      </c>
      <c r="X3332" s="75">
        <v>0.55277777777777781</v>
      </c>
      <c r="Y3332" s="75">
        <v>0.55277777777777781</v>
      </c>
      <c r="Z3332" s="75" t="s">
        <v>42</v>
      </c>
      <c r="AA3332" s="75" t="s">
        <v>42</v>
      </c>
      <c r="AB3332" s="51" t="s">
        <v>9602</v>
      </c>
      <c r="AC3332" s="57">
        <v>0</v>
      </c>
      <c r="AD3332" s="57">
        <v>0</v>
      </c>
      <c r="AE3332" s="57" t="s">
        <v>162</v>
      </c>
      <c r="AF3332" s="94" t="s">
        <v>56</v>
      </c>
      <c r="AG3332" s="84"/>
      <c r="AH3332" s="50" t="s">
        <v>66</v>
      </c>
      <c r="AI3332" s="49"/>
      <c r="AJ3332" s="54"/>
    </row>
    <row r="3333" spans="1:36" ht="15" customHeight="1" x14ac:dyDescent="0.2">
      <c r="A3333" s="53">
        <v>46162</v>
      </c>
      <c r="B3333" s="57" t="str">
        <f t="shared" si="78"/>
        <v>06 A 18</v>
      </c>
      <c r="C3333" s="57" t="str">
        <f t="shared" si="79"/>
        <v>12:00 a 14:00</v>
      </c>
      <c r="D3333" s="57" t="s">
        <v>744</v>
      </c>
      <c r="E3333" s="57">
        <v>1</v>
      </c>
      <c r="F3333" s="49" t="s">
        <v>3978</v>
      </c>
      <c r="G3333" s="49" t="s">
        <v>245</v>
      </c>
      <c r="H3333" s="49"/>
      <c r="I3333" s="49"/>
      <c r="J3333" s="49"/>
      <c r="K3333" s="49"/>
      <c r="L3333" s="49"/>
      <c r="M3333" s="55">
        <v>315655</v>
      </c>
      <c r="N3333" s="57">
        <v>48197331</v>
      </c>
      <c r="O3333" s="80" t="s">
        <v>49</v>
      </c>
      <c r="P3333" s="50" t="s">
        <v>211</v>
      </c>
      <c r="Q3333" s="50"/>
      <c r="R3333" s="50"/>
      <c r="S3333" s="50" t="s">
        <v>3088</v>
      </c>
      <c r="T3333" s="50" t="s">
        <v>101</v>
      </c>
      <c r="U3333" s="75">
        <v>0.54999999999999993</v>
      </c>
      <c r="V3333" s="75">
        <v>0.55833333333333335</v>
      </c>
      <c r="W3333" s="75">
        <v>0.55208333333333337</v>
      </c>
      <c r="X3333" s="75" t="s">
        <v>3966</v>
      </c>
      <c r="Y3333" s="75" t="s">
        <v>42</v>
      </c>
      <c r="Z3333" s="75" t="s">
        <v>42</v>
      </c>
      <c r="AA3333" s="75" t="s">
        <v>42</v>
      </c>
      <c r="AB3333" s="51" t="s">
        <v>9603</v>
      </c>
      <c r="AC3333" s="57">
        <v>0</v>
      </c>
      <c r="AD3333" s="57">
        <v>0</v>
      </c>
      <c r="AE3333" s="57" t="s">
        <v>300</v>
      </c>
      <c r="AF3333" s="94" t="s">
        <v>56</v>
      </c>
      <c r="AG3333" s="84"/>
      <c r="AH3333" s="50" t="s">
        <v>66</v>
      </c>
      <c r="AI3333" s="49"/>
      <c r="AJ3333" s="54"/>
    </row>
    <row r="3334" spans="1:36" ht="15" customHeight="1" x14ac:dyDescent="0.2">
      <c r="A3334" s="53">
        <v>46162</v>
      </c>
      <c r="B3334" s="57" t="str">
        <f t="shared" si="78"/>
        <v>06 A 18</v>
      </c>
      <c r="C3334" s="57" t="str">
        <f t="shared" si="79"/>
        <v>12:00 a 14:00</v>
      </c>
      <c r="D3334" s="57" t="s">
        <v>744</v>
      </c>
      <c r="E3334" s="57">
        <v>1</v>
      </c>
      <c r="F3334" s="49" t="s">
        <v>4835</v>
      </c>
      <c r="G3334" s="49" t="s">
        <v>2524</v>
      </c>
      <c r="H3334" s="49"/>
      <c r="I3334" s="49"/>
      <c r="J3334" s="49"/>
      <c r="K3334" s="49"/>
      <c r="L3334" s="49"/>
      <c r="M3334" s="55">
        <v>315744</v>
      </c>
      <c r="N3334" s="57">
        <v>48197518</v>
      </c>
      <c r="O3334" s="80" t="s">
        <v>49</v>
      </c>
      <c r="P3334" s="50" t="s">
        <v>37</v>
      </c>
      <c r="Q3334" s="50" t="s">
        <v>69</v>
      </c>
      <c r="R3334" s="50"/>
      <c r="S3334" s="50" t="s">
        <v>5748</v>
      </c>
      <c r="T3334" s="50" t="s">
        <v>155</v>
      </c>
      <c r="U3334" s="75">
        <v>0.57638888888888895</v>
      </c>
      <c r="V3334" s="75">
        <v>0.58263888888888882</v>
      </c>
      <c r="W3334" s="75">
        <v>0.57638888888888895</v>
      </c>
      <c r="X3334" s="75" t="s">
        <v>42</v>
      </c>
      <c r="Y3334" s="75" t="s">
        <v>42</v>
      </c>
      <c r="Z3334" s="75" t="s">
        <v>42</v>
      </c>
      <c r="AA3334" s="75" t="s">
        <v>42</v>
      </c>
      <c r="AB3334" s="51" t="s">
        <v>9604</v>
      </c>
      <c r="AC3334" s="57">
        <v>0</v>
      </c>
      <c r="AD3334" s="57">
        <v>0</v>
      </c>
      <c r="AE3334" s="57" t="s">
        <v>157</v>
      </c>
      <c r="AF3334" s="94" t="s">
        <v>56</v>
      </c>
      <c r="AG3334" s="84"/>
      <c r="AH3334" s="50" t="s">
        <v>66</v>
      </c>
      <c r="AI3334" s="49"/>
      <c r="AJ3334" s="54"/>
    </row>
    <row r="3335" spans="1:36" ht="15" customHeight="1" x14ac:dyDescent="0.2">
      <c r="A3335" s="53">
        <v>46162</v>
      </c>
      <c r="B3335" s="57" t="str">
        <f t="shared" si="78"/>
        <v>06 A 18</v>
      </c>
      <c r="C3335" s="57" t="str">
        <f t="shared" si="79"/>
        <v>14:00 a 16:00</v>
      </c>
      <c r="D3335" s="57" t="s">
        <v>744</v>
      </c>
      <c r="E3335" s="57">
        <v>1</v>
      </c>
      <c r="F3335" s="49" t="s">
        <v>4835</v>
      </c>
      <c r="G3335" s="49" t="s">
        <v>1845</v>
      </c>
      <c r="H3335" s="49"/>
      <c r="I3335" s="49"/>
      <c r="J3335" s="49"/>
      <c r="K3335" s="49"/>
      <c r="L3335" s="49"/>
      <c r="M3335" s="55">
        <v>315694</v>
      </c>
      <c r="N3335" s="57">
        <v>48197379</v>
      </c>
      <c r="O3335" s="80" t="s">
        <v>49</v>
      </c>
      <c r="P3335" s="50" t="s">
        <v>793</v>
      </c>
      <c r="Q3335" s="50"/>
      <c r="R3335" s="50"/>
      <c r="S3335" s="50" t="s">
        <v>5503</v>
      </c>
      <c r="T3335" s="50" t="s">
        <v>108</v>
      </c>
      <c r="U3335" s="75">
        <v>0.58333333333333337</v>
      </c>
      <c r="V3335" s="75">
        <v>0.60416666666666663</v>
      </c>
      <c r="W3335" s="75">
        <v>0.56111111111111112</v>
      </c>
      <c r="X3335" s="75">
        <v>0.56666666666666665</v>
      </c>
      <c r="Y3335" s="75" t="s">
        <v>42</v>
      </c>
      <c r="Z3335" s="75" t="s">
        <v>42</v>
      </c>
      <c r="AA3335" s="75" t="s">
        <v>42</v>
      </c>
      <c r="AB3335" s="51" t="s">
        <v>9605</v>
      </c>
      <c r="AC3335" s="57">
        <v>0</v>
      </c>
      <c r="AD3335" s="57">
        <v>0</v>
      </c>
      <c r="AE3335" s="57" t="s">
        <v>110</v>
      </c>
      <c r="AF3335" s="94" t="s">
        <v>56</v>
      </c>
      <c r="AG3335" s="84"/>
      <c r="AH3335" s="50" t="s">
        <v>66</v>
      </c>
      <c r="AI3335" s="49"/>
      <c r="AJ3335" s="54"/>
    </row>
    <row r="3336" spans="1:36" ht="15" customHeight="1" x14ac:dyDescent="0.2">
      <c r="A3336" s="53">
        <v>46162</v>
      </c>
      <c r="B3336" s="57" t="str">
        <f t="shared" si="78"/>
        <v>06 A 18</v>
      </c>
      <c r="C3336" s="57" t="str">
        <f t="shared" si="79"/>
        <v>12:00 a 14:00</v>
      </c>
      <c r="D3336" s="57" t="s">
        <v>744</v>
      </c>
      <c r="E3336" s="57">
        <v>1</v>
      </c>
      <c r="F3336" s="49" t="s">
        <v>4835</v>
      </c>
      <c r="G3336" s="49" t="s">
        <v>394</v>
      </c>
      <c r="H3336" s="49"/>
      <c r="I3336" s="49"/>
      <c r="J3336" s="49"/>
      <c r="K3336" s="49"/>
      <c r="L3336" s="49"/>
      <c r="M3336" s="55">
        <v>315741</v>
      </c>
      <c r="N3336" s="57">
        <v>48197574</v>
      </c>
      <c r="O3336" s="80" t="s">
        <v>49</v>
      </c>
      <c r="P3336" s="50" t="s">
        <v>37</v>
      </c>
      <c r="Q3336" s="50" t="s">
        <v>69</v>
      </c>
      <c r="R3336" s="50"/>
      <c r="S3336" s="50" t="s">
        <v>4851</v>
      </c>
      <c r="T3336" s="50" t="s">
        <v>91</v>
      </c>
      <c r="U3336" s="75">
        <v>0.58124999999999993</v>
      </c>
      <c r="V3336" s="75">
        <v>0.58680555555555558</v>
      </c>
      <c r="W3336" s="75">
        <v>0.58124999999999993</v>
      </c>
      <c r="X3336" s="75" t="s">
        <v>42</v>
      </c>
      <c r="Y3336" s="75" t="s">
        <v>42</v>
      </c>
      <c r="Z3336" s="75" t="s">
        <v>42</v>
      </c>
      <c r="AA3336" s="75" t="s">
        <v>42</v>
      </c>
      <c r="AB3336" s="51" t="s">
        <v>9606</v>
      </c>
      <c r="AC3336" s="57">
        <v>0</v>
      </c>
      <c r="AD3336" s="57">
        <v>0</v>
      </c>
      <c r="AE3336" s="57" t="s">
        <v>269</v>
      </c>
      <c r="AF3336" s="94" t="s">
        <v>56</v>
      </c>
      <c r="AG3336" s="84"/>
      <c r="AH3336" s="50" t="s">
        <v>66</v>
      </c>
      <c r="AI3336" s="49"/>
      <c r="AJ3336" s="54"/>
    </row>
    <row r="3337" spans="1:36" ht="15" customHeight="1" x14ac:dyDescent="0.2">
      <c r="A3337" s="53">
        <v>46162</v>
      </c>
      <c r="B3337" s="57" t="str">
        <f t="shared" si="78"/>
        <v>06 A 18</v>
      </c>
      <c r="C3337" s="57" t="str">
        <f t="shared" si="79"/>
        <v>12:00 a 14:00</v>
      </c>
      <c r="D3337" s="57" t="s">
        <v>744</v>
      </c>
      <c r="E3337" s="57">
        <v>1</v>
      </c>
      <c r="F3337" s="49" t="s">
        <v>3978</v>
      </c>
      <c r="G3337" s="49" t="s">
        <v>2723</v>
      </c>
      <c r="H3337" s="49"/>
      <c r="I3337" s="49"/>
      <c r="J3337" s="49"/>
      <c r="K3337" s="49"/>
      <c r="L3337" s="49"/>
      <c r="M3337" s="55">
        <v>315883</v>
      </c>
      <c r="N3337" s="57">
        <v>48197275</v>
      </c>
      <c r="O3337" s="80" t="s">
        <v>49</v>
      </c>
      <c r="P3337" s="50" t="s">
        <v>37</v>
      </c>
      <c r="Q3337" s="50" t="s">
        <v>39</v>
      </c>
      <c r="R3337" s="50" t="s">
        <v>781</v>
      </c>
      <c r="S3337" s="50" t="s">
        <v>9607</v>
      </c>
      <c r="T3337" s="50" t="s">
        <v>241</v>
      </c>
      <c r="U3337" s="75">
        <v>0.58194444444444449</v>
      </c>
      <c r="V3337" s="75">
        <v>0.64027777777777783</v>
      </c>
      <c r="W3337" s="75">
        <v>0.58194444444444449</v>
      </c>
      <c r="X3337" s="75" t="s">
        <v>42</v>
      </c>
      <c r="Y3337" s="75" t="s">
        <v>42</v>
      </c>
      <c r="Z3337" s="75" t="s">
        <v>42</v>
      </c>
      <c r="AA3337" s="75" t="s">
        <v>42</v>
      </c>
      <c r="AB3337" s="51" t="s">
        <v>9608</v>
      </c>
      <c r="AC3337" s="57">
        <v>0</v>
      </c>
      <c r="AD3337" s="57">
        <v>1</v>
      </c>
      <c r="AE3337" s="57" t="s">
        <v>131</v>
      </c>
      <c r="AF3337" s="94" t="s">
        <v>56</v>
      </c>
      <c r="AG3337" s="84"/>
      <c r="AH3337" s="50" t="s">
        <v>672</v>
      </c>
      <c r="AI3337" s="49"/>
      <c r="AJ3337" s="54"/>
    </row>
    <row r="3338" spans="1:36" ht="15" customHeight="1" x14ac:dyDescent="0.2">
      <c r="A3338" s="53">
        <v>46162</v>
      </c>
      <c r="B3338" s="57" t="str">
        <f t="shared" si="78"/>
        <v>06 A 18</v>
      </c>
      <c r="C3338" s="57" t="str">
        <f t="shared" si="79"/>
        <v>14:00 a 16:00</v>
      </c>
      <c r="D3338" s="57" t="s">
        <v>744</v>
      </c>
      <c r="E3338" s="57">
        <v>1</v>
      </c>
      <c r="F3338" s="49" t="s">
        <v>204</v>
      </c>
      <c r="G3338" s="49" t="s">
        <v>411</v>
      </c>
      <c r="H3338" s="49"/>
      <c r="I3338" s="49"/>
      <c r="J3338" s="49"/>
      <c r="K3338" s="49"/>
      <c r="L3338" s="49"/>
      <c r="M3338" s="55">
        <v>316069</v>
      </c>
      <c r="N3338" s="57">
        <v>48198357</v>
      </c>
      <c r="O3338" s="80" t="s">
        <v>36</v>
      </c>
      <c r="P3338" s="50" t="s">
        <v>37</v>
      </c>
      <c r="Q3338" s="50" t="s">
        <v>180</v>
      </c>
      <c r="R3338" s="50"/>
      <c r="S3338" s="50" t="s">
        <v>9609</v>
      </c>
      <c r="T3338" s="50" t="s">
        <v>207</v>
      </c>
      <c r="U3338" s="75">
        <v>0.64583333333333337</v>
      </c>
      <c r="V3338" s="75">
        <v>0.70486111111111116</v>
      </c>
      <c r="W3338" s="75">
        <v>0.64583333333333337</v>
      </c>
      <c r="X3338" s="75" t="s">
        <v>42</v>
      </c>
      <c r="Y3338" s="75" t="s">
        <v>42</v>
      </c>
      <c r="Z3338" s="75" t="s">
        <v>42</v>
      </c>
      <c r="AA3338" s="75" t="s">
        <v>42</v>
      </c>
      <c r="AB3338" s="51" t="s">
        <v>9610</v>
      </c>
      <c r="AC3338" s="57">
        <v>0</v>
      </c>
      <c r="AD3338" s="57">
        <v>0</v>
      </c>
      <c r="AE3338" s="57" t="s">
        <v>209</v>
      </c>
      <c r="AF3338" s="94" t="s">
        <v>113</v>
      </c>
      <c r="AG3338" s="84"/>
      <c r="AH3338" s="50" t="s">
        <v>66</v>
      </c>
      <c r="AI3338" s="49"/>
      <c r="AJ3338" s="54"/>
    </row>
    <row r="3339" spans="1:36" ht="15" customHeight="1" x14ac:dyDescent="0.2">
      <c r="A3339" s="53">
        <v>46162</v>
      </c>
      <c r="B3339" s="57" t="str">
        <f t="shared" si="78"/>
        <v>06 A 18</v>
      </c>
      <c r="C3339" s="57" t="str">
        <f t="shared" si="79"/>
        <v>14:00 a 16:00</v>
      </c>
      <c r="D3339" s="57" t="s">
        <v>744</v>
      </c>
      <c r="E3339" s="57">
        <v>1</v>
      </c>
      <c r="F3339" s="49" t="s">
        <v>273</v>
      </c>
      <c r="G3339" s="49" t="s">
        <v>387</v>
      </c>
      <c r="H3339" s="49"/>
      <c r="I3339" s="49"/>
      <c r="J3339" s="49"/>
      <c r="K3339" s="49"/>
      <c r="L3339" s="49"/>
      <c r="M3339" s="55">
        <v>315924</v>
      </c>
      <c r="N3339" s="57">
        <v>48197863</v>
      </c>
      <c r="O3339" s="80" t="s">
        <v>49</v>
      </c>
      <c r="P3339" s="50" t="s">
        <v>37</v>
      </c>
      <c r="Q3339" s="50" t="s">
        <v>123</v>
      </c>
      <c r="R3339" s="50" t="s">
        <v>51</v>
      </c>
      <c r="S3339" s="50" t="s">
        <v>9611</v>
      </c>
      <c r="T3339" s="50" t="s">
        <v>194</v>
      </c>
      <c r="U3339" s="75">
        <v>0.60347222222222219</v>
      </c>
      <c r="V3339" s="75">
        <v>0.64583333333333337</v>
      </c>
      <c r="W3339" s="75">
        <v>0.60347222222222219</v>
      </c>
      <c r="X3339" s="75">
        <v>0.60972222222222217</v>
      </c>
      <c r="Y3339" s="75" t="s">
        <v>42</v>
      </c>
      <c r="Z3339" s="75" t="s">
        <v>42</v>
      </c>
      <c r="AA3339" s="75" t="s">
        <v>42</v>
      </c>
      <c r="AB3339" s="51" t="s">
        <v>9612</v>
      </c>
      <c r="AC3339" s="57">
        <v>0</v>
      </c>
      <c r="AD3339" s="57">
        <v>1</v>
      </c>
      <c r="AE3339" s="57" t="s">
        <v>196</v>
      </c>
      <c r="AF3339" s="94" t="s">
        <v>56</v>
      </c>
      <c r="AG3339" s="84"/>
      <c r="AH3339" s="50" t="s">
        <v>46</v>
      </c>
      <c r="AI3339" s="49"/>
      <c r="AJ3339" s="54"/>
    </row>
    <row r="3340" spans="1:36" ht="15" customHeight="1" x14ac:dyDescent="0.2">
      <c r="A3340" s="53">
        <v>46162</v>
      </c>
      <c r="B3340" s="57" t="str">
        <f t="shared" si="78"/>
        <v>06 A 18</v>
      </c>
      <c r="C3340" s="57" t="str">
        <f t="shared" si="79"/>
        <v>14:00 a 16:00</v>
      </c>
      <c r="D3340" s="57" t="s">
        <v>744</v>
      </c>
      <c r="E3340" s="57">
        <v>1</v>
      </c>
      <c r="F3340" s="49" t="s">
        <v>4826</v>
      </c>
      <c r="G3340" s="49" t="s">
        <v>2331</v>
      </c>
      <c r="H3340" s="49"/>
      <c r="I3340" s="49"/>
      <c r="J3340" s="49"/>
      <c r="K3340" s="49"/>
      <c r="L3340" s="49"/>
      <c r="M3340" s="55">
        <v>315819</v>
      </c>
      <c r="N3340" s="57">
        <v>48197923</v>
      </c>
      <c r="O3340" s="80" t="s">
        <v>49</v>
      </c>
      <c r="P3340" s="50" t="s">
        <v>37</v>
      </c>
      <c r="Q3340" s="50" t="s">
        <v>123</v>
      </c>
      <c r="R3340" s="50"/>
      <c r="S3340" s="50" t="s">
        <v>9613</v>
      </c>
      <c r="T3340" s="50" t="s">
        <v>91</v>
      </c>
      <c r="U3340" s="75">
        <v>0.61875000000000002</v>
      </c>
      <c r="V3340" s="75">
        <v>0.62708333333333333</v>
      </c>
      <c r="W3340" s="75">
        <v>0.61875000000000002</v>
      </c>
      <c r="X3340" s="75">
        <v>0.61875000000000002</v>
      </c>
      <c r="Y3340" s="75" t="s">
        <v>42</v>
      </c>
      <c r="Z3340" s="75" t="s">
        <v>42</v>
      </c>
      <c r="AA3340" s="75" t="s">
        <v>42</v>
      </c>
      <c r="AB3340" s="51" t="s">
        <v>9614</v>
      </c>
      <c r="AC3340" s="57">
        <v>0</v>
      </c>
      <c r="AD3340" s="57">
        <v>0</v>
      </c>
      <c r="AE3340" s="57" t="s">
        <v>93</v>
      </c>
      <c r="AF3340" s="94" t="s">
        <v>56</v>
      </c>
      <c r="AG3340" s="84"/>
      <c r="AH3340" s="50" t="s">
        <v>66</v>
      </c>
      <c r="AI3340" s="49"/>
      <c r="AJ3340" s="54"/>
    </row>
    <row r="3341" spans="1:36" ht="15" customHeight="1" x14ac:dyDescent="0.2">
      <c r="A3341" s="53">
        <v>46162</v>
      </c>
      <c r="B3341" s="57" t="str">
        <f t="shared" si="78"/>
        <v>06 A 18</v>
      </c>
      <c r="C3341" s="57" t="str">
        <f t="shared" si="79"/>
        <v>14:00 a 16:00</v>
      </c>
      <c r="D3341" s="57" t="s">
        <v>744</v>
      </c>
      <c r="E3341" s="57">
        <v>1</v>
      </c>
      <c r="F3341" s="49" t="s">
        <v>204</v>
      </c>
      <c r="G3341" s="49" t="s">
        <v>476</v>
      </c>
      <c r="H3341" s="49"/>
      <c r="I3341" s="49"/>
      <c r="J3341" s="49"/>
      <c r="K3341" s="49"/>
      <c r="L3341" s="49"/>
      <c r="M3341" s="55">
        <v>315969</v>
      </c>
      <c r="N3341" s="57">
        <v>48198318</v>
      </c>
      <c r="O3341" s="80" t="s">
        <v>36</v>
      </c>
      <c r="P3341" s="50" t="s">
        <v>37</v>
      </c>
      <c r="Q3341" s="50" t="s">
        <v>477</v>
      </c>
      <c r="R3341" s="50" t="s">
        <v>478</v>
      </c>
      <c r="S3341" s="50" t="s">
        <v>9615</v>
      </c>
      <c r="T3341" s="50" t="s">
        <v>213</v>
      </c>
      <c r="U3341" s="75">
        <v>0.6430555555555556</v>
      </c>
      <c r="V3341" s="75">
        <v>0.66388888888888886</v>
      </c>
      <c r="W3341" s="75">
        <v>0.6430555555555556</v>
      </c>
      <c r="X3341" s="75" t="s">
        <v>42</v>
      </c>
      <c r="Y3341" s="75" t="s">
        <v>42</v>
      </c>
      <c r="Z3341" s="75" t="s">
        <v>42</v>
      </c>
      <c r="AA3341" s="75" t="s">
        <v>42</v>
      </c>
      <c r="AB3341" s="51" t="s">
        <v>9616</v>
      </c>
      <c r="AC3341" s="57">
        <v>0</v>
      </c>
      <c r="AD3341" s="57">
        <v>1</v>
      </c>
      <c r="AE3341" s="57" t="s">
        <v>215</v>
      </c>
      <c r="AF3341" s="94" t="s">
        <v>113</v>
      </c>
      <c r="AG3341" s="84"/>
      <c r="AH3341" s="50" t="s">
        <v>46</v>
      </c>
      <c r="AI3341" s="49"/>
      <c r="AJ3341" s="54"/>
    </row>
    <row r="3342" spans="1:36" ht="15" customHeight="1" x14ac:dyDescent="0.2">
      <c r="A3342" s="53">
        <v>46162</v>
      </c>
      <c r="B3342" s="57" t="str">
        <f t="shared" si="78"/>
        <v>06 A 18</v>
      </c>
      <c r="C3342" s="57" t="str">
        <f t="shared" si="79"/>
        <v>14:00 a 16:00</v>
      </c>
      <c r="D3342" s="57" t="s">
        <v>381</v>
      </c>
      <c r="E3342" s="57">
        <v>6</v>
      </c>
      <c r="F3342" s="49" t="s">
        <v>382</v>
      </c>
      <c r="G3342" s="49" t="s">
        <v>1017</v>
      </c>
      <c r="H3342" s="49"/>
      <c r="I3342" s="49"/>
      <c r="J3342" s="49"/>
      <c r="K3342" s="49"/>
      <c r="L3342" s="49"/>
      <c r="M3342" s="55">
        <v>316099</v>
      </c>
      <c r="N3342" s="57">
        <v>48198090</v>
      </c>
      <c r="O3342" s="80" t="s">
        <v>49</v>
      </c>
      <c r="P3342" s="50" t="s">
        <v>39</v>
      </c>
      <c r="Q3342" s="50"/>
      <c r="R3342" s="50" t="s">
        <v>39</v>
      </c>
      <c r="S3342" s="50" t="s">
        <v>9617</v>
      </c>
      <c r="T3342" s="50" t="s">
        <v>155</v>
      </c>
      <c r="U3342" s="75">
        <v>0.61875000000000002</v>
      </c>
      <c r="V3342" s="75">
        <v>0.69861111111111107</v>
      </c>
      <c r="W3342" s="75">
        <v>0.62083333333333335</v>
      </c>
      <c r="X3342" s="75" t="s">
        <v>42</v>
      </c>
      <c r="Y3342" s="75" t="s">
        <v>42</v>
      </c>
      <c r="Z3342" s="75" t="s">
        <v>42</v>
      </c>
      <c r="AA3342" s="75" t="s">
        <v>42</v>
      </c>
      <c r="AB3342" s="51" t="s">
        <v>9618</v>
      </c>
      <c r="AC3342" s="57">
        <v>0</v>
      </c>
      <c r="AD3342" s="57">
        <v>2</v>
      </c>
      <c r="AE3342" s="57" t="s">
        <v>286</v>
      </c>
      <c r="AF3342" s="94" t="s">
        <v>45</v>
      </c>
      <c r="AG3342" s="84"/>
      <c r="AH3342" s="50" t="s">
        <v>58</v>
      </c>
      <c r="AI3342" s="49"/>
      <c r="AJ3342" s="54"/>
    </row>
    <row r="3343" spans="1:36" ht="15" customHeight="1" x14ac:dyDescent="0.2">
      <c r="A3343" s="53">
        <v>46162</v>
      </c>
      <c r="B3343" s="57" t="str">
        <f t="shared" si="78"/>
        <v>06 A 18</v>
      </c>
      <c r="C3343" s="57" t="str">
        <f t="shared" si="79"/>
        <v>14:00 a 16:00</v>
      </c>
      <c r="D3343" s="57" t="s">
        <v>381</v>
      </c>
      <c r="E3343" s="57">
        <v>6</v>
      </c>
      <c r="F3343" s="49" t="s">
        <v>382</v>
      </c>
      <c r="G3343" s="49" t="s">
        <v>904</v>
      </c>
      <c r="H3343" s="49"/>
      <c r="I3343" s="49"/>
      <c r="J3343" s="49"/>
      <c r="K3343" s="49"/>
      <c r="L3343" s="49"/>
      <c r="M3343" s="55">
        <v>316395</v>
      </c>
      <c r="N3343" s="57">
        <v>48198130</v>
      </c>
      <c r="O3343" s="80" t="s">
        <v>49</v>
      </c>
      <c r="P3343" s="50" t="s">
        <v>39</v>
      </c>
      <c r="Q3343" s="50"/>
      <c r="R3343" s="50" t="s">
        <v>39</v>
      </c>
      <c r="S3343" s="50" t="s">
        <v>9619</v>
      </c>
      <c r="T3343" s="50" t="s">
        <v>95</v>
      </c>
      <c r="U3343" s="75">
        <v>0.62222222222222223</v>
      </c>
      <c r="V3343" s="75">
        <v>0.65277777777777779</v>
      </c>
      <c r="W3343" s="75">
        <v>0.625</v>
      </c>
      <c r="X3343" s="75" t="s">
        <v>42</v>
      </c>
      <c r="Y3343" s="75" t="s">
        <v>42</v>
      </c>
      <c r="Z3343" s="75" t="s">
        <v>42</v>
      </c>
      <c r="AA3343" s="75" t="s">
        <v>42</v>
      </c>
      <c r="AB3343" s="51" t="s">
        <v>9620</v>
      </c>
      <c r="AC3343" s="57">
        <v>0</v>
      </c>
      <c r="AD3343" s="57">
        <v>2</v>
      </c>
      <c r="AE3343" s="57">
        <v>1</v>
      </c>
      <c r="AF3343" s="94" t="s">
        <v>45</v>
      </c>
      <c r="AG3343" s="84"/>
      <c r="AH3343" s="50" t="s">
        <v>58</v>
      </c>
      <c r="AI3343" s="49"/>
      <c r="AJ3343" s="54"/>
    </row>
    <row r="3344" spans="1:36" ht="15" customHeight="1" x14ac:dyDescent="0.2">
      <c r="A3344" s="53">
        <v>46162</v>
      </c>
      <c r="B3344" s="57" t="str">
        <f t="shared" si="78"/>
        <v>06 A 18</v>
      </c>
      <c r="C3344" s="57" t="str">
        <f t="shared" si="79"/>
        <v>14:00 a 16:00</v>
      </c>
      <c r="D3344" s="57" t="s">
        <v>744</v>
      </c>
      <c r="E3344" s="57">
        <v>1</v>
      </c>
      <c r="F3344" s="49" t="s">
        <v>4835</v>
      </c>
      <c r="G3344" s="49" t="s">
        <v>1506</v>
      </c>
      <c r="H3344" s="49"/>
      <c r="I3344" s="49"/>
      <c r="J3344" s="49"/>
      <c r="K3344" s="49"/>
      <c r="L3344" s="49"/>
      <c r="M3344" s="55">
        <v>316189</v>
      </c>
      <c r="N3344" s="57">
        <v>48198345</v>
      </c>
      <c r="O3344" s="80" t="s">
        <v>49</v>
      </c>
      <c r="P3344" s="50" t="s">
        <v>37</v>
      </c>
      <c r="Q3344" s="50" t="s">
        <v>117</v>
      </c>
      <c r="R3344" s="50" t="s">
        <v>51</v>
      </c>
      <c r="S3344" s="50" t="s">
        <v>9621</v>
      </c>
      <c r="T3344" s="50" t="s">
        <v>396</v>
      </c>
      <c r="U3344" s="75">
        <v>0.64722222222222225</v>
      </c>
      <c r="V3344" s="75">
        <v>0.69305555555555554</v>
      </c>
      <c r="W3344" s="75">
        <v>0.64930555555555558</v>
      </c>
      <c r="X3344" s="75">
        <v>0.65833333333333333</v>
      </c>
      <c r="Y3344" s="75"/>
      <c r="Z3344" s="75"/>
      <c r="AA3344" s="75"/>
      <c r="AB3344" s="51" t="s">
        <v>9622</v>
      </c>
      <c r="AC3344" s="57">
        <v>0</v>
      </c>
      <c r="AD3344" s="57">
        <v>1</v>
      </c>
      <c r="AE3344" s="57" t="s">
        <v>162</v>
      </c>
      <c r="AF3344" s="94" t="s">
        <v>45</v>
      </c>
      <c r="AG3344" s="84"/>
      <c r="AH3344" s="50" t="s">
        <v>46</v>
      </c>
      <c r="AI3344" s="49"/>
      <c r="AJ3344" s="54"/>
    </row>
    <row r="3345" spans="1:36" ht="15" customHeight="1" x14ac:dyDescent="0.2">
      <c r="A3345" s="53">
        <v>46162</v>
      </c>
      <c r="B3345" s="57" t="str">
        <f t="shared" si="78"/>
        <v>06 A 18</v>
      </c>
      <c r="C3345" s="57" t="str">
        <f t="shared" si="79"/>
        <v>14:00 a 16:00</v>
      </c>
      <c r="D3345" s="57" t="s">
        <v>744</v>
      </c>
      <c r="E3345" s="57">
        <v>1</v>
      </c>
      <c r="F3345" s="49" t="s">
        <v>3959</v>
      </c>
      <c r="G3345" s="49" t="s">
        <v>1993</v>
      </c>
      <c r="H3345" s="49"/>
      <c r="I3345" s="49"/>
      <c r="J3345" s="49"/>
      <c r="K3345" s="49"/>
      <c r="L3345" s="49"/>
      <c r="M3345" s="55">
        <v>316056</v>
      </c>
      <c r="N3345" s="57">
        <v>48197737</v>
      </c>
      <c r="O3345" s="80" t="s">
        <v>49</v>
      </c>
      <c r="P3345" s="50" t="s">
        <v>669</v>
      </c>
      <c r="Q3345" s="50"/>
      <c r="R3345" s="50" t="s">
        <v>478</v>
      </c>
      <c r="S3345" s="50" t="s">
        <v>3994</v>
      </c>
      <c r="T3345" s="50" t="s">
        <v>71</v>
      </c>
      <c r="U3345" s="75">
        <v>0.58958333333333335</v>
      </c>
      <c r="V3345" s="75">
        <v>0.60277777777777775</v>
      </c>
      <c r="W3345" s="75">
        <v>0.59097222222222223</v>
      </c>
      <c r="X3345" s="75"/>
      <c r="Y3345" s="75"/>
      <c r="Z3345" s="75"/>
      <c r="AA3345" s="75"/>
      <c r="AB3345" s="51" t="s">
        <v>9623</v>
      </c>
      <c r="AC3345" s="57">
        <v>0</v>
      </c>
      <c r="AD3345" s="57">
        <v>1</v>
      </c>
      <c r="AE3345" s="57" t="s">
        <v>73</v>
      </c>
      <c r="AF3345" s="94" t="s">
        <v>45</v>
      </c>
      <c r="AG3345" s="84"/>
      <c r="AH3345" s="50" t="s">
        <v>58</v>
      </c>
      <c r="AI3345" s="49"/>
      <c r="AJ3345" s="54"/>
    </row>
    <row r="3346" spans="1:36" ht="15" customHeight="1" x14ac:dyDescent="0.2">
      <c r="A3346" s="53">
        <v>46162</v>
      </c>
      <c r="B3346" s="57" t="str">
        <f t="shared" si="78"/>
        <v>06 A 18</v>
      </c>
      <c r="C3346" s="57" t="str">
        <f t="shared" si="79"/>
        <v>14:00 a 16:00</v>
      </c>
      <c r="D3346" s="57" t="s">
        <v>744</v>
      </c>
      <c r="E3346" s="57">
        <v>1</v>
      </c>
      <c r="F3346" s="49" t="s">
        <v>3959</v>
      </c>
      <c r="G3346" s="49" t="s">
        <v>374</v>
      </c>
      <c r="H3346" s="49"/>
      <c r="I3346" s="49"/>
      <c r="J3346" s="49"/>
      <c r="K3346" s="49"/>
      <c r="L3346" s="49"/>
      <c r="M3346" s="55">
        <v>316002</v>
      </c>
      <c r="N3346" s="57">
        <v>48197960</v>
      </c>
      <c r="O3346" s="80" t="s">
        <v>49</v>
      </c>
      <c r="P3346" s="50" t="s">
        <v>669</v>
      </c>
      <c r="Q3346" s="50"/>
      <c r="R3346" s="50" t="s">
        <v>478</v>
      </c>
      <c r="S3346" s="50" t="s">
        <v>3217</v>
      </c>
      <c r="T3346" s="50" t="s">
        <v>9291</v>
      </c>
      <c r="U3346" s="75">
        <v>0.60763888888888895</v>
      </c>
      <c r="V3346" s="75" t="s">
        <v>9624</v>
      </c>
      <c r="W3346" s="75">
        <v>0.60972222222222217</v>
      </c>
      <c r="X3346" s="75"/>
      <c r="Y3346" s="75"/>
      <c r="Z3346" s="75"/>
      <c r="AA3346" s="75"/>
      <c r="AB3346" s="51" t="s">
        <v>9625</v>
      </c>
      <c r="AC3346" s="57">
        <v>1</v>
      </c>
      <c r="AD3346" s="57">
        <v>2</v>
      </c>
      <c r="AE3346" s="57" t="s">
        <v>613</v>
      </c>
      <c r="AF3346" s="94" t="s">
        <v>45</v>
      </c>
      <c r="AG3346" s="84"/>
      <c r="AH3346" s="50" t="s">
        <v>58</v>
      </c>
      <c r="AI3346" s="49"/>
      <c r="AJ3346" s="54" t="s">
        <v>9626</v>
      </c>
    </row>
    <row r="3347" spans="1:36" ht="15" customHeight="1" x14ac:dyDescent="0.2">
      <c r="A3347" s="53">
        <v>46162</v>
      </c>
      <c r="B3347" s="57" t="str">
        <f t="shared" si="78"/>
        <v>06 A 18</v>
      </c>
      <c r="C3347" s="57" t="str">
        <f t="shared" si="79"/>
        <v>14:00 a 16:00</v>
      </c>
      <c r="D3347" s="57" t="s">
        <v>744</v>
      </c>
      <c r="E3347" s="57">
        <v>1</v>
      </c>
      <c r="F3347" s="49" t="s">
        <v>3959</v>
      </c>
      <c r="G3347" s="49" t="s">
        <v>521</v>
      </c>
      <c r="H3347" s="49"/>
      <c r="I3347" s="49"/>
      <c r="J3347" s="49"/>
      <c r="K3347" s="49"/>
      <c r="L3347" s="49"/>
      <c r="M3347" s="55">
        <v>315876</v>
      </c>
      <c r="N3347" s="57">
        <v>48197783</v>
      </c>
      <c r="O3347" s="80" t="s">
        <v>49</v>
      </c>
      <c r="P3347" s="50" t="s">
        <v>793</v>
      </c>
      <c r="Q3347" s="50"/>
      <c r="R3347" s="50"/>
      <c r="S3347" s="50" t="s">
        <v>9627</v>
      </c>
      <c r="T3347" s="50" t="s">
        <v>71</v>
      </c>
      <c r="U3347" s="75">
        <v>0.59930555555555554</v>
      </c>
      <c r="V3347" s="75">
        <v>0.63124999999999998</v>
      </c>
      <c r="W3347" s="75">
        <v>0.6</v>
      </c>
      <c r="X3347" s="75">
        <v>0.62013888888888891</v>
      </c>
      <c r="Y3347" s="75" t="s">
        <v>42</v>
      </c>
      <c r="Z3347" s="75" t="s">
        <v>42</v>
      </c>
      <c r="AA3347" s="75" t="s">
        <v>42</v>
      </c>
      <c r="AB3347" s="51" t="s">
        <v>9628</v>
      </c>
      <c r="AC3347" s="57">
        <v>0</v>
      </c>
      <c r="AD3347" s="57">
        <v>0</v>
      </c>
      <c r="AE3347" s="57" t="s">
        <v>73</v>
      </c>
      <c r="AF3347" s="94" t="s">
        <v>56</v>
      </c>
      <c r="AG3347" s="84"/>
      <c r="AH3347" s="50" t="s">
        <v>66</v>
      </c>
      <c r="AI3347" s="49"/>
      <c r="AJ3347" s="54"/>
    </row>
    <row r="3348" spans="1:36" ht="15" customHeight="1" x14ac:dyDescent="0.2">
      <c r="A3348" s="53">
        <v>46162</v>
      </c>
      <c r="B3348" s="57" t="str">
        <f t="shared" si="78"/>
        <v>06 A 18</v>
      </c>
      <c r="C3348" s="57" t="str">
        <f t="shared" si="79"/>
        <v>14:00 a 16:00</v>
      </c>
      <c r="D3348" s="57" t="s">
        <v>744</v>
      </c>
      <c r="E3348" s="57">
        <v>1</v>
      </c>
      <c r="F3348" s="49" t="s">
        <v>4835</v>
      </c>
      <c r="G3348" s="49" t="s">
        <v>424</v>
      </c>
      <c r="H3348" s="49"/>
      <c r="I3348" s="49"/>
      <c r="J3348" s="49"/>
      <c r="K3348" s="49"/>
      <c r="L3348" s="49"/>
      <c r="M3348" s="55">
        <v>316055</v>
      </c>
      <c r="N3348" s="57">
        <v>48198462</v>
      </c>
      <c r="O3348" s="80" t="s">
        <v>49</v>
      </c>
      <c r="P3348" s="50" t="s">
        <v>21</v>
      </c>
      <c r="Q3348" s="50"/>
      <c r="R3348" s="50"/>
      <c r="S3348" s="50" t="s">
        <v>9629</v>
      </c>
      <c r="T3348" s="50" t="s">
        <v>129</v>
      </c>
      <c r="U3348" s="75">
        <v>0.66041666666666665</v>
      </c>
      <c r="V3348" s="75">
        <v>0.66388888888888886</v>
      </c>
      <c r="W3348" s="75" t="s">
        <v>42</v>
      </c>
      <c r="X3348" s="75" t="s">
        <v>42</v>
      </c>
      <c r="Y3348" s="75" t="s">
        <v>42</v>
      </c>
      <c r="Z3348" s="75" t="s">
        <v>42</v>
      </c>
      <c r="AA3348" s="75" t="s">
        <v>42</v>
      </c>
      <c r="AB3348" s="51" t="s">
        <v>9630</v>
      </c>
      <c r="AC3348" s="57">
        <v>0</v>
      </c>
      <c r="AD3348" s="57">
        <v>0</v>
      </c>
      <c r="AE3348" s="57" t="s">
        <v>131</v>
      </c>
      <c r="AF3348" s="94" t="s">
        <v>56</v>
      </c>
      <c r="AG3348" s="84"/>
      <c r="AH3348" s="50" t="s">
        <v>66</v>
      </c>
      <c r="AI3348" s="49"/>
      <c r="AJ3348" s="54"/>
    </row>
    <row r="3349" spans="1:36" ht="15" customHeight="1" x14ac:dyDescent="0.2">
      <c r="A3349" s="53">
        <v>46162</v>
      </c>
      <c r="B3349" s="57" t="str">
        <f t="shared" si="78"/>
        <v>06 A 18</v>
      </c>
      <c r="C3349" s="57" t="str">
        <f t="shared" si="79"/>
        <v>16:00 a 18:00</v>
      </c>
      <c r="D3349" s="57" t="s">
        <v>744</v>
      </c>
      <c r="E3349" s="57">
        <v>1</v>
      </c>
      <c r="F3349" s="49" t="s">
        <v>4826</v>
      </c>
      <c r="G3349" s="49" t="s">
        <v>403</v>
      </c>
      <c r="H3349" s="49"/>
      <c r="I3349" s="49"/>
      <c r="J3349" s="49"/>
      <c r="K3349" s="49"/>
      <c r="L3349" s="49"/>
      <c r="M3349" s="55">
        <v>316348</v>
      </c>
      <c r="N3349" s="57">
        <v>48198624</v>
      </c>
      <c r="O3349" s="80" t="s">
        <v>49</v>
      </c>
      <c r="P3349" s="50" t="s">
        <v>37</v>
      </c>
      <c r="Q3349" s="50" t="s">
        <v>39</v>
      </c>
      <c r="R3349" s="50" t="s">
        <v>39</v>
      </c>
      <c r="S3349" s="50" t="s">
        <v>9631</v>
      </c>
      <c r="T3349" s="50" t="s">
        <v>503</v>
      </c>
      <c r="U3349" s="75">
        <v>0.67569444444444438</v>
      </c>
      <c r="V3349" s="75">
        <v>0.74375000000000002</v>
      </c>
      <c r="W3349" s="75">
        <v>0.67569444444444438</v>
      </c>
      <c r="X3349" s="75" t="s">
        <v>42</v>
      </c>
      <c r="Y3349" s="75" t="s">
        <v>42</v>
      </c>
      <c r="Z3349" s="75" t="s">
        <v>42</v>
      </c>
      <c r="AA3349" s="75" t="s">
        <v>42</v>
      </c>
      <c r="AB3349" s="51" t="s">
        <v>9632</v>
      </c>
      <c r="AC3349" s="57">
        <v>0</v>
      </c>
      <c r="AD3349" s="57">
        <v>2</v>
      </c>
      <c r="AE3349" s="57" t="s">
        <v>325</v>
      </c>
      <c r="AF3349" s="94" t="s">
        <v>56</v>
      </c>
      <c r="AG3349" s="84"/>
      <c r="AH3349" s="50" t="s">
        <v>46</v>
      </c>
      <c r="AI3349" s="49"/>
      <c r="AJ3349" s="54"/>
    </row>
    <row r="3350" spans="1:36" ht="15" customHeight="1" x14ac:dyDescent="0.2">
      <c r="A3350" s="53">
        <v>46162</v>
      </c>
      <c r="B3350" s="57" t="str">
        <f t="shared" si="78"/>
        <v>06 A 18</v>
      </c>
      <c r="C3350" s="57" t="str">
        <f t="shared" si="79"/>
        <v>14:00 a 16:00</v>
      </c>
      <c r="D3350" s="57" t="s">
        <v>744</v>
      </c>
      <c r="E3350" s="57">
        <v>1</v>
      </c>
      <c r="F3350" s="49" t="s">
        <v>4826</v>
      </c>
      <c r="G3350" s="49" t="s">
        <v>398</v>
      </c>
      <c r="H3350" s="49"/>
      <c r="I3350" s="49"/>
      <c r="J3350" s="49"/>
      <c r="K3350" s="49"/>
      <c r="L3350" s="49"/>
      <c r="M3350" s="55">
        <v>315916</v>
      </c>
      <c r="N3350" s="57">
        <v>48198251</v>
      </c>
      <c r="O3350" s="80" t="s">
        <v>49</v>
      </c>
      <c r="P3350" s="50" t="s">
        <v>37</v>
      </c>
      <c r="Q3350" s="50" t="s">
        <v>61</v>
      </c>
      <c r="R3350" s="50"/>
      <c r="S3350" s="50" t="s">
        <v>9633</v>
      </c>
      <c r="T3350" s="50" t="s">
        <v>150</v>
      </c>
      <c r="U3350" s="75">
        <v>0.64166666666666672</v>
      </c>
      <c r="V3350" s="75">
        <v>0.65277777777777779</v>
      </c>
      <c r="W3350" s="75">
        <v>0.64166666666666672</v>
      </c>
      <c r="X3350" s="75" t="s">
        <v>42</v>
      </c>
      <c r="Y3350" s="75" t="s">
        <v>42</v>
      </c>
      <c r="Z3350" s="75" t="s">
        <v>42</v>
      </c>
      <c r="AA3350" s="75" t="s">
        <v>42</v>
      </c>
      <c r="AB3350" s="51" t="s">
        <v>9634</v>
      </c>
      <c r="AC3350" s="57">
        <v>0</v>
      </c>
      <c r="AD3350" s="57">
        <v>0</v>
      </c>
      <c r="AE3350" s="57" t="s">
        <v>152</v>
      </c>
      <c r="AF3350" s="94" t="s">
        <v>56</v>
      </c>
      <c r="AG3350" s="84"/>
      <c r="AH3350" s="50" t="s">
        <v>66</v>
      </c>
      <c r="AI3350" s="49"/>
      <c r="AJ3350" s="54"/>
    </row>
    <row r="3351" spans="1:36" ht="15" customHeight="1" x14ac:dyDescent="0.2">
      <c r="A3351" s="53">
        <v>46162</v>
      </c>
      <c r="B3351" s="57" t="str">
        <f t="shared" si="78"/>
        <v>06 A 18</v>
      </c>
      <c r="C3351" s="57" t="str">
        <f t="shared" si="79"/>
        <v>14:00 a 16:00</v>
      </c>
      <c r="D3351" s="57" t="s">
        <v>744</v>
      </c>
      <c r="E3351" s="57">
        <v>1</v>
      </c>
      <c r="F3351" s="49" t="s">
        <v>4826</v>
      </c>
      <c r="G3351" s="49" t="s">
        <v>2299</v>
      </c>
      <c r="H3351" s="49"/>
      <c r="I3351" s="49"/>
      <c r="J3351" s="49"/>
      <c r="K3351" s="49"/>
      <c r="L3351" s="49"/>
      <c r="M3351" s="55">
        <v>316047</v>
      </c>
      <c r="N3351" s="57">
        <v>48198381</v>
      </c>
      <c r="O3351" s="80" t="s">
        <v>49</v>
      </c>
      <c r="P3351" s="50" t="s">
        <v>37</v>
      </c>
      <c r="Q3351" s="50" t="s">
        <v>211</v>
      </c>
      <c r="R3351" s="50"/>
      <c r="S3351" s="50" t="s">
        <v>9635</v>
      </c>
      <c r="T3351" s="50" t="s">
        <v>150</v>
      </c>
      <c r="U3351" s="75">
        <v>0.65208333333333335</v>
      </c>
      <c r="V3351" s="75">
        <v>0.66249999999999998</v>
      </c>
      <c r="W3351" s="75">
        <v>0.65208333333333335</v>
      </c>
      <c r="X3351" s="75">
        <v>0.65625</v>
      </c>
      <c r="Y3351" s="75" t="s">
        <v>42</v>
      </c>
      <c r="Z3351" s="75" t="s">
        <v>42</v>
      </c>
      <c r="AA3351" s="75" t="s">
        <v>42</v>
      </c>
      <c r="AB3351" s="51" t="s">
        <v>9636</v>
      </c>
      <c r="AC3351" s="57">
        <v>0</v>
      </c>
      <c r="AD3351" s="57">
        <v>0</v>
      </c>
      <c r="AE3351" s="57" t="s">
        <v>152</v>
      </c>
      <c r="AF3351" s="94" t="s">
        <v>56</v>
      </c>
      <c r="AG3351" s="84"/>
      <c r="AH3351" s="50" t="s">
        <v>66</v>
      </c>
      <c r="AI3351" s="49"/>
      <c r="AJ3351" s="54"/>
    </row>
    <row r="3352" spans="1:36" ht="15" customHeight="1" x14ac:dyDescent="0.2">
      <c r="A3352" s="53">
        <v>46162</v>
      </c>
      <c r="B3352" s="57" t="str">
        <f t="shared" si="78"/>
        <v>06 A 18</v>
      </c>
      <c r="C3352" s="57" t="str">
        <f t="shared" si="79"/>
        <v>16:00 a 18:00</v>
      </c>
      <c r="D3352" s="57" t="s">
        <v>744</v>
      </c>
      <c r="E3352" s="57">
        <v>1</v>
      </c>
      <c r="F3352" s="49" t="s">
        <v>4826</v>
      </c>
      <c r="G3352" s="49" t="s">
        <v>2831</v>
      </c>
      <c r="H3352" s="49"/>
      <c r="I3352" s="49"/>
      <c r="J3352" s="49"/>
      <c r="K3352" s="49"/>
      <c r="L3352" s="49"/>
      <c r="M3352" s="55">
        <v>315989</v>
      </c>
      <c r="N3352" s="57">
        <v>48198563</v>
      </c>
      <c r="O3352" s="80" t="s">
        <v>49</v>
      </c>
      <c r="P3352" s="50" t="s">
        <v>37</v>
      </c>
      <c r="Q3352" s="50" t="s">
        <v>61</v>
      </c>
      <c r="R3352" s="50"/>
      <c r="S3352" s="50" t="s">
        <v>9637</v>
      </c>
      <c r="T3352" s="50" t="s">
        <v>101</v>
      </c>
      <c r="U3352" s="75">
        <v>0.67152777777777783</v>
      </c>
      <c r="V3352" s="75">
        <v>0.64236111111111105</v>
      </c>
      <c r="W3352" s="75">
        <v>0.67152777777777783</v>
      </c>
      <c r="X3352" s="75" t="s">
        <v>42</v>
      </c>
      <c r="Y3352" s="75" t="s">
        <v>42</v>
      </c>
      <c r="Z3352" s="75" t="s">
        <v>42</v>
      </c>
      <c r="AA3352" s="75" t="s">
        <v>42</v>
      </c>
      <c r="AB3352" s="51" t="s">
        <v>9638</v>
      </c>
      <c r="AC3352" s="57">
        <v>0</v>
      </c>
      <c r="AD3352" s="57">
        <v>0</v>
      </c>
      <c r="AE3352" s="57" t="s">
        <v>103</v>
      </c>
      <c r="AF3352" s="94" t="s">
        <v>56</v>
      </c>
      <c r="AG3352" s="84"/>
      <c r="AH3352" s="50" t="s">
        <v>66</v>
      </c>
      <c r="AI3352" s="49"/>
      <c r="AJ3352" s="54"/>
    </row>
    <row r="3353" spans="1:36" ht="15" customHeight="1" x14ac:dyDescent="0.2">
      <c r="A3353" s="53">
        <v>46162</v>
      </c>
      <c r="B3353" s="57" t="str">
        <f t="shared" si="78"/>
        <v>06 A 18</v>
      </c>
      <c r="C3353" s="57" t="str">
        <f t="shared" si="79"/>
        <v>16:00 a 18:00</v>
      </c>
      <c r="D3353" s="57" t="s">
        <v>744</v>
      </c>
      <c r="E3353" s="57">
        <v>1</v>
      </c>
      <c r="F3353" s="49" t="s">
        <v>273</v>
      </c>
      <c r="G3353" s="49" t="s">
        <v>403</v>
      </c>
      <c r="H3353" s="49"/>
      <c r="I3353" s="49"/>
      <c r="J3353" s="49"/>
      <c r="K3353" s="49"/>
      <c r="L3353" s="49"/>
      <c r="M3353" s="55">
        <v>316339</v>
      </c>
      <c r="N3353" s="57">
        <v>48198621</v>
      </c>
      <c r="O3353" s="80" t="s">
        <v>49</v>
      </c>
      <c r="P3353" s="50" t="s">
        <v>37</v>
      </c>
      <c r="Q3353" s="50" t="s">
        <v>69</v>
      </c>
      <c r="R3353" s="50"/>
      <c r="S3353" s="50" t="s">
        <v>9639</v>
      </c>
      <c r="T3353" s="50" t="s">
        <v>323</v>
      </c>
      <c r="U3353" s="75">
        <v>0.67222222222222217</v>
      </c>
      <c r="V3353" s="75">
        <v>0.68194444444444446</v>
      </c>
      <c r="W3353" s="75">
        <v>0.67222222222222217</v>
      </c>
      <c r="X3353" s="75" t="s">
        <v>42</v>
      </c>
      <c r="Y3353" s="75" t="s">
        <v>42</v>
      </c>
      <c r="Z3353" s="75" t="s">
        <v>42</v>
      </c>
      <c r="AA3353" s="75" t="s">
        <v>42</v>
      </c>
      <c r="AB3353" s="51" t="s">
        <v>9640</v>
      </c>
      <c r="AC3353" s="57">
        <v>0</v>
      </c>
      <c r="AD3353" s="57">
        <v>0</v>
      </c>
      <c r="AE3353" s="57" t="s">
        <v>325</v>
      </c>
      <c r="AF3353" s="94" t="s">
        <v>56</v>
      </c>
      <c r="AG3353" s="84"/>
      <c r="AH3353" s="50" t="s">
        <v>66</v>
      </c>
      <c r="AI3353" s="49"/>
      <c r="AJ3353" s="54"/>
    </row>
    <row r="3354" spans="1:36" ht="15" customHeight="1" x14ac:dyDescent="0.2">
      <c r="A3354" s="53">
        <v>46162</v>
      </c>
      <c r="B3354" s="57" t="str">
        <f t="shared" si="78"/>
        <v>06 A 18</v>
      </c>
      <c r="C3354" s="57" t="str">
        <f t="shared" si="79"/>
        <v>12:00 a 14:00</v>
      </c>
      <c r="D3354" s="57" t="s">
        <v>744</v>
      </c>
      <c r="E3354" s="57">
        <v>1</v>
      </c>
      <c r="F3354" s="49" t="s">
        <v>4826</v>
      </c>
      <c r="G3354" s="49" t="s">
        <v>1006</v>
      </c>
      <c r="H3354" s="49"/>
      <c r="I3354" s="49"/>
      <c r="J3354" s="49"/>
      <c r="K3354" s="49"/>
      <c r="L3354" s="49"/>
      <c r="M3354" s="55">
        <v>316142</v>
      </c>
      <c r="N3354" s="57">
        <v>48197674</v>
      </c>
      <c r="O3354" s="80" t="s">
        <v>49</v>
      </c>
      <c r="P3354" s="50" t="s">
        <v>37</v>
      </c>
      <c r="Q3354" s="50" t="s">
        <v>39</v>
      </c>
      <c r="R3354" s="50"/>
      <c r="S3354" s="50" t="s">
        <v>9641</v>
      </c>
      <c r="T3354" s="50" t="s">
        <v>3133</v>
      </c>
      <c r="U3354" s="75">
        <v>0.57708333333333328</v>
      </c>
      <c r="V3354" s="75">
        <v>0.57916666666666672</v>
      </c>
      <c r="W3354" s="75"/>
      <c r="X3354" s="75"/>
      <c r="Y3354" s="75"/>
      <c r="Z3354" s="75"/>
      <c r="AA3354" s="75"/>
      <c r="AB3354" s="51" t="s">
        <v>9642</v>
      </c>
      <c r="AC3354" s="57">
        <v>0</v>
      </c>
      <c r="AD3354" s="57">
        <v>0</v>
      </c>
      <c r="AE3354" s="57" t="s">
        <v>3021</v>
      </c>
      <c r="AF3354" s="94" t="s">
        <v>56</v>
      </c>
      <c r="AG3354" s="84"/>
      <c r="AH3354" s="50" t="s">
        <v>66</v>
      </c>
      <c r="AI3354" s="49"/>
      <c r="AJ3354" s="54" t="s">
        <v>9643</v>
      </c>
    </row>
    <row r="3355" spans="1:36" ht="15" customHeight="1" x14ac:dyDescent="0.2">
      <c r="A3355" s="53">
        <v>46162</v>
      </c>
      <c r="B3355" s="57" t="str">
        <f t="shared" si="78"/>
        <v>06 A 18</v>
      </c>
      <c r="C3355" s="57" t="str">
        <f t="shared" si="79"/>
        <v>16:00 a 18:00</v>
      </c>
      <c r="D3355" s="57" t="s">
        <v>744</v>
      </c>
      <c r="E3355" s="57">
        <v>1</v>
      </c>
      <c r="F3355" s="49" t="s">
        <v>4826</v>
      </c>
      <c r="G3355" s="49" t="s">
        <v>2139</v>
      </c>
      <c r="H3355" s="49"/>
      <c r="I3355" s="49"/>
      <c r="J3355" s="49"/>
      <c r="K3355" s="49"/>
      <c r="L3355" s="49"/>
      <c r="M3355" s="55">
        <v>316127</v>
      </c>
      <c r="N3355" s="57">
        <v>48198575</v>
      </c>
      <c r="O3355" s="80" t="s">
        <v>49</v>
      </c>
      <c r="P3355" s="50" t="s">
        <v>37</v>
      </c>
      <c r="Q3355" s="50" t="s">
        <v>21</v>
      </c>
      <c r="R3355" s="50"/>
      <c r="S3355" s="50" t="s">
        <v>9644</v>
      </c>
      <c r="T3355" s="50" t="s">
        <v>129</v>
      </c>
      <c r="U3355" s="75">
        <v>0.67083333333333339</v>
      </c>
      <c r="V3355" s="75">
        <v>0.68333333333333324</v>
      </c>
      <c r="W3355" s="75">
        <v>0.66736111111111107</v>
      </c>
      <c r="X3355" s="75"/>
      <c r="Y3355" s="75"/>
      <c r="Z3355" s="75"/>
      <c r="AA3355" s="75"/>
      <c r="AB3355" s="51" t="s">
        <v>9645</v>
      </c>
      <c r="AC3355" s="57">
        <v>0</v>
      </c>
      <c r="AD3355" s="57">
        <v>0</v>
      </c>
      <c r="AE3355" s="57" t="s">
        <v>131</v>
      </c>
      <c r="AF3355" s="94" t="s">
        <v>56</v>
      </c>
      <c r="AG3355" s="84"/>
      <c r="AH3355" s="50" t="s">
        <v>66</v>
      </c>
      <c r="AI3355" s="49"/>
      <c r="AJ3355" s="54"/>
    </row>
    <row r="3356" spans="1:36" ht="15" customHeight="1" x14ac:dyDescent="0.2">
      <c r="A3356" s="53">
        <v>46162</v>
      </c>
      <c r="B3356" s="57" t="str">
        <f t="shared" si="78"/>
        <v>06 A 18</v>
      </c>
      <c r="C3356" s="57" t="str">
        <f t="shared" si="79"/>
        <v>14:00 a 16:00</v>
      </c>
      <c r="D3356" s="57" t="s">
        <v>744</v>
      </c>
      <c r="E3356" s="57">
        <v>1</v>
      </c>
      <c r="F3356" s="49" t="s">
        <v>4826</v>
      </c>
      <c r="G3356" s="49" t="s">
        <v>2723</v>
      </c>
      <c r="H3356" s="49"/>
      <c r="I3356" s="49"/>
      <c r="J3356" s="49"/>
      <c r="K3356" s="49"/>
      <c r="L3356" s="49"/>
      <c r="M3356" s="55">
        <v>316079</v>
      </c>
      <c r="N3356" s="57">
        <v>48198341</v>
      </c>
      <c r="O3356" s="80" t="s">
        <v>49</v>
      </c>
      <c r="P3356" s="50" t="s">
        <v>37</v>
      </c>
      <c r="Q3356" s="50" t="s">
        <v>117</v>
      </c>
      <c r="R3356" s="50"/>
      <c r="S3356" s="50" t="s">
        <v>5265</v>
      </c>
      <c r="T3356" s="50" t="s">
        <v>85</v>
      </c>
      <c r="U3356" s="75">
        <v>0.65138888888888891</v>
      </c>
      <c r="V3356" s="75">
        <v>0.67708333333333337</v>
      </c>
      <c r="W3356" s="75">
        <v>0.65138888888888891</v>
      </c>
      <c r="X3356" s="75">
        <v>0.66388888888888886</v>
      </c>
      <c r="Y3356" s="75" t="s">
        <v>42</v>
      </c>
      <c r="Z3356" s="75" t="s">
        <v>42</v>
      </c>
      <c r="AA3356" s="75" t="s">
        <v>42</v>
      </c>
      <c r="AB3356" s="51" t="s">
        <v>9646</v>
      </c>
      <c r="AC3356" s="57">
        <v>0</v>
      </c>
      <c r="AD3356" s="57">
        <v>0</v>
      </c>
      <c r="AE3356" s="57" t="s">
        <v>520</v>
      </c>
      <c r="AF3356" s="94" t="s">
        <v>56</v>
      </c>
      <c r="AG3356" s="84"/>
      <c r="AH3356" s="50" t="s">
        <v>66</v>
      </c>
      <c r="AI3356" s="49"/>
      <c r="AJ3356" s="54"/>
    </row>
    <row r="3357" spans="1:36" ht="15" customHeight="1" x14ac:dyDescent="0.2">
      <c r="A3357" s="53">
        <v>46162</v>
      </c>
      <c r="B3357" s="57" t="str">
        <f t="shared" si="78"/>
        <v>06 A 18</v>
      </c>
      <c r="C3357" s="57" t="str">
        <f t="shared" si="79"/>
        <v>16:00 a 18:00</v>
      </c>
      <c r="D3357" s="57" t="s">
        <v>744</v>
      </c>
      <c r="E3357" s="57">
        <v>1</v>
      </c>
      <c r="F3357" s="49" t="s">
        <v>4826</v>
      </c>
      <c r="G3357" s="49" t="s">
        <v>433</v>
      </c>
      <c r="H3357" s="49"/>
      <c r="I3357" s="49"/>
      <c r="J3357" s="49"/>
      <c r="K3357" s="49"/>
      <c r="L3357" s="49"/>
      <c r="M3357" s="55">
        <v>316177</v>
      </c>
      <c r="N3357" s="57">
        <v>48198716</v>
      </c>
      <c r="O3357" s="80" t="s">
        <v>49</v>
      </c>
      <c r="P3357" s="50" t="s">
        <v>450</v>
      </c>
      <c r="Q3357" s="50"/>
      <c r="R3357" s="50" t="s">
        <v>451</v>
      </c>
      <c r="S3357" s="50" t="s">
        <v>3242</v>
      </c>
      <c r="T3357" s="50" t="s">
        <v>182</v>
      </c>
      <c r="U3357" s="75">
        <v>0.6791666666666667</v>
      </c>
      <c r="V3357" s="75">
        <v>0.72777777777777775</v>
      </c>
      <c r="W3357" s="75">
        <v>0.68402777777777779</v>
      </c>
      <c r="X3357" s="75"/>
      <c r="Y3357" s="75"/>
      <c r="Z3357" s="75"/>
      <c r="AA3357" s="75"/>
      <c r="AB3357" s="51" t="s">
        <v>9647</v>
      </c>
      <c r="AC3357" s="57">
        <v>1</v>
      </c>
      <c r="AD3357" s="57">
        <v>0</v>
      </c>
      <c r="AE3357" s="57" t="s">
        <v>162</v>
      </c>
      <c r="AF3357" s="94" t="s">
        <v>45</v>
      </c>
      <c r="AG3357" s="84"/>
      <c r="AH3357" s="50" t="s">
        <v>58</v>
      </c>
      <c r="AI3357" s="49"/>
      <c r="AJ3357" s="54"/>
    </row>
    <row r="3358" spans="1:36" ht="15" customHeight="1" x14ac:dyDescent="0.2">
      <c r="A3358" s="53">
        <v>46162</v>
      </c>
      <c r="B3358" s="57" t="str">
        <f t="shared" si="78"/>
        <v>06 A 18</v>
      </c>
      <c r="C3358" s="57" t="str">
        <f t="shared" si="79"/>
        <v>14:00 a 16:00</v>
      </c>
      <c r="D3358" s="57" t="s">
        <v>744</v>
      </c>
      <c r="E3358" s="57">
        <v>1</v>
      </c>
      <c r="F3358" s="49" t="s">
        <v>3972</v>
      </c>
      <c r="G3358" s="49" t="s">
        <v>387</v>
      </c>
      <c r="H3358" s="49"/>
      <c r="I3358" s="49"/>
      <c r="J3358" s="49"/>
      <c r="K3358" s="49"/>
      <c r="L3358" s="49"/>
      <c r="M3358" s="55">
        <v>315980</v>
      </c>
      <c r="N3358" s="57">
        <v>48197966</v>
      </c>
      <c r="O3358" s="80" t="s">
        <v>49</v>
      </c>
      <c r="P3358" s="50" t="s">
        <v>543</v>
      </c>
      <c r="Q3358" s="50"/>
      <c r="R3358" s="50"/>
      <c r="S3358" s="50" t="s">
        <v>9648</v>
      </c>
      <c r="T3358" s="50" t="s">
        <v>95</v>
      </c>
      <c r="U3358" s="75">
        <v>0.60902777777777783</v>
      </c>
      <c r="V3358" s="75">
        <v>0.60972222222222217</v>
      </c>
      <c r="W3358" s="75"/>
      <c r="X3358" s="75"/>
      <c r="Y3358" s="75"/>
      <c r="Z3358" s="75"/>
      <c r="AA3358" s="75"/>
      <c r="AB3358" s="51" t="s">
        <v>9649</v>
      </c>
      <c r="AC3358" s="57">
        <v>0</v>
      </c>
      <c r="AD3358" s="57">
        <v>0</v>
      </c>
      <c r="AE3358" s="57" t="s">
        <v>191</v>
      </c>
      <c r="AF3358" s="94" t="s">
        <v>45</v>
      </c>
      <c r="AG3358" s="84"/>
      <c r="AH3358" s="50" t="s">
        <v>66</v>
      </c>
      <c r="AI3358" s="49"/>
      <c r="AJ3358" s="54"/>
    </row>
    <row r="3359" spans="1:36" ht="15" customHeight="1" x14ac:dyDescent="0.2">
      <c r="A3359" s="53">
        <v>46162</v>
      </c>
      <c r="B3359" s="57" t="str">
        <f t="shared" si="78"/>
        <v>06 A 18</v>
      </c>
      <c r="C3359" s="57" t="str">
        <f t="shared" si="79"/>
        <v>12:00 a 14:00</v>
      </c>
      <c r="D3359" s="57" t="s">
        <v>744</v>
      </c>
      <c r="E3359" s="57">
        <v>1</v>
      </c>
      <c r="F3359" s="49" t="s">
        <v>3972</v>
      </c>
      <c r="G3359" s="49" t="s">
        <v>387</v>
      </c>
      <c r="H3359" s="49"/>
      <c r="I3359" s="49"/>
      <c r="J3359" s="49"/>
      <c r="K3359" s="49"/>
      <c r="L3359" s="49"/>
      <c r="M3359" s="55">
        <v>316031</v>
      </c>
      <c r="N3359" s="57">
        <v>48198107</v>
      </c>
      <c r="O3359" s="80" t="s">
        <v>49</v>
      </c>
      <c r="P3359" s="50" t="s">
        <v>543</v>
      </c>
      <c r="Q3359" s="50"/>
      <c r="R3359" s="50"/>
      <c r="S3359" s="50" t="s">
        <v>9648</v>
      </c>
      <c r="T3359" s="50" t="s">
        <v>95</v>
      </c>
      <c r="U3359" s="75">
        <v>0.51944444444444449</v>
      </c>
      <c r="V3359" s="75">
        <v>0.56666666666666665</v>
      </c>
      <c r="W3359" s="75"/>
      <c r="X3359" s="75"/>
      <c r="Y3359" s="75"/>
      <c r="Z3359" s="75"/>
      <c r="AA3359" s="75"/>
      <c r="AB3359" s="51" t="s">
        <v>9650</v>
      </c>
      <c r="AC3359" s="57">
        <v>0</v>
      </c>
      <c r="AD3359" s="57">
        <v>0</v>
      </c>
      <c r="AE3359" s="57" t="s">
        <v>191</v>
      </c>
      <c r="AF3359" s="94" t="s">
        <v>45</v>
      </c>
      <c r="AG3359" s="84"/>
      <c r="AH3359" s="50" t="s">
        <v>66</v>
      </c>
      <c r="AI3359" s="49"/>
      <c r="AJ3359" s="54"/>
    </row>
    <row r="3360" spans="1:36" ht="15" customHeight="1" x14ac:dyDescent="0.2">
      <c r="A3360" s="53">
        <v>46162</v>
      </c>
      <c r="B3360" s="57" t="str">
        <f t="shared" si="78"/>
        <v>06 A 18</v>
      </c>
      <c r="C3360" s="57" t="str">
        <f t="shared" si="79"/>
        <v>12:00 a 14:00</v>
      </c>
      <c r="D3360" s="57" t="s">
        <v>744</v>
      </c>
      <c r="E3360" s="57">
        <v>1</v>
      </c>
      <c r="F3360" s="49" t="s">
        <v>3972</v>
      </c>
      <c r="G3360" s="49" t="s">
        <v>1028</v>
      </c>
      <c r="H3360" s="49"/>
      <c r="I3360" s="49"/>
      <c r="J3360" s="49"/>
      <c r="K3360" s="49"/>
      <c r="L3360" s="49"/>
      <c r="M3360" s="55">
        <v>316035</v>
      </c>
      <c r="N3360" s="57">
        <v>48198139</v>
      </c>
      <c r="O3360" s="80" t="s">
        <v>49</v>
      </c>
      <c r="P3360" s="50" t="s">
        <v>543</v>
      </c>
      <c r="Q3360" s="50"/>
      <c r="R3360" s="50"/>
      <c r="S3360" s="50" t="s">
        <v>9651</v>
      </c>
      <c r="T3360" s="50" t="s">
        <v>95</v>
      </c>
      <c r="U3360" s="75">
        <v>0.51944444444444449</v>
      </c>
      <c r="V3360" s="75">
        <v>0.52013888888888882</v>
      </c>
      <c r="W3360" s="75"/>
      <c r="X3360" s="75"/>
      <c r="Y3360" s="75"/>
      <c r="Z3360" s="75"/>
      <c r="AA3360" s="75"/>
      <c r="AB3360" s="51" t="s">
        <v>9652</v>
      </c>
      <c r="AC3360" s="57">
        <v>0</v>
      </c>
      <c r="AD3360" s="57">
        <v>0</v>
      </c>
      <c r="AE3360" s="57" t="s">
        <v>191</v>
      </c>
      <c r="AF3360" s="94" t="s">
        <v>45</v>
      </c>
      <c r="AG3360" s="84"/>
      <c r="AH3360" s="50" t="s">
        <v>66</v>
      </c>
      <c r="AI3360" s="49"/>
      <c r="AJ3360" s="54"/>
    </row>
    <row r="3361" spans="1:36" ht="15" customHeight="1" x14ac:dyDescent="0.2">
      <c r="A3361" s="53">
        <v>46162</v>
      </c>
      <c r="B3361" s="57" t="str">
        <f t="shared" ref="B3361:B3424" si="80">IF(AND(VALUE(U3361)&gt;=VALUE("06:00"),VALUE(U3361)&lt;=VALUE("17:59")),"06 A 18","18 A 06")</f>
        <v>06 A 18</v>
      </c>
      <c r="C3361" s="57" t="str">
        <f t="shared" ref="C3361:C3424" si="81">IF(AND(VALUE(U3361)&gt;=VALUE("00:00"),VALUE(U3361)&lt;=VALUE("01:59")),"00:00 a 02:00",IF(AND(VALUE(U3361)&gt;=VALUE("02:00"),VALUE(U3361)&lt;=VALUE("03:59")),"02:00 a 04:00",IF(AND(VALUE(U3361)&gt;=VALUE("04:00"),VALUE(U3361)&lt;=VALUE("05:59")),"04:00 a 06:00",IF(AND(VALUE(U3361)&gt;=VALUE("06:00"),VALUE(U3361)&lt;=VALUE("07:59")),"06:00 a 08:00",IF(AND(VALUE(U3361)&gt;=VALUE("08:00"),VALUE(U3361)&lt;=VALUE("09:59")),"08:00 a 10:00",IF(AND(VALUE(U3361)&gt;=VALUE("10:00"),VALUE(U3361)&lt;=VALUE("11:59")),"10:00 a 12:00",IF(AND(VALUE(U3361)&gt;=VALUE("12:00"),VALUE(U3361)&lt;=VALUE("13:59")),"12:00 a 14:00",IF(AND(VALUE(U3361)&gt;=VALUE("14:00"),VALUE(U3361)&lt;=VALUE("15:59")),"14:00 a 16:00",IF(AND(VALUE(U3361)&gt;=VALUE("16:00"),VALUE(U3361)&lt;=VALUE("17:59")),"16:00 a 18:00",IF(AND(VALUE(U3361)&gt;=VALUE("18:00"),VALUE(U3361)&lt;=VALUE("19:59")),"18:00 a 20:00",IF(AND(VALUE(U3361)&gt;=VALUE("20:00"),VALUE(U3361)&lt;=VALUE("21:59")),"20:00 a 22:00",IF(AND(VALUE(U3361)&gt;=VALUE("22:00"),VALUE(U3361)&lt;=VALUE("23:59")),"22:00 a 00:00","no corresponde"))))))))))))</f>
        <v>12:00 a 14:00</v>
      </c>
      <c r="D3361" s="57" t="s">
        <v>744</v>
      </c>
      <c r="E3361" s="57">
        <v>1</v>
      </c>
      <c r="F3361" s="49" t="s">
        <v>3972</v>
      </c>
      <c r="G3361" s="49" t="s">
        <v>1028</v>
      </c>
      <c r="H3361" s="49"/>
      <c r="I3361" s="49"/>
      <c r="J3361" s="49"/>
      <c r="K3361" s="49"/>
      <c r="L3361" s="49"/>
      <c r="M3361" s="55">
        <v>316039</v>
      </c>
      <c r="N3361" s="57">
        <v>48198162</v>
      </c>
      <c r="O3361" s="80" t="s">
        <v>49</v>
      </c>
      <c r="P3361" s="50" t="s">
        <v>543</v>
      </c>
      <c r="Q3361" s="50"/>
      <c r="R3361" s="50"/>
      <c r="S3361" s="50" t="s">
        <v>9653</v>
      </c>
      <c r="T3361" s="50" t="s">
        <v>95</v>
      </c>
      <c r="U3361" s="75">
        <v>0.57361111111111118</v>
      </c>
      <c r="V3361" s="75">
        <v>0.6</v>
      </c>
      <c r="W3361" s="75"/>
      <c r="X3361" s="75"/>
      <c r="Y3361" s="75"/>
      <c r="Z3361" s="75"/>
      <c r="AA3361" s="75"/>
      <c r="AB3361" s="51" t="s">
        <v>9654</v>
      </c>
      <c r="AC3361" s="57">
        <v>0</v>
      </c>
      <c r="AD3361" s="57">
        <v>0</v>
      </c>
      <c r="AE3361" s="57" t="s">
        <v>191</v>
      </c>
      <c r="AF3361" s="94" t="s">
        <v>45</v>
      </c>
      <c r="AG3361" s="84"/>
      <c r="AH3361" s="50" t="s">
        <v>66</v>
      </c>
      <c r="AI3361" s="49"/>
      <c r="AJ3361" s="54"/>
    </row>
    <row r="3362" spans="1:36" ht="15" customHeight="1" x14ac:dyDescent="0.2">
      <c r="A3362" s="53">
        <v>46162</v>
      </c>
      <c r="B3362" s="57" t="str">
        <f t="shared" si="80"/>
        <v>06 A 18</v>
      </c>
      <c r="C3362" s="57" t="str">
        <f t="shared" si="81"/>
        <v>12:00 a 14:00</v>
      </c>
      <c r="D3362" s="57" t="s">
        <v>744</v>
      </c>
      <c r="E3362" s="57">
        <v>1</v>
      </c>
      <c r="F3362" s="49" t="s">
        <v>3972</v>
      </c>
      <c r="G3362" s="49" t="s">
        <v>387</v>
      </c>
      <c r="H3362" s="49"/>
      <c r="I3362" s="49"/>
      <c r="J3362" s="49"/>
      <c r="K3362" s="49"/>
      <c r="L3362" s="49"/>
      <c r="M3362" s="55">
        <v>316022</v>
      </c>
      <c r="N3362" s="57">
        <v>48198223</v>
      </c>
      <c r="O3362" s="80" t="s">
        <v>49</v>
      </c>
      <c r="P3362" s="50" t="s">
        <v>543</v>
      </c>
      <c r="Q3362" s="50"/>
      <c r="R3362" s="50"/>
      <c r="S3362" s="50" t="s">
        <v>4912</v>
      </c>
      <c r="T3362" s="50" t="s">
        <v>95</v>
      </c>
      <c r="U3362" s="75">
        <v>0.57986111111111105</v>
      </c>
      <c r="V3362" s="75">
        <v>0.5805555555555556</v>
      </c>
      <c r="W3362" s="75"/>
      <c r="X3362" s="75"/>
      <c r="Y3362" s="75"/>
      <c r="Z3362" s="75"/>
      <c r="AA3362" s="75"/>
      <c r="AB3362" s="51" t="s">
        <v>9655</v>
      </c>
      <c r="AC3362" s="57">
        <v>0</v>
      </c>
      <c r="AD3362" s="57">
        <v>0</v>
      </c>
      <c r="AE3362" s="57" t="s">
        <v>191</v>
      </c>
      <c r="AF3362" s="94" t="s">
        <v>45</v>
      </c>
      <c r="AG3362" s="84"/>
      <c r="AH3362" s="50" t="s">
        <v>66</v>
      </c>
      <c r="AI3362" s="49"/>
      <c r="AJ3362" s="54"/>
    </row>
    <row r="3363" spans="1:36" ht="15" customHeight="1" x14ac:dyDescent="0.2">
      <c r="A3363" s="53">
        <v>46162</v>
      </c>
      <c r="B3363" s="57" t="str">
        <f t="shared" si="80"/>
        <v>06 A 18</v>
      </c>
      <c r="C3363" s="57" t="str">
        <f t="shared" si="81"/>
        <v>14:00 a 16:00</v>
      </c>
      <c r="D3363" s="57" t="s">
        <v>744</v>
      </c>
      <c r="E3363" s="57">
        <v>1</v>
      </c>
      <c r="F3363" s="49" t="s">
        <v>3972</v>
      </c>
      <c r="G3363" s="49" t="s">
        <v>387</v>
      </c>
      <c r="H3363" s="49"/>
      <c r="I3363" s="49"/>
      <c r="J3363" s="49"/>
      <c r="K3363" s="49"/>
      <c r="L3363" s="49"/>
      <c r="M3363" s="55">
        <v>316013</v>
      </c>
      <c r="N3363" s="57">
        <v>48198256</v>
      </c>
      <c r="O3363" s="80" t="s">
        <v>49</v>
      </c>
      <c r="P3363" s="50" t="s">
        <v>543</v>
      </c>
      <c r="Q3363" s="50"/>
      <c r="R3363" s="50"/>
      <c r="S3363" s="50" t="s">
        <v>9656</v>
      </c>
      <c r="T3363" s="50" t="s">
        <v>105</v>
      </c>
      <c r="U3363" s="75">
        <v>0.60555555555555551</v>
      </c>
      <c r="V3363" s="75">
        <v>0.65416666666666667</v>
      </c>
      <c r="W3363" s="75"/>
      <c r="X3363" s="75"/>
      <c r="Y3363" s="75"/>
      <c r="Z3363" s="75"/>
      <c r="AA3363" s="75"/>
      <c r="AB3363" s="51" t="s">
        <v>9657</v>
      </c>
      <c r="AC3363" s="57">
        <v>0</v>
      </c>
      <c r="AD3363" s="57">
        <v>0</v>
      </c>
      <c r="AE3363" s="57" t="s">
        <v>191</v>
      </c>
      <c r="AF3363" s="94" t="s">
        <v>45</v>
      </c>
      <c r="AG3363" s="84"/>
      <c r="AH3363" s="50" t="s">
        <v>66</v>
      </c>
      <c r="AI3363" s="49"/>
      <c r="AJ3363" s="54"/>
    </row>
    <row r="3364" spans="1:36" ht="15" customHeight="1" x14ac:dyDescent="0.2">
      <c r="A3364" s="53">
        <v>46162</v>
      </c>
      <c r="B3364" s="57" t="str">
        <f t="shared" si="80"/>
        <v>06 A 18</v>
      </c>
      <c r="C3364" s="57" t="str">
        <f t="shared" si="81"/>
        <v>12:00 a 14:00</v>
      </c>
      <c r="D3364" s="57" t="s">
        <v>744</v>
      </c>
      <c r="E3364" s="57">
        <v>1</v>
      </c>
      <c r="F3364" s="49" t="s">
        <v>3972</v>
      </c>
      <c r="G3364" s="49" t="s">
        <v>1028</v>
      </c>
      <c r="H3364" s="49"/>
      <c r="I3364" s="49"/>
      <c r="J3364" s="49"/>
      <c r="K3364" s="49"/>
      <c r="L3364" s="49"/>
      <c r="M3364" s="55">
        <v>316209</v>
      </c>
      <c r="N3364" s="57">
        <v>48198363</v>
      </c>
      <c r="O3364" s="80" t="s">
        <v>49</v>
      </c>
      <c r="P3364" s="50" t="s">
        <v>543</v>
      </c>
      <c r="Q3364" s="50"/>
      <c r="R3364" s="50"/>
      <c r="S3364" s="50" t="s">
        <v>4912</v>
      </c>
      <c r="T3364" s="50" t="s">
        <v>95</v>
      </c>
      <c r="U3364" s="75">
        <v>0.57986111111111105</v>
      </c>
      <c r="V3364" s="75">
        <v>0.72916666666666663</v>
      </c>
      <c r="W3364" s="75" t="s">
        <v>42</v>
      </c>
      <c r="X3364" s="75" t="s">
        <v>42</v>
      </c>
      <c r="Y3364" s="75" t="s">
        <v>42</v>
      </c>
      <c r="Z3364" s="75" t="s">
        <v>42</v>
      </c>
      <c r="AA3364" s="75" t="s">
        <v>42</v>
      </c>
      <c r="AB3364" s="51" t="s">
        <v>9658</v>
      </c>
      <c r="AC3364" s="57">
        <v>0</v>
      </c>
      <c r="AD3364" s="57">
        <v>0</v>
      </c>
      <c r="AE3364" s="57" t="s">
        <v>191</v>
      </c>
      <c r="AF3364" s="94" t="s">
        <v>45</v>
      </c>
      <c r="AG3364" s="84"/>
      <c r="AH3364" s="50" t="s">
        <v>66</v>
      </c>
      <c r="AI3364" s="49"/>
      <c r="AJ3364" s="54"/>
    </row>
    <row r="3365" spans="1:36" ht="15" customHeight="1" x14ac:dyDescent="0.2">
      <c r="A3365" s="53">
        <v>46162</v>
      </c>
      <c r="B3365" s="57" t="str">
        <f t="shared" si="80"/>
        <v>06 A 18</v>
      </c>
      <c r="C3365" s="57" t="str">
        <f t="shared" si="81"/>
        <v>14:00 a 16:00</v>
      </c>
      <c r="D3365" s="57" t="s">
        <v>744</v>
      </c>
      <c r="E3365" s="57">
        <v>1</v>
      </c>
      <c r="F3365" s="49" t="s">
        <v>3972</v>
      </c>
      <c r="G3365" s="49" t="s">
        <v>1028</v>
      </c>
      <c r="H3365" s="49"/>
      <c r="I3365" s="49"/>
      <c r="J3365" s="49"/>
      <c r="K3365" s="49"/>
      <c r="L3365" s="49"/>
      <c r="M3365" s="55">
        <v>316214</v>
      </c>
      <c r="N3365" s="57">
        <v>48198543</v>
      </c>
      <c r="O3365" s="80" t="s">
        <v>49</v>
      </c>
      <c r="P3365" s="50" t="s">
        <v>543</v>
      </c>
      <c r="Q3365" s="50"/>
      <c r="R3365" s="50"/>
      <c r="S3365" s="50" t="s">
        <v>4912</v>
      </c>
      <c r="T3365" s="50" t="s">
        <v>95</v>
      </c>
      <c r="U3365" s="75">
        <v>0.66319444444444442</v>
      </c>
      <c r="V3365" s="75">
        <v>0.66527777777777775</v>
      </c>
      <c r="W3365" s="75"/>
      <c r="X3365" s="75"/>
      <c r="Y3365" s="75"/>
      <c r="Z3365" s="75"/>
      <c r="AA3365" s="75"/>
      <c r="AB3365" s="51" t="s">
        <v>9659</v>
      </c>
      <c r="AC3365" s="57">
        <v>0</v>
      </c>
      <c r="AD3365" s="57">
        <v>0</v>
      </c>
      <c r="AE3365" s="57" t="s">
        <v>191</v>
      </c>
      <c r="AF3365" s="94" t="s">
        <v>45</v>
      </c>
      <c r="AG3365" s="84"/>
      <c r="AH3365" s="50" t="s">
        <v>66</v>
      </c>
      <c r="AI3365" s="49"/>
      <c r="AJ3365" s="54"/>
    </row>
    <row r="3366" spans="1:36" ht="15" customHeight="1" x14ac:dyDescent="0.2">
      <c r="A3366" s="53">
        <v>46162</v>
      </c>
      <c r="B3366" s="57" t="str">
        <f t="shared" si="80"/>
        <v>06 A 18</v>
      </c>
      <c r="C3366" s="57" t="str">
        <f t="shared" si="81"/>
        <v>14:00 a 16:00</v>
      </c>
      <c r="D3366" s="57" t="s">
        <v>744</v>
      </c>
      <c r="E3366" s="57">
        <v>1</v>
      </c>
      <c r="F3366" s="49" t="s">
        <v>3959</v>
      </c>
      <c r="G3366" s="49" t="s">
        <v>1845</v>
      </c>
      <c r="H3366" s="49"/>
      <c r="I3366" s="49"/>
      <c r="J3366" s="49"/>
      <c r="K3366" s="49"/>
      <c r="L3366" s="49"/>
      <c r="M3366" s="55">
        <v>316338</v>
      </c>
      <c r="N3366" s="57">
        <v>48197809</v>
      </c>
      <c r="O3366" s="80" t="s">
        <v>49</v>
      </c>
      <c r="P3366" s="50" t="s">
        <v>37</v>
      </c>
      <c r="Q3366" s="50" t="s">
        <v>117</v>
      </c>
      <c r="R3366" s="50" t="s">
        <v>51</v>
      </c>
      <c r="S3366" s="50" t="s">
        <v>308</v>
      </c>
      <c r="T3366" s="50" t="s">
        <v>105</v>
      </c>
      <c r="U3366" s="75">
        <v>0.60555555555555551</v>
      </c>
      <c r="V3366" s="75">
        <v>0.69513888888888886</v>
      </c>
      <c r="W3366" s="75">
        <v>0.60555555555555551</v>
      </c>
      <c r="X3366" s="75">
        <v>0.60555555555555551</v>
      </c>
      <c r="Y3366" s="75" t="s">
        <v>42</v>
      </c>
      <c r="Z3366" s="75" t="s">
        <v>42</v>
      </c>
      <c r="AA3366" s="75" t="s">
        <v>42</v>
      </c>
      <c r="AB3366" s="51" t="s">
        <v>9660</v>
      </c>
      <c r="AC3366" s="57">
        <v>0</v>
      </c>
      <c r="AD3366" s="57">
        <v>1</v>
      </c>
      <c r="AE3366" s="57" t="s">
        <v>191</v>
      </c>
      <c r="AF3366" s="94"/>
      <c r="AG3366" s="84"/>
      <c r="AH3366" s="50" t="s">
        <v>46</v>
      </c>
      <c r="AI3366" s="49"/>
      <c r="AJ3366" s="54"/>
    </row>
    <row r="3367" spans="1:36" ht="15" customHeight="1" x14ac:dyDescent="0.2">
      <c r="A3367" s="53">
        <v>46162</v>
      </c>
      <c r="B3367" s="57" t="str">
        <f t="shared" si="80"/>
        <v>18 A 06</v>
      </c>
      <c r="C3367" s="57" t="str">
        <f t="shared" si="81"/>
        <v>00:00 a 02:00</v>
      </c>
      <c r="D3367" s="57" t="s">
        <v>744</v>
      </c>
      <c r="E3367" s="57">
        <v>1</v>
      </c>
      <c r="F3367" s="49" t="s">
        <v>726</v>
      </c>
      <c r="G3367" s="49" t="s">
        <v>437</v>
      </c>
      <c r="H3367" s="49"/>
      <c r="I3367" s="49"/>
      <c r="J3367" s="49"/>
      <c r="K3367" s="49"/>
      <c r="L3367" s="49"/>
      <c r="M3367" s="55">
        <v>315761</v>
      </c>
      <c r="N3367" s="57">
        <v>48197823</v>
      </c>
      <c r="O3367" s="80" t="s">
        <v>250</v>
      </c>
      <c r="P3367" s="50" t="s">
        <v>37</v>
      </c>
      <c r="Q3367" s="50" t="s">
        <v>61</v>
      </c>
      <c r="R3367" s="50" t="s">
        <v>657</v>
      </c>
      <c r="S3367" s="50" t="s">
        <v>9661</v>
      </c>
      <c r="T3367" s="50" t="s">
        <v>497</v>
      </c>
      <c r="U3367" s="75"/>
      <c r="V3367" s="75"/>
      <c r="W3367" s="75"/>
      <c r="X3367" s="75"/>
      <c r="Y3367" s="75"/>
      <c r="Z3367" s="75"/>
      <c r="AA3367" s="75"/>
      <c r="AB3367" s="51" t="s">
        <v>9662</v>
      </c>
      <c r="AC3367" s="57">
        <v>0</v>
      </c>
      <c r="AD3367" s="57">
        <v>1</v>
      </c>
      <c r="AE3367" s="57" t="s">
        <v>3094</v>
      </c>
      <c r="AF3367" s="94" t="s">
        <v>45</v>
      </c>
      <c r="AG3367" s="84"/>
      <c r="AH3367" s="50" t="s">
        <v>46</v>
      </c>
      <c r="AI3367" s="49"/>
      <c r="AJ3367" s="54"/>
    </row>
    <row r="3368" spans="1:36" ht="15" customHeight="1" x14ac:dyDescent="0.2">
      <c r="A3368" s="53">
        <v>46162</v>
      </c>
      <c r="B3368" s="57" t="str">
        <f t="shared" si="80"/>
        <v>06 A 18</v>
      </c>
      <c r="C3368" s="57" t="str">
        <f t="shared" si="81"/>
        <v>16:00 a 18:00</v>
      </c>
      <c r="D3368" s="57" t="s">
        <v>744</v>
      </c>
      <c r="E3368" s="57">
        <v>1</v>
      </c>
      <c r="F3368" s="49" t="s">
        <v>4835</v>
      </c>
      <c r="G3368" s="49" t="s">
        <v>1347</v>
      </c>
      <c r="H3368" s="49"/>
      <c r="I3368" s="49"/>
      <c r="J3368" s="49"/>
      <c r="K3368" s="49"/>
      <c r="L3368" s="49"/>
      <c r="M3368" s="55">
        <v>316525</v>
      </c>
      <c r="N3368" s="57">
        <v>48198922</v>
      </c>
      <c r="O3368" s="80" t="s">
        <v>49</v>
      </c>
      <c r="P3368" s="50" t="s">
        <v>142</v>
      </c>
      <c r="Q3368" s="50"/>
      <c r="R3368" s="50" t="s">
        <v>800</v>
      </c>
      <c r="S3368" s="50" t="s">
        <v>9663</v>
      </c>
      <c r="T3368" s="50" t="s">
        <v>101</v>
      </c>
      <c r="U3368" s="75">
        <v>0.70277777777777783</v>
      </c>
      <c r="V3368" s="75">
        <v>0.77361111111111114</v>
      </c>
      <c r="W3368" s="75">
        <v>0.70416666666666661</v>
      </c>
      <c r="X3368" s="75" t="s">
        <v>42</v>
      </c>
      <c r="Y3368" s="75" t="s">
        <v>42</v>
      </c>
      <c r="Z3368" s="75" t="s">
        <v>42</v>
      </c>
      <c r="AA3368" s="75" t="s">
        <v>42</v>
      </c>
      <c r="AB3368" s="51" t="s">
        <v>9664</v>
      </c>
      <c r="AC3368" s="57">
        <v>2</v>
      </c>
      <c r="AD3368" s="57">
        <v>0</v>
      </c>
      <c r="AE3368" s="57" t="s">
        <v>575</v>
      </c>
      <c r="AF3368" s="94" t="s">
        <v>56</v>
      </c>
      <c r="AG3368" s="84"/>
      <c r="AH3368" s="50" t="s">
        <v>58</v>
      </c>
      <c r="AI3368" s="49"/>
      <c r="AJ3368" s="54"/>
    </row>
    <row r="3369" spans="1:36" ht="15" customHeight="1" x14ac:dyDescent="0.2">
      <c r="A3369" s="53">
        <v>46162</v>
      </c>
      <c r="B3369" s="57" t="str">
        <f t="shared" si="80"/>
        <v>06 A 18</v>
      </c>
      <c r="C3369" s="57" t="str">
        <f t="shared" si="81"/>
        <v>16:00 a 18:00</v>
      </c>
      <c r="D3369" s="57" t="s">
        <v>744</v>
      </c>
      <c r="E3369" s="57">
        <v>1</v>
      </c>
      <c r="F3369" s="49" t="s">
        <v>3978</v>
      </c>
      <c r="G3369" s="49" t="s">
        <v>2239</v>
      </c>
      <c r="H3369" s="49"/>
      <c r="I3369" s="49"/>
      <c r="J3369" s="49"/>
      <c r="K3369" s="49"/>
      <c r="L3369" s="49"/>
      <c r="M3369" s="55">
        <v>316205</v>
      </c>
      <c r="N3369" s="57">
        <v>48198728</v>
      </c>
      <c r="O3369" s="80" t="s">
        <v>49</v>
      </c>
      <c r="P3369" s="50" t="s">
        <v>37</v>
      </c>
      <c r="Q3369" s="50" t="s">
        <v>61</v>
      </c>
      <c r="R3369" s="50"/>
      <c r="S3369" s="50" t="s">
        <v>9665</v>
      </c>
      <c r="T3369" s="50" t="s">
        <v>396</v>
      </c>
      <c r="U3369" s="75">
        <v>0.6875</v>
      </c>
      <c r="V3369" s="75">
        <v>0.69513888888888886</v>
      </c>
      <c r="W3369" s="75">
        <v>0.6875</v>
      </c>
      <c r="X3369" s="75" t="s">
        <v>42</v>
      </c>
      <c r="Y3369" s="75" t="s">
        <v>42</v>
      </c>
      <c r="Z3369" s="75">
        <v>0.6875</v>
      </c>
      <c r="AA3369" s="75" t="s">
        <v>42</v>
      </c>
      <c r="AB3369" s="51" t="s">
        <v>9666</v>
      </c>
      <c r="AC3369" s="57">
        <v>0</v>
      </c>
      <c r="AD3369" s="57">
        <v>0</v>
      </c>
      <c r="AE3369" s="57" t="s">
        <v>162</v>
      </c>
      <c r="AF3369" s="94" t="s">
        <v>56</v>
      </c>
      <c r="AG3369" s="84"/>
      <c r="AH3369" s="50" t="s">
        <v>66</v>
      </c>
      <c r="AI3369" s="49"/>
      <c r="AJ3369" s="54"/>
    </row>
    <row r="3370" spans="1:36" ht="15" customHeight="1" x14ac:dyDescent="0.2">
      <c r="A3370" s="53">
        <v>46162</v>
      </c>
      <c r="B3370" s="57" t="str">
        <f t="shared" si="80"/>
        <v>06 A 18</v>
      </c>
      <c r="C3370" s="57" t="str">
        <f t="shared" si="81"/>
        <v>16:00 a 18:00</v>
      </c>
      <c r="D3370" s="57" t="s">
        <v>744</v>
      </c>
      <c r="E3370" s="57">
        <v>1</v>
      </c>
      <c r="F3370" s="49" t="s">
        <v>3978</v>
      </c>
      <c r="G3370" s="49" t="s">
        <v>2524</v>
      </c>
      <c r="H3370" s="49"/>
      <c r="I3370" s="49"/>
      <c r="J3370" s="49"/>
      <c r="K3370" s="49"/>
      <c r="L3370" s="49"/>
      <c r="M3370" s="55">
        <v>316058</v>
      </c>
      <c r="N3370" s="57">
        <v>48198875</v>
      </c>
      <c r="O3370" s="80" t="s">
        <v>49</v>
      </c>
      <c r="P3370" s="50" t="s">
        <v>37</v>
      </c>
      <c r="Q3370" s="50" t="s">
        <v>61</v>
      </c>
      <c r="R3370" s="50"/>
      <c r="S3370" s="50" t="s">
        <v>9667</v>
      </c>
      <c r="T3370" s="50" t="s">
        <v>194</v>
      </c>
      <c r="U3370" s="75">
        <v>0.70000000000000007</v>
      </c>
      <c r="V3370" s="75">
        <v>0.70347222222222217</v>
      </c>
      <c r="W3370" s="75">
        <v>0.70000000000000007</v>
      </c>
      <c r="X3370" s="75" t="s">
        <v>42</v>
      </c>
      <c r="Y3370" s="75" t="s">
        <v>42</v>
      </c>
      <c r="Z3370" s="75" t="s">
        <v>42</v>
      </c>
      <c r="AA3370" s="75" t="s">
        <v>42</v>
      </c>
      <c r="AB3370" s="51" t="s">
        <v>9668</v>
      </c>
      <c r="AC3370" s="57">
        <v>0</v>
      </c>
      <c r="AD3370" s="57">
        <v>0</v>
      </c>
      <c r="AE3370" s="57" t="s">
        <v>196</v>
      </c>
      <c r="AF3370" s="94" t="s">
        <v>56</v>
      </c>
      <c r="AG3370" s="84"/>
      <c r="AH3370" s="50" t="s">
        <v>66</v>
      </c>
      <c r="AI3370" s="49"/>
      <c r="AJ3370" s="54"/>
    </row>
    <row r="3371" spans="1:36" ht="15" customHeight="1" x14ac:dyDescent="0.2">
      <c r="A3371" s="53">
        <v>46162</v>
      </c>
      <c r="B3371" s="57" t="str">
        <f t="shared" si="80"/>
        <v>06 A 18</v>
      </c>
      <c r="C3371" s="57" t="str">
        <f t="shared" si="81"/>
        <v>16:00 a 18:00</v>
      </c>
      <c r="D3371" s="57" t="s">
        <v>744</v>
      </c>
      <c r="E3371" s="57">
        <v>1</v>
      </c>
      <c r="F3371" s="49" t="s">
        <v>3978</v>
      </c>
      <c r="G3371" s="49" t="s">
        <v>414</v>
      </c>
      <c r="H3371" s="49"/>
      <c r="I3371" s="49"/>
      <c r="J3371" s="49"/>
      <c r="K3371" s="49"/>
      <c r="L3371" s="49"/>
      <c r="M3371" s="55">
        <v>316229</v>
      </c>
      <c r="N3371" s="57">
        <v>48198915</v>
      </c>
      <c r="O3371" s="80" t="s">
        <v>49</v>
      </c>
      <c r="P3371" s="50" t="s">
        <v>37</v>
      </c>
      <c r="Q3371" s="50" t="s">
        <v>211</v>
      </c>
      <c r="R3371" s="50"/>
      <c r="S3371" s="50" t="s">
        <v>9669</v>
      </c>
      <c r="T3371" s="50" t="s">
        <v>3127</v>
      </c>
      <c r="U3371" s="75">
        <v>0.70277777777777783</v>
      </c>
      <c r="V3371" s="75">
        <v>0.70833333333333337</v>
      </c>
      <c r="W3371" s="75">
        <v>0.70277777777777783</v>
      </c>
      <c r="X3371" s="75"/>
      <c r="Y3371" s="75"/>
      <c r="Z3371" s="75"/>
      <c r="AA3371" s="75"/>
      <c r="AB3371" s="51" t="s">
        <v>9670</v>
      </c>
      <c r="AC3371" s="57">
        <v>0</v>
      </c>
      <c r="AD3371" s="57">
        <v>0</v>
      </c>
      <c r="AE3371" s="57" t="s">
        <v>93</v>
      </c>
      <c r="AF3371" s="94" t="s">
        <v>56</v>
      </c>
      <c r="AG3371" s="84"/>
      <c r="AH3371" s="50" t="s">
        <v>66</v>
      </c>
      <c r="AI3371" s="49"/>
      <c r="AJ3371" s="54"/>
    </row>
    <row r="3372" spans="1:36" ht="15" customHeight="1" x14ac:dyDescent="0.2">
      <c r="A3372" s="53">
        <v>46162</v>
      </c>
      <c r="B3372" s="57" t="str">
        <f t="shared" si="80"/>
        <v>06 A 18</v>
      </c>
      <c r="C3372" s="57" t="str">
        <f t="shared" si="81"/>
        <v>16:00 a 18:00</v>
      </c>
      <c r="D3372" s="57" t="s">
        <v>744</v>
      </c>
      <c r="E3372" s="57">
        <v>1</v>
      </c>
      <c r="F3372" s="49" t="s">
        <v>4835</v>
      </c>
      <c r="G3372" s="49" t="s">
        <v>417</v>
      </c>
      <c r="H3372" s="49"/>
      <c r="I3372" s="49"/>
      <c r="J3372" s="49"/>
      <c r="K3372" s="49"/>
      <c r="L3372" s="49"/>
      <c r="M3372" s="55">
        <v>316114</v>
      </c>
      <c r="N3372" s="57">
        <v>48198955</v>
      </c>
      <c r="O3372" s="80" t="s">
        <v>49</v>
      </c>
      <c r="P3372" s="50" t="s">
        <v>37</v>
      </c>
      <c r="Q3372" s="50" t="s">
        <v>61</v>
      </c>
      <c r="R3372" s="50"/>
      <c r="S3372" s="50" t="s">
        <v>9671</v>
      </c>
      <c r="T3372" s="50" t="s">
        <v>421</v>
      </c>
      <c r="U3372" s="75">
        <v>0.70763888888888893</v>
      </c>
      <c r="V3372" s="75">
        <v>0.71180555555555547</v>
      </c>
      <c r="W3372" s="75">
        <v>0.70763888888888893</v>
      </c>
      <c r="X3372" s="75"/>
      <c r="Y3372" s="75"/>
      <c r="Z3372" s="75"/>
      <c r="AA3372" s="75"/>
      <c r="AB3372" s="51" t="s">
        <v>9672</v>
      </c>
      <c r="AC3372" s="57">
        <v>0</v>
      </c>
      <c r="AD3372" s="57">
        <v>0</v>
      </c>
      <c r="AE3372" s="57" t="s">
        <v>423</v>
      </c>
      <c r="AF3372" s="94" t="s">
        <v>56</v>
      </c>
      <c r="AG3372" s="84"/>
      <c r="AH3372" s="50" t="s">
        <v>66</v>
      </c>
      <c r="AI3372" s="49"/>
      <c r="AJ3372" s="54"/>
    </row>
    <row r="3373" spans="1:36" ht="15" customHeight="1" x14ac:dyDescent="0.2">
      <c r="A3373" s="53">
        <v>46162</v>
      </c>
      <c r="B3373" s="57" t="str">
        <f t="shared" si="80"/>
        <v>06 A 18</v>
      </c>
      <c r="C3373" s="57" t="str">
        <f t="shared" si="81"/>
        <v>16:00 a 18:00</v>
      </c>
      <c r="D3373" s="57" t="s">
        <v>744</v>
      </c>
      <c r="E3373" s="57">
        <v>1</v>
      </c>
      <c r="F3373" s="49" t="s">
        <v>3978</v>
      </c>
      <c r="G3373" s="49" t="s">
        <v>371</v>
      </c>
      <c r="H3373" s="49"/>
      <c r="I3373" s="49"/>
      <c r="J3373" s="49"/>
      <c r="K3373" s="49"/>
      <c r="L3373" s="49"/>
      <c r="M3373" s="55">
        <v>316133</v>
      </c>
      <c r="N3373" s="57">
        <v>48198967</v>
      </c>
      <c r="O3373" s="80" t="s">
        <v>49</v>
      </c>
      <c r="P3373" s="50" t="s">
        <v>37</v>
      </c>
      <c r="Q3373" s="50" t="s">
        <v>117</v>
      </c>
      <c r="R3373" s="50"/>
      <c r="S3373" s="50" t="s">
        <v>9673</v>
      </c>
      <c r="T3373" s="50" t="s">
        <v>315</v>
      </c>
      <c r="U3373" s="75">
        <v>0.71319444444444446</v>
      </c>
      <c r="V3373" s="75">
        <v>0.71458333333333324</v>
      </c>
      <c r="W3373" s="75">
        <v>0.71319444444444446</v>
      </c>
      <c r="X3373" s="75"/>
      <c r="Y3373" s="75"/>
      <c r="Z3373" s="75"/>
      <c r="AA3373" s="75"/>
      <c r="AB3373" s="51" t="s">
        <v>9674</v>
      </c>
      <c r="AC3373" s="57">
        <v>0</v>
      </c>
      <c r="AD3373" s="57">
        <v>0</v>
      </c>
      <c r="AE3373" s="57" t="s">
        <v>423</v>
      </c>
      <c r="AF3373" s="94" t="s">
        <v>56</v>
      </c>
      <c r="AG3373" s="84"/>
      <c r="AH3373" s="50" t="s">
        <v>66</v>
      </c>
      <c r="AI3373" s="49"/>
      <c r="AJ3373" s="54"/>
    </row>
    <row r="3374" spans="1:36" ht="15" customHeight="1" x14ac:dyDescent="0.2">
      <c r="A3374" s="53">
        <v>46162</v>
      </c>
      <c r="B3374" s="57" t="str">
        <f t="shared" si="80"/>
        <v>06 A 18</v>
      </c>
      <c r="C3374" s="57" t="str">
        <f t="shared" si="81"/>
        <v>16:00 a 18:00</v>
      </c>
      <c r="D3374" s="57" t="s">
        <v>744</v>
      </c>
      <c r="E3374" s="57">
        <v>1</v>
      </c>
      <c r="F3374" s="49" t="s">
        <v>3978</v>
      </c>
      <c r="G3374" s="49" t="s">
        <v>465</v>
      </c>
      <c r="H3374" s="49"/>
      <c r="I3374" s="49"/>
      <c r="J3374" s="49"/>
      <c r="K3374" s="49"/>
      <c r="L3374" s="49"/>
      <c r="M3374" s="55">
        <v>316135</v>
      </c>
      <c r="N3374" s="57">
        <v>48198880</v>
      </c>
      <c r="O3374" s="80" t="s">
        <v>49</v>
      </c>
      <c r="P3374" s="50" t="s">
        <v>37</v>
      </c>
      <c r="Q3374" s="50" t="s">
        <v>61</v>
      </c>
      <c r="R3374" s="50"/>
      <c r="S3374" s="50" t="s">
        <v>9675</v>
      </c>
      <c r="T3374" s="50" t="s">
        <v>53</v>
      </c>
      <c r="U3374" s="75">
        <v>0.7055555555555556</v>
      </c>
      <c r="V3374" s="75">
        <v>0.71597222222222223</v>
      </c>
      <c r="W3374" s="75">
        <v>0.7055555555555556</v>
      </c>
      <c r="X3374" s="75" t="s">
        <v>42</v>
      </c>
      <c r="Y3374" s="75" t="s">
        <v>42</v>
      </c>
      <c r="Z3374" s="75" t="s">
        <v>42</v>
      </c>
      <c r="AA3374" s="75" t="s">
        <v>42</v>
      </c>
      <c r="AB3374" s="51" t="s">
        <v>9676</v>
      </c>
      <c r="AC3374" s="57">
        <v>0</v>
      </c>
      <c r="AD3374" s="57">
        <v>0</v>
      </c>
      <c r="AE3374" s="57" t="s">
        <v>256</v>
      </c>
      <c r="AF3374" s="94" t="s">
        <v>56</v>
      </c>
      <c r="AG3374" s="84"/>
      <c r="AH3374" s="50" t="s">
        <v>66</v>
      </c>
      <c r="AI3374" s="49"/>
      <c r="AJ3374" s="54"/>
    </row>
    <row r="3375" spans="1:36" ht="15" customHeight="1" x14ac:dyDescent="0.2">
      <c r="A3375" s="53">
        <v>46162</v>
      </c>
      <c r="B3375" s="57" t="str">
        <f t="shared" si="80"/>
        <v>06 A 18</v>
      </c>
      <c r="C3375" s="57" t="str">
        <f t="shared" si="81"/>
        <v>16:00 a 18:00</v>
      </c>
      <c r="D3375" s="57" t="s">
        <v>744</v>
      </c>
      <c r="E3375" s="57">
        <v>1</v>
      </c>
      <c r="F3375" s="49" t="s">
        <v>4835</v>
      </c>
      <c r="G3375" s="49" t="s">
        <v>1219</v>
      </c>
      <c r="H3375" s="49"/>
      <c r="I3375" s="49"/>
      <c r="J3375" s="49"/>
      <c r="K3375" s="49"/>
      <c r="L3375" s="49"/>
      <c r="M3375" s="55">
        <v>316224</v>
      </c>
      <c r="N3375" s="57">
        <v>48198964</v>
      </c>
      <c r="O3375" s="80" t="s">
        <v>49</v>
      </c>
      <c r="P3375" s="50" t="s">
        <v>793</v>
      </c>
      <c r="Q3375" s="50"/>
      <c r="R3375" s="50"/>
      <c r="S3375" s="50" t="s">
        <v>9677</v>
      </c>
      <c r="T3375" s="50" t="s">
        <v>155</v>
      </c>
      <c r="U3375" s="75">
        <v>0.71180555555555547</v>
      </c>
      <c r="V3375" s="75">
        <v>0.73611111111111116</v>
      </c>
      <c r="W3375" s="75">
        <v>0.72152777777777777</v>
      </c>
      <c r="X3375" s="75">
        <v>0.72222222222222221</v>
      </c>
      <c r="Y3375" s="75" t="s">
        <v>3966</v>
      </c>
      <c r="Z3375" s="75" t="s">
        <v>42</v>
      </c>
      <c r="AA3375" s="75" t="s">
        <v>42</v>
      </c>
      <c r="AB3375" s="51" t="s">
        <v>9678</v>
      </c>
      <c r="AC3375" s="57">
        <v>0</v>
      </c>
      <c r="AD3375" s="57">
        <v>0</v>
      </c>
      <c r="AE3375" s="57" t="s">
        <v>157</v>
      </c>
      <c r="AF3375" s="94" t="s">
        <v>56</v>
      </c>
      <c r="AG3375" s="84"/>
      <c r="AH3375" s="50" t="s">
        <v>66</v>
      </c>
      <c r="AI3375" s="49"/>
      <c r="AJ3375" s="54"/>
    </row>
    <row r="3376" spans="1:36" ht="15" customHeight="1" x14ac:dyDescent="0.2">
      <c r="A3376" s="53">
        <v>46162</v>
      </c>
      <c r="B3376" s="57" t="str">
        <f t="shared" si="80"/>
        <v>06 A 18</v>
      </c>
      <c r="C3376" s="57" t="str">
        <f t="shared" si="81"/>
        <v>16:00 a 18:00</v>
      </c>
      <c r="D3376" s="57" t="s">
        <v>744</v>
      </c>
      <c r="E3376" s="57">
        <v>1</v>
      </c>
      <c r="F3376" s="49" t="s">
        <v>4826</v>
      </c>
      <c r="G3376" s="49" t="s">
        <v>2831</v>
      </c>
      <c r="H3376" s="49"/>
      <c r="I3376" s="49"/>
      <c r="J3376" s="49"/>
      <c r="K3376" s="49"/>
      <c r="L3376" s="49"/>
      <c r="M3376" s="55">
        <v>316191</v>
      </c>
      <c r="N3376" s="57">
        <v>48199087</v>
      </c>
      <c r="O3376" s="80" t="s">
        <v>49</v>
      </c>
      <c r="P3376" s="50" t="s">
        <v>37</v>
      </c>
      <c r="Q3376" s="50" t="s">
        <v>117</v>
      </c>
      <c r="R3376" s="50"/>
      <c r="S3376" s="50" t="s">
        <v>9679</v>
      </c>
      <c r="T3376" s="50" t="s">
        <v>101</v>
      </c>
      <c r="U3376" s="75">
        <v>0.72013888888888899</v>
      </c>
      <c r="V3376" s="75">
        <v>0.7416666666666667</v>
      </c>
      <c r="W3376" s="75">
        <v>0.72222222222222221</v>
      </c>
      <c r="X3376" s="75">
        <v>0.73263888888888884</v>
      </c>
      <c r="Y3376" s="75" t="s">
        <v>42</v>
      </c>
      <c r="Z3376" s="75" t="s">
        <v>42</v>
      </c>
      <c r="AA3376" s="75" t="s">
        <v>42</v>
      </c>
      <c r="AB3376" s="51" t="s">
        <v>9680</v>
      </c>
      <c r="AC3376" s="57">
        <v>0</v>
      </c>
      <c r="AD3376" s="57">
        <v>0</v>
      </c>
      <c r="AE3376" s="57" t="s">
        <v>300</v>
      </c>
      <c r="AF3376" s="94" t="s">
        <v>56</v>
      </c>
      <c r="AG3376" s="84"/>
      <c r="AH3376" s="50" t="s">
        <v>66</v>
      </c>
      <c r="AI3376" s="49"/>
      <c r="AJ3376" s="54"/>
    </row>
    <row r="3377" spans="1:36" ht="15" customHeight="1" x14ac:dyDescent="0.2">
      <c r="A3377" s="53">
        <v>46162</v>
      </c>
      <c r="B3377" s="57" t="str">
        <f t="shared" si="80"/>
        <v>06 A 18</v>
      </c>
      <c r="C3377" s="57" t="str">
        <f t="shared" si="81"/>
        <v>16:00 a 18:00</v>
      </c>
      <c r="D3377" s="57" t="s">
        <v>744</v>
      </c>
      <c r="E3377" s="57">
        <v>1</v>
      </c>
      <c r="F3377" s="49" t="s">
        <v>3978</v>
      </c>
      <c r="G3377" s="49" t="s">
        <v>2524</v>
      </c>
      <c r="H3377" s="49"/>
      <c r="I3377" s="49"/>
      <c r="J3377" s="49"/>
      <c r="K3377" s="49"/>
      <c r="L3377" s="49"/>
      <c r="M3377" s="55">
        <v>316220</v>
      </c>
      <c r="N3377" s="57">
        <v>48199130</v>
      </c>
      <c r="O3377" s="80" t="s">
        <v>49</v>
      </c>
      <c r="P3377" s="50" t="s">
        <v>37</v>
      </c>
      <c r="Q3377" s="50" t="s">
        <v>123</v>
      </c>
      <c r="R3377" s="50"/>
      <c r="S3377" s="50" t="s">
        <v>9681</v>
      </c>
      <c r="T3377" s="50" t="s">
        <v>155</v>
      </c>
      <c r="U3377" s="75">
        <v>0.72361111111111109</v>
      </c>
      <c r="V3377" s="75">
        <v>0.74583333333333324</v>
      </c>
      <c r="W3377" s="75">
        <v>0.72361111111111109</v>
      </c>
      <c r="X3377" s="75">
        <v>0.73819444444444438</v>
      </c>
      <c r="Y3377" s="75"/>
      <c r="Z3377" s="75"/>
      <c r="AA3377" s="75"/>
      <c r="AB3377" s="51" t="s">
        <v>9682</v>
      </c>
      <c r="AC3377" s="57">
        <v>0</v>
      </c>
      <c r="AD3377" s="57">
        <v>0</v>
      </c>
      <c r="AE3377" s="57" t="s">
        <v>157</v>
      </c>
      <c r="AF3377" s="94" t="s">
        <v>56</v>
      </c>
      <c r="AG3377" s="84"/>
      <c r="AH3377" s="50" t="s">
        <v>66</v>
      </c>
      <c r="AI3377" s="49"/>
      <c r="AJ3377" s="54"/>
    </row>
    <row r="3378" spans="1:36" ht="15" customHeight="1" x14ac:dyDescent="0.2">
      <c r="A3378" s="53">
        <v>46162</v>
      </c>
      <c r="B3378" s="57" t="str">
        <f t="shared" si="80"/>
        <v>06 A 18</v>
      </c>
      <c r="C3378" s="57" t="str">
        <f t="shared" si="81"/>
        <v>16:00 a 18:00</v>
      </c>
      <c r="D3378" s="57" t="s">
        <v>744</v>
      </c>
      <c r="E3378" s="57">
        <v>1</v>
      </c>
      <c r="F3378" s="49" t="s">
        <v>273</v>
      </c>
      <c r="G3378" s="49" t="s">
        <v>387</v>
      </c>
      <c r="H3378" s="49"/>
      <c r="I3378" s="49"/>
      <c r="J3378" s="49"/>
      <c r="K3378" s="49"/>
      <c r="L3378" s="49"/>
      <c r="M3378" s="55">
        <v>316227</v>
      </c>
      <c r="N3378" s="57">
        <v>48199028</v>
      </c>
      <c r="O3378" s="80" t="s">
        <v>49</v>
      </c>
      <c r="P3378" s="50" t="s">
        <v>37</v>
      </c>
      <c r="Q3378" s="50" t="s">
        <v>69</v>
      </c>
      <c r="R3378" s="50"/>
      <c r="S3378" s="50" t="s">
        <v>9683</v>
      </c>
      <c r="T3378" s="50" t="s">
        <v>194</v>
      </c>
      <c r="U3378" s="75">
        <v>0.71805555555555556</v>
      </c>
      <c r="V3378" s="75">
        <v>0.73472222222222217</v>
      </c>
      <c r="W3378" s="75">
        <v>0.71805555555555556</v>
      </c>
      <c r="X3378" s="75" t="s">
        <v>42</v>
      </c>
      <c r="Y3378" s="75" t="s">
        <v>42</v>
      </c>
      <c r="Z3378" s="75" t="s">
        <v>42</v>
      </c>
      <c r="AA3378" s="75" t="s">
        <v>42</v>
      </c>
      <c r="AB3378" s="51" t="s">
        <v>9684</v>
      </c>
      <c r="AC3378" s="57">
        <v>0</v>
      </c>
      <c r="AD3378" s="57">
        <v>0</v>
      </c>
      <c r="AE3378" s="57" t="s">
        <v>196</v>
      </c>
      <c r="AF3378" s="94" t="s">
        <v>56</v>
      </c>
      <c r="AG3378" s="84"/>
      <c r="AH3378" s="50" t="s">
        <v>66</v>
      </c>
      <c r="AI3378" s="49"/>
      <c r="AJ3378" s="54"/>
    </row>
    <row r="3379" spans="1:36" ht="15" customHeight="1" x14ac:dyDescent="0.2">
      <c r="A3379" s="53">
        <v>46162</v>
      </c>
      <c r="B3379" s="57" t="str">
        <f t="shared" si="80"/>
        <v>06 A 18</v>
      </c>
      <c r="C3379" s="57" t="str">
        <f t="shared" si="81"/>
        <v>16:00 a 18:00</v>
      </c>
      <c r="D3379" s="57" t="s">
        <v>744</v>
      </c>
      <c r="E3379" s="57">
        <v>1</v>
      </c>
      <c r="F3379" s="49" t="s">
        <v>273</v>
      </c>
      <c r="G3379" s="49" t="s">
        <v>440</v>
      </c>
      <c r="H3379" s="49"/>
      <c r="I3379" s="49"/>
      <c r="J3379" s="49"/>
      <c r="K3379" s="49"/>
      <c r="L3379" s="49"/>
      <c r="M3379" s="55">
        <v>316563</v>
      </c>
      <c r="N3379" s="57">
        <v>48199129</v>
      </c>
      <c r="O3379" s="80" t="s">
        <v>49</v>
      </c>
      <c r="P3379" s="50" t="s">
        <v>37</v>
      </c>
      <c r="Q3379" s="50" t="s">
        <v>61</v>
      </c>
      <c r="R3379" s="50"/>
      <c r="S3379" s="50" t="s">
        <v>9685</v>
      </c>
      <c r="T3379" s="50" t="s">
        <v>101</v>
      </c>
      <c r="U3379" s="75">
        <v>0.72361111111111109</v>
      </c>
      <c r="V3379" s="75">
        <v>0.77708333333333324</v>
      </c>
      <c r="W3379" s="75" t="s">
        <v>9686</v>
      </c>
      <c r="X3379" s="75"/>
      <c r="Y3379" s="75"/>
      <c r="Z3379" s="75"/>
      <c r="AA3379" s="75"/>
      <c r="AB3379" s="51" t="s">
        <v>9687</v>
      </c>
      <c r="AC3379" s="57">
        <v>0</v>
      </c>
      <c r="AD3379" s="57">
        <v>0</v>
      </c>
      <c r="AE3379" s="57" t="s">
        <v>300</v>
      </c>
      <c r="AF3379" s="94" t="s">
        <v>56</v>
      </c>
      <c r="AG3379" s="84"/>
      <c r="AH3379" s="50" t="s">
        <v>66</v>
      </c>
      <c r="AI3379" s="49"/>
      <c r="AJ3379" s="54"/>
    </row>
    <row r="3380" spans="1:36" ht="15" customHeight="1" x14ac:dyDescent="0.2">
      <c r="A3380" s="53">
        <v>46162</v>
      </c>
      <c r="B3380" s="57" t="str">
        <f t="shared" si="80"/>
        <v>06 A 18</v>
      </c>
      <c r="C3380" s="57" t="str">
        <f t="shared" si="81"/>
        <v>16:00 a 18:00</v>
      </c>
      <c r="D3380" s="57" t="s">
        <v>744</v>
      </c>
      <c r="E3380" s="57">
        <v>1</v>
      </c>
      <c r="F3380" s="49" t="s">
        <v>3972</v>
      </c>
      <c r="G3380" s="49" t="s">
        <v>2524</v>
      </c>
      <c r="H3380" s="49"/>
      <c r="I3380" s="49"/>
      <c r="J3380" s="49"/>
      <c r="K3380" s="49"/>
      <c r="L3380" s="49"/>
      <c r="M3380" s="55">
        <v>316250</v>
      </c>
      <c r="N3380" s="57">
        <v>48198649</v>
      </c>
      <c r="O3380" s="80" t="s">
        <v>49</v>
      </c>
      <c r="P3380" s="50" t="s">
        <v>543</v>
      </c>
      <c r="Q3380" s="50"/>
      <c r="R3380" s="50"/>
      <c r="S3380" s="50" t="s">
        <v>3755</v>
      </c>
      <c r="T3380" s="50" t="s">
        <v>71</v>
      </c>
      <c r="U3380" s="75">
        <v>0.67708333333333337</v>
      </c>
      <c r="V3380" s="75">
        <v>0.68333333333333324</v>
      </c>
      <c r="W3380" s="75">
        <v>0.67708333333333337</v>
      </c>
      <c r="X3380" s="75" t="s">
        <v>42</v>
      </c>
      <c r="Y3380" s="75" t="s">
        <v>42</v>
      </c>
      <c r="Z3380" s="75" t="s">
        <v>42</v>
      </c>
      <c r="AA3380" s="75"/>
      <c r="AB3380" s="51" t="s">
        <v>9688</v>
      </c>
      <c r="AC3380" s="57">
        <v>0</v>
      </c>
      <c r="AD3380" s="57">
        <v>0</v>
      </c>
      <c r="AE3380" s="57" t="s">
        <v>73</v>
      </c>
      <c r="AF3380" s="94" t="s">
        <v>56</v>
      </c>
      <c r="AG3380" s="84"/>
      <c r="AH3380" s="50" t="s">
        <v>66</v>
      </c>
      <c r="AI3380" s="49"/>
      <c r="AJ3380" s="54"/>
    </row>
    <row r="3381" spans="1:36" ht="15" customHeight="1" x14ac:dyDescent="0.2">
      <c r="A3381" s="53">
        <v>46162</v>
      </c>
      <c r="B3381" s="57" t="str">
        <f t="shared" si="80"/>
        <v>06 A 18</v>
      </c>
      <c r="C3381" s="57" t="str">
        <f t="shared" si="81"/>
        <v>16:00 a 18:00</v>
      </c>
      <c r="D3381" s="57" t="s">
        <v>744</v>
      </c>
      <c r="E3381" s="57">
        <v>1</v>
      </c>
      <c r="F3381" s="49" t="s">
        <v>3972</v>
      </c>
      <c r="G3381" s="49" t="s">
        <v>387</v>
      </c>
      <c r="H3381" s="49"/>
      <c r="I3381" s="49"/>
      <c r="J3381" s="49"/>
      <c r="K3381" s="49"/>
      <c r="L3381" s="49"/>
      <c r="M3381" s="55">
        <v>316241</v>
      </c>
      <c r="N3381" s="57">
        <v>48199144</v>
      </c>
      <c r="O3381" s="80" t="s">
        <v>49</v>
      </c>
      <c r="P3381" s="50" t="s">
        <v>543</v>
      </c>
      <c r="Q3381" s="50"/>
      <c r="R3381" s="50"/>
      <c r="S3381" s="50" t="s">
        <v>4912</v>
      </c>
      <c r="T3381" s="50" t="s">
        <v>95</v>
      </c>
      <c r="U3381" s="75">
        <v>0.72152777777777777</v>
      </c>
      <c r="V3381" s="75">
        <v>0.7319444444444444</v>
      </c>
      <c r="W3381" s="75">
        <v>0.72152777777777777</v>
      </c>
      <c r="X3381" s="75" t="s">
        <v>42</v>
      </c>
      <c r="Y3381" s="75" t="s">
        <v>42</v>
      </c>
      <c r="Z3381" s="75" t="s">
        <v>42</v>
      </c>
      <c r="AA3381" s="75"/>
      <c r="AB3381" s="51" t="s">
        <v>9689</v>
      </c>
      <c r="AC3381" s="57">
        <v>0</v>
      </c>
      <c r="AD3381" s="57">
        <v>0</v>
      </c>
      <c r="AE3381" s="57" t="s">
        <v>191</v>
      </c>
      <c r="AF3381" s="94" t="s">
        <v>45</v>
      </c>
      <c r="AG3381" s="84"/>
      <c r="AH3381" s="50" t="s">
        <v>66</v>
      </c>
      <c r="AI3381" s="49"/>
      <c r="AJ3381" s="54"/>
    </row>
    <row r="3382" spans="1:36" ht="15" customHeight="1" x14ac:dyDescent="0.2">
      <c r="A3382" s="53">
        <v>46162</v>
      </c>
      <c r="B3382" s="57" t="str">
        <f t="shared" si="80"/>
        <v>06 A 18</v>
      </c>
      <c r="C3382" s="57" t="str">
        <f t="shared" si="81"/>
        <v>16:00 a 18:00</v>
      </c>
      <c r="D3382" s="57" t="s">
        <v>744</v>
      </c>
      <c r="E3382" s="57">
        <v>1</v>
      </c>
      <c r="F3382" s="49" t="s">
        <v>4835</v>
      </c>
      <c r="G3382" s="49" t="s">
        <v>2657</v>
      </c>
      <c r="H3382" s="49"/>
      <c r="I3382" s="49"/>
      <c r="J3382" s="49"/>
      <c r="K3382" s="49"/>
      <c r="L3382" s="49"/>
      <c r="M3382" s="55">
        <v>316147</v>
      </c>
      <c r="N3382" s="57">
        <v>48198786</v>
      </c>
      <c r="O3382" s="80" t="s">
        <v>49</v>
      </c>
      <c r="P3382" s="50" t="s">
        <v>89</v>
      </c>
      <c r="Q3382" s="50"/>
      <c r="R3382" s="50"/>
      <c r="S3382" s="50" t="s">
        <v>9690</v>
      </c>
      <c r="T3382" s="50" t="s">
        <v>85</v>
      </c>
      <c r="U3382" s="75">
        <v>0.68611111111111101</v>
      </c>
      <c r="V3382" s="75">
        <v>0.68888888888888899</v>
      </c>
      <c r="W3382" s="75">
        <v>0.6875</v>
      </c>
      <c r="X3382" s="75" t="s">
        <v>42</v>
      </c>
      <c r="Y3382" s="75" t="s">
        <v>42</v>
      </c>
      <c r="Z3382" s="75" t="s">
        <v>42</v>
      </c>
      <c r="AA3382" s="75" t="s">
        <v>42</v>
      </c>
      <c r="AB3382" s="51" t="s">
        <v>9691</v>
      </c>
      <c r="AC3382" s="57">
        <v>0</v>
      </c>
      <c r="AD3382" s="57">
        <v>0</v>
      </c>
      <c r="AE3382" s="57" t="s">
        <v>87</v>
      </c>
      <c r="AF3382" s="94" t="s">
        <v>45</v>
      </c>
      <c r="AG3382" s="84"/>
      <c r="AH3382" s="50" t="s">
        <v>66</v>
      </c>
      <c r="AI3382" s="49"/>
      <c r="AJ3382" s="54"/>
    </row>
    <row r="3383" spans="1:36" ht="15" customHeight="1" x14ac:dyDescent="0.2">
      <c r="A3383" s="53">
        <v>46162</v>
      </c>
      <c r="B3383" s="57" t="str">
        <f t="shared" si="80"/>
        <v>06 A 18</v>
      </c>
      <c r="C3383" s="57" t="str">
        <f t="shared" si="81"/>
        <v>16:00 a 18:00</v>
      </c>
      <c r="D3383" s="57" t="s">
        <v>744</v>
      </c>
      <c r="E3383" s="57">
        <v>1</v>
      </c>
      <c r="F3383" s="49" t="s">
        <v>204</v>
      </c>
      <c r="G3383" s="49" t="s">
        <v>476</v>
      </c>
      <c r="H3383" s="49"/>
      <c r="I3383" s="49"/>
      <c r="J3383" s="49"/>
      <c r="K3383" s="49"/>
      <c r="L3383" s="49"/>
      <c r="M3383" s="55">
        <v>316428</v>
      </c>
      <c r="N3383" s="57">
        <v>48199231</v>
      </c>
      <c r="O3383" s="80" t="s">
        <v>36</v>
      </c>
      <c r="P3383" s="50" t="s">
        <v>37</v>
      </c>
      <c r="Q3383" s="50" t="s">
        <v>117</v>
      </c>
      <c r="R3383" s="50" t="s">
        <v>51</v>
      </c>
      <c r="S3383" s="50" t="s">
        <v>9692</v>
      </c>
      <c r="T3383" s="50" t="s">
        <v>259</v>
      </c>
      <c r="U3383" s="75">
        <v>0.73125000000000007</v>
      </c>
      <c r="V3383" s="75">
        <v>0.77708333333333324</v>
      </c>
      <c r="W3383" s="75">
        <v>0.73125000000000007</v>
      </c>
      <c r="X3383" s="75">
        <v>0.74097222222222225</v>
      </c>
      <c r="Y3383" s="75" t="s">
        <v>42</v>
      </c>
      <c r="Z3383" s="75" t="s">
        <v>42</v>
      </c>
      <c r="AA3383" s="75" t="s">
        <v>42</v>
      </c>
      <c r="AB3383" s="51" t="s">
        <v>9693</v>
      </c>
      <c r="AC3383" s="57">
        <v>0</v>
      </c>
      <c r="AD3383" s="57">
        <v>1</v>
      </c>
      <c r="AE3383" s="57" t="s">
        <v>261</v>
      </c>
      <c r="AF3383" s="94" t="s">
        <v>56</v>
      </c>
      <c r="AG3383" s="84"/>
      <c r="AH3383" s="50" t="s">
        <v>46</v>
      </c>
      <c r="AI3383" s="49"/>
      <c r="AJ3383" s="54"/>
    </row>
    <row r="3384" spans="1:36" ht="15" customHeight="1" x14ac:dyDescent="0.2">
      <c r="A3384" s="53">
        <v>46162</v>
      </c>
      <c r="B3384" s="57" t="str">
        <f t="shared" si="80"/>
        <v>06 A 18</v>
      </c>
      <c r="C3384" s="57" t="str">
        <f t="shared" si="81"/>
        <v>16:00 a 18:00</v>
      </c>
      <c r="D3384" s="57" t="s">
        <v>744</v>
      </c>
      <c r="E3384" s="57">
        <v>1</v>
      </c>
      <c r="F3384" s="49" t="s">
        <v>3978</v>
      </c>
      <c r="G3384" s="49" t="s">
        <v>2657</v>
      </c>
      <c r="H3384" s="49"/>
      <c r="I3384" s="49"/>
      <c r="J3384" s="49"/>
      <c r="K3384" s="49"/>
      <c r="L3384" s="49"/>
      <c r="M3384" s="55">
        <v>316341</v>
      </c>
      <c r="N3384" s="57">
        <v>48199304</v>
      </c>
      <c r="O3384" s="80" t="s">
        <v>49</v>
      </c>
      <c r="P3384" s="50" t="s">
        <v>89</v>
      </c>
      <c r="Q3384" s="50"/>
      <c r="R3384" s="50"/>
      <c r="S3384" s="50" t="s">
        <v>9694</v>
      </c>
      <c r="T3384" s="50" t="s">
        <v>241</v>
      </c>
      <c r="U3384" s="75">
        <v>0.73611111111111116</v>
      </c>
      <c r="V3384" s="75">
        <v>0.75</v>
      </c>
      <c r="W3384" s="75">
        <v>0.7416666666666667</v>
      </c>
      <c r="X3384" s="75" t="s">
        <v>42</v>
      </c>
      <c r="Y3384" s="75" t="s">
        <v>42</v>
      </c>
      <c r="Z3384" s="75" t="s">
        <v>42</v>
      </c>
      <c r="AA3384" s="75" t="s">
        <v>42</v>
      </c>
      <c r="AB3384" s="51" t="s">
        <v>9695</v>
      </c>
      <c r="AC3384" s="57">
        <v>0</v>
      </c>
      <c r="AD3384" s="57">
        <v>0</v>
      </c>
      <c r="AE3384" s="57" t="s">
        <v>243</v>
      </c>
      <c r="AF3384" s="94" t="s">
        <v>45</v>
      </c>
      <c r="AG3384" s="84"/>
      <c r="AH3384" s="50" t="s">
        <v>66</v>
      </c>
      <c r="AI3384" s="49"/>
      <c r="AJ3384" s="54"/>
    </row>
    <row r="3385" spans="1:36" ht="15" customHeight="1" x14ac:dyDescent="0.2">
      <c r="A3385" s="53">
        <v>46162</v>
      </c>
      <c r="B3385" s="57" t="str">
        <f t="shared" si="80"/>
        <v>06 A 18</v>
      </c>
      <c r="C3385" s="57" t="str">
        <f t="shared" si="81"/>
        <v>16:00 a 18:00</v>
      </c>
      <c r="D3385" s="57" t="s">
        <v>744</v>
      </c>
      <c r="E3385" s="57">
        <v>1</v>
      </c>
      <c r="F3385" s="49" t="s">
        <v>273</v>
      </c>
      <c r="G3385" s="49" t="s">
        <v>403</v>
      </c>
      <c r="H3385" s="49"/>
      <c r="I3385" s="49"/>
      <c r="J3385" s="49"/>
      <c r="K3385" s="49"/>
      <c r="L3385" s="49"/>
      <c r="M3385" s="55">
        <v>316170</v>
      </c>
      <c r="N3385" s="57">
        <v>48198897</v>
      </c>
      <c r="O3385" s="80" t="s">
        <v>49</v>
      </c>
      <c r="P3385" s="50" t="s">
        <v>37</v>
      </c>
      <c r="Q3385" s="50" t="s">
        <v>782</v>
      </c>
      <c r="R3385" s="50"/>
      <c r="S3385" s="50" t="s">
        <v>9696</v>
      </c>
      <c r="T3385" s="50" t="s">
        <v>3341</v>
      </c>
      <c r="U3385" s="75">
        <v>0.70486111111111116</v>
      </c>
      <c r="V3385" s="75">
        <v>0.71666666666666667</v>
      </c>
      <c r="W3385" s="75">
        <v>0.70486111111111116</v>
      </c>
      <c r="X3385" s="75" t="s">
        <v>42</v>
      </c>
      <c r="Y3385" s="75" t="s">
        <v>42</v>
      </c>
      <c r="Z3385" s="75" t="s">
        <v>42</v>
      </c>
      <c r="AA3385" s="75" t="s">
        <v>3966</v>
      </c>
      <c r="AB3385" s="51" t="s">
        <v>9697</v>
      </c>
      <c r="AC3385" s="57">
        <v>0</v>
      </c>
      <c r="AD3385" s="57">
        <v>0</v>
      </c>
      <c r="AE3385" s="57" t="s">
        <v>3685</v>
      </c>
      <c r="AF3385" s="94" t="s">
        <v>56</v>
      </c>
      <c r="AG3385" s="84"/>
      <c r="AH3385" s="50" t="s">
        <v>66</v>
      </c>
      <c r="AI3385" s="49"/>
      <c r="AJ3385" s="54"/>
    </row>
    <row r="3386" spans="1:36" ht="15" customHeight="1" x14ac:dyDescent="0.2">
      <c r="A3386" s="53">
        <v>46162</v>
      </c>
      <c r="B3386" s="57" t="str">
        <f t="shared" si="80"/>
        <v>06 A 18</v>
      </c>
      <c r="C3386" s="57" t="str">
        <f t="shared" si="81"/>
        <v>16:00 a 18:00</v>
      </c>
      <c r="D3386" s="57" t="s">
        <v>744</v>
      </c>
      <c r="E3386" s="57">
        <v>1</v>
      </c>
      <c r="F3386" s="49" t="s">
        <v>3978</v>
      </c>
      <c r="G3386" s="49" t="s">
        <v>1006</v>
      </c>
      <c r="H3386" s="49"/>
      <c r="I3386" s="49"/>
      <c r="J3386" s="49"/>
      <c r="K3386" s="49"/>
      <c r="L3386" s="49"/>
      <c r="M3386" s="55">
        <v>316352</v>
      </c>
      <c r="N3386" s="57">
        <v>48199292</v>
      </c>
      <c r="O3386" s="80" t="s">
        <v>49</v>
      </c>
      <c r="P3386" s="50" t="s">
        <v>37</v>
      </c>
      <c r="Q3386" s="50" t="s">
        <v>117</v>
      </c>
      <c r="R3386" s="50" t="s">
        <v>51</v>
      </c>
      <c r="S3386" s="50" t="s">
        <v>9698</v>
      </c>
      <c r="T3386" s="50" t="s">
        <v>182</v>
      </c>
      <c r="U3386" s="75">
        <v>0.73611111111111116</v>
      </c>
      <c r="V3386" s="75">
        <v>0.76388888888888884</v>
      </c>
      <c r="W3386" s="75">
        <v>0.7402777777777777</v>
      </c>
      <c r="X3386" s="75">
        <v>0.74097222222222225</v>
      </c>
      <c r="Y3386" s="75">
        <v>0.74861111111111101</v>
      </c>
      <c r="Z3386" s="75" t="s">
        <v>42</v>
      </c>
      <c r="AA3386" s="75" t="s">
        <v>42</v>
      </c>
      <c r="AB3386" s="51" t="s">
        <v>9699</v>
      </c>
      <c r="AC3386" s="57">
        <v>0</v>
      </c>
      <c r="AD3386" s="57">
        <v>1</v>
      </c>
      <c r="AE3386" s="57" t="s">
        <v>3021</v>
      </c>
      <c r="AF3386" s="94" t="s">
        <v>56</v>
      </c>
      <c r="AG3386" s="84"/>
      <c r="AH3386" s="50" t="s">
        <v>46</v>
      </c>
      <c r="AI3386" s="49"/>
      <c r="AJ3386" s="54"/>
    </row>
    <row r="3387" spans="1:36" ht="15" customHeight="1" x14ac:dyDescent="0.2">
      <c r="A3387" s="53">
        <v>46162</v>
      </c>
      <c r="B3387" s="57" t="str">
        <f t="shared" si="80"/>
        <v>06 A 18</v>
      </c>
      <c r="C3387" s="57" t="str">
        <f t="shared" si="81"/>
        <v>14:00 a 16:00</v>
      </c>
      <c r="D3387" s="57" t="s">
        <v>744</v>
      </c>
      <c r="E3387" s="57">
        <v>1</v>
      </c>
      <c r="F3387" s="49" t="s">
        <v>3959</v>
      </c>
      <c r="G3387" s="49" t="s">
        <v>1993</v>
      </c>
      <c r="H3387" s="49"/>
      <c r="I3387" s="49"/>
      <c r="J3387" s="49"/>
      <c r="K3387" s="49"/>
      <c r="L3387" s="49"/>
      <c r="M3387" s="55">
        <v>316204</v>
      </c>
      <c r="N3387" s="57">
        <v>48198410</v>
      </c>
      <c r="O3387" s="80" t="s">
        <v>49</v>
      </c>
      <c r="P3387" s="50" t="s">
        <v>669</v>
      </c>
      <c r="Q3387" s="50"/>
      <c r="R3387" s="50"/>
      <c r="S3387" s="50" t="s">
        <v>3994</v>
      </c>
      <c r="T3387" s="50" t="s">
        <v>71</v>
      </c>
      <c r="U3387" s="75">
        <v>0.65347222222222223</v>
      </c>
      <c r="V3387" s="75">
        <v>0.66875000000000007</v>
      </c>
      <c r="W3387" s="75">
        <v>0.65486111111111112</v>
      </c>
      <c r="X3387" s="75" t="s">
        <v>42</v>
      </c>
      <c r="Y3387" s="75" t="s">
        <v>42</v>
      </c>
      <c r="Z3387" s="75" t="s">
        <v>42</v>
      </c>
      <c r="AA3387" s="75"/>
      <c r="AB3387" s="51" t="s">
        <v>9700</v>
      </c>
      <c r="AC3387" s="57">
        <v>0</v>
      </c>
      <c r="AD3387" s="57">
        <v>0</v>
      </c>
      <c r="AE3387" s="57" t="s">
        <v>73</v>
      </c>
      <c r="AF3387" s="94" t="s">
        <v>45</v>
      </c>
      <c r="AG3387" s="84"/>
      <c r="AH3387" s="50" t="s">
        <v>66</v>
      </c>
      <c r="AI3387" s="49"/>
      <c r="AJ3387" s="54"/>
    </row>
    <row r="3388" spans="1:36" ht="15" customHeight="1" x14ac:dyDescent="0.2">
      <c r="A3388" s="53">
        <v>46162</v>
      </c>
      <c r="B3388" s="57" t="str">
        <f t="shared" si="80"/>
        <v>06 A 18</v>
      </c>
      <c r="C3388" s="57" t="str">
        <f t="shared" si="81"/>
        <v>12:00 a 14:00</v>
      </c>
      <c r="D3388" s="57" t="s">
        <v>744</v>
      </c>
      <c r="E3388" s="57">
        <v>1</v>
      </c>
      <c r="F3388" s="49" t="s">
        <v>3959</v>
      </c>
      <c r="G3388" s="49" t="s">
        <v>1845</v>
      </c>
      <c r="H3388" s="49"/>
      <c r="I3388" s="49"/>
      <c r="J3388" s="49"/>
      <c r="K3388" s="49"/>
      <c r="L3388" s="49"/>
      <c r="M3388" s="55">
        <v>316213</v>
      </c>
      <c r="N3388" s="57">
        <v>48197472</v>
      </c>
      <c r="O3388" s="80" t="s">
        <v>49</v>
      </c>
      <c r="P3388" s="50" t="s">
        <v>37</v>
      </c>
      <c r="Q3388" s="50" t="s">
        <v>69</v>
      </c>
      <c r="R3388" s="50"/>
      <c r="S3388" s="50" t="s">
        <v>70</v>
      </c>
      <c r="T3388" s="50" t="s">
        <v>71</v>
      </c>
      <c r="U3388" s="75">
        <v>0.57708333333333328</v>
      </c>
      <c r="V3388" s="75">
        <v>0.58333333333333337</v>
      </c>
      <c r="W3388" s="75">
        <v>0.57708333333333328</v>
      </c>
      <c r="X3388" s="75" t="s">
        <v>42</v>
      </c>
      <c r="Y3388" s="75" t="s">
        <v>42</v>
      </c>
      <c r="Z3388" s="75" t="s">
        <v>42</v>
      </c>
      <c r="AA3388" s="75" t="s">
        <v>42</v>
      </c>
      <c r="AB3388" s="51" t="s">
        <v>9701</v>
      </c>
      <c r="AC3388" s="57">
        <v>0</v>
      </c>
      <c r="AD3388" s="57">
        <v>0</v>
      </c>
      <c r="AE3388" s="57" t="s">
        <v>191</v>
      </c>
      <c r="AF3388" s="94" t="s">
        <v>56</v>
      </c>
      <c r="AG3388" s="84"/>
      <c r="AH3388" s="50" t="s">
        <v>66</v>
      </c>
      <c r="AI3388" s="49"/>
      <c r="AJ3388" s="54"/>
    </row>
    <row r="3389" spans="1:36" ht="15" customHeight="1" x14ac:dyDescent="0.2">
      <c r="A3389" s="53">
        <v>46162</v>
      </c>
      <c r="B3389" s="57" t="str">
        <f t="shared" si="80"/>
        <v>06 A 18</v>
      </c>
      <c r="C3389" s="57" t="str">
        <f t="shared" si="81"/>
        <v>16:00 a 18:00</v>
      </c>
      <c r="D3389" s="57" t="s">
        <v>744</v>
      </c>
      <c r="E3389" s="57">
        <v>1</v>
      </c>
      <c r="F3389" s="49" t="s">
        <v>3959</v>
      </c>
      <c r="G3389" s="49" t="s">
        <v>374</v>
      </c>
      <c r="H3389" s="49"/>
      <c r="I3389" s="49"/>
      <c r="J3389" s="49"/>
      <c r="K3389" s="49"/>
      <c r="L3389" s="49"/>
      <c r="M3389" s="55">
        <v>316529</v>
      </c>
      <c r="N3389" s="57">
        <v>48199118</v>
      </c>
      <c r="O3389" s="80" t="s">
        <v>49</v>
      </c>
      <c r="P3389" s="50" t="s">
        <v>37</v>
      </c>
      <c r="Q3389" s="50" t="s">
        <v>38</v>
      </c>
      <c r="R3389" s="50" t="s">
        <v>331</v>
      </c>
      <c r="S3389" s="50" t="s">
        <v>5224</v>
      </c>
      <c r="T3389" s="50" t="s">
        <v>105</v>
      </c>
      <c r="U3389" s="75">
        <v>0.7270833333333333</v>
      </c>
      <c r="V3389" s="75">
        <v>0.77708333333333324</v>
      </c>
      <c r="W3389" s="75">
        <v>0.7270833333333333</v>
      </c>
      <c r="X3389" s="75" t="s">
        <v>42</v>
      </c>
      <c r="Y3389" s="75" t="s">
        <v>42</v>
      </c>
      <c r="Z3389" s="75" t="s">
        <v>42</v>
      </c>
      <c r="AA3389" s="75"/>
      <c r="AB3389" s="51" t="s">
        <v>9702</v>
      </c>
      <c r="AC3389" s="57">
        <v>0</v>
      </c>
      <c r="AD3389" s="57">
        <v>1</v>
      </c>
      <c r="AE3389" s="57" t="s">
        <v>191</v>
      </c>
      <c r="AF3389" s="94" t="s">
        <v>56</v>
      </c>
      <c r="AG3389" s="84"/>
      <c r="AH3389" s="50" t="s">
        <v>46</v>
      </c>
      <c r="AI3389" s="49"/>
      <c r="AJ3389" s="54"/>
    </row>
    <row r="3390" spans="1:36" ht="15" customHeight="1" x14ac:dyDescent="0.2">
      <c r="A3390" s="53">
        <v>46162</v>
      </c>
      <c r="B3390" s="57" t="str">
        <f t="shared" si="80"/>
        <v>06 A 18</v>
      </c>
      <c r="C3390" s="57" t="str">
        <f t="shared" si="81"/>
        <v>14:00 a 16:00</v>
      </c>
      <c r="D3390" s="57" t="s">
        <v>744</v>
      </c>
      <c r="E3390" s="57">
        <v>1</v>
      </c>
      <c r="F3390" s="49"/>
      <c r="G3390" s="49" t="s">
        <v>403</v>
      </c>
      <c r="H3390" s="49"/>
      <c r="I3390" s="49"/>
      <c r="J3390" s="49"/>
      <c r="K3390" s="49"/>
      <c r="L3390" s="49"/>
      <c r="M3390" s="55">
        <v>316518</v>
      </c>
      <c r="N3390" s="57">
        <v>48197979</v>
      </c>
      <c r="O3390" s="80" t="s">
        <v>49</v>
      </c>
      <c r="P3390" s="50" t="s">
        <v>37</v>
      </c>
      <c r="Q3390" s="50" t="s">
        <v>123</v>
      </c>
      <c r="R3390" s="50"/>
      <c r="S3390" s="50" t="s">
        <v>9703</v>
      </c>
      <c r="T3390" s="50" t="s">
        <v>129</v>
      </c>
      <c r="U3390" s="75">
        <v>0.61458333333333337</v>
      </c>
      <c r="V3390" s="75">
        <v>0.62986111111111109</v>
      </c>
      <c r="W3390" s="75">
        <v>0.61458333333333337</v>
      </c>
      <c r="X3390" s="75" t="s">
        <v>42</v>
      </c>
      <c r="Y3390" s="75" t="s">
        <v>42</v>
      </c>
      <c r="Z3390" s="75" t="s">
        <v>42</v>
      </c>
      <c r="AA3390" s="75" t="s">
        <v>42</v>
      </c>
      <c r="AB3390" s="51" t="s">
        <v>9704</v>
      </c>
      <c r="AC3390" s="57">
        <v>0</v>
      </c>
      <c r="AD3390" s="57">
        <v>0</v>
      </c>
      <c r="AE3390" s="57" t="s">
        <v>243</v>
      </c>
      <c r="AF3390" s="94" t="s">
        <v>56</v>
      </c>
      <c r="AG3390" s="84"/>
      <c r="AH3390" s="50" t="s">
        <v>66</v>
      </c>
      <c r="AI3390" s="49"/>
      <c r="AJ3390" s="54"/>
    </row>
    <row r="3391" spans="1:36" ht="15" customHeight="1" x14ac:dyDescent="0.2">
      <c r="A3391" s="53">
        <v>46162</v>
      </c>
      <c r="B3391" s="57" t="str">
        <f t="shared" si="80"/>
        <v>18 A 06</v>
      </c>
      <c r="C3391" s="57" t="str">
        <f t="shared" si="81"/>
        <v>18:00 a 20:00</v>
      </c>
      <c r="D3391" s="57" t="s">
        <v>744</v>
      </c>
      <c r="E3391" s="57">
        <v>1</v>
      </c>
      <c r="F3391" s="49"/>
      <c r="G3391" s="49" t="s">
        <v>74</v>
      </c>
      <c r="H3391" s="49"/>
      <c r="I3391" s="49"/>
      <c r="J3391" s="49"/>
      <c r="K3391" s="49"/>
      <c r="L3391" s="49"/>
      <c r="M3391" s="55">
        <v>316955</v>
      </c>
      <c r="N3391" s="57">
        <v>48199142</v>
      </c>
      <c r="O3391" s="80" t="s">
        <v>49</v>
      </c>
      <c r="P3391" s="50" t="s">
        <v>37</v>
      </c>
      <c r="Q3391" s="50" t="s">
        <v>39</v>
      </c>
      <c r="R3391" s="50" t="s">
        <v>758</v>
      </c>
      <c r="S3391" s="50" t="s">
        <v>9705</v>
      </c>
      <c r="T3391" s="50" t="s">
        <v>101</v>
      </c>
      <c r="U3391" s="75">
        <v>0.78888888888888886</v>
      </c>
      <c r="V3391" s="75">
        <v>0.93055555555555547</v>
      </c>
      <c r="W3391" s="75">
        <v>0.78888888888888886</v>
      </c>
      <c r="X3391" s="75" t="s">
        <v>42</v>
      </c>
      <c r="Y3391" s="75" t="s">
        <v>42</v>
      </c>
      <c r="Z3391" s="75" t="s">
        <v>42</v>
      </c>
      <c r="AA3391" s="75"/>
      <c r="AB3391" s="51" t="s">
        <v>9706</v>
      </c>
      <c r="AC3391" s="57">
        <v>0</v>
      </c>
      <c r="AD3391" s="57">
        <v>1</v>
      </c>
      <c r="AE3391" s="57" t="s">
        <v>44</v>
      </c>
      <c r="AF3391" s="94" t="s">
        <v>56</v>
      </c>
      <c r="AG3391" s="84"/>
      <c r="AH3391" s="50" t="s">
        <v>46</v>
      </c>
      <c r="AI3391" s="49"/>
      <c r="AJ3391" s="54"/>
    </row>
    <row r="3392" spans="1:36" ht="15" customHeight="1" x14ac:dyDescent="0.2">
      <c r="A3392" s="53">
        <v>46162</v>
      </c>
      <c r="B3392" s="57" t="str">
        <f t="shared" si="80"/>
        <v>06 A 18</v>
      </c>
      <c r="C3392" s="57" t="str">
        <f t="shared" si="81"/>
        <v>14:00 a 16:00</v>
      </c>
      <c r="D3392" s="57" t="s">
        <v>744</v>
      </c>
      <c r="E3392" s="57">
        <v>1</v>
      </c>
      <c r="F3392" s="49" t="s">
        <v>3959</v>
      </c>
      <c r="G3392" s="49" t="s">
        <v>374</v>
      </c>
      <c r="H3392" s="49"/>
      <c r="I3392" s="49"/>
      <c r="J3392" s="49"/>
      <c r="K3392" s="49"/>
      <c r="L3392" s="49"/>
      <c r="M3392" s="55">
        <v>316532</v>
      </c>
      <c r="N3392" s="57">
        <v>48198352</v>
      </c>
      <c r="O3392" s="80" t="s">
        <v>49</v>
      </c>
      <c r="P3392" s="50" t="s">
        <v>80</v>
      </c>
      <c r="Q3392" s="50"/>
      <c r="R3392" s="50"/>
      <c r="S3392" s="50" t="s">
        <v>6250</v>
      </c>
      <c r="T3392" s="50" t="s">
        <v>71</v>
      </c>
      <c r="U3392" s="75">
        <v>0.65972222222222221</v>
      </c>
      <c r="V3392" s="75">
        <v>0.7319444444444444</v>
      </c>
      <c r="W3392" s="75">
        <v>0.65972222222222221</v>
      </c>
      <c r="X3392" s="75" t="s">
        <v>42</v>
      </c>
      <c r="Y3392" s="75" t="s">
        <v>42</v>
      </c>
      <c r="Z3392" s="75" t="s">
        <v>42</v>
      </c>
      <c r="AA3392" s="75" t="s">
        <v>42</v>
      </c>
      <c r="AB3392" s="51" t="s">
        <v>9707</v>
      </c>
      <c r="AC3392" s="57">
        <v>0</v>
      </c>
      <c r="AD3392" s="57">
        <v>0</v>
      </c>
      <c r="AE3392" s="57" t="s">
        <v>585</v>
      </c>
      <c r="AF3392" s="94" t="s">
        <v>56</v>
      </c>
      <c r="AG3392" s="84"/>
      <c r="AH3392" s="50" t="s">
        <v>66</v>
      </c>
      <c r="AI3392" s="49"/>
      <c r="AJ3392" s="54"/>
    </row>
    <row r="3393" spans="1:36" ht="15" customHeight="1" x14ac:dyDescent="0.2">
      <c r="A3393" s="53">
        <v>46162</v>
      </c>
      <c r="B3393" s="57" t="str">
        <f t="shared" si="80"/>
        <v>06 A 18</v>
      </c>
      <c r="C3393" s="57" t="str">
        <f t="shared" si="81"/>
        <v>16:00 a 18:00</v>
      </c>
      <c r="D3393" s="57" t="s">
        <v>3384</v>
      </c>
      <c r="E3393" s="57">
        <v>3</v>
      </c>
      <c r="F3393" s="49" t="s">
        <v>6059</v>
      </c>
      <c r="G3393" s="49" t="s">
        <v>525</v>
      </c>
      <c r="H3393" s="49"/>
      <c r="I3393" s="49"/>
      <c r="J3393" s="49"/>
      <c r="K3393" s="49"/>
      <c r="L3393" s="49"/>
      <c r="M3393" s="55">
        <v>316444</v>
      </c>
      <c r="N3393" s="57">
        <v>48199356</v>
      </c>
      <c r="O3393" s="80" t="s">
        <v>36</v>
      </c>
      <c r="P3393" s="50" t="s">
        <v>37</v>
      </c>
      <c r="Q3393" s="50" t="s">
        <v>117</v>
      </c>
      <c r="R3393" s="50" t="s">
        <v>118</v>
      </c>
      <c r="S3393" s="50" t="s">
        <v>9708</v>
      </c>
      <c r="T3393" s="50" t="s">
        <v>41</v>
      </c>
      <c r="U3393" s="75">
        <v>0.74513888888888891</v>
      </c>
      <c r="V3393" s="75">
        <v>0.81944444444444453</v>
      </c>
      <c r="W3393" s="75">
        <v>0.74513888888888891</v>
      </c>
      <c r="X3393" s="75" t="s">
        <v>42</v>
      </c>
      <c r="Y3393" s="75" t="s">
        <v>42</v>
      </c>
      <c r="Z3393" s="75" t="s">
        <v>42</v>
      </c>
      <c r="AA3393" s="75" t="s">
        <v>42</v>
      </c>
      <c r="AB3393" s="51" t="s">
        <v>9709</v>
      </c>
      <c r="AC3393" s="57">
        <v>1</v>
      </c>
      <c r="AD3393" s="57">
        <v>0</v>
      </c>
      <c r="AE3393" s="57" t="s">
        <v>44</v>
      </c>
      <c r="AF3393" s="94" t="s">
        <v>56</v>
      </c>
      <c r="AG3393" s="84"/>
      <c r="AH3393" s="50" t="s">
        <v>46</v>
      </c>
      <c r="AI3393" s="49"/>
      <c r="AJ3393" s="54"/>
    </row>
    <row r="3394" spans="1:36" ht="15" customHeight="1" x14ac:dyDescent="0.2">
      <c r="A3394" s="53">
        <v>46162</v>
      </c>
      <c r="B3394" s="57" t="str">
        <f t="shared" si="80"/>
        <v>18 A 06</v>
      </c>
      <c r="C3394" s="57" t="str">
        <f t="shared" si="81"/>
        <v>18:00 a 20:00</v>
      </c>
      <c r="D3394" s="57" t="s">
        <v>3384</v>
      </c>
      <c r="E3394" s="57">
        <v>3</v>
      </c>
      <c r="F3394" s="49" t="s">
        <v>849</v>
      </c>
      <c r="G3394" s="49" t="s">
        <v>521</v>
      </c>
      <c r="H3394" s="49"/>
      <c r="I3394" s="49"/>
      <c r="J3394" s="49"/>
      <c r="K3394" s="49"/>
      <c r="L3394" s="49"/>
      <c r="M3394" s="55">
        <v>316583</v>
      </c>
      <c r="N3394" s="57">
        <v>48199437</v>
      </c>
      <c r="O3394" s="80" t="s">
        <v>49</v>
      </c>
      <c r="P3394" s="50" t="s">
        <v>37</v>
      </c>
      <c r="Q3394" s="50" t="s">
        <v>61</v>
      </c>
      <c r="R3394" s="50"/>
      <c r="S3394" s="50" t="s">
        <v>9710</v>
      </c>
      <c r="T3394" s="50" t="s">
        <v>95</v>
      </c>
      <c r="U3394" s="75">
        <v>0.76041666666666663</v>
      </c>
      <c r="V3394" s="75">
        <v>0.78611111111111109</v>
      </c>
      <c r="W3394" s="75">
        <v>0.76041666666666663</v>
      </c>
      <c r="X3394" s="75" t="s">
        <v>42</v>
      </c>
      <c r="Y3394" s="75" t="s">
        <v>42</v>
      </c>
      <c r="Z3394" s="75" t="s">
        <v>42</v>
      </c>
      <c r="AA3394" s="75" t="s">
        <v>42</v>
      </c>
      <c r="AB3394" s="51" t="s">
        <v>9711</v>
      </c>
      <c r="AC3394" s="57">
        <v>0</v>
      </c>
      <c r="AD3394" s="57">
        <v>0</v>
      </c>
      <c r="AE3394" s="57" t="s">
        <v>97</v>
      </c>
      <c r="AF3394" s="94" t="s">
        <v>56</v>
      </c>
      <c r="AG3394" s="84"/>
      <c r="AH3394" s="50" t="s">
        <v>66</v>
      </c>
      <c r="AI3394" s="49"/>
      <c r="AJ3394" s="54"/>
    </row>
    <row r="3395" spans="1:36" ht="15" customHeight="1" x14ac:dyDescent="0.2">
      <c r="A3395" s="53">
        <v>46162</v>
      </c>
      <c r="B3395" s="57" t="str">
        <f t="shared" si="80"/>
        <v>18 A 06</v>
      </c>
      <c r="C3395" s="57" t="str">
        <f t="shared" si="81"/>
        <v>18:00 a 20:00</v>
      </c>
      <c r="D3395" s="57" t="s">
        <v>3384</v>
      </c>
      <c r="E3395" s="57">
        <v>3</v>
      </c>
      <c r="F3395" s="49" t="s">
        <v>849</v>
      </c>
      <c r="G3395" s="49" t="s">
        <v>471</v>
      </c>
      <c r="H3395" s="49"/>
      <c r="I3395" s="49"/>
      <c r="J3395" s="49"/>
      <c r="K3395" s="49"/>
      <c r="L3395" s="49"/>
      <c r="M3395" s="55">
        <v>316551</v>
      </c>
      <c r="N3395" s="57">
        <v>48199520</v>
      </c>
      <c r="O3395" s="80" t="s">
        <v>49</v>
      </c>
      <c r="P3395" s="50" t="s">
        <v>543</v>
      </c>
      <c r="Q3395" s="50"/>
      <c r="R3395" s="50"/>
      <c r="S3395" s="50" t="s">
        <v>544</v>
      </c>
      <c r="T3395" s="50" t="s">
        <v>71</v>
      </c>
      <c r="U3395" s="75">
        <v>0.76597222222222217</v>
      </c>
      <c r="V3395" s="75">
        <v>0.78055555555555556</v>
      </c>
      <c r="W3395" s="75">
        <v>0.76597222222222217</v>
      </c>
      <c r="X3395" s="75" t="s">
        <v>42</v>
      </c>
      <c r="Y3395" s="75" t="s">
        <v>42</v>
      </c>
      <c r="Z3395" s="75" t="s">
        <v>42</v>
      </c>
      <c r="AA3395" s="75" t="s">
        <v>42</v>
      </c>
      <c r="AB3395" s="51" t="s">
        <v>9712</v>
      </c>
      <c r="AC3395" s="57">
        <v>0</v>
      </c>
      <c r="AD3395" s="57">
        <v>0</v>
      </c>
      <c r="AE3395" s="57" t="s">
        <v>73</v>
      </c>
      <c r="AF3395" s="94" t="s">
        <v>56</v>
      </c>
      <c r="AG3395" s="84"/>
      <c r="AH3395" s="50" t="s">
        <v>66</v>
      </c>
      <c r="AI3395" s="49"/>
      <c r="AJ3395" s="54"/>
    </row>
    <row r="3396" spans="1:36" ht="15" customHeight="1" x14ac:dyDescent="0.2">
      <c r="A3396" s="53">
        <v>46162</v>
      </c>
      <c r="B3396" s="57" t="str">
        <f t="shared" si="80"/>
        <v>18 A 06</v>
      </c>
      <c r="C3396" s="57" t="str">
        <f t="shared" si="81"/>
        <v>18:00 a 20:00</v>
      </c>
      <c r="D3396" s="57" t="s">
        <v>3384</v>
      </c>
      <c r="E3396" s="57">
        <v>3</v>
      </c>
      <c r="F3396" s="49" t="s">
        <v>3385</v>
      </c>
      <c r="G3396" s="49" t="s">
        <v>1028</v>
      </c>
      <c r="H3396" s="49"/>
      <c r="I3396" s="49"/>
      <c r="J3396" s="49"/>
      <c r="K3396" s="49"/>
      <c r="L3396" s="49"/>
      <c r="M3396" s="55">
        <v>316519</v>
      </c>
      <c r="N3396" s="57">
        <v>48199632</v>
      </c>
      <c r="O3396" s="80" t="s">
        <v>49</v>
      </c>
      <c r="P3396" s="50" t="s">
        <v>37</v>
      </c>
      <c r="Q3396" s="50" t="s">
        <v>123</v>
      </c>
      <c r="R3396" s="50"/>
      <c r="S3396" s="50" t="s">
        <v>9713</v>
      </c>
      <c r="T3396" s="50" t="s">
        <v>3143</v>
      </c>
      <c r="U3396" s="75">
        <v>0.77083333333333337</v>
      </c>
      <c r="V3396" s="75">
        <v>0.78541666666666676</v>
      </c>
      <c r="W3396" s="75">
        <v>0.77083333333333337</v>
      </c>
      <c r="X3396" s="75">
        <v>0.78194444444444444</v>
      </c>
      <c r="Y3396" s="75" t="s">
        <v>42</v>
      </c>
      <c r="Z3396" s="75" t="s">
        <v>42</v>
      </c>
      <c r="AA3396" s="75" t="s">
        <v>42</v>
      </c>
      <c r="AB3396" s="51" t="s">
        <v>9714</v>
      </c>
      <c r="AC3396" s="57">
        <v>0</v>
      </c>
      <c r="AD3396" s="57">
        <v>0</v>
      </c>
      <c r="AE3396" s="57" t="s">
        <v>575</v>
      </c>
      <c r="AF3396" s="94" t="s">
        <v>56</v>
      </c>
      <c r="AG3396" s="84"/>
      <c r="AH3396" s="50" t="s">
        <v>66</v>
      </c>
      <c r="AI3396" s="49"/>
      <c r="AJ3396" s="54"/>
    </row>
    <row r="3397" spans="1:36" ht="15" customHeight="1" x14ac:dyDescent="0.2">
      <c r="A3397" s="53">
        <v>46162</v>
      </c>
      <c r="B3397" s="57" t="str">
        <f t="shared" si="80"/>
        <v>18 A 06</v>
      </c>
      <c r="C3397" s="57" t="str">
        <f t="shared" si="81"/>
        <v>18:00 a 20:00</v>
      </c>
      <c r="D3397" s="57" t="s">
        <v>3384</v>
      </c>
      <c r="E3397" s="57">
        <v>3</v>
      </c>
      <c r="F3397" s="49" t="s">
        <v>845</v>
      </c>
      <c r="G3397" s="49" t="s">
        <v>2567</v>
      </c>
      <c r="H3397" s="49"/>
      <c r="I3397" s="49"/>
      <c r="J3397" s="49"/>
      <c r="K3397" s="49"/>
      <c r="L3397" s="49"/>
      <c r="M3397" s="55">
        <v>316536</v>
      </c>
      <c r="N3397" s="57">
        <v>48199601</v>
      </c>
      <c r="O3397" s="80" t="s">
        <v>250</v>
      </c>
      <c r="P3397" s="50" t="s">
        <v>37</v>
      </c>
      <c r="Q3397" s="50" t="s">
        <v>39</v>
      </c>
      <c r="R3397" s="50"/>
      <c r="S3397" s="50" t="s">
        <v>9715</v>
      </c>
      <c r="T3397" s="50" t="s">
        <v>234</v>
      </c>
      <c r="U3397" s="75">
        <v>0.77430555555555547</v>
      </c>
      <c r="V3397" s="75">
        <v>0.78541666666666676</v>
      </c>
      <c r="W3397" s="75">
        <v>0.77430555555555547</v>
      </c>
      <c r="X3397" s="75" t="s">
        <v>42</v>
      </c>
      <c r="Y3397" s="75" t="s">
        <v>42</v>
      </c>
      <c r="Z3397" s="75" t="s">
        <v>42</v>
      </c>
      <c r="AA3397" s="75" t="s">
        <v>42</v>
      </c>
      <c r="AB3397" s="51" t="s">
        <v>9716</v>
      </c>
      <c r="AC3397" s="57">
        <v>0</v>
      </c>
      <c r="AD3397" s="57">
        <v>0</v>
      </c>
      <c r="AE3397" s="57" t="s">
        <v>3490</v>
      </c>
      <c r="AF3397" s="94" t="s">
        <v>56</v>
      </c>
      <c r="AG3397" s="84"/>
      <c r="AH3397" s="50" t="s">
        <v>66</v>
      </c>
      <c r="AI3397" s="49"/>
      <c r="AJ3397" s="54"/>
    </row>
    <row r="3398" spans="1:36" ht="15" customHeight="1" x14ac:dyDescent="0.2">
      <c r="A3398" s="53">
        <v>46162</v>
      </c>
      <c r="B3398" s="57" t="str">
        <f t="shared" si="80"/>
        <v>18 A 06</v>
      </c>
      <c r="C3398" s="57" t="str">
        <f t="shared" si="81"/>
        <v>18:00 a 20:00</v>
      </c>
      <c r="D3398" s="57" t="s">
        <v>3384</v>
      </c>
      <c r="E3398" s="57">
        <v>3</v>
      </c>
      <c r="F3398" s="49" t="s">
        <v>3385</v>
      </c>
      <c r="G3398" s="49" t="s">
        <v>387</v>
      </c>
      <c r="H3398" s="49"/>
      <c r="I3398" s="49"/>
      <c r="J3398" s="49"/>
      <c r="K3398" s="49"/>
      <c r="L3398" s="49"/>
      <c r="M3398" s="55">
        <v>316513</v>
      </c>
      <c r="N3398" s="57">
        <v>48199748</v>
      </c>
      <c r="O3398" s="80" t="s">
        <v>49</v>
      </c>
      <c r="P3398" s="50" t="s">
        <v>89</v>
      </c>
      <c r="Q3398" s="50"/>
      <c r="R3398" s="50"/>
      <c r="S3398" s="50" t="s">
        <v>4972</v>
      </c>
      <c r="T3398" s="50" t="s">
        <v>155</v>
      </c>
      <c r="U3398" s="75">
        <v>0.78680555555555554</v>
      </c>
      <c r="V3398" s="75">
        <v>0.80486111111111114</v>
      </c>
      <c r="W3398" s="75" t="s">
        <v>42</v>
      </c>
      <c r="X3398" s="75" t="s">
        <v>42</v>
      </c>
      <c r="Y3398" s="75" t="s">
        <v>42</v>
      </c>
      <c r="Z3398" s="75" t="s">
        <v>42</v>
      </c>
      <c r="AA3398" s="75" t="s">
        <v>42</v>
      </c>
      <c r="AB3398" s="51" t="s">
        <v>9717</v>
      </c>
      <c r="AC3398" s="57">
        <v>0</v>
      </c>
      <c r="AD3398" s="57">
        <v>0</v>
      </c>
      <c r="AE3398" s="57" t="s">
        <v>196</v>
      </c>
      <c r="AF3398" s="94" t="s">
        <v>45</v>
      </c>
      <c r="AG3398" s="84"/>
      <c r="AH3398" s="50" t="s">
        <v>66</v>
      </c>
      <c r="AI3398" s="49"/>
      <c r="AJ3398" s="54"/>
    </row>
    <row r="3399" spans="1:36" ht="15" customHeight="1" x14ac:dyDescent="0.2">
      <c r="A3399" s="53">
        <v>46162</v>
      </c>
      <c r="B3399" s="57" t="str">
        <f t="shared" si="80"/>
        <v>18 A 06</v>
      </c>
      <c r="C3399" s="57" t="str">
        <f t="shared" si="81"/>
        <v>18:00 a 20:00</v>
      </c>
      <c r="D3399" s="57" t="s">
        <v>3384</v>
      </c>
      <c r="E3399" s="57">
        <v>3</v>
      </c>
      <c r="F3399" s="49" t="s">
        <v>849</v>
      </c>
      <c r="G3399" s="49" t="s">
        <v>521</v>
      </c>
      <c r="H3399" s="49"/>
      <c r="I3399" s="49"/>
      <c r="J3399" s="49"/>
      <c r="K3399" s="49"/>
      <c r="L3399" s="49"/>
      <c r="M3399" s="55">
        <v>316509</v>
      </c>
      <c r="N3399" s="57">
        <v>48199660</v>
      </c>
      <c r="O3399" s="80" t="s">
        <v>49</v>
      </c>
      <c r="P3399" s="50" t="s">
        <v>37</v>
      </c>
      <c r="Q3399" s="50" t="s">
        <v>117</v>
      </c>
      <c r="R3399" s="50" t="s">
        <v>51</v>
      </c>
      <c r="S3399" s="50" t="s">
        <v>9718</v>
      </c>
      <c r="T3399" s="50" t="s">
        <v>473</v>
      </c>
      <c r="U3399" s="75">
        <v>0.79305555555555562</v>
      </c>
      <c r="V3399" s="75" t="s">
        <v>9719</v>
      </c>
      <c r="W3399" s="75">
        <v>0.79305555555555562</v>
      </c>
      <c r="X3399" s="75" t="s">
        <v>42</v>
      </c>
      <c r="Y3399" s="75" t="s">
        <v>42</v>
      </c>
      <c r="Z3399" s="75" t="s">
        <v>42</v>
      </c>
      <c r="AA3399" s="75" t="s">
        <v>42</v>
      </c>
      <c r="AB3399" s="51" t="s">
        <v>9720</v>
      </c>
      <c r="AC3399" s="57">
        <v>0</v>
      </c>
      <c r="AD3399" s="57">
        <v>1</v>
      </c>
      <c r="AE3399" s="57" t="s">
        <v>475</v>
      </c>
      <c r="AF3399" s="94" t="s">
        <v>56</v>
      </c>
      <c r="AG3399" s="84"/>
      <c r="AH3399" s="50" t="s">
        <v>46</v>
      </c>
      <c r="AI3399" s="49"/>
      <c r="AJ3399" s="54"/>
    </row>
    <row r="3400" spans="1:36" ht="15" customHeight="1" x14ac:dyDescent="0.2">
      <c r="A3400" s="53">
        <v>46162</v>
      </c>
      <c r="B3400" s="57" t="str">
        <f t="shared" si="80"/>
        <v>18 A 06</v>
      </c>
      <c r="C3400" s="57" t="str">
        <f t="shared" si="81"/>
        <v>18:00 a 20:00</v>
      </c>
      <c r="D3400" s="57" t="s">
        <v>3384</v>
      </c>
      <c r="E3400" s="57">
        <v>3</v>
      </c>
      <c r="F3400" s="49" t="s">
        <v>849</v>
      </c>
      <c r="G3400" s="49" t="s">
        <v>521</v>
      </c>
      <c r="H3400" s="49"/>
      <c r="I3400" s="49"/>
      <c r="J3400" s="49"/>
      <c r="K3400" s="49"/>
      <c r="L3400" s="49"/>
      <c r="M3400" s="55">
        <v>316534</v>
      </c>
      <c r="N3400" s="57">
        <v>48199812</v>
      </c>
      <c r="O3400" s="80" t="s">
        <v>49</v>
      </c>
      <c r="P3400" s="50" t="s">
        <v>37</v>
      </c>
      <c r="Q3400" s="50" t="s">
        <v>61</v>
      </c>
      <c r="R3400" s="50"/>
      <c r="S3400" s="50" t="s">
        <v>9721</v>
      </c>
      <c r="T3400" s="50" t="s">
        <v>71</v>
      </c>
      <c r="U3400" s="75">
        <v>0.79652777777777783</v>
      </c>
      <c r="V3400" s="75">
        <v>0.8222222222222223</v>
      </c>
      <c r="W3400" s="75">
        <v>0.79652777777777783</v>
      </c>
      <c r="X3400" s="75" t="s">
        <v>42</v>
      </c>
      <c r="Y3400" s="75" t="s">
        <v>42</v>
      </c>
      <c r="Z3400" s="75" t="s">
        <v>42</v>
      </c>
      <c r="AA3400" s="75" t="s">
        <v>42</v>
      </c>
      <c r="AB3400" s="51" t="s">
        <v>9722</v>
      </c>
      <c r="AC3400" s="57">
        <v>0</v>
      </c>
      <c r="AD3400" s="57">
        <v>0</v>
      </c>
      <c r="AE3400" s="57" t="s">
        <v>73</v>
      </c>
      <c r="AF3400" s="94" t="s">
        <v>56</v>
      </c>
      <c r="AG3400" s="84"/>
      <c r="AH3400" s="50" t="s">
        <v>66</v>
      </c>
      <c r="AI3400" s="49"/>
      <c r="AJ3400" s="54"/>
    </row>
    <row r="3401" spans="1:36" ht="15" customHeight="1" x14ac:dyDescent="0.2">
      <c r="A3401" s="53">
        <v>46162</v>
      </c>
      <c r="B3401" s="57" t="str">
        <f t="shared" si="80"/>
        <v>18 A 06</v>
      </c>
      <c r="C3401" s="57" t="str">
        <f t="shared" si="81"/>
        <v>18:00 a 20:00</v>
      </c>
      <c r="D3401" s="57" t="s">
        <v>3384</v>
      </c>
      <c r="E3401" s="57">
        <v>3</v>
      </c>
      <c r="F3401" s="49" t="s">
        <v>3385</v>
      </c>
      <c r="G3401" s="49" t="s">
        <v>1506</v>
      </c>
      <c r="H3401" s="49"/>
      <c r="I3401" s="49"/>
      <c r="J3401" s="49"/>
      <c r="K3401" s="49"/>
      <c r="L3401" s="49"/>
      <c r="M3401" s="55">
        <v>316503</v>
      </c>
      <c r="N3401" s="57">
        <v>48199946</v>
      </c>
      <c r="O3401" s="80" t="s">
        <v>49</v>
      </c>
      <c r="P3401" s="50" t="s">
        <v>37</v>
      </c>
      <c r="Q3401" s="50" t="s">
        <v>69</v>
      </c>
      <c r="R3401" s="50"/>
      <c r="S3401" s="50" t="s">
        <v>9723</v>
      </c>
      <c r="T3401" s="50" t="s">
        <v>120</v>
      </c>
      <c r="U3401" s="75">
        <v>0.80625000000000002</v>
      </c>
      <c r="V3401" s="75">
        <v>0.81388888888888899</v>
      </c>
      <c r="W3401" s="75">
        <v>0.80625000000000002</v>
      </c>
      <c r="X3401" s="75" t="s">
        <v>42</v>
      </c>
      <c r="Y3401" s="75" t="s">
        <v>42</v>
      </c>
      <c r="Z3401" s="75" t="s">
        <v>42</v>
      </c>
      <c r="AA3401" s="75" t="s">
        <v>42</v>
      </c>
      <c r="AB3401" s="51" t="s">
        <v>9724</v>
      </c>
      <c r="AC3401" s="57">
        <v>0</v>
      </c>
      <c r="AD3401" s="57">
        <v>0</v>
      </c>
      <c r="AE3401" s="57" t="s">
        <v>122</v>
      </c>
      <c r="AF3401" s="94" t="s">
        <v>56</v>
      </c>
      <c r="AG3401" s="84"/>
      <c r="AH3401" s="50" t="s">
        <v>66</v>
      </c>
      <c r="AI3401" s="49"/>
      <c r="AJ3401" s="54"/>
    </row>
    <row r="3402" spans="1:36" ht="15" customHeight="1" x14ac:dyDescent="0.2">
      <c r="A3402" s="53">
        <v>46162</v>
      </c>
      <c r="B3402" s="57" t="str">
        <f t="shared" si="80"/>
        <v>18 A 06</v>
      </c>
      <c r="C3402" s="57" t="str">
        <f t="shared" si="81"/>
        <v>18:00 a 20:00</v>
      </c>
      <c r="D3402" s="57" t="s">
        <v>3384</v>
      </c>
      <c r="E3402" s="57">
        <v>3</v>
      </c>
      <c r="F3402" s="49" t="s">
        <v>3385</v>
      </c>
      <c r="G3402" s="49" t="s">
        <v>3483</v>
      </c>
      <c r="H3402" s="49"/>
      <c r="I3402" s="49"/>
      <c r="J3402" s="49"/>
      <c r="K3402" s="49"/>
      <c r="L3402" s="49"/>
      <c r="M3402" s="55">
        <v>316498</v>
      </c>
      <c r="N3402" s="57">
        <v>48199953</v>
      </c>
      <c r="O3402" s="80" t="s">
        <v>49</v>
      </c>
      <c r="P3402" s="50" t="s">
        <v>37</v>
      </c>
      <c r="Q3402" s="50" t="s">
        <v>69</v>
      </c>
      <c r="R3402" s="50" t="s">
        <v>451</v>
      </c>
      <c r="S3402" s="50" t="s">
        <v>9725</v>
      </c>
      <c r="T3402" s="50" t="s">
        <v>91</v>
      </c>
      <c r="U3402" s="75">
        <v>0.80694444444444446</v>
      </c>
      <c r="V3402" s="75">
        <v>0.81944444444444453</v>
      </c>
      <c r="W3402" s="75">
        <v>0.80694444444444446</v>
      </c>
      <c r="X3402" s="75" t="s">
        <v>42</v>
      </c>
      <c r="Y3402" s="75" t="s">
        <v>42</v>
      </c>
      <c r="Z3402" s="75" t="s">
        <v>42</v>
      </c>
      <c r="AA3402" s="75" t="s">
        <v>42</v>
      </c>
      <c r="AB3402" s="51" t="s">
        <v>9726</v>
      </c>
      <c r="AC3402" s="57">
        <v>1</v>
      </c>
      <c r="AD3402" s="57">
        <v>0</v>
      </c>
      <c r="AE3402" s="57" t="s">
        <v>269</v>
      </c>
      <c r="AF3402" s="94" t="s">
        <v>56</v>
      </c>
      <c r="AG3402" s="84"/>
      <c r="AH3402" s="50" t="s">
        <v>46</v>
      </c>
      <c r="AI3402" s="49"/>
      <c r="AJ3402" s="54"/>
    </row>
    <row r="3403" spans="1:36" ht="15" customHeight="1" x14ac:dyDescent="0.2">
      <c r="A3403" s="53">
        <v>46162</v>
      </c>
      <c r="B3403" s="57" t="str">
        <f t="shared" si="80"/>
        <v>18 A 06</v>
      </c>
      <c r="C3403" s="57" t="str">
        <f t="shared" si="81"/>
        <v>18:00 a 20:00</v>
      </c>
      <c r="D3403" s="57" t="s">
        <v>3384</v>
      </c>
      <c r="E3403" s="57">
        <v>3</v>
      </c>
      <c r="F3403" s="49" t="s">
        <v>849</v>
      </c>
      <c r="G3403" s="49" t="s">
        <v>1993</v>
      </c>
      <c r="H3403" s="49"/>
      <c r="I3403" s="49"/>
      <c r="J3403" s="49"/>
      <c r="K3403" s="49"/>
      <c r="L3403" s="49"/>
      <c r="M3403" s="55">
        <v>316526</v>
      </c>
      <c r="N3403" s="57">
        <v>48200062</v>
      </c>
      <c r="O3403" s="80" t="s">
        <v>49</v>
      </c>
      <c r="P3403" s="50" t="s">
        <v>37</v>
      </c>
      <c r="Q3403" s="50" t="s">
        <v>69</v>
      </c>
      <c r="R3403" s="50" t="s">
        <v>478</v>
      </c>
      <c r="S3403" s="50" t="s">
        <v>295</v>
      </c>
      <c r="T3403" s="50" t="s">
        <v>71</v>
      </c>
      <c r="U3403" s="75">
        <v>0.81597222222222221</v>
      </c>
      <c r="V3403" s="75">
        <v>0.8340277777777777</v>
      </c>
      <c r="W3403" s="75">
        <v>0.81597222222222221</v>
      </c>
      <c r="X3403" s="75" t="s">
        <v>42</v>
      </c>
      <c r="Y3403" s="75" t="s">
        <v>42</v>
      </c>
      <c r="Z3403" s="75" t="s">
        <v>42</v>
      </c>
      <c r="AA3403" s="75"/>
      <c r="AB3403" s="51" t="s">
        <v>9727</v>
      </c>
      <c r="AC3403" s="57">
        <v>0</v>
      </c>
      <c r="AD3403" s="57">
        <v>2</v>
      </c>
      <c r="AE3403" s="57" t="s">
        <v>73</v>
      </c>
      <c r="AF3403" s="94" t="s">
        <v>45</v>
      </c>
      <c r="AG3403" s="84"/>
      <c r="AH3403" s="50" t="s">
        <v>46</v>
      </c>
      <c r="AI3403" s="49"/>
      <c r="AJ3403" s="54"/>
    </row>
    <row r="3404" spans="1:36" ht="15" customHeight="1" x14ac:dyDescent="0.2">
      <c r="A3404" s="53">
        <v>46162</v>
      </c>
      <c r="B3404" s="57" t="str">
        <f t="shared" si="80"/>
        <v>18 A 06</v>
      </c>
      <c r="C3404" s="57" t="str">
        <f t="shared" si="81"/>
        <v>18:00 a 20:00</v>
      </c>
      <c r="D3404" s="57" t="s">
        <v>3384</v>
      </c>
      <c r="E3404" s="57">
        <v>3</v>
      </c>
      <c r="F3404" s="49" t="s">
        <v>3385</v>
      </c>
      <c r="G3404" s="49" t="s">
        <v>2147</v>
      </c>
      <c r="H3404" s="49"/>
      <c r="I3404" s="49"/>
      <c r="J3404" s="49"/>
      <c r="K3404" s="49"/>
      <c r="L3404" s="49"/>
      <c r="M3404" s="55">
        <v>316556</v>
      </c>
      <c r="N3404" s="57">
        <v>48200109</v>
      </c>
      <c r="O3404" s="80" t="s">
        <v>49</v>
      </c>
      <c r="P3404" s="50" t="s">
        <v>543</v>
      </c>
      <c r="Q3404" s="50"/>
      <c r="R3404" s="50"/>
      <c r="S3404" s="50" t="s">
        <v>9728</v>
      </c>
      <c r="T3404" s="50" t="s">
        <v>619</v>
      </c>
      <c r="U3404" s="75">
        <v>0.82430555555555562</v>
      </c>
      <c r="V3404" s="75">
        <v>0.82986111111111116</v>
      </c>
      <c r="W3404" s="75">
        <v>0.8256944444444444</v>
      </c>
      <c r="X3404" s="75" t="s">
        <v>42</v>
      </c>
      <c r="Y3404" s="75" t="s">
        <v>42</v>
      </c>
      <c r="Z3404" s="75" t="s">
        <v>42</v>
      </c>
      <c r="AA3404" s="75" t="s">
        <v>42</v>
      </c>
      <c r="AB3404" s="51" t="s">
        <v>9729</v>
      </c>
      <c r="AC3404" s="57">
        <v>0</v>
      </c>
      <c r="AD3404" s="57">
        <v>0</v>
      </c>
      <c r="AE3404" s="57" t="s">
        <v>184</v>
      </c>
      <c r="AF3404" s="94" t="s">
        <v>56</v>
      </c>
      <c r="AG3404" s="84"/>
      <c r="AH3404" s="50" t="s">
        <v>66</v>
      </c>
      <c r="AI3404" s="49"/>
      <c r="AJ3404" s="54"/>
    </row>
    <row r="3405" spans="1:36" ht="15" customHeight="1" x14ac:dyDescent="0.2">
      <c r="A3405" s="53">
        <v>46162</v>
      </c>
      <c r="B3405" s="57" t="str">
        <f t="shared" si="80"/>
        <v>18 A 06</v>
      </c>
      <c r="C3405" s="57" t="str">
        <f t="shared" si="81"/>
        <v>18:00 a 20:00</v>
      </c>
      <c r="D3405" s="57" t="s">
        <v>3384</v>
      </c>
      <c r="E3405" s="57">
        <v>3</v>
      </c>
      <c r="F3405" s="49" t="s">
        <v>3385</v>
      </c>
      <c r="G3405" s="49" t="s">
        <v>417</v>
      </c>
      <c r="H3405" s="49"/>
      <c r="I3405" s="49"/>
      <c r="J3405" s="49"/>
      <c r="K3405" s="49"/>
      <c r="L3405" s="49"/>
      <c r="M3405" s="55">
        <v>316577</v>
      </c>
      <c r="N3405" s="57">
        <v>48200192</v>
      </c>
      <c r="O3405" s="80" t="s">
        <v>49</v>
      </c>
      <c r="P3405" s="50" t="s">
        <v>89</v>
      </c>
      <c r="Q3405" s="50"/>
      <c r="R3405" s="50"/>
      <c r="S3405" s="50" t="s">
        <v>3451</v>
      </c>
      <c r="T3405" s="50" t="s">
        <v>53</v>
      </c>
      <c r="U3405" s="75">
        <v>0.83194444444444438</v>
      </c>
      <c r="V3405" s="75">
        <v>0.85416666666666663</v>
      </c>
      <c r="W3405" s="75">
        <v>0.83194444444444438</v>
      </c>
      <c r="X3405" s="75" t="s">
        <v>42</v>
      </c>
      <c r="Y3405" s="75" t="s">
        <v>42</v>
      </c>
      <c r="Z3405" s="75" t="s">
        <v>42</v>
      </c>
      <c r="AA3405" s="75" t="s">
        <v>42</v>
      </c>
      <c r="AB3405" s="51" t="s">
        <v>9730</v>
      </c>
      <c r="AC3405" s="57">
        <v>0</v>
      </c>
      <c r="AD3405" s="57">
        <v>0</v>
      </c>
      <c r="AE3405" s="57" t="s">
        <v>423</v>
      </c>
      <c r="AF3405" s="94" t="s">
        <v>45</v>
      </c>
      <c r="AG3405" s="84"/>
      <c r="AH3405" s="50" t="s">
        <v>66</v>
      </c>
      <c r="AI3405" s="49"/>
      <c r="AJ3405" s="54"/>
    </row>
    <row r="3406" spans="1:36" ht="15" customHeight="1" x14ac:dyDescent="0.2">
      <c r="A3406" s="53">
        <v>46162</v>
      </c>
      <c r="B3406" s="57" t="str">
        <f t="shared" si="80"/>
        <v>18 A 06</v>
      </c>
      <c r="C3406" s="57" t="str">
        <f t="shared" si="81"/>
        <v>20:00 a 22:00</v>
      </c>
      <c r="D3406" s="57" t="s">
        <v>3384</v>
      </c>
      <c r="E3406" s="57">
        <v>3</v>
      </c>
      <c r="F3406" s="49" t="s">
        <v>3385</v>
      </c>
      <c r="G3406" s="49" t="s">
        <v>1845</v>
      </c>
      <c r="H3406" s="49"/>
      <c r="I3406" s="49"/>
      <c r="J3406" s="49"/>
      <c r="K3406" s="49"/>
      <c r="L3406" s="49"/>
      <c r="M3406" s="55">
        <v>316587</v>
      </c>
      <c r="N3406" s="57">
        <v>48200206</v>
      </c>
      <c r="O3406" s="80" t="s">
        <v>49</v>
      </c>
      <c r="P3406" s="50" t="s">
        <v>89</v>
      </c>
      <c r="Q3406" s="50"/>
      <c r="R3406" s="50"/>
      <c r="S3406" s="50" t="s">
        <v>9731</v>
      </c>
      <c r="T3406" s="50" t="s">
        <v>105</v>
      </c>
      <c r="U3406" s="75">
        <v>0.8340277777777777</v>
      </c>
      <c r="V3406" s="75">
        <v>0.83750000000000002</v>
      </c>
      <c r="W3406" s="75">
        <v>0.8340277777777777</v>
      </c>
      <c r="X3406" s="75" t="s">
        <v>42</v>
      </c>
      <c r="Y3406" s="75" t="s">
        <v>42</v>
      </c>
      <c r="Z3406" s="75" t="s">
        <v>42</v>
      </c>
      <c r="AA3406" s="75" t="s">
        <v>42</v>
      </c>
      <c r="AB3406" s="51" t="s">
        <v>9732</v>
      </c>
      <c r="AC3406" s="57">
        <v>0</v>
      </c>
      <c r="AD3406" s="57">
        <v>0</v>
      </c>
      <c r="AE3406" s="57" t="s">
        <v>97</v>
      </c>
      <c r="AF3406" s="94" t="s">
        <v>45</v>
      </c>
      <c r="AG3406" s="84"/>
      <c r="AH3406" s="50" t="s">
        <v>66</v>
      </c>
      <c r="AI3406" s="49"/>
      <c r="AJ3406" s="54"/>
    </row>
    <row r="3407" spans="1:36" ht="15" customHeight="1" x14ac:dyDescent="0.2">
      <c r="A3407" s="53">
        <v>46162</v>
      </c>
      <c r="B3407" s="57" t="str">
        <f t="shared" si="80"/>
        <v>18 A 06</v>
      </c>
      <c r="C3407" s="57" t="str">
        <f t="shared" si="81"/>
        <v>20:00 a 22:00</v>
      </c>
      <c r="D3407" s="57" t="s">
        <v>3384</v>
      </c>
      <c r="E3407" s="57">
        <v>3</v>
      </c>
      <c r="F3407" s="49" t="s">
        <v>3385</v>
      </c>
      <c r="G3407" s="49" t="s">
        <v>2331</v>
      </c>
      <c r="H3407" s="49"/>
      <c r="I3407" s="49"/>
      <c r="J3407" s="49"/>
      <c r="K3407" s="49"/>
      <c r="L3407" s="49"/>
      <c r="M3407" s="55">
        <v>316603</v>
      </c>
      <c r="N3407" s="57">
        <v>48200238</v>
      </c>
      <c r="O3407" s="80" t="s">
        <v>49</v>
      </c>
      <c r="P3407" s="50" t="s">
        <v>37</v>
      </c>
      <c r="Q3407" s="50" t="s">
        <v>61</v>
      </c>
      <c r="R3407" s="50" t="s">
        <v>51</v>
      </c>
      <c r="S3407" s="50" t="s">
        <v>9733</v>
      </c>
      <c r="T3407" s="50" t="s">
        <v>241</v>
      </c>
      <c r="U3407" s="75">
        <v>0.83611111111111114</v>
      </c>
      <c r="V3407" s="75">
        <v>0.87430555555555556</v>
      </c>
      <c r="W3407" s="75">
        <v>0.83611111111111114</v>
      </c>
      <c r="X3407" s="75" t="s">
        <v>42</v>
      </c>
      <c r="Y3407" s="75" t="s">
        <v>42</v>
      </c>
      <c r="Z3407" s="75" t="s">
        <v>42</v>
      </c>
      <c r="AA3407" s="75" t="s">
        <v>42</v>
      </c>
      <c r="AB3407" s="51" t="s">
        <v>9734</v>
      </c>
      <c r="AC3407" s="57">
        <v>0</v>
      </c>
      <c r="AD3407" s="57">
        <v>1</v>
      </c>
      <c r="AE3407" s="57" t="s">
        <v>243</v>
      </c>
      <c r="AF3407" s="94" t="s">
        <v>45</v>
      </c>
      <c r="AG3407" s="84" t="s">
        <v>57</v>
      </c>
      <c r="AH3407" s="50" t="s">
        <v>46</v>
      </c>
      <c r="AI3407" s="49"/>
      <c r="AJ3407" s="54"/>
    </row>
    <row r="3408" spans="1:36" ht="15" customHeight="1" x14ac:dyDescent="0.2">
      <c r="A3408" s="53">
        <v>46162</v>
      </c>
      <c r="B3408" s="57" t="str">
        <f t="shared" si="80"/>
        <v>18 A 06</v>
      </c>
      <c r="C3408" s="57" t="str">
        <f t="shared" si="81"/>
        <v>20:00 a 22:00</v>
      </c>
      <c r="D3408" s="57" t="s">
        <v>3384</v>
      </c>
      <c r="E3408" s="57">
        <v>3</v>
      </c>
      <c r="F3408" s="49" t="s">
        <v>4799</v>
      </c>
      <c r="G3408" s="49" t="s">
        <v>2723</v>
      </c>
      <c r="H3408" s="49"/>
      <c r="I3408" s="49"/>
      <c r="J3408" s="49"/>
      <c r="K3408" s="49"/>
      <c r="L3408" s="49"/>
      <c r="M3408" s="55">
        <v>316584</v>
      </c>
      <c r="N3408" s="57">
        <v>48200226</v>
      </c>
      <c r="O3408" s="80" t="s">
        <v>49</v>
      </c>
      <c r="P3408" s="50" t="s">
        <v>37</v>
      </c>
      <c r="Q3408" s="50" t="s">
        <v>117</v>
      </c>
      <c r="R3408" s="50"/>
      <c r="S3408" s="50" t="s">
        <v>8168</v>
      </c>
      <c r="T3408" s="50" t="s">
        <v>85</v>
      </c>
      <c r="U3408" s="75">
        <v>0.83750000000000002</v>
      </c>
      <c r="V3408" s="75">
        <v>0.84861111111111109</v>
      </c>
      <c r="W3408" s="75">
        <v>0.83750000000000002</v>
      </c>
      <c r="X3408" s="75" t="s">
        <v>42</v>
      </c>
      <c r="Y3408" s="75" t="s">
        <v>42</v>
      </c>
      <c r="Z3408" s="75" t="s">
        <v>42</v>
      </c>
      <c r="AA3408" s="75" t="s">
        <v>42</v>
      </c>
      <c r="AB3408" s="51" t="s">
        <v>9735</v>
      </c>
      <c r="AC3408" s="57">
        <v>0</v>
      </c>
      <c r="AD3408" s="57">
        <v>0</v>
      </c>
      <c r="AE3408" s="57" t="s">
        <v>520</v>
      </c>
      <c r="AF3408" s="94" t="s">
        <v>56</v>
      </c>
      <c r="AG3408" s="84"/>
      <c r="AH3408" s="50" t="s">
        <v>66</v>
      </c>
      <c r="AI3408" s="49"/>
      <c r="AJ3408" s="54"/>
    </row>
    <row r="3409" spans="1:36" ht="15" customHeight="1" x14ac:dyDescent="0.2">
      <c r="A3409" s="53">
        <v>46162</v>
      </c>
      <c r="B3409" s="57" t="str">
        <f t="shared" si="80"/>
        <v>18 A 06</v>
      </c>
      <c r="C3409" s="57" t="str">
        <f t="shared" si="81"/>
        <v>20:00 a 22:00</v>
      </c>
      <c r="D3409" s="57" t="s">
        <v>3384</v>
      </c>
      <c r="E3409" s="57">
        <v>3</v>
      </c>
      <c r="F3409" s="49" t="s">
        <v>845</v>
      </c>
      <c r="G3409" s="49" t="s">
        <v>1001</v>
      </c>
      <c r="H3409" s="49"/>
      <c r="I3409" s="49"/>
      <c r="J3409" s="49"/>
      <c r="K3409" s="49"/>
      <c r="L3409" s="49"/>
      <c r="M3409" s="55">
        <v>316581</v>
      </c>
      <c r="N3409" s="57">
        <v>48200220</v>
      </c>
      <c r="O3409" s="80" t="s">
        <v>250</v>
      </c>
      <c r="P3409" s="50" t="s">
        <v>37</v>
      </c>
      <c r="Q3409" s="50" t="s">
        <v>69</v>
      </c>
      <c r="R3409" s="50"/>
      <c r="S3409" s="50" t="s">
        <v>9736</v>
      </c>
      <c r="T3409" s="50" t="s">
        <v>63</v>
      </c>
      <c r="U3409" s="75">
        <v>0.83888888888888891</v>
      </c>
      <c r="V3409" s="75">
        <v>0.85416666666666663</v>
      </c>
      <c r="W3409" s="75">
        <v>0.83888888888888891</v>
      </c>
      <c r="X3409" s="75" t="s">
        <v>42</v>
      </c>
      <c r="Y3409" s="75" t="s">
        <v>42</v>
      </c>
      <c r="Z3409" s="75" t="s">
        <v>42</v>
      </c>
      <c r="AA3409" s="75" t="s">
        <v>42</v>
      </c>
      <c r="AB3409" s="51" t="s">
        <v>9737</v>
      </c>
      <c r="AC3409" s="57">
        <v>0</v>
      </c>
      <c r="AD3409" s="57">
        <v>0</v>
      </c>
      <c r="AE3409" s="57" t="s">
        <v>483</v>
      </c>
      <c r="AF3409" s="94" t="s">
        <v>56</v>
      </c>
      <c r="AG3409" s="84"/>
      <c r="AH3409" s="50" t="s">
        <v>66</v>
      </c>
      <c r="AI3409" s="49"/>
      <c r="AJ3409" s="54"/>
    </row>
    <row r="3410" spans="1:36" ht="15" customHeight="1" x14ac:dyDescent="0.2">
      <c r="A3410" s="53">
        <v>46162</v>
      </c>
      <c r="B3410" s="57" t="str">
        <f t="shared" si="80"/>
        <v>18 A 06</v>
      </c>
      <c r="C3410" s="57" t="str">
        <f t="shared" si="81"/>
        <v>20:00 a 22:00</v>
      </c>
      <c r="D3410" s="57" t="s">
        <v>3384</v>
      </c>
      <c r="E3410" s="57">
        <v>3</v>
      </c>
      <c r="F3410" s="49" t="s">
        <v>3385</v>
      </c>
      <c r="G3410" s="49" t="s">
        <v>2723</v>
      </c>
      <c r="H3410" s="49"/>
      <c r="I3410" s="49"/>
      <c r="J3410" s="49"/>
      <c r="K3410" s="49"/>
      <c r="L3410" s="49"/>
      <c r="M3410" s="55">
        <v>316600</v>
      </c>
      <c r="N3410" s="57">
        <v>48200289</v>
      </c>
      <c r="O3410" s="80" t="s">
        <v>49</v>
      </c>
      <c r="P3410" s="50" t="s">
        <v>37</v>
      </c>
      <c r="Q3410" s="50" t="s">
        <v>211</v>
      </c>
      <c r="R3410" s="50"/>
      <c r="S3410" s="50" t="s">
        <v>9738</v>
      </c>
      <c r="T3410" s="50" t="s">
        <v>234</v>
      </c>
      <c r="U3410" s="75">
        <v>0.84722222222222221</v>
      </c>
      <c r="V3410" s="75">
        <v>0.8833333333333333</v>
      </c>
      <c r="W3410" s="75">
        <v>0.84722222222222221</v>
      </c>
      <c r="X3410" s="75">
        <v>0.85069444444444453</v>
      </c>
      <c r="Y3410" s="75">
        <v>0.84791666666666676</v>
      </c>
      <c r="Z3410" s="75" t="s">
        <v>42</v>
      </c>
      <c r="AA3410" s="75" t="s">
        <v>42</v>
      </c>
      <c r="AB3410" s="51" t="s">
        <v>9739</v>
      </c>
      <c r="AC3410" s="57">
        <v>0</v>
      </c>
      <c r="AD3410" s="57">
        <v>0</v>
      </c>
      <c r="AE3410" s="57" t="s">
        <v>87</v>
      </c>
      <c r="AF3410" s="94" t="s">
        <v>56</v>
      </c>
      <c r="AG3410" s="84"/>
      <c r="AH3410" s="50" t="s">
        <v>66</v>
      </c>
      <c r="AI3410" s="49"/>
      <c r="AJ3410" s="54"/>
    </row>
    <row r="3411" spans="1:36" ht="15" customHeight="1" x14ac:dyDescent="0.2">
      <c r="A3411" s="53">
        <v>46162</v>
      </c>
      <c r="B3411" s="57" t="str">
        <f t="shared" si="80"/>
        <v>18 A 06</v>
      </c>
      <c r="C3411" s="57" t="str">
        <f t="shared" si="81"/>
        <v>20:00 a 22:00</v>
      </c>
      <c r="D3411" s="57" t="s">
        <v>3384</v>
      </c>
      <c r="E3411" s="57">
        <v>3</v>
      </c>
      <c r="F3411" s="49" t="s">
        <v>4799</v>
      </c>
      <c r="G3411" s="49" t="s">
        <v>1028</v>
      </c>
      <c r="H3411" s="49"/>
      <c r="I3411" s="49"/>
      <c r="J3411" s="49"/>
      <c r="K3411" s="49"/>
      <c r="L3411" s="49"/>
      <c r="M3411" s="55">
        <v>316856</v>
      </c>
      <c r="N3411" s="57">
        <v>48200336</v>
      </c>
      <c r="O3411" s="80" t="s">
        <v>49</v>
      </c>
      <c r="P3411" s="50" t="s">
        <v>21</v>
      </c>
      <c r="Q3411" s="50"/>
      <c r="R3411" s="50"/>
      <c r="S3411" s="50" t="s">
        <v>5211</v>
      </c>
      <c r="T3411" s="50" t="s">
        <v>155</v>
      </c>
      <c r="U3411" s="75">
        <v>0.8520833333333333</v>
      </c>
      <c r="V3411" s="75">
        <v>0.92152777777777783</v>
      </c>
      <c r="W3411" s="75">
        <v>0.89027777777777783</v>
      </c>
      <c r="X3411" s="75">
        <v>0.85625000000000007</v>
      </c>
      <c r="Y3411" s="75" t="s">
        <v>42</v>
      </c>
      <c r="Z3411" s="75" t="s">
        <v>42</v>
      </c>
      <c r="AA3411" s="75"/>
      <c r="AB3411" s="51" t="s">
        <v>9740</v>
      </c>
      <c r="AC3411" s="57">
        <v>0</v>
      </c>
      <c r="AD3411" s="57">
        <v>0</v>
      </c>
      <c r="AE3411" s="57" t="s">
        <v>157</v>
      </c>
      <c r="AF3411" s="94" t="s">
        <v>56</v>
      </c>
      <c r="AG3411" s="84"/>
      <c r="AH3411" s="50" t="s">
        <v>66</v>
      </c>
      <c r="AI3411" s="49"/>
      <c r="AJ3411" s="54"/>
    </row>
    <row r="3412" spans="1:36" ht="15" customHeight="1" x14ac:dyDescent="0.2">
      <c r="A3412" s="53">
        <v>46162</v>
      </c>
      <c r="B3412" s="57" t="str">
        <f t="shared" si="80"/>
        <v>18 A 06</v>
      </c>
      <c r="C3412" s="57" t="str">
        <f t="shared" si="81"/>
        <v>20:00 a 22:00</v>
      </c>
      <c r="D3412" s="57" t="s">
        <v>3384</v>
      </c>
      <c r="E3412" s="57">
        <v>3</v>
      </c>
      <c r="F3412" s="49" t="s">
        <v>849</v>
      </c>
      <c r="G3412" s="49" t="s">
        <v>471</v>
      </c>
      <c r="H3412" s="49"/>
      <c r="I3412" s="49"/>
      <c r="J3412" s="49"/>
      <c r="K3412" s="49"/>
      <c r="L3412" s="49"/>
      <c r="M3412" s="55">
        <v>316614</v>
      </c>
      <c r="N3412" s="57">
        <v>48200467</v>
      </c>
      <c r="O3412" s="80" t="s">
        <v>49</v>
      </c>
      <c r="P3412" s="50" t="s">
        <v>37</v>
      </c>
      <c r="Q3412" s="50" t="s">
        <v>123</v>
      </c>
      <c r="R3412" s="50"/>
      <c r="S3412" s="50" t="s">
        <v>9721</v>
      </c>
      <c r="T3412" s="50" t="s">
        <v>71</v>
      </c>
      <c r="U3412" s="75">
        <v>0.86458333333333337</v>
      </c>
      <c r="V3412" s="75">
        <v>0.87569444444444444</v>
      </c>
      <c r="W3412" s="75">
        <v>0.86458333333333337</v>
      </c>
      <c r="X3412" s="75">
        <v>0.87361111111111101</v>
      </c>
      <c r="Y3412" s="75" t="s">
        <v>42</v>
      </c>
      <c r="Z3412" s="75" t="s">
        <v>42</v>
      </c>
      <c r="AA3412" s="75" t="s">
        <v>42</v>
      </c>
      <c r="AB3412" s="51" t="s">
        <v>9741</v>
      </c>
      <c r="AC3412" s="57">
        <v>0</v>
      </c>
      <c r="AD3412" s="57">
        <v>0</v>
      </c>
      <c r="AE3412" s="57" t="s">
        <v>73</v>
      </c>
      <c r="AF3412" s="94" t="s">
        <v>56</v>
      </c>
      <c r="AG3412" s="84"/>
      <c r="AH3412" s="50" t="s">
        <v>66</v>
      </c>
      <c r="AI3412" s="49"/>
      <c r="AJ3412" s="54"/>
    </row>
    <row r="3413" spans="1:36" ht="15" customHeight="1" x14ac:dyDescent="0.2">
      <c r="A3413" s="53">
        <v>46162</v>
      </c>
      <c r="B3413" s="57" t="str">
        <f t="shared" si="80"/>
        <v>18 A 06</v>
      </c>
      <c r="C3413" s="57" t="str">
        <f t="shared" si="81"/>
        <v>20:00 a 22:00</v>
      </c>
      <c r="D3413" s="57" t="s">
        <v>3384</v>
      </c>
      <c r="E3413" s="57">
        <v>3</v>
      </c>
      <c r="F3413" s="49" t="s">
        <v>3385</v>
      </c>
      <c r="G3413" s="49" t="s">
        <v>387</v>
      </c>
      <c r="H3413" s="49"/>
      <c r="I3413" s="49"/>
      <c r="J3413" s="49"/>
      <c r="K3413" s="49"/>
      <c r="L3413" s="49"/>
      <c r="M3413" s="55">
        <v>316598</v>
      </c>
      <c r="N3413" s="57">
        <v>48200461</v>
      </c>
      <c r="O3413" s="80" t="s">
        <v>49</v>
      </c>
      <c r="P3413" s="50" t="s">
        <v>89</v>
      </c>
      <c r="Q3413" s="50"/>
      <c r="R3413" s="50"/>
      <c r="S3413" s="50" t="s">
        <v>4716</v>
      </c>
      <c r="T3413" s="50" t="s">
        <v>155</v>
      </c>
      <c r="U3413" s="75">
        <v>0.86597222222222225</v>
      </c>
      <c r="V3413" s="75">
        <v>0.87986111111111109</v>
      </c>
      <c r="W3413" s="75" t="s">
        <v>42</v>
      </c>
      <c r="X3413" s="75" t="s">
        <v>42</v>
      </c>
      <c r="Y3413" s="75" t="s">
        <v>42</v>
      </c>
      <c r="Z3413" s="75" t="s">
        <v>42</v>
      </c>
      <c r="AA3413" s="75" t="s">
        <v>42</v>
      </c>
      <c r="AB3413" s="51" t="s">
        <v>9742</v>
      </c>
      <c r="AC3413" s="57">
        <v>0</v>
      </c>
      <c r="AD3413" s="57">
        <v>0</v>
      </c>
      <c r="AE3413" s="57" t="s">
        <v>157</v>
      </c>
      <c r="AF3413" s="94" t="s">
        <v>45</v>
      </c>
      <c r="AG3413" s="84"/>
      <c r="AH3413" s="50" t="s">
        <v>66</v>
      </c>
      <c r="AI3413" s="49"/>
      <c r="AJ3413" s="54"/>
    </row>
    <row r="3414" spans="1:36" ht="15" customHeight="1" x14ac:dyDescent="0.2">
      <c r="A3414" s="53">
        <v>46162</v>
      </c>
      <c r="B3414" s="57" t="str">
        <f t="shared" si="80"/>
        <v>18 A 06</v>
      </c>
      <c r="C3414" s="57" t="str">
        <f t="shared" si="81"/>
        <v>20:00 a 22:00</v>
      </c>
      <c r="D3414" s="57" t="s">
        <v>3384</v>
      </c>
      <c r="E3414" s="57">
        <v>3</v>
      </c>
      <c r="F3414" s="49" t="s">
        <v>3385</v>
      </c>
      <c r="G3414" s="49" t="s">
        <v>403</v>
      </c>
      <c r="H3414" s="49"/>
      <c r="I3414" s="49"/>
      <c r="J3414" s="49"/>
      <c r="K3414" s="49"/>
      <c r="L3414" s="49"/>
      <c r="M3414" s="55">
        <v>316620</v>
      </c>
      <c r="N3414" s="57">
        <v>48200502</v>
      </c>
      <c r="O3414" s="80" t="s">
        <v>49</v>
      </c>
      <c r="P3414" s="50" t="s">
        <v>142</v>
      </c>
      <c r="Q3414" s="50"/>
      <c r="R3414" s="50"/>
      <c r="S3414" s="50" t="s">
        <v>9743</v>
      </c>
      <c r="T3414" s="50" t="s">
        <v>4102</v>
      </c>
      <c r="U3414" s="75">
        <v>0.86875000000000002</v>
      </c>
      <c r="V3414" s="75">
        <v>0.87638888888888899</v>
      </c>
      <c r="W3414" s="75">
        <v>0.87013888888888891</v>
      </c>
      <c r="X3414" s="75" t="s">
        <v>42</v>
      </c>
      <c r="Y3414" s="75" t="s">
        <v>42</v>
      </c>
      <c r="Z3414" s="75" t="s">
        <v>42</v>
      </c>
      <c r="AA3414" s="75" t="s">
        <v>42</v>
      </c>
      <c r="AB3414" s="51" t="s">
        <v>9744</v>
      </c>
      <c r="AC3414" s="57">
        <v>0</v>
      </c>
      <c r="AD3414" s="57">
        <v>0</v>
      </c>
      <c r="AE3414" s="57" t="s">
        <v>4105</v>
      </c>
      <c r="AF3414" s="94" t="s">
        <v>56</v>
      </c>
      <c r="AG3414" s="84"/>
      <c r="AH3414" s="50" t="s">
        <v>66</v>
      </c>
      <c r="AI3414" s="49"/>
      <c r="AJ3414" s="54"/>
    </row>
    <row r="3415" spans="1:36" ht="15" customHeight="1" x14ac:dyDescent="0.2">
      <c r="A3415" s="53">
        <v>46162</v>
      </c>
      <c r="B3415" s="57" t="str">
        <f t="shared" si="80"/>
        <v>18 A 06</v>
      </c>
      <c r="C3415" s="57" t="str">
        <f t="shared" si="81"/>
        <v>20:00 a 22:00</v>
      </c>
      <c r="D3415" s="57" t="s">
        <v>3384</v>
      </c>
      <c r="E3415" s="57">
        <v>3</v>
      </c>
      <c r="F3415" s="49" t="s">
        <v>4799</v>
      </c>
      <c r="G3415" s="49" t="s">
        <v>1219</v>
      </c>
      <c r="H3415" s="49"/>
      <c r="I3415" s="49"/>
      <c r="J3415" s="49"/>
      <c r="K3415" s="49"/>
      <c r="L3415" s="49"/>
      <c r="M3415" s="55">
        <v>316641</v>
      </c>
      <c r="N3415" s="57">
        <v>48200499</v>
      </c>
      <c r="O3415" s="80" t="s">
        <v>49</v>
      </c>
      <c r="P3415" s="50" t="s">
        <v>37</v>
      </c>
      <c r="Q3415" s="50" t="s">
        <v>117</v>
      </c>
      <c r="R3415" s="50" t="s">
        <v>51</v>
      </c>
      <c r="S3415" s="50" t="s">
        <v>9745</v>
      </c>
      <c r="T3415" s="50" t="s">
        <v>155</v>
      </c>
      <c r="U3415" s="75">
        <v>0.87013888888888891</v>
      </c>
      <c r="V3415" s="75">
        <v>0.89374999999999993</v>
      </c>
      <c r="W3415" s="75">
        <v>0.87013888888888891</v>
      </c>
      <c r="X3415" s="75">
        <v>0.87986111111111109</v>
      </c>
      <c r="Y3415" s="75" t="s">
        <v>42</v>
      </c>
      <c r="Z3415" s="75" t="s">
        <v>42</v>
      </c>
      <c r="AA3415" s="75" t="s">
        <v>42</v>
      </c>
      <c r="AB3415" s="51" t="s">
        <v>9746</v>
      </c>
      <c r="AC3415" s="57">
        <v>0</v>
      </c>
      <c r="AD3415" s="57">
        <v>1</v>
      </c>
      <c r="AE3415" s="57" t="s">
        <v>286</v>
      </c>
      <c r="AF3415" s="94" t="s">
        <v>56</v>
      </c>
      <c r="AG3415" s="84"/>
      <c r="AH3415" s="50" t="s">
        <v>46</v>
      </c>
      <c r="AI3415" s="49"/>
      <c r="AJ3415" s="54"/>
    </row>
    <row r="3416" spans="1:36" ht="15" customHeight="1" x14ac:dyDescent="0.2">
      <c r="A3416" s="53">
        <v>46162</v>
      </c>
      <c r="B3416" s="57" t="str">
        <f t="shared" si="80"/>
        <v>18 A 06</v>
      </c>
      <c r="C3416" s="57" t="str">
        <f t="shared" si="81"/>
        <v>20:00 a 22:00</v>
      </c>
      <c r="D3416" s="57" t="s">
        <v>3384</v>
      </c>
      <c r="E3416" s="57">
        <v>3</v>
      </c>
      <c r="F3416" s="49" t="s">
        <v>849</v>
      </c>
      <c r="G3416" s="49" t="s">
        <v>471</v>
      </c>
      <c r="H3416" s="49"/>
      <c r="I3416" s="49"/>
      <c r="J3416" s="49"/>
      <c r="K3416" s="49"/>
      <c r="L3416" s="49"/>
      <c r="M3416" s="55">
        <v>316618</v>
      </c>
      <c r="N3416" s="57">
        <v>48200510</v>
      </c>
      <c r="O3416" s="80" t="s">
        <v>49</v>
      </c>
      <c r="P3416" s="50" t="s">
        <v>37</v>
      </c>
      <c r="Q3416" s="50" t="s">
        <v>39</v>
      </c>
      <c r="R3416" s="50"/>
      <c r="S3416" s="50" t="s">
        <v>9747</v>
      </c>
      <c r="T3416" s="50" t="s">
        <v>108</v>
      </c>
      <c r="U3416" s="75">
        <v>0.87152777777777779</v>
      </c>
      <c r="V3416" s="75">
        <v>0.87916666666666676</v>
      </c>
      <c r="W3416" s="75">
        <v>0.87152777777777779</v>
      </c>
      <c r="X3416" s="75" t="s">
        <v>42</v>
      </c>
      <c r="Y3416" s="75" t="s">
        <v>42</v>
      </c>
      <c r="Z3416" s="75" t="s">
        <v>42</v>
      </c>
      <c r="AA3416" s="75" t="s">
        <v>42</v>
      </c>
      <c r="AB3416" s="51" t="s">
        <v>9748</v>
      </c>
      <c r="AC3416" s="57">
        <v>0</v>
      </c>
      <c r="AD3416" s="57">
        <v>0</v>
      </c>
      <c r="AE3416" s="57" t="s">
        <v>110</v>
      </c>
      <c r="AF3416" s="94" t="s">
        <v>56</v>
      </c>
      <c r="AG3416" s="84"/>
      <c r="AH3416" s="50" t="s">
        <v>66</v>
      </c>
      <c r="AI3416" s="49"/>
      <c r="AJ3416" s="54"/>
    </row>
    <row r="3417" spans="1:36" ht="15" customHeight="1" x14ac:dyDescent="0.2">
      <c r="A3417" s="53">
        <v>46162</v>
      </c>
      <c r="B3417" s="57" t="str">
        <f t="shared" si="80"/>
        <v>18 A 06</v>
      </c>
      <c r="C3417" s="57" t="str">
        <f t="shared" si="81"/>
        <v>20:00 a 22:00</v>
      </c>
      <c r="D3417" s="57" t="s">
        <v>3384</v>
      </c>
      <c r="E3417" s="57">
        <v>3</v>
      </c>
      <c r="F3417" s="49" t="s">
        <v>5327</v>
      </c>
      <c r="G3417" s="49" t="s">
        <v>417</v>
      </c>
      <c r="H3417" s="49"/>
      <c r="I3417" s="49"/>
      <c r="J3417" s="49"/>
      <c r="K3417" s="49"/>
      <c r="L3417" s="49"/>
      <c r="M3417" s="55">
        <v>316866</v>
      </c>
      <c r="N3417" s="57">
        <v>48200538</v>
      </c>
      <c r="O3417" s="80" t="s">
        <v>49</v>
      </c>
      <c r="P3417" s="50" t="s">
        <v>37</v>
      </c>
      <c r="Q3417" s="50" t="s">
        <v>117</v>
      </c>
      <c r="R3417" s="50" t="s">
        <v>51</v>
      </c>
      <c r="S3417" s="50" t="s">
        <v>9749</v>
      </c>
      <c r="T3417" s="50" t="s">
        <v>150</v>
      </c>
      <c r="U3417" s="75">
        <v>0.87430555555555556</v>
      </c>
      <c r="V3417" s="75">
        <v>0.91666666666666663</v>
      </c>
      <c r="W3417" s="75">
        <v>0.87430555555555556</v>
      </c>
      <c r="X3417" s="75" t="s">
        <v>9750</v>
      </c>
      <c r="Y3417" s="75" t="s">
        <v>42</v>
      </c>
      <c r="Z3417" s="75" t="s">
        <v>42</v>
      </c>
      <c r="AA3417" s="75" t="s">
        <v>42</v>
      </c>
      <c r="AB3417" s="51" t="s">
        <v>9751</v>
      </c>
      <c r="AC3417" s="57">
        <v>0</v>
      </c>
      <c r="AD3417" s="57">
        <v>1</v>
      </c>
      <c r="AE3417" s="57" t="s">
        <v>152</v>
      </c>
      <c r="AF3417" s="94" t="s">
        <v>56</v>
      </c>
      <c r="AG3417" s="84"/>
      <c r="AH3417" s="50" t="s">
        <v>46</v>
      </c>
      <c r="AI3417" s="49"/>
      <c r="AJ3417" s="54"/>
    </row>
    <row r="3418" spans="1:36" ht="15" customHeight="1" x14ac:dyDescent="0.2">
      <c r="A3418" s="53">
        <v>46162</v>
      </c>
      <c r="B3418" s="57" t="str">
        <f t="shared" si="80"/>
        <v>18 A 06</v>
      </c>
      <c r="C3418" s="57" t="str">
        <f t="shared" si="81"/>
        <v>18:00 a 20:00</v>
      </c>
      <c r="D3418" s="57" t="s">
        <v>3384</v>
      </c>
      <c r="E3418" s="57">
        <v>3</v>
      </c>
      <c r="F3418" s="49" t="s">
        <v>849</v>
      </c>
      <c r="G3418" s="49" t="s">
        <v>1993</v>
      </c>
      <c r="H3418" s="49"/>
      <c r="I3418" s="49"/>
      <c r="J3418" s="49"/>
      <c r="K3418" s="49"/>
      <c r="L3418" s="49"/>
      <c r="M3418" s="55">
        <v>316522</v>
      </c>
      <c r="N3418" s="57">
        <v>48199392</v>
      </c>
      <c r="O3418" s="80" t="s">
        <v>49</v>
      </c>
      <c r="P3418" s="50" t="s">
        <v>37</v>
      </c>
      <c r="Q3418" s="50" t="s">
        <v>39</v>
      </c>
      <c r="R3418" s="50"/>
      <c r="S3418" s="50" t="s">
        <v>9752</v>
      </c>
      <c r="T3418" s="50" t="s">
        <v>105</v>
      </c>
      <c r="U3418" s="75">
        <v>0.7597222222222223</v>
      </c>
      <c r="V3418" s="75">
        <v>0.7631944444444444</v>
      </c>
      <c r="W3418" s="75">
        <v>0.7597222222222223</v>
      </c>
      <c r="X3418" s="75" t="s">
        <v>42</v>
      </c>
      <c r="Y3418" s="75" t="s">
        <v>42</v>
      </c>
      <c r="Z3418" s="75" t="s">
        <v>42</v>
      </c>
      <c r="AA3418" s="75" t="s">
        <v>42</v>
      </c>
      <c r="AB3418" s="51" t="s">
        <v>9753</v>
      </c>
      <c r="AC3418" s="57">
        <v>0</v>
      </c>
      <c r="AD3418" s="57">
        <v>0</v>
      </c>
      <c r="AE3418" s="57" t="s">
        <v>191</v>
      </c>
      <c r="AF3418" s="94" t="s">
        <v>56</v>
      </c>
      <c r="AG3418" s="84"/>
      <c r="AH3418" s="50" t="s">
        <v>66</v>
      </c>
      <c r="AI3418" s="49"/>
      <c r="AJ3418" s="54"/>
    </row>
    <row r="3419" spans="1:36" ht="15" customHeight="1" x14ac:dyDescent="0.2">
      <c r="A3419" s="53">
        <v>46162</v>
      </c>
      <c r="B3419" s="57" t="str">
        <f t="shared" si="80"/>
        <v>18 A 06</v>
      </c>
      <c r="C3419" s="57" t="str">
        <f t="shared" si="81"/>
        <v>20:00 a 22:00</v>
      </c>
      <c r="D3419" s="57" t="s">
        <v>3384</v>
      </c>
      <c r="E3419" s="57">
        <v>3</v>
      </c>
      <c r="F3419" s="49" t="s">
        <v>4799</v>
      </c>
      <c r="G3419" s="49" t="s">
        <v>68</v>
      </c>
      <c r="H3419" s="49"/>
      <c r="I3419" s="49"/>
      <c r="J3419" s="49"/>
      <c r="K3419" s="49"/>
      <c r="L3419" s="49"/>
      <c r="M3419" s="55">
        <v>316994</v>
      </c>
      <c r="N3419" s="57">
        <v>48200701</v>
      </c>
      <c r="O3419" s="80" t="s">
        <v>49</v>
      </c>
      <c r="P3419" s="50" t="s">
        <v>89</v>
      </c>
      <c r="Q3419" s="50"/>
      <c r="R3419" s="50"/>
      <c r="S3419" s="50" t="s">
        <v>9103</v>
      </c>
      <c r="T3419" s="50" t="s">
        <v>95</v>
      </c>
      <c r="U3419" s="75">
        <v>0.89513888888888893</v>
      </c>
      <c r="V3419" s="75">
        <v>0.90625</v>
      </c>
      <c r="W3419" s="75" t="s">
        <v>42</v>
      </c>
      <c r="X3419" s="75" t="s">
        <v>42</v>
      </c>
      <c r="Y3419" s="75" t="s">
        <v>42</v>
      </c>
      <c r="Z3419" s="75" t="s">
        <v>42</v>
      </c>
      <c r="AA3419" s="75" t="s">
        <v>42</v>
      </c>
      <c r="AB3419" s="51" t="s">
        <v>9754</v>
      </c>
      <c r="AC3419" s="57">
        <v>0</v>
      </c>
      <c r="AD3419" s="57">
        <v>0</v>
      </c>
      <c r="AE3419" s="57" t="s">
        <v>191</v>
      </c>
      <c r="AF3419" s="94" t="s">
        <v>45</v>
      </c>
      <c r="AG3419" s="84"/>
      <c r="AH3419" s="50" t="s">
        <v>66</v>
      </c>
      <c r="AI3419" s="49"/>
      <c r="AJ3419" s="54"/>
    </row>
    <row r="3420" spans="1:36" ht="15" customHeight="1" x14ac:dyDescent="0.2">
      <c r="A3420" s="53">
        <v>46162</v>
      </c>
      <c r="B3420" s="57" t="str">
        <f t="shared" si="80"/>
        <v>18 A 06</v>
      </c>
      <c r="C3420" s="57" t="str">
        <f t="shared" si="81"/>
        <v>20:00 a 22:00</v>
      </c>
      <c r="D3420" s="57" t="s">
        <v>3384</v>
      </c>
      <c r="E3420" s="57">
        <v>3</v>
      </c>
      <c r="F3420" s="49" t="s">
        <v>4799</v>
      </c>
      <c r="G3420" s="49" t="s">
        <v>371</v>
      </c>
      <c r="H3420" s="49"/>
      <c r="I3420" s="49"/>
      <c r="J3420" s="49"/>
      <c r="K3420" s="49"/>
      <c r="L3420" s="49"/>
      <c r="M3420" s="55">
        <v>316633</v>
      </c>
      <c r="N3420" s="57">
        <v>48200658</v>
      </c>
      <c r="O3420" s="80" t="s">
        <v>49</v>
      </c>
      <c r="P3420" s="50" t="s">
        <v>37</v>
      </c>
      <c r="Q3420" s="50" t="s">
        <v>117</v>
      </c>
      <c r="R3420" s="50"/>
      <c r="S3420" s="50" t="s">
        <v>9755</v>
      </c>
      <c r="T3420" s="50" t="s">
        <v>155</v>
      </c>
      <c r="U3420" s="75">
        <v>0.8930555555555556</v>
      </c>
      <c r="V3420" s="75">
        <v>0.90138888888888891</v>
      </c>
      <c r="W3420" s="75">
        <v>0.89374999999999993</v>
      </c>
      <c r="X3420" s="75">
        <v>0.89861111111111114</v>
      </c>
      <c r="Y3420" s="75" t="s">
        <v>42</v>
      </c>
      <c r="Z3420" s="75" t="s">
        <v>42</v>
      </c>
      <c r="AA3420" s="75"/>
      <c r="AB3420" s="51" t="s">
        <v>9756</v>
      </c>
      <c r="AC3420" s="57">
        <v>0</v>
      </c>
      <c r="AD3420" s="57">
        <v>0</v>
      </c>
      <c r="AE3420" s="57" t="s">
        <v>256</v>
      </c>
      <c r="AF3420" s="94" t="s">
        <v>56</v>
      </c>
      <c r="AG3420" s="84"/>
      <c r="AH3420" s="50" t="s">
        <v>66</v>
      </c>
      <c r="AI3420" s="49"/>
      <c r="AJ3420" s="54"/>
    </row>
    <row r="3421" spans="1:36" ht="15" customHeight="1" x14ac:dyDescent="0.2">
      <c r="A3421" s="53">
        <v>46162</v>
      </c>
      <c r="B3421" s="57" t="str">
        <f t="shared" si="80"/>
        <v>18 A 06</v>
      </c>
      <c r="C3421" s="57" t="str">
        <f t="shared" si="81"/>
        <v>20:00 a 22:00</v>
      </c>
      <c r="D3421" s="57" t="s">
        <v>3384</v>
      </c>
      <c r="E3421" s="57">
        <v>3</v>
      </c>
      <c r="F3421" s="49" t="s">
        <v>4799</v>
      </c>
      <c r="G3421" s="49" t="s">
        <v>1219</v>
      </c>
      <c r="H3421" s="49"/>
      <c r="I3421" s="49"/>
      <c r="J3421" s="49"/>
      <c r="K3421" s="49"/>
      <c r="L3421" s="49"/>
      <c r="M3421" s="55">
        <v>316635</v>
      </c>
      <c r="N3421" s="57">
        <v>48200718</v>
      </c>
      <c r="O3421" s="80" t="s">
        <v>49</v>
      </c>
      <c r="P3421" s="50" t="s">
        <v>37</v>
      </c>
      <c r="Q3421" s="50" t="s">
        <v>69</v>
      </c>
      <c r="R3421" s="50"/>
      <c r="S3421" s="50" t="s">
        <v>9757</v>
      </c>
      <c r="T3421" s="50" t="s">
        <v>155</v>
      </c>
      <c r="U3421" s="75">
        <v>0.89861111111111114</v>
      </c>
      <c r="V3421" s="75">
        <v>0.9</v>
      </c>
      <c r="W3421" s="75">
        <v>0.89861111111111114</v>
      </c>
      <c r="X3421" s="75" t="s">
        <v>42</v>
      </c>
      <c r="Y3421" s="75" t="s">
        <v>42</v>
      </c>
      <c r="Z3421" s="75" t="s">
        <v>42</v>
      </c>
      <c r="AA3421" s="75" t="s">
        <v>42</v>
      </c>
      <c r="AB3421" s="51" t="s">
        <v>9758</v>
      </c>
      <c r="AC3421" s="57">
        <v>0</v>
      </c>
      <c r="AD3421" s="57">
        <v>0</v>
      </c>
      <c r="AE3421" s="57" t="s">
        <v>286</v>
      </c>
      <c r="AF3421" s="94" t="s">
        <v>56</v>
      </c>
      <c r="AG3421" s="84"/>
      <c r="AH3421" s="50" t="s">
        <v>66</v>
      </c>
      <c r="AI3421" s="49"/>
      <c r="AJ3421" s="54"/>
    </row>
    <row r="3422" spans="1:36" ht="15" customHeight="1" x14ac:dyDescent="0.2">
      <c r="A3422" s="53">
        <v>46162</v>
      </c>
      <c r="B3422" s="57" t="str">
        <f t="shared" si="80"/>
        <v>18 A 06</v>
      </c>
      <c r="C3422" s="57" t="str">
        <f t="shared" si="81"/>
        <v>20:00 a 22:00</v>
      </c>
      <c r="D3422" s="57" t="s">
        <v>3384</v>
      </c>
      <c r="E3422" s="57">
        <v>3</v>
      </c>
      <c r="F3422" s="49" t="s">
        <v>3385</v>
      </c>
      <c r="G3422" s="49" t="s">
        <v>2331</v>
      </c>
      <c r="H3422" s="49"/>
      <c r="I3422" s="49"/>
      <c r="J3422" s="49"/>
      <c r="K3422" s="49"/>
      <c r="L3422" s="49"/>
      <c r="M3422" s="55">
        <v>316645</v>
      </c>
      <c r="N3422" s="57">
        <v>48200746</v>
      </c>
      <c r="O3422" s="80" t="s">
        <v>49</v>
      </c>
      <c r="P3422" s="50" t="s">
        <v>848</v>
      </c>
      <c r="Q3422" s="50" t="s">
        <v>21</v>
      </c>
      <c r="R3422" s="50"/>
      <c r="S3422" s="50" t="s">
        <v>3835</v>
      </c>
      <c r="T3422" s="50" t="s">
        <v>85</v>
      </c>
      <c r="U3422" s="75">
        <v>0.90416666666666667</v>
      </c>
      <c r="V3422" s="75">
        <v>0.90694444444444444</v>
      </c>
      <c r="W3422" s="75">
        <v>0.90694444444444444</v>
      </c>
      <c r="X3422" s="75" t="s">
        <v>42</v>
      </c>
      <c r="Y3422" s="75" t="s">
        <v>42</v>
      </c>
      <c r="Z3422" s="75" t="s">
        <v>42</v>
      </c>
      <c r="AA3422" s="75" t="s">
        <v>42</v>
      </c>
      <c r="AB3422" s="51" t="s">
        <v>9759</v>
      </c>
      <c r="AC3422" s="57">
        <v>0</v>
      </c>
      <c r="AD3422" s="57">
        <v>0</v>
      </c>
      <c r="AE3422" s="57" t="s">
        <v>520</v>
      </c>
      <c r="AF3422" s="94" t="s">
        <v>45</v>
      </c>
      <c r="AG3422" s="84"/>
      <c r="AH3422" s="50" t="s">
        <v>66</v>
      </c>
      <c r="AI3422" s="49"/>
      <c r="AJ3422" s="54"/>
    </row>
    <row r="3423" spans="1:36" ht="15" customHeight="1" x14ac:dyDescent="0.2">
      <c r="A3423" s="53">
        <v>46162</v>
      </c>
      <c r="B3423" s="57" t="str">
        <f t="shared" si="80"/>
        <v>18 A 06</v>
      </c>
      <c r="C3423" s="57" t="str">
        <f t="shared" si="81"/>
        <v>20:00 a 22:00</v>
      </c>
      <c r="D3423" s="57" t="s">
        <v>3384</v>
      </c>
      <c r="E3423" s="57">
        <v>3</v>
      </c>
      <c r="F3423" s="49" t="s">
        <v>3385</v>
      </c>
      <c r="G3423" s="49" t="s">
        <v>68</v>
      </c>
      <c r="H3423" s="49"/>
      <c r="I3423" s="49"/>
      <c r="J3423" s="49"/>
      <c r="K3423" s="49"/>
      <c r="L3423" s="49"/>
      <c r="M3423" s="55">
        <v>316740</v>
      </c>
      <c r="N3423" s="57">
        <v>48200786</v>
      </c>
      <c r="O3423" s="80" t="s">
        <v>49</v>
      </c>
      <c r="P3423" s="50" t="s">
        <v>142</v>
      </c>
      <c r="Q3423" s="50"/>
      <c r="R3423" s="50"/>
      <c r="S3423" s="50" t="s">
        <v>9760</v>
      </c>
      <c r="T3423" s="50" t="s">
        <v>3143</v>
      </c>
      <c r="U3423" s="75">
        <v>0.90902777777777777</v>
      </c>
      <c r="V3423" s="75">
        <v>0.91111111111111109</v>
      </c>
      <c r="W3423" s="75">
        <v>0.90972222222222221</v>
      </c>
      <c r="X3423" s="75" t="s">
        <v>42</v>
      </c>
      <c r="Y3423" s="75" t="s">
        <v>42</v>
      </c>
      <c r="Z3423" s="75" t="s">
        <v>42</v>
      </c>
      <c r="AA3423" s="75" t="s">
        <v>42</v>
      </c>
      <c r="AB3423" s="51" t="s">
        <v>9761</v>
      </c>
      <c r="AC3423" s="57">
        <v>0</v>
      </c>
      <c r="AD3423" s="57">
        <v>0</v>
      </c>
      <c r="AE3423" s="57" t="s">
        <v>3685</v>
      </c>
      <c r="AF3423" s="94" t="s">
        <v>56</v>
      </c>
      <c r="AG3423" s="84"/>
      <c r="AH3423" s="50" t="s">
        <v>66</v>
      </c>
      <c r="AI3423" s="49"/>
      <c r="AJ3423" s="54"/>
    </row>
    <row r="3424" spans="1:36" ht="15" customHeight="1" x14ac:dyDescent="0.2">
      <c r="A3424" s="53">
        <v>46162</v>
      </c>
      <c r="B3424" s="57" t="str">
        <f t="shared" si="80"/>
        <v>18 A 06</v>
      </c>
      <c r="C3424" s="57" t="str">
        <f t="shared" si="81"/>
        <v>22:00 a 00:00</v>
      </c>
      <c r="D3424" s="57" t="s">
        <v>3384</v>
      </c>
      <c r="E3424" s="57">
        <v>3</v>
      </c>
      <c r="F3424" s="49" t="s">
        <v>845</v>
      </c>
      <c r="G3424" s="49" t="s">
        <v>610</v>
      </c>
      <c r="H3424" s="49"/>
      <c r="I3424" s="49"/>
      <c r="J3424" s="49"/>
      <c r="K3424" s="49"/>
      <c r="L3424" s="49"/>
      <c r="M3424" s="55">
        <v>316730</v>
      </c>
      <c r="N3424" s="57">
        <v>48200863</v>
      </c>
      <c r="O3424" s="80" t="s">
        <v>250</v>
      </c>
      <c r="P3424" s="50" t="s">
        <v>37</v>
      </c>
      <c r="Q3424" s="50" t="s">
        <v>39</v>
      </c>
      <c r="R3424" s="50"/>
      <c r="S3424" s="50" t="s">
        <v>9762</v>
      </c>
      <c r="T3424" s="50" t="s">
        <v>234</v>
      </c>
      <c r="U3424" s="75">
        <v>0.92708333333333337</v>
      </c>
      <c r="V3424" s="75">
        <v>0.92986111111111114</v>
      </c>
      <c r="W3424" s="75">
        <v>0.92986111111111114</v>
      </c>
      <c r="X3424" s="75" t="s">
        <v>42</v>
      </c>
      <c r="Y3424" s="75" t="s">
        <v>42</v>
      </c>
      <c r="Z3424" s="75" t="s">
        <v>42</v>
      </c>
      <c r="AA3424" s="75" t="s">
        <v>42</v>
      </c>
      <c r="AB3424" s="51" t="s">
        <v>9763</v>
      </c>
      <c r="AC3424" s="57">
        <v>0</v>
      </c>
      <c r="AD3424" s="57">
        <v>0</v>
      </c>
      <c r="AE3424" s="57" t="s">
        <v>3490</v>
      </c>
      <c r="AF3424" s="94" t="s">
        <v>56</v>
      </c>
      <c r="AG3424" s="84"/>
      <c r="AH3424" s="50" t="s">
        <v>66</v>
      </c>
      <c r="AI3424" s="49"/>
      <c r="AJ3424" s="54"/>
    </row>
    <row r="3425" spans="1:36" ht="15" customHeight="1" x14ac:dyDescent="0.2">
      <c r="A3425" s="53">
        <v>46162</v>
      </c>
      <c r="B3425" s="57" t="str">
        <f t="shared" ref="B3425:B3473" si="82">IF(AND(VALUE(U3425)&gt;=VALUE("06:00"),VALUE(U3425)&lt;=VALUE("17:59")),"06 A 18","18 A 06")</f>
        <v>18 A 06</v>
      </c>
      <c r="C3425" s="57" t="str">
        <f t="shared" ref="C3425:C3473" si="83">IF(AND(VALUE(U3425)&gt;=VALUE("00:00"),VALUE(U3425)&lt;=VALUE("01:59")),"00:00 a 02:00",IF(AND(VALUE(U3425)&gt;=VALUE("02:00"),VALUE(U3425)&lt;=VALUE("03:59")),"02:00 a 04:00",IF(AND(VALUE(U3425)&gt;=VALUE("04:00"),VALUE(U3425)&lt;=VALUE("05:59")),"04:00 a 06:00",IF(AND(VALUE(U3425)&gt;=VALUE("06:00"),VALUE(U3425)&lt;=VALUE("07:59")),"06:00 a 08:00",IF(AND(VALUE(U3425)&gt;=VALUE("08:00"),VALUE(U3425)&lt;=VALUE("09:59")),"08:00 a 10:00",IF(AND(VALUE(U3425)&gt;=VALUE("10:00"),VALUE(U3425)&lt;=VALUE("11:59")),"10:00 a 12:00",IF(AND(VALUE(U3425)&gt;=VALUE("12:00"),VALUE(U3425)&lt;=VALUE("13:59")),"12:00 a 14:00",IF(AND(VALUE(U3425)&gt;=VALUE("14:00"),VALUE(U3425)&lt;=VALUE("15:59")),"14:00 a 16:00",IF(AND(VALUE(U3425)&gt;=VALUE("16:00"),VALUE(U3425)&lt;=VALUE("17:59")),"16:00 a 18:00",IF(AND(VALUE(U3425)&gt;=VALUE("18:00"),VALUE(U3425)&lt;=VALUE("19:59")),"18:00 a 20:00",IF(AND(VALUE(U3425)&gt;=VALUE("20:00"),VALUE(U3425)&lt;=VALUE("21:59")),"20:00 a 22:00",IF(AND(VALUE(U3425)&gt;=VALUE("22:00"),VALUE(U3425)&lt;=VALUE("23:59")),"22:00 a 00:00","no corresponde"))))))))))))</f>
        <v>22:00 a 00:00</v>
      </c>
      <c r="D3425" s="57" t="s">
        <v>3384</v>
      </c>
      <c r="E3425" s="57">
        <v>3</v>
      </c>
      <c r="F3425" s="49" t="s">
        <v>5327</v>
      </c>
      <c r="G3425" s="49" t="s">
        <v>170</v>
      </c>
      <c r="H3425" s="49"/>
      <c r="I3425" s="49"/>
      <c r="J3425" s="49"/>
      <c r="K3425" s="49"/>
      <c r="L3425" s="49"/>
      <c r="M3425" s="55">
        <v>316884</v>
      </c>
      <c r="N3425" s="57">
        <v>48201179</v>
      </c>
      <c r="O3425" s="80" t="s">
        <v>49</v>
      </c>
      <c r="P3425" s="50" t="s">
        <v>37</v>
      </c>
      <c r="Q3425" s="50" t="s">
        <v>117</v>
      </c>
      <c r="R3425" s="50" t="s">
        <v>51</v>
      </c>
      <c r="S3425" s="50" t="s">
        <v>9764</v>
      </c>
      <c r="T3425" s="50" t="s">
        <v>591</v>
      </c>
      <c r="U3425" s="75">
        <v>0.93611111111111101</v>
      </c>
      <c r="V3425" s="75">
        <v>0.99861111111111101</v>
      </c>
      <c r="W3425" s="75">
        <v>0.97777777777777775</v>
      </c>
      <c r="X3425" s="75">
        <v>0.98611111111111116</v>
      </c>
      <c r="Y3425" s="75" t="s">
        <v>42</v>
      </c>
      <c r="Z3425" s="75" t="s">
        <v>42</v>
      </c>
      <c r="AA3425" s="75" t="s">
        <v>42</v>
      </c>
      <c r="AB3425" s="51" t="s">
        <v>9765</v>
      </c>
      <c r="AC3425" s="57">
        <v>0</v>
      </c>
      <c r="AD3425" s="57">
        <v>1</v>
      </c>
      <c r="AE3425" s="57" t="s">
        <v>184</v>
      </c>
      <c r="AF3425" s="94" t="s">
        <v>56</v>
      </c>
      <c r="AG3425" s="84" t="s">
        <v>57</v>
      </c>
      <c r="AH3425" s="50" t="s">
        <v>46</v>
      </c>
      <c r="AI3425" s="49"/>
      <c r="AJ3425" s="54"/>
    </row>
    <row r="3426" spans="1:36" ht="15" customHeight="1" x14ac:dyDescent="0.2">
      <c r="A3426" s="53">
        <v>46162</v>
      </c>
      <c r="B3426" s="57" t="str">
        <f t="shared" si="82"/>
        <v>18 A 06</v>
      </c>
      <c r="C3426" s="57" t="str">
        <f t="shared" si="83"/>
        <v>22:00 a 00:00</v>
      </c>
      <c r="D3426" s="57" t="s">
        <v>3384</v>
      </c>
      <c r="E3426" s="57">
        <v>3</v>
      </c>
      <c r="F3426" s="49" t="s">
        <v>3385</v>
      </c>
      <c r="G3426" s="49" t="s">
        <v>3483</v>
      </c>
      <c r="H3426" s="49"/>
      <c r="I3426" s="49"/>
      <c r="J3426" s="49"/>
      <c r="K3426" s="49"/>
      <c r="L3426" s="49"/>
      <c r="M3426" s="55">
        <v>316814</v>
      </c>
      <c r="N3426" s="57">
        <v>48201050</v>
      </c>
      <c r="O3426" s="80" t="s">
        <v>49</v>
      </c>
      <c r="P3426" s="50" t="s">
        <v>21</v>
      </c>
      <c r="Q3426" s="50"/>
      <c r="R3426" s="50"/>
      <c r="S3426" s="50" t="s">
        <v>9766</v>
      </c>
      <c r="T3426" s="50" t="s">
        <v>150</v>
      </c>
      <c r="U3426" s="75">
        <v>0.95416666666666661</v>
      </c>
      <c r="V3426" s="75" t="s">
        <v>9767</v>
      </c>
      <c r="W3426" s="75">
        <v>0.95416666666666661</v>
      </c>
      <c r="X3426" s="75" t="s">
        <v>42</v>
      </c>
      <c r="Y3426" s="75" t="s">
        <v>42</v>
      </c>
      <c r="Z3426" s="75" t="s">
        <v>42</v>
      </c>
      <c r="AA3426" s="75" t="s">
        <v>42</v>
      </c>
      <c r="AB3426" s="51" t="s">
        <v>9768</v>
      </c>
      <c r="AC3426" s="57">
        <v>0</v>
      </c>
      <c r="AD3426" s="57">
        <v>0</v>
      </c>
      <c r="AE3426" s="57" t="s">
        <v>575</v>
      </c>
      <c r="AF3426" s="94" t="s">
        <v>56</v>
      </c>
      <c r="AG3426" s="84"/>
      <c r="AH3426" s="50" t="s">
        <v>66</v>
      </c>
      <c r="AI3426" s="49"/>
      <c r="AJ3426" s="54"/>
    </row>
    <row r="3427" spans="1:36" ht="15" customHeight="1" x14ac:dyDescent="0.2">
      <c r="A3427" s="53">
        <v>46162</v>
      </c>
      <c r="B3427" s="57" t="str">
        <f t="shared" si="82"/>
        <v>18 A 06</v>
      </c>
      <c r="C3427" s="57" t="str">
        <f t="shared" si="83"/>
        <v>22:00 a 00:00</v>
      </c>
      <c r="D3427" s="57" t="s">
        <v>3384</v>
      </c>
      <c r="E3427" s="57">
        <v>3</v>
      </c>
      <c r="F3427" s="49" t="s">
        <v>3385</v>
      </c>
      <c r="G3427" s="49" t="s">
        <v>74</v>
      </c>
      <c r="H3427" s="49"/>
      <c r="I3427" s="49"/>
      <c r="J3427" s="49"/>
      <c r="K3427" s="49"/>
      <c r="L3427" s="49"/>
      <c r="M3427" s="55">
        <v>316818</v>
      </c>
      <c r="N3427" s="57">
        <v>48201019</v>
      </c>
      <c r="O3427" s="80" t="s">
        <v>49</v>
      </c>
      <c r="P3427" s="50" t="s">
        <v>37</v>
      </c>
      <c r="Q3427" s="50" t="s">
        <v>477</v>
      </c>
      <c r="R3427" s="50"/>
      <c r="S3427" s="50" t="s">
        <v>9769</v>
      </c>
      <c r="T3427" s="50" t="s">
        <v>101</v>
      </c>
      <c r="U3427" s="75">
        <v>0.95624999999999993</v>
      </c>
      <c r="V3427" s="75">
        <v>0.96319444444444446</v>
      </c>
      <c r="W3427" s="75">
        <v>0.95624999999999993</v>
      </c>
      <c r="X3427" s="75" t="s">
        <v>42</v>
      </c>
      <c r="Y3427" s="75" t="s">
        <v>42</v>
      </c>
      <c r="Z3427" s="75" t="s">
        <v>42</v>
      </c>
      <c r="AA3427" s="75" t="s">
        <v>42</v>
      </c>
      <c r="AB3427" s="51" t="s">
        <v>9770</v>
      </c>
      <c r="AC3427" s="57">
        <v>0</v>
      </c>
      <c r="AD3427" s="57">
        <v>0</v>
      </c>
      <c r="AE3427" s="57" t="s">
        <v>103</v>
      </c>
      <c r="AF3427" s="94" t="s">
        <v>56</v>
      </c>
      <c r="AG3427" s="84"/>
      <c r="AH3427" s="50" t="s">
        <v>66</v>
      </c>
      <c r="AI3427" s="49"/>
      <c r="AJ3427" s="54"/>
    </row>
    <row r="3428" spans="1:36" ht="15" customHeight="1" x14ac:dyDescent="0.2">
      <c r="A3428" s="53">
        <v>46162</v>
      </c>
      <c r="B3428" s="57" t="str">
        <f t="shared" si="82"/>
        <v>18 A 06</v>
      </c>
      <c r="C3428" s="57" t="str">
        <f t="shared" si="83"/>
        <v>22:00 a 00:00</v>
      </c>
      <c r="D3428" s="57" t="s">
        <v>3384</v>
      </c>
      <c r="E3428" s="57">
        <v>3</v>
      </c>
      <c r="F3428" s="49" t="s">
        <v>4799</v>
      </c>
      <c r="G3428" s="49" t="s">
        <v>2323</v>
      </c>
      <c r="H3428" s="49"/>
      <c r="I3428" s="49"/>
      <c r="J3428" s="49"/>
      <c r="K3428" s="49"/>
      <c r="L3428" s="49"/>
      <c r="M3428" s="55">
        <v>316747</v>
      </c>
      <c r="N3428" s="57">
        <v>48201097</v>
      </c>
      <c r="O3428" s="80" t="s">
        <v>49</v>
      </c>
      <c r="P3428" s="50" t="s">
        <v>37</v>
      </c>
      <c r="Q3428" s="50" t="s">
        <v>61</v>
      </c>
      <c r="R3428" s="50"/>
      <c r="S3428" s="50" t="s">
        <v>9771</v>
      </c>
      <c r="T3428" s="50" t="s">
        <v>85</v>
      </c>
      <c r="U3428" s="75">
        <v>0.95972222222222225</v>
      </c>
      <c r="V3428" s="75">
        <v>0.97361111111111109</v>
      </c>
      <c r="W3428" s="75">
        <v>0.95972222222222225</v>
      </c>
      <c r="X3428" s="75" t="s">
        <v>42</v>
      </c>
      <c r="Y3428" s="75" t="s">
        <v>42</v>
      </c>
      <c r="Z3428" s="75" t="s">
        <v>42</v>
      </c>
      <c r="AA3428" s="75" t="s">
        <v>42</v>
      </c>
      <c r="AB3428" s="51" t="s">
        <v>9772</v>
      </c>
      <c r="AC3428" s="57">
        <v>0</v>
      </c>
      <c r="AD3428" s="57">
        <v>0</v>
      </c>
      <c r="AE3428" s="57" t="s">
        <v>126</v>
      </c>
      <c r="AF3428" s="94" t="s">
        <v>56</v>
      </c>
      <c r="AG3428" s="84"/>
      <c r="AH3428" s="50" t="s">
        <v>66</v>
      </c>
      <c r="AI3428" s="49"/>
      <c r="AJ3428" s="54"/>
    </row>
    <row r="3429" spans="1:36" ht="15" customHeight="1" x14ac:dyDescent="0.2">
      <c r="A3429" s="53">
        <v>46162</v>
      </c>
      <c r="B3429" s="57" t="str">
        <f t="shared" si="82"/>
        <v>18 A 06</v>
      </c>
      <c r="C3429" s="57" t="str">
        <f t="shared" si="83"/>
        <v>22:00 a 00:00</v>
      </c>
      <c r="D3429" s="57" t="s">
        <v>3384</v>
      </c>
      <c r="E3429" s="57">
        <v>3</v>
      </c>
      <c r="F3429" s="49" t="s">
        <v>5327</v>
      </c>
      <c r="G3429" s="49" t="s">
        <v>116</v>
      </c>
      <c r="H3429" s="49"/>
      <c r="I3429" s="49"/>
      <c r="J3429" s="49"/>
      <c r="K3429" s="49"/>
      <c r="L3429" s="49"/>
      <c r="M3429" s="55">
        <v>316948</v>
      </c>
      <c r="N3429" s="57">
        <v>48201326</v>
      </c>
      <c r="O3429" s="80" t="s">
        <v>49</v>
      </c>
      <c r="P3429" s="50" t="s">
        <v>37</v>
      </c>
      <c r="Q3429" s="50" t="s">
        <v>39</v>
      </c>
      <c r="R3429" s="50" t="s">
        <v>39</v>
      </c>
      <c r="S3429" s="50" t="s">
        <v>9773</v>
      </c>
      <c r="T3429" s="50" t="s">
        <v>213</v>
      </c>
      <c r="U3429" s="75">
        <v>0.99861111111111101</v>
      </c>
      <c r="V3429" s="75">
        <v>6.6666666666666666E-2</v>
      </c>
      <c r="W3429" s="75">
        <v>0.99236111111111114</v>
      </c>
      <c r="X3429" s="75" t="s">
        <v>42</v>
      </c>
      <c r="Y3429" s="75" t="s">
        <v>42</v>
      </c>
      <c r="Z3429" s="75" t="s">
        <v>42</v>
      </c>
      <c r="AA3429" s="75" t="s">
        <v>42</v>
      </c>
      <c r="AB3429" s="51" t="s">
        <v>9774</v>
      </c>
      <c r="AC3429" s="57">
        <v>0</v>
      </c>
      <c r="AD3429" s="57">
        <v>1</v>
      </c>
      <c r="AE3429" s="57" t="s">
        <v>300</v>
      </c>
      <c r="AF3429" s="94" t="s">
        <v>56</v>
      </c>
      <c r="AG3429" s="84" t="s">
        <v>57</v>
      </c>
      <c r="AH3429" s="50" t="s">
        <v>46</v>
      </c>
      <c r="AI3429" s="49"/>
      <c r="AJ3429" s="54"/>
    </row>
    <row r="3430" spans="1:36" ht="15" customHeight="1" x14ac:dyDescent="0.2">
      <c r="A3430" s="53">
        <v>46162</v>
      </c>
      <c r="B3430" s="57" t="str">
        <f t="shared" si="82"/>
        <v>18 A 06</v>
      </c>
      <c r="C3430" s="57" t="str">
        <f t="shared" si="83"/>
        <v>22:00 a 00:00</v>
      </c>
      <c r="D3430" s="57" t="s">
        <v>3384</v>
      </c>
      <c r="E3430" s="57">
        <v>3</v>
      </c>
      <c r="F3430" s="49" t="s">
        <v>5327</v>
      </c>
      <c r="G3430" s="49" t="s">
        <v>2655</v>
      </c>
      <c r="H3430" s="49"/>
      <c r="I3430" s="49"/>
      <c r="J3430" s="49"/>
      <c r="K3430" s="49"/>
      <c r="L3430" s="49"/>
      <c r="M3430" s="55">
        <v>316849</v>
      </c>
      <c r="N3430" s="57">
        <v>48201245</v>
      </c>
      <c r="O3430" s="80" t="s">
        <v>49</v>
      </c>
      <c r="P3430" s="50" t="s">
        <v>80</v>
      </c>
      <c r="Q3430" s="50"/>
      <c r="R3430" s="50"/>
      <c r="S3430" s="50" t="s">
        <v>9775</v>
      </c>
      <c r="T3430" s="50" t="s">
        <v>4102</v>
      </c>
      <c r="U3430" s="75">
        <v>0.98611111111111116</v>
      </c>
      <c r="V3430" s="75">
        <v>0.99097222222222225</v>
      </c>
      <c r="W3430" s="75">
        <v>0.9868055555555556</v>
      </c>
      <c r="X3430" s="75" t="s">
        <v>42</v>
      </c>
      <c r="Y3430" s="75" t="s">
        <v>42</v>
      </c>
      <c r="Z3430" s="75" t="s">
        <v>42</v>
      </c>
      <c r="AA3430" s="75" t="s">
        <v>42</v>
      </c>
      <c r="AB3430" s="51" t="s">
        <v>9776</v>
      </c>
      <c r="AC3430" s="57">
        <v>0</v>
      </c>
      <c r="AD3430" s="57">
        <v>0</v>
      </c>
      <c r="AE3430" s="57" t="s">
        <v>4105</v>
      </c>
      <c r="AF3430" s="94" t="s">
        <v>56</v>
      </c>
      <c r="AG3430" s="84" t="s">
        <v>57</v>
      </c>
      <c r="AH3430" s="50" t="s">
        <v>66</v>
      </c>
      <c r="AI3430" s="49"/>
      <c r="AJ3430" s="54"/>
    </row>
    <row r="3431" spans="1:36" ht="15" customHeight="1" x14ac:dyDescent="0.2">
      <c r="A3431" s="53">
        <v>46162</v>
      </c>
      <c r="B3431" s="57" t="str">
        <f t="shared" si="82"/>
        <v>18 A 06</v>
      </c>
      <c r="C3431" s="57" t="str">
        <f t="shared" si="83"/>
        <v>22:00 a 00:00</v>
      </c>
      <c r="D3431" s="57" t="s">
        <v>3384</v>
      </c>
      <c r="E3431" s="57">
        <v>3</v>
      </c>
      <c r="F3431" s="49" t="s">
        <v>3385</v>
      </c>
      <c r="G3431" s="49" t="s">
        <v>98</v>
      </c>
      <c r="H3431" s="49"/>
      <c r="I3431" s="49"/>
      <c r="J3431" s="49"/>
      <c r="K3431" s="49"/>
      <c r="L3431" s="49"/>
      <c r="M3431" s="55">
        <v>316946</v>
      </c>
      <c r="N3431" s="57">
        <v>48201432</v>
      </c>
      <c r="O3431" s="80" t="s">
        <v>49</v>
      </c>
      <c r="P3431" s="50" t="s">
        <v>37</v>
      </c>
      <c r="Q3431" s="50" t="s">
        <v>665</v>
      </c>
      <c r="R3431" s="50"/>
      <c r="S3431" s="50" t="s">
        <v>9777</v>
      </c>
      <c r="T3431" s="50" t="s">
        <v>101</v>
      </c>
      <c r="U3431" s="75">
        <v>0.9916666666666667</v>
      </c>
      <c r="V3431" s="75">
        <v>8.5416666666666655E-2</v>
      </c>
      <c r="W3431" s="75">
        <v>0.9916666666666667</v>
      </c>
      <c r="X3431" s="75" t="s">
        <v>42</v>
      </c>
      <c r="Y3431" s="75"/>
      <c r="Z3431" s="75" t="s">
        <v>9778</v>
      </c>
      <c r="AA3431" s="75">
        <v>1.8749999999999999E-2</v>
      </c>
      <c r="AB3431" s="51" t="s">
        <v>9779</v>
      </c>
      <c r="AC3431" s="57">
        <v>0</v>
      </c>
      <c r="AD3431" s="57">
        <v>0</v>
      </c>
      <c r="AE3431" s="57" t="s">
        <v>103</v>
      </c>
      <c r="AF3431" s="94" t="s">
        <v>56</v>
      </c>
      <c r="AG3431" s="84"/>
      <c r="AH3431" s="50" t="s">
        <v>66</v>
      </c>
      <c r="AI3431" s="49"/>
      <c r="AJ3431" s="54"/>
    </row>
    <row r="3432" spans="1:36" ht="15" customHeight="1" x14ac:dyDescent="0.2">
      <c r="A3432" s="53" t="s">
        <v>9780</v>
      </c>
      <c r="B3432" s="57" t="str">
        <f t="shared" si="82"/>
        <v>18 A 06</v>
      </c>
      <c r="C3432" s="57" t="str">
        <f t="shared" si="83"/>
        <v>00:00 a 02:00</v>
      </c>
      <c r="D3432" s="57" t="s">
        <v>3384</v>
      </c>
      <c r="E3432" s="57">
        <v>3</v>
      </c>
      <c r="F3432" s="49" t="s">
        <v>834</v>
      </c>
      <c r="G3432" s="49" t="s">
        <v>2426</v>
      </c>
      <c r="H3432" s="49"/>
      <c r="I3432" s="49"/>
      <c r="J3432" s="49"/>
      <c r="K3432" s="49"/>
      <c r="L3432" s="49"/>
      <c r="M3432" s="55">
        <v>316847</v>
      </c>
      <c r="N3432" s="57">
        <v>48201466</v>
      </c>
      <c r="O3432" s="80" t="s">
        <v>49</v>
      </c>
      <c r="P3432" s="50" t="s">
        <v>37</v>
      </c>
      <c r="Q3432" s="50" t="s">
        <v>69</v>
      </c>
      <c r="R3432" s="50"/>
      <c r="S3432" s="50" t="s">
        <v>9781</v>
      </c>
      <c r="T3432" s="50" t="s">
        <v>85</v>
      </c>
      <c r="U3432" s="75">
        <v>2.5694444444444402E-2</v>
      </c>
      <c r="V3432" s="75">
        <v>3.125E-2</v>
      </c>
      <c r="W3432" s="75">
        <v>2.5694444444444402E-2</v>
      </c>
      <c r="X3432" s="75" t="s">
        <v>42</v>
      </c>
      <c r="Y3432" s="75" t="s">
        <v>42</v>
      </c>
      <c r="Z3432" s="75" t="s">
        <v>42</v>
      </c>
      <c r="AA3432" s="75" t="s">
        <v>42</v>
      </c>
      <c r="AB3432" s="51" t="s">
        <v>9782</v>
      </c>
      <c r="AC3432" s="57">
        <v>0</v>
      </c>
      <c r="AD3432" s="57">
        <v>0</v>
      </c>
      <c r="AE3432" s="57" t="s">
        <v>126</v>
      </c>
      <c r="AF3432" s="94" t="s">
        <v>56</v>
      </c>
      <c r="AG3432" s="84"/>
      <c r="AH3432" s="50" t="s">
        <v>66</v>
      </c>
      <c r="AI3432" s="49"/>
      <c r="AJ3432" s="54"/>
    </row>
    <row r="3433" spans="1:36" ht="15" customHeight="1" x14ac:dyDescent="0.2">
      <c r="A3433" s="53" t="s">
        <v>9780</v>
      </c>
      <c r="B3433" s="57" t="str">
        <f t="shared" si="82"/>
        <v>18 A 06</v>
      </c>
      <c r="C3433" s="57" t="str">
        <f t="shared" si="83"/>
        <v>00:00 a 02:00</v>
      </c>
      <c r="D3433" s="57" t="s">
        <v>3384</v>
      </c>
      <c r="E3433" s="57">
        <v>3</v>
      </c>
      <c r="F3433" s="49" t="s">
        <v>5327</v>
      </c>
      <c r="G3433" s="49" t="s">
        <v>2323</v>
      </c>
      <c r="H3433" s="49"/>
      <c r="I3433" s="49"/>
      <c r="J3433" s="49"/>
      <c r="K3433" s="49"/>
      <c r="L3433" s="49"/>
      <c r="M3433" s="55">
        <v>316944</v>
      </c>
      <c r="N3433" s="57">
        <v>48201578</v>
      </c>
      <c r="O3433" s="80" t="s">
        <v>49</v>
      </c>
      <c r="P3433" s="50" t="s">
        <v>39</v>
      </c>
      <c r="Q3433" s="50"/>
      <c r="R3433" s="50" t="s">
        <v>39</v>
      </c>
      <c r="S3433" s="50" t="s">
        <v>9783</v>
      </c>
      <c r="T3433" s="50" t="s">
        <v>85</v>
      </c>
      <c r="U3433" s="75">
        <v>5.3472222222222199E-2</v>
      </c>
      <c r="V3433" s="75">
        <v>6.9444444444444406E-2</v>
      </c>
      <c r="W3433" s="75">
        <v>5.3472222222222199E-2</v>
      </c>
      <c r="X3433" s="75"/>
      <c r="Y3433" s="75" t="s">
        <v>42</v>
      </c>
      <c r="Z3433" s="75" t="s">
        <v>42</v>
      </c>
      <c r="AA3433" s="75" t="s">
        <v>42</v>
      </c>
      <c r="AB3433" s="51" t="s">
        <v>9784</v>
      </c>
      <c r="AC3433" s="57">
        <v>0</v>
      </c>
      <c r="AD3433" s="57">
        <v>1</v>
      </c>
      <c r="AE3433" s="57" t="s">
        <v>126</v>
      </c>
      <c r="AF3433" s="94" t="s">
        <v>56</v>
      </c>
      <c r="AG3433" s="84" t="s">
        <v>57</v>
      </c>
      <c r="AH3433" s="50" t="s">
        <v>58</v>
      </c>
      <c r="AI3433" s="49"/>
      <c r="AJ3433" s="54"/>
    </row>
    <row r="3434" spans="1:36" ht="15" customHeight="1" x14ac:dyDescent="0.2">
      <c r="A3434" s="53" t="s">
        <v>9780</v>
      </c>
      <c r="B3434" s="57" t="str">
        <f t="shared" si="82"/>
        <v>18 A 06</v>
      </c>
      <c r="C3434" s="57" t="str">
        <f t="shared" si="83"/>
        <v>00:00 a 02:00</v>
      </c>
      <c r="D3434" s="57" t="s">
        <v>3384</v>
      </c>
      <c r="E3434" s="57">
        <v>3</v>
      </c>
      <c r="F3434" s="49" t="s">
        <v>5327</v>
      </c>
      <c r="G3434" s="49" t="s">
        <v>2229</v>
      </c>
      <c r="H3434" s="49"/>
      <c r="I3434" s="49"/>
      <c r="J3434" s="49"/>
      <c r="K3434" s="49"/>
      <c r="L3434" s="49"/>
      <c r="M3434" s="55">
        <v>316949</v>
      </c>
      <c r="N3434" s="57">
        <v>48201594</v>
      </c>
      <c r="O3434" s="80" t="s">
        <v>49</v>
      </c>
      <c r="P3434" s="50" t="s">
        <v>37</v>
      </c>
      <c r="Q3434" s="50" t="s">
        <v>39</v>
      </c>
      <c r="R3434" s="50"/>
      <c r="S3434" s="50" t="s">
        <v>5353</v>
      </c>
      <c r="T3434" s="50" t="s">
        <v>85</v>
      </c>
      <c r="U3434" s="75">
        <v>5.4861111111111097E-2</v>
      </c>
      <c r="V3434" s="75">
        <v>6.1111111111111102E-2</v>
      </c>
      <c r="W3434" s="75">
        <v>5.4861111111111097E-2</v>
      </c>
      <c r="X3434" s="75" t="s">
        <v>42</v>
      </c>
      <c r="Y3434" s="75" t="s">
        <v>42</v>
      </c>
      <c r="Z3434" s="75" t="s">
        <v>42</v>
      </c>
      <c r="AA3434" s="75" t="s">
        <v>42</v>
      </c>
      <c r="AB3434" s="51" t="s">
        <v>9785</v>
      </c>
      <c r="AC3434" s="57">
        <v>0</v>
      </c>
      <c r="AD3434" s="57">
        <v>0</v>
      </c>
      <c r="AE3434" s="57" t="s">
        <v>87</v>
      </c>
      <c r="AF3434" s="94" t="s">
        <v>56</v>
      </c>
      <c r="AG3434" s="84"/>
      <c r="AH3434" s="50" t="s">
        <v>66</v>
      </c>
      <c r="AI3434" s="49"/>
      <c r="AJ3434" s="54"/>
    </row>
    <row r="3435" spans="1:36" ht="15" customHeight="1" x14ac:dyDescent="0.2">
      <c r="A3435" s="53" t="s">
        <v>9780</v>
      </c>
      <c r="B3435" s="57" t="str">
        <f t="shared" si="82"/>
        <v>18 A 06</v>
      </c>
      <c r="C3435" s="57" t="str">
        <f t="shared" si="83"/>
        <v>00:00 a 02:00</v>
      </c>
      <c r="D3435" s="57" t="s">
        <v>3384</v>
      </c>
      <c r="E3435" s="57">
        <v>3</v>
      </c>
      <c r="F3435" s="49" t="s">
        <v>6059</v>
      </c>
      <c r="G3435" s="49" t="s">
        <v>628</v>
      </c>
      <c r="H3435" s="49"/>
      <c r="I3435" s="49"/>
      <c r="J3435" s="49"/>
      <c r="K3435" s="49"/>
      <c r="L3435" s="49"/>
      <c r="M3435" s="55">
        <v>316978</v>
      </c>
      <c r="N3435" s="57">
        <v>48201642</v>
      </c>
      <c r="O3435" s="80" t="s">
        <v>36</v>
      </c>
      <c r="P3435" s="50" t="s">
        <v>848</v>
      </c>
      <c r="Q3435" s="50" t="s">
        <v>39</v>
      </c>
      <c r="R3435" s="50"/>
      <c r="S3435" s="50" t="s">
        <v>3756</v>
      </c>
      <c r="T3435" s="50" t="s">
        <v>213</v>
      </c>
      <c r="U3435" s="75">
        <v>7.0833333333333304E-2</v>
      </c>
      <c r="V3435" s="75">
        <v>7.9166666666666705E-2</v>
      </c>
      <c r="W3435" s="75">
        <v>7.0833333333333304E-2</v>
      </c>
      <c r="X3435" s="75" t="s">
        <v>42</v>
      </c>
      <c r="Y3435" s="75" t="s">
        <v>42</v>
      </c>
      <c r="Z3435" s="75" t="s">
        <v>42</v>
      </c>
      <c r="AA3435" s="75" t="s">
        <v>42</v>
      </c>
      <c r="AB3435" s="51" t="s">
        <v>9786</v>
      </c>
      <c r="AC3435" s="57">
        <v>0</v>
      </c>
      <c r="AD3435" s="57">
        <v>0</v>
      </c>
      <c r="AE3435" s="57" t="s">
        <v>215</v>
      </c>
      <c r="AF3435" s="94" t="s">
        <v>56</v>
      </c>
      <c r="AG3435" s="84"/>
      <c r="AH3435" s="50" t="s">
        <v>66</v>
      </c>
      <c r="AI3435" s="49"/>
      <c r="AJ3435" s="54"/>
    </row>
    <row r="3436" spans="1:36" ht="15" customHeight="1" x14ac:dyDescent="0.2">
      <c r="A3436" s="53" t="s">
        <v>9780</v>
      </c>
      <c r="B3436" s="57" t="str">
        <f t="shared" si="82"/>
        <v>18 A 06</v>
      </c>
      <c r="C3436" s="57" t="str">
        <f t="shared" si="83"/>
        <v>00:00 a 02:00</v>
      </c>
      <c r="D3436" s="57" t="s">
        <v>3384</v>
      </c>
      <c r="E3436" s="57">
        <v>3</v>
      </c>
      <c r="F3436" s="49" t="s">
        <v>849</v>
      </c>
      <c r="G3436" s="49" t="s">
        <v>881</v>
      </c>
      <c r="H3436" s="49"/>
      <c r="I3436" s="49"/>
      <c r="J3436" s="49"/>
      <c r="K3436" s="49"/>
      <c r="L3436" s="49"/>
      <c r="M3436" s="55">
        <v>316953</v>
      </c>
      <c r="N3436" s="57">
        <v>48201718</v>
      </c>
      <c r="O3436" s="80" t="s">
        <v>49</v>
      </c>
      <c r="P3436" s="50" t="s">
        <v>80</v>
      </c>
      <c r="Q3436" s="50"/>
      <c r="R3436" s="50"/>
      <c r="S3436" s="50" t="s">
        <v>9787</v>
      </c>
      <c r="T3436" s="50" t="s">
        <v>105</v>
      </c>
      <c r="U3436" s="75">
        <v>7.6388888888888895E-2</v>
      </c>
      <c r="V3436" s="75">
        <v>9.7222222222222196E-2</v>
      </c>
      <c r="W3436" s="75">
        <v>9.0277777777777804E-2</v>
      </c>
      <c r="X3436" s="75" t="s">
        <v>42</v>
      </c>
      <c r="Y3436" s="75" t="s">
        <v>42</v>
      </c>
      <c r="Z3436" s="75" t="s">
        <v>42</v>
      </c>
      <c r="AA3436" s="75" t="s">
        <v>42</v>
      </c>
      <c r="AB3436" s="51" t="s">
        <v>9788</v>
      </c>
      <c r="AC3436" s="57">
        <v>0</v>
      </c>
      <c r="AD3436" s="57">
        <v>0</v>
      </c>
      <c r="AE3436" s="57" t="s">
        <v>191</v>
      </c>
      <c r="AF3436" s="94" t="s">
        <v>45</v>
      </c>
      <c r="AG3436" s="84"/>
      <c r="AH3436" s="50" t="s">
        <v>66</v>
      </c>
      <c r="AI3436" s="49"/>
      <c r="AJ3436" s="54"/>
    </row>
    <row r="3437" spans="1:36" ht="15" customHeight="1" x14ac:dyDescent="0.2">
      <c r="A3437" s="53" t="s">
        <v>9780</v>
      </c>
      <c r="B3437" s="57" t="str">
        <f t="shared" si="82"/>
        <v>18 A 06</v>
      </c>
      <c r="C3437" s="57" t="str">
        <f t="shared" si="83"/>
        <v>00:00 a 02:00</v>
      </c>
      <c r="D3437" s="57" t="s">
        <v>3384</v>
      </c>
      <c r="E3437" s="57">
        <v>3</v>
      </c>
      <c r="F3437" s="49" t="s">
        <v>834</v>
      </c>
      <c r="G3437" s="49" t="s">
        <v>197</v>
      </c>
      <c r="H3437" s="49"/>
      <c r="I3437" s="49"/>
      <c r="J3437" s="49"/>
      <c r="K3437" s="49"/>
      <c r="L3437" s="49"/>
      <c r="M3437" s="55">
        <v>316985</v>
      </c>
      <c r="N3437" s="57">
        <v>48201542</v>
      </c>
      <c r="O3437" s="80" t="s">
        <v>49</v>
      </c>
      <c r="P3437" s="50" t="s">
        <v>599</v>
      </c>
      <c r="Q3437" s="50"/>
      <c r="R3437" s="50"/>
      <c r="S3437" s="50" t="s">
        <v>9789</v>
      </c>
      <c r="T3437" s="50" t="s">
        <v>101</v>
      </c>
      <c r="U3437" s="75">
        <v>4.5138888888888902E-2</v>
      </c>
      <c r="V3437" s="75">
        <v>6.5972222222222196E-2</v>
      </c>
      <c r="W3437" s="75">
        <v>4.65277777777778E-2</v>
      </c>
      <c r="X3437" s="75">
        <v>6.0416666666666702E-2</v>
      </c>
      <c r="Y3437" s="75" t="s">
        <v>42</v>
      </c>
      <c r="Z3437" s="75" t="s">
        <v>42</v>
      </c>
      <c r="AA3437" s="75"/>
      <c r="AB3437" s="51" t="s">
        <v>9790</v>
      </c>
      <c r="AC3437" s="57">
        <v>0</v>
      </c>
      <c r="AD3437" s="57">
        <v>0</v>
      </c>
      <c r="AE3437" s="57" t="s">
        <v>103</v>
      </c>
      <c r="AF3437" s="94" t="s">
        <v>56</v>
      </c>
      <c r="AG3437" s="84"/>
      <c r="AH3437" s="50" t="s">
        <v>66</v>
      </c>
      <c r="AI3437" s="49"/>
      <c r="AJ3437" s="54"/>
    </row>
    <row r="3438" spans="1:36" ht="15" customHeight="1" x14ac:dyDescent="0.2">
      <c r="A3438" s="53" t="s">
        <v>9780</v>
      </c>
      <c r="B3438" s="57" t="str">
        <f t="shared" si="82"/>
        <v>18 A 06</v>
      </c>
      <c r="C3438" s="57" t="str">
        <f t="shared" si="83"/>
        <v>00:00 a 02:00</v>
      </c>
      <c r="D3438" s="57" t="s">
        <v>3384</v>
      </c>
      <c r="E3438" s="57">
        <v>3</v>
      </c>
      <c r="F3438" s="49" t="s">
        <v>834</v>
      </c>
      <c r="G3438" s="49" t="s">
        <v>48</v>
      </c>
      <c r="H3438" s="49"/>
      <c r="I3438" s="49"/>
      <c r="J3438" s="49"/>
      <c r="K3438" s="49"/>
      <c r="L3438" s="49"/>
      <c r="M3438" s="55">
        <v>316961</v>
      </c>
      <c r="N3438" s="57">
        <v>48201517</v>
      </c>
      <c r="O3438" s="80" t="s">
        <v>49</v>
      </c>
      <c r="P3438" s="50" t="s">
        <v>37</v>
      </c>
      <c r="Q3438" s="50" t="s">
        <v>21</v>
      </c>
      <c r="R3438" s="50"/>
      <c r="S3438" s="50" t="s">
        <v>9791</v>
      </c>
      <c r="T3438" s="50" t="s">
        <v>3658</v>
      </c>
      <c r="U3438" s="75">
        <v>4.7916666666666698E-2</v>
      </c>
      <c r="V3438" s="75">
        <v>7.0138888888888903E-2</v>
      </c>
      <c r="W3438" s="75">
        <v>4.7916666666666698E-2</v>
      </c>
      <c r="X3438" s="75" t="s">
        <v>42</v>
      </c>
      <c r="Y3438" s="75" t="s">
        <v>42</v>
      </c>
      <c r="Z3438" s="75" t="s">
        <v>42</v>
      </c>
      <c r="AA3438" s="75" t="s">
        <v>42</v>
      </c>
      <c r="AB3438" s="51" t="s">
        <v>9792</v>
      </c>
      <c r="AC3438" s="57">
        <v>0</v>
      </c>
      <c r="AD3438" s="57">
        <v>0</v>
      </c>
      <c r="AE3438" s="57" t="s">
        <v>3277</v>
      </c>
      <c r="AF3438" s="94" t="s">
        <v>56</v>
      </c>
      <c r="AG3438" s="84"/>
      <c r="AH3438" s="50" t="s">
        <v>66</v>
      </c>
      <c r="AI3438" s="49"/>
      <c r="AJ3438" s="54"/>
    </row>
    <row r="3439" spans="1:36" ht="15" customHeight="1" x14ac:dyDescent="0.2">
      <c r="A3439" s="53" t="s">
        <v>9780</v>
      </c>
      <c r="B3439" s="57" t="str">
        <f t="shared" si="82"/>
        <v>18 A 06</v>
      </c>
      <c r="C3439" s="57" t="str">
        <f t="shared" si="83"/>
        <v>00:00 a 02:00</v>
      </c>
      <c r="D3439" s="57" t="s">
        <v>3384</v>
      </c>
      <c r="E3439" s="57">
        <v>3</v>
      </c>
      <c r="F3439" s="49" t="s">
        <v>3385</v>
      </c>
      <c r="G3439" s="49" t="s">
        <v>2323</v>
      </c>
      <c r="H3439" s="49"/>
      <c r="I3439" s="49"/>
      <c r="J3439" s="49"/>
      <c r="K3439" s="49"/>
      <c r="L3439" s="49"/>
      <c r="M3439" s="55" t="s">
        <v>4968</v>
      </c>
      <c r="N3439" s="57">
        <v>48201745</v>
      </c>
      <c r="O3439" s="80" t="s">
        <v>49</v>
      </c>
      <c r="P3439" s="50" t="s">
        <v>37</v>
      </c>
      <c r="Q3439" s="50" t="s">
        <v>117</v>
      </c>
      <c r="R3439" s="50"/>
      <c r="S3439" s="50" t="s">
        <v>9793</v>
      </c>
      <c r="T3439" s="50" t="s">
        <v>85</v>
      </c>
      <c r="U3439" s="75"/>
      <c r="V3439" s="75"/>
      <c r="W3439" s="75"/>
      <c r="X3439" s="75" t="s">
        <v>42</v>
      </c>
      <c r="Y3439" s="75" t="s">
        <v>42</v>
      </c>
      <c r="Z3439" s="75" t="s">
        <v>42</v>
      </c>
      <c r="AA3439" s="75" t="s">
        <v>42</v>
      </c>
      <c r="AB3439" s="51" t="s">
        <v>9794</v>
      </c>
      <c r="AC3439" s="57">
        <v>0</v>
      </c>
      <c r="AD3439" s="57">
        <v>0</v>
      </c>
      <c r="AE3439" s="57" t="s">
        <v>87</v>
      </c>
      <c r="AF3439" s="94" t="s">
        <v>56</v>
      </c>
      <c r="AG3439" s="84"/>
      <c r="AH3439" s="50" t="s">
        <v>66</v>
      </c>
      <c r="AI3439" s="49"/>
      <c r="AJ3439" s="54"/>
    </row>
    <row r="3440" spans="1:36" ht="15" customHeight="1" x14ac:dyDescent="0.2">
      <c r="A3440" s="53" t="s">
        <v>9780</v>
      </c>
      <c r="B3440" s="57" t="str">
        <f t="shared" si="82"/>
        <v>18 A 06</v>
      </c>
      <c r="C3440" s="57" t="str">
        <f t="shared" si="83"/>
        <v>02:00 a 04:00</v>
      </c>
      <c r="D3440" s="57" t="s">
        <v>3384</v>
      </c>
      <c r="E3440" s="57">
        <v>3</v>
      </c>
      <c r="F3440" s="49" t="s">
        <v>6059</v>
      </c>
      <c r="G3440" s="49" t="s">
        <v>2953</v>
      </c>
      <c r="H3440" s="49"/>
      <c r="I3440" s="49"/>
      <c r="J3440" s="49"/>
      <c r="K3440" s="49"/>
      <c r="L3440" s="49"/>
      <c r="M3440" s="55">
        <v>317022</v>
      </c>
      <c r="N3440" s="57">
        <v>48201752</v>
      </c>
      <c r="O3440" s="80" t="s">
        <v>36</v>
      </c>
      <c r="P3440" s="50" t="s">
        <v>37</v>
      </c>
      <c r="Q3440" s="50" t="s">
        <v>39</v>
      </c>
      <c r="R3440" s="50" t="s">
        <v>39</v>
      </c>
      <c r="S3440" s="50" t="s">
        <v>9795</v>
      </c>
      <c r="T3440" s="50" t="s">
        <v>391</v>
      </c>
      <c r="U3440" s="75">
        <v>0.108333333333333</v>
      </c>
      <c r="V3440" s="75">
        <v>0.22222222222222199</v>
      </c>
      <c r="W3440" s="75">
        <v>0.108333333333333</v>
      </c>
      <c r="X3440" s="75" t="s">
        <v>42</v>
      </c>
      <c r="Y3440" s="75" t="s">
        <v>42</v>
      </c>
      <c r="Z3440" s="75" t="s">
        <v>42</v>
      </c>
      <c r="AA3440" s="75" t="s">
        <v>42</v>
      </c>
      <c r="AB3440" s="51" t="s">
        <v>9796</v>
      </c>
      <c r="AC3440" s="57">
        <v>0</v>
      </c>
      <c r="AD3440" s="57">
        <v>3</v>
      </c>
      <c r="AE3440" s="57" t="s">
        <v>393</v>
      </c>
      <c r="AF3440" s="94" t="s">
        <v>56</v>
      </c>
      <c r="AG3440" s="84"/>
      <c r="AH3440" s="50" t="s">
        <v>46</v>
      </c>
      <c r="AI3440" s="49"/>
      <c r="AJ3440" s="54"/>
    </row>
    <row r="3441" spans="1:36" ht="15" customHeight="1" x14ac:dyDescent="0.2">
      <c r="A3441" s="53" t="s">
        <v>9780</v>
      </c>
      <c r="B3441" s="57" t="str">
        <f t="shared" si="82"/>
        <v>18 A 06</v>
      </c>
      <c r="C3441" s="57" t="str">
        <f t="shared" si="83"/>
        <v>02:00 a 04:00</v>
      </c>
      <c r="D3441" s="57" t="s">
        <v>3384</v>
      </c>
      <c r="E3441" s="57">
        <v>3</v>
      </c>
      <c r="F3441" s="49" t="s">
        <v>845</v>
      </c>
      <c r="G3441" s="49" t="s">
        <v>595</v>
      </c>
      <c r="H3441" s="49"/>
      <c r="I3441" s="49"/>
      <c r="J3441" s="49"/>
      <c r="K3441" s="49"/>
      <c r="L3441" s="49"/>
      <c r="M3441" s="55">
        <v>316963</v>
      </c>
      <c r="N3441" s="57">
        <v>48201767</v>
      </c>
      <c r="O3441" s="80" t="s">
        <v>250</v>
      </c>
      <c r="P3441" s="50" t="s">
        <v>37</v>
      </c>
      <c r="Q3441" s="50" t="s">
        <v>39</v>
      </c>
      <c r="R3441" s="50"/>
      <c r="S3441" s="50" t="s">
        <v>9797</v>
      </c>
      <c r="T3441" s="50" t="s">
        <v>63</v>
      </c>
      <c r="U3441" s="75">
        <v>0.111805555555556</v>
      </c>
      <c r="V3441" s="75">
        <v>0.116666666666667</v>
      </c>
      <c r="W3441" s="75">
        <v>0.1125</v>
      </c>
      <c r="X3441" s="75" t="s">
        <v>42</v>
      </c>
      <c r="Y3441" s="75" t="s">
        <v>42</v>
      </c>
      <c r="Z3441" s="75" t="s">
        <v>42</v>
      </c>
      <c r="AA3441" s="75" t="s">
        <v>42</v>
      </c>
      <c r="AB3441" s="51" t="s">
        <v>9798</v>
      </c>
      <c r="AC3441" s="57">
        <v>0</v>
      </c>
      <c r="AD3441" s="57">
        <v>0</v>
      </c>
      <c r="AE3441" s="57" t="s">
        <v>483</v>
      </c>
      <c r="AF3441" s="94" t="s">
        <v>56</v>
      </c>
      <c r="AG3441" s="84"/>
      <c r="AH3441" s="50" t="s">
        <v>66</v>
      </c>
      <c r="AI3441" s="49"/>
      <c r="AJ3441" s="54"/>
    </row>
    <row r="3442" spans="1:36" ht="15" customHeight="1" x14ac:dyDescent="0.2">
      <c r="A3442" s="53" t="s">
        <v>9780</v>
      </c>
      <c r="B3442" s="57" t="str">
        <f t="shared" si="82"/>
        <v>18 A 06</v>
      </c>
      <c r="C3442" s="57" t="str">
        <f t="shared" si="83"/>
        <v>02:00 a 04:00</v>
      </c>
      <c r="D3442" s="57" t="s">
        <v>3384</v>
      </c>
      <c r="E3442" s="57">
        <v>3</v>
      </c>
      <c r="F3442" s="49" t="s">
        <v>834</v>
      </c>
      <c r="G3442" s="49"/>
      <c r="H3442" s="49"/>
      <c r="I3442" s="49"/>
      <c r="J3442" s="49"/>
      <c r="K3442" s="49"/>
      <c r="L3442" s="49"/>
      <c r="M3442" s="55">
        <v>316990</v>
      </c>
      <c r="N3442" s="57">
        <v>48201766</v>
      </c>
      <c r="O3442" s="80" t="s">
        <v>49</v>
      </c>
      <c r="P3442" s="50" t="s">
        <v>275</v>
      </c>
      <c r="Q3442" s="50"/>
      <c r="R3442" s="50" t="s">
        <v>275</v>
      </c>
      <c r="S3442" s="50" t="s">
        <v>9799</v>
      </c>
      <c r="T3442" s="50" t="s">
        <v>129</v>
      </c>
      <c r="U3442" s="75">
        <v>0.113888888888889</v>
      </c>
      <c r="V3442" s="75">
        <v>0.19930555555555601</v>
      </c>
      <c r="W3442" s="75">
        <v>0.113888888888889</v>
      </c>
      <c r="X3442" s="75" t="s">
        <v>42</v>
      </c>
      <c r="Y3442" s="75" t="s">
        <v>42</v>
      </c>
      <c r="Z3442" s="75" t="s">
        <v>42</v>
      </c>
      <c r="AA3442" s="75" t="s">
        <v>42</v>
      </c>
      <c r="AB3442" s="51" t="s">
        <v>9800</v>
      </c>
      <c r="AC3442" s="57">
        <v>0</v>
      </c>
      <c r="AD3442" s="57">
        <v>1</v>
      </c>
      <c r="AE3442" s="57" t="s">
        <v>131</v>
      </c>
      <c r="AF3442" s="94" t="s">
        <v>56</v>
      </c>
      <c r="AG3442" s="84"/>
      <c r="AH3442" s="50" t="s">
        <v>58</v>
      </c>
      <c r="AI3442" s="49"/>
      <c r="AJ3442" s="54"/>
    </row>
    <row r="3443" spans="1:36" ht="15" customHeight="1" x14ac:dyDescent="0.2">
      <c r="A3443" s="53" t="s">
        <v>9780</v>
      </c>
      <c r="B3443" s="57" t="str">
        <f t="shared" si="82"/>
        <v>18 A 06</v>
      </c>
      <c r="C3443" s="57" t="str">
        <f t="shared" si="83"/>
        <v>02:00 a 04:00</v>
      </c>
      <c r="D3443" s="57" t="s">
        <v>3384</v>
      </c>
      <c r="E3443" s="57">
        <v>3</v>
      </c>
      <c r="F3443" s="49" t="s">
        <v>3385</v>
      </c>
      <c r="G3443" s="49" t="s">
        <v>116</v>
      </c>
      <c r="H3443" s="49"/>
      <c r="I3443" s="49"/>
      <c r="J3443" s="49"/>
      <c r="K3443" s="49"/>
      <c r="L3443" s="49"/>
      <c r="M3443" s="55">
        <v>316988</v>
      </c>
      <c r="N3443" s="57">
        <v>48201793</v>
      </c>
      <c r="O3443" s="80" t="s">
        <v>49</v>
      </c>
      <c r="P3443" s="50" t="s">
        <v>80</v>
      </c>
      <c r="Q3443" s="50"/>
      <c r="R3443" s="50"/>
      <c r="S3443" s="50" t="s">
        <v>3691</v>
      </c>
      <c r="T3443" s="50" t="s">
        <v>101</v>
      </c>
      <c r="U3443" s="75">
        <v>0.114583333333333</v>
      </c>
      <c r="V3443" s="75">
        <v>0.12361111111111101</v>
      </c>
      <c r="W3443" s="75">
        <v>0.11874999999999999</v>
      </c>
      <c r="X3443" s="75" t="s">
        <v>42</v>
      </c>
      <c r="Y3443" s="75" t="s">
        <v>42</v>
      </c>
      <c r="Z3443" s="75" t="s">
        <v>42</v>
      </c>
      <c r="AA3443" s="75" t="s">
        <v>42</v>
      </c>
      <c r="AB3443" s="51" t="s">
        <v>9801</v>
      </c>
      <c r="AC3443" s="57">
        <v>0</v>
      </c>
      <c r="AD3443" s="57">
        <v>0</v>
      </c>
      <c r="AE3443" s="57" t="s">
        <v>300</v>
      </c>
      <c r="AF3443" s="94" t="s">
        <v>45</v>
      </c>
      <c r="AG3443" s="84"/>
      <c r="AH3443" s="50" t="s">
        <v>66</v>
      </c>
      <c r="AI3443" s="49"/>
      <c r="AJ3443" s="54"/>
    </row>
    <row r="3444" spans="1:36" ht="15" customHeight="1" x14ac:dyDescent="0.2">
      <c r="A3444" s="53" t="s">
        <v>9780</v>
      </c>
      <c r="B3444" s="57" t="str">
        <f t="shared" si="82"/>
        <v>18 A 06</v>
      </c>
      <c r="C3444" s="57" t="str">
        <f t="shared" si="83"/>
        <v>02:00 a 04:00</v>
      </c>
      <c r="D3444" s="57" t="s">
        <v>3384</v>
      </c>
      <c r="E3444" s="57">
        <v>3</v>
      </c>
      <c r="F3444" s="49" t="s">
        <v>849</v>
      </c>
      <c r="G3444" s="49" t="s">
        <v>803</v>
      </c>
      <c r="H3444" s="49"/>
      <c r="I3444" s="49"/>
      <c r="J3444" s="49"/>
      <c r="K3444" s="49"/>
      <c r="L3444" s="49"/>
      <c r="M3444" s="55">
        <v>316977</v>
      </c>
      <c r="N3444" s="57">
        <v>48201789</v>
      </c>
      <c r="O3444" s="80" t="s">
        <v>49</v>
      </c>
      <c r="P3444" s="50" t="s">
        <v>669</v>
      </c>
      <c r="Q3444" s="50"/>
      <c r="R3444" s="50"/>
      <c r="S3444" s="50" t="s">
        <v>227</v>
      </c>
      <c r="T3444" s="50" t="s">
        <v>71</v>
      </c>
      <c r="U3444" s="75">
        <v>0.115972222222222</v>
      </c>
      <c r="V3444" s="75">
        <v>0.13472222222222199</v>
      </c>
      <c r="W3444" s="75">
        <v>0.118055555555556</v>
      </c>
      <c r="X3444" s="75" t="s">
        <v>42</v>
      </c>
      <c r="Y3444" s="75" t="s">
        <v>42</v>
      </c>
      <c r="Z3444" s="75" t="s">
        <v>42</v>
      </c>
      <c r="AA3444" s="75" t="s">
        <v>42</v>
      </c>
      <c r="AB3444" s="51" t="s">
        <v>9802</v>
      </c>
      <c r="AC3444" s="57">
        <v>0</v>
      </c>
      <c r="AD3444" s="57">
        <v>0</v>
      </c>
      <c r="AE3444" s="57" t="s">
        <v>73</v>
      </c>
      <c r="AF3444" s="94" t="s">
        <v>45</v>
      </c>
      <c r="AG3444" s="84"/>
      <c r="AH3444" s="50" t="s">
        <v>66</v>
      </c>
      <c r="AI3444" s="49"/>
      <c r="AJ3444" s="54"/>
    </row>
    <row r="3445" spans="1:36" ht="15" customHeight="1" x14ac:dyDescent="0.2">
      <c r="A3445" s="53" t="s">
        <v>9780</v>
      </c>
      <c r="B3445" s="57" t="str">
        <f t="shared" si="82"/>
        <v>18 A 06</v>
      </c>
      <c r="C3445" s="57" t="str">
        <f t="shared" si="83"/>
        <v>02:00 a 04:00</v>
      </c>
      <c r="D3445" s="57" t="s">
        <v>3384</v>
      </c>
      <c r="E3445" s="57">
        <v>3</v>
      </c>
      <c r="F3445" s="49" t="s">
        <v>6059</v>
      </c>
      <c r="G3445" s="49" t="s">
        <v>2953</v>
      </c>
      <c r="H3445" s="49"/>
      <c r="I3445" s="49"/>
      <c r="J3445" s="49"/>
      <c r="K3445" s="49"/>
      <c r="L3445" s="49"/>
      <c r="M3445" s="55">
        <v>316999</v>
      </c>
      <c r="N3445" s="57">
        <v>48201804</v>
      </c>
      <c r="O3445" s="80" t="s">
        <v>36</v>
      </c>
      <c r="P3445" s="50" t="s">
        <v>37</v>
      </c>
      <c r="Q3445" s="50" t="s">
        <v>38</v>
      </c>
      <c r="R3445" s="50" t="s">
        <v>39</v>
      </c>
      <c r="S3445" s="50" t="s">
        <v>9803</v>
      </c>
      <c r="T3445" s="50" t="s">
        <v>213</v>
      </c>
      <c r="U3445" s="75">
        <v>0.120138888888889</v>
      </c>
      <c r="V3445" s="75">
        <v>0.147916666666667</v>
      </c>
      <c r="W3445" s="75">
        <v>0.120138888888889</v>
      </c>
      <c r="X3445" s="75" t="s">
        <v>42</v>
      </c>
      <c r="Y3445" s="75" t="s">
        <v>42</v>
      </c>
      <c r="Z3445" s="75" t="s">
        <v>42</v>
      </c>
      <c r="AA3445" s="75" t="s">
        <v>42</v>
      </c>
      <c r="AB3445" s="51" t="s">
        <v>9804</v>
      </c>
      <c r="AC3445" s="57">
        <v>0</v>
      </c>
      <c r="AD3445" s="57">
        <v>1</v>
      </c>
      <c r="AE3445" s="57" t="s">
        <v>215</v>
      </c>
      <c r="AF3445" s="94" t="s">
        <v>56</v>
      </c>
      <c r="AG3445" s="84"/>
      <c r="AH3445" s="50" t="s">
        <v>672</v>
      </c>
      <c r="AI3445" s="49"/>
      <c r="AJ3445" s="54"/>
    </row>
    <row r="3446" spans="1:36" ht="15" customHeight="1" x14ac:dyDescent="0.2">
      <c r="A3446" s="53" t="s">
        <v>9780</v>
      </c>
      <c r="B3446" s="57" t="str">
        <f t="shared" si="82"/>
        <v>18 A 06</v>
      </c>
      <c r="C3446" s="57" t="str">
        <f t="shared" si="83"/>
        <v>02:00 a 04:00</v>
      </c>
      <c r="D3446" s="57" t="s">
        <v>3384</v>
      </c>
      <c r="E3446" s="57">
        <v>3</v>
      </c>
      <c r="F3446" s="49" t="s">
        <v>5327</v>
      </c>
      <c r="G3446" s="49" t="s">
        <v>74</v>
      </c>
      <c r="H3446" s="49"/>
      <c r="I3446" s="49"/>
      <c r="J3446" s="49"/>
      <c r="K3446" s="49"/>
      <c r="L3446" s="49"/>
      <c r="M3446" s="55">
        <v>317002</v>
      </c>
      <c r="N3446" s="57">
        <v>48201821</v>
      </c>
      <c r="O3446" s="80" t="s">
        <v>49</v>
      </c>
      <c r="P3446" s="50" t="s">
        <v>39</v>
      </c>
      <c r="Q3446" s="50"/>
      <c r="R3446" s="50" t="s">
        <v>39</v>
      </c>
      <c r="S3446" s="50" t="s">
        <v>9805</v>
      </c>
      <c r="T3446" s="50" t="s">
        <v>101</v>
      </c>
      <c r="U3446" s="75">
        <v>0.12847222222222199</v>
      </c>
      <c r="V3446" s="75">
        <v>0.14374999999999999</v>
      </c>
      <c r="W3446" s="75">
        <v>0.12847222222222199</v>
      </c>
      <c r="X3446" s="75" t="s">
        <v>42</v>
      </c>
      <c r="Y3446" s="75" t="s">
        <v>42</v>
      </c>
      <c r="Z3446" s="75" t="s">
        <v>42</v>
      </c>
      <c r="AA3446" s="75" t="s">
        <v>42</v>
      </c>
      <c r="AB3446" s="51" t="s">
        <v>9806</v>
      </c>
      <c r="AC3446" s="57">
        <v>0</v>
      </c>
      <c r="AD3446" s="57">
        <v>1</v>
      </c>
      <c r="AE3446" s="57" t="s">
        <v>300</v>
      </c>
      <c r="AF3446" s="94" t="s">
        <v>56</v>
      </c>
      <c r="AG3446" s="84" t="s">
        <v>57</v>
      </c>
      <c r="AH3446" s="50" t="s">
        <v>58</v>
      </c>
      <c r="AI3446" s="49"/>
      <c r="AJ3446" s="54" t="s">
        <v>9807</v>
      </c>
    </row>
    <row r="3447" spans="1:36" ht="15" customHeight="1" x14ac:dyDescent="0.2">
      <c r="A3447" s="53" t="s">
        <v>9780</v>
      </c>
      <c r="B3447" s="57" t="str">
        <f t="shared" si="82"/>
        <v>18 A 06</v>
      </c>
      <c r="C3447" s="57" t="str">
        <f t="shared" si="83"/>
        <v>02:00 a 04:00</v>
      </c>
      <c r="D3447" s="57" t="s">
        <v>3384</v>
      </c>
      <c r="E3447" s="57">
        <v>3</v>
      </c>
      <c r="F3447" s="49" t="s">
        <v>5327</v>
      </c>
      <c r="G3447" s="49" t="s">
        <v>2229</v>
      </c>
      <c r="H3447" s="49"/>
      <c r="I3447" s="49"/>
      <c r="J3447" s="49"/>
      <c r="K3447" s="49"/>
      <c r="L3447" s="49"/>
      <c r="M3447" s="55">
        <v>317021</v>
      </c>
      <c r="N3447" s="57">
        <v>48201824</v>
      </c>
      <c r="O3447" s="80" t="s">
        <v>49</v>
      </c>
      <c r="P3447" s="50" t="s">
        <v>450</v>
      </c>
      <c r="Q3447" s="50"/>
      <c r="R3447" s="50" t="s">
        <v>451</v>
      </c>
      <c r="S3447" s="50" t="s">
        <v>237</v>
      </c>
      <c r="T3447" s="50" t="s">
        <v>85</v>
      </c>
      <c r="U3447" s="75">
        <v>0.122222222222222</v>
      </c>
      <c r="V3447" s="75">
        <v>0.19027777777777799</v>
      </c>
      <c r="W3447" s="75">
        <v>0.12708333333333299</v>
      </c>
      <c r="X3447" s="75" t="s">
        <v>42</v>
      </c>
      <c r="Y3447" s="75" t="s">
        <v>42</v>
      </c>
      <c r="Z3447" s="75" t="s">
        <v>42</v>
      </c>
      <c r="AA3447" s="75" t="s">
        <v>42</v>
      </c>
      <c r="AB3447" s="51" t="s">
        <v>9808</v>
      </c>
      <c r="AC3447" s="57">
        <v>1</v>
      </c>
      <c r="AD3447" s="57">
        <v>0</v>
      </c>
      <c r="AE3447" s="57" t="s">
        <v>87</v>
      </c>
      <c r="AF3447" s="94" t="s">
        <v>45</v>
      </c>
      <c r="AG3447" s="84"/>
      <c r="AH3447" s="50" t="s">
        <v>58</v>
      </c>
      <c r="AI3447" s="49"/>
      <c r="AJ3447" s="54"/>
    </row>
    <row r="3448" spans="1:36" ht="15" customHeight="1" x14ac:dyDescent="0.2">
      <c r="A3448" s="53" t="s">
        <v>9780</v>
      </c>
      <c r="B3448" s="57" t="str">
        <f t="shared" si="82"/>
        <v>18 A 06</v>
      </c>
      <c r="C3448" s="57" t="str">
        <f t="shared" si="83"/>
        <v>02:00 a 04:00</v>
      </c>
      <c r="D3448" s="57" t="s">
        <v>3384</v>
      </c>
      <c r="E3448" s="57">
        <v>3</v>
      </c>
      <c r="F3448" s="49" t="s">
        <v>5327</v>
      </c>
      <c r="G3448" s="49" t="s">
        <v>170</v>
      </c>
      <c r="H3448" s="49"/>
      <c r="I3448" s="49"/>
      <c r="J3448" s="49"/>
      <c r="K3448" s="49"/>
      <c r="L3448" s="49"/>
      <c r="M3448" s="55">
        <v>316959</v>
      </c>
      <c r="N3448" s="57">
        <v>48201828</v>
      </c>
      <c r="O3448" s="80" t="s">
        <v>49</v>
      </c>
      <c r="P3448" s="50" t="s">
        <v>37</v>
      </c>
      <c r="Q3448" s="50" t="s">
        <v>123</v>
      </c>
      <c r="R3448" s="50"/>
      <c r="S3448" s="50" t="s">
        <v>9809</v>
      </c>
      <c r="T3448" s="50" t="s">
        <v>3139</v>
      </c>
      <c r="U3448" s="75">
        <v>0.14236111111111099</v>
      </c>
      <c r="V3448" s="75">
        <v>0.15277777777777801</v>
      </c>
      <c r="W3448" s="75">
        <v>0.14236111111111099</v>
      </c>
      <c r="X3448" s="75">
        <v>0.14236111111111099</v>
      </c>
      <c r="Y3448" s="75" t="s">
        <v>42</v>
      </c>
      <c r="Z3448" s="75" t="s">
        <v>42</v>
      </c>
      <c r="AA3448" s="75" t="s">
        <v>42</v>
      </c>
      <c r="AB3448" s="51" t="s">
        <v>9810</v>
      </c>
      <c r="AC3448" s="57">
        <v>0</v>
      </c>
      <c r="AD3448" s="57">
        <v>0</v>
      </c>
      <c r="AE3448" s="57" t="s">
        <v>3021</v>
      </c>
      <c r="AF3448" s="94" t="s">
        <v>45</v>
      </c>
      <c r="AG3448" s="84"/>
      <c r="AH3448" s="50" t="s">
        <v>66</v>
      </c>
      <c r="AI3448" s="49"/>
      <c r="AJ3448" s="54"/>
    </row>
    <row r="3449" spans="1:36" ht="15" customHeight="1" x14ac:dyDescent="0.2">
      <c r="A3449" s="53" t="s">
        <v>9780</v>
      </c>
      <c r="B3449" s="57" t="str">
        <f t="shared" si="82"/>
        <v>18 A 06</v>
      </c>
      <c r="C3449" s="57" t="str">
        <f t="shared" si="83"/>
        <v>02:00 a 04:00</v>
      </c>
      <c r="D3449" s="57" t="s">
        <v>3384</v>
      </c>
      <c r="E3449" s="57">
        <v>3</v>
      </c>
      <c r="F3449" s="49" t="s">
        <v>845</v>
      </c>
      <c r="G3449" s="49" t="s">
        <v>88</v>
      </c>
      <c r="H3449" s="49"/>
      <c r="I3449" s="49"/>
      <c r="J3449" s="49"/>
      <c r="K3449" s="49"/>
      <c r="L3449" s="49"/>
      <c r="M3449" s="55">
        <v>316975</v>
      </c>
      <c r="N3449" s="57">
        <v>48201850</v>
      </c>
      <c r="O3449" s="80" t="s">
        <v>250</v>
      </c>
      <c r="P3449" s="50" t="s">
        <v>37</v>
      </c>
      <c r="Q3449" s="50" t="s">
        <v>39</v>
      </c>
      <c r="R3449" s="50"/>
      <c r="S3449" s="50" t="s">
        <v>8406</v>
      </c>
      <c r="T3449" s="50" t="s">
        <v>234</v>
      </c>
      <c r="U3449" s="75">
        <v>0.14583333333333301</v>
      </c>
      <c r="V3449" s="75">
        <v>0.15972222222222199</v>
      </c>
      <c r="W3449" s="75">
        <v>0.14583333333333301</v>
      </c>
      <c r="X3449" s="75" t="s">
        <v>42</v>
      </c>
      <c r="Y3449" s="75" t="s">
        <v>42</v>
      </c>
      <c r="Z3449" s="75" t="s">
        <v>42</v>
      </c>
      <c r="AA3449" s="75"/>
      <c r="AB3449" s="51" t="s">
        <v>9811</v>
      </c>
      <c r="AC3449" s="57">
        <v>0</v>
      </c>
      <c r="AD3449" s="57">
        <v>0</v>
      </c>
      <c r="AE3449" s="57" t="s">
        <v>3094</v>
      </c>
      <c r="AF3449" s="94" t="s">
        <v>56</v>
      </c>
      <c r="AG3449" s="84"/>
      <c r="AH3449" s="50" t="s">
        <v>66</v>
      </c>
      <c r="AI3449" s="49"/>
      <c r="AJ3449" s="54"/>
    </row>
    <row r="3450" spans="1:36" ht="15" customHeight="1" x14ac:dyDescent="0.2">
      <c r="A3450" s="53" t="s">
        <v>9780</v>
      </c>
      <c r="B3450" s="57" t="str">
        <f t="shared" si="82"/>
        <v>18 A 06</v>
      </c>
      <c r="C3450" s="57" t="str">
        <f t="shared" si="83"/>
        <v>02:00 a 04:00</v>
      </c>
      <c r="D3450" s="57" t="s">
        <v>3384</v>
      </c>
      <c r="E3450" s="57">
        <v>3</v>
      </c>
      <c r="F3450" s="49" t="s">
        <v>3385</v>
      </c>
      <c r="G3450" s="49" t="s">
        <v>2426</v>
      </c>
      <c r="H3450" s="49"/>
      <c r="I3450" s="49"/>
      <c r="J3450" s="49"/>
      <c r="K3450" s="49"/>
      <c r="L3450" s="49"/>
      <c r="M3450" s="55">
        <v>316954</v>
      </c>
      <c r="N3450" s="57">
        <v>48201860</v>
      </c>
      <c r="O3450" s="80" t="s">
        <v>49</v>
      </c>
      <c r="P3450" s="50" t="s">
        <v>37</v>
      </c>
      <c r="Q3450" s="50" t="s">
        <v>61</v>
      </c>
      <c r="R3450" s="50"/>
      <c r="S3450" s="50" t="s">
        <v>9812</v>
      </c>
      <c r="T3450" s="50" t="s">
        <v>85</v>
      </c>
      <c r="U3450" s="75">
        <v>0.14652777777777801</v>
      </c>
      <c r="V3450" s="75">
        <v>0.156944444444444</v>
      </c>
      <c r="W3450" s="75">
        <v>0.14652777777777801</v>
      </c>
      <c r="X3450" s="75" t="s">
        <v>42</v>
      </c>
      <c r="Y3450" s="75" t="s">
        <v>42</v>
      </c>
      <c r="Z3450" s="75" t="s">
        <v>42</v>
      </c>
      <c r="AA3450" s="75" t="s">
        <v>42</v>
      </c>
      <c r="AB3450" s="51" t="s">
        <v>9813</v>
      </c>
      <c r="AC3450" s="57">
        <v>0</v>
      </c>
      <c r="AD3450" s="57">
        <v>0</v>
      </c>
      <c r="AE3450" s="57" t="s">
        <v>520</v>
      </c>
      <c r="AF3450" s="94" t="s">
        <v>56</v>
      </c>
      <c r="AG3450" s="84" t="s">
        <v>57</v>
      </c>
      <c r="AH3450" s="50" t="s">
        <v>66</v>
      </c>
      <c r="AI3450" s="49"/>
      <c r="AJ3450" s="54"/>
    </row>
    <row r="3451" spans="1:36" ht="15" customHeight="1" x14ac:dyDescent="0.2">
      <c r="A3451" s="53" t="s">
        <v>9780</v>
      </c>
      <c r="B3451" s="57" t="str">
        <f t="shared" si="82"/>
        <v>18 A 06</v>
      </c>
      <c r="C3451" s="57" t="str">
        <f t="shared" si="83"/>
        <v>02:00 a 04:00</v>
      </c>
      <c r="D3451" s="57" t="s">
        <v>3384</v>
      </c>
      <c r="E3451" s="57">
        <v>3</v>
      </c>
      <c r="F3451" s="49" t="s">
        <v>849</v>
      </c>
      <c r="G3451" s="49" t="s">
        <v>803</v>
      </c>
      <c r="H3451" s="49"/>
      <c r="I3451" s="49"/>
      <c r="J3451" s="49"/>
      <c r="K3451" s="49"/>
      <c r="L3451" s="49"/>
      <c r="M3451" s="55">
        <v>317005</v>
      </c>
      <c r="N3451" s="57">
        <v>48201865</v>
      </c>
      <c r="O3451" s="80" t="s">
        <v>49</v>
      </c>
      <c r="P3451" s="50" t="s">
        <v>669</v>
      </c>
      <c r="Q3451" s="50"/>
      <c r="R3451" s="50"/>
      <c r="S3451" s="50" t="s">
        <v>227</v>
      </c>
      <c r="T3451" s="50" t="s">
        <v>71</v>
      </c>
      <c r="U3451" s="75">
        <v>0.14513888888888901</v>
      </c>
      <c r="V3451" s="75">
        <v>0.15972222222222199</v>
      </c>
      <c r="W3451" s="75">
        <v>0.15069444444444399</v>
      </c>
      <c r="X3451" s="75" t="s">
        <v>42</v>
      </c>
      <c r="Y3451" s="75" t="s">
        <v>42</v>
      </c>
      <c r="Z3451" s="75" t="s">
        <v>42</v>
      </c>
      <c r="AA3451" s="75" t="s">
        <v>42</v>
      </c>
      <c r="AB3451" s="51" t="s">
        <v>9814</v>
      </c>
      <c r="AC3451" s="57">
        <v>0</v>
      </c>
      <c r="AD3451" s="57">
        <v>0</v>
      </c>
      <c r="AE3451" s="57" t="s">
        <v>73</v>
      </c>
      <c r="AF3451" s="94" t="s">
        <v>45</v>
      </c>
      <c r="AG3451" s="84"/>
      <c r="AH3451" s="50" t="s">
        <v>66</v>
      </c>
      <c r="AI3451" s="49"/>
      <c r="AJ3451" s="54"/>
    </row>
    <row r="3452" spans="1:36" ht="15" customHeight="1" x14ac:dyDescent="0.2">
      <c r="A3452" s="53" t="s">
        <v>9780</v>
      </c>
      <c r="B3452" s="57" t="str">
        <f t="shared" si="82"/>
        <v>18 A 06</v>
      </c>
      <c r="C3452" s="57" t="str">
        <f t="shared" si="83"/>
        <v>02:00 a 04:00</v>
      </c>
      <c r="D3452" s="57" t="s">
        <v>3384</v>
      </c>
      <c r="E3452" s="57">
        <v>3</v>
      </c>
      <c r="F3452" s="49" t="s">
        <v>845</v>
      </c>
      <c r="G3452" s="49" t="s">
        <v>595</v>
      </c>
      <c r="H3452" s="49"/>
      <c r="I3452" s="49"/>
      <c r="J3452" s="49"/>
      <c r="K3452" s="49"/>
      <c r="L3452" s="49"/>
      <c r="M3452" s="55">
        <v>316971</v>
      </c>
      <c r="N3452" s="57">
        <v>48201871</v>
      </c>
      <c r="O3452" s="80" t="s">
        <v>250</v>
      </c>
      <c r="P3452" s="50" t="s">
        <v>37</v>
      </c>
      <c r="Q3452" s="50" t="s">
        <v>61</v>
      </c>
      <c r="R3452" s="50"/>
      <c r="S3452" s="50" t="s">
        <v>6394</v>
      </c>
      <c r="T3452" s="50" t="s">
        <v>63</v>
      </c>
      <c r="U3452" s="75">
        <v>0.149305555555556</v>
      </c>
      <c r="V3452" s="75">
        <v>0.15625</v>
      </c>
      <c r="W3452" s="75">
        <v>0.149305555555556</v>
      </c>
      <c r="X3452" s="75" t="s">
        <v>42</v>
      </c>
      <c r="Y3452" s="75" t="s">
        <v>42</v>
      </c>
      <c r="Z3452" s="75" t="s">
        <v>42</v>
      </c>
      <c r="AA3452" s="75" t="s">
        <v>42</v>
      </c>
      <c r="AB3452" s="51" t="s">
        <v>9815</v>
      </c>
      <c r="AC3452" s="57">
        <v>0</v>
      </c>
      <c r="AD3452" s="57">
        <v>0</v>
      </c>
      <c r="AE3452" s="57" t="s">
        <v>483</v>
      </c>
      <c r="AF3452" s="94" t="s">
        <v>56</v>
      </c>
      <c r="AG3452" s="84"/>
      <c r="AH3452" s="50" t="s">
        <v>66</v>
      </c>
      <c r="AI3452" s="49"/>
      <c r="AJ3452" s="54"/>
    </row>
    <row r="3453" spans="1:36" ht="15" customHeight="1" x14ac:dyDescent="0.2">
      <c r="A3453" s="53" t="s">
        <v>9780</v>
      </c>
      <c r="B3453" s="57" t="str">
        <f t="shared" si="82"/>
        <v>18 A 06</v>
      </c>
      <c r="C3453" s="57" t="str">
        <f t="shared" si="83"/>
        <v>04:00 a 06:00</v>
      </c>
      <c r="D3453" s="57" t="s">
        <v>3384</v>
      </c>
      <c r="E3453" s="57">
        <v>3</v>
      </c>
      <c r="F3453" s="49" t="s">
        <v>5327</v>
      </c>
      <c r="G3453" s="49" t="s">
        <v>74</v>
      </c>
      <c r="H3453" s="49"/>
      <c r="I3453" s="49"/>
      <c r="J3453" s="49"/>
      <c r="K3453" s="49"/>
      <c r="L3453" s="49"/>
      <c r="M3453" s="55">
        <v>317014</v>
      </c>
      <c r="N3453" s="57">
        <v>48201919</v>
      </c>
      <c r="O3453" s="80" t="s">
        <v>49</v>
      </c>
      <c r="P3453" s="50" t="s">
        <v>80</v>
      </c>
      <c r="Q3453" s="50"/>
      <c r="R3453" s="50"/>
      <c r="S3453" s="50" t="s">
        <v>9816</v>
      </c>
      <c r="T3453" s="50" t="s">
        <v>136</v>
      </c>
      <c r="U3453" s="75">
        <v>0.16875000000000001</v>
      </c>
      <c r="V3453" s="75">
        <v>0.202777777777778</v>
      </c>
      <c r="W3453" s="75">
        <v>0.171527777777778</v>
      </c>
      <c r="X3453" s="75" t="s">
        <v>42</v>
      </c>
      <c r="Y3453" s="75" t="s">
        <v>42</v>
      </c>
      <c r="Z3453" s="75" t="s">
        <v>42</v>
      </c>
      <c r="AA3453" s="75" t="s">
        <v>42</v>
      </c>
      <c r="AB3453" s="51" t="s">
        <v>9817</v>
      </c>
      <c r="AC3453" s="57">
        <v>0</v>
      </c>
      <c r="AD3453" s="57">
        <v>0</v>
      </c>
      <c r="AE3453" s="57" t="s">
        <v>138</v>
      </c>
      <c r="AF3453" s="94" t="s">
        <v>45</v>
      </c>
      <c r="AG3453" s="84" t="s">
        <v>57</v>
      </c>
      <c r="AH3453" s="50" t="s">
        <v>66</v>
      </c>
      <c r="AI3453" s="49"/>
      <c r="AJ3453" s="54"/>
    </row>
    <row r="3454" spans="1:36" ht="15" customHeight="1" x14ac:dyDescent="0.2">
      <c r="A3454" s="53" t="s">
        <v>9780</v>
      </c>
      <c r="B3454" s="57" t="str">
        <f t="shared" si="82"/>
        <v>18 A 06</v>
      </c>
      <c r="C3454" s="57" t="str">
        <f t="shared" si="83"/>
        <v>04:00 a 06:00</v>
      </c>
      <c r="D3454" s="57" t="s">
        <v>3384</v>
      </c>
      <c r="E3454" s="57">
        <v>3</v>
      </c>
      <c r="F3454" s="49" t="s">
        <v>5327</v>
      </c>
      <c r="G3454" s="49"/>
      <c r="H3454" s="49"/>
      <c r="I3454" s="49"/>
      <c r="J3454" s="49"/>
      <c r="K3454" s="49"/>
      <c r="L3454" s="49"/>
      <c r="M3454" s="55">
        <v>317019</v>
      </c>
      <c r="N3454" s="57">
        <v>48201966</v>
      </c>
      <c r="O3454" s="80" t="s">
        <v>49</v>
      </c>
      <c r="P3454" s="50" t="s">
        <v>319</v>
      </c>
      <c r="Q3454" s="50"/>
      <c r="R3454" s="50"/>
      <c r="S3454" s="50" t="s">
        <v>9818</v>
      </c>
      <c r="T3454" s="50" t="s">
        <v>323</v>
      </c>
      <c r="U3454" s="75">
        <v>0.18611111111111101</v>
      </c>
      <c r="V3454" s="75">
        <v>0.194444444444444</v>
      </c>
      <c r="W3454" s="75">
        <v>0.19305555555555601</v>
      </c>
      <c r="X3454" s="75" t="s">
        <v>42</v>
      </c>
      <c r="Y3454" s="75" t="s">
        <v>42</v>
      </c>
      <c r="Z3454" s="75" t="s">
        <v>42</v>
      </c>
      <c r="AA3454" s="75" t="s">
        <v>42</v>
      </c>
      <c r="AB3454" s="51" t="s">
        <v>9819</v>
      </c>
      <c r="AC3454" s="57">
        <v>0</v>
      </c>
      <c r="AD3454" s="57">
        <v>0</v>
      </c>
      <c r="AE3454" s="57" t="s">
        <v>325</v>
      </c>
      <c r="AF3454" s="94" t="s">
        <v>45</v>
      </c>
      <c r="AG3454" s="84" t="s">
        <v>57</v>
      </c>
      <c r="AH3454" s="50" t="s">
        <v>66</v>
      </c>
      <c r="AI3454" s="49"/>
      <c r="AJ3454" s="54"/>
    </row>
    <row r="3455" spans="1:36" ht="15" customHeight="1" x14ac:dyDescent="0.2">
      <c r="A3455" s="53" t="s">
        <v>9780</v>
      </c>
      <c r="B3455" s="57" t="str">
        <f t="shared" si="82"/>
        <v>18 A 06</v>
      </c>
      <c r="C3455" s="57" t="str">
        <f t="shared" si="83"/>
        <v>04:00 a 06:00</v>
      </c>
      <c r="D3455" s="57" t="s">
        <v>3384</v>
      </c>
      <c r="E3455" s="57">
        <v>3</v>
      </c>
      <c r="F3455" s="49" t="s">
        <v>5327</v>
      </c>
      <c r="G3455" s="49" t="s">
        <v>197</v>
      </c>
      <c r="H3455" s="49"/>
      <c r="I3455" s="49"/>
      <c r="J3455" s="49"/>
      <c r="K3455" s="49"/>
      <c r="L3455" s="49"/>
      <c r="M3455" s="55">
        <v>317049</v>
      </c>
      <c r="N3455" s="57">
        <v>48201982</v>
      </c>
      <c r="O3455" s="80" t="s">
        <v>49</v>
      </c>
      <c r="P3455" s="50" t="s">
        <v>211</v>
      </c>
      <c r="Q3455" s="50"/>
      <c r="R3455" s="50"/>
      <c r="S3455" s="50" t="s">
        <v>9820</v>
      </c>
      <c r="T3455" s="50" t="s">
        <v>101</v>
      </c>
      <c r="U3455" s="75">
        <v>0.202083333333333</v>
      </c>
      <c r="V3455" s="75">
        <v>0.227083333333333</v>
      </c>
      <c r="W3455" s="75">
        <v>0.20833333333333301</v>
      </c>
      <c r="X3455" s="75" t="s">
        <v>42</v>
      </c>
      <c r="Y3455" s="75" t="s">
        <v>42</v>
      </c>
      <c r="Z3455" s="75" t="s">
        <v>42</v>
      </c>
      <c r="AA3455" s="75" t="s">
        <v>42</v>
      </c>
      <c r="AB3455" s="51" t="s">
        <v>9821</v>
      </c>
      <c r="AC3455" s="57">
        <v>0</v>
      </c>
      <c r="AD3455" s="57">
        <v>0</v>
      </c>
      <c r="AE3455" s="57" t="s">
        <v>575</v>
      </c>
      <c r="AF3455" s="94" t="s">
        <v>56</v>
      </c>
      <c r="AG3455" s="84" t="s">
        <v>57</v>
      </c>
      <c r="AH3455" s="50" t="s">
        <v>66</v>
      </c>
      <c r="AI3455" s="49"/>
      <c r="AJ3455" s="54"/>
    </row>
    <row r="3456" spans="1:36" ht="15" customHeight="1" x14ac:dyDescent="0.2">
      <c r="A3456" s="53" t="s">
        <v>9780</v>
      </c>
      <c r="B3456" s="57" t="str">
        <f t="shared" si="82"/>
        <v>18 A 06</v>
      </c>
      <c r="C3456" s="57" t="str">
        <f t="shared" si="83"/>
        <v>04:00 a 06:00</v>
      </c>
      <c r="D3456" s="57" t="s">
        <v>3384</v>
      </c>
      <c r="E3456" s="57">
        <v>3</v>
      </c>
      <c r="F3456" s="49" t="s">
        <v>6059</v>
      </c>
      <c r="G3456" s="49" t="s">
        <v>205</v>
      </c>
      <c r="H3456" s="49"/>
      <c r="I3456" s="49"/>
      <c r="J3456" s="49"/>
      <c r="K3456" s="49"/>
      <c r="L3456" s="49"/>
      <c r="M3456" s="55">
        <v>317029</v>
      </c>
      <c r="N3456" s="57">
        <v>48201985</v>
      </c>
      <c r="O3456" s="80" t="s">
        <v>36</v>
      </c>
      <c r="P3456" s="50" t="s">
        <v>80</v>
      </c>
      <c r="Q3456" s="50"/>
      <c r="R3456" s="50"/>
      <c r="S3456" s="50" t="s">
        <v>9822</v>
      </c>
      <c r="T3456" s="50" t="s">
        <v>591</v>
      </c>
      <c r="U3456" s="75">
        <v>0.19930555555555601</v>
      </c>
      <c r="V3456" s="75">
        <v>0.219444444444444</v>
      </c>
      <c r="W3456" s="75">
        <v>0.2</v>
      </c>
      <c r="X3456" s="75" t="s">
        <v>42</v>
      </c>
      <c r="Y3456" s="75" t="s">
        <v>42</v>
      </c>
      <c r="Z3456" s="75" t="s">
        <v>42</v>
      </c>
      <c r="AA3456" s="75" t="s">
        <v>42</v>
      </c>
      <c r="AB3456" s="51" t="s">
        <v>9823</v>
      </c>
      <c r="AC3456" s="57">
        <v>0</v>
      </c>
      <c r="AD3456" s="57">
        <v>0</v>
      </c>
      <c r="AE3456" s="57" t="s">
        <v>3286</v>
      </c>
      <c r="AF3456" s="94" t="s">
        <v>56</v>
      </c>
      <c r="AG3456" s="84"/>
      <c r="AH3456" s="50" t="s">
        <v>66</v>
      </c>
      <c r="AI3456" s="49"/>
      <c r="AJ3456" s="54"/>
    </row>
    <row r="3457" spans="1:36" ht="15" customHeight="1" x14ac:dyDescent="0.2">
      <c r="A3457" s="53" t="s">
        <v>9780</v>
      </c>
      <c r="B3457" s="57" t="str">
        <f t="shared" si="82"/>
        <v>18 A 06</v>
      </c>
      <c r="C3457" s="57" t="str">
        <f t="shared" si="83"/>
        <v>04:00 a 06:00</v>
      </c>
      <c r="D3457" s="57" t="s">
        <v>3384</v>
      </c>
      <c r="E3457" s="57">
        <v>3</v>
      </c>
      <c r="F3457" s="49" t="s">
        <v>3385</v>
      </c>
      <c r="G3457" s="49" t="s">
        <v>2323</v>
      </c>
      <c r="H3457" s="49"/>
      <c r="I3457" s="49"/>
      <c r="J3457" s="49"/>
      <c r="K3457" s="49"/>
      <c r="L3457" s="49"/>
      <c r="M3457" s="55">
        <v>317026</v>
      </c>
      <c r="N3457" s="57">
        <v>48202037</v>
      </c>
      <c r="O3457" s="80" t="s">
        <v>49</v>
      </c>
      <c r="P3457" s="50" t="s">
        <v>89</v>
      </c>
      <c r="Q3457" s="50"/>
      <c r="R3457" s="50"/>
      <c r="S3457" s="50" t="s">
        <v>7751</v>
      </c>
      <c r="T3457" s="50" t="s">
        <v>85</v>
      </c>
      <c r="U3457" s="75">
        <v>0.210416666666667</v>
      </c>
      <c r="V3457" s="75">
        <v>0.218055555555556</v>
      </c>
      <c r="W3457" s="75">
        <v>0.21597222222222201</v>
      </c>
      <c r="X3457" s="75" t="s">
        <v>42</v>
      </c>
      <c r="Y3457" s="75" t="s">
        <v>42</v>
      </c>
      <c r="Z3457" s="75" t="s">
        <v>42</v>
      </c>
      <c r="AA3457" s="75" t="s">
        <v>42</v>
      </c>
      <c r="AB3457" s="51" t="s">
        <v>9824</v>
      </c>
      <c r="AC3457" s="57">
        <v>0</v>
      </c>
      <c r="AD3457" s="57">
        <v>0</v>
      </c>
      <c r="AE3457" s="57" t="s">
        <v>520</v>
      </c>
      <c r="AF3457" s="94" t="s">
        <v>45</v>
      </c>
      <c r="AG3457" s="84"/>
      <c r="AH3457" s="50" t="s">
        <v>66</v>
      </c>
      <c r="AI3457" s="49"/>
      <c r="AJ3457" s="54"/>
    </row>
    <row r="3458" spans="1:36" ht="15" customHeight="1" x14ac:dyDescent="0.2">
      <c r="A3458" s="53" t="s">
        <v>9780</v>
      </c>
      <c r="B3458" s="57" t="str">
        <f t="shared" si="82"/>
        <v>18 A 06</v>
      </c>
      <c r="C3458" s="57" t="str">
        <f t="shared" si="83"/>
        <v>04:00 a 06:00</v>
      </c>
      <c r="D3458" s="57" t="s">
        <v>3384</v>
      </c>
      <c r="E3458" s="57">
        <v>3</v>
      </c>
      <c r="F3458" s="49" t="s">
        <v>849</v>
      </c>
      <c r="G3458" s="49" t="s">
        <v>2550</v>
      </c>
      <c r="H3458" s="49"/>
      <c r="I3458" s="49"/>
      <c r="J3458" s="49"/>
      <c r="K3458" s="49"/>
      <c r="L3458" s="49"/>
      <c r="M3458" s="55">
        <v>317032</v>
      </c>
      <c r="N3458" s="57">
        <v>48202058</v>
      </c>
      <c r="O3458" s="80" t="s">
        <v>49</v>
      </c>
      <c r="P3458" s="50" t="s">
        <v>89</v>
      </c>
      <c r="Q3458" s="50"/>
      <c r="R3458" s="50"/>
      <c r="S3458" s="50" t="s">
        <v>6130</v>
      </c>
      <c r="T3458" s="50" t="s">
        <v>234</v>
      </c>
      <c r="U3458" s="75">
        <v>0.22222222222222199</v>
      </c>
      <c r="V3458" s="75">
        <v>0.227777777777778</v>
      </c>
      <c r="W3458" s="75">
        <v>0.22222222222222199</v>
      </c>
      <c r="X3458" s="75" t="s">
        <v>42</v>
      </c>
      <c r="Y3458" s="75" t="s">
        <v>42</v>
      </c>
      <c r="Z3458" s="75" t="s">
        <v>42</v>
      </c>
      <c r="AA3458" s="75" t="s">
        <v>42</v>
      </c>
      <c r="AB3458" s="51" t="s">
        <v>9825</v>
      </c>
      <c r="AC3458" s="57">
        <v>0</v>
      </c>
      <c r="AD3458" s="57">
        <v>0</v>
      </c>
      <c r="AE3458" s="57" t="s">
        <v>3490</v>
      </c>
      <c r="AF3458" s="94" t="s">
        <v>45</v>
      </c>
      <c r="AG3458" s="84"/>
      <c r="AH3458" s="50" t="s">
        <v>66</v>
      </c>
      <c r="AI3458" s="49"/>
      <c r="AJ3458" s="54"/>
    </row>
    <row r="3459" spans="1:36" ht="15" customHeight="1" x14ac:dyDescent="0.2">
      <c r="A3459" s="53" t="s">
        <v>9780</v>
      </c>
      <c r="B3459" s="57" t="str">
        <f t="shared" si="82"/>
        <v>18 A 06</v>
      </c>
      <c r="C3459" s="57" t="str">
        <f t="shared" si="83"/>
        <v>00:00 a 02:00</v>
      </c>
      <c r="D3459" s="57" t="s">
        <v>3384</v>
      </c>
      <c r="E3459" s="57">
        <v>3</v>
      </c>
      <c r="F3459" s="49" t="s">
        <v>6059</v>
      </c>
      <c r="G3459" s="49" t="s">
        <v>598</v>
      </c>
      <c r="H3459" s="49"/>
      <c r="I3459" s="49"/>
      <c r="J3459" s="49"/>
      <c r="K3459" s="49"/>
      <c r="L3459" s="49"/>
      <c r="M3459" s="55" t="s">
        <v>4968</v>
      </c>
      <c r="N3459" s="57">
        <v>48202065</v>
      </c>
      <c r="O3459" s="80" t="s">
        <v>36</v>
      </c>
      <c r="P3459" s="50" t="s">
        <v>37</v>
      </c>
      <c r="Q3459" s="50" t="s">
        <v>117</v>
      </c>
      <c r="R3459" s="50"/>
      <c r="S3459" s="50" t="s">
        <v>9826</v>
      </c>
      <c r="T3459" s="50" t="s">
        <v>591</v>
      </c>
      <c r="U3459" s="75"/>
      <c r="V3459" s="75"/>
      <c r="W3459" s="75"/>
      <c r="X3459" s="75" t="s">
        <v>42</v>
      </c>
      <c r="Y3459" s="75" t="s">
        <v>42</v>
      </c>
      <c r="Z3459" s="75" t="s">
        <v>42</v>
      </c>
      <c r="AA3459" s="75" t="s">
        <v>42</v>
      </c>
      <c r="AB3459" s="51" t="s">
        <v>9827</v>
      </c>
      <c r="AC3459" s="57">
        <v>0</v>
      </c>
      <c r="AD3459" s="57">
        <v>0</v>
      </c>
      <c r="AE3459" s="57" t="s">
        <v>3286</v>
      </c>
      <c r="AF3459" s="94" t="s">
        <v>45</v>
      </c>
      <c r="AG3459" s="84"/>
      <c r="AH3459" s="50" t="s">
        <v>66</v>
      </c>
      <c r="AI3459" s="49"/>
      <c r="AJ3459" s="54"/>
    </row>
    <row r="3460" spans="1:36" ht="15" customHeight="1" x14ac:dyDescent="0.2">
      <c r="A3460" s="53" t="s">
        <v>9780</v>
      </c>
      <c r="B3460" s="57" t="str">
        <f t="shared" si="82"/>
        <v>18 A 06</v>
      </c>
      <c r="C3460" s="57" t="str">
        <f t="shared" si="83"/>
        <v>00:00 a 02:00</v>
      </c>
      <c r="D3460" s="57" t="s">
        <v>3384</v>
      </c>
      <c r="E3460" s="57">
        <v>3</v>
      </c>
      <c r="F3460" s="49" t="s">
        <v>834</v>
      </c>
      <c r="G3460" s="49" t="s">
        <v>957</v>
      </c>
      <c r="H3460" s="49"/>
      <c r="I3460" s="49"/>
      <c r="J3460" s="49"/>
      <c r="K3460" s="49"/>
      <c r="L3460" s="49"/>
      <c r="M3460" s="55"/>
      <c r="N3460" s="57">
        <v>48202070</v>
      </c>
      <c r="O3460" s="80" t="s">
        <v>49</v>
      </c>
      <c r="P3460" s="50" t="s">
        <v>89</v>
      </c>
      <c r="Q3460" s="50"/>
      <c r="R3460" s="50"/>
      <c r="S3460" s="50" t="s">
        <v>3451</v>
      </c>
      <c r="T3460" s="50" t="s">
        <v>53</v>
      </c>
      <c r="U3460" s="75"/>
      <c r="V3460" s="75"/>
      <c r="W3460" s="75"/>
      <c r="X3460" s="75" t="s">
        <v>42</v>
      </c>
      <c r="Y3460" s="75" t="s">
        <v>42</v>
      </c>
      <c r="Z3460" s="75" t="s">
        <v>42</v>
      </c>
      <c r="AA3460" s="75" t="s">
        <v>42</v>
      </c>
      <c r="AB3460" s="51" t="s">
        <v>9828</v>
      </c>
      <c r="AC3460" s="57">
        <v>0</v>
      </c>
      <c r="AD3460" s="57">
        <v>0</v>
      </c>
      <c r="AE3460" s="57" t="s">
        <v>196</v>
      </c>
      <c r="AF3460" s="94" t="s">
        <v>45</v>
      </c>
      <c r="AG3460" s="84"/>
      <c r="AH3460" s="50" t="s">
        <v>66</v>
      </c>
      <c r="AI3460" s="49"/>
      <c r="AJ3460" s="54"/>
    </row>
    <row r="3461" spans="1:36" ht="15" customHeight="1" x14ac:dyDescent="0.2">
      <c r="A3461" s="53" t="s">
        <v>9780</v>
      </c>
      <c r="B3461" s="57" t="str">
        <f t="shared" si="82"/>
        <v>06 A 18</v>
      </c>
      <c r="C3461" s="57" t="str">
        <f t="shared" si="83"/>
        <v>06:00 a 08:00</v>
      </c>
      <c r="D3461" s="57" t="s">
        <v>203</v>
      </c>
      <c r="E3461" s="57">
        <v>1</v>
      </c>
      <c r="F3461" s="49" t="s">
        <v>220</v>
      </c>
      <c r="G3461" s="49" t="s">
        <v>2605</v>
      </c>
      <c r="H3461" s="49"/>
      <c r="I3461" s="49"/>
      <c r="J3461" s="49"/>
      <c r="K3461" s="49"/>
      <c r="L3461" s="49"/>
      <c r="M3461" s="55">
        <v>317339</v>
      </c>
      <c r="N3461" s="57">
        <v>48202168</v>
      </c>
      <c r="O3461" s="80" t="s">
        <v>49</v>
      </c>
      <c r="P3461" s="50" t="s">
        <v>89</v>
      </c>
      <c r="Q3461" s="50"/>
      <c r="R3461" s="50"/>
      <c r="S3461" s="50" t="s">
        <v>7993</v>
      </c>
      <c r="T3461" s="50" t="s">
        <v>53</v>
      </c>
      <c r="U3461" s="75">
        <v>0.25694444444444448</v>
      </c>
      <c r="V3461" s="75">
        <v>0.27708333333333335</v>
      </c>
      <c r="W3461" s="75">
        <v>0.2722222222222222</v>
      </c>
      <c r="X3461" s="75" t="s">
        <v>42</v>
      </c>
      <c r="Y3461" s="75" t="s">
        <v>42</v>
      </c>
      <c r="Z3461" s="75" t="s">
        <v>42</v>
      </c>
      <c r="AA3461" s="75" t="s">
        <v>42</v>
      </c>
      <c r="AB3461" s="51" t="s">
        <v>9829</v>
      </c>
      <c r="AC3461" s="57">
        <v>0</v>
      </c>
      <c r="AD3461" s="57">
        <v>0</v>
      </c>
      <c r="AE3461" s="57" t="s">
        <v>55</v>
      </c>
      <c r="AF3461" s="94" t="s">
        <v>56</v>
      </c>
      <c r="AG3461" s="84"/>
      <c r="AH3461" s="50" t="s">
        <v>66</v>
      </c>
      <c r="AI3461" s="49"/>
      <c r="AJ3461" s="54"/>
    </row>
    <row r="3462" spans="1:36" ht="15" customHeight="1" x14ac:dyDescent="0.2">
      <c r="A3462" s="53" t="s">
        <v>9780</v>
      </c>
      <c r="B3462" s="57" t="str">
        <f t="shared" si="82"/>
        <v>06 A 18</v>
      </c>
      <c r="C3462" s="57" t="str">
        <f t="shared" si="83"/>
        <v>06:00 a 08:00</v>
      </c>
      <c r="D3462" s="57" t="s">
        <v>203</v>
      </c>
      <c r="E3462" s="57">
        <v>1</v>
      </c>
      <c r="F3462" s="49" t="s">
        <v>3607</v>
      </c>
      <c r="G3462" s="49" t="s">
        <v>2018</v>
      </c>
      <c r="H3462" s="49"/>
      <c r="I3462" s="49"/>
      <c r="J3462" s="49"/>
      <c r="K3462" s="49"/>
      <c r="L3462" s="49"/>
      <c r="M3462" s="55">
        <v>317072</v>
      </c>
      <c r="N3462" s="57">
        <v>48202211</v>
      </c>
      <c r="O3462" s="80" t="s">
        <v>36</v>
      </c>
      <c r="P3462" s="50" t="s">
        <v>142</v>
      </c>
      <c r="Q3462" s="50"/>
      <c r="R3462" s="50"/>
      <c r="S3462" s="50" t="s">
        <v>9830</v>
      </c>
      <c r="T3462" s="50" t="s">
        <v>591</v>
      </c>
      <c r="U3462" s="75">
        <v>0.26805555555555555</v>
      </c>
      <c r="V3462" s="75">
        <v>0.27430555555555552</v>
      </c>
      <c r="W3462" s="75">
        <v>0.2722222222222222</v>
      </c>
      <c r="X3462" s="75" t="s">
        <v>42</v>
      </c>
      <c r="Y3462" s="75" t="s">
        <v>42</v>
      </c>
      <c r="Z3462" s="75" t="s">
        <v>42</v>
      </c>
      <c r="AA3462" s="75" t="s">
        <v>42</v>
      </c>
      <c r="AB3462" s="51" t="s">
        <v>9831</v>
      </c>
      <c r="AC3462" s="57">
        <v>0</v>
      </c>
      <c r="AD3462" s="57">
        <v>0</v>
      </c>
      <c r="AE3462" s="57" t="s">
        <v>3286</v>
      </c>
      <c r="AF3462" s="94" t="s">
        <v>45</v>
      </c>
      <c r="AG3462" s="84"/>
      <c r="AH3462" s="50" t="s">
        <v>66</v>
      </c>
      <c r="AI3462" s="49"/>
      <c r="AJ3462" s="54"/>
    </row>
    <row r="3463" spans="1:36" ht="15" customHeight="1" x14ac:dyDescent="0.2">
      <c r="A3463" s="53" t="s">
        <v>9780</v>
      </c>
      <c r="B3463" s="57" t="str">
        <f t="shared" si="82"/>
        <v>06 A 18</v>
      </c>
      <c r="C3463" s="57" t="str">
        <f t="shared" si="83"/>
        <v>06:00 a 08:00</v>
      </c>
      <c r="D3463" s="57" t="s">
        <v>203</v>
      </c>
      <c r="E3463" s="57">
        <v>1</v>
      </c>
      <c r="F3463" s="49" t="s">
        <v>220</v>
      </c>
      <c r="G3463" s="49" t="s">
        <v>1557</v>
      </c>
      <c r="H3463" s="49"/>
      <c r="I3463" s="49"/>
      <c r="J3463" s="49"/>
      <c r="K3463" s="49"/>
      <c r="L3463" s="49"/>
      <c r="M3463" s="55">
        <v>317112</v>
      </c>
      <c r="N3463" s="57">
        <v>48202179</v>
      </c>
      <c r="O3463" s="80" t="s">
        <v>49</v>
      </c>
      <c r="P3463" s="50" t="s">
        <v>89</v>
      </c>
      <c r="Q3463" s="50"/>
      <c r="R3463" s="50"/>
      <c r="S3463" s="50" t="s">
        <v>6258</v>
      </c>
      <c r="T3463" s="50" t="s">
        <v>150</v>
      </c>
      <c r="U3463" s="75">
        <v>0.26180555555555557</v>
      </c>
      <c r="V3463" s="75">
        <v>0.27847222222222223</v>
      </c>
      <c r="W3463" s="75">
        <v>0.27777777777777779</v>
      </c>
      <c r="X3463" s="75" t="s">
        <v>42</v>
      </c>
      <c r="Y3463" s="75" t="s">
        <v>42</v>
      </c>
      <c r="Z3463" s="75" t="s">
        <v>42</v>
      </c>
      <c r="AA3463" s="75" t="s">
        <v>42</v>
      </c>
      <c r="AB3463" s="51" t="s">
        <v>9832</v>
      </c>
      <c r="AC3463" s="57">
        <v>0</v>
      </c>
      <c r="AD3463" s="57">
        <v>0</v>
      </c>
      <c r="AE3463" s="57" t="s">
        <v>152</v>
      </c>
      <c r="AF3463" s="94" t="s">
        <v>45</v>
      </c>
      <c r="AG3463" s="84"/>
      <c r="AH3463" s="50" t="s">
        <v>66</v>
      </c>
      <c r="AI3463" s="49"/>
      <c r="AJ3463" s="54"/>
    </row>
    <row r="3464" spans="1:36" ht="15" customHeight="1" x14ac:dyDescent="0.2">
      <c r="A3464" s="53" t="s">
        <v>9780</v>
      </c>
      <c r="B3464" s="57" t="str">
        <f t="shared" si="82"/>
        <v>06 A 18</v>
      </c>
      <c r="C3464" s="57" t="str">
        <f t="shared" si="83"/>
        <v>06:00 a 08:00</v>
      </c>
      <c r="D3464" s="57" t="s">
        <v>203</v>
      </c>
      <c r="E3464" s="57">
        <v>1</v>
      </c>
      <c r="F3464" s="49" t="s">
        <v>4429</v>
      </c>
      <c r="G3464" s="49" t="s">
        <v>1431</v>
      </c>
      <c r="H3464" s="49"/>
      <c r="I3464" s="49"/>
      <c r="J3464" s="49"/>
      <c r="K3464" s="49"/>
      <c r="L3464" s="49"/>
      <c r="M3464" s="55">
        <v>317370</v>
      </c>
      <c r="N3464" s="57">
        <v>48202181</v>
      </c>
      <c r="O3464" s="80" t="s">
        <v>49</v>
      </c>
      <c r="P3464" s="50" t="s">
        <v>89</v>
      </c>
      <c r="Q3464" s="50"/>
      <c r="R3464" s="50"/>
      <c r="S3464" s="50" t="s">
        <v>7871</v>
      </c>
      <c r="T3464" s="50" t="s">
        <v>155</v>
      </c>
      <c r="U3464" s="75">
        <v>0.26111111111111113</v>
      </c>
      <c r="V3464" s="75">
        <v>0.26805555555555555</v>
      </c>
      <c r="W3464" s="75">
        <v>0.2638888888888889</v>
      </c>
      <c r="X3464" s="75" t="s">
        <v>42</v>
      </c>
      <c r="Y3464" s="75" t="s">
        <v>42</v>
      </c>
      <c r="Z3464" s="75" t="s">
        <v>42</v>
      </c>
      <c r="AA3464" s="75" t="s">
        <v>42</v>
      </c>
      <c r="AB3464" s="51" t="s">
        <v>9833</v>
      </c>
      <c r="AC3464" s="57">
        <v>0</v>
      </c>
      <c r="AD3464" s="57">
        <v>0</v>
      </c>
      <c r="AE3464" s="57" t="s">
        <v>157</v>
      </c>
      <c r="AF3464" s="94" t="s">
        <v>45</v>
      </c>
      <c r="AG3464" s="84"/>
      <c r="AH3464" s="50" t="s">
        <v>66</v>
      </c>
      <c r="AI3464" s="49"/>
      <c r="AJ3464" s="54"/>
    </row>
    <row r="3465" spans="1:36" ht="15" customHeight="1" x14ac:dyDescent="0.2">
      <c r="A3465" s="53" t="s">
        <v>9780</v>
      </c>
      <c r="B3465" s="57" t="str">
        <f t="shared" si="82"/>
        <v>06 A 18</v>
      </c>
      <c r="C3465" s="57" t="str">
        <f t="shared" si="83"/>
        <v>06:00 a 08:00</v>
      </c>
      <c r="D3465" s="57" t="s">
        <v>203</v>
      </c>
      <c r="E3465" s="57">
        <v>1</v>
      </c>
      <c r="F3465" s="49" t="s">
        <v>4429</v>
      </c>
      <c r="G3465" s="49" t="s">
        <v>1726</v>
      </c>
      <c r="H3465" s="49"/>
      <c r="I3465" s="49"/>
      <c r="J3465" s="49"/>
      <c r="K3465" s="49"/>
      <c r="L3465" s="49"/>
      <c r="M3465" s="55">
        <v>317092</v>
      </c>
      <c r="N3465" s="57">
        <v>48202231</v>
      </c>
      <c r="O3465" s="80" t="s">
        <v>49</v>
      </c>
      <c r="P3465" s="50" t="s">
        <v>89</v>
      </c>
      <c r="Q3465" s="50"/>
      <c r="R3465" s="50"/>
      <c r="S3465" s="50" t="s">
        <v>3613</v>
      </c>
      <c r="T3465" s="50" t="s">
        <v>108</v>
      </c>
      <c r="U3465" s="75">
        <v>0.27291666666666664</v>
      </c>
      <c r="V3465" s="75">
        <v>0.28055555555555556</v>
      </c>
      <c r="W3465" s="75">
        <v>0.27986111111111112</v>
      </c>
      <c r="X3465" s="75" t="s">
        <v>42</v>
      </c>
      <c r="Y3465" s="75" t="s">
        <v>42</v>
      </c>
      <c r="Z3465" s="75" t="s">
        <v>42</v>
      </c>
      <c r="AA3465" s="75" t="s">
        <v>42</v>
      </c>
      <c r="AB3465" s="51" t="s">
        <v>9834</v>
      </c>
      <c r="AC3465" s="57">
        <v>0</v>
      </c>
      <c r="AD3465" s="57">
        <v>0</v>
      </c>
      <c r="AE3465" s="57" t="s">
        <v>110</v>
      </c>
      <c r="AF3465" s="94" t="s">
        <v>45</v>
      </c>
      <c r="AG3465" s="84"/>
      <c r="AH3465" s="50" t="s">
        <v>66</v>
      </c>
      <c r="AI3465" s="49"/>
      <c r="AJ3465" s="54"/>
    </row>
    <row r="3466" spans="1:36" ht="15" customHeight="1" x14ac:dyDescent="0.2">
      <c r="A3466" s="53" t="s">
        <v>9780</v>
      </c>
      <c r="B3466" s="57" t="str">
        <f t="shared" si="82"/>
        <v>06 A 18</v>
      </c>
      <c r="C3466" s="57" t="str">
        <f t="shared" si="83"/>
        <v>06:00 a 08:00</v>
      </c>
      <c r="D3466" s="57" t="s">
        <v>203</v>
      </c>
      <c r="E3466" s="57">
        <v>1</v>
      </c>
      <c r="F3466" s="49" t="s">
        <v>4429</v>
      </c>
      <c r="G3466" s="49" t="s">
        <v>1475</v>
      </c>
      <c r="H3466" s="49"/>
      <c r="I3466" s="49"/>
      <c r="J3466" s="49"/>
      <c r="K3466" s="49"/>
      <c r="L3466" s="49"/>
      <c r="M3466" s="55">
        <v>317304</v>
      </c>
      <c r="N3466" s="57">
        <v>48202205</v>
      </c>
      <c r="O3466" s="80" t="s">
        <v>49</v>
      </c>
      <c r="P3466" s="50" t="s">
        <v>89</v>
      </c>
      <c r="Q3466" s="50"/>
      <c r="R3466" s="50"/>
      <c r="S3466" s="50" t="s">
        <v>9835</v>
      </c>
      <c r="T3466" s="50" t="s">
        <v>108</v>
      </c>
      <c r="U3466" s="75">
        <v>0.27013888888888887</v>
      </c>
      <c r="V3466" s="75">
        <v>0.27430555555555552</v>
      </c>
      <c r="W3466" s="75">
        <v>0.27152777777777776</v>
      </c>
      <c r="X3466" s="75" t="s">
        <v>42</v>
      </c>
      <c r="Y3466" s="75" t="s">
        <v>42</v>
      </c>
      <c r="Z3466" s="75" t="s">
        <v>42</v>
      </c>
      <c r="AA3466" s="75" t="s">
        <v>42</v>
      </c>
      <c r="AB3466" s="51" t="s">
        <v>9836</v>
      </c>
      <c r="AC3466" s="57">
        <v>0</v>
      </c>
      <c r="AD3466" s="57">
        <v>0</v>
      </c>
      <c r="AE3466" s="57" t="s">
        <v>3094</v>
      </c>
      <c r="AF3466" s="94" t="s">
        <v>45</v>
      </c>
      <c r="AG3466" s="84"/>
      <c r="AH3466" s="50" t="s">
        <v>66</v>
      </c>
      <c r="AI3466" s="49"/>
      <c r="AJ3466" s="54"/>
    </row>
    <row r="3467" spans="1:36" ht="15" customHeight="1" x14ac:dyDescent="0.2">
      <c r="A3467" s="53" t="s">
        <v>9780</v>
      </c>
      <c r="B3467" s="57" t="str">
        <f t="shared" si="82"/>
        <v>06 A 18</v>
      </c>
      <c r="C3467" s="57" t="str">
        <f t="shared" si="83"/>
        <v>06:00 a 08:00</v>
      </c>
      <c r="D3467" s="57" t="s">
        <v>203</v>
      </c>
      <c r="E3467" s="57">
        <v>1</v>
      </c>
      <c r="F3467" s="49" t="s">
        <v>220</v>
      </c>
      <c r="G3467" s="49" t="s">
        <v>2699</v>
      </c>
      <c r="H3467" s="49"/>
      <c r="I3467" s="49"/>
      <c r="J3467" s="49"/>
      <c r="K3467" s="49"/>
      <c r="L3467" s="49"/>
      <c r="M3467" s="55">
        <v>317298</v>
      </c>
      <c r="N3467" s="57">
        <v>48202214</v>
      </c>
      <c r="O3467" s="80" t="s">
        <v>49</v>
      </c>
      <c r="P3467" s="50" t="s">
        <v>37</v>
      </c>
      <c r="Q3467" s="50" t="s">
        <v>117</v>
      </c>
      <c r="R3467" s="50"/>
      <c r="S3467" s="50" t="s">
        <v>9837</v>
      </c>
      <c r="T3467" s="50" t="s">
        <v>136</v>
      </c>
      <c r="U3467" s="75">
        <v>0.29097222222222224</v>
      </c>
      <c r="V3467" s="75">
        <v>0.30763888888888891</v>
      </c>
      <c r="W3467" s="75">
        <v>0.2388888888888889</v>
      </c>
      <c r="X3467" s="75" t="s">
        <v>42</v>
      </c>
      <c r="Y3467" s="75" t="s">
        <v>42</v>
      </c>
      <c r="Z3467" s="75" t="s">
        <v>42</v>
      </c>
      <c r="AA3467" s="75" t="s">
        <v>42</v>
      </c>
      <c r="AB3467" s="51" t="s">
        <v>9838</v>
      </c>
      <c r="AC3467" s="57">
        <v>0</v>
      </c>
      <c r="AD3467" s="57">
        <v>0</v>
      </c>
      <c r="AE3467" s="57" t="s">
        <v>423</v>
      </c>
      <c r="AF3467" s="94" t="s">
        <v>45</v>
      </c>
      <c r="AG3467" s="84" t="s">
        <v>57</v>
      </c>
      <c r="AH3467" s="50" t="s">
        <v>66</v>
      </c>
      <c r="AI3467" s="49"/>
      <c r="AJ3467" s="54"/>
    </row>
    <row r="3468" spans="1:36" ht="15" customHeight="1" x14ac:dyDescent="0.2">
      <c r="A3468" s="53" t="s">
        <v>9780</v>
      </c>
      <c r="B3468" s="57" t="str">
        <f t="shared" si="82"/>
        <v>06 A 18</v>
      </c>
      <c r="C3468" s="57" t="str">
        <f t="shared" si="83"/>
        <v>06:00 a 08:00</v>
      </c>
      <c r="D3468" s="57" t="s">
        <v>203</v>
      </c>
      <c r="E3468" s="57">
        <v>1</v>
      </c>
      <c r="F3468" s="49" t="s">
        <v>4429</v>
      </c>
      <c r="G3468" s="49" t="s">
        <v>274</v>
      </c>
      <c r="H3468" s="49"/>
      <c r="I3468" s="49"/>
      <c r="J3468" s="49"/>
      <c r="K3468" s="49"/>
      <c r="L3468" s="49"/>
      <c r="M3468" s="55">
        <v>317115</v>
      </c>
      <c r="N3468" s="57">
        <v>48202268</v>
      </c>
      <c r="O3468" s="80" t="s">
        <v>49</v>
      </c>
      <c r="P3468" s="50" t="s">
        <v>89</v>
      </c>
      <c r="Q3468" s="50"/>
      <c r="R3468" s="50"/>
      <c r="S3468" s="50" t="s">
        <v>9839</v>
      </c>
      <c r="T3468" s="50" t="s">
        <v>234</v>
      </c>
      <c r="U3468" s="75">
        <v>0.28402777777777777</v>
      </c>
      <c r="V3468" s="75">
        <v>0.29305555555555557</v>
      </c>
      <c r="W3468" s="75">
        <v>0.29166666666666669</v>
      </c>
      <c r="X3468" s="75" t="s">
        <v>42</v>
      </c>
      <c r="Y3468" s="75" t="s">
        <v>42</v>
      </c>
      <c r="Z3468" s="75" t="s">
        <v>42</v>
      </c>
      <c r="AA3468" s="75" t="s">
        <v>42</v>
      </c>
      <c r="AB3468" s="51" t="s">
        <v>9840</v>
      </c>
      <c r="AC3468" s="57">
        <v>0</v>
      </c>
      <c r="AD3468" s="57">
        <v>0</v>
      </c>
      <c r="AE3468" s="57" t="s">
        <v>3094</v>
      </c>
      <c r="AF3468" s="94" t="s">
        <v>45</v>
      </c>
      <c r="AG3468" s="84"/>
      <c r="AH3468" s="50" t="s">
        <v>66</v>
      </c>
      <c r="AI3468" s="49"/>
      <c r="AJ3468" s="54"/>
    </row>
    <row r="3469" spans="1:36" ht="15" customHeight="1" x14ac:dyDescent="0.2">
      <c r="A3469" s="53" t="s">
        <v>9780</v>
      </c>
      <c r="B3469" s="57" t="str">
        <f t="shared" si="82"/>
        <v>06 A 18</v>
      </c>
      <c r="C3469" s="57" t="str">
        <f t="shared" si="83"/>
        <v>06:00 a 08:00</v>
      </c>
      <c r="D3469" s="57" t="s">
        <v>203</v>
      </c>
      <c r="E3469" s="57">
        <v>1</v>
      </c>
      <c r="F3469" s="49" t="s">
        <v>4429</v>
      </c>
      <c r="G3469" s="49" t="s">
        <v>1767</v>
      </c>
      <c r="H3469" s="49"/>
      <c r="I3469" s="49"/>
      <c r="J3469" s="49"/>
      <c r="K3469" s="49"/>
      <c r="L3469" s="49"/>
      <c r="M3469" s="55">
        <v>317113</v>
      </c>
      <c r="N3469" s="57">
        <v>48202336</v>
      </c>
      <c r="O3469" s="80" t="s">
        <v>49</v>
      </c>
      <c r="P3469" s="50" t="s">
        <v>37</v>
      </c>
      <c r="Q3469" s="50" t="s">
        <v>117</v>
      </c>
      <c r="R3469" s="50"/>
      <c r="S3469" s="50" t="s">
        <v>5832</v>
      </c>
      <c r="T3469" s="50" t="s">
        <v>421</v>
      </c>
      <c r="U3469" s="75">
        <v>0.2986111111111111</v>
      </c>
      <c r="V3469" s="75">
        <v>0.33263888888888887</v>
      </c>
      <c r="W3469" s="75">
        <v>0.31111111111111112</v>
      </c>
      <c r="X3469" s="75" t="s">
        <v>42</v>
      </c>
      <c r="Y3469" s="75" t="s">
        <v>42</v>
      </c>
      <c r="Z3469" s="75" t="s">
        <v>42</v>
      </c>
      <c r="AA3469" s="75" t="s">
        <v>42</v>
      </c>
      <c r="AB3469" s="51" t="s">
        <v>9841</v>
      </c>
      <c r="AC3469" s="57">
        <v>0</v>
      </c>
      <c r="AD3469" s="57">
        <v>0</v>
      </c>
      <c r="AE3469" s="57" t="s">
        <v>423</v>
      </c>
      <c r="AF3469" s="94" t="s">
        <v>56</v>
      </c>
      <c r="AG3469" s="84"/>
      <c r="AH3469" s="50" t="s">
        <v>66</v>
      </c>
      <c r="AI3469" s="49"/>
      <c r="AJ3469" s="54"/>
    </row>
    <row r="3470" spans="1:36" ht="15" customHeight="1" x14ac:dyDescent="0.2">
      <c r="A3470" s="53" t="s">
        <v>9780</v>
      </c>
      <c r="B3470" s="57" t="str">
        <f t="shared" si="82"/>
        <v>06 A 18</v>
      </c>
      <c r="C3470" s="57" t="str">
        <f t="shared" si="83"/>
        <v>06:00 a 08:00</v>
      </c>
      <c r="D3470" s="57" t="s">
        <v>203</v>
      </c>
      <c r="E3470" s="57">
        <v>1</v>
      </c>
      <c r="F3470" s="49" t="s">
        <v>248</v>
      </c>
      <c r="G3470" s="49" t="s">
        <v>1383</v>
      </c>
      <c r="H3470" s="49"/>
      <c r="I3470" s="49"/>
      <c r="J3470" s="49"/>
      <c r="K3470" s="49"/>
      <c r="L3470" s="49"/>
      <c r="M3470" s="55">
        <v>317121</v>
      </c>
      <c r="N3470" s="57">
        <v>48202381</v>
      </c>
      <c r="O3470" s="80" t="s">
        <v>250</v>
      </c>
      <c r="P3470" s="50" t="s">
        <v>37</v>
      </c>
      <c r="Q3470" s="50" t="s">
        <v>117</v>
      </c>
      <c r="R3470" s="50"/>
      <c r="S3470" s="50" t="s">
        <v>9842</v>
      </c>
      <c r="T3470" s="50" t="s">
        <v>3008</v>
      </c>
      <c r="U3470" s="75">
        <v>0.30902777777777779</v>
      </c>
      <c r="V3470" s="75">
        <v>0.3347222222222222</v>
      </c>
      <c r="W3470" s="75">
        <v>0.31180555555555556</v>
      </c>
      <c r="X3470" s="75">
        <v>0.32083333333333336</v>
      </c>
      <c r="Y3470" s="75" t="s">
        <v>42</v>
      </c>
      <c r="Z3470" s="75" t="s">
        <v>42</v>
      </c>
      <c r="AA3470" s="75" t="s">
        <v>42</v>
      </c>
      <c r="AB3470" s="51" t="s">
        <v>9843</v>
      </c>
      <c r="AC3470" s="57">
        <v>0</v>
      </c>
      <c r="AD3470" s="57">
        <v>0</v>
      </c>
      <c r="AE3470" s="57" t="s">
        <v>613</v>
      </c>
      <c r="AF3470" s="94" t="s">
        <v>56</v>
      </c>
      <c r="AG3470" s="84"/>
      <c r="AH3470" s="50" t="s">
        <v>66</v>
      </c>
      <c r="AI3470" s="49"/>
      <c r="AJ3470" s="54"/>
    </row>
    <row r="3471" spans="1:36" ht="15" customHeight="1" x14ac:dyDescent="0.2">
      <c r="A3471" s="53" t="s">
        <v>9780</v>
      </c>
      <c r="B3471" s="57" t="str">
        <f t="shared" si="82"/>
        <v>06 A 18</v>
      </c>
      <c r="C3471" s="57" t="str">
        <f t="shared" si="83"/>
        <v>06:00 a 08:00</v>
      </c>
      <c r="D3471" s="57" t="s">
        <v>203</v>
      </c>
      <c r="E3471" s="57">
        <v>1</v>
      </c>
      <c r="F3471" s="49" t="s">
        <v>4429</v>
      </c>
      <c r="G3471" s="49" t="s">
        <v>1790</v>
      </c>
      <c r="H3471" s="49"/>
      <c r="I3471" s="49"/>
      <c r="J3471" s="49"/>
      <c r="K3471" s="49"/>
      <c r="L3471" s="49"/>
      <c r="M3471" s="55">
        <v>317089</v>
      </c>
      <c r="N3471" s="57">
        <v>48202367</v>
      </c>
      <c r="O3471" s="80" t="s">
        <v>49</v>
      </c>
      <c r="P3471" s="50" t="s">
        <v>89</v>
      </c>
      <c r="Q3471" s="50"/>
      <c r="R3471" s="50"/>
      <c r="S3471" s="50" t="s">
        <v>9844</v>
      </c>
      <c r="T3471" s="50" t="s">
        <v>85</v>
      </c>
      <c r="U3471" s="75">
        <v>0.2986111111111111</v>
      </c>
      <c r="V3471" s="75">
        <v>0.31180555555555556</v>
      </c>
      <c r="W3471" s="75">
        <v>0.30833333333333335</v>
      </c>
      <c r="X3471" s="75" t="s">
        <v>42</v>
      </c>
      <c r="Y3471" s="75" t="s">
        <v>42</v>
      </c>
      <c r="Z3471" s="75" t="s">
        <v>42</v>
      </c>
      <c r="AA3471" s="75" t="s">
        <v>42</v>
      </c>
      <c r="AB3471" s="51" t="s">
        <v>9845</v>
      </c>
      <c r="AC3471" s="57">
        <v>0</v>
      </c>
      <c r="AD3471" s="57">
        <v>0</v>
      </c>
      <c r="AE3471" s="57" t="s">
        <v>87</v>
      </c>
      <c r="AF3471" s="94" t="s">
        <v>45</v>
      </c>
      <c r="AG3471" s="84"/>
      <c r="AH3471" s="50" t="s">
        <v>66</v>
      </c>
      <c r="AI3471" s="49"/>
      <c r="AJ3471" s="54"/>
    </row>
    <row r="3472" spans="1:36" ht="15" customHeight="1" x14ac:dyDescent="0.2">
      <c r="A3472" s="53" t="s">
        <v>9780</v>
      </c>
      <c r="B3472" s="57" t="str">
        <f t="shared" si="82"/>
        <v>06 A 18</v>
      </c>
      <c r="C3472" s="57" t="str">
        <f t="shared" si="83"/>
        <v>06:00 a 08:00</v>
      </c>
      <c r="D3472" s="57" t="s">
        <v>203</v>
      </c>
      <c r="E3472" s="57">
        <v>1</v>
      </c>
      <c r="F3472" s="49" t="s">
        <v>220</v>
      </c>
      <c r="G3472" s="49" t="s">
        <v>2963</v>
      </c>
      <c r="H3472" s="49"/>
      <c r="I3472" s="49"/>
      <c r="J3472" s="49"/>
      <c r="K3472" s="49"/>
      <c r="L3472" s="49"/>
      <c r="M3472" s="55">
        <v>317243</v>
      </c>
      <c r="N3472" s="57">
        <v>48202421</v>
      </c>
      <c r="O3472" s="80" t="s">
        <v>49</v>
      </c>
      <c r="P3472" s="50" t="s">
        <v>89</v>
      </c>
      <c r="Q3472" s="50"/>
      <c r="R3472" s="50"/>
      <c r="S3472" s="50" t="s">
        <v>5217</v>
      </c>
      <c r="T3472" s="50" t="s">
        <v>101</v>
      </c>
      <c r="U3472" s="75">
        <v>0.30902777777777779</v>
      </c>
      <c r="V3472" s="75">
        <v>0.31666666666666665</v>
      </c>
      <c r="W3472" s="75">
        <v>0.3125</v>
      </c>
      <c r="X3472" s="75" t="s">
        <v>42</v>
      </c>
      <c r="Y3472" s="75" t="s">
        <v>42</v>
      </c>
      <c r="Z3472" s="75" t="s">
        <v>42</v>
      </c>
      <c r="AA3472" s="75" t="s">
        <v>42</v>
      </c>
      <c r="AB3472" s="51" t="s">
        <v>9846</v>
      </c>
      <c r="AC3472" s="57">
        <v>0</v>
      </c>
      <c r="AD3472" s="57">
        <v>0</v>
      </c>
      <c r="AE3472" s="57" t="s">
        <v>300</v>
      </c>
      <c r="AF3472" s="94" t="s">
        <v>45</v>
      </c>
      <c r="AG3472" s="84"/>
      <c r="AH3472" s="50" t="s">
        <v>66</v>
      </c>
      <c r="AI3472" s="49"/>
      <c r="AJ3472" s="54"/>
    </row>
    <row r="3473" spans="1:36" ht="15" customHeight="1" x14ac:dyDescent="0.2">
      <c r="A3473" s="53" t="s">
        <v>9780</v>
      </c>
      <c r="B3473" s="57" t="str">
        <f t="shared" si="82"/>
        <v>06 A 18</v>
      </c>
      <c r="C3473" s="57" t="str">
        <f t="shared" si="83"/>
        <v>06:00 a 08:00</v>
      </c>
      <c r="D3473" s="57" t="s">
        <v>203</v>
      </c>
      <c r="E3473" s="57">
        <v>1</v>
      </c>
      <c r="F3473" s="49" t="s">
        <v>4429</v>
      </c>
      <c r="G3473" s="49" t="s">
        <v>274</v>
      </c>
      <c r="H3473" s="49"/>
      <c r="I3473" s="49"/>
      <c r="J3473" s="49"/>
      <c r="K3473" s="49"/>
      <c r="L3473" s="49"/>
      <c r="M3473" s="55">
        <v>317117</v>
      </c>
      <c r="N3473" s="57">
        <v>48202473</v>
      </c>
      <c r="O3473" s="80" t="s">
        <v>49</v>
      </c>
      <c r="P3473" s="50" t="s">
        <v>89</v>
      </c>
      <c r="Q3473" s="50"/>
      <c r="R3473" s="50"/>
      <c r="S3473" s="50" t="s">
        <v>8021</v>
      </c>
      <c r="T3473" s="50" t="s">
        <v>234</v>
      </c>
      <c r="U3473" s="75">
        <v>0.3215277777777778</v>
      </c>
      <c r="V3473" s="75">
        <v>0.33194444444444443</v>
      </c>
      <c r="W3473" s="75">
        <v>0.3263888888888889</v>
      </c>
      <c r="X3473" s="75" t="s">
        <v>42</v>
      </c>
      <c r="Y3473" s="75" t="s">
        <v>42</v>
      </c>
      <c r="Z3473" s="75" t="s">
        <v>42</v>
      </c>
      <c r="AA3473" s="75"/>
      <c r="AB3473" s="51" t="s">
        <v>9847</v>
      </c>
      <c r="AC3473" s="57">
        <v>0</v>
      </c>
      <c r="AD3473" s="57">
        <v>0</v>
      </c>
      <c r="AE3473" s="57" t="s">
        <v>3490</v>
      </c>
      <c r="AF3473" s="94" t="s">
        <v>45</v>
      </c>
      <c r="AG3473" s="84"/>
      <c r="AH3473" s="50" t="s">
        <v>66</v>
      </c>
      <c r="AI3473" s="49"/>
      <c r="AJ3473" s="54"/>
    </row>
    <row r="3474" spans="1:36" ht="15" customHeight="1" x14ac:dyDescent="0.2">
      <c r="A3474" s="53" t="s">
        <v>9780</v>
      </c>
      <c r="B3474" s="57" t="s">
        <v>6431</v>
      </c>
      <c r="C3474" s="57" t="s">
        <v>6432</v>
      </c>
      <c r="D3474" s="57" t="s">
        <v>203</v>
      </c>
      <c r="E3474" s="57">
        <v>1</v>
      </c>
      <c r="F3474" s="49" t="s">
        <v>495</v>
      </c>
      <c r="G3474" s="49" t="s">
        <v>225</v>
      </c>
      <c r="H3474" s="49"/>
      <c r="I3474" s="49"/>
      <c r="J3474" s="49"/>
      <c r="K3474" s="49"/>
      <c r="L3474" s="49"/>
      <c r="M3474" s="55">
        <v>317180</v>
      </c>
      <c r="N3474" s="57">
        <v>48202174</v>
      </c>
      <c r="O3474" s="80" t="s">
        <v>49</v>
      </c>
      <c r="P3474" s="50" t="s">
        <v>669</v>
      </c>
      <c r="Q3474" s="50"/>
      <c r="R3474" s="50" t="s">
        <v>478</v>
      </c>
      <c r="S3474" s="50" t="s">
        <v>3153</v>
      </c>
      <c r="T3474" s="50" t="s">
        <v>71</v>
      </c>
      <c r="U3474" s="75">
        <v>0.25347222222222221</v>
      </c>
      <c r="V3474" s="75">
        <v>0.33124999999999999</v>
      </c>
      <c r="W3474" s="75">
        <v>0.26805555555555555</v>
      </c>
      <c r="X3474" s="75" t="s">
        <v>42</v>
      </c>
      <c r="Y3474" s="75" t="s">
        <v>42</v>
      </c>
      <c r="Z3474" s="75" t="s">
        <v>42</v>
      </c>
      <c r="AA3474" s="75" t="s">
        <v>42</v>
      </c>
      <c r="AB3474" s="51" t="s">
        <v>9848</v>
      </c>
      <c r="AC3474" s="57">
        <v>0</v>
      </c>
      <c r="AD3474" s="57">
        <v>2</v>
      </c>
      <c r="AE3474" s="57" t="s">
        <v>73</v>
      </c>
      <c r="AF3474" s="94" t="s">
        <v>45</v>
      </c>
      <c r="AG3474" s="84"/>
      <c r="AH3474" s="50" t="s">
        <v>58</v>
      </c>
      <c r="AI3474" s="49"/>
      <c r="AJ3474" s="54"/>
    </row>
    <row r="3475" spans="1:36" ht="15" customHeight="1" x14ac:dyDescent="0.2">
      <c r="A3475" s="53" t="s">
        <v>9780</v>
      </c>
      <c r="B3475" s="57" t="s">
        <v>6431</v>
      </c>
      <c r="C3475" s="57" t="s">
        <v>6432</v>
      </c>
      <c r="D3475" s="57" t="s">
        <v>203</v>
      </c>
      <c r="E3475" s="57">
        <v>1</v>
      </c>
      <c r="F3475" s="49" t="s">
        <v>3607</v>
      </c>
      <c r="G3475" s="49" t="s">
        <v>343</v>
      </c>
      <c r="H3475" s="49"/>
      <c r="I3475" s="49"/>
      <c r="J3475" s="49"/>
      <c r="K3475" s="49"/>
      <c r="L3475" s="49"/>
      <c r="M3475" s="55">
        <v>317486</v>
      </c>
      <c r="N3475" s="57">
        <v>48022484</v>
      </c>
      <c r="O3475" s="80" t="s">
        <v>36</v>
      </c>
      <c r="P3475" s="50" t="s">
        <v>37</v>
      </c>
      <c r="Q3475" s="50" t="s">
        <v>117</v>
      </c>
      <c r="R3475" s="50" t="s">
        <v>51</v>
      </c>
      <c r="S3475" s="50" t="s">
        <v>9849</v>
      </c>
      <c r="T3475" s="50" t="s">
        <v>213</v>
      </c>
      <c r="U3475" s="75">
        <v>0.3263888888888889</v>
      </c>
      <c r="V3475" s="75">
        <v>0.36874999999999997</v>
      </c>
      <c r="W3475" s="75">
        <v>0.3263888888888889</v>
      </c>
      <c r="X3475" s="75">
        <v>0.32847222222222222</v>
      </c>
      <c r="Y3475" s="75" t="s">
        <v>42</v>
      </c>
      <c r="Z3475" s="75" t="s">
        <v>42</v>
      </c>
      <c r="AA3475" s="75" t="s">
        <v>42</v>
      </c>
      <c r="AB3475" s="51" t="s">
        <v>9850</v>
      </c>
      <c r="AC3475" s="57">
        <v>0</v>
      </c>
      <c r="AD3475" s="57">
        <v>1</v>
      </c>
      <c r="AE3475" s="57" t="s">
        <v>215</v>
      </c>
      <c r="AF3475" s="94" t="s">
        <v>56</v>
      </c>
      <c r="AG3475" s="84"/>
      <c r="AH3475" s="50" t="s">
        <v>46</v>
      </c>
      <c r="AI3475" s="49"/>
      <c r="AJ3475" s="54"/>
    </row>
    <row r="3476" spans="1:36" ht="15" customHeight="1" x14ac:dyDescent="0.2">
      <c r="A3476" s="53" t="s">
        <v>9780</v>
      </c>
      <c r="B3476" s="57" t="s">
        <v>6431</v>
      </c>
      <c r="C3476" s="57" t="s">
        <v>6446</v>
      </c>
      <c r="D3476" s="57" t="s">
        <v>203</v>
      </c>
      <c r="E3476" s="57">
        <v>1</v>
      </c>
      <c r="F3476" s="49" t="s">
        <v>495</v>
      </c>
      <c r="G3476" s="49" t="s">
        <v>2743</v>
      </c>
      <c r="H3476" s="49"/>
      <c r="I3476" s="49"/>
      <c r="J3476" s="49"/>
      <c r="K3476" s="49"/>
      <c r="L3476" s="49"/>
      <c r="M3476" s="55">
        <v>317161</v>
      </c>
      <c r="N3476" s="57">
        <v>48202602</v>
      </c>
      <c r="O3476" s="80" t="s">
        <v>49</v>
      </c>
      <c r="P3476" s="50" t="s">
        <v>80</v>
      </c>
      <c r="Q3476" s="50"/>
      <c r="R3476" s="50"/>
      <c r="S3476" s="50" t="s">
        <v>3217</v>
      </c>
      <c r="T3476" s="50" t="s">
        <v>71</v>
      </c>
      <c r="U3476" s="75">
        <v>0.34375</v>
      </c>
      <c r="V3476" s="75">
        <v>0.34652777777777777</v>
      </c>
      <c r="W3476" s="75">
        <v>0.34583333333333338</v>
      </c>
      <c r="X3476" s="75" t="s">
        <v>42</v>
      </c>
      <c r="Y3476" s="75" t="s">
        <v>42</v>
      </c>
      <c r="Z3476" s="75" t="s">
        <v>42</v>
      </c>
      <c r="AA3476" s="75"/>
      <c r="AB3476" s="51" t="s">
        <v>9851</v>
      </c>
      <c r="AC3476" s="57">
        <v>0</v>
      </c>
      <c r="AD3476" s="57">
        <v>0</v>
      </c>
      <c r="AE3476" s="57" t="s">
        <v>73</v>
      </c>
      <c r="AF3476" s="94" t="s">
        <v>45</v>
      </c>
      <c r="AG3476" s="84"/>
      <c r="AH3476" s="50" t="s">
        <v>66</v>
      </c>
      <c r="AI3476" s="49"/>
      <c r="AJ3476" s="54"/>
    </row>
    <row r="3477" spans="1:36" ht="15" customHeight="1" x14ac:dyDescent="0.2">
      <c r="A3477" s="53" t="s">
        <v>9780</v>
      </c>
      <c r="B3477" s="57" t="s">
        <v>6431</v>
      </c>
      <c r="C3477" s="57" t="s">
        <v>6446</v>
      </c>
      <c r="D3477" s="57" t="s">
        <v>203</v>
      </c>
      <c r="E3477" s="57">
        <v>1</v>
      </c>
      <c r="F3477" s="49" t="s">
        <v>220</v>
      </c>
      <c r="G3477" s="49" t="s">
        <v>2926</v>
      </c>
      <c r="H3477" s="49"/>
      <c r="I3477" s="49"/>
      <c r="J3477" s="49"/>
      <c r="K3477" s="49"/>
      <c r="L3477" s="49"/>
      <c r="M3477" s="55">
        <v>317253</v>
      </c>
      <c r="N3477" s="57">
        <v>48202686</v>
      </c>
      <c r="O3477" s="80" t="s">
        <v>49</v>
      </c>
      <c r="P3477" s="50" t="s">
        <v>142</v>
      </c>
      <c r="Q3477" s="50"/>
      <c r="R3477" s="50"/>
      <c r="S3477" s="50" t="s">
        <v>5282</v>
      </c>
      <c r="T3477" s="50" t="s">
        <v>421</v>
      </c>
      <c r="U3477" s="75">
        <v>0.3576388888888889</v>
      </c>
      <c r="V3477" s="75">
        <v>0.36874999999999997</v>
      </c>
      <c r="W3477" s="75">
        <v>0.3611111111111111</v>
      </c>
      <c r="X3477" s="75" t="s">
        <v>42</v>
      </c>
      <c r="Y3477" s="75" t="s">
        <v>42</v>
      </c>
      <c r="Z3477" s="75" t="s">
        <v>42</v>
      </c>
      <c r="AA3477" s="75" t="s">
        <v>42</v>
      </c>
      <c r="AB3477" s="51" t="s">
        <v>9852</v>
      </c>
      <c r="AC3477" s="57">
        <v>0</v>
      </c>
      <c r="AD3477" s="57">
        <v>0</v>
      </c>
      <c r="AE3477" s="57" t="s">
        <v>423</v>
      </c>
      <c r="AF3477" s="94" t="s">
        <v>56</v>
      </c>
      <c r="AG3477" s="84"/>
      <c r="AH3477" s="50" t="s">
        <v>66</v>
      </c>
      <c r="AI3477" s="49"/>
      <c r="AJ3477" s="54"/>
    </row>
    <row r="3478" spans="1:36" ht="15" customHeight="1" x14ac:dyDescent="0.2">
      <c r="A3478" s="53" t="s">
        <v>9780</v>
      </c>
      <c r="B3478" s="57" t="s">
        <v>6431</v>
      </c>
      <c r="C3478" s="57" t="s">
        <v>6432</v>
      </c>
      <c r="D3478" s="57" t="s">
        <v>203</v>
      </c>
      <c r="E3478" s="57">
        <v>1</v>
      </c>
      <c r="F3478" s="49" t="s">
        <v>216</v>
      </c>
      <c r="G3478" s="49" t="s">
        <v>1477</v>
      </c>
      <c r="H3478" s="49"/>
      <c r="I3478" s="49"/>
      <c r="J3478" s="49"/>
      <c r="K3478" s="49"/>
      <c r="L3478" s="49"/>
      <c r="M3478" s="55">
        <v>317305</v>
      </c>
      <c r="N3478" s="57">
        <v>48202350</v>
      </c>
      <c r="O3478" s="80" t="s">
        <v>49</v>
      </c>
      <c r="P3478" s="50" t="s">
        <v>89</v>
      </c>
      <c r="Q3478" s="50"/>
      <c r="R3478" s="50"/>
      <c r="S3478" s="50" t="s">
        <v>6118</v>
      </c>
      <c r="T3478" s="50" t="s">
        <v>155</v>
      </c>
      <c r="U3478" s="75">
        <v>0.29791666666666666</v>
      </c>
      <c r="V3478" s="75">
        <v>0.30694444444444441</v>
      </c>
      <c r="W3478" s="75">
        <v>0.2986111111111111</v>
      </c>
      <c r="X3478" s="75" t="s">
        <v>42</v>
      </c>
      <c r="Y3478" s="75" t="s">
        <v>42</v>
      </c>
      <c r="Z3478" s="75" t="s">
        <v>42</v>
      </c>
      <c r="AA3478" s="75" t="s">
        <v>42</v>
      </c>
      <c r="AB3478" s="51" t="s">
        <v>9853</v>
      </c>
      <c r="AC3478" s="57">
        <v>0</v>
      </c>
      <c r="AD3478" s="57">
        <v>0</v>
      </c>
      <c r="AE3478" s="57" t="s">
        <v>157</v>
      </c>
      <c r="AF3478" s="94" t="s">
        <v>45</v>
      </c>
      <c r="AG3478" s="84"/>
      <c r="AH3478" s="50" t="s">
        <v>66</v>
      </c>
      <c r="AI3478" s="49"/>
      <c r="AJ3478" s="54"/>
    </row>
    <row r="3479" spans="1:36" ht="15" customHeight="1" x14ac:dyDescent="0.2">
      <c r="A3479" s="53" t="s">
        <v>9780</v>
      </c>
      <c r="B3479" s="57" t="s">
        <v>6431</v>
      </c>
      <c r="C3479" s="57" t="s">
        <v>6446</v>
      </c>
      <c r="D3479" s="57" t="s">
        <v>203</v>
      </c>
      <c r="E3479" s="57">
        <v>1</v>
      </c>
      <c r="F3479" s="49" t="s">
        <v>220</v>
      </c>
      <c r="G3479" s="49" t="s">
        <v>718</v>
      </c>
      <c r="H3479" s="49"/>
      <c r="I3479" s="49"/>
      <c r="J3479" s="49"/>
      <c r="K3479" s="49"/>
      <c r="L3479" s="49"/>
      <c r="M3479" s="55">
        <v>317175</v>
      </c>
      <c r="N3479" s="57">
        <v>48202755</v>
      </c>
      <c r="O3479" s="80" t="s">
        <v>49</v>
      </c>
      <c r="P3479" s="50" t="s">
        <v>80</v>
      </c>
      <c r="Q3479" s="50"/>
      <c r="R3479" s="50"/>
      <c r="S3479" s="50" t="s">
        <v>9854</v>
      </c>
      <c r="T3479" s="50" t="s">
        <v>108</v>
      </c>
      <c r="U3479" s="75">
        <v>0.36388888888888887</v>
      </c>
      <c r="V3479" s="75">
        <v>0.37222222222222223</v>
      </c>
      <c r="W3479" s="75">
        <v>0.36874999999999997</v>
      </c>
      <c r="X3479" s="75" t="s">
        <v>42</v>
      </c>
      <c r="Y3479" s="75" t="s">
        <v>42</v>
      </c>
      <c r="Z3479" s="75" t="s">
        <v>42</v>
      </c>
      <c r="AA3479" s="75"/>
      <c r="AB3479" s="51" t="s">
        <v>9855</v>
      </c>
      <c r="AC3479" s="57">
        <v>0</v>
      </c>
      <c r="AD3479" s="57">
        <v>0</v>
      </c>
      <c r="AE3479" s="57" t="s">
        <v>110</v>
      </c>
      <c r="AF3479" s="94" t="s">
        <v>45</v>
      </c>
      <c r="AG3479" s="84" t="s">
        <v>57</v>
      </c>
      <c r="AH3479" s="50" t="s">
        <v>66</v>
      </c>
      <c r="AI3479" s="49"/>
      <c r="AJ3479" s="54"/>
    </row>
    <row r="3480" spans="1:36" ht="15" customHeight="1" x14ac:dyDescent="0.2">
      <c r="A3480" s="53" t="s">
        <v>9780</v>
      </c>
      <c r="B3480" s="57" t="s">
        <v>6431</v>
      </c>
      <c r="C3480" s="57" t="s">
        <v>6446</v>
      </c>
      <c r="D3480" s="57" t="s">
        <v>203</v>
      </c>
      <c r="E3480" s="57">
        <v>1</v>
      </c>
      <c r="F3480" s="49" t="s">
        <v>4429</v>
      </c>
      <c r="G3480" s="49" t="s">
        <v>1726</v>
      </c>
      <c r="H3480" s="49"/>
      <c r="I3480" s="49"/>
      <c r="J3480" s="49"/>
      <c r="K3480" s="49"/>
      <c r="L3480" s="49"/>
      <c r="M3480" s="55">
        <v>317291</v>
      </c>
      <c r="N3480" s="57">
        <v>48202701</v>
      </c>
      <c r="O3480" s="80" t="s">
        <v>49</v>
      </c>
      <c r="P3480" s="50" t="s">
        <v>89</v>
      </c>
      <c r="Q3480" s="50"/>
      <c r="R3480" s="50"/>
      <c r="S3480" s="50" t="s">
        <v>9856</v>
      </c>
      <c r="T3480" s="50" t="s">
        <v>105</v>
      </c>
      <c r="U3480" s="75">
        <v>0.35902777777777778</v>
      </c>
      <c r="V3480" s="75">
        <v>0.3659722222222222</v>
      </c>
      <c r="W3480" s="75">
        <v>0.36458333333333331</v>
      </c>
      <c r="X3480" s="75" t="s">
        <v>42</v>
      </c>
      <c r="Y3480" s="75" t="s">
        <v>42</v>
      </c>
      <c r="Z3480" s="75" t="s">
        <v>42</v>
      </c>
      <c r="AA3480" s="75" t="s">
        <v>42</v>
      </c>
      <c r="AB3480" s="51" t="s">
        <v>9857</v>
      </c>
      <c r="AC3480" s="57">
        <v>0</v>
      </c>
      <c r="AD3480" s="57">
        <v>0</v>
      </c>
      <c r="AE3480" s="57" t="s">
        <v>191</v>
      </c>
      <c r="AF3480" s="94" t="s">
        <v>45</v>
      </c>
      <c r="AG3480" s="84"/>
      <c r="AH3480" s="50" t="s">
        <v>66</v>
      </c>
      <c r="AI3480" s="49"/>
      <c r="AJ3480" s="54"/>
    </row>
    <row r="3481" spans="1:36" ht="15" customHeight="1" x14ac:dyDescent="0.2">
      <c r="A3481" s="53" t="s">
        <v>9780</v>
      </c>
      <c r="B3481" s="57" t="s">
        <v>6431</v>
      </c>
      <c r="C3481" s="57" t="s">
        <v>6446</v>
      </c>
      <c r="D3481" s="57" t="s">
        <v>203</v>
      </c>
      <c r="E3481" s="57">
        <v>1</v>
      </c>
      <c r="F3481" s="49" t="s">
        <v>220</v>
      </c>
      <c r="G3481" s="49" t="s">
        <v>1282</v>
      </c>
      <c r="H3481" s="49"/>
      <c r="I3481" s="49"/>
      <c r="J3481" s="49"/>
      <c r="K3481" s="49"/>
      <c r="L3481" s="49"/>
      <c r="M3481" s="55">
        <v>317472</v>
      </c>
      <c r="N3481" s="57">
        <v>48202799</v>
      </c>
      <c r="O3481" s="80" t="s">
        <v>49</v>
      </c>
      <c r="P3481" s="50" t="s">
        <v>39</v>
      </c>
      <c r="Q3481" s="50"/>
      <c r="R3481" s="50"/>
      <c r="S3481" s="50" t="s">
        <v>9858</v>
      </c>
      <c r="T3481" s="50" t="s">
        <v>129</v>
      </c>
      <c r="U3481" s="75">
        <v>0.37708333333333338</v>
      </c>
      <c r="V3481" s="75">
        <v>0.40833333333333338</v>
      </c>
      <c r="W3481" s="75">
        <v>0.37708333333333338</v>
      </c>
      <c r="X3481" s="75" t="s">
        <v>42</v>
      </c>
      <c r="Y3481" s="75" t="s">
        <v>42</v>
      </c>
      <c r="Z3481" s="75" t="s">
        <v>42</v>
      </c>
      <c r="AA3481" s="75" t="s">
        <v>42</v>
      </c>
      <c r="AB3481" s="51" t="s">
        <v>9859</v>
      </c>
      <c r="AC3481" s="57">
        <v>0</v>
      </c>
      <c r="AD3481" s="57">
        <v>0</v>
      </c>
      <c r="AE3481" s="57" t="s">
        <v>131</v>
      </c>
      <c r="AF3481" s="94" t="s">
        <v>56</v>
      </c>
      <c r="AG3481" s="84" t="s">
        <v>57</v>
      </c>
      <c r="AH3481" s="50" t="s">
        <v>66</v>
      </c>
      <c r="AI3481" s="49"/>
      <c r="AJ3481" s="54"/>
    </row>
    <row r="3482" spans="1:36" ht="15" customHeight="1" x14ac:dyDescent="0.2">
      <c r="A3482" s="53" t="s">
        <v>9780</v>
      </c>
      <c r="B3482" s="57" t="s">
        <v>6431</v>
      </c>
      <c r="C3482" s="57" t="s">
        <v>6446</v>
      </c>
      <c r="D3482" s="57" t="s">
        <v>203</v>
      </c>
      <c r="E3482" s="57">
        <v>1</v>
      </c>
      <c r="F3482" s="49" t="s">
        <v>4429</v>
      </c>
      <c r="G3482" s="49" t="s">
        <v>1477</v>
      </c>
      <c r="H3482" s="49"/>
      <c r="I3482" s="49"/>
      <c r="J3482" s="49"/>
      <c r="K3482" s="49"/>
      <c r="L3482" s="49"/>
      <c r="M3482" s="55">
        <v>317619</v>
      </c>
      <c r="N3482" s="57">
        <v>48202946</v>
      </c>
      <c r="O3482" s="80" t="s">
        <v>49</v>
      </c>
      <c r="P3482" s="50" t="s">
        <v>89</v>
      </c>
      <c r="Q3482" s="50"/>
      <c r="R3482" s="50"/>
      <c r="S3482" s="50" t="s">
        <v>9860</v>
      </c>
      <c r="T3482" s="50" t="s">
        <v>194</v>
      </c>
      <c r="U3482" s="75">
        <v>0.39652777777777781</v>
      </c>
      <c r="V3482" s="75">
        <v>0.40625</v>
      </c>
      <c r="W3482" s="75">
        <v>0.39861111111111108</v>
      </c>
      <c r="X3482" s="75" t="s">
        <v>42</v>
      </c>
      <c r="Y3482" s="75" t="s">
        <v>42</v>
      </c>
      <c r="Z3482" s="75" t="s">
        <v>42</v>
      </c>
      <c r="AA3482" s="75"/>
      <c r="AB3482" s="51" t="s">
        <v>9861</v>
      </c>
      <c r="AC3482" s="57">
        <v>0</v>
      </c>
      <c r="AD3482" s="57">
        <v>0</v>
      </c>
      <c r="AE3482" s="57" t="s">
        <v>196</v>
      </c>
      <c r="AF3482" s="94" t="s">
        <v>45</v>
      </c>
      <c r="AG3482" s="84"/>
      <c r="AH3482" s="50" t="s">
        <v>66</v>
      </c>
      <c r="AI3482" s="49"/>
      <c r="AJ3482" s="54"/>
    </row>
    <row r="3483" spans="1:36" ht="15" customHeight="1" x14ac:dyDescent="0.2">
      <c r="A3483" s="53" t="s">
        <v>9780</v>
      </c>
      <c r="B3483" s="57" t="s">
        <v>6431</v>
      </c>
      <c r="C3483" s="57" t="s">
        <v>6446</v>
      </c>
      <c r="D3483" s="57" t="s">
        <v>203</v>
      </c>
      <c r="E3483" s="57">
        <v>1</v>
      </c>
      <c r="F3483" s="49" t="s">
        <v>220</v>
      </c>
      <c r="G3483" s="49" t="s">
        <v>1811</v>
      </c>
      <c r="H3483" s="49"/>
      <c r="I3483" s="49"/>
      <c r="J3483" s="49"/>
      <c r="K3483" s="49"/>
      <c r="L3483" s="49"/>
      <c r="M3483" s="55">
        <v>317293</v>
      </c>
      <c r="N3483" s="57">
        <v>48202928</v>
      </c>
      <c r="O3483" s="80" t="s">
        <v>49</v>
      </c>
      <c r="P3483" s="50" t="s">
        <v>89</v>
      </c>
      <c r="Q3483" s="50"/>
      <c r="R3483" s="50"/>
      <c r="S3483" s="50" t="s">
        <v>9862</v>
      </c>
      <c r="T3483" s="50" t="s">
        <v>150</v>
      </c>
      <c r="U3483" s="75">
        <v>0.39513888888888887</v>
      </c>
      <c r="V3483" s="75">
        <v>0.39930555555555558</v>
      </c>
      <c r="W3483" s="75">
        <v>0.39861111111111108</v>
      </c>
      <c r="X3483" s="75" t="s">
        <v>42</v>
      </c>
      <c r="Y3483" s="75" t="s">
        <v>42</v>
      </c>
      <c r="Z3483" s="75" t="s">
        <v>42</v>
      </c>
      <c r="AA3483" s="75" t="s">
        <v>42</v>
      </c>
      <c r="AB3483" s="51" t="s">
        <v>9863</v>
      </c>
      <c r="AC3483" s="57">
        <v>0</v>
      </c>
      <c r="AD3483" s="57">
        <v>0</v>
      </c>
      <c r="AE3483" s="57" t="s">
        <v>152</v>
      </c>
      <c r="AF3483" s="94" t="s">
        <v>45</v>
      </c>
      <c r="AG3483" s="84"/>
      <c r="AH3483" s="50" t="s">
        <v>66</v>
      </c>
      <c r="AI3483" s="49"/>
      <c r="AJ3483" s="54"/>
    </row>
    <row r="3484" spans="1:36" ht="15" customHeight="1" x14ac:dyDescent="0.2">
      <c r="A3484" s="53" t="s">
        <v>9780</v>
      </c>
      <c r="B3484" s="57" t="s">
        <v>6431</v>
      </c>
      <c r="C3484" s="57" t="s">
        <v>6446</v>
      </c>
      <c r="D3484" s="57" t="s">
        <v>203</v>
      </c>
      <c r="E3484" s="57">
        <v>1</v>
      </c>
      <c r="F3484" s="49" t="s">
        <v>495</v>
      </c>
      <c r="G3484" s="49" t="s">
        <v>718</v>
      </c>
      <c r="H3484" s="49"/>
      <c r="I3484" s="49"/>
      <c r="J3484" s="49"/>
      <c r="K3484" s="49"/>
      <c r="L3484" s="49"/>
      <c r="M3484" s="55">
        <v>317323</v>
      </c>
      <c r="N3484" s="57">
        <v>48203036</v>
      </c>
      <c r="O3484" s="80" t="s">
        <v>49</v>
      </c>
      <c r="P3484" s="50" t="s">
        <v>37</v>
      </c>
      <c r="Q3484" s="50" t="s">
        <v>69</v>
      </c>
      <c r="R3484" s="50" t="s">
        <v>226</v>
      </c>
      <c r="S3484" s="50" t="s">
        <v>4342</v>
      </c>
      <c r="T3484" s="50" t="s">
        <v>71</v>
      </c>
      <c r="U3484" s="75">
        <v>0.40902777777777777</v>
      </c>
      <c r="V3484" s="75">
        <v>0.41250000000000003</v>
      </c>
      <c r="W3484" s="75">
        <v>0.40902777777777777</v>
      </c>
      <c r="X3484" s="75" t="s">
        <v>42</v>
      </c>
      <c r="Y3484" s="75" t="s">
        <v>42</v>
      </c>
      <c r="Z3484" s="75" t="s">
        <v>42</v>
      </c>
      <c r="AA3484" s="75" t="s">
        <v>42</v>
      </c>
      <c r="AB3484" s="51" t="s">
        <v>9864</v>
      </c>
      <c r="AC3484" s="57">
        <v>2</v>
      </c>
      <c r="AD3484" s="57">
        <v>0</v>
      </c>
      <c r="AE3484" s="57" t="s">
        <v>73</v>
      </c>
      <c r="AF3484" s="94" t="s">
        <v>56</v>
      </c>
      <c r="AG3484" s="84"/>
      <c r="AH3484" s="50" t="s">
        <v>46</v>
      </c>
      <c r="AI3484" s="49"/>
      <c r="AJ3484" s="54"/>
    </row>
    <row r="3485" spans="1:36" ht="15" customHeight="1" x14ac:dyDescent="0.2">
      <c r="A3485" s="53" t="s">
        <v>9780</v>
      </c>
      <c r="B3485" s="57" t="s">
        <v>6431</v>
      </c>
      <c r="C3485" s="57" t="s">
        <v>6478</v>
      </c>
      <c r="D3485" s="57" t="s">
        <v>203</v>
      </c>
      <c r="E3485" s="57">
        <v>1</v>
      </c>
      <c r="F3485" s="49" t="s">
        <v>495</v>
      </c>
      <c r="G3485" s="49" t="s">
        <v>262</v>
      </c>
      <c r="H3485" s="49"/>
      <c r="I3485" s="49"/>
      <c r="J3485" s="49"/>
      <c r="K3485" s="49"/>
      <c r="L3485" s="49"/>
      <c r="M3485" s="55">
        <v>317633</v>
      </c>
      <c r="N3485" s="57">
        <v>48203133</v>
      </c>
      <c r="O3485" s="80" t="s">
        <v>49</v>
      </c>
      <c r="P3485" s="50" t="s">
        <v>37</v>
      </c>
      <c r="Q3485" s="50" t="s">
        <v>69</v>
      </c>
      <c r="R3485" s="50" t="s">
        <v>99</v>
      </c>
      <c r="S3485" s="50" t="s">
        <v>6007</v>
      </c>
      <c r="T3485" s="50" t="s">
        <v>71</v>
      </c>
      <c r="U3485" s="75">
        <v>0.42083333333333334</v>
      </c>
      <c r="V3485" s="75">
        <v>0.44166666666666665</v>
      </c>
      <c r="W3485" s="75">
        <v>0.42083333333333334</v>
      </c>
      <c r="X3485" s="75" t="s">
        <v>42</v>
      </c>
      <c r="Y3485" s="75" t="s">
        <v>42</v>
      </c>
      <c r="Z3485" s="75" t="s">
        <v>42</v>
      </c>
      <c r="AA3485" s="75"/>
      <c r="AB3485" s="51" t="s">
        <v>9865</v>
      </c>
      <c r="AC3485" s="57">
        <v>1</v>
      </c>
      <c r="AD3485" s="57">
        <v>0</v>
      </c>
      <c r="AE3485" s="57" t="s">
        <v>73</v>
      </c>
      <c r="AF3485" s="94" t="s">
        <v>56</v>
      </c>
      <c r="AG3485" s="84"/>
      <c r="AH3485" s="50" t="s">
        <v>46</v>
      </c>
      <c r="AI3485" s="49"/>
      <c r="AJ3485" s="54"/>
    </row>
    <row r="3486" spans="1:36" ht="15" customHeight="1" x14ac:dyDescent="0.2">
      <c r="A3486" s="53" t="s">
        <v>9780</v>
      </c>
      <c r="B3486" s="57" t="s">
        <v>6431</v>
      </c>
      <c r="C3486" s="57" t="s">
        <v>6478</v>
      </c>
      <c r="D3486" s="57" t="s">
        <v>203</v>
      </c>
      <c r="E3486" s="57">
        <v>1</v>
      </c>
      <c r="F3486" s="49" t="s">
        <v>495</v>
      </c>
      <c r="G3486" s="49" t="s">
        <v>718</v>
      </c>
      <c r="H3486" s="49"/>
      <c r="I3486" s="49"/>
      <c r="J3486" s="49"/>
      <c r="K3486" s="49"/>
      <c r="L3486" s="49"/>
      <c r="M3486" s="55">
        <v>317341</v>
      </c>
      <c r="N3486" s="57">
        <v>48203105</v>
      </c>
      <c r="O3486" s="80" t="s">
        <v>49</v>
      </c>
      <c r="P3486" s="50" t="s">
        <v>80</v>
      </c>
      <c r="Q3486" s="50"/>
      <c r="R3486" s="50"/>
      <c r="S3486" s="50" t="s">
        <v>6337</v>
      </c>
      <c r="T3486" s="50" t="s">
        <v>95</v>
      </c>
      <c r="U3486" s="75">
        <v>0.41944444444444445</v>
      </c>
      <c r="V3486" s="75">
        <v>0.42638888888888887</v>
      </c>
      <c r="W3486" s="75">
        <v>0.42291666666666666</v>
      </c>
      <c r="X3486" s="75" t="s">
        <v>42</v>
      </c>
      <c r="Y3486" s="75" t="s">
        <v>42</v>
      </c>
      <c r="Z3486" s="75" t="s">
        <v>42</v>
      </c>
      <c r="AA3486" s="75" t="s">
        <v>42</v>
      </c>
      <c r="AB3486" s="51" t="s">
        <v>9866</v>
      </c>
      <c r="AC3486" s="57">
        <v>0</v>
      </c>
      <c r="AD3486" s="57">
        <v>0</v>
      </c>
      <c r="AE3486" s="57" t="s">
        <v>191</v>
      </c>
      <c r="AF3486" s="94" t="s">
        <v>56</v>
      </c>
      <c r="AG3486" s="84"/>
      <c r="AH3486" s="50" t="s">
        <v>66</v>
      </c>
      <c r="AI3486" s="49"/>
      <c r="AJ3486" s="54"/>
    </row>
    <row r="3487" spans="1:36" ht="15" customHeight="1" x14ac:dyDescent="0.2">
      <c r="A3487" s="53" t="s">
        <v>9780</v>
      </c>
      <c r="B3487" s="57" t="s">
        <v>6431</v>
      </c>
      <c r="C3487" s="57" t="s">
        <v>6478</v>
      </c>
      <c r="D3487" s="57" t="s">
        <v>203</v>
      </c>
      <c r="E3487" s="57">
        <v>1</v>
      </c>
      <c r="F3487" s="49" t="s">
        <v>495</v>
      </c>
      <c r="G3487" s="49" t="s">
        <v>718</v>
      </c>
      <c r="H3487" s="49"/>
      <c r="I3487" s="49"/>
      <c r="J3487" s="49"/>
      <c r="K3487" s="49"/>
      <c r="L3487" s="49"/>
      <c r="M3487" s="55">
        <v>317485</v>
      </c>
      <c r="N3487" s="57">
        <v>48203114</v>
      </c>
      <c r="O3487" s="80" t="s">
        <v>49</v>
      </c>
      <c r="P3487" s="50" t="s">
        <v>848</v>
      </c>
      <c r="Q3487" s="50" t="s">
        <v>61</v>
      </c>
      <c r="R3487" s="50"/>
      <c r="S3487" s="50" t="s">
        <v>9867</v>
      </c>
      <c r="T3487" s="50" t="s">
        <v>71</v>
      </c>
      <c r="U3487" s="75">
        <v>0.42638888888888887</v>
      </c>
      <c r="V3487" s="75">
        <v>0.46527777777777773</v>
      </c>
      <c r="W3487" s="75">
        <v>0.42638888888888887</v>
      </c>
      <c r="X3487" s="75" t="s">
        <v>42</v>
      </c>
      <c r="Y3487" s="75" t="s">
        <v>42</v>
      </c>
      <c r="Z3487" s="75" t="s">
        <v>42</v>
      </c>
      <c r="AA3487" s="75" t="s">
        <v>42</v>
      </c>
      <c r="AB3487" s="51" t="s">
        <v>9868</v>
      </c>
      <c r="AC3487" s="57">
        <v>0</v>
      </c>
      <c r="AD3487" s="57">
        <v>0</v>
      </c>
      <c r="AE3487" s="57" t="s">
        <v>73</v>
      </c>
      <c r="AF3487" s="94" t="s">
        <v>56</v>
      </c>
      <c r="AG3487" s="84"/>
      <c r="AH3487" s="50" t="s">
        <v>66</v>
      </c>
      <c r="AI3487" s="49"/>
      <c r="AJ3487" s="54"/>
    </row>
    <row r="3488" spans="1:36" ht="15" customHeight="1" x14ac:dyDescent="0.2">
      <c r="A3488" s="53" t="s">
        <v>9780</v>
      </c>
      <c r="B3488" s="57" t="s">
        <v>6431</v>
      </c>
      <c r="C3488" s="57" t="s">
        <v>6478</v>
      </c>
      <c r="D3488" s="57" t="s">
        <v>203</v>
      </c>
      <c r="E3488" s="57">
        <v>1</v>
      </c>
      <c r="F3488" s="49" t="s">
        <v>220</v>
      </c>
      <c r="G3488" s="49" t="s">
        <v>1557</v>
      </c>
      <c r="H3488" s="49"/>
      <c r="I3488" s="49"/>
      <c r="J3488" s="49"/>
      <c r="K3488" s="49"/>
      <c r="L3488" s="49"/>
      <c r="M3488" s="55">
        <v>317627</v>
      </c>
      <c r="N3488" s="57">
        <v>48203201</v>
      </c>
      <c r="O3488" s="80" t="s">
        <v>49</v>
      </c>
      <c r="P3488" s="50" t="s">
        <v>89</v>
      </c>
      <c r="Q3488" s="50"/>
      <c r="R3488" s="50"/>
      <c r="S3488" s="50" t="s">
        <v>9243</v>
      </c>
      <c r="T3488" s="50" t="s">
        <v>53</v>
      </c>
      <c r="U3488" s="75">
        <v>0.42569444444444443</v>
      </c>
      <c r="V3488" s="75">
        <v>0.43888888888888888</v>
      </c>
      <c r="W3488" s="75">
        <v>0.4291666666666667</v>
      </c>
      <c r="X3488" s="75" t="s">
        <v>42</v>
      </c>
      <c r="Y3488" s="75" t="s">
        <v>42</v>
      </c>
      <c r="Z3488" s="75" t="s">
        <v>42</v>
      </c>
      <c r="AA3488" s="75"/>
      <c r="AB3488" s="51" t="s">
        <v>9869</v>
      </c>
      <c r="AC3488" s="57">
        <v>0</v>
      </c>
      <c r="AD3488" s="57">
        <v>0</v>
      </c>
      <c r="AE3488" s="57" t="s">
        <v>55</v>
      </c>
      <c r="AF3488" s="94" t="s">
        <v>45</v>
      </c>
      <c r="AG3488" s="84"/>
      <c r="AH3488" s="50" t="s">
        <v>66</v>
      </c>
      <c r="AI3488" s="49"/>
      <c r="AJ3488" s="54"/>
    </row>
    <row r="3489" spans="1:36" ht="15" customHeight="1" x14ac:dyDescent="0.2">
      <c r="A3489" s="53" t="s">
        <v>9780</v>
      </c>
      <c r="B3489" s="57" t="s">
        <v>6431</v>
      </c>
      <c r="C3489" s="57" t="s">
        <v>6478</v>
      </c>
      <c r="D3489" s="57" t="s">
        <v>203</v>
      </c>
      <c r="E3489" s="57">
        <v>1</v>
      </c>
      <c r="F3489" s="49" t="s">
        <v>495</v>
      </c>
      <c r="G3489" s="49" t="s">
        <v>225</v>
      </c>
      <c r="H3489" s="49"/>
      <c r="I3489" s="49"/>
      <c r="J3489" s="49"/>
      <c r="K3489" s="49"/>
      <c r="L3489" s="49"/>
      <c r="M3489" s="55">
        <v>317644</v>
      </c>
      <c r="N3489" s="57">
        <v>48203256</v>
      </c>
      <c r="O3489" s="80" t="s">
        <v>49</v>
      </c>
      <c r="P3489" s="50" t="s">
        <v>669</v>
      </c>
      <c r="Q3489" s="50"/>
      <c r="R3489" s="50" t="s">
        <v>478</v>
      </c>
      <c r="S3489" s="50" t="s">
        <v>3217</v>
      </c>
      <c r="T3489" s="50" t="s">
        <v>71</v>
      </c>
      <c r="U3489" s="75">
        <v>0.43263888888888885</v>
      </c>
      <c r="V3489" s="75">
        <v>0.45208333333333334</v>
      </c>
      <c r="W3489" s="75">
        <v>0.43472222222222223</v>
      </c>
      <c r="X3489" s="75" t="s">
        <v>42</v>
      </c>
      <c r="Y3489" s="75" t="s">
        <v>42</v>
      </c>
      <c r="Z3489" s="75" t="s">
        <v>42</v>
      </c>
      <c r="AA3489" s="75" t="s">
        <v>42</v>
      </c>
      <c r="AB3489" s="51" t="s">
        <v>9870</v>
      </c>
      <c r="AC3489" s="57">
        <v>0</v>
      </c>
      <c r="AD3489" s="57">
        <v>1</v>
      </c>
      <c r="AE3489" s="57" t="s">
        <v>73</v>
      </c>
      <c r="AF3489" s="94" t="s">
        <v>45</v>
      </c>
      <c r="AG3489" s="84"/>
      <c r="AH3489" s="50" t="s">
        <v>58</v>
      </c>
      <c r="AI3489" s="49"/>
      <c r="AJ3489" s="54"/>
    </row>
    <row r="3490" spans="1:36" ht="15" customHeight="1" x14ac:dyDescent="0.2">
      <c r="A3490" s="53" t="s">
        <v>9780</v>
      </c>
      <c r="B3490" s="57" t="s">
        <v>6431</v>
      </c>
      <c r="C3490" s="57" t="s">
        <v>6478</v>
      </c>
      <c r="D3490" s="57" t="s">
        <v>203</v>
      </c>
      <c r="E3490" s="57">
        <v>1</v>
      </c>
      <c r="F3490" s="49" t="s">
        <v>248</v>
      </c>
      <c r="G3490" s="49" t="s">
        <v>1330</v>
      </c>
      <c r="H3490" s="49"/>
      <c r="I3490" s="49"/>
      <c r="J3490" s="49"/>
      <c r="K3490" s="49"/>
      <c r="L3490" s="49"/>
      <c r="M3490" s="55">
        <v>317732</v>
      </c>
      <c r="N3490" s="57">
        <v>48203303</v>
      </c>
      <c r="O3490" s="80" t="s">
        <v>250</v>
      </c>
      <c r="P3490" s="50" t="s">
        <v>80</v>
      </c>
      <c r="Q3490" s="50"/>
      <c r="R3490" s="50"/>
      <c r="S3490" s="50" t="s">
        <v>9871</v>
      </c>
      <c r="T3490" s="50" t="s">
        <v>497</v>
      </c>
      <c r="U3490" s="75">
        <v>0.43888888888888888</v>
      </c>
      <c r="V3490" s="75"/>
      <c r="W3490" s="75" t="s">
        <v>9872</v>
      </c>
      <c r="X3490" s="75" t="s">
        <v>42</v>
      </c>
      <c r="Y3490" s="75" t="s">
        <v>42</v>
      </c>
      <c r="Z3490" s="75" t="s">
        <v>42</v>
      </c>
      <c r="AA3490" s="75" t="s">
        <v>42</v>
      </c>
      <c r="AB3490" s="51" t="s">
        <v>9873</v>
      </c>
      <c r="AC3490" s="57">
        <v>0</v>
      </c>
      <c r="AD3490" s="57">
        <v>0</v>
      </c>
      <c r="AE3490" s="57" t="s">
        <v>65</v>
      </c>
      <c r="AF3490" s="94" t="s">
        <v>45</v>
      </c>
      <c r="AG3490" s="84"/>
      <c r="AH3490" s="50" t="s">
        <v>66</v>
      </c>
      <c r="AI3490" s="49"/>
      <c r="AJ3490" s="54"/>
    </row>
    <row r="3491" spans="1:36" ht="15" customHeight="1" x14ac:dyDescent="0.2">
      <c r="A3491" s="53" t="s">
        <v>9780</v>
      </c>
      <c r="B3491" s="57" t="s">
        <v>6431</v>
      </c>
      <c r="C3491" s="57" t="s">
        <v>6446</v>
      </c>
      <c r="D3491" s="57" t="s">
        <v>203</v>
      </c>
      <c r="E3491" s="57">
        <v>1</v>
      </c>
      <c r="F3491" s="49" t="s">
        <v>244</v>
      </c>
      <c r="G3491" s="49" t="s">
        <v>1018</v>
      </c>
      <c r="H3491" s="49"/>
      <c r="I3491" s="49"/>
      <c r="J3491" s="49"/>
      <c r="K3491" s="49"/>
      <c r="L3491" s="49"/>
      <c r="M3491" s="55">
        <v>317591</v>
      </c>
      <c r="N3491" s="57">
        <v>48203316</v>
      </c>
      <c r="O3491" s="80" t="s">
        <v>49</v>
      </c>
      <c r="P3491" s="50" t="s">
        <v>80</v>
      </c>
      <c r="Q3491" s="50"/>
      <c r="R3491" s="50"/>
      <c r="S3491" s="50" t="s">
        <v>3287</v>
      </c>
      <c r="T3491" s="50" t="s">
        <v>155</v>
      </c>
      <c r="U3491" s="75">
        <v>0.37152777777777773</v>
      </c>
      <c r="V3491" s="75">
        <v>0.44722222222222219</v>
      </c>
      <c r="W3491" s="75">
        <v>0.44236111111111115</v>
      </c>
      <c r="X3491" s="75" t="s">
        <v>42</v>
      </c>
      <c r="Y3491" s="75" t="s">
        <v>42</v>
      </c>
      <c r="Z3491" s="75" t="s">
        <v>42</v>
      </c>
      <c r="AA3491" s="75" t="s">
        <v>42</v>
      </c>
      <c r="AB3491" s="51" t="s">
        <v>9874</v>
      </c>
      <c r="AC3491" s="57">
        <v>0</v>
      </c>
      <c r="AD3491" s="57">
        <v>0</v>
      </c>
      <c r="AE3491" s="57" t="s">
        <v>157</v>
      </c>
      <c r="AF3491" s="94" t="s">
        <v>45</v>
      </c>
      <c r="AG3491" s="84"/>
      <c r="AH3491" s="50" t="s">
        <v>66</v>
      </c>
      <c r="AI3491" s="49"/>
      <c r="AJ3491" s="54"/>
    </row>
    <row r="3492" spans="1:36" ht="15" customHeight="1" x14ac:dyDescent="0.2">
      <c r="A3492" s="53" t="s">
        <v>9780</v>
      </c>
      <c r="B3492" s="57" t="s">
        <v>6431</v>
      </c>
      <c r="C3492" s="57" t="s">
        <v>6478</v>
      </c>
      <c r="D3492" s="57" t="s">
        <v>203</v>
      </c>
      <c r="E3492" s="57">
        <v>1</v>
      </c>
      <c r="F3492" s="49" t="s">
        <v>4429</v>
      </c>
      <c r="G3492" s="49" t="s">
        <v>2963</v>
      </c>
      <c r="H3492" s="49"/>
      <c r="I3492" s="49"/>
      <c r="J3492" s="49"/>
      <c r="K3492" s="49"/>
      <c r="L3492" s="49"/>
      <c r="M3492" s="55">
        <v>317465</v>
      </c>
      <c r="N3492" s="57">
        <v>48203175</v>
      </c>
      <c r="O3492" s="80" t="s">
        <v>49</v>
      </c>
      <c r="P3492" s="50" t="s">
        <v>142</v>
      </c>
      <c r="Q3492" s="50"/>
      <c r="R3492" s="50"/>
      <c r="S3492" s="50" t="s">
        <v>9875</v>
      </c>
      <c r="T3492" s="50" t="s">
        <v>136</v>
      </c>
      <c r="U3492" s="75">
        <v>0.43055555555555558</v>
      </c>
      <c r="V3492" s="75">
        <v>0.45069444444444445</v>
      </c>
      <c r="W3492" s="75">
        <v>0.43263888888888885</v>
      </c>
      <c r="X3492" s="75" t="s">
        <v>42</v>
      </c>
      <c r="Y3492" s="75" t="s">
        <v>42</v>
      </c>
      <c r="Z3492" s="75" t="s">
        <v>42</v>
      </c>
      <c r="AA3492" s="75" t="s">
        <v>42</v>
      </c>
      <c r="AB3492" s="51" t="s">
        <v>9876</v>
      </c>
      <c r="AC3492" s="57">
        <v>0</v>
      </c>
      <c r="AD3492" s="57">
        <v>0</v>
      </c>
      <c r="AE3492" s="57" t="s">
        <v>138</v>
      </c>
      <c r="AF3492" s="94" t="s">
        <v>56</v>
      </c>
      <c r="AG3492" s="84"/>
      <c r="AH3492" s="50" t="s">
        <v>66</v>
      </c>
      <c r="AI3492" s="49"/>
      <c r="AJ3492" s="54"/>
    </row>
    <row r="3493" spans="1:36" ht="15" customHeight="1" x14ac:dyDescent="0.2">
      <c r="A3493" s="53" t="s">
        <v>9780</v>
      </c>
      <c r="B3493" s="57" t="s">
        <v>6431</v>
      </c>
      <c r="C3493" s="57" t="s">
        <v>6446</v>
      </c>
      <c r="D3493" s="57" t="s">
        <v>203</v>
      </c>
      <c r="E3493" s="57">
        <v>1</v>
      </c>
      <c r="F3493" s="49" t="s">
        <v>4429</v>
      </c>
      <c r="G3493" s="49" t="s">
        <v>1173</v>
      </c>
      <c r="H3493" s="49"/>
      <c r="I3493" s="49"/>
      <c r="J3493" s="49"/>
      <c r="K3493" s="49"/>
      <c r="L3493" s="49"/>
      <c r="M3493" s="55">
        <v>317469</v>
      </c>
      <c r="N3493" s="57">
        <v>48203119</v>
      </c>
      <c r="O3493" s="80" t="s">
        <v>49</v>
      </c>
      <c r="P3493" s="50" t="s">
        <v>450</v>
      </c>
      <c r="Q3493" s="50"/>
      <c r="R3493" s="50" t="s">
        <v>451</v>
      </c>
      <c r="S3493" s="50" t="s">
        <v>3242</v>
      </c>
      <c r="T3493" s="50" t="s">
        <v>182</v>
      </c>
      <c r="U3493" s="75">
        <v>0.41111111111111115</v>
      </c>
      <c r="V3493" s="75">
        <v>0.4375</v>
      </c>
      <c r="W3493" s="75">
        <v>0.41875000000000001</v>
      </c>
      <c r="X3493" s="75" t="s">
        <v>42</v>
      </c>
      <c r="Y3493" s="75" t="s">
        <v>42</v>
      </c>
      <c r="Z3493" s="75" t="s">
        <v>42</v>
      </c>
      <c r="AA3493" s="75" t="s">
        <v>42</v>
      </c>
      <c r="AB3493" s="51" t="s">
        <v>9877</v>
      </c>
      <c r="AC3493" s="57">
        <v>1</v>
      </c>
      <c r="AD3493" s="57">
        <v>0</v>
      </c>
      <c r="AE3493" s="57" t="s">
        <v>3021</v>
      </c>
      <c r="AF3493" s="94" t="s">
        <v>45</v>
      </c>
      <c r="AG3493" s="84"/>
      <c r="AH3493" s="50" t="s">
        <v>58</v>
      </c>
      <c r="AI3493" s="49"/>
      <c r="AJ3493" s="54"/>
    </row>
    <row r="3494" spans="1:36" ht="15" customHeight="1" x14ac:dyDescent="0.2">
      <c r="A3494" s="53" t="s">
        <v>9780</v>
      </c>
      <c r="B3494" s="57" t="s">
        <v>6431</v>
      </c>
      <c r="C3494" s="57" t="s">
        <v>6478</v>
      </c>
      <c r="D3494" s="57" t="s">
        <v>203</v>
      </c>
      <c r="E3494" s="57">
        <v>1</v>
      </c>
      <c r="F3494" s="49" t="s">
        <v>220</v>
      </c>
      <c r="G3494" s="49" t="s">
        <v>1257</v>
      </c>
      <c r="H3494" s="49"/>
      <c r="I3494" s="49"/>
      <c r="J3494" s="49"/>
      <c r="K3494" s="49"/>
      <c r="L3494" s="49"/>
      <c r="M3494" s="55">
        <v>317818</v>
      </c>
      <c r="N3494" s="57">
        <v>48203373</v>
      </c>
      <c r="O3494" s="80" t="s">
        <v>49</v>
      </c>
      <c r="P3494" s="50" t="s">
        <v>37</v>
      </c>
      <c r="Q3494" s="50" t="s">
        <v>211</v>
      </c>
      <c r="R3494" s="50"/>
      <c r="S3494" s="50" t="s">
        <v>9878</v>
      </c>
      <c r="T3494" s="50" t="s">
        <v>396</v>
      </c>
      <c r="U3494" s="75">
        <v>0.45277777777777778</v>
      </c>
      <c r="V3494" s="75">
        <v>0.4770833333333333</v>
      </c>
      <c r="W3494" s="75">
        <v>0.45277777777777778</v>
      </c>
      <c r="X3494" s="75">
        <v>0.45902777777777781</v>
      </c>
      <c r="Y3494" s="75">
        <v>0.45277777777777778</v>
      </c>
      <c r="Z3494" s="75" t="s">
        <v>42</v>
      </c>
      <c r="AA3494" s="75" t="s">
        <v>42</v>
      </c>
      <c r="AB3494" s="51" t="s">
        <v>9879</v>
      </c>
      <c r="AC3494" s="57">
        <v>0</v>
      </c>
      <c r="AD3494" s="57">
        <v>0</v>
      </c>
      <c r="AE3494" s="57" t="s">
        <v>162</v>
      </c>
      <c r="AF3494" s="94" t="s">
        <v>56</v>
      </c>
      <c r="AG3494" s="84"/>
      <c r="AH3494" s="50" t="s">
        <v>66</v>
      </c>
      <c r="AI3494" s="49"/>
      <c r="AJ3494" s="54"/>
    </row>
    <row r="3495" spans="1:36" ht="15" customHeight="1" x14ac:dyDescent="0.2">
      <c r="A3495" s="53" t="s">
        <v>9780</v>
      </c>
      <c r="B3495" s="57" t="s">
        <v>6431</v>
      </c>
      <c r="C3495" s="57" t="s">
        <v>6478</v>
      </c>
      <c r="D3495" s="57" t="s">
        <v>203</v>
      </c>
      <c r="E3495" s="57">
        <v>1</v>
      </c>
      <c r="F3495" s="49" t="s">
        <v>495</v>
      </c>
      <c r="G3495" s="49" t="s">
        <v>718</v>
      </c>
      <c r="H3495" s="49"/>
      <c r="I3495" s="49"/>
      <c r="J3495" s="49"/>
      <c r="K3495" s="49"/>
      <c r="L3495" s="49"/>
      <c r="M3495" s="55">
        <v>318066</v>
      </c>
      <c r="N3495" s="57">
        <v>48203304</v>
      </c>
      <c r="O3495" s="80" t="s">
        <v>49</v>
      </c>
      <c r="P3495" s="50" t="s">
        <v>37</v>
      </c>
      <c r="Q3495" s="50" t="s">
        <v>39</v>
      </c>
      <c r="R3495" s="50" t="s">
        <v>39</v>
      </c>
      <c r="S3495" s="50" t="s">
        <v>8750</v>
      </c>
      <c r="T3495" s="50" t="s">
        <v>71</v>
      </c>
      <c r="U3495" s="75">
        <v>0.44027777777777777</v>
      </c>
      <c r="V3495" s="75">
        <v>0.54236111111111118</v>
      </c>
      <c r="W3495" s="75">
        <v>0.44305555555555554</v>
      </c>
      <c r="X3495" s="75" t="s">
        <v>42</v>
      </c>
      <c r="Y3495" s="75" t="s">
        <v>42</v>
      </c>
      <c r="Z3495" s="75" t="s">
        <v>42</v>
      </c>
      <c r="AA3495" s="75" t="s">
        <v>42</v>
      </c>
      <c r="AB3495" s="51" t="s">
        <v>9880</v>
      </c>
      <c r="AC3495" s="57">
        <v>0</v>
      </c>
      <c r="AD3495" s="57">
        <v>1</v>
      </c>
      <c r="AE3495" s="57" t="s">
        <v>73</v>
      </c>
      <c r="AF3495" s="94" t="s">
        <v>56</v>
      </c>
      <c r="AG3495" s="84"/>
      <c r="AH3495" s="50" t="s">
        <v>46</v>
      </c>
      <c r="AI3495" s="49"/>
      <c r="AJ3495" s="54"/>
    </row>
    <row r="3496" spans="1:36" ht="15" customHeight="1" x14ac:dyDescent="0.2">
      <c r="A3496" s="53" t="s">
        <v>9780</v>
      </c>
      <c r="B3496" s="57" t="s">
        <v>6431</v>
      </c>
      <c r="C3496" s="57" t="s">
        <v>6478</v>
      </c>
      <c r="D3496" s="57" t="s">
        <v>203</v>
      </c>
      <c r="E3496" s="57">
        <v>1</v>
      </c>
      <c r="F3496" s="49" t="s">
        <v>495</v>
      </c>
      <c r="G3496" s="49" t="s">
        <v>262</v>
      </c>
      <c r="H3496" s="49"/>
      <c r="I3496" s="49"/>
      <c r="J3496" s="49"/>
      <c r="K3496" s="49"/>
      <c r="L3496" s="49"/>
      <c r="M3496" s="55">
        <v>317659</v>
      </c>
      <c r="N3496" s="57">
        <v>48203381</v>
      </c>
      <c r="O3496" s="80" t="s">
        <v>49</v>
      </c>
      <c r="P3496" s="50" t="s">
        <v>669</v>
      </c>
      <c r="Q3496" s="50"/>
      <c r="R3496" s="50" t="s">
        <v>478</v>
      </c>
      <c r="S3496" s="50" t="s">
        <v>427</v>
      </c>
      <c r="T3496" s="50" t="s">
        <v>71</v>
      </c>
      <c r="U3496" s="75">
        <v>0.44513888888888892</v>
      </c>
      <c r="V3496" s="75">
        <v>0.47638888888888892</v>
      </c>
      <c r="W3496" s="75">
        <v>0.44791666666666669</v>
      </c>
      <c r="X3496" s="75" t="s">
        <v>42</v>
      </c>
      <c r="Y3496" s="75" t="s">
        <v>42</v>
      </c>
      <c r="Z3496" s="75" t="s">
        <v>42</v>
      </c>
      <c r="AA3496" s="75" t="s">
        <v>42</v>
      </c>
      <c r="AB3496" s="51" t="s">
        <v>9881</v>
      </c>
      <c r="AC3496" s="57">
        <v>0</v>
      </c>
      <c r="AD3496" s="57">
        <v>1</v>
      </c>
      <c r="AE3496" s="57" t="s">
        <v>73</v>
      </c>
      <c r="AF3496" s="94" t="s">
        <v>45</v>
      </c>
      <c r="AG3496" s="84"/>
      <c r="AH3496" s="50" t="s">
        <v>58</v>
      </c>
      <c r="AI3496" s="49"/>
      <c r="AJ3496" s="54"/>
    </row>
    <row r="3497" spans="1:36" ht="15" customHeight="1" x14ac:dyDescent="0.2">
      <c r="A3497" s="53" t="s">
        <v>9780</v>
      </c>
      <c r="B3497" s="57" t="s">
        <v>6431</v>
      </c>
      <c r="C3497" s="57" t="s">
        <v>6478</v>
      </c>
      <c r="D3497" s="57" t="s">
        <v>203</v>
      </c>
      <c r="E3497" s="57">
        <v>1</v>
      </c>
      <c r="F3497" s="49" t="s">
        <v>495</v>
      </c>
      <c r="G3497" s="49" t="s">
        <v>2743</v>
      </c>
      <c r="H3497" s="49"/>
      <c r="I3497" s="49"/>
      <c r="J3497" s="49"/>
      <c r="K3497" s="49"/>
      <c r="L3497" s="49"/>
      <c r="M3497" s="55">
        <v>317913</v>
      </c>
      <c r="N3497" s="57">
        <v>48203419</v>
      </c>
      <c r="O3497" s="80" t="s">
        <v>49</v>
      </c>
      <c r="P3497" s="50" t="s">
        <v>543</v>
      </c>
      <c r="Q3497" s="50"/>
      <c r="R3497" s="50"/>
      <c r="S3497" s="50" t="s">
        <v>9882</v>
      </c>
      <c r="T3497" s="50" t="s">
        <v>105</v>
      </c>
      <c r="U3497" s="75">
        <v>0.45277777777777778</v>
      </c>
      <c r="V3497" s="75">
        <v>0.46180555555555558</v>
      </c>
      <c r="W3497" s="75" t="s">
        <v>42</v>
      </c>
      <c r="X3497" s="75" t="s">
        <v>42</v>
      </c>
      <c r="Y3497" s="75" t="s">
        <v>42</v>
      </c>
      <c r="Z3497" s="75" t="s">
        <v>42</v>
      </c>
      <c r="AA3497" s="75" t="s">
        <v>42</v>
      </c>
      <c r="AB3497" s="51" t="s">
        <v>9883</v>
      </c>
      <c r="AC3497" s="57">
        <v>0</v>
      </c>
      <c r="AD3497" s="57">
        <v>0</v>
      </c>
      <c r="AE3497" s="57" t="s">
        <v>97</v>
      </c>
      <c r="AF3497" s="94" t="s">
        <v>45</v>
      </c>
      <c r="AG3497" s="84"/>
      <c r="AH3497" s="50" t="s">
        <v>66</v>
      </c>
      <c r="AI3497" s="49"/>
      <c r="AJ3497" s="54"/>
    </row>
    <row r="3498" spans="1:36" ht="15" customHeight="1" x14ac:dyDescent="0.2">
      <c r="A3498" s="53" t="s">
        <v>9780</v>
      </c>
      <c r="B3498" s="57" t="s">
        <v>6431</v>
      </c>
      <c r="C3498" s="57" t="s">
        <v>6478</v>
      </c>
      <c r="D3498" s="57" t="s">
        <v>203</v>
      </c>
      <c r="E3498" s="57">
        <v>1</v>
      </c>
      <c r="F3498" s="49" t="s">
        <v>244</v>
      </c>
      <c r="G3498" s="49" t="s">
        <v>2743</v>
      </c>
      <c r="H3498" s="49"/>
      <c r="I3498" s="49"/>
      <c r="J3498" s="49"/>
      <c r="K3498" s="49"/>
      <c r="L3498" s="49"/>
      <c r="M3498" s="55">
        <v>317463</v>
      </c>
      <c r="N3498" s="57">
        <v>48203182</v>
      </c>
      <c r="O3498" s="80" t="s">
        <v>49</v>
      </c>
      <c r="P3498" s="50" t="s">
        <v>158</v>
      </c>
      <c r="Q3498" s="50"/>
      <c r="R3498" s="50"/>
      <c r="S3498" s="50" t="s">
        <v>3662</v>
      </c>
      <c r="T3498" s="50" t="s">
        <v>71</v>
      </c>
      <c r="U3498" s="75">
        <v>0.42430555555555555</v>
      </c>
      <c r="V3498" s="75">
        <v>0.46875</v>
      </c>
      <c r="W3498" s="75" t="s">
        <v>42</v>
      </c>
      <c r="X3498" s="75" t="s">
        <v>42</v>
      </c>
      <c r="Y3498" s="75" t="s">
        <v>42</v>
      </c>
      <c r="Z3498" s="75" t="s">
        <v>42</v>
      </c>
      <c r="AA3498" s="75" t="s">
        <v>42</v>
      </c>
      <c r="AB3498" s="51" t="s">
        <v>9884</v>
      </c>
      <c r="AC3498" s="57">
        <v>0</v>
      </c>
      <c r="AD3498" s="57">
        <v>0</v>
      </c>
      <c r="AE3498" s="57" t="s">
        <v>73</v>
      </c>
      <c r="AF3498" s="94" t="s">
        <v>45</v>
      </c>
      <c r="AG3498" s="84"/>
      <c r="AH3498" s="50" t="s">
        <v>66</v>
      </c>
      <c r="AI3498" s="49"/>
      <c r="AJ3498" s="54"/>
    </row>
    <row r="3499" spans="1:36" ht="15" customHeight="1" x14ac:dyDescent="0.2">
      <c r="A3499" s="53" t="s">
        <v>9780</v>
      </c>
      <c r="B3499" s="57" t="s">
        <v>6431</v>
      </c>
      <c r="C3499" s="57" t="s">
        <v>6478</v>
      </c>
      <c r="D3499" s="57" t="s">
        <v>203</v>
      </c>
      <c r="E3499" s="57">
        <v>1</v>
      </c>
      <c r="F3499" s="49" t="s">
        <v>248</v>
      </c>
      <c r="G3499" s="49" t="s">
        <v>1854</v>
      </c>
      <c r="H3499" s="49"/>
      <c r="I3499" s="49"/>
      <c r="J3499" s="49"/>
      <c r="K3499" s="49"/>
      <c r="L3499" s="49"/>
      <c r="M3499" s="55">
        <v>317788</v>
      </c>
      <c r="N3499" s="57">
        <v>48203420</v>
      </c>
      <c r="O3499" s="80" t="s">
        <v>250</v>
      </c>
      <c r="P3499" s="50" t="s">
        <v>37</v>
      </c>
      <c r="Q3499" s="50" t="s">
        <v>117</v>
      </c>
      <c r="R3499" s="50" t="s">
        <v>51</v>
      </c>
      <c r="S3499" s="50" t="s">
        <v>5010</v>
      </c>
      <c r="T3499" s="50" t="s">
        <v>63</v>
      </c>
      <c r="U3499" s="75">
        <v>0.45694444444444443</v>
      </c>
      <c r="V3499" s="75"/>
      <c r="W3499" s="75">
        <v>0.45833333333333331</v>
      </c>
      <c r="X3499" s="75" t="s">
        <v>9885</v>
      </c>
      <c r="Y3499" s="75" t="s">
        <v>42</v>
      </c>
      <c r="Z3499" s="75" t="s">
        <v>42</v>
      </c>
      <c r="AA3499" s="75" t="s">
        <v>42</v>
      </c>
      <c r="AB3499" s="51" t="s">
        <v>9886</v>
      </c>
      <c r="AC3499" s="57">
        <v>0</v>
      </c>
      <c r="AD3499" s="57">
        <v>1</v>
      </c>
      <c r="AE3499" s="57" t="s">
        <v>483</v>
      </c>
      <c r="AF3499" s="94" t="s">
        <v>45</v>
      </c>
      <c r="AG3499" s="84"/>
      <c r="AH3499" s="50" t="s">
        <v>46</v>
      </c>
      <c r="AI3499" s="49"/>
      <c r="AJ3499" s="54"/>
    </row>
    <row r="3500" spans="1:36" ht="15" customHeight="1" x14ac:dyDescent="0.2">
      <c r="A3500" s="53" t="s">
        <v>9780</v>
      </c>
      <c r="B3500" s="57" t="s">
        <v>6431</v>
      </c>
      <c r="C3500" s="57" t="s">
        <v>6478</v>
      </c>
      <c r="D3500" s="57" t="s">
        <v>203</v>
      </c>
      <c r="E3500" s="57">
        <v>1</v>
      </c>
      <c r="F3500" s="49" t="s">
        <v>4429</v>
      </c>
      <c r="G3500" s="49" t="s">
        <v>2963</v>
      </c>
      <c r="H3500" s="49"/>
      <c r="I3500" s="49"/>
      <c r="J3500" s="49"/>
      <c r="K3500" s="49"/>
      <c r="L3500" s="49"/>
      <c r="M3500" s="55">
        <v>317761</v>
      </c>
      <c r="N3500" s="57">
        <v>48203378</v>
      </c>
      <c r="O3500" s="80" t="s">
        <v>49</v>
      </c>
      <c r="P3500" s="50" t="s">
        <v>37</v>
      </c>
      <c r="Q3500" s="50" t="s">
        <v>123</v>
      </c>
      <c r="R3500" s="50"/>
      <c r="S3500" s="50" t="s">
        <v>9887</v>
      </c>
      <c r="T3500" s="50" t="s">
        <v>136</v>
      </c>
      <c r="U3500" s="75">
        <v>0.4548611111111111</v>
      </c>
      <c r="V3500" s="75">
        <v>0.47638888888888892</v>
      </c>
      <c r="W3500" s="75">
        <v>0.4548611111111111</v>
      </c>
      <c r="X3500" s="75" t="s">
        <v>42</v>
      </c>
      <c r="Y3500" s="75" t="s">
        <v>42</v>
      </c>
      <c r="Z3500" s="75" t="s">
        <v>42</v>
      </c>
      <c r="AA3500" s="75" t="s">
        <v>42</v>
      </c>
      <c r="AB3500" s="51" t="s">
        <v>9888</v>
      </c>
      <c r="AC3500" s="57">
        <v>0</v>
      </c>
      <c r="AD3500" s="57">
        <v>0</v>
      </c>
      <c r="AE3500" s="57" t="s">
        <v>138</v>
      </c>
      <c r="AF3500" s="94" t="s">
        <v>45</v>
      </c>
      <c r="AG3500" s="84"/>
      <c r="AH3500" s="50" t="s">
        <v>66</v>
      </c>
      <c r="AI3500" s="49"/>
      <c r="AJ3500" s="54"/>
    </row>
    <row r="3501" spans="1:36" ht="15" customHeight="1" x14ac:dyDescent="0.2">
      <c r="A3501" s="53" t="s">
        <v>9780</v>
      </c>
      <c r="B3501" s="57" t="s">
        <v>6431</v>
      </c>
      <c r="C3501" s="57" t="s">
        <v>6478</v>
      </c>
      <c r="D3501" s="57" t="s">
        <v>203</v>
      </c>
      <c r="E3501" s="57">
        <v>1</v>
      </c>
      <c r="F3501" s="49" t="s">
        <v>4429</v>
      </c>
      <c r="G3501" s="49" t="s">
        <v>2891</v>
      </c>
      <c r="H3501" s="49"/>
      <c r="I3501" s="49"/>
      <c r="J3501" s="49"/>
      <c r="K3501" s="49"/>
      <c r="L3501" s="49"/>
      <c r="M3501" s="55">
        <v>317582</v>
      </c>
      <c r="N3501" s="57">
        <v>48203504</v>
      </c>
      <c r="O3501" s="80" t="s">
        <v>49</v>
      </c>
      <c r="P3501" s="50" t="s">
        <v>37</v>
      </c>
      <c r="Q3501" s="50" t="s">
        <v>117</v>
      </c>
      <c r="R3501" s="50" t="s">
        <v>51</v>
      </c>
      <c r="S3501" s="50" t="s">
        <v>9889</v>
      </c>
      <c r="T3501" s="50" t="s">
        <v>241</v>
      </c>
      <c r="U3501" s="75">
        <v>0.46597222222222223</v>
      </c>
      <c r="V3501" s="75">
        <v>0.49374999999999997</v>
      </c>
      <c r="W3501" s="75">
        <v>0.46597222222222223</v>
      </c>
      <c r="X3501" s="75">
        <v>0.47083333333333338</v>
      </c>
      <c r="Y3501" s="75" t="s">
        <v>42</v>
      </c>
      <c r="Z3501" s="75" t="s">
        <v>42</v>
      </c>
      <c r="AA3501" s="75" t="s">
        <v>42</v>
      </c>
      <c r="AB3501" s="51" t="s">
        <v>9890</v>
      </c>
      <c r="AC3501" s="57">
        <v>0</v>
      </c>
      <c r="AD3501" s="57">
        <v>1</v>
      </c>
      <c r="AE3501" s="57" t="s">
        <v>243</v>
      </c>
      <c r="AF3501" s="94" t="s">
        <v>56</v>
      </c>
      <c r="AG3501" s="84"/>
      <c r="AH3501" s="50" t="s">
        <v>46</v>
      </c>
      <c r="AI3501" s="49"/>
      <c r="AJ3501" s="54"/>
    </row>
    <row r="3502" spans="1:36" ht="15" customHeight="1" x14ac:dyDescent="0.2">
      <c r="A3502" s="53" t="s">
        <v>9780</v>
      </c>
      <c r="B3502" s="57" t="s">
        <v>6431</v>
      </c>
      <c r="C3502" s="57" t="s">
        <v>6478</v>
      </c>
      <c r="D3502" s="57" t="s">
        <v>203</v>
      </c>
      <c r="E3502" s="57">
        <v>1</v>
      </c>
      <c r="F3502" s="49" t="s">
        <v>495</v>
      </c>
      <c r="G3502" s="49" t="s">
        <v>718</v>
      </c>
      <c r="H3502" s="49"/>
      <c r="I3502" s="49"/>
      <c r="J3502" s="49"/>
      <c r="K3502" s="49"/>
      <c r="L3502" s="49"/>
      <c r="M3502" s="55">
        <v>318527</v>
      </c>
      <c r="N3502" s="57">
        <v>48203392</v>
      </c>
      <c r="O3502" s="80" t="s">
        <v>49</v>
      </c>
      <c r="P3502" s="50" t="s">
        <v>37</v>
      </c>
      <c r="Q3502" s="50" t="s">
        <v>117</v>
      </c>
      <c r="R3502" s="50" t="s">
        <v>51</v>
      </c>
      <c r="S3502" s="50" t="s">
        <v>9126</v>
      </c>
      <c r="T3502" s="50" t="s">
        <v>71</v>
      </c>
      <c r="U3502" s="75">
        <v>0.45277777777777778</v>
      </c>
      <c r="V3502" s="75">
        <v>0.47916666666666669</v>
      </c>
      <c r="W3502" s="75">
        <v>0.4548611111111111</v>
      </c>
      <c r="X3502" s="75" t="s">
        <v>42</v>
      </c>
      <c r="Y3502" s="75" t="s">
        <v>42</v>
      </c>
      <c r="Z3502" s="75" t="s">
        <v>42</v>
      </c>
      <c r="AA3502" s="75" t="s">
        <v>42</v>
      </c>
      <c r="AB3502" s="51" t="s">
        <v>9891</v>
      </c>
      <c r="AC3502" s="57">
        <v>0</v>
      </c>
      <c r="AD3502" s="57">
        <v>1</v>
      </c>
      <c r="AE3502" s="57" t="s">
        <v>73</v>
      </c>
      <c r="AF3502" s="94" t="s">
        <v>56</v>
      </c>
      <c r="AG3502" s="84"/>
      <c r="AH3502" s="50" t="s">
        <v>46</v>
      </c>
      <c r="AI3502" s="49"/>
      <c r="AJ3502" s="54"/>
    </row>
    <row r="3503" spans="1:36" ht="15" customHeight="1" x14ac:dyDescent="0.2">
      <c r="A3503" s="53" t="s">
        <v>9780</v>
      </c>
      <c r="B3503" s="57" t="s">
        <v>6431</v>
      </c>
      <c r="C3503" s="57" t="s">
        <v>6478</v>
      </c>
      <c r="D3503" s="57" t="s">
        <v>203</v>
      </c>
      <c r="E3503" s="57">
        <v>1</v>
      </c>
      <c r="F3503" s="49" t="s">
        <v>216</v>
      </c>
      <c r="G3503" s="49" t="s">
        <v>1018</v>
      </c>
      <c r="H3503" s="49"/>
      <c r="I3503" s="49"/>
      <c r="J3503" s="49"/>
      <c r="K3503" s="49"/>
      <c r="L3503" s="49"/>
      <c r="M3503" s="55">
        <v>317601</v>
      </c>
      <c r="N3503" s="57">
        <v>48203633</v>
      </c>
      <c r="O3503" s="80" t="s">
        <v>49</v>
      </c>
      <c r="P3503" s="50" t="s">
        <v>37</v>
      </c>
      <c r="Q3503" s="50" t="s">
        <v>69</v>
      </c>
      <c r="R3503" s="50"/>
      <c r="S3503" s="50" t="s">
        <v>3287</v>
      </c>
      <c r="T3503" s="50" t="s">
        <v>155</v>
      </c>
      <c r="U3503" s="75">
        <v>0.47916666666666669</v>
      </c>
      <c r="V3503" s="75">
        <v>0.48749999999999999</v>
      </c>
      <c r="W3503" s="75">
        <v>0.48055555555555557</v>
      </c>
      <c r="X3503" s="75" t="s">
        <v>42</v>
      </c>
      <c r="Y3503" s="75" t="s">
        <v>42</v>
      </c>
      <c r="Z3503" s="75" t="s">
        <v>42</v>
      </c>
      <c r="AA3503" s="75" t="s">
        <v>42</v>
      </c>
      <c r="AB3503" s="51" t="s">
        <v>9892</v>
      </c>
      <c r="AC3503" s="57">
        <v>0</v>
      </c>
      <c r="AD3503" s="57">
        <v>0</v>
      </c>
      <c r="AE3503" s="57" t="s">
        <v>157</v>
      </c>
      <c r="AF3503" s="94" t="s">
        <v>45</v>
      </c>
      <c r="AG3503" s="84"/>
      <c r="AH3503" s="50" t="s">
        <v>66</v>
      </c>
      <c r="AI3503" s="49"/>
      <c r="AJ3503" s="54"/>
    </row>
    <row r="3504" spans="1:36" ht="15" customHeight="1" x14ac:dyDescent="0.2">
      <c r="A3504" s="53" t="s">
        <v>9780</v>
      </c>
      <c r="B3504" s="57" t="s">
        <v>6431</v>
      </c>
      <c r="C3504" s="57" t="s">
        <v>6478</v>
      </c>
      <c r="D3504" s="57" t="s">
        <v>203</v>
      </c>
      <c r="E3504" s="57">
        <v>1</v>
      </c>
      <c r="F3504" s="49" t="s">
        <v>244</v>
      </c>
      <c r="G3504" s="49" t="s">
        <v>245</v>
      </c>
      <c r="H3504" s="49"/>
      <c r="I3504" s="49"/>
      <c r="J3504" s="49"/>
      <c r="K3504" s="49"/>
      <c r="L3504" s="49"/>
      <c r="M3504" s="55">
        <v>317656</v>
      </c>
      <c r="N3504" s="57">
        <v>48203521</v>
      </c>
      <c r="O3504" s="80" t="s">
        <v>49</v>
      </c>
      <c r="P3504" s="50" t="s">
        <v>158</v>
      </c>
      <c r="Q3504" s="50"/>
      <c r="R3504" s="50"/>
      <c r="S3504" s="50" t="s">
        <v>9893</v>
      </c>
      <c r="T3504" s="50" t="s">
        <v>85</v>
      </c>
      <c r="U3504" s="75">
        <v>0.46527777777777773</v>
      </c>
      <c r="V3504" s="75">
        <v>0.47361111111111115</v>
      </c>
      <c r="W3504" s="75">
        <v>0.47291666666666665</v>
      </c>
      <c r="X3504" s="75" t="s">
        <v>42</v>
      </c>
      <c r="Y3504" s="75" t="s">
        <v>42</v>
      </c>
      <c r="Z3504" s="75" t="s">
        <v>42</v>
      </c>
      <c r="AA3504" s="75" t="s">
        <v>42</v>
      </c>
      <c r="AB3504" s="51" t="s">
        <v>9894</v>
      </c>
      <c r="AC3504" s="57">
        <v>0</v>
      </c>
      <c r="AD3504" s="57">
        <v>0</v>
      </c>
      <c r="AE3504" s="57" t="s">
        <v>520</v>
      </c>
      <c r="AF3504" s="94" t="s">
        <v>45</v>
      </c>
      <c r="AG3504" s="84"/>
      <c r="AH3504" s="50" t="s">
        <v>66</v>
      </c>
      <c r="AI3504" s="49"/>
      <c r="AJ3504" s="54"/>
    </row>
    <row r="3505" spans="1:36" ht="15" customHeight="1" x14ac:dyDescent="0.2">
      <c r="A3505" s="53" t="s">
        <v>9780</v>
      </c>
      <c r="B3505" s="57" t="s">
        <v>6431</v>
      </c>
      <c r="C3505" s="57" t="s">
        <v>6478</v>
      </c>
      <c r="D3505" s="57" t="s">
        <v>203</v>
      </c>
      <c r="E3505" s="57">
        <v>1</v>
      </c>
      <c r="F3505" s="49" t="s">
        <v>495</v>
      </c>
      <c r="G3505" s="49" t="s">
        <v>262</v>
      </c>
      <c r="H3505" s="49"/>
      <c r="I3505" s="49"/>
      <c r="J3505" s="49"/>
      <c r="K3505" s="49"/>
      <c r="L3505" s="49"/>
      <c r="M3505" s="55">
        <v>317728</v>
      </c>
      <c r="N3505" s="57">
        <v>48203648</v>
      </c>
      <c r="O3505" s="80" t="s">
        <v>49</v>
      </c>
      <c r="P3505" s="50" t="s">
        <v>669</v>
      </c>
      <c r="Q3505" s="50"/>
      <c r="R3505" s="50" t="s">
        <v>478</v>
      </c>
      <c r="S3505" s="50" t="s">
        <v>3217</v>
      </c>
      <c r="T3505" s="50" t="s">
        <v>71</v>
      </c>
      <c r="U3505" s="75">
        <v>0.46597222222222223</v>
      </c>
      <c r="V3505" s="75">
        <v>0.52708333333333335</v>
      </c>
      <c r="W3505" s="75">
        <v>0.46875</v>
      </c>
      <c r="X3505" s="75" t="s">
        <v>42</v>
      </c>
      <c r="Y3505" s="75" t="s">
        <v>42</v>
      </c>
      <c r="Z3505" s="75" t="s">
        <v>42</v>
      </c>
      <c r="AA3505" s="75" t="s">
        <v>42</v>
      </c>
      <c r="AB3505" s="51" t="s">
        <v>9895</v>
      </c>
      <c r="AC3505" s="57">
        <v>0</v>
      </c>
      <c r="AD3505" s="57">
        <v>1</v>
      </c>
      <c r="AE3505" s="57" t="s">
        <v>73</v>
      </c>
      <c r="AF3505" s="94" t="s">
        <v>45</v>
      </c>
      <c r="AG3505" s="84"/>
      <c r="AH3505" s="50" t="s">
        <v>58</v>
      </c>
      <c r="AI3505" s="49"/>
      <c r="AJ3505" s="54"/>
    </row>
    <row r="3506" spans="1:36" ht="15" customHeight="1" x14ac:dyDescent="0.2">
      <c r="A3506" s="53" t="s">
        <v>9780</v>
      </c>
      <c r="B3506" s="57" t="s">
        <v>6431</v>
      </c>
      <c r="C3506" s="57" t="s">
        <v>6478</v>
      </c>
      <c r="D3506" s="57" t="s">
        <v>203</v>
      </c>
      <c r="E3506" s="57">
        <v>1</v>
      </c>
      <c r="F3506" s="49" t="s">
        <v>4429</v>
      </c>
      <c r="G3506" s="49" t="s">
        <v>1197</v>
      </c>
      <c r="H3506" s="49"/>
      <c r="I3506" s="49"/>
      <c r="J3506" s="49"/>
      <c r="K3506" s="49"/>
      <c r="L3506" s="49"/>
      <c r="M3506" s="55">
        <v>318374</v>
      </c>
      <c r="N3506" s="57">
        <v>48203654</v>
      </c>
      <c r="O3506" s="80" t="s">
        <v>49</v>
      </c>
      <c r="P3506" s="50" t="s">
        <v>599</v>
      </c>
      <c r="Q3506" s="50"/>
      <c r="R3506" s="50"/>
      <c r="S3506" s="50" t="s">
        <v>9896</v>
      </c>
      <c r="T3506" s="50" t="s">
        <v>85</v>
      </c>
      <c r="U3506" s="75">
        <v>0.48680555555555555</v>
      </c>
      <c r="V3506" s="75">
        <v>0.48888888888888887</v>
      </c>
      <c r="W3506" s="75">
        <v>0.48680555555555555</v>
      </c>
      <c r="X3506" s="75" t="s">
        <v>42</v>
      </c>
      <c r="Y3506" s="75" t="s">
        <v>42</v>
      </c>
      <c r="Z3506" s="75" t="s">
        <v>42</v>
      </c>
      <c r="AA3506" s="75" t="s">
        <v>42</v>
      </c>
      <c r="AB3506" s="51" t="s">
        <v>9897</v>
      </c>
      <c r="AC3506" s="57">
        <v>0</v>
      </c>
      <c r="AD3506" s="57">
        <v>0</v>
      </c>
      <c r="AE3506" s="57" t="s">
        <v>126</v>
      </c>
      <c r="AF3506" s="94" t="s">
        <v>56</v>
      </c>
      <c r="AG3506" s="84"/>
      <c r="AH3506" s="50" t="s">
        <v>66</v>
      </c>
      <c r="AI3506" s="49"/>
      <c r="AJ3506" s="54"/>
    </row>
    <row r="3507" spans="1:36" ht="15" customHeight="1" x14ac:dyDescent="0.2">
      <c r="A3507" s="53" t="s">
        <v>9780</v>
      </c>
      <c r="B3507" s="57" t="s">
        <v>6431</v>
      </c>
      <c r="C3507" s="57" t="s">
        <v>6478</v>
      </c>
      <c r="D3507" s="57" t="s">
        <v>203</v>
      </c>
      <c r="E3507" s="57">
        <v>1</v>
      </c>
      <c r="F3507" s="49" t="s">
        <v>3607</v>
      </c>
      <c r="G3507" s="49" t="s">
        <v>343</v>
      </c>
      <c r="H3507" s="49"/>
      <c r="I3507" s="49"/>
      <c r="J3507" s="49"/>
      <c r="K3507" s="49"/>
      <c r="L3507" s="49"/>
      <c r="M3507" s="55">
        <v>317727</v>
      </c>
      <c r="N3507" s="57">
        <v>48203677</v>
      </c>
      <c r="O3507" s="80" t="s">
        <v>36</v>
      </c>
      <c r="P3507" s="50" t="s">
        <v>37</v>
      </c>
      <c r="Q3507" s="50" t="s">
        <v>61</v>
      </c>
      <c r="R3507" s="50"/>
      <c r="S3507" s="50" t="s">
        <v>4593</v>
      </c>
      <c r="T3507" s="50" t="s">
        <v>391</v>
      </c>
      <c r="U3507" s="75">
        <v>0.48819444444444443</v>
      </c>
      <c r="V3507" s="75">
        <v>0.50972222222222219</v>
      </c>
      <c r="W3507" s="75">
        <v>0.48819444444444443</v>
      </c>
      <c r="X3507" s="75" t="s">
        <v>42</v>
      </c>
      <c r="Y3507" s="75" t="s">
        <v>42</v>
      </c>
      <c r="Z3507" s="75" t="s">
        <v>42</v>
      </c>
      <c r="AA3507" s="75" t="s">
        <v>42</v>
      </c>
      <c r="AB3507" s="51" t="s">
        <v>9898</v>
      </c>
      <c r="AC3507" s="57">
        <v>0</v>
      </c>
      <c r="AD3507" s="57">
        <v>0</v>
      </c>
      <c r="AE3507" s="57" t="s">
        <v>393</v>
      </c>
      <c r="AF3507" s="94" t="s">
        <v>56</v>
      </c>
      <c r="AG3507" s="84"/>
      <c r="AH3507" s="50" t="s">
        <v>66</v>
      </c>
      <c r="AI3507" s="49"/>
      <c r="AJ3507" s="54"/>
    </row>
    <row r="3508" spans="1:36" ht="15" customHeight="1" x14ac:dyDescent="0.2">
      <c r="A3508" s="53" t="s">
        <v>9780</v>
      </c>
      <c r="B3508" s="57" t="s">
        <v>6431</v>
      </c>
      <c r="C3508" s="57" t="s">
        <v>6504</v>
      </c>
      <c r="D3508" s="57" t="s">
        <v>203</v>
      </c>
      <c r="E3508" s="57">
        <v>1</v>
      </c>
      <c r="F3508" s="49" t="s">
        <v>4429</v>
      </c>
      <c r="G3508" s="49" t="s">
        <v>1543</v>
      </c>
      <c r="H3508" s="49"/>
      <c r="I3508" s="49"/>
      <c r="J3508" s="49"/>
      <c r="K3508" s="49"/>
      <c r="L3508" s="49"/>
      <c r="M3508" s="55">
        <v>317694</v>
      </c>
      <c r="N3508" s="57">
        <v>48203869</v>
      </c>
      <c r="O3508" s="80" t="s">
        <v>49</v>
      </c>
      <c r="P3508" s="50" t="s">
        <v>158</v>
      </c>
      <c r="Q3508" s="50"/>
      <c r="R3508" s="50"/>
      <c r="S3508" s="50" t="s">
        <v>6512</v>
      </c>
      <c r="T3508" s="50" t="s">
        <v>85</v>
      </c>
      <c r="U3508" s="75">
        <v>0.5</v>
      </c>
      <c r="V3508" s="75">
        <v>0.52013888888888882</v>
      </c>
      <c r="W3508" s="75" t="s">
        <v>42</v>
      </c>
      <c r="X3508" s="75" t="s">
        <v>42</v>
      </c>
      <c r="Y3508" s="75" t="s">
        <v>42</v>
      </c>
      <c r="Z3508" s="75" t="s">
        <v>42</v>
      </c>
      <c r="AA3508" s="75" t="s">
        <v>42</v>
      </c>
      <c r="AB3508" s="51" t="s">
        <v>9899</v>
      </c>
      <c r="AC3508" s="57">
        <v>0</v>
      </c>
      <c r="AD3508" s="57">
        <v>0</v>
      </c>
      <c r="AE3508" s="57" t="s">
        <v>55</v>
      </c>
      <c r="AF3508" s="94" t="s">
        <v>45</v>
      </c>
      <c r="AG3508" s="84"/>
      <c r="AH3508" s="50" t="s">
        <v>66</v>
      </c>
      <c r="AI3508" s="49"/>
      <c r="AJ3508" s="54"/>
    </row>
    <row r="3509" spans="1:36" ht="15" customHeight="1" x14ac:dyDescent="0.2">
      <c r="A3509" s="53" t="s">
        <v>9780</v>
      </c>
      <c r="B3509" s="57" t="s">
        <v>6431</v>
      </c>
      <c r="C3509" s="57" t="s">
        <v>6478</v>
      </c>
      <c r="D3509" s="57" t="s">
        <v>203</v>
      </c>
      <c r="E3509" s="57">
        <v>1</v>
      </c>
      <c r="F3509" s="49" t="s">
        <v>4429</v>
      </c>
      <c r="G3509" s="49" t="s">
        <v>229</v>
      </c>
      <c r="H3509" s="49"/>
      <c r="I3509" s="49"/>
      <c r="J3509" s="49"/>
      <c r="K3509" s="49"/>
      <c r="L3509" s="49"/>
      <c r="M3509" s="55">
        <v>318034</v>
      </c>
      <c r="N3509" s="57">
        <v>48203694</v>
      </c>
      <c r="O3509" s="80" t="s">
        <v>49</v>
      </c>
      <c r="P3509" s="50" t="s">
        <v>39</v>
      </c>
      <c r="Q3509" s="50"/>
      <c r="R3509" s="50"/>
      <c r="S3509" s="50" t="s">
        <v>7879</v>
      </c>
      <c r="T3509" s="50" t="s">
        <v>101</v>
      </c>
      <c r="U3509" s="75">
        <v>0.4909722222222222</v>
      </c>
      <c r="V3509" s="75">
        <v>0.51666666666666672</v>
      </c>
      <c r="W3509" s="75">
        <v>0.49583333333333335</v>
      </c>
      <c r="X3509" s="75" t="s">
        <v>42</v>
      </c>
      <c r="Y3509" s="75" t="s">
        <v>42</v>
      </c>
      <c r="Z3509" s="75" t="s">
        <v>42</v>
      </c>
      <c r="AA3509" s="75" t="s">
        <v>42</v>
      </c>
      <c r="AB3509" s="51" t="s">
        <v>9900</v>
      </c>
      <c r="AC3509" s="57">
        <v>0</v>
      </c>
      <c r="AD3509" s="57">
        <v>0</v>
      </c>
      <c r="AE3509" s="57" t="s">
        <v>103</v>
      </c>
      <c r="AF3509" s="94" t="s">
        <v>56</v>
      </c>
      <c r="AG3509" s="84" t="s">
        <v>57</v>
      </c>
      <c r="AH3509" s="50" t="s">
        <v>66</v>
      </c>
      <c r="AI3509" s="49"/>
      <c r="AJ3509" s="54"/>
    </row>
    <row r="3510" spans="1:36" ht="15" customHeight="1" x14ac:dyDescent="0.2">
      <c r="A3510" s="53" t="s">
        <v>9780</v>
      </c>
      <c r="B3510" s="57" t="s">
        <v>6431</v>
      </c>
      <c r="C3510" s="57" t="s">
        <v>6504</v>
      </c>
      <c r="D3510" s="57" t="s">
        <v>203</v>
      </c>
      <c r="E3510" s="57">
        <v>1</v>
      </c>
      <c r="F3510" s="49" t="s">
        <v>220</v>
      </c>
      <c r="G3510" s="49" t="s">
        <v>983</v>
      </c>
      <c r="H3510" s="49"/>
      <c r="I3510" s="49"/>
      <c r="J3510" s="49"/>
      <c r="K3510" s="49"/>
      <c r="L3510" s="49"/>
      <c r="M3510" s="55">
        <v>317930</v>
      </c>
      <c r="N3510" s="57">
        <v>48203958</v>
      </c>
      <c r="O3510" s="80" t="s">
        <v>49</v>
      </c>
      <c r="P3510" s="50" t="s">
        <v>80</v>
      </c>
      <c r="Q3510" s="50"/>
      <c r="R3510" s="50"/>
      <c r="S3510" s="50" t="s">
        <v>9901</v>
      </c>
      <c r="T3510" s="50" t="s">
        <v>85</v>
      </c>
      <c r="U3510" s="75">
        <v>0.51041666666666663</v>
      </c>
      <c r="V3510" s="75">
        <v>0.53749999999999998</v>
      </c>
      <c r="W3510" s="75" t="s">
        <v>42</v>
      </c>
      <c r="X3510" s="75" t="s">
        <v>42</v>
      </c>
      <c r="Y3510" s="75" t="s">
        <v>42</v>
      </c>
      <c r="Z3510" s="75" t="s">
        <v>42</v>
      </c>
      <c r="AA3510" s="75" t="s">
        <v>42</v>
      </c>
      <c r="AB3510" s="51" t="s">
        <v>9902</v>
      </c>
      <c r="AC3510" s="57">
        <v>0</v>
      </c>
      <c r="AD3510" s="57">
        <v>0</v>
      </c>
      <c r="AE3510" s="57" t="s">
        <v>126</v>
      </c>
      <c r="AF3510" s="94" t="s">
        <v>56</v>
      </c>
      <c r="AG3510" s="84" t="s">
        <v>57</v>
      </c>
      <c r="AH3510" s="50" t="s">
        <v>66</v>
      </c>
      <c r="AI3510" s="49"/>
      <c r="AJ3510" s="54"/>
    </row>
    <row r="3511" spans="1:36" ht="15" customHeight="1" x14ac:dyDescent="0.2">
      <c r="A3511" s="53" t="s">
        <v>9780</v>
      </c>
      <c r="B3511" s="57" t="s">
        <v>6431</v>
      </c>
      <c r="C3511" s="57" t="s">
        <v>6478</v>
      </c>
      <c r="D3511" s="57" t="s">
        <v>203</v>
      </c>
      <c r="E3511" s="57">
        <v>1</v>
      </c>
      <c r="F3511" s="49" t="s">
        <v>220</v>
      </c>
      <c r="G3511" s="49" t="s">
        <v>351</v>
      </c>
      <c r="H3511" s="49"/>
      <c r="I3511" s="49"/>
      <c r="J3511" s="49"/>
      <c r="K3511" s="49"/>
      <c r="L3511" s="49"/>
      <c r="M3511" s="55">
        <v>317674</v>
      </c>
      <c r="N3511" s="57">
        <v>48203220</v>
      </c>
      <c r="O3511" s="80" t="s">
        <v>49</v>
      </c>
      <c r="P3511" s="50" t="s">
        <v>39</v>
      </c>
      <c r="Q3511" s="50"/>
      <c r="R3511" s="50"/>
      <c r="S3511" s="50" t="s">
        <v>9903</v>
      </c>
      <c r="T3511" s="50" t="s">
        <v>120</v>
      </c>
      <c r="U3511" s="75">
        <v>0.43472222222222223</v>
      </c>
      <c r="V3511" s="75">
        <v>0.44166666666666665</v>
      </c>
      <c r="W3511" s="75">
        <v>0.43472222222222223</v>
      </c>
      <c r="X3511" s="75" t="s">
        <v>42</v>
      </c>
      <c r="Y3511" s="75" t="s">
        <v>42</v>
      </c>
      <c r="Z3511" s="75" t="s">
        <v>42</v>
      </c>
      <c r="AA3511" s="75" t="s">
        <v>42</v>
      </c>
      <c r="AB3511" s="51" t="s">
        <v>9904</v>
      </c>
      <c r="AC3511" s="57">
        <v>0</v>
      </c>
      <c r="AD3511" s="57">
        <v>0</v>
      </c>
      <c r="AE3511" s="57" t="s">
        <v>122</v>
      </c>
      <c r="AF3511" s="94" t="s">
        <v>56</v>
      </c>
      <c r="AG3511" s="84"/>
      <c r="AH3511" s="50" t="s">
        <v>66</v>
      </c>
      <c r="AI3511" s="49"/>
      <c r="AJ3511" s="54"/>
    </row>
    <row r="3512" spans="1:36" ht="15" customHeight="1" x14ac:dyDescent="0.2">
      <c r="A3512" s="53" t="s">
        <v>9780</v>
      </c>
      <c r="B3512" s="57" t="s">
        <v>6431</v>
      </c>
      <c r="C3512" s="57" t="s">
        <v>6504</v>
      </c>
      <c r="D3512" s="57" t="s">
        <v>203</v>
      </c>
      <c r="E3512" s="57">
        <v>1</v>
      </c>
      <c r="F3512" s="49" t="s">
        <v>216</v>
      </c>
      <c r="G3512" s="49" t="s">
        <v>1993</v>
      </c>
      <c r="H3512" s="49"/>
      <c r="I3512" s="49"/>
      <c r="J3512" s="49"/>
      <c r="K3512" s="49"/>
      <c r="L3512" s="49"/>
      <c r="M3512" s="55">
        <v>317990</v>
      </c>
      <c r="N3512" s="57">
        <v>48204202</v>
      </c>
      <c r="O3512" s="80" t="s">
        <v>49</v>
      </c>
      <c r="P3512" s="50" t="s">
        <v>793</v>
      </c>
      <c r="Q3512" s="50"/>
      <c r="R3512" s="50"/>
      <c r="S3512" s="50" t="s">
        <v>9905</v>
      </c>
      <c r="T3512" s="50" t="s">
        <v>85</v>
      </c>
      <c r="U3512" s="75">
        <v>0.54652777777777783</v>
      </c>
      <c r="V3512" s="75">
        <v>0.57708333333333328</v>
      </c>
      <c r="W3512" s="75">
        <v>0.5493055555555556</v>
      </c>
      <c r="X3512" s="75">
        <v>0.56944444444444442</v>
      </c>
      <c r="Y3512" s="75" t="s">
        <v>42</v>
      </c>
      <c r="Z3512" s="75" t="s">
        <v>42</v>
      </c>
      <c r="AA3512" s="75" t="s">
        <v>42</v>
      </c>
      <c r="AB3512" s="51" t="s">
        <v>9906</v>
      </c>
      <c r="AC3512" s="57">
        <v>0</v>
      </c>
      <c r="AD3512" s="57">
        <v>0</v>
      </c>
      <c r="AE3512" s="57" t="s">
        <v>87</v>
      </c>
      <c r="AF3512" s="94" t="s">
        <v>56</v>
      </c>
      <c r="AG3512" s="84"/>
      <c r="AH3512" s="50" t="s">
        <v>66</v>
      </c>
      <c r="AI3512" s="49"/>
      <c r="AJ3512" s="54"/>
    </row>
    <row r="3513" spans="1:36" ht="15" customHeight="1" x14ac:dyDescent="0.2">
      <c r="A3513" s="53" t="s">
        <v>9780</v>
      </c>
      <c r="B3513" s="57" t="s">
        <v>6431</v>
      </c>
      <c r="C3513" s="57" t="s">
        <v>6478</v>
      </c>
      <c r="D3513" s="57" t="s">
        <v>203</v>
      </c>
      <c r="E3513" s="57">
        <v>1</v>
      </c>
      <c r="F3513" s="49" t="s">
        <v>220</v>
      </c>
      <c r="G3513" s="49" t="s">
        <v>1767</v>
      </c>
      <c r="H3513" s="49"/>
      <c r="I3513" s="49"/>
      <c r="J3513" s="49"/>
      <c r="K3513" s="49"/>
      <c r="L3513" s="49"/>
      <c r="M3513" s="55">
        <v>317741</v>
      </c>
      <c r="N3513" s="57">
        <v>48203577</v>
      </c>
      <c r="O3513" s="80" t="s">
        <v>49</v>
      </c>
      <c r="P3513" s="50" t="s">
        <v>158</v>
      </c>
      <c r="Q3513" s="50"/>
      <c r="R3513" s="50"/>
      <c r="S3513" s="50" t="s">
        <v>5634</v>
      </c>
      <c r="T3513" s="50" t="s">
        <v>53</v>
      </c>
      <c r="U3513" s="75">
        <v>0.47638888888888892</v>
      </c>
      <c r="V3513" s="75">
        <v>0.4826388888888889</v>
      </c>
      <c r="W3513" s="75">
        <v>0.4770833333333333</v>
      </c>
      <c r="X3513" s="75" t="s">
        <v>42</v>
      </c>
      <c r="Y3513" s="75" t="s">
        <v>42</v>
      </c>
      <c r="Z3513" s="75" t="s">
        <v>42</v>
      </c>
      <c r="AA3513" s="75" t="s">
        <v>42</v>
      </c>
      <c r="AB3513" s="51" t="s">
        <v>9907</v>
      </c>
      <c r="AC3513" s="57">
        <v>0</v>
      </c>
      <c r="AD3513" s="57">
        <v>0</v>
      </c>
      <c r="AE3513" s="57" t="s">
        <v>55</v>
      </c>
      <c r="AF3513" s="94" t="s">
        <v>56</v>
      </c>
      <c r="AG3513" s="84" t="s">
        <v>57</v>
      </c>
      <c r="AH3513" s="50" t="s">
        <v>66</v>
      </c>
      <c r="AI3513" s="49"/>
      <c r="AJ3513" s="54"/>
    </row>
    <row r="3514" spans="1:36" ht="15" customHeight="1" x14ac:dyDescent="0.2">
      <c r="A3514" s="53" t="s">
        <v>9780</v>
      </c>
      <c r="B3514" s="57" t="s">
        <v>6431</v>
      </c>
      <c r="C3514" s="57" t="s">
        <v>6504</v>
      </c>
      <c r="D3514" s="57" t="s">
        <v>203</v>
      </c>
      <c r="E3514" s="57">
        <v>1</v>
      </c>
      <c r="F3514" s="49" t="s">
        <v>4429</v>
      </c>
      <c r="G3514" s="49" t="s">
        <v>1790</v>
      </c>
      <c r="H3514" s="49"/>
      <c r="I3514" s="49"/>
      <c r="J3514" s="49"/>
      <c r="K3514" s="49"/>
      <c r="L3514" s="49"/>
      <c r="M3514" s="55">
        <v>318140</v>
      </c>
      <c r="N3514" s="57">
        <v>48204043</v>
      </c>
      <c r="O3514" s="80" t="s">
        <v>49</v>
      </c>
      <c r="P3514" s="50" t="s">
        <v>37</v>
      </c>
      <c r="Q3514" s="50" t="s">
        <v>69</v>
      </c>
      <c r="R3514" s="50" t="s">
        <v>39</v>
      </c>
      <c r="S3514" s="50" t="s">
        <v>9908</v>
      </c>
      <c r="T3514" s="50" t="s">
        <v>241</v>
      </c>
      <c r="U3514" s="75">
        <v>0.53472222222222221</v>
      </c>
      <c r="V3514" s="75">
        <v>0.60069444444444442</v>
      </c>
      <c r="W3514" s="75">
        <v>0.53472222222222221</v>
      </c>
      <c r="X3514" s="75" t="s">
        <v>42</v>
      </c>
      <c r="Y3514" s="75" t="s">
        <v>42</v>
      </c>
      <c r="Z3514" s="75" t="s">
        <v>42</v>
      </c>
      <c r="AA3514" s="75" t="s">
        <v>42</v>
      </c>
      <c r="AB3514" s="51" t="s">
        <v>9909</v>
      </c>
      <c r="AC3514" s="57">
        <v>0</v>
      </c>
      <c r="AD3514" s="57">
        <v>1</v>
      </c>
      <c r="AE3514" s="57" t="s">
        <v>243</v>
      </c>
      <c r="AF3514" s="94" t="s">
        <v>56</v>
      </c>
      <c r="AG3514" s="84"/>
      <c r="AH3514" s="50" t="s">
        <v>46</v>
      </c>
      <c r="AI3514" s="49"/>
      <c r="AJ3514" s="54"/>
    </row>
    <row r="3515" spans="1:36" ht="15" customHeight="1" x14ac:dyDescent="0.2">
      <c r="A3515" s="53" t="s">
        <v>9780</v>
      </c>
      <c r="B3515" s="57" t="s">
        <v>6431</v>
      </c>
      <c r="C3515" s="57" t="s">
        <v>6478</v>
      </c>
      <c r="D3515" s="57" t="s">
        <v>203</v>
      </c>
      <c r="E3515" s="57">
        <v>1</v>
      </c>
      <c r="F3515" s="49" t="s">
        <v>4429</v>
      </c>
      <c r="G3515" s="49" t="s">
        <v>351</v>
      </c>
      <c r="H3515" s="49"/>
      <c r="I3515" s="49"/>
      <c r="J3515" s="49"/>
      <c r="K3515" s="49"/>
      <c r="L3515" s="49"/>
      <c r="M3515" s="55">
        <v>318030</v>
      </c>
      <c r="N3515" s="57">
        <v>48203571</v>
      </c>
      <c r="O3515" s="80" t="s">
        <v>49</v>
      </c>
      <c r="P3515" s="50" t="s">
        <v>37</v>
      </c>
      <c r="Q3515" s="50" t="s">
        <v>211</v>
      </c>
      <c r="R3515" s="50"/>
      <c r="S3515" s="50" t="s">
        <v>7983</v>
      </c>
      <c r="T3515" s="50" t="s">
        <v>241</v>
      </c>
      <c r="U3515" s="75">
        <v>0.4777777777777778</v>
      </c>
      <c r="V3515" s="75">
        <v>0.5229166666666667</v>
      </c>
      <c r="W3515" s="75">
        <v>0.4777777777777778</v>
      </c>
      <c r="X3515" s="75" t="s">
        <v>42</v>
      </c>
      <c r="Y3515" s="75" t="s">
        <v>42</v>
      </c>
      <c r="Z3515" s="75" t="s">
        <v>42</v>
      </c>
      <c r="AA3515" s="75" t="s">
        <v>42</v>
      </c>
      <c r="AB3515" s="51" t="s">
        <v>9910</v>
      </c>
      <c r="AC3515" s="57">
        <v>0</v>
      </c>
      <c r="AD3515" s="57">
        <v>0</v>
      </c>
      <c r="AE3515" s="57" t="s">
        <v>131</v>
      </c>
      <c r="AF3515" s="94" t="s">
        <v>113</v>
      </c>
      <c r="AG3515" s="84"/>
      <c r="AH3515" s="50" t="s">
        <v>66</v>
      </c>
      <c r="AI3515" s="49"/>
      <c r="AJ3515" s="54"/>
    </row>
    <row r="3516" spans="1:36" ht="15" customHeight="1" x14ac:dyDescent="0.2">
      <c r="A3516" s="53" t="s">
        <v>9780</v>
      </c>
      <c r="B3516" s="57" t="s">
        <v>6431</v>
      </c>
      <c r="C3516" s="57" t="s">
        <v>6504</v>
      </c>
      <c r="D3516" s="57" t="s">
        <v>203</v>
      </c>
      <c r="E3516" s="57">
        <v>1</v>
      </c>
      <c r="F3516" s="49" t="s">
        <v>495</v>
      </c>
      <c r="G3516" s="49" t="s">
        <v>262</v>
      </c>
      <c r="H3516" s="49"/>
      <c r="I3516" s="49"/>
      <c r="J3516" s="49"/>
      <c r="K3516" s="49"/>
      <c r="L3516" s="49"/>
      <c r="M3516" s="55">
        <v>318150</v>
      </c>
      <c r="N3516" s="57">
        <v>48204130</v>
      </c>
      <c r="O3516" s="80" t="s">
        <v>49</v>
      </c>
      <c r="P3516" s="50" t="s">
        <v>37</v>
      </c>
      <c r="Q3516" s="50" t="s">
        <v>117</v>
      </c>
      <c r="R3516" s="50" t="s">
        <v>51</v>
      </c>
      <c r="S3516" s="50" t="s">
        <v>9911</v>
      </c>
      <c r="T3516" s="50" t="s">
        <v>473</v>
      </c>
      <c r="U3516" s="75">
        <v>0.54027777777777775</v>
      </c>
      <c r="V3516" s="75">
        <v>0.59930555555555554</v>
      </c>
      <c r="W3516" s="75">
        <v>0.54027777777777775</v>
      </c>
      <c r="X3516" s="75">
        <v>0.5444444444444444</v>
      </c>
      <c r="Y3516" s="75" t="s">
        <v>42</v>
      </c>
      <c r="Z3516" s="75" t="s">
        <v>42</v>
      </c>
      <c r="AA3516" s="75" t="s">
        <v>42</v>
      </c>
      <c r="AB3516" s="51" t="s">
        <v>9912</v>
      </c>
      <c r="AC3516" s="57">
        <v>0</v>
      </c>
      <c r="AD3516" s="57">
        <v>1</v>
      </c>
      <c r="AE3516" s="57" t="s">
        <v>475</v>
      </c>
      <c r="AF3516" s="94" t="s">
        <v>56</v>
      </c>
      <c r="AG3516" s="84"/>
      <c r="AH3516" s="50" t="s">
        <v>46</v>
      </c>
      <c r="AI3516" s="49"/>
      <c r="AJ3516" s="54"/>
    </row>
    <row r="3517" spans="1:36" ht="15" customHeight="1" x14ac:dyDescent="0.2">
      <c r="A3517" s="53" t="s">
        <v>9780</v>
      </c>
      <c r="B3517" s="57" t="s">
        <v>6431</v>
      </c>
      <c r="C3517" s="57" t="s">
        <v>6504</v>
      </c>
      <c r="D3517" s="57" t="s">
        <v>203</v>
      </c>
      <c r="E3517" s="57">
        <v>1</v>
      </c>
      <c r="F3517" s="49" t="s">
        <v>495</v>
      </c>
      <c r="G3517" s="49" t="s">
        <v>718</v>
      </c>
      <c r="H3517" s="49"/>
      <c r="I3517" s="49"/>
      <c r="J3517" s="49"/>
      <c r="K3517" s="49"/>
      <c r="L3517" s="49"/>
      <c r="M3517" s="55">
        <v>318587</v>
      </c>
      <c r="N3517" s="57">
        <v>48204187</v>
      </c>
      <c r="O3517" s="80" t="s">
        <v>49</v>
      </c>
      <c r="P3517" s="50" t="s">
        <v>37</v>
      </c>
      <c r="Q3517" s="50" t="s">
        <v>69</v>
      </c>
      <c r="R3517" s="50" t="s">
        <v>797</v>
      </c>
      <c r="S3517" s="50" t="s">
        <v>81</v>
      </c>
      <c r="T3517" s="50" t="s">
        <v>71</v>
      </c>
      <c r="U3517" s="75">
        <v>0.54166666666666663</v>
      </c>
      <c r="V3517" s="75">
        <v>0.55486111111111114</v>
      </c>
      <c r="W3517" s="75">
        <v>0.54375000000000007</v>
      </c>
      <c r="X3517" s="75" t="s">
        <v>42</v>
      </c>
      <c r="Y3517" s="75" t="s">
        <v>42</v>
      </c>
      <c r="Z3517" s="75" t="s">
        <v>42</v>
      </c>
      <c r="AA3517" s="75" t="s">
        <v>42</v>
      </c>
      <c r="AB3517" s="51" t="s">
        <v>9913</v>
      </c>
      <c r="AC3517" s="57">
        <v>1</v>
      </c>
      <c r="AD3517" s="57">
        <v>0</v>
      </c>
      <c r="AE3517" s="57" t="s">
        <v>73</v>
      </c>
      <c r="AF3517" s="94" t="s">
        <v>56</v>
      </c>
      <c r="AG3517" s="84"/>
      <c r="AH3517" s="50" t="s">
        <v>46</v>
      </c>
      <c r="AI3517" s="49"/>
      <c r="AJ3517" s="54"/>
    </row>
    <row r="3518" spans="1:36" ht="15" customHeight="1" x14ac:dyDescent="0.2">
      <c r="A3518" s="53" t="s">
        <v>9780</v>
      </c>
      <c r="B3518" s="57" t="s">
        <v>6431</v>
      </c>
      <c r="C3518" s="57" t="s">
        <v>6504</v>
      </c>
      <c r="D3518" s="57" t="s">
        <v>203</v>
      </c>
      <c r="E3518" s="57">
        <v>1</v>
      </c>
      <c r="F3518" s="49" t="s">
        <v>495</v>
      </c>
      <c r="G3518" s="49" t="s">
        <v>225</v>
      </c>
      <c r="H3518" s="49"/>
      <c r="I3518" s="49"/>
      <c r="J3518" s="49"/>
      <c r="K3518" s="49"/>
      <c r="L3518" s="49"/>
      <c r="M3518" s="55">
        <v>318021</v>
      </c>
      <c r="N3518" s="57">
        <v>48203973</v>
      </c>
      <c r="O3518" s="80" t="s">
        <v>49</v>
      </c>
      <c r="P3518" s="50" t="s">
        <v>37</v>
      </c>
      <c r="Q3518" s="50" t="s">
        <v>39</v>
      </c>
      <c r="R3518" s="50"/>
      <c r="S3518" s="50" t="s">
        <v>9914</v>
      </c>
      <c r="T3518" s="50" t="s">
        <v>95</v>
      </c>
      <c r="U3518" s="75">
        <v>0.53194444444444444</v>
      </c>
      <c r="V3518" s="75">
        <v>0.55069444444444449</v>
      </c>
      <c r="W3518" s="75">
        <v>0.53194444444444444</v>
      </c>
      <c r="X3518" s="75" t="s">
        <v>42</v>
      </c>
      <c r="Y3518" s="75" t="s">
        <v>42</v>
      </c>
      <c r="Z3518" s="75" t="s">
        <v>42</v>
      </c>
      <c r="AA3518" s="75" t="s">
        <v>42</v>
      </c>
      <c r="AB3518" s="51" t="s">
        <v>9915</v>
      </c>
      <c r="AC3518" s="57">
        <v>0</v>
      </c>
      <c r="AD3518" s="57">
        <v>0</v>
      </c>
      <c r="AE3518" s="57" t="s">
        <v>97</v>
      </c>
      <c r="AF3518" s="94" t="s">
        <v>56</v>
      </c>
      <c r="AG3518" s="84"/>
      <c r="AH3518" s="50" t="s">
        <v>66</v>
      </c>
      <c r="AI3518" s="49"/>
      <c r="AJ3518" s="54"/>
    </row>
    <row r="3519" spans="1:36" ht="15" customHeight="1" x14ac:dyDescent="0.2">
      <c r="A3519" s="53" t="s">
        <v>9780</v>
      </c>
      <c r="B3519" s="57" t="s">
        <v>6431</v>
      </c>
      <c r="C3519" s="57" t="s">
        <v>6504</v>
      </c>
      <c r="D3519" s="57" t="s">
        <v>203</v>
      </c>
      <c r="E3519" s="57">
        <v>1</v>
      </c>
      <c r="F3519" s="49" t="s">
        <v>495</v>
      </c>
      <c r="G3519" s="49" t="s">
        <v>718</v>
      </c>
      <c r="H3519" s="49"/>
      <c r="I3519" s="49"/>
      <c r="J3519" s="49"/>
      <c r="K3519" s="49"/>
      <c r="L3519" s="49"/>
      <c r="M3519" s="55">
        <v>318046</v>
      </c>
      <c r="N3519" s="57">
        <v>48204183</v>
      </c>
      <c r="O3519" s="80" t="s">
        <v>49</v>
      </c>
      <c r="P3519" s="50" t="s">
        <v>37</v>
      </c>
      <c r="Q3519" s="50" t="s">
        <v>39</v>
      </c>
      <c r="R3519" s="50" t="s">
        <v>99</v>
      </c>
      <c r="S3519" s="50" t="s">
        <v>9916</v>
      </c>
      <c r="T3519" s="50" t="s">
        <v>71</v>
      </c>
      <c r="U3519" s="75">
        <v>0.54236111111111118</v>
      </c>
      <c r="V3519" s="75">
        <v>0.6020833333333333</v>
      </c>
      <c r="W3519" s="75">
        <v>0.54861111111111105</v>
      </c>
      <c r="X3519" s="75" t="s">
        <v>42</v>
      </c>
      <c r="Y3519" s="75" t="s">
        <v>42</v>
      </c>
      <c r="Z3519" s="75" t="s">
        <v>42</v>
      </c>
      <c r="AA3519" s="75" t="s">
        <v>42</v>
      </c>
      <c r="AB3519" s="51" t="s">
        <v>9917</v>
      </c>
      <c r="AC3519" s="57">
        <v>1</v>
      </c>
      <c r="AD3519" s="57">
        <v>0</v>
      </c>
      <c r="AE3519" s="57" t="s">
        <v>73</v>
      </c>
      <c r="AF3519" s="94" t="s">
        <v>56</v>
      </c>
      <c r="AG3519" s="84"/>
      <c r="AH3519" s="50" t="s">
        <v>672</v>
      </c>
      <c r="AI3519" s="49"/>
      <c r="AJ3519" s="54"/>
    </row>
    <row r="3520" spans="1:36" ht="15" customHeight="1" x14ac:dyDescent="0.2">
      <c r="A3520" s="53" t="s">
        <v>9780</v>
      </c>
      <c r="B3520" s="57" t="s">
        <v>6431</v>
      </c>
      <c r="C3520" s="57" t="s">
        <v>6504</v>
      </c>
      <c r="D3520" s="57" t="s">
        <v>203</v>
      </c>
      <c r="E3520" s="57">
        <v>1</v>
      </c>
      <c r="F3520" s="49" t="s">
        <v>220</v>
      </c>
      <c r="G3520" s="49" t="s">
        <v>1472</v>
      </c>
      <c r="H3520" s="49"/>
      <c r="I3520" s="49"/>
      <c r="J3520" s="49"/>
      <c r="K3520" s="49"/>
      <c r="L3520" s="49"/>
      <c r="M3520" s="55">
        <v>318050</v>
      </c>
      <c r="N3520" s="57">
        <v>48204389</v>
      </c>
      <c r="O3520" s="80" t="s">
        <v>49</v>
      </c>
      <c r="P3520" s="50" t="s">
        <v>37</v>
      </c>
      <c r="Q3520" s="50" t="s">
        <v>117</v>
      </c>
      <c r="R3520" s="50"/>
      <c r="S3520" s="50" t="s">
        <v>9918</v>
      </c>
      <c r="T3520" s="50" t="s">
        <v>396</v>
      </c>
      <c r="U3520" s="75">
        <v>0.56666666666666665</v>
      </c>
      <c r="V3520" s="75">
        <v>0.57916666666666672</v>
      </c>
      <c r="W3520" s="75">
        <v>0.56944444444444442</v>
      </c>
      <c r="X3520" s="75">
        <v>0.56944444444444442</v>
      </c>
      <c r="Y3520" s="75" t="s">
        <v>42</v>
      </c>
      <c r="Z3520" s="75" t="s">
        <v>42</v>
      </c>
      <c r="AA3520" s="75" t="s">
        <v>42</v>
      </c>
      <c r="AB3520" s="51" t="s">
        <v>9919</v>
      </c>
      <c r="AC3520" s="57">
        <v>0</v>
      </c>
      <c r="AD3520" s="57">
        <v>0</v>
      </c>
      <c r="AE3520" s="57" t="s">
        <v>162</v>
      </c>
      <c r="AF3520" s="94" t="s">
        <v>56</v>
      </c>
      <c r="AG3520" s="84"/>
      <c r="AH3520" s="50" t="s">
        <v>66</v>
      </c>
      <c r="AI3520" s="49"/>
      <c r="AJ3520" s="54"/>
    </row>
    <row r="3521" spans="1:36" ht="15" customHeight="1" x14ac:dyDescent="0.2">
      <c r="A3521" s="53" t="s">
        <v>9780</v>
      </c>
      <c r="B3521" s="57" t="s">
        <v>6431</v>
      </c>
      <c r="C3521" s="57" t="s">
        <v>6504</v>
      </c>
      <c r="D3521" s="57" t="s">
        <v>203</v>
      </c>
      <c r="E3521" s="57">
        <v>1</v>
      </c>
      <c r="F3521" s="49" t="s">
        <v>244</v>
      </c>
      <c r="G3521" s="49" t="s">
        <v>2800</v>
      </c>
      <c r="H3521" s="49"/>
      <c r="I3521" s="49"/>
      <c r="J3521" s="49"/>
      <c r="K3521" s="49"/>
      <c r="L3521" s="49"/>
      <c r="M3521" s="55">
        <v>318275</v>
      </c>
      <c r="N3521" s="57">
        <v>48204365</v>
      </c>
      <c r="O3521" s="80" t="s">
        <v>49</v>
      </c>
      <c r="P3521" s="50" t="s">
        <v>39</v>
      </c>
      <c r="Q3521" s="50"/>
      <c r="R3521" s="50"/>
      <c r="S3521" s="50" t="s">
        <v>9920</v>
      </c>
      <c r="T3521" s="50" t="s">
        <v>101</v>
      </c>
      <c r="U3521" s="75">
        <v>0.55833333333333335</v>
      </c>
      <c r="V3521" s="75">
        <v>0.57430555555555551</v>
      </c>
      <c r="W3521" s="75">
        <v>0.56874999999999998</v>
      </c>
      <c r="X3521" s="75" t="s">
        <v>42</v>
      </c>
      <c r="Y3521" s="75" t="s">
        <v>42</v>
      </c>
      <c r="Z3521" s="75" t="s">
        <v>42</v>
      </c>
      <c r="AA3521" s="75" t="s">
        <v>42</v>
      </c>
      <c r="AB3521" s="51" t="s">
        <v>9921</v>
      </c>
      <c r="AC3521" s="57">
        <v>0</v>
      </c>
      <c r="AD3521" s="57">
        <v>0</v>
      </c>
      <c r="AE3521" s="57" t="s">
        <v>103</v>
      </c>
      <c r="AF3521" s="94" t="s">
        <v>45</v>
      </c>
      <c r="AG3521" s="84"/>
      <c r="AH3521" s="50" t="s">
        <v>66</v>
      </c>
      <c r="AI3521" s="49"/>
      <c r="AJ3521" s="54"/>
    </row>
    <row r="3522" spans="1:36" ht="15" customHeight="1" x14ac:dyDescent="0.2">
      <c r="A3522" s="53" t="s">
        <v>9780</v>
      </c>
      <c r="B3522" s="57" t="s">
        <v>6431</v>
      </c>
      <c r="C3522" s="57" t="s">
        <v>6504</v>
      </c>
      <c r="D3522" s="57" t="s">
        <v>203</v>
      </c>
      <c r="E3522" s="57">
        <v>1</v>
      </c>
      <c r="F3522" s="49" t="s">
        <v>244</v>
      </c>
      <c r="G3522" s="49" t="s">
        <v>1831</v>
      </c>
      <c r="H3522" s="49"/>
      <c r="I3522" s="49"/>
      <c r="J3522" s="49"/>
      <c r="K3522" s="49"/>
      <c r="L3522" s="49"/>
      <c r="M3522" s="55">
        <v>318015</v>
      </c>
      <c r="N3522" s="57">
        <v>48204160</v>
      </c>
      <c r="O3522" s="80" t="s">
        <v>49</v>
      </c>
      <c r="P3522" s="50" t="s">
        <v>37</v>
      </c>
      <c r="Q3522" s="50" t="s">
        <v>781</v>
      </c>
      <c r="R3522" s="50"/>
      <c r="S3522" s="50" t="s">
        <v>9922</v>
      </c>
      <c r="T3522" s="50" t="s">
        <v>254</v>
      </c>
      <c r="U3522" s="75">
        <v>0.54583333333333328</v>
      </c>
      <c r="V3522" s="75">
        <v>0.55555555555555558</v>
      </c>
      <c r="W3522" s="75">
        <v>0.54583333333333328</v>
      </c>
      <c r="X3522" s="75" t="s">
        <v>42</v>
      </c>
      <c r="Y3522" s="75" t="s">
        <v>42</v>
      </c>
      <c r="Z3522" s="75" t="s">
        <v>42</v>
      </c>
      <c r="AA3522" s="75" t="s">
        <v>42</v>
      </c>
      <c r="AB3522" s="51" t="s">
        <v>9923</v>
      </c>
      <c r="AC3522" s="57">
        <v>0</v>
      </c>
      <c r="AD3522" s="57">
        <v>0</v>
      </c>
      <c r="AE3522" s="57" t="s">
        <v>256</v>
      </c>
      <c r="AF3522" s="94" t="s">
        <v>56</v>
      </c>
      <c r="AG3522" s="84"/>
      <c r="AH3522" s="50" t="s">
        <v>66</v>
      </c>
      <c r="AI3522" s="49"/>
      <c r="AJ3522" s="54"/>
    </row>
    <row r="3523" spans="1:36" ht="15" customHeight="1" x14ac:dyDescent="0.2">
      <c r="A3523" s="53" t="s">
        <v>9780</v>
      </c>
      <c r="B3523" s="57" t="s">
        <v>6431</v>
      </c>
      <c r="C3523" s="57" t="s">
        <v>6504</v>
      </c>
      <c r="D3523" s="57" t="s">
        <v>203</v>
      </c>
      <c r="E3523" s="57">
        <v>1</v>
      </c>
      <c r="F3523" s="49" t="s">
        <v>4429</v>
      </c>
      <c r="G3523" s="49" t="s">
        <v>1543</v>
      </c>
      <c r="H3523" s="49"/>
      <c r="I3523" s="49"/>
      <c r="J3523" s="49"/>
      <c r="K3523" s="49"/>
      <c r="L3523" s="49"/>
      <c r="M3523" s="55">
        <v>317996</v>
      </c>
      <c r="N3523" s="57">
        <v>48204057</v>
      </c>
      <c r="O3523" s="80" t="s">
        <v>49</v>
      </c>
      <c r="P3523" s="50" t="s">
        <v>37</v>
      </c>
      <c r="Q3523" s="50" t="s">
        <v>123</v>
      </c>
      <c r="R3523" s="50"/>
      <c r="S3523" s="50" t="s">
        <v>5827</v>
      </c>
      <c r="T3523" s="50" t="s">
        <v>241</v>
      </c>
      <c r="U3523" s="75">
        <v>0.54166666666666663</v>
      </c>
      <c r="V3523" s="75">
        <v>0.5444444444444444</v>
      </c>
      <c r="W3523" s="75">
        <v>0.54375000000000007</v>
      </c>
      <c r="X3523" s="75">
        <v>0.54166666666666663</v>
      </c>
      <c r="Y3523" s="75" t="s">
        <v>42</v>
      </c>
      <c r="Z3523" s="75" t="s">
        <v>42</v>
      </c>
      <c r="AA3523" s="75" t="s">
        <v>42</v>
      </c>
      <c r="AB3523" s="51" t="s">
        <v>9924</v>
      </c>
      <c r="AC3523" s="57">
        <v>0</v>
      </c>
      <c r="AD3523" s="57">
        <v>0</v>
      </c>
      <c r="AE3523" s="57" t="s">
        <v>243</v>
      </c>
      <c r="AF3523" s="94" t="s">
        <v>56</v>
      </c>
      <c r="AG3523" s="84"/>
      <c r="AH3523" s="50" t="s">
        <v>66</v>
      </c>
      <c r="AI3523" s="49"/>
      <c r="AJ3523" s="54"/>
    </row>
    <row r="3524" spans="1:36" ht="15" customHeight="1" x14ac:dyDescent="0.2">
      <c r="A3524" s="53" t="s">
        <v>9780</v>
      </c>
      <c r="B3524" s="57" t="s">
        <v>6431</v>
      </c>
      <c r="C3524" s="57" t="s">
        <v>6530</v>
      </c>
      <c r="D3524" s="57" t="s">
        <v>203</v>
      </c>
      <c r="E3524" s="57">
        <v>1</v>
      </c>
      <c r="F3524" s="49" t="s">
        <v>495</v>
      </c>
      <c r="G3524" s="49" t="s">
        <v>398</v>
      </c>
      <c r="H3524" s="49"/>
      <c r="I3524" s="49"/>
      <c r="J3524" s="49"/>
      <c r="K3524" s="49"/>
      <c r="L3524" s="49"/>
      <c r="M3524" s="55">
        <v>318192</v>
      </c>
      <c r="N3524" s="57">
        <v>48204537</v>
      </c>
      <c r="O3524" s="80" t="s">
        <v>49</v>
      </c>
      <c r="P3524" s="50" t="s">
        <v>37</v>
      </c>
      <c r="Q3524" s="50" t="s">
        <v>39</v>
      </c>
      <c r="R3524" s="50"/>
      <c r="S3524" s="50" t="s">
        <v>4914</v>
      </c>
      <c r="T3524" s="50" t="s">
        <v>155</v>
      </c>
      <c r="U3524" s="75">
        <v>0.59861111111111109</v>
      </c>
      <c r="V3524" s="75">
        <v>0.61458333333333337</v>
      </c>
      <c r="W3524" s="75">
        <v>0.59861111111111109</v>
      </c>
      <c r="X3524" s="75" t="s">
        <v>42</v>
      </c>
      <c r="Y3524" s="75" t="s">
        <v>42</v>
      </c>
      <c r="Z3524" s="75" t="s">
        <v>42</v>
      </c>
      <c r="AA3524" s="75" t="s">
        <v>42</v>
      </c>
      <c r="AB3524" s="51" t="s">
        <v>9925</v>
      </c>
      <c r="AC3524" s="57">
        <v>0</v>
      </c>
      <c r="AD3524" s="57">
        <v>0</v>
      </c>
      <c r="AE3524" s="57" t="s">
        <v>191</v>
      </c>
      <c r="AF3524" s="94" t="s">
        <v>56</v>
      </c>
      <c r="AG3524" s="84"/>
      <c r="AH3524" s="50" t="s">
        <v>66</v>
      </c>
      <c r="AI3524" s="49"/>
      <c r="AJ3524" s="54"/>
    </row>
    <row r="3525" spans="1:36" ht="15" customHeight="1" x14ac:dyDescent="0.2">
      <c r="A3525" s="53" t="s">
        <v>9780</v>
      </c>
      <c r="B3525" s="57" t="s">
        <v>6431</v>
      </c>
      <c r="C3525" s="57" t="s">
        <v>6530</v>
      </c>
      <c r="D3525" s="57" t="s">
        <v>203</v>
      </c>
      <c r="E3525" s="57">
        <v>1</v>
      </c>
      <c r="F3525" s="49" t="s">
        <v>244</v>
      </c>
      <c r="G3525" s="49" t="s">
        <v>1052</v>
      </c>
      <c r="H3525" s="49"/>
      <c r="I3525" s="49"/>
      <c r="J3525" s="49"/>
      <c r="K3525" s="49"/>
      <c r="L3525" s="49"/>
      <c r="M3525" s="55">
        <v>318356</v>
      </c>
      <c r="N3525" s="57">
        <v>48204684</v>
      </c>
      <c r="O3525" s="80" t="s">
        <v>49</v>
      </c>
      <c r="P3525" s="50" t="s">
        <v>37</v>
      </c>
      <c r="Q3525" s="50" t="s">
        <v>39</v>
      </c>
      <c r="R3525" s="50"/>
      <c r="S3525" s="50" t="s">
        <v>5228</v>
      </c>
      <c r="T3525" s="50" t="s">
        <v>101</v>
      </c>
      <c r="U3525" s="75">
        <v>0.61041666666666672</v>
      </c>
      <c r="V3525" s="75">
        <v>0.61875000000000002</v>
      </c>
      <c r="W3525" s="75">
        <v>0.61041666666666672</v>
      </c>
      <c r="X3525" s="75" t="s">
        <v>42</v>
      </c>
      <c r="Y3525" s="75" t="s">
        <v>42</v>
      </c>
      <c r="Z3525" s="75" t="s">
        <v>42</v>
      </c>
      <c r="AA3525" s="75" t="s">
        <v>42</v>
      </c>
      <c r="AB3525" s="51" t="s">
        <v>9926</v>
      </c>
      <c r="AC3525" s="57">
        <v>0</v>
      </c>
      <c r="AD3525" s="57">
        <v>0</v>
      </c>
      <c r="AE3525" s="57" t="s">
        <v>300</v>
      </c>
      <c r="AF3525" s="94" t="s">
        <v>56</v>
      </c>
      <c r="AG3525" s="84" t="s">
        <v>57</v>
      </c>
      <c r="AH3525" s="50" t="s">
        <v>66</v>
      </c>
      <c r="AI3525" s="49"/>
      <c r="AJ3525" s="54"/>
    </row>
    <row r="3526" spans="1:36" ht="15" customHeight="1" x14ac:dyDescent="0.2">
      <c r="A3526" s="53" t="s">
        <v>9780</v>
      </c>
      <c r="B3526" s="57" t="s">
        <v>6431</v>
      </c>
      <c r="C3526" s="57" t="s">
        <v>6530</v>
      </c>
      <c r="D3526" s="57" t="s">
        <v>203</v>
      </c>
      <c r="E3526" s="57">
        <v>1</v>
      </c>
      <c r="F3526" s="49" t="s">
        <v>216</v>
      </c>
      <c r="G3526" s="49" t="s">
        <v>1028</v>
      </c>
      <c r="H3526" s="49"/>
      <c r="I3526" s="49"/>
      <c r="J3526" s="49"/>
      <c r="K3526" s="49"/>
      <c r="L3526" s="49"/>
      <c r="M3526" s="55">
        <v>318255</v>
      </c>
      <c r="N3526" s="57">
        <v>48204671</v>
      </c>
      <c r="O3526" s="80" t="s">
        <v>49</v>
      </c>
      <c r="P3526" s="50" t="s">
        <v>844</v>
      </c>
      <c r="Q3526" s="50"/>
      <c r="R3526" s="50"/>
      <c r="S3526" s="50" t="s">
        <v>5665</v>
      </c>
      <c r="T3526" s="50" t="s">
        <v>155</v>
      </c>
      <c r="U3526" s="75">
        <v>0.59444444444444444</v>
      </c>
      <c r="V3526" s="75">
        <v>0.61805555555555558</v>
      </c>
      <c r="W3526" s="75">
        <v>0.61388888888888882</v>
      </c>
      <c r="X3526" s="75" t="s">
        <v>42</v>
      </c>
      <c r="Y3526" s="75" t="s">
        <v>42</v>
      </c>
      <c r="Z3526" s="75" t="s">
        <v>42</v>
      </c>
      <c r="AA3526" s="75" t="s">
        <v>42</v>
      </c>
      <c r="AB3526" s="51" t="s">
        <v>9927</v>
      </c>
      <c r="AC3526" s="57">
        <v>0</v>
      </c>
      <c r="AD3526" s="57">
        <v>0</v>
      </c>
      <c r="AE3526" s="57" t="s">
        <v>157</v>
      </c>
      <c r="AF3526" s="94" t="s">
        <v>45</v>
      </c>
      <c r="AG3526" s="84"/>
      <c r="AH3526" s="50" t="s">
        <v>66</v>
      </c>
      <c r="AI3526" s="49"/>
      <c r="AJ3526" s="54"/>
    </row>
    <row r="3527" spans="1:36" ht="15" customHeight="1" x14ac:dyDescent="0.2">
      <c r="A3527" s="53" t="s">
        <v>9780</v>
      </c>
      <c r="B3527" s="57" t="s">
        <v>6431</v>
      </c>
      <c r="C3527" s="57" t="s">
        <v>6530</v>
      </c>
      <c r="D3527" s="57" t="s">
        <v>203</v>
      </c>
      <c r="E3527" s="57">
        <v>1</v>
      </c>
      <c r="F3527" s="49" t="s">
        <v>244</v>
      </c>
      <c r="G3527" s="49" t="s">
        <v>2757</v>
      </c>
      <c r="H3527" s="49"/>
      <c r="I3527" s="49"/>
      <c r="J3527" s="49"/>
      <c r="K3527" s="49"/>
      <c r="L3527" s="49"/>
      <c r="M3527" s="55">
        <v>318444</v>
      </c>
      <c r="N3527" s="57">
        <v>48204966</v>
      </c>
      <c r="O3527" s="80" t="s">
        <v>49</v>
      </c>
      <c r="P3527" s="50" t="s">
        <v>37</v>
      </c>
      <c r="Q3527" s="50" t="s">
        <v>39</v>
      </c>
      <c r="R3527" s="50" t="s">
        <v>39</v>
      </c>
      <c r="S3527" s="50" t="s">
        <v>9928</v>
      </c>
      <c r="T3527" s="50" t="s">
        <v>129</v>
      </c>
      <c r="U3527" s="75">
        <v>0.61388888888888882</v>
      </c>
      <c r="V3527" s="75">
        <v>0.67847222222222225</v>
      </c>
      <c r="W3527" s="75">
        <v>0.61388888888888882</v>
      </c>
      <c r="X3527" s="75" t="s">
        <v>42</v>
      </c>
      <c r="Y3527" s="75" t="s">
        <v>42</v>
      </c>
      <c r="Z3527" s="75" t="s">
        <v>42</v>
      </c>
      <c r="AA3527" s="75" t="s">
        <v>42</v>
      </c>
      <c r="AB3527" s="51" t="s">
        <v>9929</v>
      </c>
      <c r="AC3527" s="57">
        <v>0</v>
      </c>
      <c r="AD3527" s="57">
        <v>2</v>
      </c>
      <c r="AE3527" s="57" t="s">
        <v>131</v>
      </c>
      <c r="AF3527" s="94" t="s">
        <v>56</v>
      </c>
      <c r="AG3527" s="84"/>
      <c r="AH3527" s="50" t="s">
        <v>46</v>
      </c>
      <c r="AI3527" s="49"/>
      <c r="AJ3527" s="54"/>
    </row>
    <row r="3528" spans="1:36" ht="15" customHeight="1" x14ac:dyDescent="0.2">
      <c r="A3528" s="53" t="s">
        <v>9780</v>
      </c>
      <c r="B3528" s="57" t="s">
        <v>6431</v>
      </c>
      <c r="C3528" s="57" t="s">
        <v>6530</v>
      </c>
      <c r="D3528" s="57" t="s">
        <v>203</v>
      </c>
      <c r="E3528" s="57">
        <v>1</v>
      </c>
      <c r="F3528" s="49" t="s">
        <v>244</v>
      </c>
      <c r="G3528" s="49" t="s">
        <v>2855</v>
      </c>
      <c r="H3528" s="49"/>
      <c r="I3528" s="49"/>
      <c r="J3528" s="49"/>
      <c r="K3528" s="49"/>
      <c r="L3528" s="49"/>
      <c r="M3528" s="55">
        <v>318351</v>
      </c>
      <c r="N3528" s="57">
        <v>48204880</v>
      </c>
      <c r="O3528" s="80" t="s">
        <v>49</v>
      </c>
      <c r="P3528" s="50" t="s">
        <v>37</v>
      </c>
      <c r="Q3528" s="50" t="s">
        <v>123</v>
      </c>
      <c r="R3528" s="50"/>
      <c r="S3528" s="50" t="s">
        <v>4900</v>
      </c>
      <c r="T3528" s="50" t="s">
        <v>120</v>
      </c>
      <c r="U3528" s="75">
        <v>0.62361111111111112</v>
      </c>
      <c r="V3528" s="75">
        <v>0.64374999999999993</v>
      </c>
      <c r="W3528" s="75">
        <v>0.62777777777777777</v>
      </c>
      <c r="X3528" s="75">
        <v>0.64166666666666672</v>
      </c>
      <c r="Y3528" s="75" t="s">
        <v>42</v>
      </c>
      <c r="Z3528" s="75" t="s">
        <v>42</v>
      </c>
      <c r="AA3528" s="75" t="s">
        <v>42</v>
      </c>
      <c r="AB3528" s="51" t="s">
        <v>9930</v>
      </c>
      <c r="AC3528" s="57">
        <v>0</v>
      </c>
      <c r="AD3528" s="57">
        <v>0</v>
      </c>
      <c r="AE3528" s="57" t="s">
        <v>122</v>
      </c>
      <c r="AF3528" s="94" t="s">
        <v>113</v>
      </c>
      <c r="AG3528" s="84"/>
      <c r="AH3528" s="50" t="s">
        <v>66</v>
      </c>
      <c r="AI3528" s="49"/>
      <c r="AJ3528" s="54"/>
    </row>
    <row r="3529" spans="1:36" ht="15" customHeight="1" x14ac:dyDescent="0.2">
      <c r="A3529" s="53" t="s">
        <v>9780</v>
      </c>
      <c r="B3529" s="57" t="s">
        <v>6431</v>
      </c>
      <c r="C3529" s="57" t="s">
        <v>6530</v>
      </c>
      <c r="D3529" s="57" t="s">
        <v>203</v>
      </c>
      <c r="E3529" s="57">
        <v>1</v>
      </c>
      <c r="F3529" s="49" t="s">
        <v>220</v>
      </c>
      <c r="G3529" s="49" t="s">
        <v>1864</v>
      </c>
      <c r="H3529" s="49"/>
      <c r="I3529" s="49"/>
      <c r="J3529" s="49"/>
      <c r="K3529" s="49"/>
      <c r="L3529" s="49"/>
      <c r="M3529" s="55">
        <v>318381</v>
      </c>
      <c r="N3529" s="57">
        <v>48204814</v>
      </c>
      <c r="O3529" s="80" t="s">
        <v>49</v>
      </c>
      <c r="P3529" s="50" t="s">
        <v>39</v>
      </c>
      <c r="Q3529" s="50"/>
      <c r="R3529" s="50"/>
      <c r="S3529" s="50" t="s">
        <v>9931</v>
      </c>
      <c r="T3529" s="50" t="s">
        <v>95</v>
      </c>
      <c r="U3529" s="75">
        <v>0.62152777777777779</v>
      </c>
      <c r="V3529" s="75">
        <v>0.65972222222222221</v>
      </c>
      <c r="W3529" s="75">
        <v>0.62291666666666667</v>
      </c>
      <c r="X3529" s="75" t="s">
        <v>42</v>
      </c>
      <c r="Y3529" s="75" t="s">
        <v>42</v>
      </c>
      <c r="Z3529" s="75" t="s">
        <v>42</v>
      </c>
      <c r="AA3529" s="75" t="s">
        <v>42</v>
      </c>
      <c r="AB3529" s="51" t="s">
        <v>9932</v>
      </c>
      <c r="AC3529" s="57">
        <v>0</v>
      </c>
      <c r="AD3529" s="57">
        <v>0</v>
      </c>
      <c r="AE3529" s="57" t="s">
        <v>97</v>
      </c>
      <c r="AF3529" s="94" t="s">
        <v>56</v>
      </c>
      <c r="AG3529" s="84" t="s">
        <v>57</v>
      </c>
      <c r="AH3529" s="50" t="s">
        <v>66</v>
      </c>
      <c r="AI3529" s="49"/>
      <c r="AJ3529" s="54"/>
    </row>
    <row r="3530" spans="1:36" ht="15" customHeight="1" x14ac:dyDescent="0.2">
      <c r="A3530" s="53" t="s">
        <v>9780</v>
      </c>
      <c r="B3530" s="57" t="s">
        <v>6431</v>
      </c>
      <c r="C3530" s="57" t="s">
        <v>6530</v>
      </c>
      <c r="D3530" s="57" t="s">
        <v>203</v>
      </c>
      <c r="E3530" s="57">
        <v>1</v>
      </c>
      <c r="F3530" s="49" t="s">
        <v>495</v>
      </c>
      <c r="G3530" s="49" t="s">
        <v>398</v>
      </c>
      <c r="H3530" s="49"/>
      <c r="I3530" s="49"/>
      <c r="J3530" s="49"/>
      <c r="K3530" s="49"/>
      <c r="L3530" s="49"/>
      <c r="M3530" s="55">
        <v>318099</v>
      </c>
      <c r="N3530" s="57">
        <v>48204841</v>
      </c>
      <c r="O3530" s="80" t="s">
        <v>49</v>
      </c>
      <c r="P3530" s="50" t="s">
        <v>37</v>
      </c>
      <c r="Q3530" s="50" t="s">
        <v>89</v>
      </c>
      <c r="R3530" s="50"/>
      <c r="S3530" s="50" t="s">
        <v>9933</v>
      </c>
      <c r="T3530" s="50" t="s">
        <v>105</v>
      </c>
      <c r="U3530" s="75">
        <v>0.62013888888888891</v>
      </c>
      <c r="V3530" s="75">
        <v>0.62569444444444444</v>
      </c>
      <c r="W3530" s="75">
        <v>0.62013888888888891</v>
      </c>
      <c r="X3530" s="75" t="s">
        <v>42</v>
      </c>
      <c r="Y3530" s="75" t="s">
        <v>42</v>
      </c>
      <c r="Z3530" s="75" t="s">
        <v>42</v>
      </c>
      <c r="AA3530" s="75" t="s">
        <v>42</v>
      </c>
      <c r="AB3530" s="51" t="s">
        <v>9934</v>
      </c>
      <c r="AC3530" s="57">
        <v>0</v>
      </c>
      <c r="AD3530" s="57">
        <v>0</v>
      </c>
      <c r="AE3530" s="57" t="s">
        <v>191</v>
      </c>
      <c r="AF3530" s="94" t="s">
        <v>113</v>
      </c>
      <c r="AG3530" s="84"/>
      <c r="AH3530" s="50" t="s">
        <v>66</v>
      </c>
      <c r="AI3530" s="49"/>
      <c r="AJ3530" s="54"/>
    </row>
    <row r="3531" spans="1:36" ht="15" customHeight="1" x14ac:dyDescent="0.2">
      <c r="A3531" s="53" t="s">
        <v>9780</v>
      </c>
      <c r="B3531" s="57" t="s">
        <v>6431</v>
      </c>
      <c r="C3531" s="57" t="s">
        <v>6530</v>
      </c>
      <c r="D3531" s="57" t="s">
        <v>203</v>
      </c>
      <c r="E3531" s="57">
        <v>1</v>
      </c>
      <c r="F3531" s="49" t="s">
        <v>4429</v>
      </c>
      <c r="G3531" s="49" t="s">
        <v>133</v>
      </c>
      <c r="H3531" s="49"/>
      <c r="I3531" s="49"/>
      <c r="J3531" s="49"/>
      <c r="K3531" s="49"/>
      <c r="L3531" s="49"/>
      <c r="M3531" s="55">
        <v>318390</v>
      </c>
      <c r="N3531" s="57">
        <v>48204937</v>
      </c>
      <c r="O3531" s="80" t="s">
        <v>49</v>
      </c>
      <c r="P3531" s="50" t="s">
        <v>117</v>
      </c>
      <c r="Q3531" s="50"/>
      <c r="R3531" s="50"/>
      <c r="S3531" s="50" t="s">
        <v>9935</v>
      </c>
      <c r="T3531" s="50" t="s">
        <v>182</v>
      </c>
      <c r="U3531" s="75">
        <v>0.62361111111111112</v>
      </c>
      <c r="V3531" s="75">
        <v>0.63055555555555554</v>
      </c>
      <c r="W3531" s="75" t="s">
        <v>42</v>
      </c>
      <c r="X3531" s="75" t="s">
        <v>42</v>
      </c>
      <c r="Y3531" s="75" t="s">
        <v>42</v>
      </c>
      <c r="Z3531" s="75" t="s">
        <v>42</v>
      </c>
      <c r="AA3531" s="75" t="s">
        <v>42</v>
      </c>
      <c r="AB3531" s="51" t="s">
        <v>9936</v>
      </c>
      <c r="AC3531" s="57">
        <v>0</v>
      </c>
      <c r="AD3531" s="57">
        <v>0</v>
      </c>
      <c r="AE3531" s="57" t="s">
        <v>184</v>
      </c>
      <c r="AF3531" s="94" t="s">
        <v>45</v>
      </c>
      <c r="AG3531" s="84"/>
      <c r="AH3531" s="50" t="s">
        <v>66</v>
      </c>
      <c r="AI3531" s="49"/>
      <c r="AJ3531" s="54"/>
    </row>
    <row r="3532" spans="1:36" ht="15" customHeight="1" x14ac:dyDescent="0.2">
      <c r="A3532" s="53" t="s">
        <v>9780</v>
      </c>
      <c r="B3532" s="57" t="s">
        <v>6431</v>
      </c>
      <c r="C3532" s="57" t="s">
        <v>6530</v>
      </c>
      <c r="D3532" s="57" t="s">
        <v>203</v>
      </c>
      <c r="E3532" s="57">
        <v>1</v>
      </c>
      <c r="F3532" s="49" t="s">
        <v>216</v>
      </c>
      <c r="G3532" s="49" t="s">
        <v>2147</v>
      </c>
      <c r="H3532" s="49"/>
      <c r="I3532" s="49"/>
      <c r="J3532" s="49"/>
      <c r="K3532" s="49"/>
      <c r="L3532" s="49"/>
      <c r="M3532" s="55">
        <v>318258</v>
      </c>
      <c r="N3532" s="57">
        <v>48204868</v>
      </c>
      <c r="O3532" s="80" t="s">
        <v>49</v>
      </c>
      <c r="P3532" s="50" t="s">
        <v>37</v>
      </c>
      <c r="Q3532" s="50" t="s">
        <v>117</v>
      </c>
      <c r="R3532" s="50" t="s">
        <v>51</v>
      </c>
      <c r="S3532" s="50" t="s">
        <v>4032</v>
      </c>
      <c r="T3532" s="50" t="s">
        <v>3127</v>
      </c>
      <c r="U3532" s="75">
        <v>0.63541666666666663</v>
      </c>
      <c r="V3532" s="75">
        <v>0.64027777777777783</v>
      </c>
      <c r="W3532" s="75">
        <v>0.63541666666666663</v>
      </c>
      <c r="X3532" s="75">
        <v>0.63541666666666663</v>
      </c>
      <c r="Y3532" s="75" t="s">
        <v>42</v>
      </c>
      <c r="Z3532" s="75" t="s">
        <v>42</v>
      </c>
      <c r="AA3532" s="75" t="s">
        <v>42</v>
      </c>
      <c r="AB3532" s="51" t="s">
        <v>9937</v>
      </c>
      <c r="AC3532" s="57">
        <v>0</v>
      </c>
      <c r="AD3532" s="57">
        <v>1</v>
      </c>
      <c r="AE3532" s="57" t="s">
        <v>93</v>
      </c>
      <c r="AF3532" s="94" t="s">
        <v>56</v>
      </c>
      <c r="AG3532" s="84"/>
      <c r="AH3532" s="50" t="s">
        <v>46</v>
      </c>
      <c r="AI3532" s="49"/>
      <c r="AJ3532" s="54"/>
    </row>
    <row r="3533" spans="1:36" ht="15" customHeight="1" x14ac:dyDescent="0.2">
      <c r="A3533" s="53" t="s">
        <v>9780</v>
      </c>
      <c r="B3533" s="57" t="s">
        <v>6431</v>
      </c>
      <c r="C3533" s="57" t="s">
        <v>6530</v>
      </c>
      <c r="D3533" s="57" t="s">
        <v>203</v>
      </c>
      <c r="E3533" s="57">
        <v>1</v>
      </c>
      <c r="F3533" s="49" t="s">
        <v>4429</v>
      </c>
      <c r="G3533" s="49" t="s">
        <v>2407</v>
      </c>
      <c r="H3533" s="49"/>
      <c r="I3533" s="49"/>
      <c r="J3533" s="49"/>
      <c r="K3533" s="49"/>
      <c r="L3533" s="49"/>
      <c r="M3533" s="55">
        <v>318295</v>
      </c>
      <c r="N3533" s="57">
        <v>48205149</v>
      </c>
      <c r="O3533" s="80" t="s">
        <v>49</v>
      </c>
      <c r="P3533" s="50" t="s">
        <v>158</v>
      </c>
      <c r="Q3533" s="50"/>
      <c r="R3533" s="50"/>
      <c r="S3533" s="50" t="s">
        <v>376</v>
      </c>
      <c r="T3533" s="50" t="s">
        <v>71</v>
      </c>
      <c r="U3533" s="75">
        <v>0.64583333333333337</v>
      </c>
      <c r="V3533" s="75">
        <v>0.65833333333333333</v>
      </c>
      <c r="W3533" s="75">
        <v>0.64930555555555558</v>
      </c>
      <c r="X3533" s="75" t="s">
        <v>42</v>
      </c>
      <c r="Y3533" s="75" t="s">
        <v>42</v>
      </c>
      <c r="Z3533" s="75" t="s">
        <v>42</v>
      </c>
      <c r="AA3533" s="75" t="s">
        <v>42</v>
      </c>
      <c r="AB3533" s="51" t="s">
        <v>9938</v>
      </c>
      <c r="AC3533" s="57">
        <v>0</v>
      </c>
      <c r="AD3533" s="57">
        <v>0</v>
      </c>
      <c r="AE3533" s="57" t="s">
        <v>73</v>
      </c>
      <c r="AF3533" s="94" t="s">
        <v>45</v>
      </c>
      <c r="AG3533" s="84"/>
      <c r="AH3533" s="50" t="s">
        <v>66</v>
      </c>
      <c r="AI3533" s="49"/>
      <c r="AJ3533" s="54"/>
    </row>
    <row r="3534" spans="1:36" ht="15" customHeight="1" x14ac:dyDescent="0.2">
      <c r="A3534" s="53" t="s">
        <v>9780</v>
      </c>
      <c r="B3534" s="57" t="s">
        <v>6431</v>
      </c>
      <c r="C3534" s="57" t="s">
        <v>6530</v>
      </c>
      <c r="D3534" s="57" t="s">
        <v>203</v>
      </c>
      <c r="E3534" s="57">
        <v>1</v>
      </c>
      <c r="F3534" s="49" t="s">
        <v>220</v>
      </c>
      <c r="G3534" s="49" t="s">
        <v>2139</v>
      </c>
      <c r="H3534" s="49"/>
      <c r="I3534" s="49"/>
      <c r="J3534" s="49"/>
      <c r="K3534" s="49"/>
      <c r="L3534" s="49"/>
      <c r="M3534" s="55">
        <v>318480</v>
      </c>
      <c r="N3534" s="57">
        <v>48205074</v>
      </c>
      <c r="O3534" s="80" t="s">
        <v>49</v>
      </c>
      <c r="P3534" s="50" t="s">
        <v>37</v>
      </c>
      <c r="Q3534" s="50" t="s">
        <v>123</v>
      </c>
      <c r="R3534" s="50"/>
      <c r="S3534" s="50" t="s">
        <v>5995</v>
      </c>
      <c r="T3534" s="50" t="s">
        <v>85</v>
      </c>
      <c r="U3534" s="75">
        <v>0.64722222222222225</v>
      </c>
      <c r="V3534" s="75">
        <v>0.65347222222222223</v>
      </c>
      <c r="W3534" s="75">
        <v>0.64722222222222225</v>
      </c>
      <c r="X3534" s="75" t="s">
        <v>42</v>
      </c>
      <c r="Y3534" s="75" t="s">
        <v>42</v>
      </c>
      <c r="Z3534" s="75"/>
      <c r="AA3534" s="75" t="s">
        <v>42</v>
      </c>
      <c r="AB3534" s="51" t="s">
        <v>9939</v>
      </c>
      <c r="AC3534" s="57">
        <v>0</v>
      </c>
      <c r="AD3534" s="57">
        <v>0</v>
      </c>
      <c r="AE3534" s="57" t="s">
        <v>87</v>
      </c>
      <c r="AF3534" s="94" t="s">
        <v>56</v>
      </c>
      <c r="AG3534" s="84"/>
      <c r="AH3534" s="50" t="s">
        <v>66</v>
      </c>
      <c r="AI3534" s="49"/>
      <c r="AJ3534" s="54"/>
    </row>
    <row r="3535" spans="1:36" ht="15" customHeight="1" x14ac:dyDescent="0.2">
      <c r="A3535" s="53" t="s">
        <v>9780</v>
      </c>
      <c r="B3535" s="57" t="s">
        <v>6431</v>
      </c>
      <c r="C3535" s="57" t="s">
        <v>6530</v>
      </c>
      <c r="D3535" s="57" t="s">
        <v>203</v>
      </c>
      <c r="E3535" s="57">
        <v>1</v>
      </c>
      <c r="F3535" s="49" t="s">
        <v>248</v>
      </c>
      <c r="G3535" s="49" t="s">
        <v>437</v>
      </c>
      <c r="H3535" s="49"/>
      <c r="I3535" s="49"/>
      <c r="J3535" s="49"/>
      <c r="K3535" s="49"/>
      <c r="L3535" s="49"/>
      <c r="M3535" s="55">
        <v>318493</v>
      </c>
      <c r="N3535" s="57">
        <v>48205051</v>
      </c>
      <c r="O3535" s="80" t="s">
        <v>250</v>
      </c>
      <c r="P3535" s="50" t="s">
        <v>793</v>
      </c>
      <c r="Q3535" s="50"/>
      <c r="R3535" s="50"/>
      <c r="S3535" s="50" t="s">
        <v>8738</v>
      </c>
      <c r="T3535" s="50" t="s">
        <v>469</v>
      </c>
      <c r="U3535" s="75">
        <v>0.64027777777777783</v>
      </c>
      <c r="V3535" s="75">
        <v>0.64861111111111114</v>
      </c>
      <c r="W3535" s="75">
        <v>0.64583333333333337</v>
      </c>
      <c r="X3535" s="75" t="s">
        <v>42</v>
      </c>
      <c r="Y3535" s="75" t="s">
        <v>42</v>
      </c>
      <c r="Z3535" s="75" t="s">
        <v>42</v>
      </c>
      <c r="AA3535" s="75" t="s">
        <v>42</v>
      </c>
      <c r="AB3535" s="51" t="s">
        <v>9940</v>
      </c>
      <c r="AC3535" s="57">
        <v>0</v>
      </c>
      <c r="AD3535" s="57">
        <v>0</v>
      </c>
      <c r="AE3535" s="57" t="s">
        <v>585</v>
      </c>
      <c r="AF3535" s="94" t="s">
        <v>56</v>
      </c>
      <c r="AG3535" s="84"/>
      <c r="AH3535" s="50" t="s">
        <v>66</v>
      </c>
      <c r="AI3535" s="49"/>
      <c r="AJ3535" s="54"/>
    </row>
    <row r="3536" spans="1:36" ht="15" customHeight="1" x14ac:dyDescent="0.2">
      <c r="A3536" s="53" t="s">
        <v>9780</v>
      </c>
      <c r="B3536" s="57" t="s">
        <v>6431</v>
      </c>
      <c r="C3536" s="57" t="s">
        <v>6530</v>
      </c>
      <c r="D3536" s="57" t="s">
        <v>203</v>
      </c>
      <c r="E3536" s="57">
        <v>1</v>
      </c>
      <c r="F3536" s="49" t="s">
        <v>4429</v>
      </c>
      <c r="G3536" s="49" t="s">
        <v>2139</v>
      </c>
      <c r="H3536" s="49"/>
      <c r="I3536" s="49"/>
      <c r="J3536" s="49"/>
      <c r="K3536" s="49"/>
      <c r="L3536" s="49"/>
      <c r="M3536" s="55">
        <v>318432</v>
      </c>
      <c r="N3536" s="57">
        <v>48204881</v>
      </c>
      <c r="O3536" s="80" t="s">
        <v>49</v>
      </c>
      <c r="P3536" s="50" t="s">
        <v>37</v>
      </c>
      <c r="Q3536" s="50" t="s">
        <v>123</v>
      </c>
      <c r="R3536" s="50"/>
      <c r="S3536" s="50" t="s">
        <v>5995</v>
      </c>
      <c r="T3536" s="50" t="s">
        <v>85</v>
      </c>
      <c r="U3536" s="75">
        <v>0.63750000000000007</v>
      </c>
      <c r="V3536" s="75">
        <v>0.64861111111111114</v>
      </c>
      <c r="W3536" s="75">
        <v>0.63750000000000007</v>
      </c>
      <c r="X3536" s="75" t="s">
        <v>42</v>
      </c>
      <c r="Y3536" s="75" t="s">
        <v>42</v>
      </c>
      <c r="Z3536" s="75" t="s">
        <v>42</v>
      </c>
      <c r="AA3536" s="75" t="s">
        <v>42</v>
      </c>
      <c r="AB3536" s="51" t="s">
        <v>9941</v>
      </c>
      <c r="AC3536" s="57">
        <v>0</v>
      </c>
      <c r="AD3536" s="57">
        <v>0</v>
      </c>
      <c r="AE3536" s="57" t="s">
        <v>87</v>
      </c>
      <c r="AF3536" s="94" t="s">
        <v>56</v>
      </c>
      <c r="AG3536" s="84"/>
      <c r="AH3536" s="50" t="s">
        <v>66</v>
      </c>
      <c r="AI3536" s="49"/>
      <c r="AJ3536" s="54"/>
    </row>
    <row r="3537" spans="1:36" ht="15" customHeight="1" x14ac:dyDescent="0.2">
      <c r="A3537" s="53" t="s">
        <v>9780</v>
      </c>
      <c r="B3537" s="57" t="s">
        <v>6431</v>
      </c>
      <c r="C3537" s="57" t="s">
        <v>6530</v>
      </c>
      <c r="D3537" s="57" t="s">
        <v>203</v>
      </c>
      <c r="E3537" s="57">
        <v>1</v>
      </c>
      <c r="F3537" s="49" t="s">
        <v>248</v>
      </c>
      <c r="G3537" s="49" t="s">
        <v>437</v>
      </c>
      <c r="H3537" s="49"/>
      <c r="I3537" s="49"/>
      <c r="J3537" s="49"/>
      <c r="K3537" s="49"/>
      <c r="L3537" s="49"/>
      <c r="M3537" s="55">
        <v>318476</v>
      </c>
      <c r="N3537" s="57">
        <v>48205105</v>
      </c>
      <c r="O3537" s="80" t="s">
        <v>250</v>
      </c>
      <c r="P3537" s="50" t="s">
        <v>80</v>
      </c>
      <c r="Q3537" s="50"/>
      <c r="R3537" s="50"/>
      <c r="S3537" s="50" t="s">
        <v>9942</v>
      </c>
      <c r="T3537" s="50" t="s">
        <v>469</v>
      </c>
      <c r="U3537" s="75">
        <v>0.64583333333333337</v>
      </c>
      <c r="V3537" s="75">
        <v>0.65833333333333333</v>
      </c>
      <c r="W3537" s="75">
        <v>0.6479166666666667</v>
      </c>
      <c r="X3537" s="75" t="s">
        <v>42</v>
      </c>
      <c r="Y3537" s="75" t="s">
        <v>42</v>
      </c>
      <c r="Z3537" s="75" t="s">
        <v>42</v>
      </c>
      <c r="AA3537" s="75" t="s">
        <v>42</v>
      </c>
      <c r="AB3537" s="51" t="s">
        <v>9943</v>
      </c>
      <c r="AC3537" s="57">
        <v>0</v>
      </c>
      <c r="AD3537" s="57">
        <v>0</v>
      </c>
      <c r="AE3537" s="57" t="s">
        <v>585</v>
      </c>
      <c r="AF3537" s="94" t="s">
        <v>56</v>
      </c>
      <c r="AG3537" s="84"/>
      <c r="AH3537" s="50" t="s">
        <v>66</v>
      </c>
      <c r="AI3537" s="49"/>
      <c r="AJ3537" s="54"/>
    </row>
    <row r="3538" spans="1:36" ht="15" customHeight="1" x14ac:dyDescent="0.2">
      <c r="A3538" s="53" t="s">
        <v>9780</v>
      </c>
      <c r="B3538" s="57" t="s">
        <v>6431</v>
      </c>
      <c r="C3538" s="57" t="s">
        <v>6530</v>
      </c>
      <c r="D3538" s="57" t="s">
        <v>203</v>
      </c>
      <c r="E3538" s="57">
        <v>1</v>
      </c>
      <c r="F3538" s="49" t="s">
        <v>220</v>
      </c>
      <c r="G3538" s="49" t="s">
        <v>1089</v>
      </c>
      <c r="H3538" s="49"/>
      <c r="I3538" s="49"/>
      <c r="J3538" s="49"/>
      <c r="K3538" s="49"/>
      <c r="L3538" s="49"/>
      <c r="M3538" s="55">
        <v>318284</v>
      </c>
      <c r="N3538" s="57">
        <v>48204772</v>
      </c>
      <c r="O3538" s="80" t="s">
        <v>49</v>
      </c>
      <c r="P3538" s="50" t="s">
        <v>37</v>
      </c>
      <c r="Q3538" s="50" t="s">
        <v>39</v>
      </c>
      <c r="R3538" s="50"/>
      <c r="S3538" s="50" t="s">
        <v>4517</v>
      </c>
      <c r="T3538" s="50" t="s">
        <v>150</v>
      </c>
      <c r="U3538" s="75">
        <v>0.61249999999999993</v>
      </c>
      <c r="V3538" s="75">
        <v>0.64513888888888882</v>
      </c>
      <c r="W3538" s="75">
        <v>0.61249999999999993</v>
      </c>
      <c r="X3538" s="75" t="s">
        <v>42</v>
      </c>
      <c r="Y3538" s="75" t="s">
        <v>42</v>
      </c>
      <c r="Z3538" s="75" t="s">
        <v>42</v>
      </c>
      <c r="AA3538" s="75" t="s">
        <v>42</v>
      </c>
      <c r="AB3538" s="51" t="s">
        <v>9944</v>
      </c>
      <c r="AC3538" s="57">
        <v>0</v>
      </c>
      <c r="AD3538" s="57">
        <v>0</v>
      </c>
      <c r="AE3538" s="57" t="s">
        <v>585</v>
      </c>
      <c r="AF3538" s="94" t="s">
        <v>56</v>
      </c>
      <c r="AG3538" s="84"/>
      <c r="AH3538" s="50" t="s">
        <v>66</v>
      </c>
      <c r="AI3538" s="49"/>
      <c r="AJ3538" s="54"/>
    </row>
    <row r="3539" spans="1:36" ht="15" customHeight="1" x14ac:dyDescent="0.2">
      <c r="A3539" s="53" t="s">
        <v>9780</v>
      </c>
      <c r="B3539" s="57" t="s">
        <v>6431</v>
      </c>
      <c r="C3539" s="57" t="s">
        <v>6530</v>
      </c>
      <c r="D3539" s="57" t="s">
        <v>203</v>
      </c>
      <c r="E3539" s="57">
        <v>1</v>
      </c>
      <c r="F3539" s="49" t="s">
        <v>244</v>
      </c>
      <c r="G3539" s="49" t="s">
        <v>403</v>
      </c>
      <c r="H3539" s="49"/>
      <c r="I3539" s="49"/>
      <c r="J3539" s="49"/>
      <c r="K3539" s="49"/>
      <c r="L3539" s="49"/>
      <c r="M3539" s="55">
        <v>318319</v>
      </c>
      <c r="N3539" s="57">
        <v>48204883</v>
      </c>
      <c r="O3539" s="80" t="s">
        <v>49</v>
      </c>
      <c r="P3539" s="50" t="s">
        <v>39</v>
      </c>
      <c r="Q3539" s="50"/>
      <c r="R3539" s="50"/>
      <c r="S3539" s="50" t="s">
        <v>9945</v>
      </c>
      <c r="T3539" s="50" t="s">
        <v>129</v>
      </c>
      <c r="U3539" s="75">
        <v>0.63124999999999998</v>
      </c>
      <c r="V3539" s="75">
        <v>0.64513888888888882</v>
      </c>
      <c r="W3539" s="75">
        <v>0.63541666666666663</v>
      </c>
      <c r="X3539" s="75" t="s">
        <v>42</v>
      </c>
      <c r="Y3539" s="75" t="s">
        <v>42</v>
      </c>
      <c r="Z3539" s="75" t="s">
        <v>42</v>
      </c>
      <c r="AA3539" s="75" t="s">
        <v>42</v>
      </c>
      <c r="AB3539" s="51" t="s">
        <v>9946</v>
      </c>
      <c r="AC3539" s="57">
        <v>0</v>
      </c>
      <c r="AD3539" s="57">
        <v>0</v>
      </c>
      <c r="AE3539" s="57" t="s">
        <v>243</v>
      </c>
      <c r="AF3539" s="94" t="s">
        <v>56</v>
      </c>
      <c r="AG3539" s="84"/>
      <c r="AH3539" s="50" t="s">
        <v>66</v>
      </c>
      <c r="AI3539" s="49"/>
      <c r="AJ3539" s="54"/>
    </row>
    <row r="3540" spans="1:36" ht="15" customHeight="1" x14ac:dyDescent="0.2">
      <c r="A3540" s="53" t="s">
        <v>9780</v>
      </c>
      <c r="B3540" s="57" t="s">
        <v>6431</v>
      </c>
      <c r="C3540" s="57" t="s">
        <v>6551</v>
      </c>
      <c r="D3540" s="57" t="s">
        <v>203</v>
      </c>
      <c r="E3540" s="57">
        <v>1</v>
      </c>
      <c r="F3540" s="49" t="s">
        <v>244</v>
      </c>
      <c r="G3540" s="49" t="s">
        <v>417</v>
      </c>
      <c r="H3540" s="49"/>
      <c r="I3540" s="49"/>
      <c r="J3540" s="49"/>
      <c r="K3540" s="49"/>
      <c r="L3540" s="49"/>
      <c r="M3540" s="55">
        <v>318462</v>
      </c>
      <c r="N3540" s="57">
        <v>48205272</v>
      </c>
      <c r="O3540" s="80" t="s">
        <v>49</v>
      </c>
      <c r="P3540" s="50" t="s">
        <v>37</v>
      </c>
      <c r="Q3540" s="50" t="s">
        <v>211</v>
      </c>
      <c r="R3540" s="50"/>
      <c r="S3540" s="50" t="s">
        <v>267</v>
      </c>
      <c r="T3540" s="50" t="s">
        <v>91</v>
      </c>
      <c r="U3540" s="75">
        <v>0.66666666666666663</v>
      </c>
      <c r="V3540" s="75">
        <v>0.68680555555555556</v>
      </c>
      <c r="W3540" s="75">
        <v>0.66666666666666663</v>
      </c>
      <c r="X3540" s="75" t="s">
        <v>42</v>
      </c>
      <c r="Y3540" s="75">
        <v>0.66666666666666663</v>
      </c>
      <c r="Z3540" s="75" t="s">
        <v>42</v>
      </c>
      <c r="AA3540" s="75" t="s">
        <v>42</v>
      </c>
      <c r="AB3540" s="51" t="s">
        <v>9947</v>
      </c>
      <c r="AC3540" s="57">
        <v>0</v>
      </c>
      <c r="AD3540" s="57">
        <v>0</v>
      </c>
      <c r="AE3540" s="57" t="s">
        <v>269</v>
      </c>
      <c r="AF3540" s="94" t="s">
        <v>56</v>
      </c>
      <c r="AG3540" s="84"/>
      <c r="AH3540" s="50" t="s">
        <v>66</v>
      </c>
      <c r="AI3540" s="49"/>
      <c r="AJ3540" s="54"/>
    </row>
    <row r="3541" spans="1:36" ht="15" customHeight="1" x14ac:dyDescent="0.2">
      <c r="A3541" s="53" t="s">
        <v>9780</v>
      </c>
      <c r="B3541" s="57" t="s">
        <v>6431</v>
      </c>
      <c r="C3541" s="57" t="s">
        <v>6530</v>
      </c>
      <c r="D3541" s="57" t="s">
        <v>203</v>
      </c>
      <c r="E3541" s="57">
        <v>1</v>
      </c>
      <c r="F3541" s="49" t="s">
        <v>4429</v>
      </c>
      <c r="G3541" s="49" t="s">
        <v>1657</v>
      </c>
      <c r="H3541" s="49"/>
      <c r="I3541" s="49"/>
      <c r="J3541" s="49"/>
      <c r="K3541" s="49"/>
      <c r="L3541" s="49"/>
      <c r="M3541" s="55">
        <v>318342</v>
      </c>
      <c r="N3541" s="57">
        <v>48204885</v>
      </c>
      <c r="O3541" s="80" t="s">
        <v>49</v>
      </c>
      <c r="P3541" s="50" t="s">
        <v>37</v>
      </c>
      <c r="Q3541" s="50" t="s">
        <v>123</v>
      </c>
      <c r="R3541" s="50"/>
      <c r="S3541" s="50" t="s">
        <v>9948</v>
      </c>
      <c r="T3541" s="50" t="s">
        <v>182</v>
      </c>
      <c r="U3541" s="75">
        <v>0.62291666666666667</v>
      </c>
      <c r="V3541" s="75">
        <v>0.6333333333333333</v>
      </c>
      <c r="W3541" s="75">
        <v>0.62569444444444444</v>
      </c>
      <c r="X3541" s="75" t="s">
        <v>42</v>
      </c>
      <c r="Y3541" s="75" t="s">
        <v>42</v>
      </c>
      <c r="Z3541" s="75" t="s">
        <v>42</v>
      </c>
      <c r="AA3541" s="75" t="s">
        <v>42</v>
      </c>
      <c r="AB3541" s="51" t="s">
        <v>9949</v>
      </c>
      <c r="AC3541" s="57">
        <v>0</v>
      </c>
      <c r="AD3541" s="57">
        <v>0</v>
      </c>
      <c r="AE3541" s="57" t="s">
        <v>3021</v>
      </c>
      <c r="AF3541" s="94" t="s">
        <v>56</v>
      </c>
      <c r="AG3541" s="84"/>
      <c r="AH3541" s="50" t="s">
        <v>66</v>
      </c>
      <c r="AI3541" s="49"/>
      <c r="AJ3541" s="54"/>
    </row>
    <row r="3542" spans="1:36" ht="15" customHeight="1" x14ac:dyDescent="0.2">
      <c r="A3542" s="53" t="s">
        <v>9780</v>
      </c>
      <c r="B3542" s="57" t="s">
        <v>6431</v>
      </c>
      <c r="C3542" s="57" t="s">
        <v>6551</v>
      </c>
      <c r="D3542" s="57" t="s">
        <v>203</v>
      </c>
      <c r="E3542" s="57">
        <v>1</v>
      </c>
      <c r="F3542" s="49" t="s">
        <v>3607</v>
      </c>
      <c r="G3542" s="49" t="s">
        <v>1596</v>
      </c>
      <c r="H3542" s="49"/>
      <c r="I3542" s="49"/>
      <c r="J3542" s="49"/>
      <c r="K3542" s="49"/>
      <c r="L3542" s="49"/>
      <c r="M3542" s="55">
        <v>318375</v>
      </c>
      <c r="N3542" s="57">
        <v>48205466</v>
      </c>
      <c r="O3542" s="80" t="s">
        <v>36</v>
      </c>
      <c r="P3542" s="50" t="s">
        <v>158</v>
      </c>
      <c r="Q3542" s="50"/>
      <c r="R3542" s="50"/>
      <c r="S3542" s="50" t="s">
        <v>9950</v>
      </c>
      <c r="T3542" s="50" t="s">
        <v>41</v>
      </c>
      <c r="U3542" s="75">
        <v>0.67986111111111114</v>
      </c>
      <c r="V3542" s="75">
        <v>0.68055555555555547</v>
      </c>
      <c r="W3542" s="75">
        <v>0.68055555555555547</v>
      </c>
      <c r="X3542" s="75" t="s">
        <v>42</v>
      </c>
      <c r="Y3542" s="75" t="s">
        <v>42</v>
      </c>
      <c r="Z3542" s="75" t="s">
        <v>42</v>
      </c>
      <c r="AA3542" s="75" t="s">
        <v>42</v>
      </c>
      <c r="AB3542" s="51" t="s">
        <v>9951</v>
      </c>
      <c r="AC3542" s="57">
        <v>0</v>
      </c>
      <c r="AD3542" s="57">
        <v>0</v>
      </c>
      <c r="AE3542" s="57" t="s">
        <v>44</v>
      </c>
      <c r="AF3542" s="94" t="s">
        <v>45</v>
      </c>
      <c r="AG3542" s="84"/>
      <c r="AH3542" s="50" t="s">
        <v>66</v>
      </c>
      <c r="AI3542" s="49"/>
      <c r="AJ3542" s="54"/>
    </row>
    <row r="3543" spans="1:36" ht="15" customHeight="1" x14ac:dyDescent="0.2">
      <c r="A3543" s="53" t="s">
        <v>9780</v>
      </c>
      <c r="B3543" s="57" t="s">
        <v>6431</v>
      </c>
      <c r="C3543" s="57" t="s">
        <v>6530</v>
      </c>
      <c r="D3543" s="57" t="s">
        <v>203</v>
      </c>
      <c r="E3543" s="57">
        <v>1</v>
      </c>
      <c r="F3543" s="49" t="s">
        <v>4429</v>
      </c>
      <c r="G3543" s="49" t="s">
        <v>2855</v>
      </c>
      <c r="H3543" s="49"/>
      <c r="I3543" s="49"/>
      <c r="J3543" s="49"/>
      <c r="K3543" s="49"/>
      <c r="L3543" s="49"/>
      <c r="M3543" s="55">
        <v>318484</v>
      </c>
      <c r="N3543" s="57">
        <v>48205093</v>
      </c>
      <c r="O3543" s="80" t="s">
        <v>49</v>
      </c>
      <c r="P3543" s="50" t="s">
        <v>37</v>
      </c>
      <c r="Q3543" s="50" t="s">
        <v>117</v>
      </c>
      <c r="R3543" s="50" t="s">
        <v>51</v>
      </c>
      <c r="S3543" s="50" t="s">
        <v>4016</v>
      </c>
      <c r="T3543" s="50" t="s">
        <v>120</v>
      </c>
      <c r="U3543" s="75">
        <v>0.64444444444444449</v>
      </c>
      <c r="V3543" s="75">
        <v>0.70347222222222217</v>
      </c>
      <c r="W3543" s="75">
        <v>0.64444444444444449</v>
      </c>
      <c r="X3543" s="75">
        <v>0.65833333333333333</v>
      </c>
      <c r="Y3543" s="75" t="s">
        <v>42</v>
      </c>
      <c r="Z3543" s="75" t="s">
        <v>42</v>
      </c>
      <c r="AA3543" s="75" t="s">
        <v>42</v>
      </c>
      <c r="AB3543" s="51" t="s">
        <v>9952</v>
      </c>
      <c r="AC3543" s="57">
        <v>0</v>
      </c>
      <c r="AD3543" s="57">
        <v>1</v>
      </c>
      <c r="AE3543" s="57" t="s">
        <v>55</v>
      </c>
      <c r="AF3543" s="94" t="s">
        <v>56</v>
      </c>
      <c r="AG3543" s="84"/>
      <c r="AH3543" s="50" t="s">
        <v>46</v>
      </c>
      <c r="AI3543" s="49"/>
      <c r="AJ3543" s="54"/>
    </row>
    <row r="3544" spans="1:36" ht="15" customHeight="1" x14ac:dyDescent="0.2">
      <c r="A3544" s="53" t="s">
        <v>9780</v>
      </c>
      <c r="B3544" s="57" t="s">
        <v>6431</v>
      </c>
      <c r="C3544" s="57" t="s">
        <v>6530</v>
      </c>
      <c r="D3544" s="57" t="s">
        <v>203</v>
      </c>
      <c r="E3544" s="57">
        <v>1</v>
      </c>
      <c r="F3544" s="49" t="s">
        <v>4429</v>
      </c>
      <c r="G3544" s="49" t="s">
        <v>1864</v>
      </c>
      <c r="H3544" s="49"/>
      <c r="I3544" s="49"/>
      <c r="J3544" s="49"/>
      <c r="K3544" s="49"/>
      <c r="L3544" s="49"/>
      <c r="M3544" s="55">
        <v>318478</v>
      </c>
      <c r="N3544" s="57">
        <v>48205346</v>
      </c>
      <c r="O3544" s="80" t="s">
        <v>49</v>
      </c>
      <c r="P3544" s="50" t="s">
        <v>158</v>
      </c>
      <c r="Q3544" s="50"/>
      <c r="R3544" s="50"/>
      <c r="S3544" s="50" t="s">
        <v>376</v>
      </c>
      <c r="T3544" s="50" t="s">
        <v>71</v>
      </c>
      <c r="U3544" s="75">
        <v>0.6645833333333333</v>
      </c>
      <c r="V3544" s="75">
        <v>0.67361111111111116</v>
      </c>
      <c r="W3544" s="75">
        <v>0.66666666666666663</v>
      </c>
      <c r="X3544" s="75" t="s">
        <v>42</v>
      </c>
      <c r="Y3544" s="75" t="s">
        <v>42</v>
      </c>
      <c r="Z3544" s="75" t="s">
        <v>42</v>
      </c>
      <c r="AA3544" s="75" t="s">
        <v>42</v>
      </c>
      <c r="AB3544" s="51" t="s">
        <v>9953</v>
      </c>
      <c r="AC3544" s="57">
        <v>0</v>
      </c>
      <c r="AD3544" s="57">
        <v>0</v>
      </c>
      <c r="AE3544" s="57" t="s">
        <v>73</v>
      </c>
      <c r="AF3544" s="94" t="s">
        <v>45</v>
      </c>
      <c r="AG3544" s="84"/>
      <c r="AH3544" s="50" t="s">
        <v>66</v>
      </c>
      <c r="AI3544" s="49"/>
      <c r="AJ3544" s="54"/>
    </row>
    <row r="3545" spans="1:36" ht="15" customHeight="1" x14ac:dyDescent="0.2">
      <c r="A3545" s="53" t="s">
        <v>9780</v>
      </c>
      <c r="B3545" s="57" t="s">
        <v>6431</v>
      </c>
      <c r="C3545" s="57" t="s">
        <v>6551</v>
      </c>
      <c r="D3545" s="57" t="s">
        <v>203</v>
      </c>
      <c r="E3545" s="57">
        <v>1</v>
      </c>
      <c r="F3545" s="49" t="s">
        <v>4429</v>
      </c>
      <c r="G3545" s="49" t="s">
        <v>1993</v>
      </c>
      <c r="H3545" s="49"/>
      <c r="I3545" s="49"/>
      <c r="J3545" s="49"/>
      <c r="K3545" s="49"/>
      <c r="L3545" s="49"/>
      <c r="M3545" s="55" t="s">
        <v>4968</v>
      </c>
      <c r="N3545" s="57">
        <v>48205548</v>
      </c>
      <c r="O3545" s="80" t="s">
        <v>49</v>
      </c>
      <c r="P3545" s="50" t="s">
        <v>37</v>
      </c>
      <c r="Q3545" s="50" t="s">
        <v>39</v>
      </c>
      <c r="R3545" s="50"/>
      <c r="S3545" s="50" t="s">
        <v>9954</v>
      </c>
      <c r="T3545" s="50" t="s">
        <v>91</v>
      </c>
      <c r="U3545" s="75">
        <v>0.68888888888888899</v>
      </c>
      <c r="V3545" s="75">
        <v>0.72569444444444453</v>
      </c>
      <c r="W3545" s="75">
        <v>0.68888888888888899</v>
      </c>
      <c r="X3545" s="75" t="s">
        <v>42</v>
      </c>
      <c r="Y3545" s="75" t="s">
        <v>42</v>
      </c>
      <c r="Z3545" s="75" t="s">
        <v>42</v>
      </c>
      <c r="AA3545" s="75" t="s">
        <v>42</v>
      </c>
      <c r="AB3545" s="51" t="s">
        <v>9955</v>
      </c>
      <c r="AC3545" s="57">
        <v>0</v>
      </c>
      <c r="AD3545" s="57">
        <v>0</v>
      </c>
      <c r="AE3545" s="57" t="s">
        <v>93</v>
      </c>
      <c r="AF3545" s="94" t="s">
        <v>56</v>
      </c>
      <c r="AG3545" s="84"/>
      <c r="AH3545" s="50" t="s">
        <v>66</v>
      </c>
      <c r="AI3545" s="49"/>
      <c r="AJ3545" s="54"/>
    </row>
    <row r="3546" spans="1:36" ht="15" customHeight="1" x14ac:dyDescent="0.2">
      <c r="A3546" s="53" t="s">
        <v>9780</v>
      </c>
      <c r="B3546" s="57" t="s">
        <v>6431</v>
      </c>
      <c r="C3546" s="57" t="s">
        <v>6551</v>
      </c>
      <c r="D3546" s="57" t="s">
        <v>203</v>
      </c>
      <c r="E3546" s="57">
        <v>1</v>
      </c>
      <c r="F3546" s="49" t="s">
        <v>248</v>
      </c>
      <c r="G3546" s="49" t="s">
        <v>1071</v>
      </c>
      <c r="H3546" s="49"/>
      <c r="I3546" s="49"/>
      <c r="J3546" s="49"/>
      <c r="K3546" s="49"/>
      <c r="L3546" s="49"/>
      <c r="M3546" s="55">
        <v>318477</v>
      </c>
      <c r="N3546" s="57">
        <v>48205639</v>
      </c>
      <c r="O3546" s="80" t="s">
        <v>250</v>
      </c>
      <c r="P3546" s="50" t="s">
        <v>80</v>
      </c>
      <c r="Q3546" s="50"/>
      <c r="R3546" s="50"/>
      <c r="S3546" s="50" t="s">
        <v>6405</v>
      </c>
      <c r="T3546" s="50" t="s">
        <v>234</v>
      </c>
      <c r="U3546" s="75">
        <v>0.69861111111111107</v>
      </c>
      <c r="V3546" s="75">
        <v>0.70694444444444438</v>
      </c>
      <c r="W3546" s="75">
        <v>0.70486111111111116</v>
      </c>
      <c r="X3546" s="75" t="s">
        <v>42</v>
      </c>
      <c r="Y3546" s="75" t="s">
        <v>42</v>
      </c>
      <c r="Z3546" s="75" t="s">
        <v>42</v>
      </c>
      <c r="AA3546" s="75" t="s">
        <v>42</v>
      </c>
      <c r="AB3546" s="51" t="s">
        <v>9956</v>
      </c>
      <c r="AC3546" s="57">
        <v>0</v>
      </c>
      <c r="AD3546" s="57">
        <v>0</v>
      </c>
      <c r="AE3546" s="57" t="s">
        <v>3490</v>
      </c>
      <c r="AF3546" s="94" t="s">
        <v>45</v>
      </c>
      <c r="AG3546" s="84"/>
      <c r="AH3546" s="50" t="s">
        <v>66</v>
      </c>
      <c r="AI3546" s="49"/>
      <c r="AJ3546" s="54"/>
    </row>
    <row r="3547" spans="1:36" ht="15" customHeight="1" x14ac:dyDescent="0.2">
      <c r="A3547" s="53" t="s">
        <v>9780</v>
      </c>
      <c r="B3547" s="57" t="s">
        <v>6431</v>
      </c>
      <c r="C3547" s="57" t="s">
        <v>6551</v>
      </c>
      <c r="D3547" s="57" t="s">
        <v>203</v>
      </c>
      <c r="E3547" s="57">
        <v>1</v>
      </c>
      <c r="F3547" s="49" t="s">
        <v>495</v>
      </c>
      <c r="G3547" s="49" t="s">
        <v>398</v>
      </c>
      <c r="H3547" s="49"/>
      <c r="I3547" s="49"/>
      <c r="J3547" s="49"/>
      <c r="K3547" s="49"/>
      <c r="L3547" s="49"/>
      <c r="M3547" s="55">
        <v>318469</v>
      </c>
      <c r="N3547" s="57">
        <v>48205713</v>
      </c>
      <c r="O3547" s="80" t="s">
        <v>49</v>
      </c>
      <c r="P3547" s="50" t="s">
        <v>158</v>
      </c>
      <c r="Q3547" s="50"/>
      <c r="R3547" s="50"/>
      <c r="S3547" s="50" t="s">
        <v>338</v>
      </c>
      <c r="T3547" s="50" t="s">
        <v>71</v>
      </c>
      <c r="U3547" s="75">
        <v>0.70416666666666661</v>
      </c>
      <c r="V3547" s="75">
        <v>0.7104166666666667</v>
      </c>
      <c r="W3547" s="75"/>
      <c r="X3547" s="75" t="s">
        <v>42</v>
      </c>
      <c r="Y3547" s="75" t="s">
        <v>42</v>
      </c>
      <c r="Z3547" s="75" t="s">
        <v>42</v>
      </c>
      <c r="AA3547" s="75" t="s">
        <v>42</v>
      </c>
      <c r="AB3547" s="51" t="s">
        <v>9957</v>
      </c>
      <c r="AC3547" s="57">
        <v>0</v>
      </c>
      <c r="AD3547" s="57">
        <v>0</v>
      </c>
      <c r="AE3547" s="57" t="s">
        <v>73</v>
      </c>
      <c r="AF3547" s="94" t="s">
        <v>45</v>
      </c>
      <c r="AG3547" s="84"/>
      <c r="AH3547" s="50" t="s">
        <v>66</v>
      </c>
      <c r="AI3547" s="49"/>
      <c r="AJ3547" s="54"/>
    </row>
    <row r="3548" spans="1:36" ht="15" customHeight="1" x14ac:dyDescent="0.2">
      <c r="A3548" s="53" t="s">
        <v>9780</v>
      </c>
      <c r="B3548" s="57" t="s">
        <v>6431</v>
      </c>
      <c r="C3548" s="57" t="s">
        <v>6551</v>
      </c>
      <c r="D3548" s="57" t="s">
        <v>203</v>
      </c>
      <c r="E3548" s="57">
        <v>1</v>
      </c>
      <c r="F3548" s="49" t="s">
        <v>495</v>
      </c>
      <c r="G3548" s="49" t="s">
        <v>460</v>
      </c>
      <c r="H3548" s="49"/>
      <c r="I3548" s="49"/>
      <c r="J3548" s="49"/>
      <c r="K3548" s="49"/>
      <c r="L3548" s="49"/>
      <c r="M3548" s="55">
        <v>318546</v>
      </c>
      <c r="N3548" s="57">
        <v>48205590</v>
      </c>
      <c r="O3548" s="80" t="s">
        <v>49</v>
      </c>
      <c r="P3548" s="50" t="s">
        <v>543</v>
      </c>
      <c r="Q3548" s="50"/>
      <c r="R3548" s="50"/>
      <c r="S3548" s="50" t="s">
        <v>3755</v>
      </c>
      <c r="T3548" s="50" t="s">
        <v>71</v>
      </c>
      <c r="U3548" s="75">
        <v>0.69236111111111109</v>
      </c>
      <c r="V3548" s="75">
        <v>0.7319444444444444</v>
      </c>
      <c r="W3548" s="75" t="s">
        <v>42</v>
      </c>
      <c r="X3548" s="75" t="s">
        <v>42</v>
      </c>
      <c r="Y3548" s="75" t="s">
        <v>42</v>
      </c>
      <c r="Z3548" s="75" t="s">
        <v>42</v>
      </c>
      <c r="AA3548" s="75" t="s">
        <v>42</v>
      </c>
      <c r="AB3548" s="51" t="s">
        <v>9958</v>
      </c>
      <c r="AC3548" s="57">
        <v>0</v>
      </c>
      <c r="AD3548" s="57">
        <v>0</v>
      </c>
      <c r="AE3548" s="57" t="s">
        <v>73</v>
      </c>
      <c r="AF3548" s="94" t="s">
        <v>45</v>
      </c>
      <c r="AG3548" s="84"/>
      <c r="AH3548" s="50" t="s">
        <v>66</v>
      </c>
      <c r="AI3548" s="49"/>
      <c r="AJ3548" s="54"/>
    </row>
    <row r="3549" spans="1:36" ht="15" customHeight="1" x14ac:dyDescent="0.2">
      <c r="A3549" s="53" t="s">
        <v>9780</v>
      </c>
      <c r="B3549" s="57" t="s">
        <v>6431</v>
      </c>
      <c r="C3549" s="57" t="s">
        <v>6551</v>
      </c>
      <c r="D3549" s="57" t="s">
        <v>203</v>
      </c>
      <c r="E3549" s="57">
        <v>1</v>
      </c>
      <c r="F3549" s="49" t="s">
        <v>3607</v>
      </c>
      <c r="G3549" s="49" t="s">
        <v>1395</v>
      </c>
      <c r="H3549" s="49"/>
      <c r="I3549" s="49"/>
      <c r="J3549" s="49"/>
      <c r="K3549" s="49"/>
      <c r="L3549" s="49"/>
      <c r="M3549" s="55" t="s">
        <v>4968</v>
      </c>
      <c r="N3549" s="57">
        <v>48205756</v>
      </c>
      <c r="O3549" s="80" t="s">
        <v>36</v>
      </c>
      <c r="P3549" s="50" t="s">
        <v>37</v>
      </c>
      <c r="Q3549" s="50" t="s">
        <v>61</v>
      </c>
      <c r="R3549" s="50" t="s">
        <v>51</v>
      </c>
      <c r="S3549" s="50" t="s">
        <v>9959</v>
      </c>
      <c r="T3549" s="50" t="s">
        <v>213</v>
      </c>
      <c r="U3549" s="75">
        <v>0.70763888888888893</v>
      </c>
      <c r="V3549" s="75">
        <v>0.73958333333333337</v>
      </c>
      <c r="W3549" s="75">
        <v>0.70763888888888893</v>
      </c>
      <c r="X3549" s="75" t="s">
        <v>42</v>
      </c>
      <c r="Y3549" s="75" t="s">
        <v>42</v>
      </c>
      <c r="Z3549" s="75" t="s">
        <v>42</v>
      </c>
      <c r="AA3549" s="75" t="s">
        <v>42</v>
      </c>
      <c r="AB3549" s="51" t="s">
        <v>9960</v>
      </c>
      <c r="AC3549" s="57">
        <v>0</v>
      </c>
      <c r="AD3549" s="57">
        <v>1</v>
      </c>
      <c r="AE3549" s="57" t="s">
        <v>261</v>
      </c>
      <c r="AF3549" s="94" t="s">
        <v>113</v>
      </c>
      <c r="AG3549" s="84"/>
      <c r="AH3549" s="50" t="s">
        <v>46</v>
      </c>
      <c r="AI3549" s="49"/>
      <c r="AJ3549" s="54"/>
    </row>
    <row r="3550" spans="1:36" ht="15" customHeight="1" x14ac:dyDescent="0.2">
      <c r="A3550" s="53" t="s">
        <v>9780</v>
      </c>
      <c r="B3550" s="57" t="s">
        <v>6431</v>
      </c>
      <c r="C3550" s="57" t="s">
        <v>6551</v>
      </c>
      <c r="D3550" s="57" t="s">
        <v>203</v>
      </c>
      <c r="E3550" s="57">
        <v>1</v>
      </c>
      <c r="F3550" s="49" t="s">
        <v>3607</v>
      </c>
      <c r="G3550" s="49" t="s">
        <v>1040</v>
      </c>
      <c r="H3550" s="49"/>
      <c r="I3550" s="49"/>
      <c r="J3550" s="49"/>
      <c r="K3550" s="49"/>
      <c r="L3550" s="49"/>
      <c r="M3550" s="55">
        <v>318535</v>
      </c>
      <c r="N3550" s="57">
        <v>48205721</v>
      </c>
      <c r="O3550" s="80" t="s">
        <v>36</v>
      </c>
      <c r="P3550" s="50" t="s">
        <v>80</v>
      </c>
      <c r="Q3550" s="50"/>
      <c r="R3550" s="50"/>
      <c r="S3550" s="50" t="s">
        <v>9961</v>
      </c>
      <c r="T3550" s="50" t="s">
        <v>41</v>
      </c>
      <c r="U3550" s="75">
        <v>0.70694444444444438</v>
      </c>
      <c r="V3550" s="75">
        <v>0.71111111111111114</v>
      </c>
      <c r="W3550" s="75">
        <v>0.7104166666666667</v>
      </c>
      <c r="X3550" s="75" t="s">
        <v>42</v>
      </c>
      <c r="Y3550" s="75" t="s">
        <v>42</v>
      </c>
      <c r="Z3550" s="75" t="s">
        <v>42</v>
      </c>
      <c r="AA3550" s="75" t="s">
        <v>42</v>
      </c>
      <c r="AB3550" s="51" t="s">
        <v>9962</v>
      </c>
      <c r="AC3550" s="57">
        <v>0</v>
      </c>
      <c r="AD3550" s="57">
        <v>0</v>
      </c>
      <c r="AE3550" s="57" t="s">
        <v>44</v>
      </c>
      <c r="AF3550" s="94" t="s">
        <v>56</v>
      </c>
      <c r="AG3550" s="84"/>
      <c r="AH3550" s="50" t="s">
        <v>66</v>
      </c>
      <c r="AI3550" s="49"/>
      <c r="AJ3550" s="54"/>
    </row>
    <row r="3551" spans="1:36" ht="15" customHeight="1" x14ac:dyDescent="0.2">
      <c r="A3551" s="53" t="s">
        <v>9780</v>
      </c>
      <c r="B3551" s="57" t="s">
        <v>6431</v>
      </c>
      <c r="C3551" s="57" t="s">
        <v>6551</v>
      </c>
      <c r="D3551" s="57" t="s">
        <v>203</v>
      </c>
      <c r="E3551" s="57">
        <v>1</v>
      </c>
      <c r="F3551" s="49" t="s">
        <v>224</v>
      </c>
      <c r="G3551" s="49" t="s">
        <v>1767</v>
      </c>
      <c r="H3551" s="49"/>
      <c r="I3551" s="49"/>
      <c r="J3551" s="49"/>
      <c r="K3551" s="49"/>
      <c r="L3551" s="49"/>
      <c r="M3551" s="55"/>
      <c r="N3551" s="57">
        <v>48205878</v>
      </c>
      <c r="O3551" s="80" t="s">
        <v>49</v>
      </c>
      <c r="P3551" s="50" t="s">
        <v>158</v>
      </c>
      <c r="Q3551" s="50"/>
      <c r="R3551" s="50"/>
      <c r="S3551" s="50" t="s">
        <v>9963</v>
      </c>
      <c r="T3551" s="50" t="s">
        <v>150</v>
      </c>
      <c r="U3551" s="75">
        <v>0.71875</v>
      </c>
      <c r="V3551" s="75">
        <v>0.75</v>
      </c>
      <c r="W3551" s="75">
        <v>0.72222222222222221</v>
      </c>
      <c r="X3551" s="75" t="s">
        <v>42</v>
      </c>
      <c r="Y3551" s="75" t="s">
        <v>42</v>
      </c>
      <c r="Z3551" s="75" t="s">
        <v>42</v>
      </c>
      <c r="AA3551" s="75" t="s">
        <v>42</v>
      </c>
      <c r="AB3551" s="51" t="s">
        <v>9964</v>
      </c>
      <c r="AC3551" s="57">
        <v>0</v>
      </c>
      <c r="AD3551" s="57">
        <v>0</v>
      </c>
      <c r="AE3551" s="57" t="s">
        <v>575</v>
      </c>
      <c r="AF3551" s="94" t="s">
        <v>45</v>
      </c>
      <c r="AG3551" s="84" t="s">
        <v>57</v>
      </c>
      <c r="AH3551" s="50" t="s">
        <v>66</v>
      </c>
      <c r="AI3551" s="49"/>
      <c r="AJ3551" s="54"/>
    </row>
    <row r="3552" spans="1:36" ht="15" customHeight="1" x14ac:dyDescent="0.2">
      <c r="A3552" s="53" t="s">
        <v>9780</v>
      </c>
      <c r="B3552" s="57" t="s">
        <v>6431</v>
      </c>
      <c r="C3552" s="57" t="s">
        <v>6551</v>
      </c>
      <c r="D3552" s="57" t="s">
        <v>203</v>
      </c>
      <c r="E3552" s="57">
        <v>1</v>
      </c>
      <c r="F3552" s="49" t="s">
        <v>224</v>
      </c>
      <c r="G3552" s="49" t="s">
        <v>2657</v>
      </c>
      <c r="H3552" s="49"/>
      <c r="I3552" s="49"/>
      <c r="J3552" s="49"/>
      <c r="K3552" s="49"/>
      <c r="L3552" s="49"/>
      <c r="M3552" s="55">
        <v>318501</v>
      </c>
      <c r="N3552" s="57">
        <v>48205362</v>
      </c>
      <c r="O3552" s="80" t="s">
        <v>49</v>
      </c>
      <c r="P3552" s="50" t="s">
        <v>37</v>
      </c>
      <c r="Q3552" s="50" t="s">
        <v>61</v>
      </c>
      <c r="R3552" s="50"/>
      <c r="S3552" s="50" t="s">
        <v>9965</v>
      </c>
      <c r="T3552" s="50" t="s">
        <v>85</v>
      </c>
      <c r="U3552" s="75">
        <v>0.6694444444444444</v>
      </c>
      <c r="V3552" s="75">
        <v>0.68402777777777779</v>
      </c>
      <c r="W3552" s="75">
        <v>0.58611111111111114</v>
      </c>
      <c r="X3552" s="75" t="s">
        <v>42</v>
      </c>
      <c r="Y3552" s="75" t="s">
        <v>42</v>
      </c>
      <c r="Z3552" s="75" t="s">
        <v>42</v>
      </c>
      <c r="AA3552" s="75" t="s">
        <v>42</v>
      </c>
      <c r="AB3552" s="51" t="s">
        <v>9966</v>
      </c>
      <c r="AC3552" s="57">
        <v>0</v>
      </c>
      <c r="AD3552" s="57">
        <v>0</v>
      </c>
      <c r="AE3552" s="57" t="s">
        <v>87</v>
      </c>
      <c r="AF3552" s="94" t="s">
        <v>56</v>
      </c>
      <c r="AG3552" s="84"/>
      <c r="AH3552" s="50" t="s">
        <v>66</v>
      </c>
      <c r="AI3552" s="49"/>
      <c r="AJ3552" s="54"/>
    </row>
    <row r="3553" spans="1:36" ht="15" customHeight="1" x14ac:dyDescent="0.2">
      <c r="A3553" s="53" t="s">
        <v>9780</v>
      </c>
      <c r="B3553" s="57" t="s">
        <v>6431</v>
      </c>
      <c r="C3553" s="57" t="s">
        <v>6551</v>
      </c>
      <c r="D3553" s="57" t="s">
        <v>203</v>
      </c>
      <c r="E3553" s="57">
        <v>1</v>
      </c>
      <c r="F3553" s="49" t="s">
        <v>216</v>
      </c>
      <c r="G3553" s="49" t="s">
        <v>2407</v>
      </c>
      <c r="H3553" s="49"/>
      <c r="I3553" s="49"/>
      <c r="J3553" s="49"/>
      <c r="K3553" s="49"/>
      <c r="L3553" s="49"/>
      <c r="M3553" s="55" t="s">
        <v>4968</v>
      </c>
      <c r="N3553" s="57">
        <v>48205852</v>
      </c>
      <c r="O3553" s="80" t="s">
        <v>49</v>
      </c>
      <c r="P3553" s="50" t="s">
        <v>37</v>
      </c>
      <c r="Q3553" s="50" t="s">
        <v>117</v>
      </c>
      <c r="R3553" s="50" t="s">
        <v>51</v>
      </c>
      <c r="S3553" s="50" t="s">
        <v>9967</v>
      </c>
      <c r="T3553" s="50" t="s">
        <v>3008</v>
      </c>
      <c r="U3553" s="75">
        <v>0.71597222222222223</v>
      </c>
      <c r="V3553" s="75">
        <v>0.77500000000000002</v>
      </c>
      <c r="W3553" s="75">
        <v>0.71597222222222223</v>
      </c>
      <c r="X3553" s="75" t="s">
        <v>42</v>
      </c>
      <c r="Y3553" s="75" t="s">
        <v>42</v>
      </c>
      <c r="Z3553" s="75" t="s">
        <v>42</v>
      </c>
      <c r="AA3553" s="75" t="s">
        <v>42</v>
      </c>
      <c r="AB3553" s="51" t="s">
        <v>9968</v>
      </c>
      <c r="AC3553" s="57">
        <v>0</v>
      </c>
      <c r="AD3553" s="57">
        <v>1</v>
      </c>
      <c r="AE3553" s="57" t="s">
        <v>97</v>
      </c>
      <c r="AF3553" s="94" t="s">
        <v>56</v>
      </c>
      <c r="AG3553" s="84"/>
      <c r="AH3553" s="50" t="s">
        <v>46</v>
      </c>
      <c r="AI3553" s="49"/>
      <c r="AJ3553" s="54"/>
    </row>
    <row r="3554" spans="1:36" ht="15" customHeight="1" x14ac:dyDescent="0.2">
      <c r="A3554" s="53" t="s">
        <v>9780</v>
      </c>
      <c r="B3554" s="57" t="s">
        <v>6431</v>
      </c>
      <c r="C3554" s="57" t="s">
        <v>6530</v>
      </c>
      <c r="D3554" s="57" t="s">
        <v>203</v>
      </c>
      <c r="E3554" s="57">
        <v>1</v>
      </c>
      <c r="F3554" s="49" t="s">
        <v>4429</v>
      </c>
      <c r="G3554" s="49" t="s">
        <v>2391</v>
      </c>
      <c r="H3554" s="49"/>
      <c r="I3554" s="49"/>
      <c r="J3554" s="49"/>
      <c r="K3554" s="49"/>
      <c r="L3554" s="49"/>
      <c r="M3554" s="55" t="s">
        <v>4572</v>
      </c>
      <c r="N3554" s="57">
        <v>48205132</v>
      </c>
      <c r="O3554" s="80" t="s">
        <v>49</v>
      </c>
      <c r="P3554" s="50" t="s">
        <v>37</v>
      </c>
      <c r="Q3554" s="50" t="s">
        <v>180</v>
      </c>
      <c r="R3554" s="50" t="s">
        <v>703</v>
      </c>
      <c r="S3554" s="50" t="s">
        <v>9969</v>
      </c>
      <c r="T3554" s="50" t="s">
        <v>421</v>
      </c>
      <c r="U3554" s="75">
        <v>0.64513888888888882</v>
      </c>
      <c r="V3554" s="75">
        <v>0.71666666666666667</v>
      </c>
      <c r="W3554" s="75">
        <v>0.64513888888888882</v>
      </c>
      <c r="X3554" s="75" t="s">
        <v>42</v>
      </c>
      <c r="Y3554" s="75" t="s">
        <v>42</v>
      </c>
      <c r="Z3554" s="75" t="s">
        <v>42</v>
      </c>
      <c r="AA3554" s="75" t="s">
        <v>42</v>
      </c>
      <c r="AB3554" s="51" t="s">
        <v>9970</v>
      </c>
      <c r="AC3554" s="57">
        <v>0</v>
      </c>
      <c r="AD3554" s="57">
        <v>1</v>
      </c>
      <c r="AE3554" s="57" t="s">
        <v>3277</v>
      </c>
      <c r="AF3554" s="94" t="s">
        <v>56</v>
      </c>
      <c r="AG3554" s="84"/>
      <c r="AH3554" s="50" t="s">
        <v>46</v>
      </c>
      <c r="AI3554" s="49"/>
      <c r="AJ3554" s="54"/>
    </row>
    <row r="3555" spans="1:36" ht="15" customHeight="1" x14ac:dyDescent="0.2">
      <c r="A3555" s="53" t="s">
        <v>9780</v>
      </c>
      <c r="B3555" s="57" t="s">
        <v>6431</v>
      </c>
      <c r="C3555" s="57" t="s">
        <v>6551</v>
      </c>
      <c r="D3555" s="57" t="s">
        <v>203</v>
      </c>
      <c r="E3555" s="57">
        <v>1</v>
      </c>
      <c r="F3555" s="49" t="s">
        <v>216</v>
      </c>
      <c r="G3555" s="49" t="s">
        <v>952</v>
      </c>
      <c r="H3555" s="49"/>
      <c r="I3555" s="49"/>
      <c r="J3555" s="49"/>
      <c r="K3555" s="49"/>
      <c r="L3555" s="49"/>
      <c r="M3555" s="55" t="s">
        <v>4968</v>
      </c>
      <c r="N3555" s="57">
        <v>48205902</v>
      </c>
      <c r="O3555" s="80" t="s">
        <v>49</v>
      </c>
      <c r="P3555" s="50" t="s">
        <v>37</v>
      </c>
      <c r="Q3555" s="50" t="s">
        <v>39</v>
      </c>
      <c r="R3555" s="50" t="s">
        <v>39</v>
      </c>
      <c r="S3555" s="50" t="s">
        <v>9971</v>
      </c>
      <c r="T3555" s="50" t="s">
        <v>105</v>
      </c>
      <c r="U3555" s="75">
        <v>0.72152777777777777</v>
      </c>
      <c r="V3555" s="75">
        <v>0.76666666666666661</v>
      </c>
      <c r="W3555" s="75">
        <v>0.72152777777777777</v>
      </c>
      <c r="X3555" s="75" t="s">
        <v>42</v>
      </c>
      <c r="Y3555" s="75" t="s">
        <v>42</v>
      </c>
      <c r="Z3555" s="75" t="s">
        <v>42</v>
      </c>
      <c r="AA3555" s="75" t="s">
        <v>42</v>
      </c>
      <c r="AB3555" s="51" t="s">
        <v>9972</v>
      </c>
      <c r="AC3555" s="57">
        <v>0</v>
      </c>
      <c r="AD3555" s="57">
        <v>1</v>
      </c>
      <c r="AE3555" s="57" t="s">
        <v>191</v>
      </c>
      <c r="AF3555" s="94" t="s">
        <v>56</v>
      </c>
      <c r="AG3555" s="84"/>
      <c r="AH3555" s="50" t="s">
        <v>46</v>
      </c>
      <c r="AI3555" s="49"/>
      <c r="AJ3555" s="54"/>
    </row>
    <row r="3556" spans="1:36" ht="15" customHeight="1" x14ac:dyDescent="0.2">
      <c r="A3556" s="53" t="s">
        <v>9780</v>
      </c>
      <c r="B3556" s="57" t="s">
        <v>6431</v>
      </c>
      <c r="C3556" s="57" t="s">
        <v>6551</v>
      </c>
      <c r="D3556" s="57" t="s">
        <v>203</v>
      </c>
      <c r="E3556" s="57">
        <v>1</v>
      </c>
      <c r="F3556" s="49" t="s">
        <v>4429</v>
      </c>
      <c r="G3556" s="49" t="s">
        <v>2723</v>
      </c>
      <c r="H3556" s="49"/>
      <c r="I3556" s="49"/>
      <c r="J3556" s="49"/>
      <c r="K3556" s="49"/>
      <c r="L3556" s="49"/>
      <c r="M3556" s="55" t="s">
        <v>4968</v>
      </c>
      <c r="N3556" s="57">
        <v>48205930</v>
      </c>
      <c r="O3556" s="80" t="s">
        <v>49</v>
      </c>
      <c r="P3556" s="50" t="s">
        <v>37</v>
      </c>
      <c r="Q3556" s="50" t="s">
        <v>69</v>
      </c>
      <c r="R3556" s="50"/>
      <c r="S3556" s="50" t="s">
        <v>5614</v>
      </c>
      <c r="T3556" s="50" t="s">
        <v>241</v>
      </c>
      <c r="U3556" s="75">
        <v>0.72361111111111109</v>
      </c>
      <c r="V3556" s="75">
        <v>0.75069444444444444</v>
      </c>
      <c r="W3556" s="75">
        <v>0.72361111111111109</v>
      </c>
      <c r="X3556" s="75" t="s">
        <v>42</v>
      </c>
      <c r="Y3556" s="75" t="s">
        <v>42</v>
      </c>
      <c r="Z3556" s="75" t="s">
        <v>42</v>
      </c>
      <c r="AA3556" s="75" t="s">
        <v>42</v>
      </c>
      <c r="AB3556" s="51" t="s">
        <v>9973</v>
      </c>
      <c r="AC3556" s="57">
        <v>0</v>
      </c>
      <c r="AD3556" s="57">
        <v>0</v>
      </c>
      <c r="AE3556" s="57" t="s">
        <v>243</v>
      </c>
      <c r="AF3556" s="94" t="s">
        <v>56</v>
      </c>
      <c r="AG3556" s="84"/>
      <c r="AH3556" s="50" t="s">
        <v>66</v>
      </c>
      <c r="AI3556" s="49"/>
      <c r="AJ3556" s="54"/>
    </row>
    <row r="3557" spans="1:36" ht="15" customHeight="1" x14ac:dyDescent="0.2">
      <c r="A3557" s="53" t="s">
        <v>9780</v>
      </c>
      <c r="B3557" s="57" t="s">
        <v>6431</v>
      </c>
      <c r="C3557" s="57" t="s">
        <v>6551</v>
      </c>
      <c r="D3557" s="57" t="s">
        <v>203</v>
      </c>
      <c r="E3557" s="57">
        <v>1</v>
      </c>
      <c r="F3557" s="49" t="s">
        <v>4429</v>
      </c>
      <c r="G3557" s="49" t="s">
        <v>1874</v>
      </c>
      <c r="H3557" s="49"/>
      <c r="I3557" s="49"/>
      <c r="J3557" s="49"/>
      <c r="K3557" s="49"/>
      <c r="L3557" s="49"/>
      <c r="M3557" s="55" t="s">
        <v>4968</v>
      </c>
      <c r="N3557" s="57">
        <v>48205815</v>
      </c>
      <c r="O3557" s="80" t="s">
        <v>49</v>
      </c>
      <c r="P3557" s="50" t="s">
        <v>761</v>
      </c>
      <c r="Q3557" s="50"/>
      <c r="R3557" s="50"/>
      <c r="S3557" s="50" t="s">
        <v>6475</v>
      </c>
      <c r="T3557" s="50" t="s">
        <v>421</v>
      </c>
      <c r="U3557" s="75">
        <v>0.71319444444444446</v>
      </c>
      <c r="V3557" s="75">
        <v>0.74722222222222223</v>
      </c>
      <c r="W3557" s="75">
        <v>0.71527777777777779</v>
      </c>
      <c r="X3557" s="75" t="s">
        <v>42</v>
      </c>
      <c r="Y3557" s="75" t="s">
        <v>42</v>
      </c>
      <c r="Z3557" s="75" t="s">
        <v>42</v>
      </c>
      <c r="AA3557" s="75" t="s">
        <v>42</v>
      </c>
      <c r="AB3557" s="51" t="s">
        <v>9974</v>
      </c>
      <c r="AC3557" s="57">
        <v>0</v>
      </c>
      <c r="AD3557" s="57">
        <v>0</v>
      </c>
      <c r="AE3557" s="57" t="s">
        <v>423</v>
      </c>
      <c r="AF3557" s="94" t="s">
        <v>56</v>
      </c>
      <c r="AG3557" s="84"/>
      <c r="AH3557" s="50" t="s">
        <v>66</v>
      </c>
      <c r="AI3557" s="49"/>
      <c r="AJ3557" s="54"/>
    </row>
    <row r="3558" spans="1:36" ht="15" customHeight="1" x14ac:dyDescent="0.2">
      <c r="A3558" s="53" t="s">
        <v>9780</v>
      </c>
      <c r="B3558" s="57" t="s">
        <v>6431</v>
      </c>
      <c r="C3558" s="57" t="s">
        <v>6551</v>
      </c>
      <c r="D3558" s="57" t="s">
        <v>203</v>
      </c>
      <c r="E3558" s="57">
        <v>1</v>
      </c>
      <c r="F3558" s="49" t="s">
        <v>4429</v>
      </c>
      <c r="G3558" s="49" t="s">
        <v>1782</v>
      </c>
      <c r="H3558" s="49"/>
      <c r="I3558" s="49"/>
      <c r="J3558" s="49"/>
      <c r="K3558" s="49"/>
      <c r="L3558" s="49"/>
      <c r="M3558" s="55">
        <v>318591</v>
      </c>
      <c r="N3558" s="57">
        <v>48205773</v>
      </c>
      <c r="O3558" s="80" t="s">
        <v>49</v>
      </c>
      <c r="P3558" s="50" t="s">
        <v>37</v>
      </c>
      <c r="Q3558" s="50" t="s">
        <v>477</v>
      </c>
      <c r="R3558" s="50" t="s">
        <v>478</v>
      </c>
      <c r="S3558" s="50" t="s">
        <v>4900</v>
      </c>
      <c r="T3558" s="50" t="s">
        <v>120</v>
      </c>
      <c r="U3558" s="75">
        <v>0.7319444444444444</v>
      </c>
      <c r="V3558" s="75">
        <v>0.73819444444444438</v>
      </c>
      <c r="W3558" s="75">
        <v>0.7319444444444444</v>
      </c>
      <c r="X3558" s="75" t="s">
        <v>42</v>
      </c>
      <c r="Y3558" s="75" t="s">
        <v>42</v>
      </c>
      <c r="Z3558" s="75" t="s">
        <v>42</v>
      </c>
      <c r="AA3558" s="75" t="s">
        <v>42</v>
      </c>
      <c r="AB3558" s="51" t="s">
        <v>9975</v>
      </c>
      <c r="AC3558" s="57">
        <v>0</v>
      </c>
      <c r="AD3558" s="57">
        <v>2</v>
      </c>
      <c r="AE3558" s="57" t="s">
        <v>122</v>
      </c>
      <c r="AF3558" s="94" t="s">
        <v>56</v>
      </c>
      <c r="AG3558" s="84"/>
      <c r="AH3558" s="50" t="s">
        <v>46</v>
      </c>
      <c r="AI3558" s="49"/>
      <c r="AJ3558" s="54"/>
    </row>
    <row r="3559" spans="1:36" ht="15" customHeight="1" x14ac:dyDescent="0.2">
      <c r="A3559" s="53" t="s">
        <v>9780</v>
      </c>
      <c r="B3559" s="57" t="s">
        <v>6431</v>
      </c>
      <c r="C3559" s="57" t="s">
        <v>6551</v>
      </c>
      <c r="D3559" s="57" t="s">
        <v>203</v>
      </c>
      <c r="E3559" s="57">
        <v>1</v>
      </c>
      <c r="F3559" s="49" t="s">
        <v>224</v>
      </c>
      <c r="G3559" s="49" t="s">
        <v>1580</v>
      </c>
      <c r="H3559" s="49"/>
      <c r="I3559" s="49"/>
      <c r="J3559" s="49"/>
      <c r="K3559" s="49"/>
      <c r="L3559" s="49"/>
      <c r="M3559" s="55">
        <v>318596</v>
      </c>
      <c r="N3559" s="57">
        <v>48205973</v>
      </c>
      <c r="O3559" s="80" t="s">
        <v>49</v>
      </c>
      <c r="P3559" s="50" t="s">
        <v>543</v>
      </c>
      <c r="Q3559" s="50"/>
      <c r="R3559" s="50"/>
      <c r="S3559" s="50" t="s">
        <v>4199</v>
      </c>
      <c r="T3559" s="50" t="s">
        <v>101</v>
      </c>
      <c r="U3559" s="75">
        <v>0.73402777777777783</v>
      </c>
      <c r="V3559" s="75">
        <v>0.74513888888888891</v>
      </c>
      <c r="W3559" s="75">
        <v>0.73402777777777783</v>
      </c>
      <c r="X3559" s="75" t="s">
        <v>42</v>
      </c>
      <c r="Y3559" s="75" t="s">
        <v>42</v>
      </c>
      <c r="Z3559" s="75" t="s">
        <v>42</v>
      </c>
      <c r="AA3559" s="75" t="s">
        <v>42</v>
      </c>
      <c r="AB3559" s="51" t="s">
        <v>9976</v>
      </c>
      <c r="AC3559" s="57">
        <v>0</v>
      </c>
      <c r="AD3559" s="57">
        <v>0</v>
      </c>
      <c r="AE3559" s="57" t="s">
        <v>103</v>
      </c>
      <c r="AF3559" s="94" t="s">
        <v>56</v>
      </c>
      <c r="AG3559" s="84"/>
      <c r="AH3559" s="50" t="s">
        <v>66</v>
      </c>
      <c r="AI3559" s="49"/>
      <c r="AJ3559" s="54"/>
    </row>
    <row r="3560" spans="1:36" ht="15" customHeight="1" x14ac:dyDescent="0.2">
      <c r="A3560" s="53" t="s">
        <v>9780</v>
      </c>
      <c r="B3560" s="57" t="s">
        <v>6431</v>
      </c>
      <c r="C3560" s="57" t="s">
        <v>6551</v>
      </c>
      <c r="D3560" s="57" t="s">
        <v>203</v>
      </c>
      <c r="E3560" s="57">
        <v>1</v>
      </c>
      <c r="F3560" s="49" t="s">
        <v>220</v>
      </c>
      <c r="G3560" s="49" t="s">
        <v>1993</v>
      </c>
      <c r="H3560" s="49"/>
      <c r="I3560" s="49"/>
      <c r="J3560" s="49"/>
      <c r="K3560" s="49"/>
      <c r="L3560" s="49"/>
      <c r="M3560" s="55" t="s">
        <v>4968</v>
      </c>
      <c r="N3560" s="57">
        <v>48206134</v>
      </c>
      <c r="O3560" s="80" t="s">
        <v>49</v>
      </c>
      <c r="P3560" s="50" t="s">
        <v>37</v>
      </c>
      <c r="Q3560" s="50" t="s">
        <v>123</v>
      </c>
      <c r="R3560" s="50"/>
      <c r="S3560" s="50" t="s">
        <v>9325</v>
      </c>
      <c r="T3560" s="50" t="s">
        <v>3127</v>
      </c>
      <c r="U3560" s="75">
        <v>0.73125000000000007</v>
      </c>
      <c r="V3560" s="75">
        <v>0.75</v>
      </c>
      <c r="W3560" s="75">
        <v>0.73125000000000007</v>
      </c>
      <c r="X3560" s="75">
        <v>0.73958333333333337</v>
      </c>
      <c r="Y3560" s="75" t="s">
        <v>42</v>
      </c>
      <c r="Z3560" s="75" t="s">
        <v>42</v>
      </c>
      <c r="AA3560" s="75" t="s">
        <v>42</v>
      </c>
      <c r="AB3560" s="51" t="s">
        <v>9977</v>
      </c>
      <c r="AC3560" s="57">
        <v>0</v>
      </c>
      <c r="AD3560" s="57">
        <v>0</v>
      </c>
      <c r="AE3560" s="57" t="s">
        <v>269</v>
      </c>
      <c r="AF3560" s="94" t="s">
        <v>45</v>
      </c>
      <c r="AG3560" s="84"/>
      <c r="AH3560" s="50" t="s">
        <v>66</v>
      </c>
      <c r="AI3560" s="49"/>
      <c r="AJ3560" s="54"/>
    </row>
    <row r="3561" spans="1:36" ht="15" customHeight="1" x14ac:dyDescent="0.2">
      <c r="A3561" s="53" t="s">
        <v>9780</v>
      </c>
      <c r="B3561" s="57" t="s">
        <v>6431</v>
      </c>
      <c r="C3561" s="57" t="s">
        <v>6551</v>
      </c>
      <c r="D3561" s="57" t="s">
        <v>203</v>
      </c>
      <c r="E3561" s="57">
        <v>1</v>
      </c>
      <c r="F3561" s="49" t="s">
        <v>216</v>
      </c>
      <c r="G3561" s="49" t="s">
        <v>417</v>
      </c>
      <c r="H3561" s="49"/>
      <c r="I3561" s="49"/>
      <c r="J3561" s="49"/>
      <c r="K3561" s="49"/>
      <c r="L3561" s="49"/>
      <c r="M3561" s="55" t="s">
        <v>4572</v>
      </c>
      <c r="N3561" s="57">
        <v>48206100</v>
      </c>
      <c r="O3561" s="80" t="s">
        <v>49</v>
      </c>
      <c r="P3561" s="50" t="s">
        <v>89</v>
      </c>
      <c r="Q3561" s="50"/>
      <c r="R3561" s="50"/>
      <c r="S3561" s="50" t="s">
        <v>9978</v>
      </c>
      <c r="T3561" s="50" t="s">
        <v>85</v>
      </c>
      <c r="U3561" s="75">
        <v>0.73958333333333337</v>
      </c>
      <c r="V3561" s="75">
        <v>0.75</v>
      </c>
      <c r="W3561" s="75"/>
      <c r="X3561" s="75" t="s">
        <v>42</v>
      </c>
      <c r="Y3561" s="75" t="s">
        <v>42</v>
      </c>
      <c r="Z3561" s="75" t="s">
        <v>42</v>
      </c>
      <c r="AA3561" s="75" t="s">
        <v>42</v>
      </c>
      <c r="AB3561" s="51" t="s">
        <v>9979</v>
      </c>
      <c r="AC3561" s="57">
        <v>0</v>
      </c>
      <c r="AD3561" s="57">
        <v>0</v>
      </c>
      <c r="AE3561" s="57" t="s">
        <v>126</v>
      </c>
      <c r="AF3561" s="94" t="s">
        <v>45</v>
      </c>
      <c r="AG3561" s="84"/>
      <c r="AH3561" s="50" t="s">
        <v>66</v>
      </c>
      <c r="AI3561" s="49"/>
      <c r="AJ3561" s="54"/>
    </row>
    <row r="3562" spans="1:36" ht="15" customHeight="1" x14ac:dyDescent="0.2">
      <c r="A3562" s="53" t="s">
        <v>9780</v>
      </c>
      <c r="B3562" s="57" t="s">
        <v>6371</v>
      </c>
      <c r="C3562" s="57" t="s">
        <v>6593</v>
      </c>
      <c r="D3562" s="57" t="s">
        <v>33</v>
      </c>
      <c r="E3562" s="57">
        <v>4</v>
      </c>
      <c r="F3562" s="49" t="s">
        <v>59</v>
      </c>
      <c r="G3562" s="49" t="s">
        <v>952</v>
      </c>
      <c r="H3562" s="49"/>
      <c r="I3562" s="49"/>
      <c r="J3562" s="49"/>
      <c r="K3562" s="49"/>
      <c r="L3562" s="49"/>
      <c r="M3562" s="55">
        <v>318893</v>
      </c>
      <c r="N3562" s="57">
        <v>48206357</v>
      </c>
      <c r="O3562" s="80" t="s">
        <v>49</v>
      </c>
      <c r="P3562" s="50" t="s">
        <v>80</v>
      </c>
      <c r="Q3562" s="50"/>
      <c r="R3562" s="50"/>
      <c r="S3562" s="50" t="s">
        <v>70</v>
      </c>
      <c r="T3562" s="50" t="s">
        <v>71</v>
      </c>
      <c r="U3562" s="75">
        <v>0.76527777777777795</v>
      </c>
      <c r="V3562" s="75">
        <v>0.77361111111111103</v>
      </c>
      <c r="W3562" s="75">
        <v>0.76736111111111105</v>
      </c>
      <c r="X3562" s="75" t="s">
        <v>42</v>
      </c>
      <c r="Y3562" s="75" t="s">
        <v>42</v>
      </c>
      <c r="Z3562" s="75" t="s">
        <v>42</v>
      </c>
      <c r="AA3562" s="75" t="s">
        <v>42</v>
      </c>
      <c r="AB3562" s="51" t="s">
        <v>9980</v>
      </c>
      <c r="AC3562" s="57">
        <v>0</v>
      </c>
      <c r="AD3562" s="57">
        <v>0</v>
      </c>
      <c r="AE3562" s="57" t="s">
        <v>73</v>
      </c>
      <c r="AF3562" s="94" t="s">
        <v>45</v>
      </c>
      <c r="AG3562" s="84"/>
      <c r="AH3562" s="50" t="s">
        <v>66</v>
      </c>
      <c r="AI3562" s="49"/>
      <c r="AJ3562" s="54"/>
    </row>
    <row r="3563" spans="1:36" ht="15" customHeight="1" x14ac:dyDescent="0.2">
      <c r="A3563" s="53" t="s">
        <v>9780</v>
      </c>
      <c r="B3563" s="57" t="s">
        <v>6371</v>
      </c>
      <c r="C3563" s="57" t="s">
        <v>6593</v>
      </c>
      <c r="D3563" s="57" t="s">
        <v>33</v>
      </c>
      <c r="E3563" s="57">
        <v>4</v>
      </c>
      <c r="F3563" s="49" t="s">
        <v>59</v>
      </c>
      <c r="G3563" s="49" t="s">
        <v>1127</v>
      </c>
      <c r="H3563" s="49"/>
      <c r="I3563" s="49"/>
      <c r="J3563" s="49"/>
      <c r="K3563" s="49"/>
      <c r="L3563" s="49"/>
      <c r="M3563" s="55">
        <v>318958</v>
      </c>
      <c r="N3563" s="57">
        <v>48206273</v>
      </c>
      <c r="O3563" s="80" t="s">
        <v>49</v>
      </c>
      <c r="P3563" s="50" t="s">
        <v>37</v>
      </c>
      <c r="Q3563" s="50" t="s">
        <v>61</v>
      </c>
      <c r="R3563" s="50" t="s">
        <v>51</v>
      </c>
      <c r="S3563" s="50" t="s">
        <v>9981</v>
      </c>
      <c r="T3563" s="50" t="s">
        <v>241</v>
      </c>
      <c r="U3563" s="75">
        <v>0.75833333333333297</v>
      </c>
      <c r="V3563" s="75">
        <v>0.78611111111111098</v>
      </c>
      <c r="W3563" s="75">
        <v>0.75833333333333297</v>
      </c>
      <c r="X3563" s="75" t="s">
        <v>42</v>
      </c>
      <c r="Y3563" s="75" t="s">
        <v>42</v>
      </c>
      <c r="Z3563" s="75" t="s">
        <v>42</v>
      </c>
      <c r="AA3563" s="75" t="s">
        <v>42</v>
      </c>
      <c r="AB3563" s="51" t="s">
        <v>9982</v>
      </c>
      <c r="AC3563" s="57">
        <v>0</v>
      </c>
      <c r="AD3563" s="57">
        <v>1</v>
      </c>
      <c r="AE3563" s="57" t="s">
        <v>243</v>
      </c>
      <c r="AF3563" s="94" t="s">
        <v>45</v>
      </c>
      <c r="AG3563" s="84" t="s">
        <v>57</v>
      </c>
      <c r="AH3563" s="50" t="s">
        <v>46</v>
      </c>
      <c r="AI3563" s="49"/>
      <c r="AJ3563" s="54"/>
    </row>
    <row r="3564" spans="1:36" ht="15" customHeight="1" x14ac:dyDescent="0.2">
      <c r="A3564" s="53" t="s">
        <v>9780</v>
      </c>
      <c r="B3564" s="57" t="s">
        <v>6371</v>
      </c>
      <c r="C3564" s="57" t="s">
        <v>6593</v>
      </c>
      <c r="D3564" s="57" t="s">
        <v>33</v>
      </c>
      <c r="E3564" s="57">
        <v>4</v>
      </c>
      <c r="F3564" s="49" t="s">
        <v>132</v>
      </c>
      <c r="G3564" s="49" t="s">
        <v>2391</v>
      </c>
      <c r="H3564" s="49"/>
      <c r="I3564" s="49"/>
      <c r="J3564" s="49"/>
      <c r="K3564" s="49"/>
      <c r="L3564" s="49"/>
      <c r="M3564" s="55">
        <v>319010</v>
      </c>
      <c r="N3564" s="57">
        <v>48206339</v>
      </c>
      <c r="O3564" s="80" t="s">
        <v>49</v>
      </c>
      <c r="P3564" s="50" t="s">
        <v>37</v>
      </c>
      <c r="Q3564" s="50" t="s">
        <v>21</v>
      </c>
      <c r="R3564" s="50"/>
      <c r="S3564" s="50" t="s">
        <v>6087</v>
      </c>
      <c r="T3564" s="50" t="s">
        <v>53</v>
      </c>
      <c r="U3564" s="75">
        <v>0.76458333333333295</v>
      </c>
      <c r="V3564" s="75">
        <v>0.77361111111111103</v>
      </c>
      <c r="W3564" s="75">
        <v>0.76458333333333295</v>
      </c>
      <c r="X3564" s="75" t="s">
        <v>42</v>
      </c>
      <c r="Y3564" s="75" t="s">
        <v>42</v>
      </c>
      <c r="Z3564" s="75" t="s">
        <v>42</v>
      </c>
      <c r="AA3564" s="75" t="s">
        <v>42</v>
      </c>
      <c r="AB3564" s="51" t="s">
        <v>9983</v>
      </c>
      <c r="AC3564" s="57">
        <v>0</v>
      </c>
      <c r="AD3564" s="57">
        <v>0</v>
      </c>
      <c r="AE3564" s="57" t="s">
        <v>55</v>
      </c>
      <c r="AF3564" s="94" t="s">
        <v>56</v>
      </c>
      <c r="AG3564" s="84"/>
      <c r="AH3564" s="50" t="s">
        <v>66</v>
      </c>
      <c r="AI3564" s="49"/>
      <c r="AJ3564" s="54"/>
    </row>
    <row r="3565" spans="1:36" ht="15" customHeight="1" x14ac:dyDescent="0.2">
      <c r="A3565" s="53" t="s">
        <v>9780</v>
      </c>
      <c r="B3565" s="57" t="s">
        <v>6371</v>
      </c>
      <c r="C3565" s="57" t="s">
        <v>6593</v>
      </c>
      <c r="D3565" s="57" t="s">
        <v>33</v>
      </c>
      <c r="E3565" s="57">
        <v>4</v>
      </c>
      <c r="F3565" s="49" t="s">
        <v>893</v>
      </c>
      <c r="G3565" s="49" t="s">
        <v>2567</v>
      </c>
      <c r="H3565" s="49"/>
      <c r="I3565" s="49"/>
      <c r="J3565" s="49"/>
      <c r="K3565" s="49"/>
      <c r="L3565" s="49"/>
      <c r="M3565" s="55">
        <v>318907</v>
      </c>
      <c r="N3565" s="57">
        <v>48205838</v>
      </c>
      <c r="O3565" s="80" t="s">
        <v>250</v>
      </c>
      <c r="P3565" s="50" t="s">
        <v>37</v>
      </c>
      <c r="Q3565" s="50" t="s">
        <v>117</v>
      </c>
      <c r="R3565" s="50" t="s">
        <v>51</v>
      </c>
      <c r="S3565" s="50" t="s">
        <v>9984</v>
      </c>
      <c r="T3565" s="50" t="s">
        <v>63</v>
      </c>
      <c r="U3565" s="75">
        <v>0.77638888888888902</v>
      </c>
      <c r="V3565" s="75">
        <v>0.79513888888888895</v>
      </c>
      <c r="W3565" s="75">
        <v>0.77638888888888902</v>
      </c>
      <c r="X3565" s="75" t="s">
        <v>42</v>
      </c>
      <c r="Y3565" s="75" t="s">
        <v>42</v>
      </c>
      <c r="Z3565" s="75" t="s">
        <v>42</v>
      </c>
      <c r="AA3565" s="75" t="s">
        <v>42</v>
      </c>
      <c r="AB3565" s="51" t="s">
        <v>9985</v>
      </c>
      <c r="AC3565" s="57">
        <v>0</v>
      </c>
      <c r="AD3565" s="57">
        <v>1</v>
      </c>
      <c r="AE3565" s="57" t="s">
        <v>585</v>
      </c>
      <c r="AF3565" s="94" t="s">
        <v>56</v>
      </c>
      <c r="AG3565" s="84"/>
      <c r="AH3565" s="50" t="s">
        <v>46</v>
      </c>
      <c r="AI3565" s="49"/>
      <c r="AJ3565" s="54"/>
    </row>
    <row r="3566" spans="1:36" ht="15" customHeight="1" x14ac:dyDescent="0.2">
      <c r="A3566" s="53" t="s">
        <v>9780</v>
      </c>
      <c r="B3566" s="57" t="s">
        <v>6371</v>
      </c>
      <c r="C3566" s="57" t="s">
        <v>6593</v>
      </c>
      <c r="D3566" s="57" t="s">
        <v>33</v>
      </c>
      <c r="E3566" s="57">
        <v>4</v>
      </c>
      <c r="F3566" s="49" t="s">
        <v>59</v>
      </c>
      <c r="G3566" s="49" t="s">
        <v>2407</v>
      </c>
      <c r="H3566" s="49"/>
      <c r="I3566" s="49"/>
      <c r="J3566" s="49"/>
      <c r="K3566" s="49"/>
      <c r="L3566" s="49"/>
      <c r="M3566" s="55">
        <v>318823</v>
      </c>
      <c r="N3566" s="57">
        <v>48206455</v>
      </c>
      <c r="O3566" s="80" t="s">
        <v>49</v>
      </c>
      <c r="P3566" s="50" t="s">
        <v>37</v>
      </c>
      <c r="Q3566" s="50" t="s">
        <v>61</v>
      </c>
      <c r="R3566" s="50" t="s">
        <v>331</v>
      </c>
      <c r="S3566" s="50" t="s">
        <v>5200</v>
      </c>
      <c r="T3566" s="50" t="s">
        <v>71</v>
      </c>
      <c r="U3566" s="75">
        <v>0.77083333333333304</v>
      </c>
      <c r="V3566" s="75">
        <v>0.82013888888888897</v>
      </c>
      <c r="W3566" s="75">
        <v>0.77083333333333304</v>
      </c>
      <c r="X3566" s="75">
        <v>0.78680555555555598</v>
      </c>
      <c r="Y3566" s="75" t="s">
        <v>42</v>
      </c>
      <c r="Z3566" s="75" t="s">
        <v>42</v>
      </c>
      <c r="AA3566" s="75" t="s">
        <v>42</v>
      </c>
      <c r="AB3566" s="51" t="s">
        <v>9986</v>
      </c>
      <c r="AC3566" s="57">
        <v>0</v>
      </c>
      <c r="AD3566" s="57">
        <v>1</v>
      </c>
      <c r="AE3566" s="57" t="s">
        <v>73</v>
      </c>
      <c r="AF3566" s="94" t="s">
        <v>45</v>
      </c>
      <c r="AG3566" s="84"/>
      <c r="AH3566" s="50" t="s">
        <v>672</v>
      </c>
      <c r="AI3566" s="49"/>
      <c r="AJ3566" s="54"/>
    </row>
    <row r="3567" spans="1:36" ht="15" customHeight="1" x14ac:dyDescent="0.2">
      <c r="A3567" s="53" t="s">
        <v>9780</v>
      </c>
      <c r="B3567" s="57" t="s">
        <v>6371</v>
      </c>
      <c r="C3567" s="57" t="s">
        <v>6593</v>
      </c>
      <c r="D3567" s="57" t="s">
        <v>33</v>
      </c>
      <c r="E3567" s="57">
        <v>4</v>
      </c>
      <c r="F3567" s="49" t="s">
        <v>59</v>
      </c>
      <c r="G3567" s="49" t="s">
        <v>2407</v>
      </c>
      <c r="H3567" s="49"/>
      <c r="I3567" s="49"/>
      <c r="J3567" s="49"/>
      <c r="K3567" s="49"/>
      <c r="L3567" s="49"/>
      <c r="M3567" s="55">
        <v>318897</v>
      </c>
      <c r="N3567" s="57">
        <v>48206620</v>
      </c>
      <c r="O3567" s="80" t="s">
        <v>49</v>
      </c>
      <c r="P3567" s="50" t="s">
        <v>37</v>
      </c>
      <c r="Q3567" s="50" t="s">
        <v>61</v>
      </c>
      <c r="R3567" s="50" t="s">
        <v>331</v>
      </c>
      <c r="S3567" s="50" t="s">
        <v>427</v>
      </c>
      <c r="T3567" s="50" t="s">
        <v>71</v>
      </c>
      <c r="U3567" s="75">
        <v>0.77013888888888904</v>
      </c>
      <c r="V3567" s="75">
        <v>0.80763888888888902</v>
      </c>
      <c r="W3567" s="75">
        <v>0.77013888888888904</v>
      </c>
      <c r="X3567" s="75" t="s">
        <v>42</v>
      </c>
      <c r="Y3567" s="75" t="s">
        <v>42</v>
      </c>
      <c r="Z3567" s="75" t="s">
        <v>42</v>
      </c>
      <c r="AA3567" s="75" t="s">
        <v>42</v>
      </c>
      <c r="AB3567" s="51" t="s">
        <v>9987</v>
      </c>
      <c r="AC3567" s="57">
        <v>0</v>
      </c>
      <c r="AD3567" s="57">
        <v>1</v>
      </c>
      <c r="AE3567" s="57" t="s">
        <v>73</v>
      </c>
      <c r="AF3567" s="94" t="s">
        <v>45</v>
      </c>
      <c r="AG3567" s="84"/>
      <c r="AH3567" s="50" t="s">
        <v>46</v>
      </c>
      <c r="AI3567" s="49"/>
      <c r="AJ3567" s="54"/>
    </row>
    <row r="3568" spans="1:36" ht="15" customHeight="1" x14ac:dyDescent="0.2">
      <c r="A3568" s="53" t="s">
        <v>9780</v>
      </c>
      <c r="B3568" s="57" t="s">
        <v>6371</v>
      </c>
      <c r="C3568" s="57" t="s">
        <v>6593</v>
      </c>
      <c r="D3568" s="57" t="s">
        <v>33</v>
      </c>
      <c r="E3568" s="57">
        <v>4</v>
      </c>
      <c r="F3568" s="49" t="s">
        <v>59</v>
      </c>
      <c r="G3568" s="49" t="s">
        <v>952</v>
      </c>
      <c r="H3568" s="49"/>
      <c r="I3568" s="49"/>
      <c r="J3568" s="49"/>
      <c r="K3568" s="49"/>
      <c r="L3568" s="49"/>
      <c r="M3568" s="55">
        <v>318878</v>
      </c>
      <c r="N3568" s="57">
        <v>48206642</v>
      </c>
      <c r="O3568" s="80" t="s">
        <v>49</v>
      </c>
      <c r="P3568" s="50" t="s">
        <v>543</v>
      </c>
      <c r="Q3568" s="50"/>
      <c r="R3568" s="50"/>
      <c r="S3568" s="50" t="s">
        <v>9429</v>
      </c>
      <c r="T3568" s="50" t="s">
        <v>105</v>
      </c>
      <c r="U3568" s="75">
        <v>0.78680555555555598</v>
      </c>
      <c r="V3568" s="75">
        <v>0.79791666666666705</v>
      </c>
      <c r="W3568" s="75">
        <v>0.78819444444444398</v>
      </c>
      <c r="X3568" s="75" t="s">
        <v>42</v>
      </c>
      <c r="Y3568" s="75" t="s">
        <v>42</v>
      </c>
      <c r="Z3568" s="75" t="s">
        <v>42</v>
      </c>
      <c r="AA3568" s="75" t="s">
        <v>42</v>
      </c>
      <c r="AB3568" s="51" t="s">
        <v>9988</v>
      </c>
      <c r="AC3568" s="57">
        <v>0</v>
      </c>
      <c r="AD3568" s="57">
        <v>0</v>
      </c>
      <c r="AE3568" s="57" t="s">
        <v>97</v>
      </c>
      <c r="AF3568" s="94" t="s">
        <v>45</v>
      </c>
      <c r="AG3568" s="84"/>
      <c r="AH3568" s="50" t="s">
        <v>66</v>
      </c>
      <c r="AI3568" s="49"/>
      <c r="AJ3568" s="54"/>
    </row>
    <row r="3569" spans="1:36" ht="15" customHeight="1" x14ac:dyDescent="0.2">
      <c r="A3569" s="53" t="s">
        <v>9780</v>
      </c>
      <c r="B3569" s="57" t="s">
        <v>6371</v>
      </c>
      <c r="C3569" s="57" t="s">
        <v>6593</v>
      </c>
      <c r="D3569" s="57" t="s">
        <v>33</v>
      </c>
      <c r="E3569" s="57">
        <v>4</v>
      </c>
      <c r="F3569" s="49" t="s">
        <v>59</v>
      </c>
      <c r="G3569" s="49" t="s">
        <v>1789</v>
      </c>
      <c r="H3569" s="49"/>
      <c r="I3569" s="49"/>
      <c r="J3569" s="49"/>
      <c r="K3569" s="49"/>
      <c r="L3569" s="49"/>
      <c r="M3569" s="55">
        <v>318882</v>
      </c>
      <c r="N3569" s="57">
        <v>48206422</v>
      </c>
      <c r="O3569" s="80" t="s">
        <v>49</v>
      </c>
      <c r="P3569" s="50" t="s">
        <v>37</v>
      </c>
      <c r="Q3569" s="50" t="s">
        <v>117</v>
      </c>
      <c r="R3569" s="50" t="s">
        <v>51</v>
      </c>
      <c r="S3569" s="50" t="s">
        <v>4912</v>
      </c>
      <c r="T3569" s="50" t="s">
        <v>95</v>
      </c>
      <c r="U3569" s="75">
        <v>0.76944444444444504</v>
      </c>
      <c r="V3569" s="75">
        <v>0.81388888888888899</v>
      </c>
      <c r="W3569" s="75">
        <v>0.77013888888888904</v>
      </c>
      <c r="X3569" s="75">
        <v>0.78125</v>
      </c>
      <c r="Y3569" s="75" t="s">
        <v>42</v>
      </c>
      <c r="Z3569" s="75" t="s">
        <v>42</v>
      </c>
      <c r="AA3569" s="75" t="s">
        <v>42</v>
      </c>
      <c r="AB3569" s="51" t="s">
        <v>9989</v>
      </c>
      <c r="AC3569" s="57">
        <v>0</v>
      </c>
      <c r="AD3569" s="57">
        <v>1</v>
      </c>
      <c r="AE3569" s="57" t="s">
        <v>191</v>
      </c>
      <c r="AF3569" s="94" t="s">
        <v>56</v>
      </c>
      <c r="AG3569" s="84"/>
      <c r="AH3569" s="50" t="s">
        <v>46</v>
      </c>
      <c r="AI3569" s="49"/>
      <c r="AJ3569" s="54"/>
    </row>
    <row r="3570" spans="1:36" ht="15" customHeight="1" x14ac:dyDescent="0.2">
      <c r="A3570" s="53" t="s">
        <v>9780</v>
      </c>
      <c r="B3570" s="57" t="s">
        <v>6371</v>
      </c>
      <c r="C3570" s="57" t="s">
        <v>6593</v>
      </c>
      <c r="D3570" s="57" t="s">
        <v>33</v>
      </c>
      <c r="E3570" s="57">
        <v>4</v>
      </c>
      <c r="F3570" s="49" t="s">
        <v>59</v>
      </c>
      <c r="G3570" s="49" t="s">
        <v>993</v>
      </c>
      <c r="H3570" s="49"/>
      <c r="I3570" s="49"/>
      <c r="J3570" s="49"/>
      <c r="K3570" s="49"/>
      <c r="L3570" s="49"/>
      <c r="M3570" s="55">
        <v>319027</v>
      </c>
      <c r="N3570" s="57">
        <v>48206394</v>
      </c>
      <c r="O3570" s="80" t="s">
        <v>49</v>
      </c>
      <c r="P3570" s="50" t="s">
        <v>37</v>
      </c>
      <c r="Q3570" s="50" t="s">
        <v>39</v>
      </c>
      <c r="R3570" s="50" t="s">
        <v>758</v>
      </c>
      <c r="S3570" s="50" t="s">
        <v>9990</v>
      </c>
      <c r="T3570" s="50" t="s">
        <v>150</v>
      </c>
      <c r="U3570" s="75">
        <v>0.77152777777777803</v>
      </c>
      <c r="V3570" s="75">
        <v>0.82847222222222205</v>
      </c>
      <c r="W3570" s="75">
        <v>0.77152777777777803</v>
      </c>
      <c r="X3570" s="75" t="s">
        <v>42</v>
      </c>
      <c r="Y3570" s="75" t="s">
        <v>42</v>
      </c>
      <c r="Z3570" s="75" t="s">
        <v>42</v>
      </c>
      <c r="AA3570" s="75" t="s">
        <v>42</v>
      </c>
      <c r="AB3570" s="51" t="s">
        <v>9991</v>
      </c>
      <c r="AC3570" s="57">
        <v>0</v>
      </c>
      <c r="AD3570" s="57">
        <v>1</v>
      </c>
      <c r="AE3570" s="57" t="s">
        <v>152</v>
      </c>
      <c r="AF3570" s="94" t="s">
        <v>56</v>
      </c>
      <c r="AG3570" s="84" t="s">
        <v>57</v>
      </c>
      <c r="AH3570" s="50" t="s">
        <v>672</v>
      </c>
      <c r="AI3570" s="49"/>
      <c r="AJ3570" s="54"/>
    </row>
    <row r="3571" spans="1:36" ht="15" customHeight="1" x14ac:dyDescent="0.2">
      <c r="A3571" s="53" t="s">
        <v>9780</v>
      </c>
      <c r="B3571" s="57" t="s">
        <v>6371</v>
      </c>
      <c r="C3571" s="57" t="s">
        <v>6593</v>
      </c>
      <c r="D3571" s="57" t="s">
        <v>33</v>
      </c>
      <c r="E3571" s="57">
        <v>4</v>
      </c>
      <c r="F3571" s="49" t="s">
        <v>59</v>
      </c>
      <c r="G3571" s="49" t="s">
        <v>2897</v>
      </c>
      <c r="H3571" s="49"/>
      <c r="I3571" s="49"/>
      <c r="J3571" s="49"/>
      <c r="K3571" s="49"/>
      <c r="L3571" s="49"/>
      <c r="M3571" s="55">
        <v>319406</v>
      </c>
      <c r="N3571" s="57">
        <v>48206825</v>
      </c>
      <c r="O3571" s="80" t="s">
        <v>49</v>
      </c>
      <c r="P3571" s="50" t="s">
        <v>39</v>
      </c>
      <c r="Q3571" s="50"/>
      <c r="R3571" s="50"/>
      <c r="S3571" s="50" t="s">
        <v>9992</v>
      </c>
      <c r="T3571" s="50" t="s">
        <v>101</v>
      </c>
      <c r="U3571" s="75">
        <v>0.80625000000000002</v>
      </c>
      <c r="V3571" s="75">
        <v>0.83888888888888902</v>
      </c>
      <c r="W3571" s="75">
        <v>0.81041666666666701</v>
      </c>
      <c r="X3571" s="75" t="s">
        <v>42</v>
      </c>
      <c r="Y3571" s="75" t="s">
        <v>42</v>
      </c>
      <c r="Z3571" s="75" t="s">
        <v>42</v>
      </c>
      <c r="AA3571" s="75" t="s">
        <v>42</v>
      </c>
      <c r="AB3571" s="51" t="s">
        <v>9993</v>
      </c>
      <c r="AC3571" s="57">
        <v>0</v>
      </c>
      <c r="AD3571" s="57">
        <v>0</v>
      </c>
      <c r="AE3571" s="57" t="s">
        <v>575</v>
      </c>
      <c r="AF3571" s="94" t="s">
        <v>56</v>
      </c>
      <c r="AG3571" s="84" t="s">
        <v>57</v>
      </c>
      <c r="AH3571" s="50" t="s">
        <v>66</v>
      </c>
      <c r="AI3571" s="49"/>
      <c r="AJ3571" s="54"/>
    </row>
    <row r="3572" spans="1:36" ht="15" customHeight="1" x14ac:dyDescent="0.2">
      <c r="A3572" s="53" t="s">
        <v>9780</v>
      </c>
      <c r="B3572" s="57" t="s">
        <v>6371</v>
      </c>
      <c r="C3572" s="57" t="s">
        <v>6593</v>
      </c>
      <c r="D3572" s="57" t="s">
        <v>33</v>
      </c>
      <c r="E3572" s="57">
        <v>4</v>
      </c>
      <c r="F3572" s="49" t="s">
        <v>132</v>
      </c>
      <c r="G3572" s="49" t="s">
        <v>2097</v>
      </c>
      <c r="H3572" s="49"/>
      <c r="I3572" s="49"/>
      <c r="J3572" s="49"/>
      <c r="K3572" s="49"/>
      <c r="L3572" s="49"/>
      <c r="M3572" s="55">
        <v>319126</v>
      </c>
      <c r="N3572" s="57">
        <v>48206905</v>
      </c>
      <c r="O3572" s="80" t="s">
        <v>49</v>
      </c>
      <c r="P3572" s="50" t="s">
        <v>37</v>
      </c>
      <c r="Q3572" s="50" t="s">
        <v>180</v>
      </c>
      <c r="R3572" s="50"/>
      <c r="S3572" s="50" t="s">
        <v>9994</v>
      </c>
      <c r="T3572" s="50" t="s">
        <v>3250</v>
      </c>
      <c r="U3572" s="75">
        <v>0.80416666666666703</v>
      </c>
      <c r="V3572" s="75">
        <v>0.85138888888888897</v>
      </c>
      <c r="W3572" s="75">
        <v>0.80416666666666703</v>
      </c>
      <c r="X3572" s="75" t="s">
        <v>42</v>
      </c>
      <c r="Y3572" s="75" t="s">
        <v>42</v>
      </c>
      <c r="Z3572" s="75" t="s">
        <v>42</v>
      </c>
      <c r="AA3572" s="75" t="s">
        <v>42</v>
      </c>
      <c r="AB3572" s="51" t="s">
        <v>9995</v>
      </c>
      <c r="AC3572" s="57">
        <v>0</v>
      </c>
      <c r="AD3572" s="57">
        <v>0</v>
      </c>
      <c r="AE3572" s="57" t="s">
        <v>256</v>
      </c>
      <c r="AF3572" s="94" t="s">
        <v>45</v>
      </c>
      <c r="AG3572" s="84"/>
      <c r="AH3572" s="50" t="s">
        <v>66</v>
      </c>
      <c r="AI3572" s="49"/>
      <c r="AJ3572" s="54"/>
    </row>
    <row r="3573" spans="1:36" ht="15" customHeight="1" x14ac:dyDescent="0.2">
      <c r="A3573" s="53" t="s">
        <v>9780</v>
      </c>
      <c r="B3573" s="57" t="s">
        <v>6371</v>
      </c>
      <c r="C3573" s="57" t="s">
        <v>6593</v>
      </c>
      <c r="D3573" s="57" t="s">
        <v>33</v>
      </c>
      <c r="E3573" s="57">
        <v>4</v>
      </c>
      <c r="F3573" s="49" t="s">
        <v>59</v>
      </c>
      <c r="G3573" s="49" t="s">
        <v>1219</v>
      </c>
      <c r="H3573" s="49"/>
      <c r="I3573" s="49"/>
      <c r="J3573" s="49"/>
      <c r="K3573" s="49"/>
      <c r="L3573" s="49"/>
      <c r="M3573" s="55">
        <v>319035</v>
      </c>
      <c r="N3573" s="57">
        <v>48207009</v>
      </c>
      <c r="O3573" s="80" t="s">
        <v>49</v>
      </c>
      <c r="P3573" s="50" t="s">
        <v>89</v>
      </c>
      <c r="Q3573" s="50"/>
      <c r="R3573" s="50"/>
      <c r="S3573" s="50" t="s">
        <v>3782</v>
      </c>
      <c r="T3573" s="50" t="s">
        <v>155</v>
      </c>
      <c r="U3573" s="75">
        <v>0.79444444444444395</v>
      </c>
      <c r="V3573" s="75">
        <v>0.84027777777777801</v>
      </c>
      <c r="W3573" s="75" t="s">
        <v>42</v>
      </c>
      <c r="X3573" s="75" t="s">
        <v>42</v>
      </c>
      <c r="Y3573" s="75" t="s">
        <v>42</v>
      </c>
      <c r="Z3573" s="75" t="s">
        <v>42</v>
      </c>
      <c r="AA3573" s="75" t="s">
        <v>42</v>
      </c>
      <c r="AB3573" s="51" t="s">
        <v>9996</v>
      </c>
      <c r="AC3573" s="57">
        <v>0</v>
      </c>
      <c r="AD3573" s="57">
        <v>0</v>
      </c>
      <c r="AE3573" s="57" t="s">
        <v>157</v>
      </c>
      <c r="AF3573" s="94" t="s">
        <v>45</v>
      </c>
      <c r="AG3573" s="84"/>
      <c r="AH3573" s="50" t="s">
        <v>66</v>
      </c>
      <c r="AI3573" s="49"/>
      <c r="AJ3573" s="54"/>
    </row>
    <row r="3574" spans="1:36" ht="15" customHeight="1" x14ac:dyDescent="0.2">
      <c r="A3574" s="53" t="s">
        <v>9780</v>
      </c>
      <c r="B3574" s="57" t="s">
        <v>6371</v>
      </c>
      <c r="C3574" s="57" t="s">
        <v>6593</v>
      </c>
      <c r="D3574" s="57" t="s">
        <v>33</v>
      </c>
      <c r="E3574" s="57">
        <v>4</v>
      </c>
      <c r="F3574" s="49" t="s">
        <v>59</v>
      </c>
      <c r="G3574" s="49" t="s">
        <v>1767</v>
      </c>
      <c r="H3574" s="49"/>
      <c r="I3574" s="49"/>
      <c r="J3574" s="49"/>
      <c r="K3574" s="49"/>
      <c r="L3574" s="49"/>
      <c r="M3574" s="55">
        <v>319065</v>
      </c>
      <c r="N3574" s="57">
        <v>48207019</v>
      </c>
      <c r="O3574" s="80" t="s">
        <v>49</v>
      </c>
      <c r="P3574" s="50" t="s">
        <v>158</v>
      </c>
      <c r="Q3574" s="50"/>
      <c r="R3574" s="50"/>
      <c r="S3574" s="50" t="s">
        <v>9997</v>
      </c>
      <c r="T3574" s="50" t="s">
        <v>53</v>
      </c>
      <c r="U3574" s="75">
        <v>0.81944444444444398</v>
      </c>
      <c r="V3574" s="75">
        <v>0.82499999999999996</v>
      </c>
      <c r="W3574" s="75" t="s">
        <v>42</v>
      </c>
      <c r="X3574" s="75" t="s">
        <v>42</v>
      </c>
      <c r="Y3574" s="75" t="s">
        <v>42</v>
      </c>
      <c r="Z3574" s="75" t="s">
        <v>42</v>
      </c>
      <c r="AA3574" s="75" t="s">
        <v>42</v>
      </c>
      <c r="AB3574" s="51" t="s">
        <v>9998</v>
      </c>
      <c r="AC3574" s="57">
        <v>0</v>
      </c>
      <c r="AD3574" s="57">
        <v>0</v>
      </c>
      <c r="AE3574" s="57" t="s">
        <v>55</v>
      </c>
      <c r="AF3574" s="94" t="s">
        <v>45</v>
      </c>
      <c r="AG3574" s="84"/>
      <c r="AH3574" s="50" t="s">
        <v>66</v>
      </c>
      <c r="AI3574" s="49"/>
      <c r="AJ3574" s="54"/>
    </row>
    <row r="3575" spans="1:36" ht="15" customHeight="1" x14ac:dyDescent="0.2">
      <c r="A3575" s="53" t="s">
        <v>9780</v>
      </c>
      <c r="B3575" s="57" t="s">
        <v>6371</v>
      </c>
      <c r="C3575" s="57" t="s">
        <v>6593</v>
      </c>
      <c r="D3575" s="57" t="s">
        <v>33</v>
      </c>
      <c r="E3575" s="57">
        <v>4</v>
      </c>
      <c r="F3575" s="49" t="s">
        <v>59</v>
      </c>
      <c r="G3575" s="49" t="s">
        <v>1506</v>
      </c>
      <c r="H3575" s="49"/>
      <c r="I3575" s="49"/>
      <c r="J3575" s="49"/>
      <c r="K3575" s="49"/>
      <c r="L3575" s="49"/>
      <c r="M3575" s="55">
        <v>319031</v>
      </c>
      <c r="N3575" s="57">
        <v>48206883</v>
      </c>
      <c r="O3575" s="80" t="s">
        <v>49</v>
      </c>
      <c r="P3575" s="50" t="s">
        <v>158</v>
      </c>
      <c r="Q3575" s="50"/>
      <c r="R3575" s="50"/>
      <c r="S3575" s="50" t="s">
        <v>8378</v>
      </c>
      <c r="T3575" s="50" t="s">
        <v>120</v>
      </c>
      <c r="U3575" s="75">
        <v>0.80069444444444504</v>
      </c>
      <c r="V3575" s="75">
        <v>0.84166666666666701</v>
      </c>
      <c r="W3575" s="75">
        <v>0.81527777777777799</v>
      </c>
      <c r="X3575" s="75" t="s">
        <v>42</v>
      </c>
      <c r="Y3575" s="75" t="s">
        <v>42</v>
      </c>
      <c r="Z3575" s="75" t="s">
        <v>42</v>
      </c>
      <c r="AA3575" s="75" t="s">
        <v>42</v>
      </c>
      <c r="AB3575" s="51" t="s">
        <v>9999</v>
      </c>
      <c r="AC3575" s="57">
        <v>0</v>
      </c>
      <c r="AD3575" s="57">
        <v>0</v>
      </c>
      <c r="AE3575" s="57" t="s">
        <v>122</v>
      </c>
      <c r="AF3575" s="94" t="s">
        <v>45</v>
      </c>
      <c r="AG3575" s="84"/>
      <c r="AH3575" s="50" t="s">
        <v>66</v>
      </c>
      <c r="AI3575" s="49"/>
      <c r="AJ3575" s="54"/>
    </row>
    <row r="3576" spans="1:36" ht="15" customHeight="1" x14ac:dyDescent="0.2">
      <c r="A3576" s="53" t="s">
        <v>9780</v>
      </c>
      <c r="B3576" s="57" t="s">
        <v>6371</v>
      </c>
      <c r="C3576" s="57" t="s">
        <v>6621</v>
      </c>
      <c r="D3576" s="57" t="s">
        <v>33</v>
      </c>
      <c r="E3576" s="57">
        <v>4</v>
      </c>
      <c r="F3576" s="49" t="s">
        <v>59</v>
      </c>
      <c r="G3576" s="49" t="s">
        <v>1864</v>
      </c>
      <c r="H3576" s="49"/>
      <c r="I3576" s="49"/>
      <c r="J3576" s="49"/>
      <c r="K3576" s="49"/>
      <c r="L3576" s="49"/>
      <c r="M3576" s="55">
        <v>319038</v>
      </c>
      <c r="N3576" s="57">
        <v>48207152</v>
      </c>
      <c r="O3576" s="80" t="s">
        <v>49</v>
      </c>
      <c r="P3576" s="50" t="s">
        <v>37</v>
      </c>
      <c r="Q3576" s="50" t="s">
        <v>117</v>
      </c>
      <c r="R3576" s="50" t="s">
        <v>51</v>
      </c>
      <c r="S3576" s="50" t="s">
        <v>3618</v>
      </c>
      <c r="T3576" s="50" t="s">
        <v>71</v>
      </c>
      <c r="U3576" s="75">
        <v>0.83402777777777803</v>
      </c>
      <c r="V3576" s="75">
        <v>0.90277777777777801</v>
      </c>
      <c r="W3576" s="75">
        <v>0.83819444444444502</v>
      </c>
      <c r="X3576" s="75">
        <v>0.84375</v>
      </c>
      <c r="Y3576" s="75" t="s">
        <v>42</v>
      </c>
      <c r="Z3576" s="75" t="s">
        <v>42</v>
      </c>
      <c r="AA3576" s="75" t="s">
        <v>42</v>
      </c>
      <c r="AB3576" s="51" t="s">
        <v>10000</v>
      </c>
      <c r="AC3576" s="57">
        <v>0</v>
      </c>
      <c r="AD3576" s="57">
        <v>1</v>
      </c>
      <c r="AE3576" s="57" t="s">
        <v>73</v>
      </c>
      <c r="AF3576" s="94" t="s">
        <v>56</v>
      </c>
      <c r="AG3576" s="84"/>
      <c r="AH3576" s="50" t="s">
        <v>46</v>
      </c>
      <c r="AI3576" s="49"/>
      <c r="AJ3576" s="54"/>
    </row>
    <row r="3577" spans="1:36" ht="15" customHeight="1" x14ac:dyDescent="0.2">
      <c r="A3577" s="53" t="s">
        <v>9780</v>
      </c>
      <c r="B3577" s="57" t="s">
        <v>6371</v>
      </c>
      <c r="C3577" s="57" t="s">
        <v>6593</v>
      </c>
      <c r="D3577" s="57" t="s">
        <v>33</v>
      </c>
      <c r="E3577" s="57">
        <v>4</v>
      </c>
      <c r="F3577" s="49" t="s">
        <v>34</v>
      </c>
      <c r="G3577" s="49" t="s">
        <v>1024</v>
      </c>
      <c r="H3577" s="49"/>
      <c r="I3577" s="49"/>
      <c r="J3577" s="49"/>
      <c r="K3577" s="49"/>
      <c r="L3577" s="49"/>
      <c r="M3577" s="55">
        <v>318972</v>
      </c>
      <c r="N3577" s="57">
        <v>48207081</v>
      </c>
      <c r="O3577" s="80" t="s">
        <v>36</v>
      </c>
      <c r="P3577" s="50" t="s">
        <v>37</v>
      </c>
      <c r="Q3577" s="50" t="s">
        <v>117</v>
      </c>
      <c r="R3577" s="50" t="s">
        <v>51</v>
      </c>
      <c r="S3577" s="50" t="s">
        <v>10001</v>
      </c>
      <c r="T3577" s="50" t="s">
        <v>41</v>
      </c>
      <c r="U3577" s="75">
        <v>0.82916666666666705</v>
      </c>
      <c r="V3577" s="75">
        <v>0.85972222222222205</v>
      </c>
      <c r="W3577" s="75">
        <v>0.82986111111111105</v>
      </c>
      <c r="X3577" s="75">
        <v>0.83611111111111103</v>
      </c>
      <c r="Y3577" s="75" t="s">
        <v>42</v>
      </c>
      <c r="Z3577" s="75" t="s">
        <v>42</v>
      </c>
      <c r="AA3577" s="75" t="s">
        <v>42</v>
      </c>
      <c r="AB3577" s="51" t="s">
        <v>10002</v>
      </c>
      <c r="AC3577" s="57">
        <v>0</v>
      </c>
      <c r="AD3577" s="57">
        <v>1</v>
      </c>
      <c r="AE3577" s="57" t="s">
        <v>44</v>
      </c>
      <c r="AF3577" s="94" t="s">
        <v>113</v>
      </c>
      <c r="AG3577" s="84"/>
      <c r="AH3577" s="50" t="s">
        <v>46</v>
      </c>
      <c r="AI3577" s="49"/>
      <c r="AJ3577" s="54"/>
    </row>
    <row r="3578" spans="1:36" ht="15" customHeight="1" x14ac:dyDescent="0.2">
      <c r="A3578" s="53" t="s">
        <v>9780</v>
      </c>
      <c r="B3578" s="57" t="s">
        <v>6371</v>
      </c>
      <c r="C3578" s="57" t="s">
        <v>6593</v>
      </c>
      <c r="D3578" s="57" t="s">
        <v>33</v>
      </c>
      <c r="E3578" s="57">
        <v>4</v>
      </c>
      <c r="F3578" s="49" t="s">
        <v>34</v>
      </c>
      <c r="G3578" s="49" t="s">
        <v>525</v>
      </c>
      <c r="H3578" s="49"/>
      <c r="I3578" s="49"/>
      <c r="J3578" s="49"/>
      <c r="K3578" s="49"/>
      <c r="L3578" s="49"/>
      <c r="M3578" s="55">
        <v>319078</v>
      </c>
      <c r="N3578" s="57">
        <v>48207066</v>
      </c>
      <c r="O3578" s="80" t="s">
        <v>36</v>
      </c>
      <c r="P3578" s="50" t="s">
        <v>37</v>
      </c>
      <c r="Q3578" s="50" t="s">
        <v>117</v>
      </c>
      <c r="R3578" s="50" t="s">
        <v>51</v>
      </c>
      <c r="S3578" s="50" t="s">
        <v>10003</v>
      </c>
      <c r="T3578" s="50" t="s">
        <v>591</v>
      </c>
      <c r="U3578" s="75">
        <v>0.83194444444444504</v>
      </c>
      <c r="V3578" s="75">
        <v>0.93888888888888899</v>
      </c>
      <c r="W3578" s="75">
        <v>0.83194444444444504</v>
      </c>
      <c r="X3578" s="75">
        <v>0.83680555555555602</v>
      </c>
      <c r="Y3578" s="75" t="s">
        <v>42</v>
      </c>
      <c r="Z3578" s="75" t="s">
        <v>42</v>
      </c>
      <c r="AA3578" s="75" t="s">
        <v>42</v>
      </c>
      <c r="AB3578" s="51" t="s">
        <v>10004</v>
      </c>
      <c r="AC3578" s="57">
        <v>0</v>
      </c>
      <c r="AD3578" s="57">
        <v>1</v>
      </c>
      <c r="AE3578" s="57" t="s">
        <v>3286</v>
      </c>
      <c r="AF3578" s="94" t="s">
        <v>113</v>
      </c>
      <c r="AG3578" s="84"/>
      <c r="AH3578" s="50" t="s">
        <v>46</v>
      </c>
      <c r="AI3578" s="49"/>
      <c r="AJ3578" s="54"/>
    </row>
    <row r="3579" spans="1:36" ht="15" customHeight="1" x14ac:dyDescent="0.2">
      <c r="A3579" s="53" t="s">
        <v>9780</v>
      </c>
      <c r="B3579" s="57" t="s">
        <v>6371</v>
      </c>
      <c r="C3579" s="57" t="s">
        <v>6593</v>
      </c>
      <c r="D3579" s="57" t="s">
        <v>33</v>
      </c>
      <c r="E3579" s="57">
        <v>4</v>
      </c>
      <c r="F3579" s="49" t="s">
        <v>132</v>
      </c>
      <c r="G3579" s="49" t="s">
        <v>1584</v>
      </c>
      <c r="H3579" s="49"/>
      <c r="I3579" s="49"/>
      <c r="J3579" s="49"/>
      <c r="K3579" s="49"/>
      <c r="L3579" s="49"/>
      <c r="M3579" s="55">
        <v>319130</v>
      </c>
      <c r="N3579" s="57">
        <v>48207040</v>
      </c>
      <c r="O3579" s="80" t="s">
        <v>49</v>
      </c>
      <c r="P3579" s="50" t="s">
        <v>37</v>
      </c>
      <c r="Q3579" s="50" t="s">
        <v>123</v>
      </c>
      <c r="R3579" s="50"/>
      <c r="S3579" s="50" t="s">
        <v>10005</v>
      </c>
      <c r="T3579" s="50" t="s">
        <v>355</v>
      </c>
      <c r="U3579" s="75">
        <v>0.82708333333333295</v>
      </c>
      <c r="V3579" s="75">
        <v>0.83888888888888902</v>
      </c>
      <c r="W3579" s="75">
        <v>0.82708333333333295</v>
      </c>
      <c r="X3579" s="75" t="s">
        <v>42</v>
      </c>
      <c r="Y3579" s="75" t="s">
        <v>42</v>
      </c>
      <c r="Z3579" s="75" t="s">
        <v>42</v>
      </c>
      <c r="AA3579" s="75" t="s">
        <v>42</v>
      </c>
      <c r="AB3579" s="51" t="s">
        <v>10006</v>
      </c>
      <c r="AC3579" s="57">
        <v>0</v>
      </c>
      <c r="AD3579" s="57">
        <v>0</v>
      </c>
      <c r="AE3579" s="57" t="s">
        <v>436</v>
      </c>
      <c r="AF3579" s="94" t="s">
        <v>56</v>
      </c>
      <c r="AG3579" s="84"/>
      <c r="AH3579" s="50" t="s">
        <v>66</v>
      </c>
      <c r="AI3579" s="49"/>
      <c r="AJ3579" s="54"/>
    </row>
    <row r="3580" spans="1:36" ht="15" customHeight="1" x14ac:dyDescent="0.2">
      <c r="A3580" s="53" t="s">
        <v>9780</v>
      </c>
      <c r="B3580" s="57" t="s">
        <v>6371</v>
      </c>
      <c r="C3580" s="57" t="s">
        <v>6593</v>
      </c>
      <c r="D3580" s="57" t="s">
        <v>33</v>
      </c>
      <c r="E3580" s="57">
        <v>4</v>
      </c>
      <c r="F3580" s="49" t="s">
        <v>893</v>
      </c>
      <c r="G3580" s="49" t="s">
        <v>437</v>
      </c>
      <c r="H3580" s="49"/>
      <c r="I3580" s="49"/>
      <c r="J3580" s="49"/>
      <c r="K3580" s="49"/>
      <c r="L3580" s="49"/>
      <c r="M3580" s="55">
        <v>318996</v>
      </c>
      <c r="N3580" s="57">
        <v>48206547</v>
      </c>
      <c r="O3580" s="80" t="s">
        <v>250</v>
      </c>
      <c r="P3580" s="50" t="s">
        <v>37</v>
      </c>
      <c r="Q3580" s="50" t="s">
        <v>117</v>
      </c>
      <c r="R3580" s="50" t="s">
        <v>51</v>
      </c>
      <c r="S3580" s="50" t="s">
        <v>10007</v>
      </c>
      <c r="T3580" s="50" t="s">
        <v>63</v>
      </c>
      <c r="U3580" s="75">
        <v>0.78263888888888899</v>
      </c>
      <c r="V3580" s="75">
        <v>0.79930555555555605</v>
      </c>
      <c r="W3580" s="75">
        <v>0.78263888888888899</v>
      </c>
      <c r="X3580" s="75">
        <v>0.78958333333333297</v>
      </c>
      <c r="Y3580" s="75" t="s">
        <v>42</v>
      </c>
      <c r="Z3580" s="75" t="s">
        <v>42</v>
      </c>
      <c r="AA3580" s="75" t="s">
        <v>42</v>
      </c>
      <c r="AB3580" s="51" t="s">
        <v>10008</v>
      </c>
      <c r="AC3580" s="57">
        <v>0</v>
      </c>
      <c r="AD3580" s="57">
        <v>1</v>
      </c>
      <c r="AE3580" s="57" t="s">
        <v>483</v>
      </c>
      <c r="AF3580" s="94" t="s">
        <v>56</v>
      </c>
      <c r="AG3580" s="84"/>
      <c r="AH3580" s="50" t="s">
        <v>46</v>
      </c>
      <c r="AI3580" s="49"/>
      <c r="AJ3580" s="54"/>
    </row>
    <row r="3581" spans="1:36" ht="15" customHeight="1" x14ac:dyDescent="0.2">
      <c r="A3581" s="53" t="s">
        <v>9780</v>
      </c>
      <c r="B3581" s="57" t="s">
        <v>6371</v>
      </c>
      <c r="C3581" s="57" t="s">
        <v>6593</v>
      </c>
      <c r="D3581" s="57" t="s">
        <v>33</v>
      </c>
      <c r="E3581" s="57">
        <v>4</v>
      </c>
      <c r="F3581" s="49" t="s">
        <v>893</v>
      </c>
      <c r="G3581" s="49" t="s">
        <v>1336</v>
      </c>
      <c r="H3581" s="49"/>
      <c r="I3581" s="49"/>
      <c r="J3581" s="49"/>
      <c r="K3581" s="49"/>
      <c r="L3581" s="49"/>
      <c r="M3581" s="55">
        <v>319112</v>
      </c>
      <c r="N3581" s="57">
        <v>48206967</v>
      </c>
      <c r="O3581" s="80" t="s">
        <v>250</v>
      </c>
      <c r="P3581" s="50" t="s">
        <v>37</v>
      </c>
      <c r="Q3581" s="50" t="s">
        <v>39</v>
      </c>
      <c r="R3581" s="50" t="s">
        <v>39</v>
      </c>
      <c r="S3581" s="50" t="s">
        <v>10009</v>
      </c>
      <c r="T3581" s="50" t="s">
        <v>234</v>
      </c>
      <c r="U3581" s="75">
        <v>0.81805555555555598</v>
      </c>
      <c r="V3581" s="75">
        <v>0.89166666666666705</v>
      </c>
      <c r="W3581" s="75">
        <v>0.81805555555555598</v>
      </c>
      <c r="X3581" s="75" t="s">
        <v>42</v>
      </c>
      <c r="Y3581" s="75" t="s">
        <v>42</v>
      </c>
      <c r="Z3581" s="75" t="s">
        <v>42</v>
      </c>
      <c r="AA3581" s="75"/>
      <c r="AB3581" s="51" t="s">
        <v>10010</v>
      </c>
      <c r="AC3581" s="57">
        <v>0</v>
      </c>
      <c r="AD3581" s="57">
        <v>1</v>
      </c>
      <c r="AE3581" s="57" t="s">
        <v>3094</v>
      </c>
      <c r="AF3581" s="94" t="s">
        <v>56</v>
      </c>
      <c r="AG3581" s="84"/>
      <c r="AH3581" s="50" t="s">
        <v>46</v>
      </c>
      <c r="AI3581" s="49"/>
      <c r="AJ3581" s="54"/>
    </row>
    <row r="3582" spans="1:36" ht="15" customHeight="1" x14ac:dyDescent="0.2">
      <c r="A3582" s="53" t="s">
        <v>9780</v>
      </c>
      <c r="B3582" s="57" t="s">
        <v>6371</v>
      </c>
      <c r="C3582" s="57" t="s">
        <v>6621</v>
      </c>
      <c r="D3582" s="57" t="s">
        <v>33</v>
      </c>
      <c r="E3582" s="57">
        <v>4</v>
      </c>
      <c r="F3582" s="49" t="s">
        <v>132</v>
      </c>
      <c r="G3582" s="49" t="s">
        <v>371</v>
      </c>
      <c r="H3582" s="49"/>
      <c r="I3582" s="49"/>
      <c r="J3582" s="49"/>
      <c r="K3582" s="49"/>
      <c r="L3582" s="49"/>
      <c r="M3582" s="55">
        <v>319137</v>
      </c>
      <c r="N3582" s="57">
        <v>48207185</v>
      </c>
      <c r="O3582" s="80" t="s">
        <v>49</v>
      </c>
      <c r="P3582" s="50" t="s">
        <v>21</v>
      </c>
      <c r="Q3582" s="50"/>
      <c r="R3582" s="50"/>
      <c r="S3582" s="50" t="s">
        <v>10011</v>
      </c>
      <c r="T3582" s="50" t="s">
        <v>150</v>
      </c>
      <c r="U3582" s="75">
        <v>0.83680555555555602</v>
      </c>
      <c r="V3582" s="75">
        <v>0.84583333333333299</v>
      </c>
      <c r="W3582" s="75">
        <v>0.84236111111111101</v>
      </c>
      <c r="X3582" s="75" t="s">
        <v>42</v>
      </c>
      <c r="Y3582" s="75" t="s">
        <v>42</v>
      </c>
      <c r="Z3582" s="75" t="s">
        <v>42</v>
      </c>
      <c r="AA3582" s="75" t="s">
        <v>42</v>
      </c>
      <c r="AB3582" s="51" t="s">
        <v>10012</v>
      </c>
      <c r="AC3582" s="57">
        <v>0</v>
      </c>
      <c r="AD3582" s="57">
        <v>0</v>
      </c>
      <c r="AE3582" s="57" t="s">
        <v>162</v>
      </c>
      <c r="AF3582" s="94" t="s">
        <v>45</v>
      </c>
      <c r="AG3582" s="84"/>
      <c r="AH3582" s="50" t="s">
        <v>66</v>
      </c>
      <c r="AI3582" s="49"/>
      <c r="AJ3582" s="54"/>
    </row>
    <row r="3583" spans="1:36" ht="15" customHeight="1" x14ac:dyDescent="0.2">
      <c r="A3583" s="53" t="s">
        <v>9780</v>
      </c>
      <c r="B3583" s="57" t="s">
        <v>6371</v>
      </c>
      <c r="C3583" s="57" t="s">
        <v>6621</v>
      </c>
      <c r="D3583" s="57" t="s">
        <v>33</v>
      </c>
      <c r="E3583" s="57">
        <v>4</v>
      </c>
      <c r="F3583" s="49" t="s">
        <v>59</v>
      </c>
      <c r="G3583" s="49" t="s">
        <v>2602</v>
      </c>
      <c r="H3583" s="49"/>
      <c r="I3583" s="49"/>
      <c r="J3583" s="49"/>
      <c r="K3583" s="49"/>
      <c r="L3583" s="49"/>
      <c r="M3583" s="55">
        <v>319183</v>
      </c>
      <c r="N3583" s="57">
        <v>48207245</v>
      </c>
      <c r="O3583" s="80" t="s">
        <v>49</v>
      </c>
      <c r="P3583" s="50" t="s">
        <v>37</v>
      </c>
      <c r="Q3583" s="50" t="s">
        <v>117</v>
      </c>
      <c r="R3583" s="50"/>
      <c r="S3583" s="50" t="s">
        <v>10013</v>
      </c>
      <c r="T3583" s="50" t="s">
        <v>136</v>
      </c>
      <c r="U3583" s="75">
        <v>0.84652777777777799</v>
      </c>
      <c r="V3583" s="75">
        <v>0.87847222222222199</v>
      </c>
      <c r="W3583" s="75">
        <v>0.84652777777777799</v>
      </c>
      <c r="X3583" s="75">
        <v>0.85138888888888897</v>
      </c>
      <c r="Y3583" s="75" t="s">
        <v>42</v>
      </c>
      <c r="Z3583" s="75" t="s">
        <v>42</v>
      </c>
      <c r="AA3583" s="75" t="s">
        <v>42</v>
      </c>
      <c r="AB3583" s="51" t="s">
        <v>10014</v>
      </c>
      <c r="AC3583" s="57">
        <v>0</v>
      </c>
      <c r="AD3583" s="57">
        <v>0</v>
      </c>
      <c r="AE3583" s="57" t="s">
        <v>575</v>
      </c>
      <c r="AF3583" s="94" t="s">
        <v>56</v>
      </c>
      <c r="AG3583" s="84"/>
      <c r="AH3583" s="50" t="s">
        <v>66</v>
      </c>
      <c r="AI3583" s="49"/>
      <c r="AJ3583" s="54"/>
    </row>
    <row r="3584" spans="1:36" ht="15" customHeight="1" x14ac:dyDescent="0.2">
      <c r="A3584" s="53" t="s">
        <v>9780</v>
      </c>
      <c r="B3584" s="57" t="s">
        <v>6371</v>
      </c>
      <c r="C3584" s="57" t="s">
        <v>6621</v>
      </c>
      <c r="D3584" s="57" t="s">
        <v>33</v>
      </c>
      <c r="E3584" s="57">
        <v>4</v>
      </c>
      <c r="F3584" s="49" t="s">
        <v>59</v>
      </c>
      <c r="G3584" s="49" t="s">
        <v>919</v>
      </c>
      <c r="H3584" s="49"/>
      <c r="I3584" s="49"/>
      <c r="J3584" s="49"/>
      <c r="K3584" s="49"/>
      <c r="L3584" s="49"/>
      <c r="M3584" s="55">
        <v>319133</v>
      </c>
      <c r="N3584" s="57">
        <v>48207296</v>
      </c>
      <c r="O3584" s="80" t="s">
        <v>49</v>
      </c>
      <c r="P3584" s="50" t="s">
        <v>211</v>
      </c>
      <c r="Q3584" s="50"/>
      <c r="R3584" s="50"/>
      <c r="S3584" s="50" t="s">
        <v>10015</v>
      </c>
      <c r="T3584" s="50" t="s">
        <v>91</v>
      </c>
      <c r="U3584" s="75">
        <v>0.85069444444444398</v>
      </c>
      <c r="V3584" s="75">
        <v>0.875</v>
      </c>
      <c r="W3584" s="75">
        <v>0.85416666666666696</v>
      </c>
      <c r="X3584" s="75" t="s">
        <v>42</v>
      </c>
      <c r="Y3584" s="75" t="s">
        <v>42</v>
      </c>
      <c r="Z3584" s="75" t="s">
        <v>42</v>
      </c>
      <c r="AA3584" s="75"/>
      <c r="AB3584" s="51" t="s">
        <v>10016</v>
      </c>
      <c r="AC3584" s="57">
        <v>0</v>
      </c>
      <c r="AD3584" s="57">
        <v>0</v>
      </c>
      <c r="AE3584" s="57" t="s">
        <v>269</v>
      </c>
      <c r="AF3584" s="94" t="s">
        <v>56</v>
      </c>
      <c r="AG3584" s="84" t="s">
        <v>57</v>
      </c>
      <c r="AH3584" s="50" t="s">
        <v>66</v>
      </c>
      <c r="AI3584" s="49"/>
      <c r="AJ3584" s="54"/>
    </row>
    <row r="3585" spans="1:36" ht="15" customHeight="1" x14ac:dyDescent="0.2">
      <c r="A3585" s="53" t="s">
        <v>9780</v>
      </c>
      <c r="B3585" s="57" t="s">
        <v>6371</v>
      </c>
      <c r="C3585" s="57" t="s">
        <v>6621</v>
      </c>
      <c r="D3585" s="57" t="s">
        <v>33</v>
      </c>
      <c r="E3585" s="57">
        <v>4</v>
      </c>
      <c r="F3585" s="49" t="s">
        <v>59</v>
      </c>
      <c r="G3585" s="49" t="s">
        <v>2251</v>
      </c>
      <c r="H3585" s="49"/>
      <c r="I3585" s="49"/>
      <c r="J3585" s="49"/>
      <c r="K3585" s="49"/>
      <c r="L3585" s="49"/>
      <c r="M3585" s="55">
        <v>319125</v>
      </c>
      <c r="N3585" s="57">
        <v>48207404</v>
      </c>
      <c r="O3585" s="80" t="s">
        <v>49</v>
      </c>
      <c r="P3585" s="50" t="s">
        <v>669</v>
      </c>
      <c r="Q3585" s="50"/>
      <c r="R3585" s="50"/>
      <c r="S3585" s="50" t="s">
        <v>10017</v>
      </c>
      <c r="T3585" s="50" t="s">
        <v>3250</v>
      </c>
      <c r="U3585" s="75">
        <v>0.88333333333333297</v>
      </c>
      <c r="V3585" s="75">
        <v>0.88611111111111096</v>
      </c>
      <c r="W3585" s="75">
        <v>0.88333333333333297</v>
      </c>
      <c r="X3585" s="75" t="s">
        <v>42</v>
      </c>
      <c r="Y3585" s="75" t="s">
        <v>42</v>
      </c>
      <c r="Z3585" s="75" t="s">
        <v>42</v>
      </c>
      <c r="AA3585" s="75" t="s">
        <v>42</v>
      </c>
      <c r="AB3585" s="51" t="s">
        <v>10018</v>
      </c>
      <c r="AC3585" s="57">
        <v>0</v>
      </c>
      <c r="AD3585" s="57">
        <v>0</v>
      </c>
      <c r="AE3585" s="57" t="s">
        <v>436</v>
      </c>
      <c r="AF3585" s="94" t="s">
        <v>45</v>
      </c>
      <c r="AG3585" s="84"/>
      <c r="AH3585" s="50" t="s">
        <v>66</v>
      </c>
      <c r="AI3585" s="49"/>
      <c r="AJ3585" s="54"/>
    </row>
    <row r="3586" spans="1:36" ht="15" customHeight="1" x14ac:dyDescent="0.2">
      <c r="A3586" s="53" t="s">
        <v>9780</v>
      </c>
      <c r="B3586" s="57" t="s">
        <v>6371</v>
      </c>
      <c r="C3586" s="57" t="s">
        <v>6621</v>
      </c>
      <c r="D3586" s="57" t="s">
        <v>33</v>
      </c>
      <c r="E3586" s="57">
        <v>4</v>
      </c>
      <c r="F3586" s="49" t="s">
        <v>59</v>
      </c>
      <c r="G3586" s="49" t="s">
        <v>1506</v>
      </c>
      <c r="H3586" s="49"/>
      <c r="I3586" s="49"/>
      <c r="J3586" s="49"/>
      <c r="K3586" s="49"/>
      <c r="L3586" s="49"/>
      <c r="M3586" s="55">
        <v>319136</v>
      </c>
      <c r="N3586" s="57">
        <v>48207456</v>
      </c>
      <c r="O3586" s="80" t="s">
        <v>49</v>
      </c>
      <c r="P3586" s="50" t="s">
        <v>37</v>
      </c>
      <c r="Q3586" s="50" t="s">
        <v>791</v>
      </c>
      <c r="R3586" s="50" t="s">
        <v>99</v>
      </c>
      <c r="S3586" s="50" t="s">
        <v>10019</v>
      </c>
      <c r="T3586" s="50" t="s">
        <v>3250</v>
      </c>
      <c r="U3586" s="75">
        <v>0.87013888888888902</v>
      </c>
      <c r="V3586" s="75">
        <v>0.88819444444444395</v>
      </c>
      <c r="W3586" s="75">
        <v>0.87013888888888902</v>
      </c>
      <c r="X3586" s="75" t="s">
        <v>42</v>
      </c>
      <c r="Y3586" s="75" t="s">
        <v>42</v>
      </c>
      <c r="Z3586" s="75" t="s">
        <v>42</v>
      </c>
      <c r="AA3586" s="75" t="s">
        <v>42</v>
      </c>
      <c r="AB3586" s="51" t="s">
        <v>10020</v>
      </c>
      <c r="AC3586" s="57">
        <v>1</v>
      </c>
      <c r="AD3586" s="57">
        <v>0</v>
      </c>
      <c r="AE3586" s="57" t="s">
        <v>162</v>
      </c>
      <c r="AF3586" s="94" t="s">
        <v>56</v>
      </c>
      <c r="AG3586" s="84"/>
      <c r="AH3586" s="50" t="s">
        <v>46</v>
      </c>
      <c r="AI3586" s="49"/>
      <c r="AJ3586" s="54"/>
    </row>
    <row r="3587" spans="1:36" ht="15" customHeight="1" x14ac:dyDescent="0.2">
      <c r="A3587" s="53" t="s">
        <v>9780</v>
      </c>
      <c r="B3587" s="57" t="s">
        <v>6371</v>
      </c>
      <c r="C3587" s="57" t="s">
        <v>6621</v>
      </c>
      <c r="D3587" s="57" t="s">
        <v>33</v>
      </c>
      <c r="E3587" s="57">
        <v>4</v>
      </c>
      <c r="F3587" s="49" t="s">
        <v>59</v>
      </c>
      <c r="G3587" s="49" t="s">
        <v>1845</v>
      </c>
      <c r="H3587" s="49"/>
      <c r="I3587" s="49"/>
      <c r="J3587" s="49"/>
      <c r="K3587" s="49"/>
      <c r="L3587" s="49"/>
      <c r="M3587" s="55">
        <v>319114</v>
      </c>
      <c r="N3587" s="57">
        <v>48207493</v>
      </c>
      <c r="O3587" s="80" t="s">
        <v>49</v>
      </c>
      <c r="P3587" s="50" t="s">
        <v>37</v>
      </c>
      <c r="Q3587" s="50" t="s">
        <v>61</v>
      </c>
      <c r="R3587" s="50"/>
      <c r="S3587" s="50" t="s">
        <v>537</v>
      </c>
      <c r="T3587" s="50" t="s">
        <v>101</v>
      </c>
      <c r="U3587" s="75">
        <v>0.875694444444444</v>
      </c>
      <c r="V3587" s="75">
        <v>0.87916666666666698</v>
      </c>
      <c r="W3587" s="75">
        <v>0.875694444444444</v>
      </c>
      <c r="X3587" s="75" t="s">
        <v>42</v>
      </c>
      <c r="Y3587" s="75" t="s">
        <v>42</v>
      </c>
      <c r="Z3587" s="75" t="s">
        <v>42</v>
      </c>
      <c r="AA3587" s="75" t="s">
        <v>42</v>
      </c>
      <c r="AB3587" s="51" t="s">
        <v>10021</v>
      </c>
      <c r="AC3587" s="57">
        <v>0</v>
      </c>
      <c r="AD3587" s="57">
        <v>0</v>
      </c>
      <c r="AE3587" s="57" t="s">
        <v>103</v>
      </c>
      <c r="AF3587" s="94" t="s">
        <v>56</v>
      </c>
      <c r="AG3587" s="84" t="s">
        <v>57</v>
      </c>
      <c r="AH3587" s="50" t="s">
        <v>66</v>
      </c>
      <c r="AI3587" s="49"/>
      <c r="AJ3587" s="54"/>
    </row>
    <row r="3588" spans="1:36" ht="15" customHeight="1" x14ac:dyDescent="0.2">
      <c r="A3588" s="53" t="s">
        <v>9780</v>
      </c>
      <c r="B3588" s="57" t="s">
        <v>6371</v>
      </c>
      <c r="C3588" s="57" t="s">
        <v>6621</v>
      </c>
      <c r="D3588" s="57" t="s">
        <v>33</v>
      </c>
      <c r="E3588" s="57">
        <v>4</v>
      </c>
      <c r="F3588" s="49" t="s">
        <v>132</v>
      </c>
      <c r="G3588" s="49" t="s">
        <v>2897</v>
      </c>
      <c r="H3588" s="49"/>
      <c r="I3588" s="49"/>
      <c r="J3588" s="49"/>
      <c r="K3588" s="49"/>
      <c r="L3588" s="49"/>
      <c r="M3588" s="55">
        <v>319426</v>
      </c>
      <c r="N3588" s="57">
        <v>48207574</v>
      </c>
      <c r="O3588" s="80" t="s">
        <v>49</v>
      </c>
      <c r="P3588" s="50" t="s">
        <v>89</v>
      </c>
      <c r="Q3588" s="50"/>
      <c r="R3588" s="50"/>
      <c r="S3588" s="50" t="s">
        <v>9147</v>
      </c>
      <c r="T3588" s="50" t="s">
        <v>85</v>
      </c>
      <c r="U3588" s="75">
        <v>0.87777777777777799</v>
      </c>
      <c r="V3588" s="75">
        <v>0.89027777777777795</v>
      </c>
      <c r="W3588" s="75">
        <v>0.88402777777777797</v>
      </c>
      <c r="X3588" s="75" t="s">
        <v>42</v>
      </c>
      <c r="Y3588" s="75" t="s">
        <v>42</v>
      </c>
      <c r="Z3588" s="75" t="s">
        <v>42</v>
      </c>
      <c r="AA3588" s="75" t="s">
        <v>42</v>
      </c>
      <c r="AB3588" s="51" t="s">
        <v>10022</v>
      </c>
      <c r="AC3588" s="57">
        <v>0</v>
      </c>
      <c r="AD3588" s="57">
        <v>0</v>
      </c>
      <c r="AE3588" s="57" t="s">
        <v>126</v>
      </c>
      <c r="AF3588" s="94" t="s">
        <v>56</v>
      </c>
      <c r="AG3588" s="84"/>
      <c r="AH3588" s="50" t="s">
        <v>66</v>
      </c>
      <c r="AI3588" s="49"/>
      <c r="AJ3588" s="54"/>
    </row>
    <row r="3589" spans="1:36" ht="15" customHeight="1" x14ac:dyDescent="0.2">
      <c r="A3589" s="53" t="s">
        <v>9780</v>
      </c>
      <c r="B3589" s="57" t="s">
        <v>6371</v>
      </c>
      <c r="C3589" s="57" t="s">
        <v>6621</v>
      </c>
      <c r="D3589" s="57" t="s">
        <v>33</v>
      </c>
      <c r="E3589" s="57">
        <v>4</v>
      </c>
      <c r="F3589" s="49" t="s">
        <v>59</v>
      </c>
      <c r="G3589" s="49" t="s">
        <v>371</v>
      </c>
      <c r="H3589" s="49"/>
      <c r="I3589" s="49"/>
      <c r="J3589" s="49"/>
      <c r="K3589" s="49"/>
      <c r="L3589" s="49"/>
      <c r="M3589" s="55">
        <v>319113</v>
      </c>
      <c r="N3589" s="57">
        <v>48207595</v>
      </c>
      <c r="O3589" s="80" t="s">
        <v>49</v>
      </c>
      <c r="P3589" s="50" t="s">
        <v>89</v>
      </c>
      <c r="Q3589" s="50"/>
      <c r="R3589" s="50"/>
      <c r="S3589" s="50" t="s">
        <v>3451</v>
      </c>
      <c r="T3589" s="50" t="s">
        <v>53</v>
      </c>
      <c r="U3589" s="75">
        <v>0.88124999999999998</v>
      </c>
      <c r="V3589" s="75">
        <v>0.89305555555555605</v>
      </c>
      <c r="W3589" s="75">
        <v>0.89305555555555605</v>
      </c>
      <c r="X3589" s="75" t="s">
        <v>42</v>
      </c>
      <c r="Y3589" s="75" t="s">
        <v>42</v>
      </c>
      <c r="Z3589" s="75" t="s">
        <v>42</v>
      </c>
      <c r="AA3589" s="75"/>
      <c r="AB3589" s="51" t="s">
        <v>10023</v>
      </c>
      <c r="AC3589" s="57">
        <v>0</v>
      </c>
      <c r="AD3589" s="57">
        <v>0</v>
      </c>
      <c r="AE3589" s="57" t="s">
        <v>196</v>
      </c>
      <c r="AF3589" s="94" t="s">
        <v>45</v>
      </c>
      <c r="AG3589" s="84"/>
      <c r="AH3589" s="50" t="s">
        <v>66</v>
      </c>
      <c r="AI3589" s="49"/>
      <c r="AJ3589" s="54"/>
    </row>
    <row r="3590" spans="1:36" ht="15" customHeight="1" x14ac:dyDescent="0.2">
      <c r="A3590" s="53" t="s">
        <v>9780</v>
      </c>
      <c r="B3590" s="57" t="s">
        <v>6371</v>
      </c>
      <c r="C3590" s="57" t="s">
        <v>6621</v>
      </c>
      <c r="D3590" s="57" t="s">
        <v>33</v>
      </c>
      <c r="E3590" s="57">
        <v>4</v>
      </c>
      <c r="F3590" s="49" t="s">
        <v>34</v>
      </c>
      <c r="G3590" s="49" t="s">
        <v>525</v>
      </c>
      <c r="H3590" s="49"/>
      <c r="I3590" s="49"/>
      <c r="J3590" s="49"/>
      <c r="K3590" s="49"/>
      <c r="L3590" s="49"/>
      <c r="M3590" s="55">
        <v>318968</v>
      </c>
      <c r="N3590" s="57">
        <v>48207362</v>
      </c>
      <c r="O3590" s="80" t="s">
        <v>36</v>
      </c>
      <c r="P3590" s="50" t="s">
        <v>599</v>
      </c>
      <c r="Q3590" s="50"/>
      <c r="R3590" s="50"/>
      <c r="S3590" s="50" t="s">
        <v>8867</v>
      </c>
      <c r="T3590" s="50" t="s">
        <v>391</v>
      </c>
      <c r="U3590" s="75">
        <v>0.875</v>
      </c>
      <c r="V3590" s="75">
        <v>0.88472222222222197</v>
      </c>
      <c r="W3590" s="75" t="s">
        <v>42</v>
      </c>
      <c r="X3590" s="75" t="s">
        <v>42</v>
      </c>
      <c r="Y3590" s="75" t="s">
        <v>42</v>
      </c>
      <c r="Z3590" s="75" t="s">
        <v>42</v>
      </c>
      <c r="AA3590" s="75" t="s">
        <v>42</v>
      </c>
      <c r="AB3590" s="51" t="s">
        <v>10024</v>
      </c>
      <c r="AC3590" s="57">
        <v>0</v>
      </c>
      <c r="AD3590" s="57">
        <v>0</v>
      </c>
      <c r="AE3590" s="57" t="s">
        <v>393</v>
      </c>
      <c r="AF3590" s="94" t="s">
        <v>113</v>
      </c>
      <c r="AG3590" s="84"/>
      <c r="AH3590" s="50" t="s">
        <v>66</v>
      </c>
      <c r="AI3590" s="49"/>
      <c r="AJ3590" s="54"/>
    </row>
    <row r="3591" spans="1:36" ht="15" customHeight="1" x14ac:dyDescent="0.2">
      <c r="A3591" s="53" t="s">
        <v>9780</v>
      </c>
      <c r="B3591" s="57" t="s">
        <v>6371</v>
      </c>
      <c r="C3591" s="57" t="s">
        <v>6621</v>
      </c>
      <c r="D3591" s="57" t="s">
        <v>33</v>
      </c>
      <c r="E3591" s="57">
        <v>4</v>
      </c>
      <c r="F3591" s="49" t="s">
        <v>132</v>
      </c>
      <c r="G3591" s="49" t="s">
        <v>2391</v>
      </c>
      <c r="H3591" s="49"/>
      <c r="I3591" s="49"/>
      <c r="J3591" s="49"/>
      <c r="K3591" s="49"/>
      <c r="L3591" s="49"/>
      <c r="M3591" s="55">
        <v>319309</v>
      </c>
      <c r="N3591" s="57">
        <v>48207617</v>
      </c>
      <c r="O3591" s="80" t="s">
        <v>49</v>
      </c>
      <c r="P3591" s="50" t="s">
        <v>89</v>
      </c>
      <c r="Q3591" s="50"/>
      <c r="R3591" s="50"/>
      <c r="S3591" s="50" t="s">
        <v>10025</v>
      </c>
      <c r="T3591" s="50" t="s">
        <v>150</v>
      </c>
      <c r="U3591" s="75">
        <v>0.88263888888888897</v>
      </c>
      <c r="V3591" s="75">
        <v>0.89583333333333304</v>
      </c>
      <c r="W3591" s="75" t="s">
        <v>42</v>
      </c>
      <c r="X3591" s="75" t="s">
        <v>42</v>
      </c>
      <c r="Y3591" s="75" t="s">
        <v>42</v>
      </c>
      <c r="Z3591" s="75" t="s">
        <v>42</v>
      </c>
      <c r="AA3591" s="75" t="s">
        <v>42</v>
      </c>
      <c r="AB3591" s="51" t="s">
        <v>10026</v>
      </c>
      <c r="AC3591" s="57">
        <v>0</v>
      </c>
      <c r="AD3591" s="57">
        <v>0</v>
      </c>
      <c r="AE3591" s="57" t="s">
        <v>152</v>
      </c>
      <c r="AF3591" s="94" t="s">
        <v>56</v>
      </c>
      <c r="AG3591" s="84"/>
      <c r="AH3591" s="50" t="s">
        <v>66</v>
      </c>
      <c r="AI3591" s="49"/>
      <c r="AJ3591" s="54"/>
    </row>
    <row r="3592" spans="1:36" ht="15" customHeight="1" x14ac:dyDescent="0.2">
      <c r="A3592" s="53" t="s">
        <v>9780</v>
      </c>
      <c r="B3592" s="57" t="s">
        <v>6371</v>
      </c>
      <c r="C3592" s="57" t="s">
        <v>6621</v>
      </c>
      <c r="D3592" s="57" t="s">
        <v>33</v>
      </c>
      <c r="E3592" s="57">
        <v>4</v>
      </c>
      <c r="F3592" s="49" t="s">
        <v>132</v>
      </c>
      <c r="G3592" s="49" t="s">
        <v>1864</v>
      </c>
      <c r="H3592" s="49"/>
      <c r="I3592" s="49"/>
      <c r="J3592" s="49"/>
      <c r="K3592" s="49"/>
      <c r="L3592" s="49"/>
      <c r="M3592" s="55">
        <v>319318</v>
      </c>
      <c r="N3592" s="57">
        <v>48207632</v>
      </c>
      <c r="O3592" s="80" t="s">
        <v>49</v>
      </c>
      <c r="P3592" s="50" t="s">
        <v>89</v>
      </c>
      <c r="Q3592" s="50"/>
      <c r="R3592" s="50"/>
      <c r="S3592" s="50" t="s">
        <v>8081</v>
      </c>
      <c r="T3592" s="50" t="s">
        <v>71</v>
      </c>
      <c r="U3592" s="75">
        <v>0.88611111111111096</v>
      </c>
      <c r="V3592" s="75">
        <v>0.89930555555555602</v>
      </c>
      <c r="W3592" s="75" t="s">
        <v>42</v>
      </c>
      <c r="X3592" s="75" t="s">
        <v>42</v>
      </c>
      <c r="Y3592" s="75" t="s">
        <v>42</v>
      </c>
      <c r="Z3592" s="75" t="s">
        <v>42</v>
      </c>
      <c r="AA3592" s="75"/>
      <c r="AB3592" s="51" t="s">
        <v>10027</v>
      </c>
      <c r="AC3592" s="57">
        <v>0</v>
      </c>
      <c r="AD3592" s="57">
        <v>0</v>
      </c>
      <c r="AE3592" s="57" t="s">
        <v>73</v>
      </c>
      <c r="AF3592" s="94" t="s">
        <v>45</v>
      </c>
      <c r="AG3592" s="84"/>
      <c r="AH3592" s="50" t="s">
        <v>66</v>
      </c>
      <c r="AI3592" s="49"/>
      <c r="AJ3592" s="54"/>
    </row>
    <row r="3593" spans="1:36" ht="15" customHeight="1" x14ac:dyDescent="0.2">
      <c r="A3593" s="53" t="s">
        <v>9780</v>
      </c>
      <c r="B3593" s="57" t="s">
        <v>6371</v>
      </c>
      <c r="C3593" s="57" t="s">
        <v>6621</v>
      </c>
      <c r="D3593" s="57" t="s">
        <v>33</v>
      </c>
      <c r="E3593" s="57">
        <v>4</v>
      </c>
      <c r="F3593" s="49" t="s">
        <v>132</v>
      </c>
      <c r="G3593" s="49" t="s">
        <v>637</v>
      </c>
      <c r="H3593" s="49"/>
      <c r="I3593" s="49"/>
      <c r="J3593" s="49"/>
      <c r="K3593" s="49"/>
      <c r="L3593" s="49"/>
      <c r="M3593" s="55">
        <v>319121</v>
      </c>
      <c r="N3593" s="57">
        <v>48207567</v>
      </c>
      <c r="O3593" s="80" t="s">
        <v>49</v>
      </c>
      <c r="P3593" s="50" t="s">
        <v>39</v>
      </c>
      <c r="Q3593" s="50"/>
      <c r="R3593" s="50"/>
      <c r="S3593" s="50" t="s">
        <v>10028</v>
      </c>
      <c r="T3593" s="50" t="s">
        <v>421</v>
      </c>
      <c r="U3593" s="75">
        <v>0.88263888888888897</v>
      </c>
      <c r="V3593" s="75">
        <v>0.88541666666666696</v>
      </c>
      <c r="W3593" s="75">
        <v>0.88263888888888897</v>
      </c>
      <c r="X3593" s="75" t="s">
        <v>42</v>
      </c>
      <c r="Y3593" s="75" t="s">
        <v>42</v>
      </c>
      <c r="Z3593" s="75" t="s">
        <v>42</v>
      </c>
      <c r="AA3593" s="75" t="s">
        <v>42</v>
      </c>
      <c r="AB3593" s="51" t="s">
        <v>10029</v>
      </c>
      <c r="AC3593" s="57">
        <v>0</v>
      </c>
      <c r="AD3593" s="57">
        <v>0</v>
      </c>
      <c r="AE3593" s="57" t="s">
        <v>423</v>
      </c>
      <c r="AF3593" s="94" t="s">
        <v>56</v>
      </c>
      <c r="AG3593" s="84" t="s">
        <v>57</v>
      </c>
      <c r="AH3593" s="50" t="s">
        <v>66</v>
      </c>
      <c r="AI3593" s="49"/>
      <c r="AJ3593" s="54"/>
    </row>
    <row r="3594" spans="1:36" ht="15" customHeight="1" x14ac:dyDescent="0.2">
      <c r="A3594" s="53" t="s">
        <v>9780</v>
      </c>
      <c r="B3594" s="57" t="s">
        <v>6371</v>
      </c>
      <c r="C3594" s="57" t="s">
        <v>6621</v>
      </c>
      <c r="D3594" s="57" t="s">
        <v>33</v>
      </c>
      <c r="E3594" s="57">
        <v>4</v>
      </c>
      <c r="F3594" s="49" t="s">
        <v>132</v>
      </c>
      <c r="G3594" s="49" t="s">
        <v>2723</v>
      </c>
      <c r="H3594" s="49"/>
      <c r="I3594" s="49"/>
      <c r="J3594" s="49"/>
      <c r="K3594" s="49"/>
      <c r="L3594" s="49"/>
      <c r="M3594" s="55">
        <v>319132</v>
      </c>
      <c r="N3594" s="57">
        <v>48207785</v>
      </c>
      <c r="O3594" s="80" t="s">
        <v>49</v>
      </c>
      <c r="P3594" s="50" t="s">
        <v>793</v>
      </c>
      <c r="Q3594" s="50"/>
      <c r="R3594" s="50"/>
      <c r="S3594" s="50" t="s">
        <v>10030</v>
      </c>
      <c r="T3594" s="50" t="s">
        <v>241</v>
      </c>
      <c r="U3594" s="75">
        <v>0.90972222222222199</v>
      </c>
      <c r="V3594" s="75">
        <v>0.92361111111111105</v>
      </c>
      <c r="W3594" s="75">
        <v>0.91736111111111096</v>
      </c>
      <c r="X3594" s="75" t="s">
        <v>42</v>
      </c>
      <c r="Y3594" s="75" t="s">
        <v>42</v>
      </c>
      <c r="Z3594" s="75" t="s">
        <v>42</v>
      </c>
      <c r="AA3594" s="75" t="s">
        <v>42</v>
      </c>
      <c r="AB3594" s="51" t="s">
        <v>10031</v>
      </c>
      <c r="AC3594" s="57">
        <v>0</v>
      </c>
      <c r="AD3594" s="57">
        <v>0</v>
      </c>
      <c r="AE3594" s="57" t="s">
        <v>243</v>
      </c>
      <c r="AF3594" s="94" t="s">
        <v>56</v>
      </c>
      <c r="AG3594" s="84"/>
      <c r="AH3594" s="50" t="s">
        <v>66</v>
      </c>
      <c r="AI3594" s="49"/>
      <c r="AJ3594" s="54"/>
    </row>
    <row r="3595" spans="1:36" ht="15" customHeight="1" x14ac:dyDescent="0.2">
      <c r="A3595" s="53" t="s">
        <v>9780</v>
      </c>
      <c r="B3595" s="57" t="s">
        <v>6371</v>
      </c>
      <c r="C3595" s="57" t="s">
        <v>6653</v>
      </c>
      <c r="D3595" s="57" t="s">
        <v>33</v>
      </c>
      <c r="E3595" s="57">
        <v>4</v>
      </c>
      <c r="F3595" s="49" t="s">
        <v>132</v>
      </c>
      <c r="G3595" s="49" t="s">
        <v>1822</v>
      </c>
      <c r="H3595" s="49"/>
      <c r="I3595" s="49"/>
      <c r="J3595" s="49"/>
      <c r="K3595" s="49"/>
      <c r="L3595" s="49"/>
      <c r="M3595" s="55">
        <v>319310</v>
      </c>
      <c r="N3595" s="57">
        <v>48207951</v>
      </c>
      <c r="O3595" s="80" t="s">
        <v>49</v>
      </c>
      <c r="P3595" s="50" t="s">
        <v>142</v>
      </c>
      <c r="Q3595" s="50"/>
      <c r="R3595" s="50"/>
      <c r="S3595" s="50" t="s">
        <v>10032</v>
      </c>
      <c r="T3595" s="50" t="s">
        <v>101</v>
      </c>
      <c r="U3595" s="75">
        <v>0.92847222222222203</v>
      </c>
      <c r="V3595" s="75">
        <v>0.93888888888888899</v>
      </c>
      <c r="W3595" s="75">
        <v>0.92847222222222203</v>
      </c>
      <c r="X3595" s="75" t="s">
        <v>42</v>
      </c>
      <c r="Y3595" s="75" t="s">
        <v>42</v>
      </c>
      <c r="Z3595" s="75" t="s">
        <v>42</v>
      </c>
      <c r="AA3595" s="75" t="s">
        <v>42</v>
      </c>
      <c r="AB3595" s="51" t="s">
        <v>10033</v>
      </c>
      <c r="AC3595" s="57">
        <v>0</v>
      </c>
      <c r="AD3595" s="57">
        <v>0</v>
      </c>
      <c r="AE3595" s="57" t="s">
        <v>300</v>
      </c>
      <c r="AF3595" s="94" t="s">
        <v>56</v>
      </c>
      <c r="AG3595" s="84"/>
      <c r="AH3595" s="50" t="s">
        <v>66</v>
      </c>
      <c r="AI3595" s="49"/>
      <c r="AJ3595" s="54"/>
    </row>
    <row r="3596" spans="1:36" ht="15" customHeight="1" x14ac:dyDescent="0.2">
      <c r="A3596" s="53" t="s">
        <v>9780</v>
      </c>
      <c r="B3596" s="57" t="s">
        <v>6371</v>
      </c>
      <c r="C3596" s="57" t="s">
        <v>6653</v>
      </c>
      <c r="D3596" s="57" t="s">
        <v>33</v>
      </c>
      <c r="E3596" s="57">
        <v>4</v>
      </c>
      <c r="F3596" s="49" t="s">
        <v>132</v>
      </c>
      <c r="G3596" s="49" t="s">
        <v>1032</v>
      </c>
      <c r="H3596" s="49"/>
      <c r="I3596" s="49"/>
      <c r="J3596" s="49"/>
      <c r="K3596" s="49"/>
      <c r="L3596" s="49"/>
      <c r="M3596" s="55">
        <v>319384</v>
      </c>
      <c r="N3596" s="57">
        <v>48208021</v>
      </c>
      <c r="O3596" s="80" t="s">
        <v>49</v>
      </c>
      <c r="P3596" s="50" t="s">
        <v>37</v>
      </c>
      <c r="Q3596" s="50" t="s">
        <v>477</v>
      </c>
      <c r="R3596" s="50" t="s">
        <v>478</v>
      </c>
      <c r="S3596" s="50" t="s">
        <v>4582</v>
      </c>
      <c r="T3596" s="50" t="s">
        <v>120</v>
      </c>
      <c r="U3596" s="75">
        <v>0.93263888888888902</v>
      </c>
      <c r="V3596" s="75">
        <v>0.98124999999999996</v>
      </c>
      <c r="W3596" s="75">
        <v>0.93263888888888902</v>
      </c>
      <c r="X3596" s="75" t="s">
        <v>42</v>
      </c>
      <c r="Y3596" s="75" t="s">
        <v>42</v>
      </c>
      <c r="Z3596" s="75" t="s">
        <v>42</v>
      </c>
      <c r="AA3596" s="75" t="s">
        <v>42</v>
      </c>
      <c r="AB3596" s="51" t="s">
        <v>10034</v>
      </c>
      <c r="AC3596" s="57">
        <v>0</v>
      </c>
      <c r="AD3596" s="57">
        <v>3</v>
      </c>
      <c r="AE3596" s="57" t="s">
        <v>122</v>
      </c>
      <c r="AF3596" s="94" t="s">
        <v>45</v>
      </c>
      <c r="AG3596" s="84" t="s">
        <v>57</v>
      </c>
      <c r="AH3596" s="50" t="s">
        <v>672</v>
      </c>
      <c r="AI3596" s="49"/>
      <c r="AJ3596" s="54"/>
    </row>
    <row r="3597" spans="1:36" ht="15" customHeight="1" x14ac:dyDescent="0.2">
      <c r="A3597" s="53" t="s">
        <v>9780</v>
      </c>
      <c r="B3597" s="57" t="s">
        <v>6371</v>
      </c>
      <c r="C3597" s="57" t="s">
        <v>6653</v>
      </c>
      <c r="D3597" s="57" t="s">
        <v>33</v>
      </c>
      <c r="E3597" s="57">
        <v>4</v>
      </c>
      <c r="F3597" s="49" t="s">
        <v>59</v>
      </c>
      <c r="G3597" s="49" t="s">
        <v>133</v>
      </c>
      <c r="H3597" s="49"/>
      <c r="I3597" s="49"/>
      <c r="J3597" s="49"/>
      <c r="K3597" s="49"/>
      <c r="L3597" s="49"/>
      <c r="M3597" s="55">
        <v>319190</v>
      </c>
      <c r="N3597" s="57">
        <v>48208001</v>
      </c>
      <c r="O3597" s="80" t="s">
        <v>49</v>
      </c>
      <c r="P3597" s="50" t="s">
        <v>37</v>
      </c>
      <c r="Q3597" s="50" t="s">
        <v>686</v>
      </c>
      <c r="R3597" s="50"/>
      <c r="S3597" s="50" t="s">
        <v>10035</v>
      </c>
      <c r="T3597" s="50" t="s">
        <v>85</v>
      </c>
      <c r="U3597" s="75">
        <v>0.93472222222222201</v>
      </c>
      <c r="V3597" s="75">
        <v>0.93611111111111101</v>
      </c>
      <c r="W3597" s="75">
        <v>0.93472222222222201</v>
      </c>
      <c r="X3597" s="75" t="s">
        <v>42</v>
      </c>
      <c r="Y3597" s="75" t="s">
        <v>42</v>
      </c>
      <c r="Z3597" s="75" t="s">
        <v>42</v>
      </c>
      <c r="AA3597" s="75" t="s">
        <v>42</v>
      </c>
      <c r="AB3597" s="51" t="s">
        <v>10036</v>
      </c>
      <c r="AC3597" s="57">
        <v>0</v>
      </c>
      <c r="AD3597" s="57">
        <v>0</v>
      </c>
      <c r="AE3597" s="57" t="s">
        <v>87</v>
      </c>
      <c r="AF3597" s="94" t="s">
        <v>56</v>
      </c>
      <c r="AG3597" s="84"/>
      <c r="AH3597" s="50" t="s">
        <v>66</v>
      </c>
      <c r="AI3597" s="49"/>
      <c r="AJ3597" s="54"/>
    </row>
    <row r="3598" spans="1:36" ht="15" customHeight="1" x14ac:dyDescent="0.2">
      <c r="A3598" s="53" t="s">
        <v>9780</v>
      </c>
      <c r="B3598" s="57" t="s">
        <v>6371</v>
      </c>
      <c r="C3598" s="57" t="s">
        <v>6653</v>
      </c>
      <c r="D3598" s="57" t="s">
        <v>33</v>
      </c>
      <c r="E3598" s="57">
        <v>4</v>
      </c>
      <c r="F3598" s="49" t="s">
        <v>893</v>
      </c>
      <c r="G3598" s="49" t="s">
        <v>1088</v>
      </c>
      <c r="H3598" s="49"/>
      <c r="I3598" s="49"/>
      <c r="J3598" s="49"/>
      <c r="K3598" s="49"/>
      <c r="L3598" s="49"/>
      <c r="M3598" s="55">
        <v>319105</v>
      </c>
      <c r="N3598" s="57">
        <v>48207928</v>
      </c>
      <c r="O3598" s="80" t="s">
        <v>250</v>
      </c>
      <c r="P3598" s="50" t="s">
        <v>211</v>
      </c>
      <c r="Q3598" s="50"/>
      <c r="R3598" s="50"/>
      <c r="S3598" s="50" t="s">
        <v>10037</v>
      </c>
      <c r="T3598" s="50" t="s">
        <v>146</v>
      </c>
      <c r="U3598" s="75">
        <v>0.92638888888888904</v>
      </c>
      <c r="V3598" s="75">
        <v>0.94583333333333297</v>
      </c>
      <c r="W3598" s="75">
        <v>0.92916666666666703</v>
      </c>
      <c r="X3598" s="75">
        <v>0.93055555555555602</v>
      </c>
      <c r="Y3598" s="75">
        <v>0.92916666666666703</v>
      </c>
      <c r="Z3598" s="75"/>
      <c r="AA3598" s="75"/>
      <c r="AB3598" s="51" t="s">
        <v>10038</v>
      </c>
      <c r="AC3598" s="57">
        <v>0</v>
      </c>
      <c r="AD3598" s="57">
        <v>0</v>
      </c>
      <c r="AE3598" s="57" t="s">
        <v>148</v>
      </c>
      <c r="AF3598" s="94" t="s">
        <v>56</v>
      </c>
      <c r="AG3598" s="84"/>
      <c r="AH3598" s="50" t="s">
        <v>66</v>
      </c>
      <c r="AI3598" s="49"/>
      <c r="AJ3598" s="54"/>
    </row>
    <row r="3599" spans="1:36" ht="15" customHeight="1" x14ac:dyDescent="0.2">
      <c r="A3599" s="53" t="s">
        <v>9780</v>
      </c>
      <c r="B3599" s="57" t="s">
        <v>6371</v>
      </c>
      <c r="C3599" s="57" t="s">
        <v>6653</v>
      </c>
      <c r="D3599" s="57" t="s">
        <v>33</v>
      </c>
      <c r="E3599" s="57">
        <v>4</v>
      </c>
      <c r="F3599" s="49" t="s">
        <v>132</v>
      </c>
      <c r="G3599" s="49" t="s">
        <v>179</v>
      </c>
      <c r="H3599" s="49"/>
      <c r="I3599" s="49"/>
      <c r="J3599" s="49"/>
      <c r="K3599" s="49"/>
      <c r="L3599" s="49"/>
      <c r="M3599" s="55">
        <v>319185</v>
      </c>
      <c r="N3599" s="57">
        <v>48208050</v>
      </c>
      <c r="O3599" s="80" t="s">
        <v>49</v>
      </c>
      <c r="P3599" s="50" t="s">
        <v>37</v>
      </c>
      <c r="Q3599" s="50" t="s">
        <v>39</v>
      </c>
      <c r="R3599" s="50"/>
      <c r="S3599" s="50" t="s">
        <v>4650</v>
      </c>
      <c r="T3599" s="50" t="s">
        <v>155</v>
      </c>
      <c r="U3599" s="75">
        <v>0.94027777777777799</v>
      </c>
      <c r="V3599" s="75">
        <v>0.96319444444444502</v>
      </c>
      <c r="W3599" s="75">
        <v>0.94027777777777799</v>
      </c>
      <c r="X3599" s="75" t="s">
        <v>42</v>
      </c>
      <c r="Y3599" s="75" t="s">
        <v>42</v>
      </c>
      <c r="Z3599" s="75" t="s">
        <v>42</v>
      </c>
      <c r="AA3599" s="75" t="s">
        <v>42</v>
      </c>
      <c r="AB3599" s="51" t="s">
        <v>10039</v>
      </c>
      <c r="AC3599" s="57">
        <v>0</v>
      </c>
      <c r="AD3599" s="57">
        <v>0</v>
      </c>
      <c r="AE3599" s="57" t="s">
        <v>286</v>
      </c>
      <c r="AF3599" s="94" t="s">
        <v>56</v>
      </c>
      <c r="AG3599" s="84"/>
      <c r="AH3599" s="50" t="s">
        <v>66</v>
      </c>
      <c r="AI3599" s="49"/>
      <c r="AJ3599" s="54"/>
    </row>
    <row r="3600" spans="1:36" ht="15" customHeight="1" x14ac:dyDescent="0.2">
      <c r="A3600" s="53" t="s">
        <v>9780</v>
      </c>
      <c r="B3600" s="57" t="s">
        <v>6371</v>
      </c>
      <c r="C3600" s="57" t="s">
        <v>6653</v>
      </c>
      <c r="D3600" s="57" t="s">
        <v>33</v>
      </c>
      <c r="E3600" s="57">
        <v>4</v>
      </c>
      <c r="F3600" s="49" t="s">
        <v>132</v>
      </c>
      <c r="G3600" s="49" t="s">
        <v>957</v>
      </c>
      <c r="H3600" s="49"/>
      <c r="I3600" s="49"/>
      <c r="J3600" s="49"/>
      <c r="K3600" s="49"/>
      <c r="L3600" s="49"/>
      <c r="M3600" s="55">
        <v>319305</v>
      </c>
      <c r="N3600" s="57">
        <v>48208084</v>
      </c>
      <c r="O3600" s="80" t="s">
        <v>49</v>
      </c>
      <c r="P3600" s="50" t="s">
        <v>211</v>
      </c>
      <c r="Q3600" s="50"/>
      <c r="R3600" s="50"/>
      <c r="S3600" s="50" t="s">
        <v>10040</v>
      </c>
      <c r="T3600" s="50" t="s">
        <v>101</v>
      </c>
      <c r="U3600" s="75">
        <v>0.94027777777777799</v>
      </c>
      <c r="V3600" s="75">
        <v>0.97499999999999998</v>
      </c>
      <c r="W3600" s="75">
        <v>0.94236111111111098</v>
      </c>
      <c r="X3600" s="75" t="s">
        <v>42</v>
      </c>
      <c r="Y3600" s="75">
        <v>0.94861111111111096</v>
      </c>
      <c r="Z3600" s="75" t="s">
        <v>42</v>
      </c>
      <c r="AA3600" s="75" t="s">
        <v>42</v>
      </c>
      <c r="AB3600" s="51" t="s">
        <v>10041</v>
      </c>
      <c r="AC3600" s="57">
        <v>0</v>
      </c>
      <c r="AD3600" s="57">
        <v>0</v>
      </c>
      <c r="AE3600" s="57" t="s">
        <v>300</v>
      </c>
      <c r="AF3600" s="94" t="s">
        <v>45</v>
      </c>
      <c r="AG3600" s="84"/>
      <c r="AH3600" s="50" t="s">
        <v>66</v>
      </c>
      <c r="AI3600" s="49"/>
      <c r="AJ3600" s="54"/>
    </row>
    <row r="3601" spans="1:36" ht="15" customHeight="1" x14ac:dyDescent="0.2">
      <c r="A3601" s="53" t="s">
        <v>9780</v>
      </c>
      <c r="B3601" s="57" t="s">
        <v>6371</v>
      </c>
      <c r="C3601" s="57" t="s">
        <v>6653</v>
      </c>
      <c r="D3601" s="57" t="s">
        <v>33</v>
      </c>
      <c r="E3601" s="57">
        <v>4</v>
      </c>
      <c r="F3601" s="49" t="s">
        <v>893</v>
      </c>
      <c r="G3601" s="49" t="s">
        <v>595</v>
      </c>
      <c r="H3601" s="49"/>
      <c r="I3601" s="49"/>
      <c r="J3601" s="49"/>
      <c r="K3601" s="49"/>
      <c r="L3601" s="49"/>
      <c r="M3601" s="55">
        <v>319129</v>
      </c>
      <c r="N3601" s="57">
        <v>48208152</v>
      </c>
      <c r="O3601" s="80" t="s">
        <v>250</v>
      </c>
      <c r="P3601" s="50" t="s">
        <v>211</v>
      </c>
      <c r="Q3601" s="50"/>
      <c r="R3601" s="50"/>
      <c r="S3601" s="50" t="s">
        <v>10042</v>
      </c>
      <c r="T3601" s="50" t="s">
        <v>63</v>
      </c>
      <c r="U3601" s="75">
        <v>0.94791666666666696</v>
      </c>
      <c r="V3601" s="75">
        <v>0.98055555555555596</v>
      </c>
      <c r="W3601" s="75">
        <v>0.95069444444444395</v>
      </c>
      <c r="X3601" s="75" t="s">
        <v>42</v>
      </c>
      <c r="Y3601" s="75">
        <v>0.95416666666666705</v>
      </c>
      <c r="Z3601" s="75" t="s">
        <v>42</v>
      </c>
      <c r="AA3601" s="75" t="s">
        <v>42</v>
      </c>
      <c r="AB3601" s="51" t="s">
        <v>10043</v>
      </c>
      <c r="AC3601" s="57">
        <v>0</v>
      </c>
      <c r="AD3601" s="57">
        <v>0</v>
      </c>
      <c r="AE3601" s="57" t="s">
        <v>483</v>
      </c>
      <c r="AF3601" s="94" t="s">
        <v>56</v>
      </c>
      <c r="AG3601" s="84"/>
      <c r="AH3601" s="50" t="s">
        <v>66</v>
      </c>
      <c r="AI3601" s="49"/>
      <c r="AJ3601" s="54"/>
    </row>
    <row r="3602" spans="1:36" ht="15" customHeight="1" x14ac:dyDescent="0.2">
      <c r="A3602" s="53" t="s">
        <v>9780</v>
      </c>
      <c r="B3602" s="57" t="s">
        <v>6371</v>
      </c>
      <c r="C3602" s="57" t="s">
        <v>6653</v>
      </c>
      <c r="D3602" s="57" t="s">
        <v>33</v>
      </c>
      <c r="E3602" s="57">
        <v>4</v>
      </c>
      <c r="F3602" s="49" t="s">
        <v>59</v>
      </c>
      <c r="G3602" s="49" t="s">
        <v>1205</v>
      </c>
      <c r="H3602" s="49"/>
      <c r="I3602" s="49"/>
      <c r="J3602" s="49"/>
      <c r="K3602" s="49"/>
      <c r="L3602" s="49"/>
      <c r="M3602" s="55">
        <v>319188</v>
      </c>
      <c r="N3602" s="57">
        <v>48208303</v>
      </c>
      <c r="O3602" s="80" t="s">
        <v>49</v>
      </c>
      <c r="P3602" s="50" t="s">
        <v>142</v>
      </c>
      <c r="Q3602" s="50"/>
      <c r="R3602" s="50"/>
      <c r="S3602" s="50" t="s">
        <v>537</v>
      </c>
      <c r="T3602" s="50" t="s">
        <v>101</v>
      </c>
      <c r="U3602" s="75">
        <v>0.96388888888888902</v>
      </c>
      <c r="V3602" s="75">
        <v>0.968055555555556</v>
      </c>
      <c r="W3602" s="75">
        <v>0.96388888888888902</v>
      </c>
      <c r="X3602" s="75" t="s">
        <v>42</v>
      </c>
      <c r="Y3602" s="75" t="s">
        <v>42</v>
      </c>
      <c r="Z3602" s="75" t="s">
        <v>42</v>
      </c>
      <c r="AA3602" s="75" t="s">
        <v>42</v>
      </c>
      <c r="AB3602" s="51" t="s">
        <v>10044</v>
      </c>
      <c r="AC3602" s="57">
        <v>0</v>
      </c>
      <c r="AD3602" s="57">
        <v>0</v>
      </c>
      <c r="AE3602" s="57" t="s">
        <v>103</v>
      </c>
      <c r="AF3602" s="94" t="s">
        <v>56</v>
      </c>
      <c r="AG3602" s="84" t="s">
        <v>57</v>
      </c>
      <c r="AH3602" s="50" t="s">
        <v>66</v>
      </c>
      <c r="AI3602" s="49"/>
      <c r="AJ3602" s="54"/>
    </row>
    <row r="3603" spans="1:36" ht="15" customHeight="1" x14ac:dyDescent="0.2">
      <c r="A3603" s="53"/>
      <c r="B3603" s="57"/>
      <c r="C3603" s="57"/>
      <c r="D3603" s="57"/>
      <c r="E3603" s="57"/>
      <c r="F3603" s="49"/>
      <c r="G3603" s="49"/>
      <c r="H3603" s="49"/>
      <c r="I3603" s="49"/>
      <c r="J3603" s="49"/>
      <c r="K3603" s="49"/>
      <c r="L3603" s="49"/>
      <c r="M3603" s="55"/>
      <c r="N3603" s="57"/>
      <c r="O3603" s="80"/>
      <c r="P3603" s="50"/>
      <c r="Q3603" s="50"/>
      <c r="R3603" s="50"/>
      <c r="S3603" s="50"/>
      <c r="T3603" s="50"/>
      <c r="U3603" s="75"/>
      <c r="V3603" s="75"/>
      <c r="W3603" s="75"/>
      <c r="X3603" s="75"/>
      <c r="Y3603" s="75"/>
      <c r="Z3603" s="75"/>
      <c r="AA3603" s="75"/>
      <c r="AB3603" s="51"/>
      <c r="AC3603" s="57"/>
      <c r="AD3603" s="57"/>
      <c r="AE3603" s="57"/>
      <c r="AF3603" s="94"/>
      <c r="AG3603" s="84"/>
      <c r="AH3603" s="50"/>
      <c r="AI3603" s="49"/>
      <c r="AJ3603" s="54"/>
    </row>
    <row r="3604" spans="1:36" ht="15" customHeight="1" x14ac:dyDescent="0.2">
      <c r="A3604" s="53"/>
      <c r="B3604" s="57"/>
      <c r="C3604" s="57"/>
      <c r="D3604" s="57"/>
      <c r="E3604" s="57"/>
      <c r="F3604" s="49"/>
      <c r="G3604" s="49"/>
      <c r="H3604" s="49"/>
      <c r="I3604" s="49"/>
      <c r="J3604" s="49"/>
      <c r="K3604" s="49"/>
      <c r="L3604" s="49"/>
      <c r="M3604" s="55"/>
      <c r="N3604" s="57"/>
      <c r="O3604" s="80"/>
      <c r="P3604" s="50"/>
      <c r="Q3604" s="50"/>
      <c r="R3604" s="50"/>
      <c r="S3604" s="50"/>
      <c r="T3604" s="50"/>
      <c r="U3604" s="75"/>
      <c r="V3604" s="75"/>
      <c r="W3604" s="75"/>
      <c r="X3604" s="75"/>
      <c r="Y3604" s="75"/>
      <c r="Z3604" s="75"/>
      <c r="AA3604" s="75"/>
      <c r="AB3604" s="51"/>
      <c r="AC3604" s="57"/>
      <c r="AD3604" s="57"/>
      <c r="AE3604" s="57"/>
      <c r="AF3604" s="94"/>
      <c r="AG3604" s="84"/>
      <c r="AH3604" s="50"/>
      <c r="AI3604" s="49"/>
      <c r="AJ3604" s="54"/>
    </row>
    <row r="3605" spans="1:36" ht="15" customHeight="1" x14ac:dyDescent="0.2">
      <c r="A3605" s="53"/>
      <c r="B3605" s="57"/>
      <c r="C3605" s="57"/>
      <c r="D3605" s="57"/>
      <c r="E3605" s="57"/>
      <c r="F3605" s="49"/>
      <c r="G3605" s="49"/>
      <c r="H3605" s="49"/>
      <c r="I3605" s="49"/>
      <c r="J3605" s="49"/>
      <c r="K3605" s="49"/>
      <c r="L3605" s="49"/>
      <c r="M3605" s="55"/>
      <c r="N3605" s="57"/>
      <c r="O3605" s="80"/>
      <c r="P3605" s="50"/>
      <c r="Q3605" s="50"/>
      <c r="R3605" s="50"/>
      <c r="S3605" s="50"/>
      <c r="T3605" s="50"/>
      <c r="U3605" s="75"/>
      <c r="V3605" s="75"/>
      <c r="W3605" s="75"/>
      <c r="X3605" s="75"/>
      <c r="Y3605" s="75"/>
      <c r="Z3605" s="75"/>
      <c r="AA3605" s="75"/>
      <c r="AB3605" s="51"/>
      <c r="AC3605" s="57"/>
      <c r="AD3605" s="57"/>
      <c r="AE3605" s="57"/>
      <c r="AF3605" s="94"/>
      <c r="AG3605" s="84"/>
      <c r="AH3605" s="50"/>
      <c r="AI3605" s="49"/>
      <c r="AJ3605" s="54"/>
    </row>
    <row r="3606" spans="1:36" ht="15" customHeight="1" x14ac:dyDescent="0.2">
      <c r="A3606" s="53"/>
      <c r="B3606" s="57"/>
      <c r="C3606" s="57"/>
      <c r="D3606" s="57"/>
      <c r="E3606" s="57"/>
      <c r="F3606" s="49"/>
      <c r="G3606" s="49"/>
      <c r="H3606" s="49"/>
      <c r="I3606" s="49"/>
      <c r="J3606" s="49"/>
      <c r="K3606" s="49"/>
      <c r="L3606" s="49"/>
      <c r="M3606" s="55"/>
      <c r="N3606" s="57"/>
      <c r="O3606" s="80"/>
      <c r="P3606" s="50"/>
      <c r="Q3606" s="50"/>
      <c r="R3606" s="50"/>
      <c r="S3606" s="50"/>
      <c r="T3606" s="50"/>
      <c r="U3606" s="75"/>
      <c r="V3606" s="75"/>
      <c r="W3606" s="75"/>
      <c r="X3606" s="75"/>
      <c r="Y3606" s="75"/>
      <c r="Z3606" s="75"/>
      <c r="AA3606" s="75"/>
      <c r="AB3606" s="51"/>
      <c r="AC3606" s="57"/>
      <c r="AD3606" s="57"/>
      <c r="AE3606" s="57"/>
      <c r="AF3606" s="94"/>
      <c r="AG3606" s="84"/>
      <c r="AH3606" s="50"/>
      <c r="AI3606" s="49"/>
      <c r="AJ3606" s="54"/>
    </row>
    <row r="3607" spans="1:36" ht="15" customHeight="1" x14ac:dyDescent="0.2">
      <c r="A3607" s="53"/>
      <c r="B3607" s="57"/>
      <c r="C3607" s="57"/>
      <c r="D3607" s="57"/>
      <c r="E3607" s="57"/>
      <c r="F3607" s="49"/>
      <c r="G3607" s="49"/>
      <c r="H3607" s="49"/>
      <c r="I3607" s="49"/>
      <c r="J3607" s="49"/>
      <c r="K3607" s="49"/>
      <c r="L3607" s="49"/>
      <c r="M3607" s="55"/>
      <c r="N3607" s="57"/>
      <c r="O3607" s="80"/>
      <c r="P3607" s="50"/>
      <c r="Q3607" s="50"/>
      <c r="R3607" s="50"/>
      <c r="S3607" s="50"/>
      <c r="T3607" s="50"/>
      <c r="U3607" s="75"/>
      <c r="V3607" s="75"/>
      <c r="W3607" s="75"/>
      <c r="X3607" s="75"/>
      <c r="Y3607" s="75"/>
      <c r="Z3607" s="75"/>
      <c r="AA3607" s="75"/>
      <c r="AB3607" s="51"/>
      <c r="AC3607" s="57"/>
      <c r="AD3607" s="57"/>
      <c r="AE3607" s="57"/>
      <c r="AF3607" s="94"/>
      <c r="AG3607" s="84"/>
      <c r="AH3607" s="50"/>
      <c r="AI3607" s="49"/>
      <c r="AJ3607" s="54"/>
    </row>
    <row r="3608" spans="1:36" ht="15" customHeight="1" x14ac:dyDescent="0.2">
      <c r="A3608" s="53"/>
      <c r="B3608" s="57"/>
      <c r="C3608" s="57"/>
      <c r="D3608" s="57"/>
      <c r="E3608" s="57"/>
      <c r="F3608" s="49"/>
      <c r="G3608" s="49"/>
      <c r="H3608" s="49"/>
      <c r="I3608" s="49"/>
      <c r="J3608" s="49"/>
      <c r="K3608" s="49"/>
      <c r="L3608" s="49"/>
      <c r="M3608" s="55"/>
      <c r="N3608" s="57"/>
      <c r="O3608" s="80"/>
      <c r="P3608" s="50"/>
      <c r="Q3608" s="50"/>
      <c r="R3608" s="50"/>
      <c r="S3608" s="50"/>
      <c r="T3608" s="50"/>
      <c r="U3608" s="75"/>
      <c r="V3608" s="75"/>
      <c r="W3608" s="75"/>
      <c r="X3608" s="75"/>
      <c r="Y3608" s="75"/>
      <c r="Z3608" s="75"/>
      <c r="AA3608" s="75"/>
      <c r="AB3608" s="51"/>
      <c r="AC3608" s="57"/>
      <c r="AD3608" s="57"/>
      <c r="AE3608" s="57"/>
      <c r="AF3608" s="94"/>
      <c r="AG3608" s="84"/>
      <c r="AH3608" s="50"/>
      <c r="AI3608" s="49"/>
      <c r="AJ3608" s="54"/>
    </row>
    <row r="3609" spans="1:36" ht="15" customHeight="1" x14ac:dyDescent="0.2">
      <c r="A3609" s="53"/>
      <c r="B3609" s="57"/>
      <c r="C3609" s="57"/>
      <c r="D3609" s="57"/>
      <c r="E3609" s="57"/>
      <c r="F3609" s="49"/>
      <c r="G3609" s="49"/>
      <c r="H3609" s="49"/>
      <c r="I3609" s="49"/>
      <c r="J3609" s="49"/>
      <c r="K3609" s="49"/>
      <c r="L3609" s="49"/>
      <c r="M3609" s="55"/>
      <c r="N3609" s="57"/>
      <c r="O3609" s="80"/>
      <c r="P3609" s="50"/>
      <c r="Q3609" s="50"/>
      <c r="R3609" s="50"/>
      <c r="S3609" s="50"/>
      <c r="T3609" s="50"/>
      <c r="U3609" s="75"/>
      <c r="V3609" s="75"/>
      <c r="W3609" s="75"/>
      <c r="X3609" s="75"/>
      <c r="Y3609" s="75"/>
      <c r="Z3609" s="75"/>
      <c r="AA3609" s="75"/>
      <c r="AB3609" s="51"/>
      <c r="AC3609" s="57"/>
      <c r="AD3609" s="57"/>
      <c r="AE3609" s="57"/>
      <c r="AF3609" s="94"/>
      <c r="AG3609" s="84"/>
      <c r="AH3609" s="50"/>
      <c r="AI3609" s="49"/>
      <c r="AJ3609" s="54"/>
    </row>
    <row r="3610" spans="1:36" ht="15" customHeight="1" x14ac:dyDescent="0.2">
      <c r="A3610" s="53"/>
      <c r="B3610" s="57"/>
      <c r="C3610" s="57"/>
      <c r="D3610" s="57"/>
      <c r="E3610" s="57"/>
      <c r="F3610" s="49"/>
      <c r="G3610" s="49"/>
      <c r="H3610" s="49"/>
      <c r="I3610" s="49"/>
      <c r="J3610" s="49"/>
      <c r="K3610" s="49"/>
      <c r="L3610" s="49"/>
      <c r="M3610" s="55"/>
      <c r="N3610" s="57"/>
      <c r="O3610" s="80"/>
      <c r="P3610" s="50"/>
      <c r="Q3610" s="50"/>
      <c r="R3610" s="50"/>
      <c r="S3610" s="50"/>
      <c r="T3610" s="50"/>
      <c r="U3610" s="75"/>
      <c r="V3610" s="75"/>
      <c r="W3610" s="75"/>
      <c r="X3610" s="75"/>
      <c r="Y3610" s="75"/>
      <c r="Z3610" s="75"/>
      <c r="AA3610" s="75"/>
      <c r="AB3610" s="51"/>
      <c r="AC3610" s="57"/>
      <c r="AD3610" s="57"/>
      <c r="AE3610" s="57"/>
      <c r="AF3610" s="94"/>
      <c r="AG3610" s="84"/>
      <c r="AH3610" s="50"/>
      <c r="AI3610" s="49"/>
      <c r="AJ3610" s="54"/>
    </row>
    <row r="3611" spans="1:36" ht="15" customHeight="1" x14ac:dyDescent="0.2">
      <c r="A3611" s="53"/>
      <c r="B3611" s="57"/>
      <c r="C3611" s="57"/>
      <c r="D3611" s="57"/>
      <c r="E3611" s="57"/>
      <c r="F3611" s="49"/>
      <c r="G3611" s="49"/>
      <c r="H3611" s="49"/>
      <c r="I3611" s="49"/>
      <c r="J3611" s="49"/>
      <c r="K3611" s="49"/>
      <c r="L3611" s="49"/>
      <c r="M3611" s="55"/>
      <c r="N3611" s="57"/>
      <c r="O3611" s="80"/>
      <c r="P3611" s="50"/>
      <c r="Q3611" s="50"/>
      <c r="R3611" s="50"/>
      <c r="S3611" s="50"/>
      <c r="T3611" s="50"/>
      <c r="U3611" s="75"/>
      <c r="V3611" s="75"/>
      <c r="W3611" s="75"/>
      <c r="X3611" s="75"/>
      <c r="Y3611" s="75"/>
      <c r="Z3611" s="75"/>
      <c r="AA3611" s="75"/>
      <c r="AB3611" s="51"/>
      <c r="AC3611" s="57"/>
      <c r="AD3611" s="57"/>
      <c r="AE3611" s="57"/>
      <c r="AF3611" s="94"/>
      <c r="AG3611" s="84"/>
      <c r="AH3611" s="50"/>
      <c r="AI3611" s="49"/>
      <c r="AJ3611" s="54"/>
    </row>
    <row r="3612" spans="1:36" ht="15" customHeight="1" x14ac:dyDescent="0.2">
      <c r="A3612" s="53"/>
      <c r="B3612" s="57"/>
      <c r="C3612" s="57"/>
      <c r="D3612" s="57"/>
      <c r="E3612" s="57"/>
      <c r="F3612" s="49"/>
      <c r="G3612" s="49"/>
      <c r="H3612" s="49"/>
      <c r="I3612" s="49"/>
      <c r="J3612" s="49"/>
      <c r="K3612" s="49"/>
      <c r="L3612" s="49"/>
      <c r="M3612" s="55"/>
      <c r="N3612" s="57"/>
      <c r="O3612" s="80"/>
      <c r="P3612" s="50"/>
      <c r="Q3612" s="50"/>
      <c r="R3612" s="50"/>
      <c r="S3612" s="50"/>
      <c r="T3612" s="50"/>
      <c r="U3612" s="75"/>
      <c r="V3612" s="75"/>
      <c r="W3612" s="75"/>
      <c r="X3612" s="75"/>
      <c r="Y3612" s="75"/>
      <c r="Z3612" s="75"/>
      <c r="AA3612" s="75"/>
      <c r="AB3612" s="51"/>
      <c r="AC3612" s="57"/>
      <c r="AD3612" s="57"/>
      <c r="AE3612" s="57"/>
      <c r="AF3612" s="94"/>
      <c r="AG3612" s="84"/>
      <c r="AH3612" s="50"/>
      <c r="AI3612" s="49"/>
      <c r="AJ3612" s="54"/>
    </row>
    <row r="3613" spans="1:36" ht="15" customHeight="1" x14ac:dyDescent="0.2">
      <c r="A3613" s="53"/>
      <c r="B3613" s="57"/>
      <c r="C3613" s="57"/>
      <c r="D3613" s="57"/>
      <c r="E3613" s="57"/>
      <c r="F3613" s="49"/>
      <c r="G3613" s="49"/>
      <c r="H3613" s="49"/>
      <c r="I3613" s="49"/>
      <c r="J3613" s="49"/>
      <c r="K3613" s="49"/>
      <c r="L3613" s="49"/>
      <c r="M3613" s="55"/>
      <c r="N3613" s="57"/>
      <c r="O3613" s="80"/>
      <c r="P3613" s="50"/>
      <c r="Q3613" s="50"/>
      <c r="R3613" s="50"/>
      <c r="S3613" s="50"/>
      <c r="T3613" s="50"/>
      <c r="U3613" s="75"/>
      <c r="V3613" s="75"/>
      <c r="W3613" s="75"/>
      <c r="X3613" s="75"/>
      <c r="Y3613" s="75"/>
      <c r="Z3613" s="75"/>
      <c r="AA3613" s="75"/>
      <c r="AB3613" s="51"/>
      <c r="AC3613" s="57"/>
      <c r="AD3613" s="57"/>
      <c r="AE3613" s="57"/>
      <c r="AF3613" s="94"/>
      <c r="AG3613" s="84"/>
      <c r="AH3613" s="50"/>
      <c r="AI3613" s="49"/>
      <c r="AJ3613" s="54"/>
    </row>
    <row r="3614" spans="1:36" ht="15" customHeight="1" x14ac:dyDescent="0.2">
      <c r="A3614" s="53"/>
      <c r="B3614" s="57"/>
      <c r="C3614" s="57"/>
      <c r="D3614" s="57"/>
      <c r="E3614" s="57"/>
      <c r="F3614" s="49"/>
      <c r="G3614" s="49"/>
      <c r="H3614" s="49"/>
      <c r="I3614" s="49"/>
      <c r="J3614" s="49"/>
      <c r="K3614" s="49"/>
      <c r="L3614" s="49"/>
      <c r="M3614" s="55"/>
      <c r="N3614" s="57"/>
      <c r="O3614" s="80"/>
      <c r="P3614" s="50"/>
      <c r="Q3614" s="50"/>
      <c r="R3614" s="50"/>
      <c r="S3614" s="50"/>
      <c r="T3614" s="50"/>
      <c r="U3614" s="75"/>
      <c r="V3614" s="75"/>
      <c r="W3614" s="75"/>
      <c r="X3614" s="75"/>
      <c r="Y3614" s="75"/>
      <c r="Z3614" s="75"/>
      <c r="AA3614" s="75"/>
      <c r="AB3614" s="51"/>
      <c r="AC3614" s="57"/>
      <c r="AD3614" s="57"/>
      <c r="AE3614" s="57"/>
      <c r="AF3614" s="94"/>
      <c r="AG3614" s="84"/>
      <c r="AH3614" s="50"/>
      <c r="AI3614" s="49"/>
      <c r="AJ3614" s="54"/>
    </row>
    <row r="3615" spans="1:36" ht="15" customHeight="1" x14ac:dyDescent="0.2">
      <c r="A3615" s="53"/>
      <c r="B3615" s="57"/>
      <c r="C3615" s="57"/>
      <c r="D3615" s="57"/>
      <c r="E3615" s="57"/>
      <c r="F3615" s="49"/>
      <c r="G3615" s="49"/>
      <c r="H3615" s="49"/>
      <c r="I3615" s="49"/>
      <c r="J3615" s="49"/>
      <c r="K3615" s="49"/>
      <c r="L3615" s="49"/>
      <c r="M3615" s="55"/>
      <c r="N3615" s="57"/>
      <c r="O3615" s="80"/>
      <c r="P3615" s="50"/>
      <c r="Q3615" s="50"/>
      <c r="R3615" s="50"/>
      <c r="S3615" s="50"/>
      <c r="T3615" s="50"/>
      <c r="U3615" s="75"/>
      <c r="V3615" s="75"/>
      <c r="W3615" s="75"/>
      <c r="X3615" s="75"/>
      <c r="Y3615" s="75"/>
      <c r="Z3615" s="75"/>
      <c r="AA3615" s="75"/>
      <c r="AB3615" s="51"/>
      <c r="AC3615" s="57"/>
      <c r="AD3615" s="57"/>
      <c r="AE3615" s="57"/>
      <c r="AF3615" s="94"/>
      <c r="AG3615" s="84"/>
      <c r="AH3615" s="50"/>
      <c r="AI3615" s="49"/>
      <c r="AJ3615" s="54"/>
    </row>
    <row r="3616" spans="1:36" ht="15" customHeight="1" x14ac:dyDescent="0.2">
      <c r="A3616" s="53"/>
      <c r="B3616" s="57"/>
      <c r="C3616" s="57"/>
      <c r="D3616" s="57"/>
      <c r="E3616" s="57"/>
      <c r="F3616" s="49"/>
      <c r="G3616" s="49"/>
      <c r="H3616" s="49"/>
      <c r="I3616" s="49"/>
      <c r="J3616" s="49"/>
      <c r="K3616" s="49"/>
      <c r="L3616" s="49"/>
      <c r="M3616" s="55"/>
      <c r="N3616" s="57"/>
      <c r="O3616" s="80"/>
      <c r="P3616" s="50"/>
      <c r="Q3616" s="50"/>
      <c r="R3616" s="50"/>
      <c r="S3616" s="50"/>
      <c r="T3616" s="50"/>
      <c r="U3616" s="75"/>
      <c r="V3616" s="75"/>
      <c r="W3616" s="75"/>
      <c r="X3616" s="75"/>
      <c r="Y3616" s="75"/>
      <c r="Z3616" s="75"/>
      <c r="AA3616" s="75"/>
      <c r="AB3616" s="51"/>
      <c r="AC3616" s="57"/>
      <c r="AD3616" s="57"/>
      <c r="AE3616" s="57"/>
      <c r="AF3616" s="94"/>
      <c r="AG3616" s="84"/>
      <c r="AH3616" s="50"/>
      <c r="AI3616" s="49"/>
      <c r="AJ3616" s="54"/>
    </row>
    <row r="3617" spans="1:36" ht="15" customHeight="1" x14ac:dyDescent="0.2">
      <c r="A3617" s="53"/>
      <c r="B3617" s="57"/>
      <c r="C3617" s="57"/>
      <c r="D3617" s="57"/>
      <c r="E3617" s="57"/>
      <c r="F3617" s="49"/>
      <c r="G3617" s="49"/>
      <c r="H3617" s="49"/>
      <c r="I3617" s="49"/>
      <c r="J3617" s="49"/>
      <c r="K3617" s="49"/>
      <c r="L3617" s="49"/>
      <c r="M3617" s="55"/>
      <c r="N3617" s="57"/>
      <c r="O3617" s="80"/>
      <c r="P3617" s="50"/>
      <c r="Q3617" s="50"/>
      <c r="R3617" s="50"/>
      <c r="S3617" s="50"/>
      <c r="T3617" s="50"/>
      <c r="U3617" s="75"/>
      <c r="V3617" s="75"/>
      <c r="W3617" s="75"/>
      <c r="X3617" s="75"/>
      <c r="Y3617" s="75"/>
      <c r="Z3617" s="75"/>
      <c r="AA3617" s="75"/>
      <c r="AB3617" s="51"/>
      <c r="AC3617" s="57"/>
      <c r="AD3617" s="57"/>
      <c r="AE3617" s="57"/>
      <c r="AF3617" s="94"/>
      <c r="AG3617" s="84"/>
      <c r="AH3617" s="50"/>
      <c r="AI3617" s="49"/>
      <c r="AJ3617" s="54"/>
    </row>
    <row r="3618" spans="1:36" ht="15" customHeight="1" x14ac:dyDescent="0.2">
      <c r="A3618" s="53"/>
      <c r="B3618" s="57"/>
      <c r="C3618" s="57"/>
      <c r="D3618" s="57"/>
      <c r="E3618" s="57"/>
      <c r="F3618" s="49"/>
      <c r="G3618" s="49"/>
      <c r="H3618" s="49"/>
      <c r="I3618" s="49"/>
      <c r="J3618" s="49"/>
      <c r="K3618" s="49"/>
      <c r="L3618" s="49"/>
      <c r="M3618" s="55"/>
      <c r="N3618" s="57"/>
      <c r="O3618" s="80"/>
      <c r="P3618" s="50"/>
      <c r="Q3618" s="50"/>
      <c r="R3618" s="50"/>
      <c r="S3618" s="50"/>
      <c r="T3618" s="50"/>
      <c r="U3618" s="75"/>
      <c r="V3618" s="75"/>
      <c r="W3618" s="75"/>
      <c r="X3618" s="75"/>
      <c r="Y3618" s="75"/>
      <c r="Z3618" s="75"/>
      <c r="AA3618" s="75"/>
      <c r="AB3618" s="51"/>
      <c r="AC3618" s="57"/>
      <c r="AD3618" s="57"/>
      <c r="AE3618" s="57"/>
      <c r="AF3618" s="94"/>
      <c r="AG3618" s="84"/>
      <c r="AH3618" s="50"/>
      <c r="AI3618" s="49"/>
      <c r="AJ3618" s="54"/>
    </row>
    <row r="3619" spans="1:36" ht="15" customHeight="1" x14ac:dyDescent="0.2">
      <c r="A3619" s="53"/>
      <c r="B3619" s="57"/>
      <c r="C3619" s="57"/>
      <c r="D3619" s="57"/>
      <c r="E3619" s="57"/>
      <c r="F3619" s="49"/>
      <c r="G3619" s="49"/>
      <c r="H3619" s="49"/>
      <c r="I3619" s="49"/>
      <c r="J3619" s="49"/>
      <c r="K3619" s="49"/>
      <c r="L3619" s="49"/>
      <c r="M3619" s="55"/>
      <c r="N3619" s="57"/>
      <c r="O3619" s="80"/>
      <c r="P3619" s="50"/>
      <c r="Q3619" s="50"/>
      <c r="R3619" s="50"/>
      <c r="S3619" s="50"/>
      <c r="T3619" s="50"/>
      <c r="U3619" s="75"/>
      <c r="V3619" s="75"/>
      <c r="W3619" s="75"/>
      <c r="X3619" s="75"/>
      <c r="Y3619" s="75"/>
      <c r="Z3619" s="75"/>
      <c r="AA3619" s="75"/>
      <c r="AB3619" s="51"/>
      <c r="AC3619" s="57"/>
      <c r="AD3619" s="57"/>
      <c r="AE3619" s="57"/>
      <c r="AF3619" s="94"/>
      <c r="AG3619" s="84"/>
      <c r="AH3619" s="50"/>
      <c r="AI3619" s="49"/>
      <c r="AJ3619" s="54"/>
    </row>
    <row r="3620" spans="1:36" ht="15" customHeight="1" x14ac:dyDescent="0.2">
      <c r="A3620" s="53"/>
      <c r="B3620" s="57"/>
      <c r="C3620" s="57"/>
      <c r="D3620" s="57"/>
      <c r="E3620" s="57"/>
      <c r="F3620" s="49"/>
      <c r="G3620" s="49"/>
      <c r="H3620" s="49"/>
      <c r="I3620" s="49"/>
      <c r="J3620" s="49"/>
      <c r="K3620" s="49"/>
      <c r="L3620" s="49"/>
      <c r="M3620" s="55"/>
      <c r="N3620" s="57"/>
      <c r="O3620" s="80"/>
      <c r="P3620" s="50"/>
      <c r="Q3620" s="50"/>
      <c r="R3620" s="50"/>
      <c r="S3620" s="50"/>
      <c r="T3620" s="50"/>
      <c r="U3620" s="75"/>
      <c r="V3620" s="75"/>
      <c r="W3620" s="75"/>
      <c r="X3620" s="75"/>
      <c r="Y3620" s="75"/>
      <c r="Z3620" s="75"/>
      <c r="AA3620" s="75"/>
      <c r="AB3620" s="51"/>
      <c r="AC3620" s="57"/>
      <c r="AD3620" s="57"/>
      <c r="AE3620" s="57"/>
      <c r="AF3620" s="94"/>
      <c r="AG3620" s="84"/>
      <c r="AH3620" s="50"/>
      <c r="AI3620" s="49"/>
      <c r="AJ3620" s="54"/>
    </row>
    <row r="3621" spans="1:36" ht="15" customHeight="1" x14ac:dyDescent="0.2">
      <c r="A3621" s="53"/>
      <c r="B3621" s="57"/>
      <c r="C3621" s="57"/>
      <c r="D3621" s="57"/>
      <c r="E3621" s="57"/>
      <c r="F3621" s="49"/>
      <c r="G3621" s="49"/>
      <c r="H3621" s="49"/>
      <c r="I3621" s="49"/>
      <c r="J3621" s="49"/>
      <c r="K3621" s="49"/>
      <c r="L3621" s="49"/>
      <c r="M3621" s="55"/>
      <c r="N3621" s="57"/>
      <c r="O3621" s="80"/>
      <c r="P3621" s="50"/>
      <c r="Q3621" s="50"/>
      <c r="R3621" s="50"/>
      <c r="S3621" s="50"/>
      <c r="T3621" s="50"/>
      <c r="U3621" s="75"/>
      <c r="V3621" s="75"/>
      <c r="W3621" s="75"/>
      <c r="X3621" s="75"/>
      <c r="Y3621" s="75"/>
      <c r="Z3621" s="75"/>
      <c r="AA3621" s="75"/>
      <c r="AB3621" s="51"/>
      <c r="AC3621" s="57"/>
      <c r="AD3621" s="57"/>
      <c r="AE3621" s="57"/>
      <c r="AF3621" s="94"/>
      <c r="AG3621" s="84"/>
      <c r="AH3621" s="50"/>
      <c r="AI3621" s="49"/>
      <c r="AJ3621" s="54"/>
    </row>
    <row r="3622" spans="1:36" ht="15" customHeight="1" x14ac:dyDescent="0.2">
      <c r="A3622" s="53"/>
      <c r="B3622" s="57"/>
      <c r="C3622" s="57"/>
      <c r="D3622" s="57"/>
      <c r="E3622" s="57"/>
      <c r="F3622" s="49"/>
      <c r="G3622" s="49"/>
      <c r="H3622" s="49"/>
      <c r="I3622" s="49"/>
      <c r="J3622" s="49"/>
      <c r="K3622" s="49"/>
      <c r="L3622" s="49"/>
      <c r="M3622" s="55"/>
      <c r="N3622" s="57"/>
      <c r="O3622" s="80"/>
      <c r="P3622" s="50"/>
      <c r="Q3622" s="50"/>
      <c r="R3622" s="50"/>
      <c r="S3622" s="50"/>
      <c r="T3622" s="50"/>
      <c r="U3622" s="75"/>
      <c r="V3622" s="75"/>
      <c r="W3622" s="75"/>
      <c r="X3622" s="75"/>
      <c r="Y3622" s="75"/>
      <c r="Z3622" s="75"/>
      <c r="AA3622" s="75"/>
      <c r="AB3622" s="51"/>
      <c r="AC3622" s="57"/>
      <c r="AD3622" s="57"/>
      <c r="AE3622" s="57"/>
      <c r="AF3622" s="94"/>
      <c r="AG3622" s="84"/>
      <c r="AH3622" s="50"/>
      <c r="AI3622" s="49"/>
      <c r="AJ3622" s="54"/>
    </row>
    <row r="3623" spans="1:36" ht="15" customHeight="1" x14ac:dyDescent="0.2">
      <c r="A3623" s="53"/>
      <c r="B3623" s="57"/>
      <c r="C3623" s="57"/>
      <c r="D3623" s="57"/>
      <c r="E3623" s="57"/>
      <c r="F3623" s="49"/>
      <c r="G3623" s="49"/>
      <c r="H3623" s="49"/>
      <c r="I3623" s="49"/>
      <c r="J3623" s="49"/>
      <c r="K3623" s="49"/>
      <c r="L3623" s="49"/>
      <c r="M3623" s="55"/>
      <c r="N3623" s="57"/>
      <c r="O3623" s="80"/>
      <c r="P3623" s="50"/>
      <c r="Q3623" s="50"/>
      <c r="R3623" s="50"/>
      <c r="S3623" s="50"/>
      <c r="T3623" s="50"/>
      <c r="U3623" s="75"/>
      <c r="V3623" s="75"/>
      <c r="W3623" s="75"/>
      <c r="X3623" s="75"/>
      <c r="Y3623" s="75"/>
      <c r="Z3623" s="75"/>
      <c r="AA3623" s="75"/>
      <c r="AB3623" s="51"/>
      <c r="AC3623" s="57"/>
      <c r="AD3623" s="57"/>
      <c r="AE3623" s="57"/>
      <c r="AF3623" s="94"/>
      <c r="AG3623" s="84"/>
      <c r="AH3623" s="50"/>
      <c r="AI3623" s="49"/>
      <c r="AJ3623" s="54"/>
    </row>
    <row r="3624" spans="1:36" ht="15" customHeight="1" x14ac:dyDescent="0.2">
      <c r="A3624" s="53"/>
      <c r="B3624" s="57"/>
      <c r="C3624" s="57"/>
      <c r="D3624" s="57"/>
      <c r="E3624" s="57"/>
      <c r="F3624" s="49"/>
      <c r="G3624" s="49"/>
      <c r="H3624" s="49"/>
      <c r="I3624" s="49"/>
      <c r="J3624" s="49"/>
      <c r="K3624" s="49"/>
      <c r="L3624" s="49"/>
      <c r="M3624" s="55"/>
      <c r="N3624" s="57"/>
      <c r="O3624" s="80"/>
      <c r="P3624" s="50"/>
      <c r="Q3624" s="50"/>
      <c r="R3624" s="50"/>
      <c r="S3624" s="50"/>
      <c r="T3624" s="50"/>
      <c r="U3624" s="75"/>
      <c r="V3624" s="75"/>
      <c r="W3624" s="75"/>
      <c r="X3624" s="75"/>
      <c r="Y3624" s="75"/>
      <c r="Z3624" s="75"/>
      <c r="AA3624" s="75"/>
      <c r="AB3624" s="51"/>
      <c r="AC3624" s="57"/>
      <c r="AD3624" s="57"/>
      <c r="AE3624" s="57"/>
      <c r="AF3624" s="94"/>
      <c r="AG3624" s="84"/>
      <c r="AH3624" s="50"/>
      <c r="AI3624" s="49"/>
      <c r="AJ3624" s="54"/>
    </row>
    <row r="3625" spans="1:36" ht="15" customHeight="1" x14ac:dyDescent="0.2">
      <c r="A3625" s="53"/>
      <c r="B3625" s="57"/>
      <c r="C3625" s="57"/>
      <c r="D3625" s="57"/>
      <c r="E3625" s="57"/>
      <c r="F3625" s="49"/>
      <c r="G3625" s="49"/>
      <c r="H3625" s="49"/>
      <c r="I3625" s="49"/>
      <c r="J3625" s="49"/>
      <c r="K3625" s="49"/>
      <c r="L3625" s="49"/>
      <c r="M3625" s="55"/>
      <c r="N3625" s="57"/>
      <c r="O3625" s="80"/>
      <c r="P3625" s="50"/>
      <c r="Q3625" s="50"/>
      <c r="R3625" s="50"/>
      <c r="S3625" s="50"/>
      <c r="T3625" s="50"/>
      <c r="U3625" s="75"/>
      <c r="V3625" s="75"/>
      <c r="W3625" s="75"/>
      <c r="X3625" s="75"/>
      <c r="Y3625" s="75"/>
      <c r="Z3625" s="75"/>
      <c r="AA3625" s="75"/>
      <c r="AB3625" s="51"/>
      <c r="AC3625" s="57"/>
      <c r="AD3625" s="57"/>
      <c r="AE3625" s="57"/>
      <c r="AF3625" s="94"/>
      <c r="AG3625" s="84"/>
      <c r="AH3625" s="50"/>
      <c r="AI3625" s="49"/>
      <c r="AJ3625" s="54"/>
    </row>
    <row r="3626" spans="1:36" ht="15" customHeight="1" x14ac:dyDescent="0.2">
      <c r="A3626" s="53"/>
      <c r="B3626" s="57"/>
      <c r="C3626" s="57"/>
      <c r="D3626" s="57"/>
      <c r="E3626" s="57"/>
      <c r="F3626" s="49"/>
      <c r="G3626" s="49"/>
      <c r="H3626" s="49"/>
      <c r="I3626" s="49"/>
      <c r="J3626" s="49"/>
      <c r="K3626" s="49"/>
      <c r="L3626" s="49"/>
      <c r="M3626" s="55"/>
      <c r="N3626" s="57"/>
      <c r="O3626" s="80"/>
      <c r="P3626" s="50"/>
      <c r="Q3626" s="50"/>
      <c r="R3626" s="50"/>
      <c r="S3626" s="50"/>
      <c r="T3626" s="50"/>
      <c r="U3626" s="75"/>
      <c r="V3626" s="75"/>
      <c r="W3626" s="75"/>
      <c r="X3626" s="75"/>
      <c r="Y3626" s="75"/>
      <c r="Z3626" s="75"/>
      <c r="AA3626" s="75"/>
      <c r="AB3626" s="51"/>
      <c r="AC3626" s="57"/>
      <c r="AD3626" s="57"/>
      <c r="AE3626" s="57"/>
      <c r="AF3626" s="94"/>
      <c r="AG3626" s="84"/>
      <c r="AH3626" s="50"/>
      <c r="AI3626" s="49"/>
      <c r="AJ3626" s="54"/>
    </row>
    <row r="3627" spans="1:36" ht="15" customHeight="1" x14ac:dyDescent="0.2">
      <c r="A3627" s="53"/>
      <c r="B3627" s="57"/>
      <c r="C3627" s="57"/>
      <c r="D3627" s="57"/>
      <c r="E3627" s="57"/>
      <c r="F3627" s="49"/>
      <c r="G3627" s="49"/>
      <c r="H3627" s="49"/>
      <c r="I3627" s="49"/>
      <c r="J3627" s="49"/>
      <c r="K3627" s="49"/>
      <c r="L3627" s="49"/>
      <c r="M3627" s="55"/>
      <c r="N3627" s="57"/>
      <c r="O3627" s="80"/>
      <c r="P3627" s="50"/>
      <c r="Q3627" s="50"/>
      <c r="R3627" s="50"/>
      <c r="S3627" s="50"/>
      <c r="T3627" s="50"/>
      <c r="U3627" s="75"/>
      <c r="V3627" s="75"/>
      <c r="W3627" s="75"/>
      <c r="X3627" s="75"/>
      <c r="Y3627" s="75"/>
      <c r="Z3627" s="75"/>
      <c r="AA3627" s="75"/>
      <c r="AB3627" s="51"/>
      <c r="AC3627" s="57"/>
      <c r="AD3627" s="57"/>
      <c r="AE3627" s="57"/>
      <c r="AF3627" s="94"/>
      <c r="AG3627" s="84"/>
      <c r="AH3627" s="50"/>
      <c r="AI3627" s="49"/>
      <c r="AJ3627" s="54"/>
    </row>
    <row r="3628" spans="1:36" ht="15" customHeight="1" x14ac:dyDescent="0.2">
      <c r="A3628" s="53"/>
      <c r="B3628" s="57"/>
      <c r="C3628" s="57"/>
      <c r="D3628" s="57"/>
      <c r="E3628" s="57"/>
      <c r="F3628" s="49"/>
      <c r="G3628" s="49"/>
      <c r="H3628" s="49"/>
      <c r="I3628" s="49"/>
      <c r="J3628" s="49"/>
      <c r="K3628" s="49"/>
      <c r="L3628" s="49"/>
      <c r="M3628" s="55"/>
      <c r="N3628" s="57"/>
      <c r="O3628" s="80"/>
      <c r="P3628" s="50"/>
      <c r="Q3628" s="50"/>
      <c r="R3628" s="50"/>
      <c r="S3628" s="50"/>
      <c r="T3628" s="50"/>
      <c r="U3628" s="75"/>
      <c r="V3628" s="75"/>
      <c r="W3628" s="75"/>
      <c r="X3628" s="75"/>
      <c r="Y3628" s="75"/>
      <c r="Z3628" s="75"/>
      <c r="AA3628" s="75"/>
      <c r="AB3628" s="51"/>
      <c r="AC3628" s="57"/>
      <c r="AD3628" s="57"/>
      <c r="AE3628" s="57"/>
      <c r="AF3628" s="94"/>
      <c r="AG3628" s="84"/>
      <c r="AH3628" s="50"/>
      <c r="AI3628" s="49"/>
      <c r="AJ3628" s="54"/>
    </row>
    <row r="3629" spans="1:36" ht="15" customHeight="1" x14ac:dyDescent="0.2">
      <c r="A3629" s="53"/>
      <c r="B3629" s="57"/>
      <c r="C3629" s="57"/>
      <c r="D3629" s="57"/>
      <c r="E3629" s="57"/>
      <c r="F3629" s="49"/>
      <c r="G3629" s="49"/>
      <c r="H3629" s="49"/>
      <c r="I3629" s="49"/>
      <c r="J3629" s="49"/>
      <c r="K3629" s="49"/>
      <c r="L3629" s="49"/>
      <c r="M3629" s="55"/>
      <c r="N3629" s="57"/>
      <c r="O3629" s="80"/>
      <c r="P3629" s="50"/>
      <c r="Q3629" s="50"/>
      <c r="R3629" s="50"/>
      <c r="S3629" s="50"/>
      <c r="T3629" s="50"/>
      <c r="U3629" s="75"/>
      <c r="V3629" s="75"/>
      <c r="W3629" s="75"/>
      <c r="X3629" s="75"/>
      <c r="Y3629" s="75"/>
      <c r="Z3629" s="75"/>
      <c r="AA3629" s="75"/>
      <c r="AB3629" s="51"/>
      <c r="AC3629" s="57"/>
      <c r="AD3629" s="57"/>
      <c r="AE3629" s="57"/>
      <c r="AF3629" s="94"/>
      <c r="AG3629" s="84"/>
      <c r="AH3629" s="50"/>
      <c r="AI3629" s="49"/>
      <c r="AJ3629" s="54"/>
    </row>
    <row r="3630" spans="1:36" ht="15" customHeight="1" x14ac:dyDescent="0.2">
      <c r="A3630" s="53"/>
      <c r="B3630" s="57"/>
      <c r="C3630" s="57"/>
      <c r="D3630" s="57"/>
      <c r="E3630" s="57"/>
      <c r="F3630" s="49"/>
      <c r="G3630" s="49"/>
      <c r="H3630" s="49"/>
      <c r="I3630" s="49"/>
      <c r="J3630" s="49"/>
      <c r="K3630" s="49"/>
      <c r="L3630" s="49"/>
      <c r="M3630" s="55"/>
      <c r="N3630" s="57"/>
      <c r="O3630" s="80"/>
      <c r="P3630" s="50"/>
      <c r="Q3630" s="50"/>
      <c r="R3630" s="50"/>
      <c r="S3630" s="50"/>
      <c r="T3630" s="50"/>
      <c r="U3630" s="75"/>
      <c r="V3630" s="75"/>
      <c r="W3630" s="75"/>
      <c r="X3630" s="75"/>
      <c r="Y3630" s="75"/>
      <c r="Z3630" s="75"/>
      <c r="AA3630" s="75"/>
      <c r="AB3630" s="51"/>
      <c r="AC3630" s="57"/>
      <c r="AD3630" s="57"/>
      <c r="AE3630" s="57"/>
      <c r="AF3630" s="94"/>
      <c r="AG3630" s="84"/>
      <c r="AH3630" s="50"/>
      <c r="AI3630" s="49"/>
      <c r="AJ3630" s="54"/>
    </row>
    <row r="3631" spans="1:36" ht="15" customHeight="1" x14ac:dyDescent="0.2">
      <c r="A3631" s="53"/>
      <c r="B3631" s="57"/>
      <c r="C3631" s="57"/>
      <c r="D3631" s="57"/>
      <c r="E3631" s="57"/>
      <c r="F3631" s="49"/>
      <c r="G3631" s="49"/>
      <c r="H3631" s="49"/>
      <c r="I3631" s="49"/>
      <c r="J3631" s="49"/>
      <c r="K3631" s="49"/>
      <c r="L3631" s="49"/>
      <c r="M3631" s="55"/>
      <c r="N3631" s="57"/>
      <c r="O3631" s="80"/>
      <c r="P3631" s="50"/>
      <c r="Q3631" s="50"/>
      <c r="R3631" s="50"/>
      <c r="S3631" s="50"/>
      <c r="T3631" s="50"/>
      <c r="U3631" s="75"/>
      <c r="V3631" s="75"/>
      <c r="W3631" s="75"/>
      <c r="X3631" s="75"/>
      <c r="Y3631" s="75"/>
      <c r="Z3631" s="75"/>
      <c r="AA3631" s="75"/>
      <c r="AB3631" s="51"/>
      <c r="AC3631" s="57"/>
      <c r="AD3631" s="57"/>
      <c r="AE3631" s="57"/>
      <c r="AF3631" s="94"/>
      <c r="AG3631" s="84"/>
      <c r="AH3631" s="50"/>
      <c r="AI3631" s="49"/>
      <c r="AJ3631" s="54"/>
    </row>
    <row r="3632" spans="1:36" ht="15" customHeight="1" x14ac:dyDescent="0.2">
      <c r="A3632" s="53"/>
      <c r="B3632" s="57"/>
      <c r="C3632" s="57"/>
      <c r="D3632" s="57"/>
      <c r="E3632" s="57"/>
      <c r="F3632" s="49"/>
      <c r="G3632" s="49"/>
      <c r="H3632" s="49"/>
      <c r="I3632" s="49"/>
      <c r="J3632" s="49"/>
      <c r="K3632" s="49"/>
      <c r="L3632" s="49"/>
      <c r="M3632" s="55"/>
      <c r="N3632" s="57"/>
      <c r="O3632" s="80"/>
      <c r="P3632" s="50"/>
      <c r="Q3632" s="50"/>
      <c r="R3632" s="50"/>
      <c r="S3632" s="50"/>
      <c r="T3632" s="50"/>
      <c r="U3632" s="75"/>
      <c r="V3632" s="75"/>
      <c r="W3632" s="75"/>
      <c r="X3632" s="75"/>
      <c r="Y3632" s="75"/>
      <c r="Z3632" s="75"/>
      <c r="AA3632" s="75"/>
      <c r="AB3632" s="51"/>
      <c r="AC3632" s="57"/>
      <c r="AD3632" s="57"/>
      <c r="AE3632" s="57"/>
      <c r="AF3632" s="94"/>
      <c r="AG3632" s="84"/>
      <c r="AH3632" s="50"/>
      <c r="AI3632" s="49"/>
      <c r="AJ3632" s="54"/>
    </row>
    <row r="3633" spans="1:36" ht="15" customHeight="1" x14ac:dyDescent="0.2">
      <c r="A3633" s="53"/>
      <c r="B3633" s="57"/>
      <c r="C3633" s="57"/>
      <c r="D3633" s="57"/>
      <c r="E3633" s="57"/>
      <c r="F3633" s="49"/>
      <c r="G3633" s="49"/>
      <c r="H3633" s="49"/>
      <c r="I3633" s="49"/>
      <c r="J3633" s="49"/>
      <c r="K3633" s="49"/>
      <c r="L3633" s="49"/>
      <c r="M3633" s="55"/>
      <c r="N3633" s="57"/>
      <c r="O3633" s="80"/>
      <c r="P3633" s="50"/>
      <c r="Q3633" s="50"/>
      <c r="R3633" s="50"/>
      <c r="S3633" s="50"/>
      <c r="T3633" s="50"/>
      <c r="U3633" s="75"/>
      <c r="V3633" s="75"/>
      <c r="W3633" s="75"/>
      <c r="X3633" s="75"/>
      <c r="Y3633" s="75"/>
      <c r="Z3633" s="75"/>
      <c r="AA3633" s="75"/>
      <c r="AB3633" s="51"/>
      <c r="AC3633" s="57"/>
      <c r="AD3633" s="57"/>
      <c r="AE3633" s="57"/>
      <c r="AF3633" s="94"/>
      <c r="AG3633" s="84"/>
      <c r="AH3633" s="50"/>
      <c r="AI3633" s="49"/>
      <c r="AJ3633" s="54"/>
    </row>
    <row r="3634" spans="1:36" ht="15" customHeight="1" x14ac:dyDescent="0.2">
      <c r="A3634" s="53"/>
      <c r="B3634" s="57"/>
      <c r="C3634" s="57"/>
      <c r="D3634" s="57"/>
      <c r="E3634" s="57"/>
      <c r="F3634" s="49"/>
      <c r="G3634" s="49"/>
      <c r="H3634" s="49"/>
      <c r="I3634" s="49"/>
      <c r="J3634" s="49"/>
      <c r="K3634" s="49"/>
      <c r="L3634" s="49"/>
      <c r="M3634" s="55"/>
      <c r="N3634" s="57"/>
      <c r="O3634" s="80"/>
      <c r="P3634" s="50"/>
      <c r="Q3634" s="50"/>
      <c r="R3634" s="50"/>
      <c r="S3634" s="50"/>
      <c r="T3634" s="50"/>
      <c r="U3634" s="75"/>
      <c r="V3634" s="75"/>
      <c r="W3634" s="75"/>
      <c r="X3634" s="75"/>
      <c r="Y3634" s="75"/>
      <c r="Z3634" s="75"/>
      <c r="AA3634" s="75"/>
      <c r="AB3634" s="51"/>
      <c r="AC3634" s="57"/>
      <c r="AD3634" s="57"/>
      <c r="AE3634" s="57"/>
      <c r="AF3634" s="94"/>
      <c r="AG3634" s="84"/>
      <c r="AH3634" s="50"/>
      <c r="AI3634" s="49"/>
      <c r="AJ3634" s="54"/>
    </row>
    <row r="3635" spans="1:36" ht="15" customHeight="1" x14ac:dyDescent="0.2">
      <c r="A3635" s="53"/>
      <c r="B3635" s="57"/>
      <c r="C3635" s="57"/>
      <c r="D3635" s="57"/>
      <c r="E3635" s="57"/>
      <c r="F3635" s="49"/>
      <c r="G3635" s="49"/>
      <c r="H3635" s="49"/>
      <c r="I3635" s="49"/>
      <c r="J3635" s="49"/>
      <c r="K3635" s="49"/>
      <c r="L3635" s="49"/>
      <c r="M3635" s="55"/>
      <c r="N3635" s="57"/>
      <c r="O3635" s="80"/>
      <c r="P3635" s="50"/>
      <c r="Q3635" s="50"/>
      <c r="R3635" s="50"/>
      <c r="S3635" s="50"/>
      <c r="T3635" s="50"/>
      <c r="U3635" s="75"/>
      <c r="V3635" s="75"/>
      <c r="W3635" s="75"/>
      <c r="X3635" s="75"/>
      <c r="Y3635" s="75"/>
      <c r="Z3635" s="75"/>
      <c r="AA3635" s="75"/>
      <c r="AB3635" s="51"/>
      <c r="AC3635" s="57"/>
      <c r="AD3635" s="57"/>
      <c r="AE3635" s="57"/>
      <c r="AF3635" s="94"/>
      <c r="AG3635" s="84"/>
      <c r="AH3635" s="50"/>
      <c r="AI3635" s="49"/>
      <c r="AJ3635" s="54"/>
    </row>
    <row r="3636" spans="1:36" ht="15" customHeight="1" x14ac:dyDescent="0.2">
      <c r="A3636" s="53"/>
      <c r="B3636" s="57"/>
      <c r="C3636" s="57"/>
      <c r="D3636" s="57"/>
      <c r="E3636" s="57"/>
      <c r="F3636" s="49"/>
      <c r="G3636" s="49"/>
      <c r="H3636" s="49"/>
      <c r="I3636" s="49"/>
      <c r="J3636" s="49"/>
      <c r="K3636" s="49"/>
      <c r="L3636" s="49"/>
      <c r="M3636" s="55"/>
      <c r="N3636" s="57"/>
      <c r="O3636" s="80"/>
      <c r="P3636" s="50"/>
      <c r="Q3636" s="50"/>
      <c r="R3636" s="50"/>
      <c r="S3636" s="50"/>
      <c r="T3636" s="50"/>
      <c r="U3636" s="75"/>
      <c r="V3636" s="75"/>
      <c r="W3636" s="75"/>
      <c r="X3636" s="75"/>
      <c r="Y3636" s="75"/>
      <c r="Z3636" s="75"/>
      <c r="AA3636" s="75"/>
      <c r="AB3636" s="51"/>
      <c r="AC3636" s="57"/>
      <c r="AD3636" s="57"/>
      <c r="AE3636" s="57"/>
      <c r="AF3636" s="94"/>
      <c r="AG3636" s="84"/>
      <c r="AH3636" s="50"/>
      <c r="AI3636" s="49"/>
      <c r="AJ3636" s="54"/>
    </row>
    <row r="3637" spans="1:36" ht="15" customHeight="1" x14ac:dyDescent="0.2">
      <c r="A3637" s="53"/>
      <c r="B3637" s="57"/>
      <c r="C3637" s="57"/>
      <c r="D3637" s="57"/>
      <c r="E3637" s="57"/>
      <c r="F3637" s="49"/>
      <c r="G3637" s="49"/>
      <c r="H3637" s="49"/>
      <c r="I3637" s="49"/>
      <c r="J3637" s="49"/>
      <c r="K3637" s="49"/>
      <c r="L3637" s="49"/>
      <c r="M3637" s="55"/>
      <c r="N3637" s="57"/>
      <c r="O3637" s="80"/>
      <c r="P3637" s="50"/>
      <c r="Q3637" s="50"/>
      <c r="R3637" s="50"/>
      <c r="S3637" s="50"/>
      <c r="T3637" s="50"/>
      <c r="U3637" s="75"/>
      <c r="V3637" s="75"/>
      <c r="W3637" s="75"/>
      <c r="X3637" s="75"/>
      <c r="Y3637" s="75"/>
      <c r="Z3637" s="75"/>
      <c r="AA3637" s="75"/>
      <c r="AB3637" s="51"/>
      <c r="AC3637" s="57"/>
      <c r="AD3637" s="57"/>
      <c r="AE3637" s="57"/>
      <c r="AF3637" s="94"/>
      <c r="AG3637" s="84"/>
      <c r="AH3637" s="50"/>
      <c r="AI3637" s="49"/>
      <c r="AJ3637" s="54"/>
    </row>
    <row r="3638" spans="1:36" ht="15" customHeight="1" x14ac:dyDescent="0.2">
      <c r="A3638" s="53"/>
      <c r="B3638" s="57"/>
      <c r="C3638" s="57"/>
      <c r="D3638" s="57"/>
      <c r="E3638" s="57"/>
      <c r="F3638" s="49"/>
      <c r="G3638" s="49"/>
      <c r="H3638" s="49"/>
      <c r="I3638" s="49"/>
      <c r="J3638" s="49"/>
      <c r="K3638" s="49"/>
      <c r="L3638" s="49"/>
      <c r="M3638" s="55"/>
      <c r="N3638" s="57"/>
      <c r="O3638" s="80"/>
      <c r="P3638" s="50"/>
      <c r="Q3638" s="50"/>
      <c r="R3638" s="50"/>
      <c r="S3638" s="50"/>
      <c r="T3638" s="50"/>
      <c r="U3638" s="75"/>
      <c r="V3638" s="75"/>
      <c r="W3638" s="75"/>
      <c r="X3638" s="75"/>
      <c r="Y3638" s="75"/>
      <c r="Z3638" s="75"/>
      <c r="AA3638" s="75"/>
      <c r="AB3638" s="51"/>
      <c r="AC3638" s="57"/>
      <c r="AD3638" s="57"/>
      <c r="AE3638" s="57"/>
      <c r="AF3638" s="94"/>
      <c r="AG3638" s="84"/>
      <c r="AH3638" s="50"/>
      <c r="AI3638" s="49"/>
      <c r="AJ3638" s="54"/>
    </row>
    <row r="3639" spans="1:36" ht="15" customHeight="1" x14ac:dyDescent="0.2">
      <c r="A3639" s="53"/>
      <c r="B3639" s="57"/>
      <c r="C3639" s="57"/>
      <c r="D3639" s="57"/>
      <c r="E3639" s="57"/>
      <c r="F3639" s="49"/>
      <c r="G3639" s="49"/>
      <c r="H3639" s="49"/>
      <c r="I3639" s="49"/>
      <c r="J3639" s="49"/>
      <c r="K3639" s="49"/>
      <c r="L3639" s="49"/>
      <c r="M3639" s="55"/>
      <c r="N3639" s="57"/>
      <c r="O3639" s="80"/>
      <c r="P3639" s="50"/>
      <c r="Q3639" s="50"/>
      <c r="R3639" s="50"/>
      <c r="S3639" s="50"/>
      <c r="T3639" s="50"/>
      <c r="U3639" s="75"/>
      <c r="V3639" s="75"/>
      <c r="W3639" s="75"/>
      <c r="X3639" s="75"/>
      <c r="Y3639" s="75"/>
      <c r="Z3639" s="75"/>
      <c r="AA3639" s="75"/>
      <c r="AB3639" s="51"/>
      <c r="AC3639" s="57"/>
      <c r="AD3639" s="57"/>
      <c r="AE3639" s="57"/>
      <c r="AF3639" s="94"/>
      <c r="AG3639" s="84"/>
      <c r="AH3639" s="50"/>
      <c r="AI3639" s="49"/>
      <c r="AJ3639" s="54"/>
    </row>
    <row r="3640" spans="1:36" ht="15" customHeight="1" x14ac:dyDescent="0.2">
      <c r="A3640" s="53"/>
      <c r="B3640" s="57"/>
      <c r="C3640" s="57"/>
      <c r="D3640" s="57"/>
      <c r="E3640" s="57"/>
      <c r="F3640" s="49"/>
      <c r="G3640" s="49"/>
      <c r="H3640" s="49"/>
      <c r="I3640" s="49"/>
      <c r="J3640" s="49"/>
      <c r="K3640" s="49"/>
      <c r="L3640" s="49"/>
      <c r="M3640" s="55"/>
      <c r="N3640" s="57"/>
      <c r="O3640" s="80"/>
      <c r="P3640" s="50"/>
      <c r="Q3640" s="50"/>
      <c r="R3640" s="50"/>
      <c r="S3640" s="50"/>
      <c r="T3640" s="50"/>
      <c r="U3640" s="75"/>
      <c r="V3640" s="75"/>
      <c r="W3640" s="75"/>
      <c r="X3640" s="75"/>
      <c r="Y3640" s="75"/>
      <c r="Z3640" s="75"/>
      <c r="AA3640" s="75"/>
      <c r="AB3640" s="51"/>
      <c r="AC3640" s="57"/>
      <c r="AD3640" s="57"/>
      <c r="AE3640" s="57"/>
      <c r="AF3640" s="94"/>
      <c r="AG3640" s="84"/>
      <c r="AH3640" s="50"/>
      <c r="AI3640" s="49"/>
      <c r="AJ3640" s="54"/>
    </row>
    <row r="3641" spans="1:36" ht="15" customHeight="1" x14ac:dyDescent="0.2">
      <c r="A3641" s="53"/>
      <c r="B3641" s="57"/>
      <c r="C3641" s="57"/>
      <c r="D3641" s="57"/>
      <c r="E3641" s="57"/>
      <c r="F3641" s="49"/>
      <c r="G3641" s="49"/>
      <c r="H3641" s="49"/>
      <c r="I3641" s="49"/>
      <c r="J3641" s="49"/>
      <c r="K3641" s="49"/>
      <c r="L3641" s="49"/>
      <c r="M3641" s="55"/>
      <c r="N3641" s="57"/>
      <c r="O3641" s="80"/>
      <c r="P3641" s="50"/>
      <c r="Q3641" s="50"/>
      <c r="R3641" s="50"/>
      <c r="S3641" s="50"/>
      <c r="T3641" s="50"/>
      <c r="U3641" s="75"/>
      <c r="V3641" s="75"/>
      <c r="W3641" s="75"/>
      <c r="X3641" s="75"/>
      <c r="Y3641" s="75"/>
      <c r="Z3641" s="75"/>
      <c r="AA3641" s="75"/>
      <c r="AB3641" s="51"/>
      <c r="AC3641" s="57"/>
      <c r="AD3641" s="57"/>
      <c r="AE3641" s="57"/>
      <c r="AF3641" s="94"/>
      <c r="AG3641" s="84"/>
      <c r="AH3641" s="50"/>
      <c r="AI3641" s="49"/>
      <c r="AJ3641" s="54"/>
    </row>
    <row r="3642" spans="1:36" ht="15" customHeight="1" x14ac:dyDescent="0.2">
      <c r="A3642" s="53"/>
      <c r="B3642" s="57"/>
      <c r="C3642" s="57"/>
      <c r="D3642" s="57"/>
      <c r="E3642" s="57"/>
      <c r="F3642" s="49"/>
      <c r="G3642" s="49"/>
      <c r="H3642" s="49"/>
      <c r="I3642" s="49"/>
      <c r="J3642" s="49"/>
      <c r="K3642" s="49"/>
      <c r="L3642" s="49"/>
      <c r="M3642" s="55"/>
      <c r="N3642" s="57"/>
      <c r="O3642" s="80"/>
      <c r="P3642" s="50"/>
      <c r="Q3642" s="50"/>
      <c r="R3642" s="50"/>
      <c r="S3642" s="50"/>
      <c r="T3642" s="50"/>
      <c r="U3642" s="75"/>
      <c r="V3642" s="75"/>
      <c r="W3642" s="75"/>
      <c r="X3642" s="75"/>
      <c r="Y3642" s="75"/>
      <c r="Z3642" s="75"/>
      <c r="AA3642" s="75"/>
      <c r="AB3642" s="51"/>
      <c r="AC3642" s="57"/>
      <c r="AD3642" s="57"/>
      <c r="AE3642" s="57"/>
      <c r="AF3642" s="94"/>
      <c r="AG3642" s="84"/>
      <c r="AH3642" s="50"/>
      <c r="AI3642" s="49"/>
      <c r="AJ3642" s="54"/>
    </row>
    <row r="3643" spans="1:36" ht="15" customHeight="1" x14ac:dyDescent="0.2">
      <c r="A3643" s="53"/>
      <c r="B3643" s="57"/>
      <c r="C3643" s="57"/>
      <c r="D3643" s="57"/>
      <c r="E3643" s="57"/>
      <c r="F3643" s="49"/>
      <c r="G3643" s="49"/>
      <c r="H3643" s="49"/>
      <c r="I3643" s="49"/>
      <c r="J3643" s="49"/>
      <c r="K3643" s="49"/>
      <c r="L3643" s="49"/>
      <c r="M3643" s="55"/>
      <c r="N3643" s="57"/>
      <c r="O3643" s="80"/>
      <c r="P3643" s="50"/>
      <c r="Q3643" s="50"/>
      <c r="R3643" s="50"/>
      <c r="S3643" s="50"/>
      <c r="T3643" s="50"/>
      <c r="U3643" s="75"/>
      <c r="V3643" s="75"/>
      <c r="W3643" s="75"/>
      <c r="X3643" s="75"/>
      <c r="Y3643" s="75"/>
      <c r="Z3643" s="75"/>
      <c r="AA3643" s="75"/>
      <c r="AB3643" s="51"/>
      <c r="AC3643" s="57"/>
      <c r="AD3643" s="57"/>
      <c r="AE3643" s="57"/>
      <c r="AF3643" s="94"/>
      <c r="AG3643" s="84"/>
      <c r="AH3643" s="50"/>
      <c r="AI3643" s="49"/>
      <c r="AJ3643" s="54"/>
    </row>
    <row r="3644" spans="1:36" ht="15" customHeight="1" x14ac:dyDescent="0.2">
      <c r="A3644" s="53"/>
      <c r="B3644" s="57"/>
      <c r="C3644" s="57"/>
      <c r="D3644" s="57"/>
      <c r="E3644" s="57"/>
      <c r="F3644" s="49"/>
      <c r="G3644" s="49"/>
      <c r="H3644" s="49"/>
      <c r="I3644" s="49"/>
      <c r="J3644" s="49"/>
      <c r="K3644" s="49"/>
      <c r="L3644" s="49"/>
      <c r="M3644" s="55"/>
      <c r="N3644" s="57"/>
      <c r="O3644" s="80"/>
      <c r="P3644" s="50"/>
      <c r="Q3644" s="50"/>
      <c r="R3644" s="50"/>
      <c r="S3644" s="50"/>
      <c r="T3644" s="50"/>
      <c r="U3644" s="75"/>
      <c r="V3644" s="75"/>
      <c r="W3644" s="75"/>
      <c r="X3644" s="75"/>
      <c r="Y3644" s="75"/>
      <c r="Z3644" s="75"/>
      <c r="AA3644" s="75"/>
      <c r="AB3644" s="51"/>
      <c r="AC3644" s="57"/>
      <c r="AD3644" s="57"/>
      <c r="AE3644" s="57"/>
      <c r="AF3644" s="94"/>
      <c r="AG3644" s="84"/>
      <c r="AH3644" s="50"/>
      <c r="AI3644" s="49"/>
      <c r="AJ3644" s="54"/>
    </row>
    <row r="3645" spans="1:36" ht="15" customHeight="1" x14ac:dyDescent="0.2">
      <c r="A3645" s="53"/>
      <c r="B3645" s="57"/>
      <c r="C3645" s="57"/>
      <c r="D3645" s="57"/>
      <c r="E3645" s="57"/>
      <c r="F3645" s="49"/>
      <c r="G3645" s="49"/>
      <c r="H3645" s="49"/>
      <c r="I3645" s="49"/>
      <c r="J3645" s="49"/>
      <c r="K3645" s="49"/>
      <c r="L3645" s="49"/>
      <c r="M3645" s="55"/>
      <c r="N3645" s="57"/>
      <c r="O3645" s="80"/>
      <c r="P3645" s="50"/>
      <c r="Q3645" s="50"/>
      <c r="R3645" s="50"/>
      <c r="S3645" s="50"/>
      <c r="T3645" s="50"/>
      <c r="U3645" s="75"/>
      <c r="V3645" s="75"/>
      <c r="W3645" s="75"/>
      <c r="X3645" s="75"/>
      <c r="Y3645" s="75"/>
      <c r="Z3645" s="75"/>
      <c r="AA3645" s="75"/>
      <c r="AB3645" s="51"/>
      <c r="AC3645" s="57"/>
      <c r="AD3645" s="57"/>
      <c r="AE3645" s="57"/>
      <c r="AF3645" s="94"/>
      <c r="AG3645" s="84"/>
      <c r="AH3645" s="50"/>
      <c r="AI3645" s="49"/>
      <c r="AJ3645" s="54"/>
    </row>
    <row r="3646" spans="1:36" ht="15" customHeight="1" x14ac:dyDescent="0.2">
      <c r="A3646" s="53"/>
      <c r="B3646" s="57"/>
      <c r="C3646" s="57"/>
      <c r="D3646" s="57"/>
      <c r="E3646" s="57"/>
      <c r="F3646" s="49"/>
      <c r="G3646" s="49"/>
      <c r="H3646" s="49"/>
      <c r="I3646" s="49"/>
      <c r="J3646" s="49"/>
      <c r="K3646" s="49"/>
      <c r="L3646" s="49"/>
      <c r="M3646" s="55"/>
      <c r="N3646" s="57"/>
      <c r="O3646" s="80"/>
      <c r="P3646" s="50"/>
      <c r="Q3646" s="50"/>
      <c r="R3646" s="50"/>
      <c r="S3646" s="50"/>
      <c r="T3646" s="50"/>
      <c r="U3646" s="75"/>
      <c r="V3646" s="75"/>
      <c r="W3646" s="75"/>
      <c r="X3646" s="75"/>
      <c r="Y3646" s="75"/>
      <c r="Z3646" s="75"/>
      <c r="AA3646" s="75"/>
      <c r="AB3646" s="51"/>
      <c r="AC3646" s="57"/>
      <c r="AD3646" s="57"/>
      <c r="AE3646" s="57"/>
      <c r="AF3646" s="94"/>
      <c r="AG3646" s="84"/>
      <c r="AH3646" s="50"/>
      <c r="AI3646" s="49"/>
      <c r="AJ3646" s="54"/>
    </row>
    <row r="3647" spans="1:36" ht="15" customHeight="1" x14ac:dyDescent="0.2">
      <c r="A3647" s="53"/>
      <c r="B3647" s="57"/>
      <c r="C3647" s="57"/>
      <c r="D3647" s="57"/>
      <c r="E3647" s="57"/>
      <c r="F3647" s="49"/>
      <c r="G3647" s="49"/>
      <c r="H3647" s="49"/>
      <c r="I3647" s="49"/>
      <c r="J3647" s="49"/>
      <c r="K3647" s="49"/>
      <c r="L3647" s="49"/>
      <c r="M3647" s="55"/>
      <c r="N3647" s="57"/>
      <c r="O3647" s="80"/>
      <c r="P3647" s="50"/>
      <c r="Q3647" s="50"/>
      <c r="R3647" s="50"/>
      <c r="S3647" s="50"/>
      <c r="T3647" s="50"/>
      <c r="U3647" s="75"/>
      <c r="V3647" s="75"/>
      <c r="W3647" s="75"/>
      <c r="X3647" s="75"/>
      <c r="Y3647" s="75"/>
      <c r="Z3647" s="75"/>
      <c r="AA3647" s="75"/>
      <c r="AB3647" s="51"/>
      <c r="AC3647" s="57"/>
      <c r="AD3647" s="57"/>
      <c r="AE3647" s="57"/>
      <c r="AF3647" s="94"/>
      <c r="AG3647" s="84"/>
      <c r="AH3647" s="50"/>
      <c r="AI3647" s="49"/>
      <c r="AJ3647" s="54"/>
    </row>
    <row r="3648" spans="1:36" ht="15" customHeight="1" x14ac:dyDescent="0.2">
      <c r="A3648" s="53"/>
      <c r="B3648" s="57"/>
      <c r="C3648" s="57"/>
      <c r="D3648" s="57"/>
      <c r="E3648" s="57"/>
      <c r="F3648" s="49"/>
      <c r="G3648" s="49"/>
      <c r="H3648" s="49"/>
      <c r="I3648" s="49"/>
      <c r="J3648" s="49"/>
      <c r="K3648" s="49"/>
      <c r="L3648" s="49"/>
      <c r="M3648" s="55"/>
      <c r="N3648" s="57"/>
      <c r="O3648" s="80"/>
      <c r="P3648" s="50"/>
      <c r="Q3648" s="50"/>
      <c r="R3648" s="50"/>
      <c r="S3648" s="50"/>
      <c r="T3648" s="50"/>
      <c r="U3648" s="75"/>
      <c r="V3648" s="75"/>
      <c r="W3648" s="75"/>
      <c r="X3648" s="75"/>
      <c r="Y3648" s="75"/>
      <c r="Z3648" s="75"/>
      <c r="AA3648" s="75"/>
      <c r="AB3648" s="51"/>
      <c r="AC3648" s="57"/>
      <c r="AD3648" s="57"/>
      <c r="AE3648" s="57"/>
      <c r="AF3648" s="94"/>
      <c r="AG3648" s="84"/>
      <c r="AH3648" s="50"/>
      <c r="AI3648" s="49"/>
      <c r="AJ3648" s="54"/>
    </row>
    <row r="3649" spans="1:36" ht="15" customHeight="1" x14ac:dyDescent="0.2">
      <c r="A3649" s="53"/>
      <c r="B3649" s="57"/>
      <c r="C3649" s="57"/>
      <c r="D3649" s="57"/>
      <c r="E3649" s="57"/>
      <c r="F3649" s="49"/>
      <c r="G3649" s="49"/>
      <c r="H3649" s="49"/>
      <c r="I3649" s="49"/>
      <c r="J3649" s="49"/>
      <c r="K3649" s="49"/>
      <c r="L3649" s="49"/>
      <c r="M3649" s="55"/>
      <c r="N3649" s="57"/>
      <c r="O3649" s="80"/>
      <c r="P3649" s="50"/>
      <c r="Q3649" s="50"/>
      <c r="R3649" s="50"/>
      <c r="S3649" s="50"/>
      <c r="T3649" s="50"/>
      <c r="U3649" s="75"/>
      <c r="V3649" s="75"/>
      <c r="W3649" s="75"/>
      <c r="X3649" s="75"/>
      <c r="Y3649" s="75"/>
      <c r="Z3649" s="75"/>
      <c r="AA3649" s="75"/>
      <c r="AB3649" s="51"/>
      <c r="AC3649" s="57"/>
      <c r="AD3649" s="57"/>
      <c r="AE3649" s="57"/>
      <c r="AF3649" s="94"/>
      <c r="AG3649" s="84"/>
      <c r="AH3649" s="50"/>
      <c r="AI3649" s="49"/>
      <c r="AJ3649" s="54"/>
    </row>
    <row r="3650" spans="1:36" ht="15" customHeight="1" x14ac:dyDescent="0.2">
      <c r="A3650" s="53"/>
      <c r="B3650" s="57"/>
      <c r="C3650" s="57"/>
      <c r="D3650" s="57"/>
      <c r="E3650" s="57"/>
      <c r="F3650" s="49"/>
      <c r="G3650" s="49"/>
      <c r="H3650" s="49"/>
      <c r="I3650" s="49"/>
      <c r="J3650" s="49"/>
      <c r="K3650" s="49"/>
      <c r="L3650" s="49"/>
      <c r="M3650" s="55"/>
      <c r="N3650" s="57"/>
      <c r="O3650" s="80"/>
      <c r="P3650" s="50"/>
      <c r="Q3650" s="50"/>
      <c r="R3650" s="50"/>
      <c r="S3650" s="50"/>
      <c r="T3650" s="50"/>
      <c r="U3650" s="75"/>
      <c r="V3650" s="75"/>
      <c r="W3650" s="75"/>
      <c r="X3650" s="75"/>
      <c r="Y3650" s="75"/>
      <c r="Z3650" s="75"/>
      <c r="AA3650" s="75"/>
      <c r="AB3650" s="51"/>
      <c r="AC3650" s="57"/>
      <c r="AD3650" s="57"/>
      <c r="AE3650" s="57"/>
      <c r="AF3650" s="94"/>
      <c r="AG3650" s="84"/>
      <c r="AH3650" s="50"/>
      <c r="AI3650" s="49"/>
      <c r="AJ3650" s="54"/>
    </row>
    <row r="3651" spans="1:36" ht="15" customHeight="1" x14ac:dyDescent="0.2">
      <c r="A3651" s="53"/>
      <c r="B3651" s="57"/>
      <c r="C3651" s="57"/>
      <c r="D3651" s="57"/>
      <c r="E3651" s="57"/>
      <c r="F3651" s="49"/>
      <c r="G3651" s="49"/>
      <c r="H3651" s="49"/>
      <c r="I3651" s="49"/>
      <c r="J3651" s="49"/>
      <c r="K3651" s="49"/>
      <c r="L3651" s="49"/>
      <c r="M3651" s="55"/>
      <c r="N3651" s="57"/>
      <c r="O3651" s="80"/>
      <c r="P3651" s="50"/>
      <c r="Q3651" s="50"/>
      <c r="R3651" s="50"/>
      <c r="S3651" s="50"/>
      <c r="T3651" s="50"/>
      <c r="U3651" s="75"/>
      <c r="V3651" s="75"/>
      <c r="W3651" s="75"/>
      <c r="X3651" s="75"/>
      <c r="Y3651" s="75"/>
      <c r="Z3651" s="75"/>
      <c r="AA3651" s="75"/>
      <c r="AB3651" s="51"/>
      <c r="AC3651" s="57"/>
      <c r="AD3651" s="57"/>
      <c r="AE3651" s="57"/>
      <c r="AF3651" s="94"/>
      <c r="AG3651" s="84"/>
      <c r="AH3651" s="50"/>
      <c r="AI3651" s="49"/>
      <c r="AJ3651" s="54"/>
    </row>
    <row r="3652" spans="1:36" ht="15" customHeight="1" x14ac:dyDescent="0.2">
      <c r="A3652" s="53"/>
      <c r="B3652" s="57"/>
      <c r="C3652" s="57"/>
      <c r="D3652" s="57"/>
      <c r="E3652" s="57"/>
      <c r="F3652" s="49"/>
      <c r="G3652" s="49"/>
      <c r="H3652" s="49"/>
      <c r="I3652" s="49"/>
      <c r="J3652" s="49"/>
      <c r="K3652" s="49"/>
      <c r="L3652" s="49"/>
      <c r="M3652" s="55"/>
      <c r="N3652" s="57"/>
      <c r="O3652" s="80"/>
      <c r="P3652" s="50"/>
      <c r="Q3652" s="50"/>
      <c r="R3652" s="50"/>
      <c r="S3652" s="50"/>
      <c r="T3652" s="50"/>
      <c r="U3652" s="75"/>
      <c r="V3652" s="75"/>
      <c r="W3652" s="75"/>
      <c r="X3652" s="75"/>
      <c r="Y3652" s="75"/>
      <c r="Z3652" s="75"/>
      <c r="AA3652" s="75"/>
      <c r="AB3652" s="51"/>
      <c r="AC3652" s="57"/>
      <c r="AD3652" s="57"/>
      <c r="AE3652" s="57"/>
      <c r="AF3652" s="94"/>
      <c r="AG3652" s="84"/>
      <c r="AH3652" s="50"/>
      <c r="AI3652" s="49"/>
      <c r="AJ3652" s="54"/>
    </row>
    <row r="3653" spans="1:36" ht="15" customHeight="1" x14ac:dyDescent="0.2">
      <c r="A3653" s="53"/>
      <c r="B3653" s="57"/>
      <c r="C3653" s="57"/>
      <c r="D3653" s="57"/>
      <c r="E3653" s="57"/>
      <c r="F3653" s="49"/>
      <c r="G3653" s="49"/>
      <c r="H3653" s="49"/>
      <c r="I3653" s="49"/>
      <c r="J3653" s="49"/>
      <c r="K3653" s="49"/>
      <c r="L3653" s="49"/>
      <c r="M3653" s="55"/>
      <c r="N3653" s="57"/>
      <c r="O3653" s="80"/>
      <c r="P3653" s="50"/>
      <c r="Q3653" s="50"/>
      <c r="R3653" s="50"/>
      <c r="S3653" s="50"/>
      <c r="T3653" s="50"/>
      <c r="U3653" s="75"/>
      <c r="V3653" s="75"/>
      <c r="W3653" s="75"/>
      <c r="X3653" s="75"/>
      <c r="Y3653" s="75"/>
      <c r="Z3653" s="75"/>
      <c r="AA3653" s="75"/>
      <c r="AB3653" s="51"/>
      <c r="AC3653" s="57"/>
      <c r="AD3653" s="57"/>
      <c r="AE3653" s="57"/>
      <c r="AF3653" s="94"/>
      <c r="AG3653" s="84"/>
      <c r="AH3653" s="50"/>
      <c r="AI3653" s="49"/>
      <c r="AJ3653" s="54"/>
    </row>
    <row r="3654" spans="1:36" ht="15" customHeight="1" x14ac:dyDescent="0.2">
      <c r="A3654" s="53"/>
      <c r="B3654" s="57"/>
      <c r="C3654" s="57"/>
      <c r="D3654" s="57"/>
      <c r="E3654" s="57"/>
      <c r="F3654" s="49"/>
      <c r="G3654" s="49"/>
      <c r="H3654" s="49"/>
      <c r="I3654" s="49"/>
      <c r="J3654" s="49"/>
      <c r="K3654" s="49"/>
      <c r="L3654" s="49"/>
      <c r="M3654" s="55"/>
      <c r="N3654" s="57"/>
      <c r="O3654" s="80"/>
      <c r="P3654" s="50"/>
      <c r="Q3654" s="50"/>
      <c r="R3654" s="50"/>
      <c r="S3654" s="50"/>
      <c r="T3654" s="50"/>
      <c r="U3654" s="75"/>
      <c r="V3654" s="75"/>
      <c r="W3654" s="75"/>
      <c r="X3654" s="75"/>
      <c r="Y3654" s="75"/>
      <c r="Z3654" s="75"/>
      <c r="AA3654" s="75"/>
      <c r="AB3654" s="51"/>
      <c r="AC3654" s="57"/>
      <c r="AD3654" s="57"/>
      <c r="AE3654" s="57"/>
      <c r="AF3654" s="94"/>
      <c r="AG3654" s="84"/>
      <c r="AH3654" s="50"/>
      <c r="AI3654" s="49"/>
      <c r="AJ3654" s="54"/>
    </row>
    <row r="3655" spans="1:36" ht="15" customHeight="1" x14ac:dyDescent="0.2">
      <c r="A3655" s="53"/>
      <c r="B3655" s="57"/>
      <c r="C3655" s="57"/>
      <c r="D3655" s="57"/>
      <c r="E3655" s="57"/>
      <c r="F3655" s="49"/>
      <c r="G3655" s="49"/>
      <c r="H3655" s="49"/>
      <c r="I3655" s="49"/>
      <c r="J3655" s="49"/>
      <c r="K3655" s="49"/>
      <c r="L3655" s="49"/>
      <c r="M3655" s="55"/>
      <c r="N3655" s="57"/>
      <c r="O3655" s="80"/>
      <c r="P3655" s="50"/>
      <c r="Q3655" s="50"/>
      <c r="R3655" s="50"/>
      <c r="S3655" s="50"/>
      <c r="T3655" s="50"/>
      <c r="U3655" s="75"/>
      <c r="V3655" s="75"/>
      <c r="W3655" s="75"/>
      <c r="X3655" s="75"/>
      <c r="Y3655" s="75"/>
      <c r="Z3655" s="75"/>
      <c r="AA3655" s="75"/>
      <c r="AB3655" s="51"/>
      <c r="AC3655" s="57"/>
      <c r="AD3655" s="57"/>
      <c r="AE3655" s="57"/>
      <c r="AF3655" s="94"/>
      <c r="AG3655" s="84"/>
      <c r="AH3655" s="50"/>
      <c r="AI3655" s="49"/>
      <c r="AJ3655" s="54"/>
    </row>
    <row r="3656" spans="1:36" ht="15" customHeight="1" x14ac:dyDescent="0.2">
      <c r="A3656" s="53"/>
      <c r="B3656" s="57"/>
      <c r="C3656" s="57"/>
      <c r="D3656" s="57"/>
      <c r="E3656" s="57"/>
      <c r="F3656" s="49"/>
      <c r="G3656" s="49"/>
      <c r="H3656" s="49"/>
      <c r="I3656" s="49"/>
      <c r="J3656" s="49"/>
      <c r="K3656" s="49"/>
      <c r="L3656" s="49"/>
      <c r="M3656" s="55"/>
      <c r="N3656" s="57"/>
      <c r="O3656" s="80"/>
      <c r="P3656" s="50"/>
      <c r="Q3656" s="50"/>
      <c r="R3656" s="50"/>
      <c r="S3656" s="50"/>
      <c r="T3656" s="50"/>
      <c r="U3656" s="75"/>
      <c r="V3656" s="75"/>
      <c r="W3656" s="75"/>
      <c r="X3656" s="75"/>
      <c r="Y3656" s="75"/>
      <c r="Z3656" s="75"/>
      <c r="AA3656" s="75"/>
      <c r="AB3656" s="51"/>
      <c r="AC3656" s="57"/>
      <c r="AD3656" s="57"/>
      <c r="AE3656" s="57"/>
      <c r="AF3656" s="94"/>
      <c r="AG3656" s="84"/>
      <c r="AH3656" s="50"/>
      <c r="AI3656" s="49"/>
      <c r="AJ3656" s="54"/>
    </row>
    <row r="3657" spans="1:36" ht="15" customHeight="1" x14ac:dyDescent="0.2">
      <c r="A3657" s="53"/>
      <c r="B3657" s="57"/>
      <c r="C3657" s="57"/>
      <c r="D3657" s="57"/>
      <c r="E3657" s="57"/>
      <c r="F3657" s="49"/>
      <c r="G3657" s="49"/>
      <c r="H3657" s="49"/>
      <c r="I3657" s="49"/>
      <c r="J3657" s="49"/>
      <c r="K3657" s="49"/>
      <c r="L3657" s="49"/>
      <c r="M3657" s="55"/>
      <c r="N3657" s="57"/>
      <c r="O3657" s="80"/>
      <c r="P3657" s="50"/>
      <c r="Q3657" s="50"/>
      <c r="R3657" s="50"/>
      <c r="S3657" s="50"/>
      <c r="T3657" s="50"/>
      <c r="U3657" s="75"/>
      <c r="V3657" s="75"/>
      <c r="W3657" s="75"/>
      <c r="X3657" s="75"/>
      <c r="Y3657" s="75"/>
      <c r="Z3657" s="75"/>
      <c r="AA3657" s="75"/>
      <c r="AB3657" s="51"/>
      <c r="AC3657" s="57"/>
      <c r="AD3657" s="57"/>
      <c r="AE3657" s="57"/>
      <c r="AF3657" s="94"/>
      <c r="AG3657" s="84"/>
      <c r="AH3657" s="50"/>
      <c r="AI3657" s="49"/>
      <c r="AJ3657" s="54"/>
    </row>
    <row r="3658" spans="1:36" ht="15" customHeight="1" x14ac:dyDescent="0.2">
      <c r="A3658" s="53"/>
      <c r="B3658" s="57"/>
      <c r="C3658" s="57"/>
      <c r="D3658" s="57"/>
      <c r="E3658" s="57"/>
      <c r="F3658" s="49"/>
      <c r="G3658" s="49"/>
      <c r="H3658" s="49"/>
      <c r="I3658" s="49"/>
      <c r="J3658" s="49"/>
      <c r="K3658" s="49"/>
      <c r="L3658" s="49"/>
      <c r="M3658" s="55"/>
      <c r="N3658" s="57"/>
      <c r="O3658" s="80"/>
      <c r="P3658" s="50"/>
      <c r="Q3658" s="50"/>
      <c r="R3658" s="50"/>
      <c r="S3658" s="50"/>
      <c r="T3658" s="50"/>
      <c r="U3658" s="75"/>
      <c r="V3658" s="75"/>
      <c r="W3658" s="75"/>
      <c r="X3658" s="75"/>
      <c r="Y3658" s="75"/>
      <c r="Z3658" s="75"/>
      <c r="AA3658" s="75"/>
      <c r="AB3658" s="51"/>
      <c r="AC3658" s="57"/>
      <c r="AD3658" s="57"/>
      <c r="AE3658" s="57"/>
      <c r="AF3658" s="94"/>
      <c r="AG3658" s="84"/>
      <c r="AH3658" s="50"/>
      <c r="AI3658" s="49"/>
      <c r="AJ3658" s="54"/>
    </row>
    <row r="3659" spans="1:36" ht="15" customHeight="1" x14ac:dyDescent="0.2">
      <c r="A3659" s="53"/>
      <c r="B3659" s="57"/>
      <c r="C3659" s="57"/>
      <c r="D3659" s="57"/>
      <c r="E3659" s="57"/>
      <c r="F3659" s="49"/>
      <c r="G3659" s="49"/>
      <c r="H3659" s="49"/>
      <c r="I3659" s="49"/>
      <c r="J3659" s="49"/>
      <c r="K3659" s="49"/>
      <c r="L3659" s="49"/>
      <c r="M3659" s="55"/>
      <c r="N3659" s="57"/>
      <c r="O3659" s="80"/>
      <c r="P3659" s="50"/>
      <c r="Q3659" s="50"/>
      <c r="R3659" s="50"/>
      <c r="S3659" s="50"/>
      <c r="T3659" s="50"/>
      <c r="U3659" s="75"/>
      <c r="V3659" s="75"/>
      <c r="W3659" s="75"/>
      <c r="X3659" s="75"/>
      <c r="Y3659" s="75"/>
      <c r="Z3659" s="75"/>
      <c r="AA3659" s="75"/>
      <c r="AB3659" s="51"/>
      <c r="AC3659" s="57"/>
      <c r="AD3659" s="57"/>
      <c r="AE3659" s="57"/>
      <c r="AF3659" s="94"/>
      <c r="AG3659" s="84"/>
      <c r="AH3659" s="50"/>
      <c r="AI3659" s="49"/>
      <c r="AJ3659" s="54"/>
    </row>
    <row r="3660" spans="1:36" ht="15" customHeight="1" x14ac:dyDescent="0.2">
      <c r="A3660" s="53"/>
      <c r="B3660" s="57"/>
      <c r="C3660" s="57"/>
      <c r="D3660" s="57"/>
      <c r="E3660" s="57"/>
      <c r="F3660" s="49"/>
      <c r="G3660" s="49"/>
      <c r="H3660" s="49"/>
      <c r="I3660" s="49"/>
      <c r="J3660" s="49"/>
      <c r="K3660" s="49"/>
      <c r="L3660" s="49"/>
      <c r="M3660" s="55"/>
      <c r="N3660" s="57"/>
      <c r="O3660" s="80"/>
      <c r="P3660" s="50"/>
      <c r="Q3660" s="50"/>
      <c r="R3660" s="50"/>
      <c r="S3660" s="50"/>
      <c r="T3660" s="50"/>
      <c r="U3660" s="75"/>
      <c r="V3660" s="75"/>
      <c r="W3660" s="75"/>
      <c r="X3660" s="75"/>
      <c r="Y3660" s="75"/>
      <c r="Z3660" s="75"/>
      <c r="AA3660" s="75"/>
      <c r="AB3660" s="51"/>
      <c r="AC3660" s="57"/>
      <c r="AD3660" s="57"/>
      <c r="AE3660" s="57"/>
      <c r="AF3660" s="94"/>
      <c r="AG3660" s="84"/>
      <c r="AH3660" s="50"/>
      <c r="AI3660" s="49"/>
      <c r="AJ3660" s="54"/>
    </row>
    <row r="3661" spans="1:36" ht="15" customHeight="1" x14ac:dyDescent="0.2">
      <c r="A3661" s="53"/>
      <c r="B3661" s="57"/>
      <c r="C3661" s="57"/>
      <c r="D3661" s="57"/>
      <c r="E3661" s="57"/>
      <c r="F3661" s="49"/>
      <c r="G3661" s="49"/>
      <c r="H3661" s="49"/>
      <c r="I3661" s="49"/>
      <c r="J3661" s="49"/>
      <c r="K3661" s="49"/>
      <c r="L3661" s="49"/>
      <c r="M3661" s="55"/>
      <c r="N3661" s="57"/>
      <c r="O3661" s="80"/>
      <c r="P3661" s="50"/>
      <c r="Q3661" s="50"/>
      <c r="R3661" s="50"/>
      <c r="S3661" s="50"/>
      <c r="T3661" s="50"/>
      <c r="U3661" s="75"/>
      <c r="V3661" s="75"/>
      <c r="W3661" s="75"/>
      <c r="X3661" s="75"/>
      <c r="Y3661" s="75"/>
      <c r="Z3661" s="75"/>
      <c r="AA3661" s="75"/>
      <c r="AB3661" s="51"/>
      <c r="AC3661" s="57"/>
      <c r="AD3661" s="57"/>
      <c r="AE3661" s="57"/>
      <c r="AF3661" s="94"/>
      <c r="AG3661" s="84"/>
      <c r="AH3661" s="50"/>
      <c r="AI3661" s="49"/>
      <c r="AJ3661" s="54"/>
    </row>
    <row r="3662" spans="1:36" ht="15" customHeight="1" x14ac:dyDescent="0.2">
      <c r="A3662" s="53"/>
      <c r="B3662" s="57"/>
      <c r="C3662" s="57"/>
      <c r="D3662" s="57"/>
      <c r="E3662" s="57"/>
      <c r="F3662" s="49"/>
      <c r="G3662" s="49"/>
      <c r="H3662" s="49"/>
      <c r="I3662" s="49"/>
      <c r="J3662" s="49"/>
      <c r="K3662" s="49"/>
      <c r="L3662" s="49"/>
      <c r="M3662" s="55"/>
      <c r="N3662" s="57"/>
      <c r="O3662" s="80"/>
      <c r="P3662" s="50"/>
      <c r="Q3662" s="50"/>
      <c r="R3662" s="50"/>
      <c r="S3662" s="50"/>
      <c r="T3662" s="50"/>
      <c r="U3662" s="75"/>
      <c r="V3662" s="75"/>
      <c r="W3662" s="75"/>
      <c r="X3662" s="75"/>
      <c r="Y3662" s="75"/>
      <c r="Z3662" s="75"/>
      <c r="AA3662" s="75"/>
      <c r="AB3662" s="51"/>
      <c r="AC3662" s="57"/>
      <c r="AD3662" s="57"/>
      <c r="AE3662" s="57"/>
      <c r="AF3662" s="94"/>
      <c r="AG3662" s="84"/>
      <c r="AH3662" s="50"/>
      <c r="AI3662" s="49"/>
      <c r="AJ3662" s="54"/>
    </row>
    <row r="3663" spans="1:36" ht="15" customHeight="1" x14ac:dyDescent="0.2">
      <c r="A3663" s="53"/>
      <c r="B3663" s="57"/>
      <c r="C3663" s="57"/>
      <c r="D3663" s="57"/>
      <c r="E3663" s="57"/>
      <c r="F3663" s="49"/>
      <c r="G3663" s="49"/>
      <c r="H3663" s="49"/>
      <c r="I3663" s="49"/>
      <c r="J3663" s="49"/>
      <c r="K3663" s="49"/>
      <c r="L3663" s="49"/>
      <c r="M3663" s="55"/>
      <c r="N3663" s="57"/>
      <c r="O3663" s="80"/>
      <c r="P3663" s="50"/>
      <c r="Q3663" s="50"/>
      <c r="R3663" s="50"/>
      <c r="S3663" s="50"/>
      <c r="T3663" s="50"/>
      <c r="U3663" s="75"/>
      <c r="V3663" s="75"/>
      <c r="W3663" s="75"/>
      <c r="X3663" s="75"/>
      <c r="Y3663" s="75"/>
      <c r="Z3663" s="75"/>
      <c r="AA3663" s="75"/>
      <c r="AB3663" s="51"/>
      <c r="AC3663" s="57"/>
      <c r="AD3663" s="57"/>
      <c r="AE3663" s="57"/>
      <c r="AF3663" s="94"/>
      <c r="AG3663" s="84"/>
      <c r="AH3663" s="50"/>
      <c r="AI3663" s="49"/>
      <c r="AJ3663" s="54"/>
    </row>
    <row r="3664" spans="1:36" ht="15" customHeight="1" x14ac:dyDescent="0.2">
      <c r="A3664" s="53"/>
      <c r="B3664" s="57"/>
      <c r="C3664" s="57"/>
      <c r="D3664" s="57"/>
      <c r="E3664" s="57"/>
      <c r="F3664" s="49"/>
      <c r="G3664" s="49"/>
      <c r="H3664" s="49"/>
      <c r="I3664" s="49"/>
      <c r="J3664" s="49"/>
      <c r="K3664" s="49"/>
      <c r="L3664" s="49"/>
      <c r="M3664" s="55"/>
      <c r="N3664" s="57"/>
      <c r="O3664" s="80"/>
      <c r="P3664" s="50"/>
      <c r="Q3664" s="50"/>
      <c r="R3664" s="50"/>
      <c r="S3664" s="50"/>
      <c r="T3664" s="50"/>
      <c r="U3664" s="75"/>
      <c r="V3664" s="75"/>
      <c r="W3664" s="75"/>
      <c r="X3664" s="75"/>
      <c r="Y3664" s="75"/>
      <c r="Z3664" s="75"/>
      <c r="AA3664" s="75"/>
      <c r="AB3664" s="51"/>
      <c r="AC3664" s="57"/>
      <c r="AD3664" s="57"/>
      <c r="AE3664" s="57"/>
      <c r="AF3664" s="94"/>
      <c r="AG3664" s="84"/>
      <c r="AH3664" s="50"/>
      <c r="AI3664" s="49"/>
      <c r="AJ3664" s="54"/>
    </row>
    <row r="3665" spans="1:36" ht="15" customHeight="1" x14ac:dyDescent="0.2">
      <c r="A3665" s="53"/>
      <c r="B3665" s="57"/>
      <c r="C3665" s="57"/>
      <c r="D3665" s="57"/>
      <c r="E3665" s="57"/>
      <c r="F3665" s="49"/>
      <c r="G3665" s="49"/>
      <c r="H3665" s="49"/>
      <c r="I3665" s="49"/>
      <c r="J3665" s="49"/>
      <c r="K3665" s="49"/>
      <c r="L3665" s="49"/>
      <c r="M3665" s="55"/>
      <c r="N3665" s="57"/>
      <c r="O3665" s="80"/>
      <c r="P3665" s="50"/>
      <c r="Q3665" s="50"/>
      <c r="R3665" s="50"/>
      <c r="S3665" s="50"/>
      <c r="T3665" s="50"/>
      <c r="U3665" s="75"/>
      <c r="V3665" s="75"/>
      <c r="W3665" s="75"/>
      <c r="X3665" s="75"/>
      <c r="Y3665" s="75"/>
      <c r="Z3665" s="75"/>
      <c r="AA3665" s="75"/>
      <c r="AB3665" s="51"/>
      <c r="AC3665" s="57"/>
      <c r="AD3665" s="57"/>
      <c r="AE3665" s="57"/>
      <c r="AF3665" s="94"/>
      <c r="AG3665" s="84"/>
      <c r="AH3665" s="50"/>
      <c r="AI3665" s="49"/>
      <c r="AJ3665" s="54"/>
    </row>
    <row r="3666" spans="1:36" ht="15" customHeight="1" x14ac:dyDescent="0.2">
      <c r="A3666" s="53"/>
      <c r="B3666" s="57"/>
      <c r="C3666" s="57"/>
      <c r="D3666" s="57"/>
      <c r="E3666" s="57"/>
      <c r="F3666" s="49"/>
      <c r="G3666" s="49"/>
      <c r="H3666" s="49"/>
      <c r="I3666" s="49"/>
      <c r="J3666" s="49"/>
      <c r="K3666" s="49"/>
      <c r="L3666" s="49"/>
      <c r="M3666" s="55"/>
      <c r="N3666" s="57"/>
      <c r="O3666" s="80"/>
      <c r="P3666" s="50"/>
      <c r="Q3666" s="50"/>
      <c r="R3666" s="50"/>
      <c r="S3666" s="50"/>
      <c r="T3666" s="50"/>
      <c r="U3666" s="75"/>
      <c r="V3666" s="75"/>
      <c r="W3666" s="75"/>
      <c r="X3666" s="75"/>
      <c r="Y3666" s="75"/>
      <c r="Z3666" s="75"/>
      <c r="AA3666" s="75"/>
      <c r="AB3666" s="51"/>
      <c r="AC3666" s="57"/>
      <c r="AD3666" s="57"/>
      <c r="AE3666" s="57"/>
      <c r="AF3666" s="94"/>
      <c r="AG3666" s="84"/>
      <c r="AH3666" s="50"/>
      <c r="AI3666" s="49"/>
      <c r="AJ3666" s="54"/>
    </row>
    <row r="3667" spans="1:36" ht="15" customHeight="1" x14ac:dyDescent="0.2">
      <c r="A3667" s="53"/>
      <c r="B3667" s="57"/>
      <c r="C3667" s="57"/>
      <c r="D3667" s="57"/>
      <c r="E3667" s="57"/>
      <c r="F3667" s="49"/>
      <c r="G3667" s="49"/>
      <c r="H3667" s="49"/>
      <c r="I3667" s="49"/>
      <c r="J3667" s="49"/>
      <c r="K3667" s="49"/>
      <c r="L3667" s="49"/>
      <c r="M3667" s="55"/>
      <c r="N3667" s="57"/>
      <c r="O3667" s="80"/>
      <c r="P3667" s="50"/>
      <c r="Q3667" s="50"/>
      <c r="R3667" s="50"/>
      <c r="S3667" s="50"/>
      <c r="T3667" s="50"/>
      <c r="U3667" s="75"/>
      <c r="V3667" s="75"/>
      <c r="W3667" s="75"/>
      <c r="X3667" s="75"/>
      <c r="Y3667" s="75"/>
      <c r="Z3667" s="75"/>
      <c r="AA3667" s="75"/>
      <c r="AB3667" s="51"/>
      <c r="AC3667" s="57"/>
      <c r="AD3667" s="57"/>
      <c r="AE3667" s="57"/>
      <c r="AF3667" s="94"/>
      <c r="AG3667" s="84"/>
      <c r="AH3667" s="50"/>
      <c r="AI3667" s="49"/>
      <c r="AJ3667" s="54"/>
    </row>
    <row r="3668" spans="1:36" ht="15" customHeight="1" x14ac:dyDescent="0.2">
      <c r="A3668" s="53"/>
      <c r="B3668" s="57"/>
      <c r="C3668" s="57"/>
      <c r="D3668" s="57"/>
      <c r="E3668" s="57"/>
      <c r="F3668" s="49"/>
      <c r="G3668" s="49"/>
      <c r="H3668" s="49"/>
      <c r="I3668" s="49"/>
      <c r="J3668" s="49"/>
      <c r="K3668" s="49"/>
      <c r="L3668" s="49"/>
      <c r="M3668" s="55"/>
      <c r="N3668" s="57"/>
      <c r="O3668" s="80"/>
      <c r="P3668" s="50"/>
      <c r="Q3668" s="50"/>
      <c r="R3668" s="50"/>
      <c r="S3668" s="50"/>
      <c r="T3668" s="50"/>
      <c r="U3668" s="75"/>
      <c r="V3668" s="75"/>
      <c r="W3668" s="75"/>
      <c r="X3668" s="75"/>
      <c r="Y3668" s="75"/>
      <c r="Z3668" s="75"/>
      <c r="AA3668" s="75"/>
      <c r="AB3668" s="51"/>
      <c r="AC3668" s="57"/>
      <c r="AD3668" s="57"/>
      <c r="AE3668" s="57"/>
      <c r="AF3668" s="94"/>
      <c r="AG3668" s="84"/>
      <c r="AH3668" s="50"/>
      <c r="AI3668" s="49"/>
      <c r="AJ3668" s="54"/>
    </row>
    <row r="3669" spans="1:36" ht="15" customHeight="1" x14ac:dyDescent="0.2">
      <c r="A3669" s="53"/>
      <c r="B3669" s="57"/>
      <c r="C3669" s="57"/>
      <c r="D3669" s="57"/>
      <c r="E3669" s="57"/>
      <c r="F3669" s="49"/>
      <c r="G3669" s="49"/>
      <c r="H3669" s="49"/>
      <c r="I3669" s="49"/>
      <c r="J3669" s="49"/>
      <c r="K3669" s="49"/>
      <c r="L3669" s="49"/>
      <c r="M3669" s="55"/>
      <c r="N3669" s="57"/>
      <c r="O3669" s="80"/>
      <c r="P3669" s="50"/>
      <c r="Q3669" s="50"/>
      <c r="R3669" s="50"/>
      <c r="S3669" s="50"/>
      <c r="T3669" s="50"/>
      <c r="U3669" s="75"/>
      <c r="V3669" s="75"/>
      <c r="W3669" s="75"/>
      <c r="X3669" s="75"/>
      <c r="Y3669" s="75"/>
      <c r="Z3669" s="75"/>
      <c r="AA3669" s="75"/>
      <c r="AB3669" s="51"/>
      <c r="AC3669" s="57"/>
      <c r="AD3669" s="57"/>
      <c r="AE3669" s="57"/>
      <c r="AF3669" s="94"/>
      <c r="AG3669" s="84"/>
      <c r="AH3669" s="50"/>
      <c r="AI3669" s="49"/>
      <c r="AJ3669" s="54"/>
    </row>
    <row r="3670" spans="1:36" ht="15" customHeight="1" x14ac:dyDescent="0.2">
      <c r="A3670" s="53"/>
      <c r="B3670" s="57"/>
      <c r="C3670" s="57"/>
      <c r="D3670" s="57"/>
      <c r="E3670" s="57"/>
      <c r="F3670" s="49"/>
      <c r="G3670" s="49"/>
      <c r="H3670" s="49"/>
      <c r="I3670" s="49"/>
      <c r="J3670" s="49"/>
      <c r="K3670" s="49"/>
      <c r="L3670" s="49"/>
      <c r="M3670" s="55"/>
      <c r="N3670" s="57"/>
      <c r="O3670" s="80"/>
      <c r="P3670" s="50"/>
      <c r="Q3670" s="50"/>
      <c r="R3670" s="50"/>
      <c r="S3670" s="50"/>
      <c r="T3670" s="50"/>
      <c r="U3670" s="75"/>
      <c r="V3670" s="75"/>
      <c r="W3670" s="75"/>
      <c r="X3670" s="75"/>
      <c r="Y3670" s="75"/>
      <c r="Z3670" s="75"/>
      <c r="AA3670" s="75"/>
      <c r="AB3670" s="51"/>
      <c r="AC3670" s="57"/>
      <c r="AD3670" s="57"/>
      <c r="AE3670" s="57"/>
      <c r="AF3670" s="94"/>
      <c r="AG3670" s="84"/>
      <c r="AH3670" s="50"/>
      <c r="AI3670" s="49"/>
      <c r="AJ3670" s="54"/>
    </row>
    <row r="3671" spans="1:36" ht="15" customHeight="1" x14ac:dyDescent="0.2">
      <c r="A3671" s="53"/>
      <c r="B3671" s="57"/>
      <c r="C3671" s="57"/>
      <c r="D3671" s="57"/>
      <c r="E3671" s="57"/>
      <c r="F3671" s="49"/>
      <c r="G3671" s="49"/>
      <c r="H3671" s="49"/>
      <c r="I3671" s="49"/>
      <c r="J3671" s="49"/>
      <c r="K3671" s="49"/>
      <c r="L3671" s="49"/>
      <c r="M3671" s="55"/>
      <c r="N3671" s="57"/>
      <c r="O3671" s="80"/>
      <c r="P3671" s="50"/>
      <c r="Q3671" s="50"/>
      <c r="R3671" s="50"/>
      <c r="S3671" s="50"/>
      <c r="T3671" s="50"/>
      <c r="U3671" s="75"/>
      <c r="V3671" s="75"/>
      <c r="W3671" s="75"/>
      <c r="X3671" s="75"/>
      <c r="Y3671" s="75"/>
      <c r="Z3671" s="75"/>
      <c r="AA3671" s="75"/>
      <c r="AB3671" s="51"/>
      <c r="AC3671" s="57"/>
      <c r="AD3671" s="57"/>
      <c r="AE3671" s="57"/>
      <c r="AF3671" s="94"/>
      <c r="AG3671" s="84"/>
      <c r="AH3671" s="50"/>
      <c r="AI3671" s="49"/>
      <c r="AJ3671" s="54"/>
    </row>
    <row r="3672" spans="1:36" ht="15" customHeight="1" x14ac:dyDescent="0.2">
      <c r="A3672" s="53"/>
      <c r="B3672" s="57"/>
      <c r="C3672" s="57"/>
      <c r="D3672" s="57"/>
      <c r="E3672" s="57"/>
      <c r="F3672" s="49"/>
      <c r="G3672" s="49"/>
      <c r="H3672" s="49"/>
      <c r="I3672" s="49"/>
      <c r="J3672" s="49"/>
      <c r="K3672" s="49"/>
      <c r="L3672" s="49"/>
      <c r="M3672" s="55"/>
      <c r="N3672" s="57"/>
      <c r="O3672" s="80"/>
      <c r="P3672" s="50"/>
      <c r="Q3672" s="50"/>
      <c r="R3672" s="50"/>
      <c r="S3672" s="50"/>
      <c r="T3672" s="50"/>
      <c r="U3672" s="75"/>
      <c r="V3672" s="75"/>
      <c r="W3672" s="75"/>
      <c r="X3672" s="75"/>
      <c r="Y3672" s="75"/>
      <c r="Z3672" s="75"/>
      <c r="AA3672" s="75"/>
      <c r="AB3672" s="51"/>
      <c r="AC3672" s="57"/>
      <c r="AD3672" s="57"/>
      <c r="AE3672" s="57"/>
      <c r="AF3672" s="94"/>
      <c r="AG3672" s="84"/>
      <c r="AH3672" s="50"/>
      <c r="AI3672" s="49"/>
      <c r="AJ3672" s="54"/>
    </row>
    <row r="3673" spans="1:36" ht="15" customHeight="1" x14ac:dyDescent="0.2">
      <c r="A3673" s="53"/>
      <c r="B3673" s="57"/>
      <c r="C3673" s="57"/>
      <c r="D3673" s="57"/>
      <c r="E3673" s="57"/>
      <c r="F3673" s="49"/>
      <c r="G3673" s="49"/>
      <c r="H3673" s="49"/>
      <c r="I3673" s="49"/>
      <c r="J3673" s="49"/>
      <c r="K3673" s="49"/>
      <c r="L3673" s="49"/>
      <c r="M3673" s="55"/>
      <c r="N3673" s="57"/>
      <c r="O3673" s="80"/>
      <c r="P3673" s="50"/>
      <c r="Q3673" s="50"/>
      <c r="R3673" s="50"/>
      <c r="S3673" s="50"/>
      <c r="T3673" s="50"/>
      <c r="U3673" s="75"/>
      <c r="V3673" s="75"/>
      <c r="W3673" s="75"/>
      <c r="X3673" s="75"/>
      <c r="Y3673" s="75"/>
      <c r="Z3673" s="75"/>
      <c r="AA3673" s="75"/>
      <c r="AB3673" s="51"/>
      <c r="AC3673" s="57"/>
      <c r="AD3673" s="57"/>
      <c r="AE3673" s="57"/>
      <c r="AF3673" s="94"/>
      <c r="AG3673" s="84"/>
      <c r="AH3673" s="50"/>
      <c r="AI3673" s="49"/>
      <c r="AJ3673" s="54"/>
    </row>
    <row r="3674" spans="1:36" ht="15" customHeight="1" x14ac:dyDescent="0.2">
      <c r="A3674" s="53"/>
      <c r="B3674" s="57"/>
      <c r="C3674" s="57"/>
      <c r="D3674" s="57"/>
      <c r="E3674" s="57"/>
      <c r="F3674" s="49"/>
      <c r="G3674" s="49"/>
      <c r="H3674" s="49"/>
      <c r="I3674" s="49"/>
      <c r="J3674" s="49"/>
      <c r="K3674" s="49"/>
      <c r="L3674" s="49"/>
      <c r="M3674" s="55"/>
      <c r="N3674" s="57"/>
      <c r="O3674" s="80"/>
      <c r="P3674" s="50"/>
      <c r="Q3674" s="50"/>
      <c r="R3674" s="50"/>
      <c r="S3674" s="50"/>
      <c r="T3674" s="50"/>
      <c r="U3674" s="75"/>
      <c r="V3674" s="75"/>
      <c r="W3674" s="75"/>
      <c r="X3674" s="75"/>
      <c r="Y3674" s="75"/>
      <c r="Z3674" s="75"/>
      <c r="AA3674" s="75"/>
      <c r="AB3674" s="51"/>
      <c r="AC3674" s="57"/>
      <c r="AD3674" s="57"/>
      <c r="AE3674" s="57"/>
      <c r="AF3674" s="94"/>
      <c r="AG3674" s="84"/>
      <c r="AH3674" s="50"/>
      <c r="AI3674" s="49"/>
      <c r="AJ3674" s="54"/>
    </row>
    <row r="3675" spans="1:36" ht="15" customHeight="1" x14ac:dyDescent="0.2">
      <c r="A3675" s="53"/>
      <c r="B3675" s="57"/>
      <c r="C3675" s="57"/>
      <c r="D3675" s="57"/>
      <c r="E3675" s="57"/>
      <c r="F3675" s="49"/>
      <c r="G3675" s="49"/>
      <c r="H3675" s="49"/>
      <c r="I3675" s="49"/>
      <c r="J3675" s="49"/>
      <c r="K3675" s="49"/>
      <c r="L3675" s="49"/>
      <c r="M3675" s="55"/>
      <c r="N3675" s="57"/>
      <c r="O3675" s="80"/>
      <c r="P3675" s="50"/>
      <c r="Q3675" s="50"/>
      <c r="R3675" s="50"/>
      <c r="S3675" s="50"/>
      <c r="T3675" s="50"/>
      <c r="U3675" s="75"/>
      <c r="V3675" s="75"/>
      <c r="W3675" s="75"/>
      <c r="X3675" s="75"/>
      <c r="Y3675" s="75"/>
      <c r="Z3675" s="75"/>
      <c r="AA3675" s="75"/>
      <c r="AB3675" s="51"/>
      <c r="AC3675" s="57"/>
      <c r="AD3675" s="57"/>
      <c r="AE3675" s="57"/>
      <c r="AF3675" s="94"/>
      <c r="AG3675" s="84"/>
      <c r="AH3675" s="50"/>
      <c r="AI3675" s="49"/>
      <c r="AJ3675" s="54"/>
    </row>
    <row r="3676" spans="1:36" ht="15" customHeight="1" x14ac:dyDescent="0.2">
      <c r="A3676" s="53"/>
      <c r="B3676" s="57"/>
      <c r="C3676" s="57"/>
      <c r="D3676" s="57"/>
      <c r="E3676" s="57"/>
      <c r="F3676" s="49"/>
      <c r="G3676" s="49"/>
      <c r="H3676" s="49"/>
      <c r="I3676" s="49"/>
      <c r="J3676" s="49"/>
      <c r="K3676" s="49"/>
      <c r="L3676" s="49"/>
      <c r="M3676" s="55"/>
      <c r="N3676" s="57"/>
      <c r="O3676" s="80"/>
      <c r="P3676" s="50"/>
      <c r="Q3676" s="50"/>
      <c r="R3676" s="50"/>
      <c r="S3676" s="50"/>
      <c r="T3676" s="50"/>
      <c r="U3676" s="75"/>
      <c r="V3676" s="75"/>
      <c r="W3676" s="75"/>
      <c r="X3676" s="75"/>
      <c r="Y3676" s="75"/>
      <c r="Z3676" s="75"/>
      <c r="AA3676" s="75"/>
      <c r="AB3676" s="51"/>
      <c r="AC3676" s="57"/>
      <c r="AD3676" s="57"/>
      <c r="AE3676" s="57"/>
      <c r="AF3676" s="94"/>
      <c r="AG3676" s="84"/>
      <c r="AH3676" s="50"/>
      <c r="AI3676" s="49"/>
      <c r="AJ3676" s="54"/>
    </row>
    <row r="3677" spans="1:36" ht="15" customHeight="1" x14ac:dyDescent="0.2">
      <c r="A3677" s="53"/>
      <c r="B3677" s="57"/>
      <c r="C3677" s="57"/>
      <c r="D3677" s="57"/>
      <c r="E3677" s="57"/>
      <c r="F3677" s="49"/>
      <c r="G3677" s="49"/>
      <c r="H3677" s="49"/>
      <c r="I3677" s="49"/>
      <c r="J3677" s="49"/>
      <c r="K3677" s="49"/>
      <c r="L3677" s="49"/>
      <c r="M3677" s="55"/>
      <c r="N3677" s="57"/>
      <c r="O3677" s="80"/>
      <c r="P3677" s="50"/>
      <c r="Q3677" s="50"/>
      <c r="R3677" s="50"/>
      <c r="S3677" s="50"/>
      <c r="T3677" s="50"/>
      <c r="U3677" s="75"/>
      <c r="V3677" s="75"/>
      <c r="W3677" s="75"/>
      <c r="X3677" s="75"/>
      <c r="Y3677" s="75"/>
      <c r="Z3677" s="75"/>
      <c r="AA3677" s="75"/>
      <c r="AB3677" s="51"/>
      <c r="AC3677" s="57"/>
      <c r="AD3677" s="57"/>
      <c r="AE3677" s="57"/>
      <c r="AF3677" s="94"/>
      <c r="AG3677" s="84"/>
      <c r="AH3677" s="50"/>
      <c r="AI3677" s="49"/>
      <c r="AJ3677" s="54"/>
    </row>
    <row r="3678" spans="1:36" ht="15" customHeight="1" x14ac:dyDescent="0.2">
      <c r="A3678" s="53"/>
      <c r="B3678" s="57"/>
      <c r="C3678" s="57"/>
      <c r="D3678" s="57"/>
      <c r="E3678" s="57"/>
      <c r="F3678" s="49"/>
      <c r="G3678" s="49"/>
      <c r="H3678" s="49"/>
      <c r="I3678" s="49"/>
      <c r="J3678" s="49"/>
      <c r="K3678" s="49"/>
      <c r="L3678" s="49"/>
      <c r="M3678" s="55"/>
      <c r="N3678" s="57"/>
      <c r="O3678" s="80"/>
      <c r="P3678" s="50"/>
      <c r="Q3678" s="50"/>
      <c r="R3678" s="50"/>
      <c r="S3678" s="50"/>
      <c r="T3678" s="50"/>
      <c r="U3678" s="75"/>
      <c r="V3678" s="75"/>
      <c r="W3678" s="75"/>
      <c r="X3678" s="75"/>
      <c r="Y3678" s="75"/>
      <c r="Z3678" s="75"/>
      <c r="AA3678" s="75"/>
      <c r="AB3678" s="51"/>
      <c r="AC3678" s="57"/>
      <c r="AD3678" s="57"/>
      <c r="AE3678" s="57"/>
      <c r="AF3678" s="94"/>
      <c r="AG3678" s="84"/>
      <c r="AH3678" s="50"/>
      <c r="AI3678" s="49"/>
      <c r="AJ3678" s="54"/>
    </row>
    <row r="3679" spans="1:36" ht="15" customHeight="1" x14ac:dyDescent="0.2">
      <c r="A3679" s="53"/>
      <c r="B3679" s="57"/>
      <c r="C3679" s="57"/>
      <c r="D3679" s="57"/>
      <c r="E3679" s="57"/>
      <c r="F3679" s="49"/>
      <c r="G3679" s="49"/>
      <c r="H3679" s="49"/>
      <c r="I3679" s="49"/>
      <c r="J3679" s="49"/>
      <c r="K3679" s="49"/>
      <c r="L3679" s="49"/>
      <c r="M3679" s="55"/>
      <c r="N3679" s="57"/>
      <c r="O3679" s="80"/>
      <c r="P3679" s="50"/>
      <c r="Q3679" s="50"/>
      <c r="R3679" s="50"/>
      <c r="S3679" s="50"/>
      <c r="T3679" s="50"/>
      <c r="U3679" s="75"/>
      <c r="V3679" s="75"/>
      <c r="W3679" s="75"/>
      <c r="X3679" s="75"/>
      <c r="Y3679" s="75"/>
      <c r="Z3679" s="75"/>
      <c r="AA3679" s="75"/>
      <c r="AB3679" s="51"/>
      <c r="AC3679" s="57"/>
      <c r="AD3679" s="57"/>
      <c r="AE3679" s="57"/>
      <c r="AF3679" s="94"/>
      <c r="AG3679" s="84"/>
      <c r="AH3679" s="50"/>
      <c r="AI3679" s="49"/>
      <c r="AJ3679" s="54"/>
    </row>
    <row r="3680" spans="1:36" ht="15" customHeight="1" x14ac:dyDescent="0.2">
      <c r="A3680" s="53"/>
      <c r="B3680" s="57"/>
      <c r="C3680" s="57"/>
      <c r="D3680" s="57"/>
      <c r="E3680" s="57"/>
      <c r="F3680" s="49"/>
      <c r="G3680" s="49"/>
      <c r="H3680" s="49"/>
      <c r="I3680" s="49"/>
      <c r="J3680" s="49"/>
      <c r="K3680" s="49"/>
      <c r="L3680" s="49"/>
      <c r="M3680" s="55"/>
      <c r="N3680" s="57"/>
      <c r="O3680" s="80"/>
      <c r="P3680" s="50"/>
      <c r="Q3680" s="50"/>
      <c r="R3680" s="50"/>
      <c r="S3680" s="50"/>
      <c r="T3680" s="50"/>
      <c r="U3680" s="75"/>
      <c r="V3680" s="75"/>
      <c r="W3680" s="75"/>
      <c r="X3680" s="75"/>
      <c r="Y3680" s="75"/>
      <c r="Z3680" s="75"/>
      <c r="AA3680" s="75"/>
      <c r="AB3680" s="51"/>
      <c r="AC3680" s="57"/>
      <c r="AD3680" s="57"/>
      <c r="AE3680" s="57"/>
      <c r="AF3680" s="94"/>
      <c r="AG3680" s="84"/>
      <c r="AH3680" s="50"/>
      <c r="AI3680" s="49"/>
      <c r="AJ3680" s="54"/>
    </row>
    <row r="3681" spans="1:36" ht="15" customHeight="1" x14ac:dyDescent="0.2">
      <c r="A3681" s="53"/>
      <c r="B3681" s="57"/>
      <c r="C3681" s="57"/>
      <c r="D3681" s="57"/>
      <c r="E3681" s="57"/>
      <c r="F3681" s="49"/>
      <c r="G3681" s="49"/>
      <c r="H3681" s="49"/>
      <c r="I3681" s="49"/>
      <c r="J3681" s="49"/>
      <c r="K3681" s="49"/>
      <c r="L3681" s="49"/>
      <c r="M3681" s="55"/>
      <c r="N3681" s="57"/>
      <c r="O3681" s="80"/>
      <c r="P3681" s="50"/>
      <c r="Q3681" s="50"/>
      <c r="R3681" s="50"/>
      <c r="S3681" s="50"/>
      <c r="T3681" s="50"/>
      <c r="U3681" s="75"/>
      <c r="V3681" s="75"/>
      <c r="W3681" s="75"/>
      <c r="X3681" s="75"/>
      <c r="Y3681" s="75"/>
      <c r="Z3681" s="75"/>
      <c r="AA3681" s="75"/>
      <c r="AB3681" s="51"/>
      <c r="AC3681" s="57"/>
      <c r="AD3681" s="57"/>
      <c r="AE3681" s="57"/>
      <c r="AF3681" s="94"/>
      <c r="AG3681" s="84"/>
      <c r="AH3681" s="50"/>
      <c r="AI3681" s="49"/>
      <c r="AJ3681" s="54"/>
    </row>
    <row r="3682" spans="1:36" ht="15" customHeight="1" x14ac:dyDescent="0.2">
      <c r="A3682" s="53"/>
      <c r="B3682" s="57"/>
      <c r="C3682" s="57"/>
      <c r="D3682" s="57"/>
      <c r="E3682" s="57"/>
      <c r="F3682" s="49"/>
      <c r="G3682" s="49"/>
      <c r="H3682" s="49"/>
      <c r="I3682" s="49"/>
      <c r="J3682" s="49"/>
      <c r="K3682" s="49"/>
      <c r="L3682" s="49"/>
      <c r="M3682" s="55"/>
      <c r="N3682" s="57"/>
      <c r="O3682" s="80"/>
      <c r="P3682" s="50"/>
      <c r="Q3682" s="50"/>
      <c r="R3682" s="50"/>
      <c r="S3682" s="50"/>
      <c r="T3682" s="50"/>
      <c r="U3682" s="75"/>
      <c r="V3682" s="75"/>
      <c r="W3682" s="75"/>
      <c r="X3682" s="75"/>
      <c r="Y3682" s="75"/>
      <c r="Z3682" s="75"/>
      <c r="AA3682" s="75"/>
      <c r="AB3682" s="51"/>
      <c r="AC3682" s="57"/>
      <c r="AD3682" s="57"/>
      <c r="AE3682" s="57"/>
      <c r="AF3682" s="94"/>
      <c r="AG3682" s="84"/>
      <c r="AH3682" s="50"/>
      <c r="AI3682" s="49"/>
      <c r="AJ3682" s="54"/>
    </row>
    <row r="3683" spans="1:36" ht="15" customHeight="1" x14ac:dyDescent="0.2">
      <c r="A3683" s="53"/>
      <c r="B3683" s="57"/>
      <c r="C3683" s="57"/>
      <c r="D3683" s="57"/>
      <c r="E3683" s="57"/>
      <c r="F3683" s="49"/>
      <c r="G3683" s="49"/>
      <c r="H3683" s="49"/>
      <c r="I3683" s="49"/>
      <c r="J3683" s="49"/>
      <c r="K3683" s="49"/>
      <c r="L3683" s="49"/>
      <c r="M3683" s="55"/>
      <c r="N3683" s="57"/>
      <c r="O3683" s="80"/>
      <c r="P3683" s="50"/>
      <c r="Q3683" s="50"/>
      <c r="R3683" s="50"/>
      <c r="S3683" s="50"/>
      <c r="T3683" s="50"/>
      <c r="U3683" s="75"/>
      <c r="V3683" s="75"/>
      <c r="W3683" s="75"/>
      <c r="X3683" s="75"/>
      <c r="Y3683" s="75"/>
      <c r="Z3683" s="75"/>
      <c r="AA3683" s="75"/>
      <c r="AB3683" s="51"/>
      <c r="AC3683" s="57"/>
      <c r="AD3683" s="57"/>
      <c r="AE3683" s="57"/>
      <c r="AF3683" s="94"/>
      <c r="AG3683" s="84"/>
      <c r="AH3683" s="50"/>
      <c r="AI3683" s="49"/>
      <c r="AJ3683" s="54"/>
    </row>
    <row r="3684" spans="1:36" ht="15" customHeight="1" x14ac:dyDescent="0.2">
      <c r="A3684" s="53"/>
      <c r="B3684" s="57"/>
      <c r="C3684" s="57"/>
      <c r="D3684" s="57"/>
      <c r="E3684" s="57"/>
      <c r="F3684" s="49"/>
      <c r="G3684" s="49"/>
      <c r="H3684" s="49"/>
      <c r="I3684" s="49"/>
      <c r="J3684" s="49"/>
      <c r="K3684" s="49"/>
      <c r="L3684" s="49"/>
      <c r="M3684" s="55"/>
      <c r="N3684" s="57"/>
      <c r="O3684" s="80"/>
      <c r="P3684" s="50"/>
      <c r="Q3684" s="50"/>
      <c r="R3684" s="50"/>
      <c r="S3684" s="50"/>
      <c r="T3684" s="50"/>
      <c r="U3684" s="75"/>
      <c r="V3684" s="75"/>
      <c r="W3684" s="75"/>
      <c r="X3684" s="75"/>
      <c r="Y3684" s="75"/>
      <c r="Z3684" s="75"/>
      <c r="AA3684" s="75"/>
      <c r="AB3684" s="51"/>
      <c r="AC3684" s="57"/>
      <c r="AD3684" s="57"/>
      <c r="AE3684" s="57"/>
      <c r="AF3684" s="94"/>
      <c r="AG3684" s="84"/>
      <c r="AH3684" s="50"/>
      <c r="AI3684" s="49"/>
      <c r="AJ3684" s="54"/>
    </row>
    <row r="3685" spans="1:36" ht="15" customHeight="1" x14ac:dyDescent="0.2">
      <c r="A3685" s="53"/>
      <c r="B3685" s="57"/>
      <c r="C3685" s="57"/>
      <c r="D3685" s="57"/>
      <c r="E3685" s="57"/>
      <c r="F3685" s="49"/>
      <c r="G3685" s="49"/>
      <c r="H3685" s="49"/>
      <c r="I3685" s="49"/>
      <c r="J3685" s="49"/>
      <c r="K3685" s="49"/>
      <c r="L3685" s="49"/>
      <c r="M3685" s="55"/>
      <c r="N3685" s="57"/>
      <c r="O3685" s="80"/>
      <c r="P3685" s="50"/>
      <c r="Q3685" s="50"/>
      <c r="R3685" s="50"/>
      <c r="S3685" s="50"/>
      <c r="T3685" s="50"/>
      <c r="U3685" s="75"/>
      <c r="V3685" s="75"/>
      <c r="W3685" s="75"/>
      <c r="X3685" s="75"/>
      <c r="Y3685" s="75"/>
      <c r="Z3685" s="75"/>
      <c r="AA3685" s="75"/>
      <c r="AB3685" s="51"/>
      <c r="AC3685" s="57"/>
      <c r="AD3685" s="57"/>
      <c r="AE3685" s="57"/>
      <c r="AF3685" s="94"/>
      <c r="AG3685" s="84"/>
      <c r="AH3685" s="50"/>
      <c r="AI3685" s="49"/>
      <c r="AJ3685" s="54"/>
    </row>
    <row r="3686" spans="1:36" ht="15" customHeight="1" x14ac:dyDescent="0.2">
      <c r="A3686" s="53"/>
      <c r="B3686" s="57"/>
      <c r="C3686" s="57"/>
      <c r="D3686" s="57"/>
      <c r="E3686" s="57"/>
      <c r="F3686" s="49"/>
      <c r="G3686" s="49"/>
      <c r="H3686" s="49"/>
      <c r="I3686" s="49"/>
      <c r="J3686" s="49"/>
      <c r="K3686" s="49"/>
      <c r="L3686" s="49"/>
      <c r="M3686" s="55"/>
      <c r="N3686" s="57"/>
      <c r="O3686" s="80"/>
      <c r="P3686" s="50"/>
      <c r="Q3686" s="50"/>
      <c r="R3686" s="50"/>
      <c r="S3686" s="50"/>
      <c r="T3686" s="50"/>
      <c r="U3686" s="75"/>
      <c r="V3686" s="75"/>
      <c r="W3686" s="75"/>
      <c r="X3686" s="75"/>
      <c r="Y3686" s="75"/>
      <c r="Z3686" s="75"/>
      <c r="AA3686" s="75"/>
      <c r="AB3686" s="51"/>
      <c r="AC3686" s="57"/>
      <c r="AD3686" s="57"/>
      <c r="AE3686" s="57"/>
      <c r="AF3686" s="94"/>
      <c r="AG3686" s="84"/>
      <c r="AH3686" s="50"/>
      <c r="AI3686" s="49"/>
      <c r="AJ3686" s="54"/>
    </row>
    <row r="3687" spans="1:36" ht="15" customHeight="1" x14ac:dyDescent="0.2">
      <c r="A3687" s="53"/>
      <c r="B3687" s="57"/>
      <c r="C3687" s="57"/>
      <c r="D3687" s="57"/>
      <c r="E3687" s="57"/>
      <c r="F3687" s="49"/>
      <c r="G3687" s="49"/>
      <c r="H3687" s="49"/>
      <c r="I3687" s="49"/>
      <c r="J3687" s="49"/>
      <c r="K3687" s="49"/>
      <c r="L3687" s="49"/>
      <c r="M3687" s="55"/>
      <c r="N3687" s="57"/>
      <c r="O3687" s="80"/>
      <c r="P3687" s="50"/>
      <c r="Q3687" s="50"/>
      <c r="R3687" s="50"/>
      <c r="S3687" s="50"/>
      <c r="T3687" s="50"/>
      <c r="U3687" s="75"/>
      <c r="V3687" s="75"/>
      <c r="W3687" s="75"/>
      <c r="X3687" s="75"/>
      <c r="Y3687" s="75"/>
      <c r="Z3687" s="75"/>
      <c r="AA3687" s="75"/>
      <c r="AB3687" s="51"/>
      <c r="AC3687" s="57"/>
      <c r="AD3687" s="57"/>
      <c r="AE3687" s="57"/>
      <c r="AF3687" s="94"/>
      <c r="AG3687" s="84"/>
      <c r="AH3687" s="50"/>
      <c r="AI3687" s="49"/>
      <c r="AJ3687" s="54"/>
    </row>
    <row r="3688" spans="1:36" ht="15" customHeight="1" x14ac:dyDescent="0.2">
      <c r="A3688" s="53"/>
      <c r="B3688" s="57"/>
      <c r="C3688" s="57"/>
      <c r="D3688" s="57"/>
      <c r="E3688" s="57"/>
      <c r="F3688" s="49"/>
      <c r="G3688" s="49"/>
      <c r="H3688" s="49"/>
      <c r="I3688" s="49"/>
      <c r="J3688" s="49"/>
      <c r="K3688" s="49"/>
      <c r="L3688" s="49"/>
      <c r="M3688" s="55"/>
      <c r="N3688" s="57"/>
      <c r="O3688" s="80"/>
      <c r="P3688" s="50"/>
      <c r="Q3688" s="50"/>
      <c r="R3688" s="50"/>
      <c r="S3688" s="50"/>
      <c r="T3688" s="50"/>
      <c r="U3688" s="75"/>
      <c r="V3688" s="75"/>
      <c r="W3688" s="75"/>
      <c r="X3688" s="75"/>
      <c r="Y3688" s="75"/>
      <c r="Z3688" s="75"/>
      <c r="AA3688" s="75"/>
      <c r="AB3688" s="51"/>
      <c r="AC3688" s="57"/>
      <c r="AD3688" s="57"/>
      <c r="AE3688" s="57"/>
      <c r="AF3688" s="94"/>
      <c r="AG3688" s="84"/>
      <c r="AH3688" s="50"/>
      <c r="AI3688" s="49"/>
      <c r="AJ3688" s="54"/>
    </row>
    <row r="3689" spans="1:36" ht="15" customHeight="1" x14ac:dyDescent="0.2">
      <c r="A3689" s="53"/>
      <c r="B3689" s="57"/>
      <c r="C3689" s="57"/>
      <c r="D3689" s="57"/>
      <c r="E3689" s="57"/>
      <c r="F3689" s="49"/>
      <c r="G3689" s="49"/>
      <c r="H3689" s="49"/>
      <c r="I3689" s="49"/>
      <c r="J3689" s="49"/>
      <c r="K3689" s="49"/>
      <c r="L3689" s="49"/>
      <c r="M3689" s="55"/>
      <c r="N3689" s="57"/>
      <c r="O3689" s="80"/>
      <c r="P3689" s="50"/>
      <c r="Q3689" s="50"/>
      <c r="R3689" s="50"/>
      <c r="S3689" s="50"/>
      <c r="T3689" s="50"/>
      <c r="U3689" s="75"/>
      <c r="V3689" s="75"/>
      <c r="W3689" s="75"/>
      <c r="X3689" s="75"/>
      <c r="Y3689" s="75"/>
      <c r="Z3689" s="75"/>
      <c r="AA3689" s="75"/>
      <c r="AB3689" s="51"/>
      <c r="AC3689" s="57"/>
      <c r="AD3689" s="57"/>
      <c r="AE3689" s="57"/>
      <c r="AF3689" s="94"/>
      <c r="AG3689" s="84"/>
      <c r="AH3689" s="50"/>
      <c r="AI3689" s="49"/>
      <c r="AJ3689" s="54"/>
    </row>
    <row r="3690" spans="1:36" ht="15" customHeight="1" x14ac:dyDescent="0.2">
      <c r="A3690" s="53"/>
      <c r="B3690" s="57"/>
      <c r="C3690" s="57"/>
      <c r="D3690" s="57"/>
      <c r="E3690" s="57"/>
      <c r="F3690" s="49"/>
      <c r="G3690" s="49"/>
      <c r="H3690" s="49"/>
      <c r="I3690" s="49"/>
      <c r="J3690" s="49"/>
      <c r="K3690" s="49"/>
      <c r="L3690" s="49"/>
      <c r="M3690" s="55"/>
      <c r="N3690" s="57"/>
      <c r="O3690" s="80"/>
      <c r="P3690" s="50"/>
      <c r="Q3690" s="50"/>
      <c r="R3690" s="50"/>
      <c r="S3690" s="50"/>
      <c r="T3690" s="50"/>
      <c r="U3690" s="75"/>
      <c r="V3690" s="75"/>
      <c r="W3690" s="75"/>
      <c r="X3690" s="75"/>
      <c r="Y3690" s="75"/>
      <c r="Z3690" s="75"/>
      <c r="AA3690" s="75"/>
      <c r="AB3690" s="51"/>
      <c r="AC3690" s="57"/>
      <c r="AD3690" s="57"/>
      <c r="AE3690" s="57"/>
      <c r="AF3690" s="94"/>
      <c r="AG3690" s="84"/>
      <c r="AH3690" s="50"/>
      <c r="AI3690" s="49"/>
      <c r="AJ3690" s="54"/>
    </row>
    <row r="3691" spans="1:36" ht="15" customHeight="1" x14ac:dyDescent="0.2">
      <c r="A3691" s="53"/>
      <c r="B3691" s="57"/>
      <c r="C3691" s="57"/>
      <c r="D3691" s="57"/>
      <c r="E3691" s="57"/>
      <c r="F3691" s="49"/>
      <c r="G3691" s="49"/>
      <c r="H3691" s="49"/>
      <c r="I3691" s="49"/>
      <c r="J3691" s="49"/>
      <c r="K3691" s="49"/>
      <c r="L3691" s="49"/>
      <c r="M3691" s="55"/>
      <c r="N3691" s="57"/>
      <c r="O3691" s="80"/>
      <c r="P3691" s="50"/>
      <c r="Q3691" s="50"/>
      <c r="R3691" s="50"/>
      <c r="S3691" s="50"/>
      <c r="T3691" s="50"/>
      <c r="U3691" s="75"/>
      <c r="V3691" s="75"/>
      <c r="W3691" s="75"/>
      <c r="X3691" s="75"/>
      <c r="Y3691" s="75"/>
      <c r="Z3691" s="75"/>
      <c r="AA3691" s="75"/>
      <c r="AB3691" s="51"/>
      <c r="AC3691" s="57"/>
      <c r="AD3691" s="57"/>
      <c r="AE3691" s="57"/>
      <c r="AF3691" s="94"/>
      <c r="AG3691" s="84"/>
      <c r="AH3691" s="50"/>
      <c r="AI3691" s="49"/>
      <c r="AJ3691" s="54"/>
    </row>
    <row r="3692" spans="1:36" ht="15" customHeight="1" x14ac:dyDescent="0.2">
      <c r="A3692" s="53"/>
      <c r="B3692" s="57"/>
      <c r="C3692" s="57"/>
      <c r="D3692" s="57"/>
      <c r="E3692" s="57"/>
      <c r="F3692" s="49"/>
      <c r="G3692" s="49"/>
      <c r="H3692" s="49"/>
      <c r="I3692" s="49"/>
      <c r="J3692" s="49"/>
      <c r="K3692" s="49"/>
      <c r="L3692" s="49"/>
      <c r="M3692" s="55"/>
      <c r="N3692" s="57"/>
      <c r="O3692" s="80"/>
      <c r="P3692" s="50"/>
      <c r="Q3692" s="50"/>
      <c r="R3692" s="50"/>
      <c r="S3692" s="50"/>
      <c r="T3692" s="50"/>
      <c r="U3692" s="75"/>
      <c r="V3692" s="75"/>
      <c r="W3692" s="75"/>
      <c r="X3692" s="75"/>
      <c r="Y3692" s="75"/>
      <c r="Z3692" s="75"/>
      <c r="AA3692" s="75"/>
      <c r="AB3692" s="51"/>
      <c r="AC3692" s="57"/>
      <c r="AD3692" s="57"/>
      <c r="AE3692" s="57"/>
      <c r="AF3692" s="94"/>
      <c r="AG3692" s="84"/>
      <c r="AH3692" s="50"/>
      <c r="AI3692" s="49"/>
      <c r="AJ3692" s="54"/>
    </row>
    <row r="3693" spans="1:36" ht="15" customHeight="1" x14ac:dyDescent="0.2">
      <c r="A3693" s="53"/>
      <c r="B3693" s="57"/>
      <c r="C3693" s="57"/>
      <c r="D3693" s="57"/>
      <c r="E3693" s="57"/>
      <c r="F3693" s="49"/>
      <c r="G3693" s="49"/>
      <c r="H3693" s="49"/>
      <c r="I3693" s="49"/>
      <c r="J3693" s="49"/>
      <c r="K3693" s="49"/>
      <c r="L3693" s="49"/>
      <c r="M3693" s="55"/>
      <c r="N3693" s="57"/>
      <c r="O3693" s="80"/>
      <c r="P3693" s="50"/>
      <c r="Q3693" s="50"/>
      <c r="R3693" s="50"/>
      <c r="S3693" s="50"/>
      <c r="T3693" s="50"/>
      <c r="U3693" s="75"/>
      <c r="V3693" s="75"/>
      <c r="W3693" s="75"/>
      <c r="X3693" s="75"/>
      <c r="Y3693" s="75"/>
      <c r="Z3693" s="75"/>
      <c r="AA3693" s="75"/>
      <c r="AB3693" s="51"/>
      <c r="AC3693" s="57"/>
      <c r="AD3693" s="57"/>
      <c r="AE3693" s="57"/>
      <c r="AF3693" s="94"/>
      <c r="AG3693" s="84"/>
      <c r="AH3693" s="50"/>
      <c r="AI3693" s="49"/>
      <c r="AJ3693" s="54"/>
    </row>
    <row r="3694" spans="1:36" ht="15" customHeight="1" x14ac:dyDescent="0.2">
      <c r="A3694" s="53"/>
      <c r="B3694" s="57"/>
      <c r="C3694" s="57"/>
      <c r="D3694" s="57"/>
      <c r="E3694" s="57"/>
      <c r="F3694" s="49"/>
      <c r="G3694" s="49"/>
      <c r="H3694" s="49"/>
      <c r="I3694" s="49"/>
      <c r="J3694" s="49"/>
      <c r="K3694" s="49"/>
      <c r="L3694" s="49"/>
      <c r="M3694" s="55"/>
      <c r="N3694" s="57"/>
      <c r="O3694" s="80"/>
      <c r="P3694" s="50"/>
      <c r="Q3694" s="50"/>
      <c r="R3694" s="50"/>
      <c r="S3694" s="50"/>
      <c r="T3694" s="50"/>
      <c r="U3694" s="75"/>
      <c r="V3694" s="75"/>
      <c r="W3694" s="75"/>
      <c r="X3694" s="75"/>
      <c r="Y3694" s="75"/>
      <c r="Z3694" s="75"/>
      <c r="AA3694" s="75"/>
      <c r="AB3694" s="51"/>
      <c r="AC3694" s="57"/>
      <c r="AD3694" s="57"/>
      <c r="AE3694" s="57"/>
      <c r="AF3694" s="94"/>
      <c r="AG3694" s="84"/>
      <c r="AH3694" s="50"/>
      <c r="AI3694" s="49"/>
      <c r="AJ3694" s="54"/>
    </row>
    <row r="3695" spans="1:36" ht="15" customHeight="1" x14ac:dyDescent="0.2">
      <c r="A3695" s="53"/>
      <c r="B3695" s="57"/>
      <c r="C3695" s="57"/>
      <c r="D3695" s="57"/>
      <c r="E3695" s="57"/>
      <c r="F3695" s="49"/>
      <c r="G3695" s="49"/>
      <c r="H3695" s="49"/>
      <c r="I3695" s="49"/>
      <c r="J3695" s="49"/>
      <c r="K3695" s="49"/>
      <c r="L3695" s="49"/>
      <c r="M3695" s="55"/>
      <c r="N3695" s="57"/>
      <c r="O3695" s="80"/>
      <c r="P3695" s="50"/>
      <c r="Q3695" s="50"/>
      <c r="R3695" s="50"/>
      <c r="S3695" s="50"/>
      <c r="T3695" s="50"/>
      <c r="U3695" s="75"/>
      <c r="V3695" s="75"/>
      <c r="W3695" s="75"/>
      <c r="X3695" s="75"/>
      <c r="Y3695" s="75"/>
      <c r="Z3695" s="75"/>
      <c r="AA3695" s="75"/>
      <c r="AB3695" s="51"/>
      <c r="AC3695" s="57"/>
      <c r="AD3695" s="57"/>
      <c r="AE3695" s="57"/>
      <c r="AF3695" s="94"/>
      <c r="AG3695" s="84"/>
      <c r="AH3695" s="50"/>
      <c r="AI3695" s="49"/>
      <c r="AJ3695" s="54"/>
    </row>
    <row r="3696" spans="1:36" ht="15" customHeight="1" x14ac:dyDescent="0.2">
      <c r="A3696" s="53"/>
      <c r="B3696" s="57"/>
      <c r="C3696" s="57"/>
      <c r="D3696" s="57"/>
      <c r="E3696" s="57"/>
      <c r="F3696" s="49"/>
      <c r="G3696" s="49"/>
      <c r="H3696" s="49"/>
      <c r="I3696" s="49"/>
      <c r="J3696" s="49"/>
      <c r="K3696" s="49"/>
      <c r="L3696" s="49"/>
      <c r="M3696" s="55"/>
      <c r="N3696" s="57"/>
      <c r="O3696" s="80"/>
      <c r="P3696" s="50"/>
      <c r="Q3696" s="50"/>
      <c r="R3696" s="50"/>
      <c r="S3696" s="50"/>
      <c r="T3696" s="50"/>
      <c r="U3696" s="75"/>
      <c r="V3696" s="75"/>
      <c r="W3696" s="75"/>
      <c r="X3696" s="75"/>
      <c r="Y3696" s="75"/>
      <c r="Z3696" s="75"/>
      <c r="AA3696" s="75"/>
      <c r="AB3696" s="51"/>
      <c r="AC3696" s="57"/>
      <c r="AD3696" s="57"/>
      <c r="AE3696" s="57"/>
      <c r="AF3696" s="94"/>
      <c r="AG3696" s="84"/>
      <c r="AH3696" s="50"/>
      <c r="AI3696" s="49"/>
      <c r="AJ3696" s="54"/>
    </row>
    <row r="3697" spans="1:36" ht="15" customHeight="1" x14ac:dyDescent="0.2">
      <c r="A3697" s="53"/>
      <c r="B3697" s="57"/>
      <c r="C3697" s="57"/>
      <c r="D3697" s="57"/>
      <c r="E3697" s="57"/>
      <c r="F3697" s="49"/>
      <c r="G3697" s="49"/>
      <c r="H3697" s="49"/>
      <c r="I3697" s="49"/>
      <c r="J3697" s="49"/>
      <c r="K3697" s="49"/>
      <c r="L3697" s="49"/>
      <c r="M3697" s="55"/>
      <c r="N3697" s="57"/>
      <c r="O3697" s="80"/>
      <c r="P3697" s="50"/>
      <c r="Q3697" s="50"/>
      <c r="R3697" s="50"/>
      <c r="S3697" s="50"/>
      <c r="T3697" s="50"/>
      <c r="U3697" s="75"/>
      <c r="V3697" s="75"/>
      <c r="W3697" s="75"/>
      <c r="X3697" s="75"/>
      <c r="Y3697" s="75"/>
      <c r="Z3697" s="75"/>
      <c r="AA3697" s="75"/>
      <c r="AB3697" s="51"/>
      <c r="AC3697" s="57"/>
      <c r="AD3697" s="57"/>
      <c r="AE3697" s="57"/>
      <c r="AF3697" s="94"/>
      <c r="AG3697" s="84"/>
      <c r="AH3697" s="50"/>
      <c r="AI3697" s="49"/>
      <c r="AJ3697" s="54"/>
    </row>
    <row r="3698" spans="1:36" ht="15" customHeight="1" x14ac:dyDescent="0.2">
      <c r="A3698" s="53"/>
      <c r="B3698" s="57"/>
      <c r="C3698" s="57"/>
      <c r="D3698" s="57"/>
      <c r="E3698" s="57"/>
      <c r="F3698" s="49"/>
      <c r="G3698" s="49"/>
      <c r="H3698" s="49"/>
      <c r="I3698" s="49"/>
      <c r="J3698" s="49"/>
      <c r="K3698" s="49"/>
      <c r="L3698" s="49"/>
      <c r="M3698" s="55"/>
      <c r="N3698" s="57"/>
      <c r="O3698" s="80"/>
      <c r="P3698" s="50"/>
      <c r="Q3698" s="50"/>
      <c r="R3698" s="50"/>
      <c r="S3698" s="50"/>
      <c r="T3698" s="50"/>
      <c r="U3698" s="75"/>
      <c r="V3698" s="75"/>
      <c r="W3698" s="75"/>
      <c r="X3698" s="75"/>
      <c r="Y3698" s="75"/>
      <c r="Z3698" s="75"/>
      <c r="AA3698" s="75"/>
      <c r="AB3698" s="51"/>
      <c r="AC3698" s="57"/>
      <c r="AD3698" s="57"/>
      <c r="AE3698" s="57"/>
      <c r="AF3698" s="94"/>
      <c r="AG3698" s="84"/>
      <c r="AH3698" s="50"/>
      <c r="AI3698" s="49"/>
      <c r="AJ3698" s="54"/>
    </row>
    <row r="3699" spans="1:36" ht="15" customHeight="1" x14ac:dyDescent="0.2">
      <c r="A3699" s="53"/>
      <c r="B3699" s="57"/>
      <c r="C3699" s="57"/>
      <c r="D3699" s="57"/>
      <c r="E3699" s="57"/>
      <c r="F3699" s="49"/>
      <c r="G3699" s="49"/>
      <c r="H3699" s="49"/>
      <c r="I3699" s="49"/>
      <c r="J3699" s="49"/>
      <c r="K3699" s="49"/>
      <c r="L3699" s="49"/>
      <c r="M3699" s="55"/>
      <c r="N3699" s="57"/>
      <c r="O3699" s="80"/>
      <c r="P3699" s="50"/>
      <c r="Q3699" s="50"/>
      <c r="R3699" s="50"/>
      <c r="S3699" s="50"/>
      <c r="T3699" s="50"/>
      <c r="U3699" s="75"/>
      <c r="V3699" s="75"/>
      <c r="W3699" s="75"/>
      <c r="X3699" s="75"/>
      <c r="Y3699" s="75"/>
      <c r="Z3699" s="75"/>
      <c r="AA3699" s="75"/>
      <c r="AB3699" s="51"/>
      <c r="AC3699" s="57"/>
      <c r="AD3699" s="57"/>
      <c r="AE3699" s="57"/>
      <c r="AF3699" s="94"/>
      <c r="AG3699" s="84"/>
      <c r="AH3699" s="50"/>
      <c r="AI3699" s="49"/>
      <c r="AJ3699" s="54"/>
    </row>
    <row r="3700" spans="1:36" ht="15" customHeight="1" x14ac:dyDescent="0.2">
      <c r="A3700" s="53"/>
      <c r="B3700" s="57"/>
      <c r="C3700" s="57"/>
      <c r="D3700" s="57"/>
      <c r="E3700" s="57"/>
      <c r="F3700" s="49"/>
      <c r="G3700" s="49"/>
      <c r="H3700" s="49"/>
      <c r="I3700" s="49"/>
      <c r="J3700" s="49"/>
      <c r="K3700" s="49"/>
      <c r="L3700" s="49"/>
      <c r="M3700" s="55"/>
      <c r="N3700" s="57"/>
      <c r="O3700" s="80"/>
      <c r="P3700" s="50"/>
      <c r="Q3700" s="50"/>
      <c r="R3700" s="50"/>
      <c r="S3700" s="50"/>
      <c r="T3700" s="50"/>
      <c r="U3700" s="75"/>
      <c r="V3700" s="75"/>
      <c r="W3700" s="75"/>
      <c r="X3700" s="75"/>
      <c r="Y3700" s="75"/>
      <c r="Z3700" s="75"/>
      <c r="AA3700" s="75"/>
      <c r="AB3700" s="51"/>
      <c r="AC3700" s="57"/>
      <c r="AD3700" s="57"/>
      <c r="AE3700" s="57"/>
      <c r="AF3700" s="94"/>
      <c r="AG3700" s="84"/>
      <c r="AH3700" s="50"/>
      <c r="AI3700" s="49"/>
      <c r="AJ3700" s="54"/>
    </row>
    <row r="3701" spans="1:36" ht="15" customHeight="1" x14ac:dyDescent="0.2">
      <c r="A3701" s="53"/>
      <c r="B3701" s="57"/>
      <c r="C3701" s="57"/>
      <c r="D3701" s="57"/>
      <c r="E3701" s="57"/>
      <c r="F3701" s="49"/>
      <c r="G3701" s="49"/>
      <c r="H3701" s="49"/>
      <c r="I3701" s="49"/>
      <c r="J3701" s="49"/>
      <c r="K3701" s="49"/>
      <c r="L3701" s="49"/>
      <c r="M3701" s="55"/>
      <c r="N3701" s="57"/>
      <c r="O3701" s="80"/>
      <c r="P3701" s="50"/>
      <c r="Q3701" s="50"/>
      <c r="R3701" s="50"/>
      <c r="S3701" s="50"/>
      <c r="T3701" s="50"/>
      <c r="U3701" s="75"/>
      <c r="V3701" s="75"/>
      <c r="W3701" s="75"/>
      <c r="X3701" s="75"/>
      <c r="Y3701" s="75"/>
      <c r="Z3701" s="75"/>
      <c r="AA3701" s="75"/>
      <c r="AB3701" s="51"/>
      <c r="AC3701" s="57"/>
      <c r="AD3701" s="57"/>
      <c r="AE3701" s="57"/>
      <c r="AF3701" s="94"/>
      <c r="AG3701" s="84"/>
      <c r="AH3701" s="50"/>
      <c r="AI3701" s="49"/>
      <c r="AJ3701" s="54"/>
    </row>
    <row r="3702" spans="1:36" ht="15" customHeight="1" x14ac:dyDescent="0.2">
      <c r="A3702" s="53"/>
      <c r="B3702" s="57"/>
      <c r="C3702" s="57"/>
      <c r="D3702" s="57"/>
      <c r="E3702" s="57"/>
      <c r="F3702" s="49"/>
      <c r="G3702" s="49"/>
      <c r="H3702" s="49"/>
      <c r="I3702" s="49"/>
      <c r="J3702" s="49"/>
      <c r="K3702" s="49"/>
      <c r="L3702" s="49"/>
      <c r="M3702" s="55"/>
      <c r="N3702" s="57"/>
      <c r="O3702" s="80"/>
      <c r="P3702" s="50"/>
      <c r="Q3702" s="50"/>
      <c r="R3702" s="50"/>
      <c r="S3702" s="50"/>
      <c r="T3702" s="50"/>
      <c r="U3702" s="75"/>
      <c r="V3702" s="75"/>
      <c r="W3702" s="75"/>
      <c r="X3702" s="75"/>
      <c r="Y3702" s="75"/>
      <c r="Z3702" s="75"/>
      <c r="AA3702" s="75"/>
      <c r="AB3702" s="51"/>
      <c r="AC3702" s="57"/>
      <c r="AD3702" s="57"/>
      <c r="AE3702" s="57"/>
      <c r="AF3702" s="94"/>
      <c r="AG3702" s="84"/>
      <c r="AH3702" s="50"/>
      <c r="AI3702" s="49"/>
      <c r="AJ3702" s="54"/>
    </row>
    <row r="3703" spans="1:36" ht="15" customHeight="1" x14ac:dyDescent="0.2">
      <c r="A3703" s="53"/>
      <c r="B3703" s="57"/>
      <c r="C3703" s="57"/>
      <c r="D3703" s="57"/>
      <c r="E3703" s="57"/>
      <c r="F3703" s="49"/>
      <c r="G3703" s="49"/>
      <c r="H3703" s="49"/>
      <c r="I3703" s="49"/>
      <c r="J3703" s="49"/>
      <c r="K3703" s="49"/>
      <c r="L3703" s="49"/>
      <c r="M3703" s="55"/>
      <c r="N3703" s="57"/>
      <c r="O3703" s="80"/>
      <c r="P3703" s="50"/>
      <c r="Q3703" s="50"/>
      <c r="R3703" s="50"/>
      <c r="S3703" s="50"/>
      <c r="T3703" s="50"/>
      <c r="U3703" s="75"/>
      <c r="V3703" s="75"/>
      <c r="W3703" s="75"/>
      <c r="X3703" s="75"/>
      <c r="Y3703" s="75"/>
      <c r="Z3703" s="75"/>
      <c r="AA3703" s="75"/>
      <c r="AB3703" s="51"/>
      <c r="AC3703" s="57"/>
      <c r="AD3703" s="57"/>
      <c r="AE3703" s="57"/>
      <c r="AF3703" s="94"/>
      <c r="AG3703" s="84"/>
      <c r="AH3703" s="50"/>
      <c r="AI3703" s="49"/>
      <c r="AJ3703" s="54"/>
    </row>
    <row r="3704" spans="1:36" ht="15" customHeight="1" x14ac:dyDescent="0.2">
      <c r="A3704" s="53"/>
      <c r="B3704" s="57"/>
      <c r="C3704" s="57"/>
      <c r="D3704" s="57"/>
      <c r="E3704" s="57"/>
      <c r="F3704" s="49"/>
      <c r="G3704" s="49"/>
      <c r="H3704" s="49"/>
      <c r="I3704" s="49"/>
      <c r="J3704" s="49"/>
      <c r="K3704" s="49"/>
      <c r="L3704" s="49"/>
      <c r="M3704" s="55"/>
      <c r="N3704" s="57"/>
      <c r="O3704" s="80"/>
      <c r="P3704" s="50"/>
      <c r="Q3704" s="50"/>
      <c r="R3704" s="50"/>
      <c r="S3704" s="50"/>
      <c r="T3704" s="50"/>
      <c r="U3704" s="75"/>
      <c r="V3704" s="75"/>
      <c r="W3704" s="75"/>
      <c r="X3704" s="75"/>
      <c r="Y3704" s="75"/>
      <c r="Z3704" s="75"/>
      <c r="AA3704" s="75"/>
      <c r="AB3704" s="51"/>
      <c r="AC3704" s="57"/>
      <c r="AD3704" s="57"/>
      <c r="AE3704" s="57"/>
      <c r="AF3704" s="94"/>
      <c r="AG3704" s="84"/>
      <c r="AH3704" s="50"/>
      <c r="AI3704" s="49"/>
      <c r="AJ3704" s="54"/>
    </row>
    <row r="3705" spans="1:36" ht="15" customHeight="1" x14ac:dyDescent="0.2">
      <c r="A3705" s="53"/>
      <c r="B3705" s="57"/>
      <c r="C3705" s="57"/>
      <c r="D3705" s="57"/>
      <c r="E3705" s="57"/>
      <c r="F3705" s="49"/>
      <c r="G3705" s="49"/>
      <c r="H3705" s="49"/>
      <c r="I3705" s="49"/>
      <c r="J3705" s="49"/>
      <c r="K3705" s="49"/>
      <c r="L3705" s="49"/>
      <c r="M3705" s="55"/>
      <c r="N3705" s="57"/>
      <c r="O3705" s="80"/>
      <c r="P3705" s="50"/>
      <c r="Q3705" s="50"/>
      <c r="R3705" s="50"/>
      <c r="S3705" s="50"/>
      <c r="T3705" s="50"/>
      <c r="U3705" s="75"/>
      <c r="V3705" s="75"/>
      <c r="W3705" s="75"/>
      <c r="X3705" s="75"/>
      <c r="Y3705" s="75"/>
      <c r="Z3705" s="75"/>
      <c r="AA3705" s="75"/>
      <c r="AB3705" s="51"/>
      <c r="AC3705" s="57"/>
      <c r="AD3705" s="57"/>
      <c r="AE3705" s="57"/>
      <c r="AF3705" s="94"/>
      <c r="AG3705" s="84"/>
      <c r="AH3705" s="50"/>
      <c r="AI3705" s="49"/>
      <c r="AJ3705" s="54"/>
    </row>
    <row r="3706" spans="1:36" ht="15" customHeight="1" x14ac:dyDescent="0.2">
      <c r="A3706" s="53"/>
      <c r="B3706" s="57"/>
      <c r="C3706" s="57"/>
      <c r="D3706" s="57"/>
      <c r="E3706" s="57"/>
      <c r="F3706" s="49"/>
      <c r="G3706" s="49"/>
      <c r="H3706" s="49"/>
      <c r="I3706" s="49"/>
      <c r="J3706" s="49"/>
      <c r="K3706" s="49"/>
      <c r="L3706" s="49"/>
      <c r="M3706" s="55"/>
      <c r="N3706" s="57"/>
      <c r="O3706" s="80"/>
      <c r="P3706" s="50"/>
      <c r="Q3706" s="50"/>
      <c r="R3706" s="50"/>
      <c r="S3706" s="50"/>
      <c r="T3706" s="50"/>
      <c r="U3706" s="75"/>
      <c r="V3706" s="75"/>
      <c r="W3706" s="75"/>
      <c r="X3706" s="75"/>
      <c r="Y3706" s="75"/>
      <c r="Z3706" s="75"/>
      <c r="AA3706" s="75"/>
      <c r="AB3706" s="51"/>
      <c r="AC3706" s="57"/>
      <c r="AD3706" s="57"/>
      <c r="AE3706" s="57"/>
      <c r="AF3706" s="94"/>
      <c r="AG3706" s="84"/>
      <c r="AH3706" s="50"/>
      <c r="AI3706" s="49"/>
      <c r="AJ3706" s="54"/>
    </row>
    <row r="3707" spans="1:36" ht="15" customHeight="1" x14ac:dyDescent="0.2">
      <c r="A3707" s="53"/>
      <c r="B3707" s="57"/>
      <c r="C3707" s="57"/>
      <c r="D3707" s="57"/>
      <c r="E3707" s="57"/>
      <c r="F3707" s="49"/>
      <c r="G3707" s="49"/>
      <c r="H3707" s="49"/>
      <c r="I3707" s="49"/>
      <c r="J3707" s="49"/>
      <c r="K3707" s="49"/>
      <c r="L3707" s="49"/>
      <c r="M3707" s="55"/>
      <c r="N3707" s="57"/>
      <c r="O3707" s="80"/>
      <c r="P3707" s="50"/>
      <c r="Q3707" s="50"/>
      <c r="R3707" s="50"/>
      <c r="S3707" s="50"/>
      <c r="T3707" s="50"/>
      <c r="U3707" s="75"/>
      <c r="V3707" s="75"/>
      <c r="W3707" s="75"/>
      <c r="X3707" s="75"/>
      <c r="Y3707" s="75"/>
      <c r="Z3707" s="75"/>
      <c r="AA3707" s="75"/>
      <c r="AB3707" s="51"/>
      <c r="AC3707" s="57"/>
      <c r="AD3707" s="57"/>
      <c r="AE3707" s="57"/>
      <c r="AF3707" s="94"/>
      <c r="AG3707" s="84"/>
      <c r="AH3707" s="50"/>
      <c r="AI3707" s="49"/>
      <c r="AJ3707" s="54"/>
    </row>
    <row r="3708" spans="1:36" ht="15" customHeight="1" x14ac:dyDescent="0.2">
      <c r="A3708" s="53"/>
      <c r="B3708" s="57"/>
      <c r="C3708" s="57"/>
      <c r="D3708" s="57"/>
      <c r="E3708" s="57"/>
      <c r="F3708" s="49"/>
      <c r="G3708" s="49"/>
      <c r="H3708" s="49"/>
      <c r="I3708" s="49"/>
      <c r="J3708" s="49"/>
      <c r="K3708" s="49"/>
      <c r="L3708" s="49"/>
      <c r="M3708" s="55"/>
      <c r="N3708" s="57"/>
      <c r="O3708" s="80"/>
      <c r="P3708" s="50"/>
      <c r="Q3708" s="50"/>
      <c r="R3708" s="50"/>
      <c r="S3708" s="50"/>
      <c r="T3708" s="50"/>
      <c r="U3708" s="75"/>
      <c r="V3708" s="75"/>
      <c r="W3708" s="75"/>
      <c r="X3708" s="75"/>
      <c r="Y3708" s="75"/>
      <c r="Z3708" s="75"/>
      <c r="AA3708" s="75"/>
      <c r="AB3708" s="51"/>
      <c r="AC3708" s="57"/>
      <c r="AD3708" s="57"/>
      <c r="AE3708" s="57"/>
      <c r="AF3708" s="94"/>
      <c r="AG3708" s="84"/>
      <c r="AH3708" s="50"/>
      <c r="AI3708" s="49"/>
      <c r="AJ3708" s="54"/>
    </row>
    <row r="3709" spans="1:36" ht="15" customHeight="1" x14ac:dyDescent="0.2">
      <c r="A3709" s="53"/>
      <c r="B3709" s="57"/>
      <c r="C3709" s="57"/>
      <c r="D3709" s="57"/>
      <c r="E3709" s="57"/>
      <c r="F3709" s="49"/>
      <c r="G3709" s="49"/>
      <c r="H3709" s="49"/>
      <c r="I3709" s="49"/>
      <c r="J3709" s="49"/>
      <c r="K3709" s="49"/>
      <c r="L3709" s="49"/>
      <c r="M3709" s="55"/>
      <c r="N3709" s="57"/>
      <c r="O3709" s="80"/>
      <c r="P3709" s="50"/>
      <c r="Q3709" s="50"/>
      <c r="R3709" s="50"/>
      <c r="S3709" s="50"/>
      <c r="T3709" s="50"/>
      <c r="U3709" s="75"/>
      <c r="V3709" s="75"/>
      <c r="W3709" s="75"/>
      <c r="X3709" s="75"/>
      <c r="Y3709" s="75"/>
      <c r="Z3709" s="75"/>
      <c r="AA3709" s="75"/>
      <c r="AB3709" s="51"/>
      <c r="AC3709" s="57"/>
      <c r="AD3709" s="57"/>
      <c r="AE3709" s="57"/>
      <c r="AF3709" s="94"/>
      <c r="AG3709" s="84"/>
      <c r="AH3709" s="50"/>
      <c r="AI3709" s="49"/>
      <c r="AJ3709" s="54"/>
    </row>
    <row r="3710" spans="1:36" ht="15" customHeight="1" x14ac:dyDescent="0.2">
      <c r="A3710" s="53"/>
      <c r="B3710" s="57"/>
      <c r="C3710" s="57"/>
      <c r="D3710" s="57"/>
      <c r="E3710" s="57"/>
      <c r="F3710" s="49"/>
      <c r="G3710" s="49"/>
      <c r="H3710" s="49"/>
      <c r="I3710" s="49"/>
      <c r="J3710" s="49"/>
      <c r="K3710" s="49"/>
      <c r="L3710" s="49"/>
      <c r="M3710" s="55"/>
      <c r="N3710" s="57"/>
      <c r="O3710" s="80"/>
      <c r="P3710" s="50"/>
      <c r="Q3710" s="50"/>
      <c r="R3710" s="50"/>
      <c r="S3710" s="50"/>
      <c r="T3710" s="50"/>
      <c r="U3710" s="75"/>
      <c r="V3710" s="75"/>
      <c r="W3710" s="75"/>
      <c r="X3710" s="75"/>
      <c r="Y3710" s="75"/>
      <c r="Z3710" s="75"/>
      <c r="AA3710" s="75"/>
      <c r="AB3710" s="51"/>
      <c r="AC3710" s="57"/>
      <c r="AD3710" s="57"/>
      <c r="AE3710" s="57"/>
      <c r="AF3710" s="94"/>
      <c r="AG3710" s="84"/>
      <c r="AH3710" s="50"/>
      <c r="AI3710" s="49"/>
      <c r="AJ3710" s="54"/>
    </row>
    <row r="3711" spans="1:36" ht="15" customHeight="1" x14ac:dyDescent="0.2">
      <c r="A3711" s="53"/>
      <c r="B3711" s="57"/>
      <c r="C3711" s="57"/>
      <c r="D3711" s="57"/>
      <c r="E3711" s="57"/>
      <c r="F3711" s="49"/>
      <c r="G3711" s="49"/>
      <c r="H3711" s="49"/>
      <c r="I3711" s="49"/>
      <c r="J3711" s="49"/>
      <c r="K3711" s="49"/>
      <c r="L3711" s="49"/>
      <c r="M3711" s="55"/>
      <c r="N3711" s="57"/>
      <c r="O3711" s="80"/>
      <c r="P3711" s="50"/>
      <c r="Q3711" s="50"/>
      <c r="R3711" s="50"/>
      <c r="S3711" s="50"/>
      <c r="T3711" s="50"/>
      <c r="U3711" s="75"/>
      <c r="V3711" s="75"/>
      <c r="W3711" s="75"/>
      <c r="X3711" s="75"/>
      <c r="Y3711" s="75"/>
      <c r="Z3711" s="75"/>
      <c r="AA3711" s="75"/>
      <c r="AB3711" s="51"/>
      <c r="AC3711" s="57"/>
      <c r="AD3711" s="57"/>
      <c r="AE3711" s="57"/>
      <c r="AF3711" s="94"/>
      <c r="AG3711" s="84"/>
      <c r="AH3711" s="50"/>
      <c r="AI3711" s="49"/>
      <c r="AJ3711" s="54"/>
    </row>
    <row r="3712" spans="1:36" ht="15" customHeight="1" x14ac:dyDescent="0.2">
      <c r="A3712" s="53"/>
      <c r="B3712" s="57"/>
      <c r="C3712" s="57"/>
      <c r="D3712" s="57"/>
      <c r="E3712" s="57"/>
      <c r="F3712" s="49"/>
      <c r="G3712" s="49"/>
      <c r="H3712" s="49"/>
      <c r="I3712" s="49"/>
      <c r="J3712" s="49"/>
      <c r="K3712" s="49"/>
      <c r="L3712" s="49"/>
      <c r="M3712" s="55"/>
      <c r="N3712" s="57"/>
      <c r="O3712" s="80"/>
      <c r="P3712" s="50"/>
      <c r="Q3712" s="50"/>
      <c r="R3712" s="50"/>
      <c r="S3712" s="50"/>
      <c r="T3712" s="50"/>
      <c r="U3712" s="75"/>
      <c r="V3712" s="75"/>
      <c r="W3712" s="75"/>
      <c r="X3712" s="75"/>
      <c r="Y3712" s="75"/>
      <c r="Z3712" s="75"/>
      <c r="AA3712" s="75"/>
      <c r="AB3712" s="51"/>
      <c r="AC3712" s="57"/>
      <c r="AD3712" s="57"/>
      <c r="AE3712" s="57"/>
      <c r="AF3712" s="94"/>
      <c r="AG3712" s="84"/>
      <c r="AH3712" s="50"/>
      <c r="AI3712" s="49"/>
      <c r="AJ3712" s="54"/>
    </row>
    <row r="3713" spans="1:36" ht="15" customHeight="1" x14ac:dyDescent="0.2">
      <c r="A3713" s="53"/>
      <c r="B3713" s="57"/>
      <c r="C3713" s="57"/>
      <c r="D3713" s="57"/>
      <c r="E3713" s="57"/>
      <c r="F3713" s="49"/>
      <c r="G3713" s="49"/>
      <c r="H3713" s="49"/>
      <c r="I3713" s="49"/>
      <c r="J3713" s="49"/>
      <c r="K3713" s="49"/>
      <c r="L3713" s="49"/>
      <c r="M3713" s="55"/>
      <c r="N3713" s="57"/>
      <c r="O3713" s="80"/>
      <c r="P3713" s="50"/>
      <c r="Q3713" s="50"/>
      <c r="R3713" s="50"/>
      <c r="S3713" s="50"/>
      <c r="T3713" s="50"/>
      <c r="U3713" s="75"/>
      <c r="V3713" s="75"/>
      <c r="W3713" s="75"/>
      <c r="X3713" s="75"/>
      <c r="Y3713" s="75"/>
      <c r="Z3713" s="75"/>
      <c r="AA3713" s="75"/>
      <c r="AB3713" s="51"/>
      <c r="AC3713" s="57"/>
      <c r="AD3713" s="57"/>
      <c r="AE3713" s="57"/>
      <c r="AF3713" s="94"/>
      <c r="AG3713" s="84"/>
      <c r="AH3713" s="50"/>
      <c r="AI3713" s="49"/>
      <c r="AJ3713" s="54"/>
    </row>
    <row r="3714" spans="1:36" ht="15" customHeight="1" x14ac:dyDescent="0.2">
      <c r="A3714" s="53"/>
      <c r="B3714" s="57"/>
      <c r="C3714" s="57"/>
      <c r="D3714" s="57"/>
      <c r="E3714" s="57"/>
      <c r="F3714" s="49"/>
      <c r="G3714" s="49"/>
      <c r="H3714" s="49"/>
      <c r="I3714" s="49"/>
      <c r="J3714" s="49"/>
      <c r="K3714" s="49"/>
      <c r="L3714" s="49"/>
      <c r="M3714" s="55"/>
      <c r="N3714" s="57"/>
      <c r="O3714" s="80"/>
      <c r="P3714" s="50"/>
      <c r="Q3714" s="50"/>
      <c r="R3714" s="50"/>
      <c r="S3714" s="50"/>
      <c r="T3714" s="50"/>
      <c r="U3714" s="75"/>
      <c r="V3714" s="75"/>
      <c r="W3714" s="75"/>
      <c r="X3714" s="75"/>
      <c r="Y3714" s="75"/>
      <c r="Z3714" s="75"/>
      <c r="AA3714" s="75"/>
      <c r="AB3714" s="51"/>
      <c r="AC3714" s="57"/>
      <c r="AD3714" s="57"/>
      <c r="AE3714" s="57"/>
      <c r="AF3714" s="94"/>
      <c r="AG3714" s="84"/>
      <c r="AH3714" s="50"/>
      <c r="AI3714" s="49"/>
      <c r="AJ3714" s="54"/>
    </row>
    <row r="3715" spans="1:36" ht="15" customHeight="1" x14ac:dyDescent="0.2">
      <c r="A3715" s="53"/>
      <c r="B3715" s="57"/>
      <c r="C3715" s="57"/>
      <c r="D3715" s="57"/>
      <c r="E3715" s="57"/>
      <c r="F3715" s="49"/>
      <c r="G3715" s="49"/>
      <c r="H3715" s="49"/>
      <c r="I3715" s="49"/>
      <c r="J3715" s="49"/>
      <c r="K3715" s="49"/>
      <c r="L3715" s="49"/>
      <c r="M3715" s="55"/>
      <c r="N3715" s="57"/>
      <c r="O3715" s="80"/>
      <c r="P3715" s="50"/>
      <c r="Q3715" s="50"/>
      <c r="R3715" s="50"/>
      <c r="S3715" s="50"/>
      <c r="T3715" s="50"/>
      <c r="U3715" s="75"/>
      <c r="V3715" s="75"/>
      <c r="W3715" s="75"/>
      <c r="X3715" s="75"/>
      <c r="Y3715" s="75"/>
      <c r="Z3715" s="75"/>
      <c r="AA3715" s="75"/>
      <c r="AB3715" s="51"/>
      <c r="AC3715" s="57"/>
      <c r="AD3715" s="57"/>
      <c r="AE3715" s="57"/>
      <c r="AF3715" s="94"/>
      <c r="AG3715" s="84"/>
      <c r="AH3715" s="50"/>
      <c r="AI3715" s="49"/>
      <c r="AJ3715" s="54"/>
    </row>
    <row r="3716" spans="1:36" ht="15" customHeight="1" x14ac:dyDescent="0.2">
      <c r="A3716" s="53"/>
      <c r="B3716" s="57"/>
      <c r="C3716" s="57"/>
      <c r="D3716" s="57"/>
      <c r="E3716" s="57"/>
      <c r="F3716" s="49"/>
      <c r="G3716" s="49"/>
      <c r="H3716" s="49"/>
      <c r="I3716" s="49"/>
      <c r="J3716" s="49"/>
      <c r="K3716" s="49"/>
      <c r="L3716" s="49"/>
      <c r="M3716" s="55"/>
      <c r="N3716" s="57"/>
      <c r="O3716" s="80"/>
      <c r="P3716" s="50"/>
      <c r="Q3716" s="50"/>
      <c r="R3716" s="50"/>
      <c r="S3716" s="50"/>
      <c r="T3716" s="50"/>
      <c r="U3716" s="75"/>
      <c r="V3716" s="75"/>
      <c r="W3716" s="75"/>
      <c r="X3716" s="75"/>
      <c r="Y3716" s="75"/>
      <c r="Z3716" s="75"/>
      <c r="AA3716" s="75"/>
      <c r="AB3716" s="51"/>
      <c r="AC3716" s="57"/>
      <c r="AD3716" s="57"/>
      <c r="AE3716" s="57"/>
      <c r="AF3716" s="94"/>
      <c r="AG3716" s="84"/>
      <c r="AH3716" s="50"/>
      <c r="AI3716" s="49"/>
      <c r="AJ3716" s="54"/>
    </row>
    <row r="3717" spans="1:36" ht="15" customHeight="1" x14ac:dyDescent="0.2">
      <c r="A3717" s="53"/>
      <c r="B3717" s="57"/>
      <c r="C3717" s="57"/>
      <c r="D3717" s="57"/>
      <c r="E3717" s="57"/>
      <c r="F3717" s="49"/>
      <c r="G3717" s="49"/>
      <c r="H3717" s="49"/>
      <c r="I3717" s="49"/>
      <c r="J3717" s="49"/>
      <c r="K3717" s="49"/>
      <c r="L3717" s="49"/>
      <c r="M3717" s="55"/>
      <c r="N3717" s="57"/>
      <c r="O3717" s="80"/>
      <c r="P3717" s="50"/>
      <c r="Q3717" s="50"/>
      <c r="R3717" s="50"/>
      <c r="S3717" s="50"/>
      <c r="T3717" s="50"/>
      <c r="U3717" s="75"/>
      <c r="V3717" s="75"/>
      <c r="W3717" s="75"/>
      <c r="X3717" s="75"/>
      <c r="Y3717" s="75"/>
      <c r="Z3717" s="75"/>
      <c r="AA3717" s="75"/>
      <c r="AB3717" s="51"/>
      <c r="AC3717" s="57"/>
      <c r="AD3717" s="57"/>
      <c r="AE3717" s="57"/>
      <c r="AF3717" s="94"/>
      <c r="AG3717" s="84"/>
      <c r="AH3717" s="50"/>
      <c r="AI3717" s="49"/>
      <c r="AJ3717" s="54"/>
    </row>
    <row r="3718" spans="1:36" ht="15" customHeight="1" x14ac:dyDescent="0.2">
      <c r="A3718" s="53"/>
      <c r="B3718" s="57"/>
      <c r="C3718" s="57"/>
      <c r="D3718" s="57"/>
      <c r="E3718" s="57"/>
      <c r="F3718" s="49"/>
      <c r="G3718" s="49"/>
      <c r="H3718" s="49"/>
      <c r="I3718" s="49"/>
      <c r="J3718" s="49"/>
      <c r="K3718" s="49"/>
      <c r="L3718" s="49"/>
      <c r="M3718" s="55"/>
      <c r="N3718" s="57"/>
      <c r="O3718" s="80"/>
      <c r="P3718" s="50"/>
      <c r="Q3718" s="50"/>
      <c r="R3718" s="50"/>
      <c r="S3718" s="50"/>
      <c r="T3718" s="50"/>
      <c r="U3718" s="75"/>
      <c r="V3718" s="75"/>
      <c r="W3718" s="75"/>
      <c r="X3718" s="75"/>
      <c r="Y3718" s="75"/>
      <c r="Z3718" s="75"/>
      <c r="AA3718" s="75"/>
      <c r="AB3718" s="51"/>
      <c r="AC3718" s="57"/>
      <c r="AD3718" s="57"/>
      <c r="AE3718" s="57"/>
      <c r="AF3718" s="94"/>
      <c r="AG3718" s="84"/>
      <c r="AH3718" s="50"/>
      <c r="AI3718" s="49"/>
      <c r="AJ3718" s="54"/>
    </row>
    <row r="3719" spans="1:36" ht="15" customHeight="1" x14ac:dyDescent="0.2">
      <c r="A3719" s="53"/>
      <c r="B3719" s="57"/>
      <c r="C3719" s="57"/>
      <c r="D3719" s="57"/>
      <c r="E3719" s="57"/>
      <c r="F3719" s="49"/>
      <c r="G3719" s="49"/>
      <c r="H3719" s="49"/>
      <c r="I3719" s="49"/>
      <c r="J3719" s="49"/>
      <c r="K3719" s="49"/>
      <c r="L3719" s="49"/>
      <c r="M3719" s="55"/>
      <c r="N3719" s="57"/>
      <c r="O3719" s="80"/>
      <c r="P3719" s="50"/>
      <c r="Q3719" s="50"/>
      <c r="R3719" s="50"/>
      <c r="S3719" s="50"/>
      <c r="T3719" s="50"/>
      <c r="U3719" s="75"/>
      <c r="V3719" s="75"/>
      <c r="W3719" s="75"/>
      <c r="X3719" s="75"/>
      <c r="Y3719" s="75"/>
      <c r="Z3719" s="75"/>
      <c r="AA3719" s="75"/>
      <c r="AB3719" s="51"/>
      <c r="AC3719" s="57"/>
      <c r="AD3719" s="57"/>
      <c r="AE3719" s="57"/>
      <c r="AF3719" s="94"/>
      <c r="AG3719" s="84"/>
      <c r="AH3719" s="50"/>
      <c r="AI3719" s="49"/>
      <c r="AJ3719" s="54"/>
    </row>
    <row r="3720" spans="1:36" ht="15" customHeight="1" x14ac:dyDescent="0.2">
      <c r="A3720" s="53"/>
      <c r="B3720" s="57"/>
      <c r="C3720" s="57"/>
      <c r="D3720" s="57"/>
      <c r="E3720" s="57"/>
      <c r="F3720" s="49"/>
      <c r="G3720" s="49"/>
      <c r="H3720" s="49"/>
      <c r="I3720" s="49"/>
      <c r="J3720" s="49"/>
      <c r="K3720" s="49"/>
      <c r="L3720" s="49"/>
      <c r="M3720" s="55"/>
      <c r="N3720" s="57"/>
      <c r="O3720" s="80"/>
      <c r="P3720" s="50"/>
      <c r="Q3720" s="50"/>
      <c r="R3720" s="50"/>
      <c r="S3720" s="50"/>
      <c r="T3720" s="50"/>
      <c r="U3720" s="75"/>
      <c r="V3720" s="75"/>
      <c r="W3720" s="75"/>
      <c r="X3720" s="75"/>
      <c r="Y3720" s="75"/>
      <c r="Z3720" s="75"/>
      <c r="AA3720" s="75"/>
      <c r="AB3720" s="51"/>
      <c r="AC3720" s="57"/>
      <c r="AD3720" s="57"/>
      <c r="AE3720" s="57"/>
      <c r="AF3720" s="94"/>
      <c r="AG3720" s="84"/>
      <c r="AH3720" s="50"/>
      <c r="AI3720" s="49"/>
      <c r="AJ3720" s="54"/>
    </row>
    <row r="3721" spans="1:36" ht="15" customHeight="1" x14ac:dyDescent="0.2">
      <c r="A3721" s="53"/>
      <c r="B3721" s="57"/>
      <c r="C3721" s="57"/>
      <c r="D3721" s="57"/>
      <c r="E3721" s="57"/>
      <c r="F3721" s="49"/>
      <c r="G3721" s="49"/>
      <c r="H3721" s="49"/>
      <c r="I3721" s="49"/>
      <c r="J3721" s="49"/>
      <c r="K3721" s="49"/>
      <c r="L3721" s="49"/>
      <c r="M3721" s="55"/>
      <c r="N3721" s="57"/>
      <c r="O3721" s="80"/>
      <c r="P3721" s="50"/>
      <c r="Q3721" s="50"/>
      <c r="R3721" s="50"/>
      <c r="S3721" s="50"/>
      <c r="T3721" s="50"/>
      <c r="U3721" s="75"/>
      <c r="V3721" s="75"/>
      <c r="W3721" s="75"/>
      <c r="X3721" s="75"/>
      <c r="Y3721" s="75"/>
      <c r="Z3721" s="75"/>
      <c r="AA3721" s="75"/>
      <c r="AB3721" s="51"/>
      <c r="AC3721" s="57"/>
      <c r="AD3721" s="57"/>
      <c r="AE3721" s="57"/>
      <c r="AF3721" s="94"/>
      <c r="AG3721" s="84"/>
      <c r="AH3721" s="50"/>
      <c r="AI3721" s="49"/>
      <c r="AJ3721" s="54"/>
    </row>
    <row r="3722" spans="1:36" ht="15" customHeight="1" x14ac:dyDescent="0.2">
      <c r="A3722" s="53"/>
      <c r="B3722" s="57"/>
      <c r="C3722" s="57"/>
      <c r="D3722" s="57"/>
      <c r="E3722" s="57"/>
      <c r="F3722" s="49"/>
      <c r="G3722" s="49"/>
      <c r="H3722" s="49"/>
      <c r="I3722" s="49"/>
      <c r="J3722" s="49"/>
      <c r="K3722" s="49"/>
      <c r="L3722" s="49"/>
      <c r="M3722" s="55"/>
      <c r="N3722" s="57"/>
      <c r="O3722" s="80"/>
      <c r="P3722" s="50"/>
      <c r="Q3722" s="50"/>
      <c r="R3722" s="50"/>
      <c r="S3722" s="50"/>
      <c r="T3722" s="50"/>
      <c r="U3722" s="75"/>
      <c r="V3722" s="75"/>
      <c r="W3722" s="75"/>
      <c r="X3722" s="75"/>
      <c r="Y3722" s="75"/>
      <c r="Z3722" s="75"/>
      <c r="AA3722" s="75"/>
      <c r="AB3722" s="51"/>
      <c r="AC3722" s="57"/>
      <c r="AD3722" s="57"/>
      <c r="AE3722" s="57"/>
      <c r="AF3722" s="94"/>
      <c r="AG3722" s="84"/>
      <c r="AH3722" s="50"/>
      <c r="AI3722" s="49"/>
      <c r="AJ3722" s="54"/>
    </row>
    <row r="3723" spans="1:36" ht="15" customHeight="1" x14ac:dyDescent="0.2">
      <c r="A3723" s="53"/>
      <c r="B3723" s="57"/>
      <c r="C3723" s="57"/>
      <c r="D3723" s="57"/>
      <c r="E3723" s="57"/>
      <c r="F3723" s="49"/>
      <c r="G3723" s="49"/>
      <c r="H3723" s="49"/>
      <c r="I3723" s="49"/>
      <c r="J3723" s="49"/>
      <c r="K3723" s="49"/>
      <c r="L3723" s="49"/>
      <c r="M3723" s="55"/>
      <c r="N3723" s="57"/>
      <c r="O3723" s="80"/>
      <c r="P3723" s="50"/>
      <c r="Q3723" s="50"/>
      <c r="R3723" s="50"/>
      <c r="S3723" s="50"/>
      <c r="T3723" s="50"/>
      <c r="U3723" s="75"/>
      <c r="V3723" s="75"/>
      <c r="W3723" s="75"/>
      <c r="X3723" s="75"/>
      <c r="Y3723" s="75"/>
      <c r="Z3723" s="75"/>
      <c r="AA3723" s="75"/>
      <c r="AB3723" s="51"/>
      <c r="AC3723" s="57"/>
      <c r="AD3723" s="57"/>
      <c r="AE3723" s="57"/>
      <c r="AF3723" s="94"/>
      <c r="AG3723" s="84"/>
      <c r="AH3723" s="50"/>
      <c r="AI3723" s="49"/>
      <c r="AJ3723" s="54"/>
    </row>
    <row r="3724" spans="1:36" ht="15" customHeight="1" x14ac:dyDescent="0.2">
      <c r="A3724" s="53"/>
      <c r="B3724" s="57"/>
      <c r="C3724" s="57"/>
      <c r="D3724" s="57"/>
      <c r="E3724" s="57"/>
      <c r="F3724" s="49"/>
      <c r="G3724" s="49"/>
      <c r="H3724" s="49"/>
      <c r="I3724" s="49"/>
      <c r="J3724" s="49"/>
      <c r="K3724" s="49"/>
      <c r="L3724" s="49"/>
      <c r="M3724" s="55"/>
      <c r="N3724" s="57"/>
      <c r="O3724" s="80"/>
      <c r="P3724" s="50"/>
      <c r="Q3724" s="50"/>
      <c r="R3724" s="50"/>
      <c r="S3724" s="50"/>
      <c r="T3724" s="50"/>
      <c r="U3724" s="75"/>
      <c r="V3724" s="75"/>
      <c r="W3724" s="75"/>
      <c r="X3724" s="75"/>
      <c r="Y3724" s="75"/>
      <c r="Z3724" s="75"/>
      <c r="AA3724" s="75"/>
      <c r="AB3724" s="51"/>
      <c r="AC3724" s="57"/>
      <c r="AD3724" s="57"/>
      <c r="AE3724" s="57"/>
      <c r="AF3724" s="94"/>
      <c r="AG3724" s="84"/>
      <c r="AH3724" s="50"/>
      <c r="AI3724" s="49"/>
      <c r="AJ3724" s="54"/>
    </row>
    <row r="3725" spans="1:36" ht="15" customHeight="1" x14ac:dyDescent="0.2">
      <c r="A3725" s="53"/>
      <c r="B3725" s="57"/>
      <c r="C3725" s="57"/>
      <c r="D3725" s="57"/>
      <c r="E3725" s="57"/>
      <c r="F3725" s="49"/>
      <c r="G3725" s="49"/>
      <c r="H3725" s="49"/>
      <c r="I3725" s="49"/>
      <c r="J3725" s="49"/>
      <c r="K3725" s="49"/>
      <c r="L3725" s="49"/>
      <c r="M3725" s="55"/>
      <c r="N3725" s="57"/>
      <c r="O3725" s="80"/>
      <c r="P3725" s="50"/>
      <c r="Q3725" s="50"/>
      <c r="R3725" s="50"/>
      <c r="S3725" s="50"/>
      <c r="T3725" s="50"/>
      <c r="U3725" s="75"/>
      <c r="V3725" s="75"/>
      <c r="W3725" s="75"/>
      <c r="X3725" s="75"/>
      <c r="Y3725" s="75"/>
      <c r="Z3725" s="75"/>
      <c r="AA3725" s="75"/>
      <c r="AB3725" s="51"/>
      <c r="AC3725" s="57"/>
      <c r="AD3725" s="57"/>
      <c r="AE3725" s="57"/>
      <c r="AF3725" s="94"/>
      <c r="AG3725" s="84"/>
      <c r="AH3725" s="50"/>
      <c r="AI3725" s="49"/>
      <c r="AJ3725" s="54"/>
    </row>
    <row r="3726" spans="1:36" ht="15" customHeight="1" x14ac:dyDescent="0.2">
      <c r="A3726" s="53"/>
      <c r="B3726" s="57"/>
      <c r="C3726" s="57"/>
      <c r="D3726" s="57"/>
      <c r="E3726" s="57"/>
      <c r="F3726" s="49"/>
      <c r="G3726" s="49"/>
      <c r="H3726" s="49"/>
      <c r="I3726" s="49"/>
      <c r="J3726" s="49"/>
      <c r="K3726" s="49"/>
      <c r="L3726" s="49"/>
      <c r="M3726" s="55"/>
      <c r="N3726" s="57"/>
      <c r="O3726" s="80"/>
      <c r="P3726" s="50"/>
      <c r="Q3726" s="50"/>
      <c r="R3726" s="50"/>
      <c r="S3726" s="50"/>
      <c r="T3726" s="50"/>
      <c r="U3726" s="75"/>
      <c r="V3726" s="75"/>
      <c r="W3726" s="75"/>
      <c r="X3726" s="75"/>
      <c r="Y3726" s="75"/>
      <c r="Z3726" s="75"/>
      <c r="AA3726" s="75"/>
      <c r="AB3726" s="51"/>
      <c r="AC3726" s="57"/>
      <c r="AD3726" s="57"/>
      <c r="AE3726" s="57"/>
      <c r="AF3726" s="94"/>
      <c r="AG3726" s="84"/>
      <c r="AH3726" s="50"/>
      <c r="AI3726" s="49"/>
      <c r="AJ3726" s="54"/>
    </row>
    <row r="3727" spans="1:36" ht="15" customHeight="1" x14ac:dyDescent="0.2">
      <c r="A3727" s="53"/>
      <c r="B3727" s="57"/>
      <c r="C3727" s="57"/>
      <c r="D3727" s="57"/>
      <c r="E3727" s="57"/>
      <c r="F3727" s="49"/>
      <c r="G3727" s="49"/>
      <c r="H3727" s="49"/>
      <c r="I3727" s="49"/>
      <c r="J3727" s="49"/>
      <c r="K3727" s="49"/>
      <c r="L3727" s="49"/>
      <c r="M3727" s="55"/>
      <c r="N3727" s="57"/>
      <c r="O3727" s="80"/>
      <c r="P3727" s="50"/>
      <c r="Q3727" s="50"/>
      <c r="R3727" s="50"/>
      <c r="S3727" s="50"/>
      <c r="T3727" s="50"/>
      <c r="U3727" s="75"/>
      <c r="V3727" s="75"/>
      <c r="W3727" s="75"/>
      <c r="X3727" s="75"/>
      <c r="Y3727" s="75"/>
      <c r="Z3727" s="75"/>
      <c r="AA3727" s="75"/>
      <c r="AB3727" s="51"/>
      <c r="AC3727" s="57"/>
      <c r="AD3727" s="57"/>
      <c r="AE3727" s="57"/>
      <c r="AF3727" s="94"/>
      <c r="AG3727" s="84"/>
      <c r="AH3727" s="50"/>
      <c r="AI3727" s="49"/>
      <c r="AJ3727" s="54"/>
    </row>
    <row r="3728" spans="1:36" ht="15" customHeight="1" x14ac:dyDescent="0.2">
      <c r="A3728" s="53"/>
      <c r="B3728" s="57"/>
      <c r="C3728" s="57"/>
      <c r="D3728" s="57"/>
      <c r="E3728" s="57"/>
      <c r="F3728" s="49"/>
      <c r="G3728" s="49"/>
      <c r="H3728" s="49"/>
      <c r="I3728" s="49"/>
      <c r="J3728" s="49"/>
      <c r="K3728" s="49"/>
      <c r="L3728" s="49"/>
      <c r="M3728" s="55"/>
      <c r="N3728" s="57"/>
      <c r="O3728" s="80"/>
      <c r="P3728" s="50"/>
      <c r="Q3728" s="50"/>
      <c r="R3728" s="50"/>
      <c r="S3728" s="50"/>
      <c r="T3728" s="50"/>
      <c r="U3728" s="75"/>
      <c r="V3728" s="75"/>
      <c r="W3728" s="75"/>
      <c r="X3728" s="75"/>
      <c r="Y3728" s="75"/>
      <c r="Z3728" s="75"/>
      <c r="AA3728" s="75"/>
      <c r="AB3728" s="51"/>
      <c r="AC3728" s="57"/>
      <c r="AD3728" s="57"/>
      <c r="AE3728" s="57"/>
      <c r="AF3728" s="94"/>
      <c r="AG3728" s="84"/>
      <c r="AH3728" s="50"/>
      <c r="AI3728" s="49"/>
      <c r="AJ3728" s="54"/>
    </row>
    <row r="3729" spans="1:36" ht="15" customHeight="1" x14ac:dyDescent="0.2">
      <c r="A3729" s="53"/>
      <c r="B3729" s="57"/>
      <c r="C3729" s="57"/>
      <c r="D3729" s="57"/>
      <c r="E3729" s="57"/>
      <c r="F3729" s="49"/>
      <c r="G3729" s="49"/>
      <c r="H3729" s="49"/>
      <c r="I3729" s="49"/>
      <c r="J3729" s="49"/>
      <c r="K3729" s="49"/>
      <c r="L3729" s="49"/>
      <c r="M3729" s="55"/>
      <c r="N3729" s="57"/>
      <c r="O3729" s="80"/>
      <c r="P3729" s="50"/>
      <c r="Q3729" s="50"/>
      <c r="R3729" s="50"/>
      <c r="S3729" s="50"/>
      <c r="T3729" s="50"/>
      <c r="U3729" s="75"/>
      <c r="V3729" s="75"/>
      <c r="W3729" s="75"/>
      <c r="X3729" s="75"/>
      <c r="Y3729" s="75"/>
      <c r="Z3729" s="75"/>
      <c r="AA3729" s="75"/>
      <c r="AB3729" s="51"/>
      <c r="AC3729" s="57"/>
      <c r="AD3729" s="57"/>
      <c r="AE3729" s="57"/>
      <c r="AF3729" s="94"/>
      <c r="AG3729" s="84"/>
      <c r="AH3729" s="50"/>
      <c r="AI3729" s="49"/>
      <c r="AJ3729" s="54"/>
    </row>
    <row r="3730" spans="1:36" ht="15" customHeight="1" x14ac:dyDescent="0.2">
      <c r="A3730" s="53"/>
      <c r="B3730" s="57"/>
      <c r="C3730" s="57"/>
      <c r="D3730" s="57"/>
      <c r="E3730" s="57"/>
      <c r="F3730" s="49"/>
      <c r="G3730" s="49"/>
      <c r="H3730" s="49"/>
      <c r="I3730" s="49"/>
      <c r="J3730" s="49"/>
      <c r="K3730" s="49"/>
      <c r="L3730" s="49"/>
      <c r="M3730" s="55"/>
      <c r="N3730" s="57"/>
      <c r="O3730" s="80"/>
      <c r="P3730" s="50"/>
      <c r="Q3730" s="50"/>
      <c r="R3730" s="50"/>
      <c r="S3730" s="50"/>
      <c r="T3730" s="50"/>
      <c r="U3730" s="75"/>
      <c r="V3730" s="75"/>
      <c r="W3730" s="75"/>
      <c r="X3730" s="75"/>
      <c r="Y3730" s="75"/>
      <c r="Z3730" s="75"/>
      <c r="AA3730" s="75"/>
      <c r="AB3730" s="51"/>
      <c r="AC3730" s="57"/>
      <c r="AD3730" s="57"/>
      <c r="AE3730" s="57"/>
      <c r="AF3730" s="94"/>
      <c r="AG3730" s="84"/>
      <c r="AH3730" s="50"/>
      <c r="AI3730" s="49"/>
      <c r="AJ3730" s="54"/>
    </row>
    <row r="3731" spans="1:36" ht="15" customHeight="1" x14ac:dyDescent="0.2">
      <c r="A3731" s="53"/>
      <c r="B3731" s="57"/>
      <c r="C3731" s="57"/>
      <c r="D3731" s="57"/>
      <c r="E3731" s="57"/>
      <c r="F3731" s="49"/>
      <c r="G3731" s="49"/>
      <c r="H3731" s="49"/>
      <c r="I3731" s="49"/>
      <c r="J3731" s="49"/>
      <c r="K3731" s="49"/>
      <c r="L3731" s="49"/>
      <c r="M3731" s="55"/>
      <c r="N3731" s="57"/>
      <c r="O3731" s="80"/>
      <c r="P3731" s="50"/>
      <c r="Q3731" s="50"/>
      <c r="R3731" s="50"/>
      <c r="S3731" s="50"/>
      <c r="T3731" s="50"/>
      <c r="U3731" s="75"/>
      <c r="V3731" s="75"/>
      <c r="W3731" s="75"/>
      <c r="X3731" s="75"/>
      <c r="Y3731" s="75"/>
      <c r="Z3731" s="75"/>
      <c r="AA3731" s="75"/>
      <c r="AB3731" s="51"/>
      <c r="AC3731" s="57"/>
      <c r="AD3731" s="57"/>
      <c r="AE3731" s="57"/>
      <c r="AF3731" s="94"/>
      <c r="AG3731" s="84"/>
      <c r="AH3731" s="50"/>
      <c r="AI3731" s="49"/>
      <c r="AJ3731" s="54"/>
    </row>
    <row r="3732" spans="1:36" ht="15" customHeight="1" x14ac:dyDescent="0.2">
      <c r="A3732" s="53"/>
      <c r="B3732" s="57"/>
      <c r="C3732" s="57"/>
      <c r="D3732" s="57"/>
      <c r="E3732" s="57"/>
      <c r="F3732" s="49"/>
      <c r="G3732" s="49"/>
      <c r="H3732" s="49"/>
      <c r="I3732" s="49"/>
      <c r="J3732" s="49"/>
      <c r="K3732" s="49"/>
      <c r="L3732" s="49"/>
      <c r="M3732" s="55"/>
      <c r="N3732" s="57"/>
      <c r="O3732" s="80"/>
      <c r="P3732" s="50"/>
      <c r="Q3732" s="50"/>
      <c r="R3732" s="50"/>
      <c r="S3732" s="50"/>
      <c r="T3732" s="50"/>
      <c r="U3732" s="75"/>
      <c r="V3732" s="75"/>
      <c r="W3732" s="75"/>
      <c r="X3732" s="75"/>
      <c r="Y3732" s="75"/>
      <c r="Z3732" s="75"/>
      <c r="AA3732" s="75"/>
      <c r="AB3732" s="51"/>
      <c r="AC3732" s="57"/>
      <c r="AD3732" s="57"/>
      <c r="AE3732" s="57"/>
      <c r="AF3732" s="94"/>
      <c r="AG3732" s="84"/>
      <c r="AH3732" s="50"/>
      <c r="AI3732" s="49"/>
      <c r="AJ3732" s="54"/>
    </row>
    <row r="3733" spans="1:36" ht="15" customHeight="1" x14ac:dyDescent="0.2">
      <c r="A3733" s="53"/>
      <c r="B3733" s="57"/>
      <c r="C3733" s="57"/>
      <c r="D3733" s="57"/>
      <c r="E3733" s="57"/>
      <c r="F3733" s="49"/>
      <c r="G3733" s="49"/>
      <c r="H3733" s="49"/>
      <c r="I3733" s="49"/>
      <c r="J3733" s="49"/>
      <c r="K3733" s="49"/>
      <c r="L3733" s="49"/>
      <c r="M3733" s="55"/>
      <c r="N3733" s="57"/>
      <c r="O3733" s="80"/>
      <c r="P3733" s="50"/>
      <c r="Q3733" s="50"/>
      <c r="R3733" s="50"/>
      <c r="S3733" s="50"/>
      <c r="T3733" s="50"/>
      <c r="U3733" s="75"/>
      <c r="V3733" s="75"/>
      <c r="W3733" s="75"/>
      <c r="X3733" s="75"/>
      <c r="Y3733" s="75"/>
      <c r="Z3733" s="75"/>
      <c r="AA3733" s="75"/>
      <c r="AB3733" s="51"/>
      <c r="AC3733" s="57"/>
      <c r="AD3733" s="57"/>
      <c r="AE3733" s="57"/>
      <c r="AF3733" s="94"/>
      <c r="AG3733" s="84"/>
      <c r="AH3733" s="50"/>
      <c r="AI3733" s="49"/>
      <c r="AJ3733" s="54"/>
    </row>
    <row r="3734" spans="1:36" ht="15" customHeight="1" x14ac:dyDescent="0.2">
      <c r="A3734" s="53"/>
      <c r="B3734" s="57"/>
      <c r="C3734" s="57"/>
      <c r="D3734" s="57"/>
      <c r="E3734" s="57"/>
      <c r="F3734" s="49"/>
      <c r="G3734" s="49"/>
      <c r="H3734" s="49"/>
      <c r="I3734" s="49"/>
      <c r="J3734" s="49"/>
      <c r="K3734" s="49"/>
      <c r="L3734" s="49"/>
      <c r="M3734" s="55"/>
      <c r="N3734" s="57"/>
      <c r="O3734" s="80"/>
      <c r="P3734" s="50"/>
      <c r="Q3734" s="50"/>
      <c r="R3734" s="50"/>
      <c r="S3734" s="50"/>
      <c r="T3734" s="50"/>
      <c r="U3734" s="75"/>
      <c r="V3734" s="75"/>
      <c r="W3734" s="75"/>
      <c r="X3734" s="75"/>
      <c r="Y3734" s="75"/>
      <c r="Z3734" s="75"/>
      <c r="AA3734" s="75"/>
      <c r="AB3734" s="51"/>
      <c r="AC3734" s="57"/>
      <c r="AD3734" s="57"/>
      <c r="AE3734" s="57"/>
      <c r="AF3734" s="94"/>
      <c r="AG3734" s="84"/>
      <c r="AH3734" s="50"/>
      <c r="AI3734" s="49"/>
      <c r="AJ3734" s="54"/>
    </row>
    <row r="3735" spans="1:36" ht="15" customHeight="1" x14ac:dyDescent="0.2">
      <c r="A3735" s="53"/>
      <c r="B3735" s="57"/>
      <c r="C3735" s="57"/>
      <c r="D3735" s="57"/>
      <c r="E3735" s="57"/>
      <c r="F3735" s="49"/>
      <c r="G3735" s="49"/>
      <c r="H3735" s="49"/>
      <c r="I3735" s="49"/>
      <c r="J3735" s="49"/>
      <c r="K3735" s="49"/>
      <c r="L3735" s="49"/>
      <c r="M3735" s="55"/>
      <c r="N3735" s="57"/>
      <c r="O3735" s="80"/>
      <c r="P3735" s="50"/>
      <c r="Q3735" s="50"/>
      <c r="R3735" s="50"/>
      <c r="S3735" s="50"/>
      <c r="T3735" s="50"/>
      <c r="U3735" s="75"/>
      <c r="V3735" s="75"/>
      <c r="W3735" s="75"/>
      <c r="X3735" s="75"/>
      <c r="Y3735" s="75"/>
      <c r="Z3735" s="75"/>
      <c r="AA3735" s="75"/>
      <c r="AB3735" s="51"/>
      <c r="AC3735" s="57"/>
      <c r="AD3735" s="57"/>
      <c r="AE3735" s="57"/>
      <c r="AF3735" s="94"/>
      <c r="AG3735" s="84"/>
      <c r="AH3735" s="50"/>
      <c r="AI3735" s="49"/>
      <c r="AJ3735" s="54"/>
    </row>
    <row r="3736" spans="1:36" ht="15" customHeight="1" x14ac:dyDescent="0.2">
      <c r="A3736" s="53"/>
      <c r="B3736" s="57"/>
      <c r="C3736" s="57"/>
      <c r="D3736" s="57"/>
      <c r="E3736" s="57"/>
      <c r="F3736" s="49"/>
      <c r="G3736" s="49"/>
      <c r="H3736" s="49"/>
      <c r="I3736" s="49"/>
      <c r="J3736" s="49"/>
      <c r="K3736" s="49"/>
      <c r="L3736" s="49"/>
      <c r="M3736" s="55"/>
      <c r="N3736" s="57"/>
      <c r="O3736" s="80"/>
      <c r="P3736" s="50"/>
      <c r="Q3736" s="50"/>
      <c r="R3736" s="50"/>
      <c r="S3736" s="50"/>
      <c r="T3736" s="50"/>
      <c r="U3736" s="75"/>
      <c r="V3736" s="75"/>
      <c r="W3736" s="75"/>
      <c r="X3736" s="75"/>
      <c r="Y3736" s="75"/>
      <c r="Z3736" s="75"/>
      <c r="AA3736" s="75"/>
      <c r="AB3736" s="51"/>
      <c r="AC3736" s="57"/>
      <c r="AD3736" s="57"/>
      <c r="AE3736" s="57"/>
      <c r="AF3736" s="94"/>
      <c r="AG3736" s="84"/>
      <c r="AH3736" s="50"/>
      <c r="AI3736" s="49"/>
      <c r="AJ3736" s="54"/>
    </row>
    <row r="3737" spans="1:36" ht="15" customHeight="1" x14ac:dyDescent="0.2">
      <c r="A3737" s="53"/>
      <c r="B3737" s="57"/>
      <c r="C3737" s="57"/>
      <c r="D3737" s="57"/>
      <c r="E3737" s="57"/>
      <c r="F3737" s="49"/>
      <c r="G3737" s="49"/>
      <c r="H3737" s="49"/>
      <c r="I3737" s="49"/>
      <c r="J3737" s="49"/>
      <c r="K3737" s="49"/>
      <c r="L3737" s="49"/>
      <c r="M3737" s="55"/>
      <c r="N3737" s="57"/>
      <c r="O3737" s="80"/>
      <c r="P3737" s="50"/>
      <c r="Q3737" s="50"/>
      <c r="R3737" s="50"/>
      <c r="S3737" s="50"/>
      <c r="T3737" s="50"/>
      <c r="U3737" s="75"/>
      <c r="V3737" s="75"/>
      <c r="W3737" s="75"/>
      <c r="X3737" s="75"/>
      <c r="Y3737" s="75"/>
      <c r="Z3737" s="75"/>
      <c r="AA3737" s="75"/>
      <c r="AB3737" s="51"/>
      <c r="AC3737" s="57"/>
      <c r="AD3737" s="57"/>
      <c r="AE3737" s="57"/>
      <c r="AF3737" s="94"/>
      <c r="AG3737" s="84"/>
      <c r="AH3737" s="50"/>
      <c r="AI3737" s="49"/>
      <c r="AJ3737" s="54"/>
    </row>
    <row r="3738" spans="1:36" ht="15" customHeight="1" x14ac:dyDescent="0.2">
      <c r="A3738" s="53"/>
      <c r="B3738" s="57"/>
      <c r="C3738" s="57"/>
      <c r="D3738" s="57"/>
      <c r="E3738" s="57"/>
      <c r="F3738" s="49"/>
      <c r="G3738" s="49"/>
      <c r="H3738" s="49"/>
      <c r="I3738" s="49"/>
      <c r="J3738" s="49"/>
      <c r="K3738" s="49"/>
      <c r="L3738" s="49"/>
      <c r="M3738" s="55"/>
      <c r="N3738" s="57"/>
      <c r="O3738" s="80"/>
      <c r="P3738" s="50"/>
      <c r="Q3738" s="50"/>
      <c r="R3738" s="50"/>
      <c r="S3738" s="50"/>
      <c r="T3738" s="50"/>
      <c r="U3738" s="75"/>
      <c r="V3738" s="75"/>
      <c r="W3738" s="75"/>
      <c r="X3738" s="75"/>
      <c r="Y3738" s="75"/>
      <c r="Z3738" s="75"/>
      <c r="AA3738" s="75"/>
      <c r="AB3738" s="51"/>
      <c r="AC3738" s="57"/>
      <c r="AD3738" s="57"/>
      <c r="AE3738" s="57"/>
      <c r="AF3738" s="94"/>
      <c r="AG3738" s="84"/>
      <c r="AH3738" s="50"/>
      <c r="AI3738" s="49"/>
      <c r="AJ3738" s="54"/>
    </row>
    <row r="3739" spans="1:36" ht="15" customHeight="1" x14ac:dyDescent="0.2">
      <c r="A3739" s="53"/>
      <c r="B3739" s="57"/>
      <c r="C3739" s="57"/>
      <c r="D3739" s="57"/>
      <c r="E3739" s="57"/>
      <c r="F3739" s="49"/>
      <c r="G3739" s="49"/>
      <c r="H3739" s="49"/>
      <c r="I3739" s="49"/>
      <c r="J3739" s="49"/>
      <c r="K3739" s="49"/>
      <c r="L3739" s="49"/>
      <c r="M3739" s="55"/>
      <c r="N3739" s="57"/>
      <c r="O3739" s="80"/>
      <c r="P3739" s="50"/>
      <c r="Q3739" s="50"/>
      <c r="R3739" s="50"/>
      <c r="S3739" s="50"/>
      <c r="T3739" s="50"/>
      <c r="U3739" s="75"/>
      <c r="V3739" s="75"/>
      <c r="W3739" s="75"/>
      <c r="X3739" s="75"/>
      <c r="Y3739" s="75"/>
      <c r="Z3739" s="75"/>
      <c r="AA3739" s="75"/>
      <c r="AB3739" s="51"/>
      <c r="AC3739" s="57"/>
      <c r="AD3739" s="57"/>
      <c r="AE3739" s="57"/>
      <c r="AF3739" s="94"/>
      <c r="AG3739" s="84"/>
      <c r="AH3739" s="50"/>
      <c r="AI3739" s="49"/>
      <c r="AJ3739" s="54"/>
    </row>
    <row r="3740" spans="1:36" ht="15" customHeight="1" x14ac:dyDescent="0.2">
      <c r="A3740" s="53"/>
      <c r="B3740" s="57"/>
      <c r="C3740" s="57"/>
      <c r="D3740" s="57"/>
      <c r="E3740" s="57"/>
      <c r="F3740" s="49"/>
      <c r="G3740" s="49"/>
      <c r="H3740" s="49"/>
      <c r="I3740" s="49"/>
      <c r="J3740" s="49"/>
      <c r="K3740" s="49"/>
      <c r="L3740" s="49"/>
      <c r="M3740" s="55"/>
      <c r="N3740" s="57"/>
      <c r="O3740" s="80"/>
      <c r="P3740" s="50"/>
      <c r="Q3740" s="50"/>
      <c r="R3740" s="50"/>
      <c r="S3740" s="50"/>
      <c r="T3740" s="50"/>
      <c r="U3740" s="75"/>
      <c r="V3740" s="75"/>
      <c r="W3740" s="75"/>
      <c r="X3740" s="75"/>
      <c r="Y3740" s="75"/>
      <c r="Z3740" s="75"/>
      <c r="AA3740" s="75"/>
      <c r="AB3740" s="51"/>
      <c r="AC3740" s="57"/>
      <c r="AD3740" s="57"/>
      <c r="AE3740" s="57"/>
      <c r="AF3740" s="94"/>
      <c r="AG3740" s="84"/>
      <c r="AH3740" s="50"/>
      <c r="AI3740" s="49"/>
      <c r="AJ3740" s="54"/>
    </row>
    <row r="3741" spans="1:36" ht="15" customHeight="1" x14ac:dyDescent="0.2">
      <c r="A3741" s="53"/>
      <c r="B3741" s="57"/>
      <c r="C3741" s="57"/>
      <c r="D3741" s="57"/>
      <c r="E3741" s="57"/>
      <c r="F3741" s="49"/>
      <c r="G3741" s="49"/>
      <c r="H3741" s="49"/>
      <c r="I3741" s="49"/>
      <c r="J3741" s="49"/>
      <c r="K3741" s="49"/>
      <c r="L3741" s="49"/>
      <c r="M3741" s="55"/>
      <c r="N3741" s="57"/>
      <c r="O3741" s="80"/>
      <c r="P3741" s="50"/>
      <c r="Q3741" s="50"/>
      <c r="R3741" s="50"/>
      <c r="S3741" s="50"/>
      <c r="T3741" s="50"/>
      <c r="U3741" s="75"/>
      <c r="V3741" s="75"/>
      <c r="W3741" s="75"/>
      <c r="X3741" s="75"/>
      <c r="Y3741" s="75"/>
      <c r="Z3741" s="75"/>
      <c r="AA3741" s="75"/>
      <c r="AB3741" s="51"/>
      <c r="AC3741" s="57"/>
      <c r="AD3741" s="57"/>
      <c r="AE3741" s="57"/>
      <c r="AF3741" s="94"/>
      <c r="AG3741" s="84"/>
      <c r="AH3741" s="50"/>
      <c r="AI3741" s="49"/>
      <c r="AJ3741" s="54"/>
    </row>
    <row r="3742" spans="1:36" ht="15" customHeight="1" x14ac:dyDescent="0.2">
      <c r="A3742" s="53"/>
      <c r="B3742" s="57"/>
      <c r="C3742" s="57"/>
      <c r="D3742" s="57"/>
      <c r="E3742" s="57"/>
      <c r="F3742" s="49"/>
      <c r="G3742" s="49"/>
      <c r="H3742" s="49"/>
      <c r="I3742" s="49"/>
      <c r="J3742" s="49"/>
      <c r="K3742" s="49"/>
      <c r="L3742" s="49"/>
      <c r="M3742" s="55"/>
      <c r="N3742" s="57"/>
      <c r="O3742" s="80"/>
      <c r="P3742" s="50"/>
      <c r="Q3742" s="50"/>
      <c r="R3742" s="50"/>
      <c r="S3742" s="50"/>
      <c r="T3742" s="50"/>
      <c r="U3742" s="75"/>
      <c r="V3742" s="75"/>
      <c r="W3742" s="75"/>
      <c r="X3742" s="75"/>
      <c r="Y3742" s="75"/>
      <c r="Z3742" s="75"/>
      <c r="AA3742" s="75"/>
      <c r="AB3742" s="51"/>
      <c r="AC3742" s="57"/>
      <c r="AD3742" s="57"/>
      <c r="AE3742" s="57"/>
      <c r="AF3742" s="94"/>
      <c r="AG3742" s="84"/>
      <c r="AH3742" s="50"/>
      <c r="AI3742" s="49"/>
      <c r="AJ3742" s="54"/>
    </row>
    <row r="3743" spans="1:36" ht="15" customHeight="1" x14ac:dyDescent="0.2">
      <c r="A3743" s="53"/>
      <c r="B3743" s="57"/>
      <c r="C3743" s="57"/>
      <c r="D3743" s="57"/>
      <c r="E3743" s="57"/>
      <c r="F3743" s="49"/>
      <c r="G3743" s="49"/>
      <c r="H3743" s="49"/>
      <c r="I3743" s="49"/>
      <c r="J3743" s="49"/>
      <c r="K3743" s="49"/>
      <c r="L3743" s="49"/>
      <c r="M3743" s="55"/>
      <c r="N3743" s="57"/>
      <c r="O3743" s="80"/>
      <c r="P3743" s="50"/>
      <c r="Q3743" s="50"/>
      <c r="R3743" s="50"/>
      <c r="S3743" s="50"/>
      <c r="T3743" s="50"/>
      <c r="U3743" s="75"/>
      <c r="V3743" s="75"/>
      <c r="W3743" s="75"/>
      <c r="X3743" s="75"/>
      <c r="Y3743" s="75"/>
      <c r="Z3743" s="75"/>
      <c r="AA3743" s="75"/>
      <c r="AB3743" s="51"/>
      <c r="AC3743" s="57"/>
      <c r="AD3743" s="57"/>
      <c r="AE3743" s="57"/>
      <c r="AF3743" s="94"/>
      <c r="AG3743" s="84"/>
      <c r="AH3743" s="50"/>
      <c r="AI3743" s="49"/>
      <c r="AJ3743" s="54"/>
    </row>
    <row r="3744" spans="1:36" ht="15" customHeight="1" x14ac:dyDescent="0.2">
      <c r="A3744" s="53"/>
      <c r="B3744" s="57"/>
      <c r="C3744" s="57"/>
      <c r="D3744" s="57"/>
      <c r="E3744" s="57"/>
      <c r="F3744" s="49"/>
      <c r="G3744" s="49"/>
      <c r="H3744" s="49"/>
      <c r="I3744" s="49"/>
      <c r="J3744" s="49"/>
      <c r="K3744" s="49"/>
      <c r="L3744" s="49"/>
      <c r="M3744" s="55"/>
      <c r="N3744" s="57"/>
      <c r="O3744" s="80"/>
      <c r="P3744" s="50"/>
      <c r="Q3744" s="50"/>
      <c r="R3744" s="50"/>
      <c r="S3744" s="50"/>
      <c r="T3744" s="50"/>
      <c r="U3744" s="75"/>
      <c r="V3744" s="75"/>
      <c r="W3744" s="75"/>
      <c r="X3744" s="75"/>
      <c r="Y3744" s="75"/>
      <c r="Z3744" s="75"/>
      <c r="AA3744" s="75"/>
      <c r="AB3744" s="51"/>
      <c r="AC3744" s="57"/>
      <c r="AD3744" s="57"/>
      <c r="AE3744" s="57"/>
      <c r="AF3744" s="94"/>
      <c r="AG3744" s="84"/>
      <c r="AH3744" s="50"/>
      <c r="AI3744" s="49"/>
      <c r="AJ3744" s="54"/>
    </row>
    <row r="3745" spans="1:36" ht="15" customHeight="1" x14ac:dyDescent="0.2">
      <c r="A3745" s="53"/>
      <c r="B3745" s="57"/>
      <c r="C3745" s="57"/>
      <c r="D3745" s="57"/>
      <c r="E3745" s="57"/>
      <c r="F3745" s="49"/>
      <c r="G3745" s="49"/>
      <c r="H3745" s="49"/>
      <c r="I3745" s="49"/>
      <c r="J3745" s="49"/>
      <c r="K3745" s="49"/>
      <c r="L3745" s="49"/>
      <c r="M3745" s="55"/>
      <c r="N3745" s="57"/>
      <c r="O3745" s="80"/>
      <c r="P3745" s="50"/>
      <c r="Q3745" s="50"/>
      <c r="R3745" s="50"/>
      <c r="S3745" s="50"/>
      <c r="T3745" s="50"/>
      <c r="U3745" s="75"/>
      <c r="V3745" s="75"/>
      <c r="W3745" s="75"/>
      <c r="X3745" s="75"/>
      <c r="Y3745" s="75"/>
      <c r="Z3745" s="75"/>
      <c r="AA3745" s="75"/>
      <c r="AB3745" s="51"/>
      <c r="AC3745" s="57"/>
      <c r="AD3745" s="57"/>
      <c r="AE3745" s="57"/>
      <c r="AF3745" s="94"/>
      <c r="AG3745" s="84"/>
      <c r="AH3745" s="50"/>
      <c r="AI3745" s="49"/>
      <c r="AJ3745" s="54"/>
    </row>
    <row r="3746" spans="1:36" ht="15" customHeight="1" x14ac:dyDescent="0.2">
      <c r="A3746" s="53"/>
      <c r="B3746" s="57"/>
      <c r="C3746" s="57"/>
      <c r="D3746" s="57"/>
      <c r="E3746" s="57"/>
      <c r="F3746" s="49"/>
      <c r="G3746" s="49"/>
      <c r="H3746" s="49"/>
      <c r="I3746" s="49"/>
      <c r="J3746" s="49"/>
      <c r="K3746" s="49"/>
      <c r="L3746" s="49"/>
      <c r="M3746" s="55"/>
      <c r="N3746" s="57"/>
      <c r="O3746" s="80"/>
      <c r="P3746" s="50"/>
      <c r="Q3746" s="50"/>
      <c r="R3746" s="50"/>
      <c r="S3746" s="50"/>
      <c r="T3746" s="50"/>
      <c r="U3746" s="75"/>
      <c r="V3746" s="75"/>
      <c r="W3746" s="75"/>
      <c r="X3746" s="75"/>
      <c r="Y3746" s="75"/>
      <c r="Z3746" s="75"/>
      <c r="AA3746" s="75"/>
      <c r="AB3746" s="51"/>
      <c r="AC3746" s="57"/>
      <c r="AD3746" s="57"/>
      <c r="AE3746" s="57"/>
      <c r="AF3746" s="94"/>
      <c r="AG3746" s="84"/>
      <c r="AH3746" s="50"/>
      <c r="AI3746" s="49"/>
      <c r="AJ3746" s="54"/>
    </row>
    <row r="3747" spans="1:36" ht="15" customHeight="1" x14ac:dyDescent="0.2">
      <c r="A3747" s="53"/>
      <c r="B3747" s="57"/>
      <c r="C3747" s="57"/>
      <c r="D3747" s="57"/>
      <c r="E3747" s="57"/>
      <c r="F3747" s="49"/>
      <c r="G3747" s="49"/>
      <c r="H3747" s="49"/>
      <c r="I3747" s="49"/>
      <c r="J3747" s="49"/>
      <c r="K3747" s="49"/>
      <c r="L3747" s="49"/>
      <c r="M3747" s="55"/>
      <c r="N3747" s="57"/>
      <c r="O3747" s="80"/>
      <c r="P3747" s="50"/>
      <c r="Q3747" s="50"/>
      <c r="R3747" s="50"/>
      <c r="S3747" s="50"/>
      <c r="T3747" s="50"/>
      <c r="U3747" s="75"/>
      <c r="V3747" s="75"/>
      <c r="W3747" s="75"/>
      <c r="X3747" s="75"/>
      <c r="Y3747" s="75"/>
      <c r="Z3747" s="75"/>
      <c r="AA3747" s="75"/>
      <c r="AB3747" s="51"/>
      <c r="AC3747" s="57"/>
      <c r="AD3747" s="57"/>
      <c r="AE3747" s="57"/>
      <c r="AF3747" s="94"/>
      <c r="AG3747" s="84"/>
      <c r="AH3747" s="50"/>
      <c r="AI3747" s="49"/>
      <c r="AJ3747" s="54"/>
    </row>
    <row r="3748" spans="1:36" ht="15" customHeight="1" x14ac:dyDescent="0.2">
      <c r="A3748" s="53"/>
      <c r="B3748" s="57"/>
      <c r="C3748" s="57"/>
      <c r="D3748" s="57"/>
      <c r="E3748" s="57"/>
      <c r="F3748" s="49"/>
      <c r="G3748" s="49"/>
      <c r="H3748" s="49"/>
      <c r="I3748" s="49"/>
      <c r="J3748" s="49"/>
      <c r="K3748" s="49"/>
      <c r="L3748" s="49"/>
      <c r="M3748" s="55"/>
      <c r="N3748" s="57"/>
      <c r="O3748" s="80"/>
      <c r="P3748" s="50"/>
      <c r="Q3748" s="50"/>
      <c r="R3748" s="50"/>
      <c r="S3748" s="50"/>
      <c r="T3748" s="50"/>
      <c r="U3748" s="75"/>
      <c r="V3748" s="75"/>
      <c r="W3748" s="75"/>
      <c r="X3748" s="75"/>
      <c r="Y3748" s="75"/>
      <c r="Z3748" s="75"/>
      <c r="AA3748" s="75"/>
      <c r="AB3748" s="51"/>
      <c r="AC3748" s="57"/>
      <c r="AD3748" s="57"/>
      <c r="AE3748" s="57"/>
      <c r="AF3748" s="94"/>
      <c r="AG3748" s="84"/>
      <c r="AH3748" s="50"/>
      <c r="AI3748" s="49"/>
      <c r="AJ3748" s="54"/>
    </row>
    <row r="3749" spans="1:36" ht="15" customHeight="1" x14ac:dyDescent="0.2">
      <c r="A3749" s="53"/>
      <c r="B3749" s="57"/>
      <c r="C3749" s="57"/>
      <c r="D3749" s="57"/>
      <c r="E3749" s="57"/>
      <c r="F3749" s="49"/>
      <c r="G3749" s="49"/>
      <c r="H3749" s="49"/>
      <c r="I3749" s="49"/>
      <c r="J3749" s="49"/>
      <c r="K3749" s="49"/>
      <c r="L3749" s="49"/>
      <c r="M3749" s="55"/>
      <c r="N3749" s="57"/>
      <c r="O3749" s="80"/>
      <c r="P3749" s="50"/>
      <c r="Q3749" s="50"/>
      <c r="R3749" s="50"/>
      <c r="S3749" s="50"/>
      <c r="T3749" s="50"/>
      <c r="U3749" s="75"/>
      <c r="V3749" s="75"/>
      <c r="W3749" s="75"/>
      <c r="X3749" s="75"/>
      <c r="Y3749" s="75"/>
      <c r="Z3749" s="75"/>
      <c r="AA3749" s="75"/>
      <c r="AB3749" s="51"/>
      <c r="AC3749" s="57"/>
      <c r="AD3749" s="57"/>
      <c r="AE3749" s="57"/>
      <c r="AF3749" s="94"/>
      <c r="AG3749" s="84"/>
      <c r="AH3749" s="50"/>
      <c r="AI3749" s="49"/>
      <c r="AJ3749" s="54"/>
    </row>
    <row r="3750" spans="1:36" ht="15" customHeight="1" x14ac:dyDescent="0.2">
      <c r="A3750" s="53"/>
      <c r="B3750" s="57"/>
      <c r="C3750" s="57"/>
      <c r="D3750" s="57"/>
      <c r="E3750" s="57"/>
      <c r="F3750" s="49"/>
      <c r="G3750" s="49"/>
      <c r="H3750" s="49"/>
      <c r="I3750" s="49"/>
      <c r="J3750" s="49"/>
      <c r="K3750" s="49"/>
      <c r="L3750" s="49"/>
      <c r="M3750" s="55"/>
      <c r="N3750" s="57"/>
      <c r="O3750" s="80"/>
      <c r="P3750" s="50"/>
      <c r="Q3750" s="50"/>
      <c r="R3750" s="50"/>
      <c r="S3750" s="50"/>
      <c r="T3750" s="50"/>
      <c r="U3750" s="75"/>
      <c r="V3750" s="75"/>
      <c r="W3750" s="75"/>
      <c r="X3750" s="75"/>
      <c r="Y3750" s="75"/>
      <c r="Z3750" s="75"/>
      <c r="AA3750" s="75"/>
      <c r="AB3750" s="51"/>
      <c r="AC3750" s="57"/>
      <c r="AD3750" s="57"/>
      <c r="AE3750" s="57"/>
      <c r="AF3750" s="94"/>
      <c r="AG3750" s="84"/>
      <c r="AH3750" s="50"/>
      <c r="AI3750" s="49"/>
      <c r="AJ3750" s="54"/>
    </row>
    <row r="3751" spans="1:36" ht="15" customHeight="1" x14ac:dyDescent="0.2">
      <c r="A3751" s="53"/>
      <c r="B3751" s="57"/>
      <c r="C3751" s="57"/>
      <c r="D3751" s="57"/>
      <c r="E3751" s="57"/>
      <c r="F3751" s="49"/>
      <c r="G3751" s="49"/>
      <c r="H3751" s="49"/>
      <c r="I3751" s="49"/>
      <c r="J3751" s="49"/>
      <c r="K3751" s="49"/>
      <c r="L3751" s="49"/>
      <c r="M3751" s="55"/>
      <c r="N3751" s="57"/>
      <c r="O3751" s="80"/>
      <c r="P3751" s="50"/>
      <c r="Q3751" s="50"/>
      <c r="R3751" s="50"/>
      <c r="S3751" s="50"/>
      <c r="T3751" s="50"/>
      <c r="U3751" s="75"/>
      <c r="V3751" s="75"/>
      <c r="W3751" s="75"/>
      <c r="X3751" s="75"/>
      <c r="Y3751" s="75"/>
      <c r="Z3751" s="75"/>
      <c r="AA3751" s="75"/>
      <c r="AB3751" s="51"/>
      <c r="AC3751" s="57"/>
      <c r="AD3751" s="57"/>
      <c r="AE3751" s="57"/>
      <c r="AF3751" s="94"/>
      <c r="AG3751" s="84"/>
      <c r="AH3751" s="50"/>
      <c r="AI3751" s="49"/>
      <c r="AJ3751" s="54"/>
    </row>
    <row r="3752" spans="1:36" ht="15" customHeight="1" x14ac:dyDescent="0.2">
      <c r="A3752" s="53"/>
      <c r="B3752" s="57"/>
      <c r="C3752" s="57"/>
      <c r="D3752" s="57"/>
      <c r="E3752" s="57"/>
      <c r="F3752" s="49"/>
      <c r="G3752" s="49"/>
      <c r="H3752" s="49"/>
      <c r="I3752" s="49"/>
      <c r="J3752" s="49"/>
      <c r="K3752" s="49"/>
      <c r="L3752" s="49"/>
      <c r="M3752" s="55"/>
      <c r="N3752" s="57"/>
      <c r="O3752" s="80"/>
      <c r="P3752" s="50"/>
      <c r="Q3752" s="50"/>
      <c r="R3752" s="50"/>
      <c r="S3752" s="50"/>
      <c r="T3752" s="50"/>
      <c r="U3752" s="75"/>
      <c r="V3752" s="75"/>
      <c r="W3752" s="75"/>
      <c r="X3752" s="75"/>
      <c r="Y3752" s="75"/>
      <c r="Z3752" s="75"/>
      <c r="AA3752" s="75"/>
      <c r="AB3752" s="51"/>
      <c r="AC3752" s="57"/>
      <c r="AD3752" s="57"/>
      <c r="AE3752" s="57"/>
      <c r="AF3752" s="94"/>
      <c r="AG3752" s="84"/>
      <c r="AH3752" s="50"/>
      <c r="AI3752" s="49"/>
      <c r="AJ3752" s="54"/>
    </row>
    <row r="3753" spans="1:36" ht="15" customHeight="1" x14ac:dyDescent="0.2">
      <c r="A3753" s="53"/>
      <c r="B3753" s="57"/>
      <c r="C3753" s="57"/>
      <c r="D3753" s="57"/>
      <c r="E3753" s="57"/>
      <c r="F3753" s="49"/>
      <c r="G3753" s="49"/>
      <c r="H3753" s="49"/>
      <c r="I3753" s="49"/>
      <c r="J3753" s="49"/>
      <c r="K3753" s="49"/>
      <c r="L3753" s="49"/>
      <c r="M3753" s="55"/>
      <c r="N3753" s="57"/>
      <c r="O3753" s="80"/>
      <c r="P3753" s="50"/>
      <c r="Q3753" s="50"/>
      <c r="R3753" s="50"/>
      <c r="S3753" s="50"/>
      <c r="T3753" s="50"/>
      <c r="U3753" s="75"/>
      <c r="V3753" s="75"/>
      <c r="W3753" s="75"/>
      <c r="X3753" s="75"/>
      <c r="Y3753" s="75"/>
      <c r="Z3753" s="75"/>
      <c r="AA3753" s="75"/>
      <c r="AB3753" s="51"/>
      <c r="AC3753" s="57"/>
      <c r="AD3753" s="57"/>
      <c r="AE3753" s="57"/>
      <c r="AF3753" s="94"/>
      <c r="AG3753" s="84"/>
      <c r="AH3753" s="50"/>
      <c r="AI3753" s="49"/>
      <c r="AJ3753" s="54"/>
    </row>
    <row r="3754" spans="1:36" ht="15" customHeight="1" x14ac:dyDescent="0.2">
      <c r="A3754" s="53"/>
      <c r="B3754" s="57"/>
      <c r="C3754" s="57"/>
      <c r="D3754" s="57"/>
      <c r="E3754" s="57"/>
      <c r="F3754" s="49"/>
      <c r="G3754" s="49"/>
      <c r="H3754" s="49"/>
      <c r="I3754" s="49"/>
      <c r="J3754" s="49"/>
      <c r="K3754" s="49"/>
      <c r="L3754" s="49"/>
      <c r="M3754" s="55"/>
      <c r="N3754" s="57"/>
      <c r="O3754" s="80"/>
      <c r="P3754" s="50"/>
      <c r="Q3754" s="50"/>
      <c r="R3754" s="50"/>
      <c r="S3754" s="50"/>
      <c r="T3754" s="50"/>
      <c r="U3754" s="75"/>
      <c r="V3754" s="75"/>
      <c r="W3754" s="75"/>
      <c r="X3754" s="75"/>
      <c r="Y3754" s="75"/>
      <c r="Z3754" s="75"/>
      <c r="AA3754" s="75"/>
      <c r="AB3754" s="51"/>
      <c r="AC3754" s="57"/>
      <c r="AD3754" s="57"/>
      <c r="AE3754" s="57"/>
      <c r="AF3754" s="94"/>
      <c r="AG3754" s="84"/>
      <c r="AH3754" s="50"/>
      <c r="AI3754" s="49"/>
      <c r="AJ3754" s="54"/>
    </row>
    <row r="3755" spans="1:36" ht="15" customHeight="1" x14ac:dyDescent="0.2">
      <c r="A3755" s="53"/>
      <c r="B3755" s="57"/>
      <c r="C3755" s="57"/>
      <c r="D3755" s="57"/>
      <c r="E3755" s="57"/>
      <c r="F3755" s="49"/>
      <c r="G3755" s="49"/>
      <c r="H3755" s="49"/>
      <c r="I3755" s="49"/>
      <c r="J3755" s="49"/>
      <c r="K3755" s="49"/>
      <c r="L3755" s="49"/>
      <c r="M3755" s="55"/>
      <c r="N3755" s="57"/>
      <c r="O3755" s="80"/>
      <c r="P3755" s="50"/>
      <c r="Q3755" s="50"/>
      <c r="R3755" s="50"/>
      <c r="S3755" s="50"/>
      <c r="T3755" s="50"/>
      <c r="U3755" s="75"/>
      <c r="V3755" s="75"/>
      <c r="W3755" s="75"/>
      <c r="X3755" s="75"/>
      <c r="Y3755" s="75"/>
      <c r="Z3755" s="75"/>
      <c r="AA3755" s="75"/>
      <c r="AB3755" s="51"/>
      <c r="AC3755" s="57"/>
      <c r="AD3755" s="57"/>
      <c r="AE3755" s="57"/>
      <c r="AF3755" s="94"/>
      <c r="AG3755" s="84"/>
      <c r="AH3755" s="50"/>
      <c r="AI3755" s="49"/>
      <c r="AJ3755" s="54"/>
    </row>
    <row r="3756" spans="1:36" ht="15" customHeight="1" x14ac:dyDescent="0.2">
      <c r="A3756" s="53"/>
      <c r="B3756" s="57"/>
      <c r="C3756" s="57"/>
      <c r="D3756" s="57"/>
      <c r="E3756" s="57"/>
      <c r="F3756" s="49"/>
      <c r="G3756" s="49"/>
      <c r="H3756" s="49"/>
      <c r="I3756" s="49"/>
      <c r="J3756" s="49"/>
      <c r="K3756" s="49"/>
      <c r="L3756" s="49"/>
      <c r="M3756" s="55"/>
      <c r="N3756" s="57"/>
      <c r="O3756" s="80"/>
      <c r="P3756" s="50"/>
      <c r="Q3756" s="50"/>
      <c r="R3756" s="50"/>
      <c r="S3756" s="50"/>
      <c r="T3756" s="50"/>
      <c r="U3756" s="75"/>
      <c r="V3756" s="75"/>
      <c r="W3756" s="75"/>
      <c r="X3756" s="75"/>
      <c r="Y3756" s="75"/>
      <c r="Z3756" s="75"/>
      <c r="AA3756" s="75"/>
      <c r="AB3756" s="51"/>
      <c r="AC3756" s="57"/>
      <c r="AD3756" s="57"/>
      <c r="AE3756" s="57"/>
      <c r="AF3756" s="94"/>
      <c r="AG3756" s="84"/>
      <c r="AH3756" s="50"/>
      <c r="AI3756" s="49"/>
      <c r="AJ3756" s="54"/>
    </row>
    <row r="3757" spans="1:36" ht="15" customHeight="1" x14ac:dyDescent="0.2">
      <c r="A3757" s="53"/>
      <c r="B3757" s="57"/>
      <c r="C3757" s="57"/>
      <c r="D3757" s="57"/>
      <c r="E3757" s="57"/>
      <c r="F3757" s="49"/>
      <c r="G3757" s="49"/>
      <c r="H3757" s="49"/>
      <c r="I3757" s="49"/>
      <c r="J3757" s="49"/>
      <c r="K3757" s="49"/>
      <c r="L3757" s="49"/>
      <c r="M3757" s="55"/>
      <c r="N3757" s="57"/>
      <c r="O3757" s="80"/>
      <c r="P3757" s="50"/>
      <c r="Q3757" s="50"/>
      <c r="R3757" s="50"/>
      <c r="S3757" s="50"/>
      <c r="T3757" s="50"/>
      <c r="U3757" s="75"/>
      <c r="V3757" s="75"/>
      <c r="W3757" s="75"/>
      <c r="X3757" s="75"/>
      <c r="Y3757" s="75"/>
      <c r="Z3757" s="75"/>
      <c r="AA3757" s="75"/>
      <c r="AB3757" s="51"/>
      <c r="AC3757" s="57"/>
      <c r="AD3757" s="57"/>
      <c r="AE3757" s="57"/>
      <c r="AF3757" s="94"/>
      <c r="AG3757" s="84"/>
      <c r="AH3757" s="50"/>
      <c r="AI3757" s="49"/>
      <c r="AJ3757" s="54"/>
    </row>
    <row r="3758" spans="1:36" ht="15" customHeight="1" x14ac:dyDescent="0.2">
      <c r="A3758" s="53"/>
      <c r="B3758" s="57"/>
      <c r="C3758" s="57"/>
      <c r="D3758" s="57"/>
      <c r="E3758" s="57"/>
      <c r="F3758" s="49"/>
      <c r="G3758" s="49"/>
      <c r="H3758" s="49"/>
      <c r="I3758" s="49"/>
      <c r="J3758" s="49"/>
      <c r="K3758" s="49"/>
      <c r="L3758" s="49"/>
      <c r="M3758" s="55"/>
      <c r="N3758" s="57"/>
      <c r="O3758" s="80"/>
      <c r="P3758" s="50"/>
      <c r="Q3758" s="50"/>
      <c r="R3758" s="50"/>
      <c r="S3758" s="50"/>
      <c r="T3758" s="50"/>
      <c r="U3758" s="75"/>
      <c r="V3758" s="75"/>
      <c r="W3758" s="75"/>
      <c r="X3758" s="75"/>
      <c r="Y3758" s="75"/>
      <c r="Z3758" s="75"/>
      <c r="AA3758" s="75"/>
      <c r="AB3758" s="51"/>
      <c r="AC3758" s="57"/>
      <c r="AD3758" s="57"/>
      <c r="AE3758" s="57"/>
      <c r="AF3758" s="94"/>
      <c r="AG3758" s="84"/>
      <c r="AH3758" s="50"/>
      <c r="AI3758" s="49"/>
      <c r="AJ3758" s="54"/>
    </row>
    <row r="3759" spans="1:36" ht="15" customHeight="1" x14ac:dyDescent="0.2">
      <c r="A3759" s="53"/>
      <c r="B3759" s="57"/>
      <c r="C3759" s="57"/>
      <c r="D3759" s="57"/>
      <c r="E3759" s="57"/>
      <c r="F3759" s="49"/>
      <c r="G3759" s="49"/>
      <c r="H3759" s="49"/>
      <c r="I3759" s="49"/>
      <c r="J3759" s="49"/>
      <c r="K3759" s="49"/>
      <c r="L3759" s="49"/>
      <c r="M3759" s="55"/>
      <c r="N3759" s="57"/>
      <c r="O3759" s="80"/>
      <c r="P3759" s="50"/>
      <c r="Q3759" s="50"/>
      <c r="R3759" s="50"/>
      <c r="S3759" s="50"/>
      <c r="T3759" s="50"/>
      <c r="U3759" s="75"/>
      <c r="V3759" s="75"/>
      <c r="W3759" s="75"/>
      <c r="X3759" s="75"/>
      <c r="Y3759" s="75"/>
      <c r="Z3759" s="75"/>
      <c r="AA3759" s="75"/>
      <c r="AB3759" s="51"/>
      <c r="AC3759" s="57"/>
      <c r="AD3759" s="57"/>
      <c r="AE3759" s="57"/>
      <c r="AF3759" s="94"/>
      <c r="AG3759" s="84"/>
      <c r="AH3759" s="50"/>
      <c r="AI3759" s="49"/>
      <c r="AJ3759" s="54"/>
    </row>
    <row r="3760" spans="1:36" ht="15" customHeight="1" x14ac:dyDescent="0.2">
      <c r="A3760" s="53"/>
      <c r="B3760" s="57"/>
      <c r="C3760" s="57"/>
      <c r="D3760" s="57"/>
      <c r="E3760" s="57"/>
      <c r="F3760" s="49"/>
      <c r="G3760" s="49"/>
      <c r="H3760" s="49"/>
      <c r="I3760" s="49"/>
      <c r="J3760" s="49"/>
      <c r="K3760" s="49"/>
      <c r="L3760" s="49"/>
      <c r="M3760" s="55"/>
      <c r="N3760" s="57"/>
      <c r="O3760" s="80"/>
      <c r="P3760" s="50"/>
      <c r="Q3760" s="50"/>
      <c r="R3760" s="50"/>
      <c r="S3760" s="50"/>
      <c r="T3760" s="50"/>
      <c r="U3760" s="75"/>
      <c r="V3760" s="75"/>
      <c r="W3760" s="75"/>
      <c r="X3760" s="75"/>
      <c r="Y3760" s="75"/>
      <c r="Z3760" s="75"/>
      <c r="AA3760" s="75"/>
      <c r="AB3760" s="51"/>
      <c r="AC3760" s="57"/>
      <c r="AD3760" s="57"/>
      <c r="AE3760" s="57"/>
      <c r="AF3760" s="94"/>
      <c r="AG3760" s="84"/>
      <c r="AH3760" s="50"/>
      <c r="AI3760" s="49"/>
      <c r="AJ3760" s="54"/>
    </row>
    <row r="3761" spans="1:36" ht="15" customHeight="1" x14ac:dyDescent="0.2">
      <c r="A3761" s="53"/>
      <c r="B3761" s="57"/>
      <c r="C3761" s="57"/>
      <c r="D3761" s="57"/>
      <c r="E3761" s="57"/>
      <c r="F3761" s="49"/>
      <c r="G3761" s="49"/>
      <c r="H3761" s="49"/>
      <c r="I3761" s="49"/>
      <c r="J3761" s="49"/>
      <c r="K3761" s="49"/>
      <c r="L3761" s="49"/>
      <c r="M3761" s="55"/>
      <c r="N3761" s="57"/>
      <c r="O3761" s="80"/>
      <c r="P3761" s="50"/>
      <c r="Q3761" s="50"/>
      <c r="R3761" s="50"/>
      <c r="S3761" s="50"/>
      <c r="T3761" s="50"/>
      <c r="U3761" s="75"/>
      <c r="V3761" s="75"/>
      <c r="W3761" s="75"/>
      <c r="X3761" s="75"/>
      <c r="Y3761" s="75"/>
      <c r="Z3761" s="75"/>
      <c r="AA3761" s="75"/>
      <c r="AB3761" s="51"/>
      <c r="AC3761" s="57"/>
      <c r="AD3761" s="57"/>
      <c r="AE3761" s="57"/>
      <c r="AF3761" s="94"/>
      <c r="AG3761" s="84"/>
      <c r="AH3761" s="50"/>
      <c r="AI3761" s="49"/>
      <c r="AJ3761" s="54"/>
    </row>
    <row r="3762" spans="1:36" ht="15" customHeight="1" x14ac:dyDescent="0.2">
      <c r="A3762" s="53"/>
      <c r="B3762" s="57"/>
      <c r="C3762" s="57"/>
      <c r="D3762" s="57"/>
      <c r="E3762" s="57"/>
      <c r="F3762" s="49"/>
      <c r="G3762" s="49"/>
      <c r="H3762" s="49"/>
      <c r="I3762" s="49"/>
      <c r="J3762" s="49"/>
      <c r="K3762" s="49"/>
      <c r="L3762" s="49"/>
      <c r="M3762" s="55"/>
      <c r="N3762" s="57"/>
      <c r="O3762" s="80"/>
      <c r="P3762" s="50"/>
      <c r="Q3762" s="50"/>
      <c r="R3762" s="50"/>
      <c r="S3762" s="50"/>
      <c r="T3762" s="50"/>
      <c r="U3762" s="75"/>
      <c r="V3762" s="75"/>
      <c r="W3762" s="75"/>
      <c r="X3762" s="75"/>
      <c r="Y3762" s="75"/>
      <c r="Z3762" s="75"/>
      <c r="AA3762" s="75"/>
      <c r="AB3762" s="51"/>
      <c r="AC3762" s="57"/>
      <c r="AD3762" s="57"/>
      <c r="AE3762" s="57"/>
      <c r="AF3762" s="94"/>
      <c r="AG3762" s="84"/>
      <c r="AH3762" s="50"/>
      <c r="AI3762" s="49"/>
      <c r="AJ3762" s="54"/>
    </row>
    <row r="3763" spans="1:36" ht="15" customHeight="1" x14ac:dyDescent="0.2">
      <c r="A3763" s="53"/>
      <c r="B3763" s="57"/>
      <c r="C3763" s="57"/>
      <c r="D3763" s="57"/>
      <c r="E3763" s="57"/>
      <c r="F3763" s="49"/>
      <c r="G3763" s="49"/>
      <c r="H3763" s="49"/>
      <c r="I3763" s="49"/>
      <c r="J3763" s="49"/>
      <c r="K3763" s="49"/>
      <c r="L3763" s="49"/>
      <c r="M3763" s="55"/>
      <c r="N3763" s="57"/>
      <c r="O3763" s="80"/>
      <c r="P3763" s="50"/>
      <c r="Q3763" s="50"/>
      <c r="R3763" s="50"/>
      <c r="S3763" s="50"/>
      <c r="T3763" s="50"/>
      <c r="U3763" s="75"/>
      <c r="V3763" s="75"/>
      <c r="W3763" s="75"/>
      <c r="X3763" s="75"/>
      <c r="Y3763" s="75"/>
      <c r="Z3763" s="75"/>
      <c r="AA3763" s="75"/>
      <c r="AB3763" s="51"/>
      <c r="AC3763" s="57"/>
      <c r="AD3763" s="57"/>
      <c r="AE3763" s="57"/>
      <c r="AF3763" s="94"/>
      <c r="AG3763" s="84"/>
      <c r="AH3763" s="50"/>
      <c r="AI3763" s="49"/>
      <c r="AJ3763" s="54"/>
    </row>
    <row r="3764" spans="1:36" ht="15" customHeight="1" x14ac:dyDescent="0.2">
      <c r="A3764" s="53"/>
      <c r="B3764" s="57"/>
      <c r="C3764" s="57"/>
      <c r="D3764" s="57"/>
      <c r="E3764" s="57"/>
      <c r="F3764" s="49"/>
      <c r="G3764" s="49"/>
      <c r="H3764" s="49"/>
      <c r="I3764" s="49"/>
      <c r="J3764" s="49"/>
      <c r="K3764" s="49"/>
      <c r="L3764" s="49"/>
      <c r="M3764" s="55"/>
      <c r="N3764" s="57"/>
      <c r="O3764" s="80"/>
      <c r="P3764" s="50"/>
      <c r="Q3764" s="50"/>
      <c r="R3764" s="50"/>
      <c r="S3764" s="50"/>
      <c r="T3764" s="50"/>
      <c r="U3764" s="75"/>
      <c r="V3764" s="75"/>
      <c r="W3764" s="75"/>
      <c r="X3764" s="75"/>
      <c r="Y3764" s="75"/>
      <c r="Z3764" s="75"/>
      <c r="AA3764" s="75"/>
      <c r="AB3764" s="51"/>
      <c r="AC3764" s="57"/>
      <c r="AD3764" s="57"/>
      <c r="AE3764" s="57"/>
      <c r="AF3764" s="94"/>
      <c r="AG3764" s="84"/>
      <c r="AH3764" s="50"/>
      <c r="AI3764" s="49"/>
      <c r="AJ3764" s="54"/>
    </row>
    <row r="3765" spans="1:36" ht="15" customHeight="1" x14ac:dyDescent="0.2">
      <c r="A3765" s="53"/>
      <c r="B3765" s="57"/>
      <c r="C3765" s="57"/>
      <c r="D3765" s="57"/>
      <c r="E3765" s="57"/>
      <c r="F3765" s="49"/>
      <c r="G3765" s="49"/>
      <c r="H3765" s="49"/>
      <c r="I3765" s="49"/>
      <c r="J3765" s="49"/>
      <c r="K3765" s="49"/>
      <c r="L3765" s="49"/>
      <c r="M3765" s="55"/>
      <c r="N3765" s="57"/>
      <c r="O3765" s="80"/>
      <c r="P3765" s="50"/>
      <c r="Q3765" s="50"/>
      <c r="R3765" s="50"/>
      <c r="S3765" s="50"/>
      <c r="T3765" s="50"/>
      <c r="U3765" s="75"/>
      <c r="V3765" s="75"/>
      <c r="W3765" s="75"/>
      <c r="X3765" s="75"/>
      <c r="Y3765" s="75"/>
      <c r="Z3765" s="75"/>
      <c r="AA3765" s="75"/>
      <c r="AB3765" s="51"/>
      <c r="AC3765" s="57"/>
      <c r="AD3765" s="57"/>
      <c r="AE3765" s="57"/>
      <c r="AF3765" s="94"/>
      <c r="AG3765" s="84"/>
      <c r="AH3765" s="50"/>
      <c r="AI3765" s="49"/>
      <c r="AJ3765" s="54"/>
    </row>
    <row r="3766" spans="1:36" ht="15" customHeight="1" x14ac:dyDescent="0.2">
      <c r="A3766" s="53"/>
      <c r="B3766" s="57"/>
      <c r="C3766" s="57"/>
      <c r="D3766" s="57"/>
      <c r="E3766" s="57"/>
      <c r="F3766" s="49"/>
      <c r="G3766" s="49"/>
      <c r="H3766" s="49"/>
      <c r="I3766" s="49"/>
      <c r="J3766" s="49"/>
      <c r="K3766" s="49"/>
      <c r="L3766" s="49"/>
      <c r="M3766" s="55"/>
      <c r="N3766" s="57"/>
      <c r="O3766" s="80"/>
      <c r="P3766" s="50"/>
      <c r="Q3766" s="50"/>
      <c r="R3766" s="50"/>
      <c r="S3766" s="50"/>
      <c r="T3766" s="50"/>
      <c r="U3766" s="75"/>
      <c r="V3766" s="75"/>
      <c r="W3766" s="75"/>
      <c r="X3766" s="75"/>
      <c r="Y3766" s="75"/>
      <c r="Z3766" s="75"/>
      <c r="AA3766" s="75"/>
      <c r="AB3766" s="51"/>
      <c r="AC3766" s="57"/>
      <c r="AD3766" s="57"/>
      <c r="AE3766" s="57"/>
      <c r="AF3766" s="94"/>
      <c r="AG3766" s="84"/>
      <c r="AH3766" s="50"/>
      <c r="AI3766" s="49"/>
      <c r="AJ3766" s="54"/>
    </row>
    <row r="3767" spans="1:36" ht="15" customHeight="1" x14ac:dyDescent="0.2">
      <c r="A3767" s="53"/>
      <c r="B3767" s="57"/>
      <c r="C3767" s="57"/>
      <c r="D3767" s="57"/>
      <c r="E3767" s="57"/>
      <c r="F3767" s="49"/>
      <c r="G3767" s="49"/>
      <c r="H3767" s="49"/>
      <c r="I3767" s="49"/>
      <c r="J3767" s="49"/>
      <c r="K3767" s="49"/>
      <c r="L3767" s="49"/>
      <c r="M3767" s="55"/>
      <c r="N3767" s="57"/>
      <c r="O3767" s="80"/>
      <c r="P3767" s="50"/>
      <c r="Q3767" s="50"/>
      <c r="R3767" s="50"/>
      <c r="S3767" s="50"/>
      <c r="T3767" s="50"/>
      <c r="U3767" s="75"/>
      <c r="V3767" s="75"/>
      <c r="W3767" s="75"/>
      <c r="X3767" s="75"/>
      <c r="Y3767" s="75"/>
      <c r="Z3767" s="75"/>
      <c r="AA3767" s="75"/>
      <c r="AB3767" s="51"/>
      <c r="AC3767" s="57"/>
      <c r="AD3767" s="57"/>
      <c r="AE3767" s="57"/>
      <c r="AF3767" s="94"/>
      <c r="AG3767" s="84"/>
      <c r="AH3767" s="50"/>
      <c r="AI3767" s="49"/>
      <c r="AJ3767" s="54"/>
    </row>
    <row r="3768" spans="1:36" ht="15" customHeight="1" x14ac:dyDescent="0.2">
      <c r="A3768" s="53"/>
      <c r="B3768" s="57"/>
      <c r="C3768" s="57"/>
      <c r="D3768" s="57"/>
      <c r="E3768" s="57"/>
      <c r="F3768" s="49"/>
      <c r="G3768" s="49"/>
      <c r="H3768" s="49"/>
      <c r="I3768" s="49"/>
      <c r="J3768" s="49"/>
      <c r="K3768" s="49"/>
      <c r="L3768" s="49"/>
      <c r="M3768" s="55"/>
      <c r="N3768" s="57"/>
      <c r="O3768" s="80"/>
      <c r="P3768" s="50"/>
      <c r="Q3768" s="50"/>
      <c r="R3768" s="50"/>
      <c r="S3768" s="50"/>
      <c r="T3768" s="50"/>
      <c r="U3768" s="75"/>
      <c r="V3768" s="75"/>
      <c r="W3768" s="75"/>
      <c r="X3768" s="75"/>
      <c r="Y3768" s="75"/>
      <c r="Z3768" s="75"/>
      <c r="AA3768" s="75"/>
      <c r="AB3768" s="51"/>
      <c r="AC3768" s="57"/>
      <c r="AD3768" s="57"/>
      <c r="AE3768" s="57"/>
      <c r="AF3768" s="94"/>
      <c r="AG3768" s="84"/>
      <c r="AH3768" s="50"/>
      <c r="AI3768" s="49"/>
      <c r="AJ3768" s="54"/>
    </row>
    <row r="3769" spans="1:36" ht="15" customHeight="1" x14ac:dyDescent="0.2">
      <c r="A3769" s="53"/>
      <c r="B3769" s="57"/>
      <c r="C3769" s="57"/>
      <c r="D3769" s="57"/>
      <c r="E3769" s="57"/>
      <c r="F3769" s="49"/>
      <c r="G3769" s="49"/>
      <c r="H3769" s="49"/>
      <c r="I3769" s="49"/>
      <c r="J3769" s="49"/>
      <c r="K3769" s="49"/>
      <c r="L3769" s="49"/>
      <c r="M3769" s="55"/>
      <c r="N3769" s="57"/>
      <c r="O3769" s="80"/>
      <c r="P3769" s="50"/>
      <c r="Q3769" s="50"/>
      <c r="R3769" s="50"/>
      <c r="S3769" s="50"/>
      <c r="T3769" s="50"/>
      <c r="U3769" s="75"/>
      <c r="V3769" s="75"/>
      <c r="W3769" s="75"/>
      <c r="X3769" s="75"/>
      <c r="Y3769" s="75"/>
      <c r="Z3769" s="75"/>
      <c r="AA3769" s="75"/>
      <c r="AB3769" s="51"/>
      <c r="AC3769" s="57"/>
      <c r="AD3769" s="57"/>
      <c r="AE3769" s="57"/>
      <c r="AF3769" s="94"/>
      <c r="AG3769" s="84"/>
      <c r="AH3769" s="50"/>
      <c r="AI3769" s="49"/>
      <c r="AJ3769" s="54"/>
    </row>
    <row r="3770" spans="1:36" ht="15" customHeight="1" x14ac:dyDescent="0.2">
      <c r="A3770" s="53"/>
      <c r="B3770" s="57"/>
      <c r="C3770" s="57"/>
      <c r="D3770" s="57"/>
      <c r="E3770" s="57"/>
      <c r="F3770" s="49"/>
      <c r="G3770" s="49"/>
      <c r="H3770" s="49"/>
      <c r="I3770" s="49"/>
      <c r="J3770" s="49"/>
      <c r="K3770" s="49"/>
      <c r="L3770" s="49"/>
      <c r="M3770" s="55"/>
      <c r="N3770" s="57"/>
      <c r="O3770" s="80"/>
      <c r="P3770" s="50"/>
      <c r="Q3770" s="50"/>
      <c r="R3770" s="50"/>
      <c r="S3770" s="50"/>
      <c r="T3770" s="50"/>
      <c r="U3770" s="75"/>
      <c r="V3770" s="75"/>
      <c r="W3770" s="75"/>
      <c r="X3770" s="75"/>
      <c r="Y3770" s="75"/>
      <c r="Z3770" s="75"/>
      <c r="AA3770" s="75"/>
      <c r="AB3770" s="51"/>
      <c r="AC3770" s="57"/>
      <c r="AD3770" s="57"/>
      <c r="AE3770" s="57"/>
      <c r="AF3770" s="94"/>
      <c r="AG3770" s="84"/>
      <c r="AH3770" s="50"/>
      <c r="AI3770" s="49"/>
      <c r="AJ3770" s="54"/>
    </row>
    <row r="3771" spans="1:36" ht="15" customHeight="1" x14ac:dyDescent="0.2">
      <c r="A3771" s="53"/>
      <c r="B3771" s="57"/>
      <c r="C3771" s="57"/>
      <c r="D3771" s="57"/>
      <c r="E3771" s="57"/>
      <c r="F3771" s="49"/>
      <c r="G3771" s="49"/>
      <c r="H3771" s="49"/>
      <c r="I3771" s="49"/>
      <c r="J3771" s="49"/>
      <c r="K3771" s="49"/>
      <c r="L3771" s="49"/>
      <c r="M3771" s="55"/>
      <c r="N3771" s="57"/>
      <c r="O3771" s="80"/>
      <c r="P3771" s="50"/>
      <c r="Q3771" s="50"/>
      <c r="R3771" s="50"/>
      <c r="S3771" s="50"/>
      <c r="T3771" s="50"/>
      <c r="U3771" s="75"/>
      <c r="V3771" s="75"/>
      <c r="W3771" s="75"/>
      <c r="X3771" s="75"/>
      <c r="Y3771" s="75"/>
      <c r="Z3771" s="75"/>
      <c r="AA3771" s="75"/>
      <c r="AB3771" s="51"/>
      <c r="AC3771" s="57"/>
      <c r="AD3771" s="57"/>
      <c r="AE3771" s="57"/>
      <c r="AF3771" s="94"/>
      <c r="AG3771" s="84"/>
      <c r="AH3771" s="50"/>
      <c r="AI3771" s="49"/>
      <c r="AJ3771" s="54"/>
    </row>
    <row r="3772" spans="1:36" ht="15" customHeight="1" x14ac:dyDescent="0.2">
      <c r="A3772" s="53"/>
      <c r="B3772" s="57"/>
      <c r="C3772" s="57"/>
      <c r="D3772" s="57"/>
      <c r="E3772" s="57"/>
      <c r="F3772" s="49"/>
      <c r="G3772" s="49"/>
      <c r="H3772" s="49"/>
      <c r="I3772" s="49"/>
      <c r="J3772" s="49"/>
      <c r="K3772" s="49"/>
      <c r="L3772" s="49"/>
      <c r="M3772" s="55"/>
      <c r="N3772" s="57"/>
      <c r="O3772" s="80"/>
      <c r="P3772" s="50"/>
      <c r="Q3772" s="50"/>
      <c r="R3772" s="50"/>
      <c r="S3772" s="50"/>
      <c r="T3772" s="50"/>
      <c r="U3772" s="75"/>
      <c r="V3772" s="75"/>
      <c r="W3772" s="75"/>
      <c r="X3772" s="75"/>
      <c r="Y3772" s="75"/>
      <c r="Z3772" s="75"/>
      <c r="AA3772" s="75"/>
      <c r="AB3772" s="51"/>
      <c r="AC3772" s="57"/>
      <c r="AD3772" s="57"/>
      <c r="AE3772" s="57"/>
      <c r="AF3772" s="94"/>
      <c r="AG3772" s="84"/>
      <c r="AH3772" s="50"/>
      <c r="AI3772" s="49"/>
      <c r="AJ3772" s="54"/>
    </row>
    <row r="3773" spans="1:36" ht="15" customHeight="1" x14ac:dyDescent="0.2">
      <c r="A3773" s="53"/>
      <c r="B3773" s="57"/>
      <c r="C3773" s="57"/>
      <c r="D3773" s="57"/>
      <c r="E3773" s="57"/>
      <c r="F3773" s="49"/>
      <c r="G3773" s="49"/>
      <c r="H3773" s="49"/>
      <c r="I3773" s="49"/>
      <c r="J3773" s="49"/>
      <c r="K3773" s="49"/>
      <c r="L3773" s="49"/>
      <c r="M3773" s="55"/>
      <c r="N3773" s="57"/>
      <c r="O3773" s="80"/>
      <c r="P3773" s="50"/>
      <c r="Q3773" s="50"/>
      <c r="R3773" s="50"/>
      <c r="S3773" s="50"/>
      <c r="T3773" s="50"/>
      <c r="U3773" s="75"/>
      <c r="V3773" s="75"/>
      <c r="W3773" s="75"/>
      <c r="X3773" s="75"/>
      <c r="Y3773" s="75"/>
      <c r="Z3773" s="75"/>
      <c r="AA3773" s="75"/>
      <c r="AB3773" s="51"/>
      <c r="AC3773" s="57"/>
      <c r="AD3773" s="57"/>
      <c r="AE3773" s="57"/>
      <c r="AF3773" s="94"/>
      <c r="AG3773" s="84"/>
      <c r="AH3773" s="50"/>
      <c r="AI3773" s="49"/>
      <c r="AJ3773" s="54"/>
    </row>
    <row r="3774" spans="1:36" ht="15" customHeight="1" x14ac:dyDescent="0.2">
      <c r="A3774" s="53"/>
      <c r="B3774" s="57"/>
      <c r="C3774" s="57"/>
      <c r="D3774" s="57"/>
      <c r="E3774" s="57"/>
      <c r="F3774" s="49"/>
      <c r="G3774" s="49"/>
      <c r="H3774" s="49"/>
      <c r="I3774" s="49"/>
      <c r="J3774" s="49"/>
      <c r="K3774" s="49"/>
      <c r="L3774" s="49"/>
      <c r="M3774" s="55"/>
      <c r="N3774" s="57"/>
      <c r="O3774" s="80"/>
      <c r="P3774" s="50"/>
      <c r="Q3774" s="50"/>
      <c r="R3774" s="50"/>
      <c r="S3774" s="50"/>
      <c r="T3774" s="50"/>
      <c r="U3774" s="75"/>
      <c r="V3774" s="75"/>
      <c r="W3774" s="75"/>
      <c r="X3774" s="75"/>
      <c r="Y3774" s="75"/>
      <c r="Z3774" s="75"/>
      <c r="AA3774" s="75"/>
      <c r="AB3774" s="51"/>
      <c r="AC3774" s="57"/>
      <c r="AD3774" s="57"/>
      <c r="AE3774" s="57"/>
      <c r="AF3774" s="94"/>
      <c r="AG3774" s="84"/>
      <c r="AH3774" s="50"/>
      <c r="AI3774" s="49"/>
      <c r="AJ3774" s="54"/>
    </row>
    <row r="3775" spans="1:36" ht="15" customHeight="1" x14ac:dyDescent="0.2">
      <c r="A3775" s="53"/>
      <c r="B3775" s="57"/>
      <c r="C3775" s="57"/>
      <c r="D3775" s="57"/>
      <c r="E3775" s="57"/>
      <c r="F3775" s="49"/>
      <c r="G3775" s="49"/>
      <c r="H3775" s="49"/>
      <c r="I3775" s="49"/>
      <c r="J3775" s="49"/>
      <c r="K3775" s="49"/>
      <c r="L3775" s="49"/>
      <c r="M3775" s="55"/>
      <c r="N3775" s="57"/>
      <c r="O3775" s="80"/>
      <c r="P3775" s="50"/>
      <c r="Q3775" s="50"/>
      <c r="R3775" s="50"/>
      <c r="S3775" s="50"/>
      <c r="T3775" s="50"/>
      <c r="U3775" s="75"/>
      <c r="V3775" s="75"/>
      <c r="W3775" s="75"/>
      <c r="X3775" s="75"/>
      <c r="Y3775" s="75"/>
      <c r="Z3775" s="75"/>
      <c r="AA3775" s="75"/>
      <c r="AB3775" s="51"/>
      <c r="AC3775" s="57"/>
      <c r="AD3775" s="57"/>
      <c r="AE3775" s="57"/>
      <c r="AF3775" s="94"/>
      <c r="AG3775" s="84"/>
      <c r="AH3775" s="50"/>
      <c r="AI3775" s="49"/>
      <c r="AJ3775" s="54"/>
    </row>
    <row r="3776" spans="1:36" ht="15" customHeight="1" x14ac:dyDescent="0.2">
      <c r="A3776" s="53"/>
      <c r="B3776" s="57"/>
      <c r="C3776" s="57"/>
      <c r="D3776" s="57"/>
      <c r="E3776" s="57"/>
      <c r="F3776" s="49"/>
      <c r="G3776" s="49"/>
      <c r="H3776" s="49"/>
      <c r="I3776" s="49"/>
      <c r="J3776" s="49"/>
      <c r="K3776" s="49"/>
      <c r="L3776" s="49"/>
      <c r="M3776" s="55"/>
      <c r="N3776" s="57"/>
      <c r="O3776" s="80"/>
      <c r="P3776" s="50"/>
      <c r="Q3776" s="50"/>
      <c r="R3776" s="50"/>
      <c r="S3776" s="50"/>
      <c r="T3776" s="50"/>
      <c r="U3776" s="75"/>
      <c r="V3776" s="75"/>
      <c r="W3776" s="75"/>
      <c r="X3776" s="75"/>
      <c r="Y3776" s="75"/>
      <c r="Z3776" s="75"/>
      <c r="AA3776" s="75"/>
      <c r="AB3776" s="51"/>
      <c r="AC3776" s="57"/>
      <c r="AD3776" s="57"/>
      <c r="AE3776" s="57"/>
      <c r="AF3776" s="94"/>
      <c r="AG3776" s="84"/>
      <c r="AH3776" s="50"/>
      <c r="AI3776" s="49"/>
      <c r="AJ3776" s="54"/>
    </row>
    <row r="3777" spans="1:36" ht="15" customHeight="1" x14ac:dyDescent="0.2">
      <c r="A3777" s="53"/>
      <c r="B3777" s="57"/>
      <c r="C3777" s="57"/>
      <c r="D3777" s="57"/>
      <c r="E3777" s="57"/>
      <c r="F3777" s="49"/>
      <c r="G3777" s="49"/>
      <c r="H3777" s="49"/>
      <c r="I3777" s="49"/>
      <c r="J3777" s="49"/>
      <c r="K3777" s="49"/>
      <c r="L3777" s="49"/>
      <c r="M3777" s="55"/>
      <c r="N3777" s="57"/>
      <c r="O3777" s="80"/>
      <c r="P3777" s="50"/>
      <c r="Q3777" s="50"/>
      <c r="R3777" s="50"/>
      <c r="S3777" s="50"/>
      <c r="T3777" s="50"/>
      <c r="U3777" s="75"/>
      <c r="V3777" s="75"/>
      <c r="W3777" s="75"/>
      <c r="X3777" s="75"/>
      <c r="Y3777" s="75"/>
      <c r="Z3777" s="75"/>
      <c r="AA3777" s="75"/>
      <c r="AB3777" s="51"/>
      <c r="AC3777" s="57"/>
      <c r="AD3777" s="57"/>
      <c r="AE3777" s="57"/>
      <c r="AF3777" s="94"/>
      <c r="AG3777" s="84"/>
      <c r="AH3777" s="50"/>
      <c r="AI3777" s="49"/>
      <c r="AJ3777" s="54"/>
    </row>
    <row r="3778" spans="1:36" ht="15" customHeight="1" x14ac:dyDescent="0.2">
      <c r="A3778" s="53"/>
      <c r="B3778" s="57"/>
      <c r="C3778" s="57"/>
      <c r="D3778" s="57"/>
      <c r="E3778" s="57"/>
      <c r="F3778" s="49"/>
      <c r="G3778" s="49"/>
      <c r="H3778" s="49"/>
      <c r="I3778" s="49"/>
      <c r="J3778" s="49"/>
      <c r="K3778" s="49"/>
      <c r="L3778" s="49"/>
      <c r="M3778" s="55"/>
      <c r="N3778" s="57"/>
      <c r="O3778" s="80"/>
      <c r="P3778" s="50"/>
      <c r="Q3778" s="50"/>
      <c r="R3778" s="50"/>
      <c r="S3778" s="50"/>
      <c r="T3778" s="50"/>
      <c r="U3778" s="75"/>
      <c r="V3778" s="75"/>
      <c r="W3778" s="75"/>
      <c r="X3778" s="75"/>
      <c r="Y3778" s="75"/>
      <c r="Z3778" s="75"/>
      <c r="AA3778" s="75"/>
      <c r="AB3778" s="51"/>
      <c r="AC3778" s="57"/>
      <c r="AD3778" s="57"/>
      <c r="AE3778" s="57"/>
      <c r="AF3778" s="94"/>
      <c r="AG3778" s="84"/>
      <c r="AH3778" s="50"/>
      <c r="AI3778" s="49"/>
      <c r="AJ3778" s="54"/>
    </row>
    <row r="3779" spans="1:36" ht="15" customHeight="1" x14ac:dyDescent="0.2">
      <c r="A3779" s="53"/>
      <c r="B3779" s="57"/>
      <c r="C3779" s="57"/>
      <c r="D3779" s="57"/>
      <c r="E3779" s="57"/>
      <c r="F3779" s="49"/>
      <c r="G3779" s="49"/>
      <c r="H3779" s="49"/>
      <c r="I3779" s="49"/>
      <c r="J3779" s="49"/>
      <c r="K3779" s="49"/>
      <c r="L3779" s="49"/>
      <c r="M3779" s="55"/>
      <c r="N3779" s="57"/>
      <c r="O3779" s="80"/>
      <c r="P3779" s="50"/>
      <c r="Q3779" s="50"/>
      <c r="R3779" s="50"/>
      <c r="S3779" s="50"/>
      <c r="T3779" s="50"/>
      <c r="U3779" s="75"/>
      <c r="V3779" s="75"/>
      <c r="W3779" s="75"/>
      <c r="X3779" s="75"/>
      <c r="Y3779" s="75"/>
      <c r="Z3779" s="75"/>
      <c r="AA3779" s="75"/>
      <c r="AB3779" s="51"/>
      <c r="AC3779" s="57"/>
      <c r="AD3779" s="57"/>
      <c r="AE3779" s="57"/>
      <c r="AF3779" s="94"/>
      <c r="AG3779" s="84"/>
      <c r="AH3779" s="50"/>
      <c r="AI3779" s="49"/>
      <c r="AJ3779" s="54"/>
    </row>
    <row r="3780" spans="1:36" ht="15" customHeight="1" x14ac:dyDescent="0.2">
      <c r="A3780" s="53"/>
      <c r="B3780" s="57"/>
      <c r="C3780" s="57"/>
      <c r="D3780" s="57"/>
      <c r="E3780" s="57"/>
      <c r="F3780" s="49"/>
      <c r="G3780" s="49"/>
      <c r="H3780" s="49"/>
      <c r="I3780" s="49"/>
      <c r="J3780" s="49"/>
      <c r="K3780" s="49"/>
      <c r="L3780" s="49"/>
      <c r="M3780" s="55"/>
      <c r="N3780" s="57"/>
      <c r="O3780" s="80"/>
      <c r="P3780" s="50"/>
      <c r="Q3780" s="50"/>
      <c r="R3780" s="50"/>
      <c r="S3780" s="50"/>
      <c r="T3780" s="50"/>
      <c r="U3780" s="75"/>
      <c r="V3780" s="75"/>
      <c r="W3780" s="75"/>
      <c r="X3780" s="75"/>
      <c r="Y3780" s="75"/>
      <c r="Z3780" s="75"/>
      <c r="AA3780" s="75"/>
      <c r="AB3780" s="51"/>
      <c r="AC3780" s="57"/>
      <c r="AD3780" s="57"/>
      <c r="AE3780" s="57"/>
      <c r="AF3780" s="94"/>
      <c r="AG3780" s="84"/>
      <c r="AH3780" s="50"/>
      <c r="AI3780" s="49"/>
      <c r="AJ3780" s="54"/>
    </row>
    <row r="3781" spans="1:36" ht="15" customHeight="1" x14ac:dyDescent="0.2">
      <c r="A3781" s="53"/>
      <c r="B3781" s="57"/>
      <c r="C3781" s="57"/>
      <c r="D3781" s="57"/>
      <c r="E3781" s="57"/>
      <c r="F3781" s="49"/>
      <c r="G3781" s="49"/>
      <c r="H3781" s="49"/>
      <c r="I3781" s="49"/>
      <c r="J3781" s="49"/>
      <c r="K3781" s="49"/>
      <c r="L3781" s="49"/>
      <c r="M3781" s="55"/>
      <c r="N3781" s="57"/>
      <c r="O3781" s="80"/>
      <c r="P3781" s="50"/>
      <c r="Q3781" s="50"/>
      <c r="R3781" s="50"/>
      <c r="S3781" s="50"/>
      <c r="T3781" s="50"/>
      <c r="U3781" s="75"/>
      <c r="V3781" s="75"/>
      <c r="W3781" s="75"/>
      <c r="X3781" s="75"/>
      <c r="Y3781" s="75"/>
      <c r="Z3781" s="75"/>
      <c r="AA3781" s="75"/>
      <c r="AB3781" s="51"/>
      <c r="AC3781" s="57"/>
      <c r="AD3781" s="57"/>
      <c r="AE3781" s="57"/>
      <c r="AF3781" s="94"/>
      <c r="AG3781" s="84"/>
      <c r="AH3781" s="50"/>
      <c r="AI3781" s="49"/>
      <c r="AJ3781" s="54"/>
    </row>
    <row r="3782" spans="1:36" ht="15" customHeight="1" x14ac:dyDescent="0.2">
      <c r="A3782" s="53"/>
      <c r="B3782" s="57"/>
      <c r="C3782" s="57"/>
      <c r="D3782" s="57"/>
      <c r="E3782" s="57"/>
      <c r="F3782" s="49"/>
      <c r="G3782" s="49"/>
      <c r="H3782" s="49"/>
      <c r="I3782" s="49"/>
      <c r="J3782" s="49"/>
      <c r="K3782" s="49"/>
      <c r="L3782" s="49"/>
      <c r="M3782" s="55"/>
      <c r="N3782" s="57"/>
      <c r="O3782" s="80"/>
      <c r="P3782" s="50"/>
      <c r="Q3782" s="50"/>
      <c r="R3782" s="50"/>
      <c r="S3782" s="50"/>
      <c r="T3782" s="50"/>
      <c r="U3782" s="75"/>
      <c r="V3782" s="75"/>
      <c r="W3782" s="75"/>
      <c r="X3782" s="75"/>
      <c r="Y3782" s="75"/>
      <c r="Z3782" s="75"/>
      <c r="AA3782" s="75"/>
      <c r="AB3782" s="51"/>
      <c r="AC3782" s="57"/>
      <c r="AD3782" s="57"/>
      <c r="AE3782" s="57"/>
      <c r="AF3782" s="94"/>
      <c r="AG3782" s="84"/>
      <c r="AH3782" s="50"/>
      <c r="AI3782" s="49"/>
      <c r="AJ3782" s="54"/>
    </row>
    <row r="3783" spans="1:36" ht="15" customHeight="1" x14ac:dyDescent="0.2">
      <c r="A3783" s="53"/>
      <c r="B3783" s="57"/>
      <c r="C3783" s="57"/>
      <c r="D3783" s="57"/>
      <c r="E3783" s="57"/>
      <c r="F3783" s="49"/>
      <c r="G3783" s="49"/>
      <c r="H3783" s="49"/>
      <c r="I3783" s="49"/>
      <c r="J3783" s="49"/>
      <c r="K3783" s="49"/>
      <c r="L3783" s="49"/>
      <c r="M3783" s="55"/>
      <c r="N3783" s="57"/>
      <c r="O3783" s="80"/>
      <c r="P3783" s="50"/>
      <c r="Q3783" s="50"/>
      <c r="R3783" s="50"/>
      <c r="S3783" s="50"/>
      <c r="T3783" s="50"/>
      <c r="U3783" s="75"/>
      <c r="V3783" s="75"/>
      <c r="W3783" s="75"/>
      <c r="X3783" s="75"/>
      <c r="Y3783" s="75"/>
      <c r="Z3783" s="75"/>
      <c r="AA3783" s="75"/>
      <c r="AB3783" s="51"/>
      <c r="AC3783" s="57"/>
      <c r="AD3783" s="57"/>
      <c r="AE3783" s="57"/>
      <c r="AF3783" s="94"/>
      <c r="AG3783" s="84"/>
      <c r="AH3783" s="50"/>
      <c r="AI3783" s="49"/>
      <c r="AJ3783" s="54"/>
    </row>
    <row r="3784" spans="1:36" ht="15" customHeight="1" x14ac:dyDescent="0.2">
      <c r="A3784" s="53"/>
      <c r="B3784" s="57"/>
      <c r="C3784" s="57"/>
      <c r="D3784" s="57"/>
      <c r="E3784" s="57"/>
      <c r="F3784" s="49"/>
      <c r="G3784" s="49"/>
      <c r="H3784" s="49"/>
      <c r="I3784" s="49"/>
      <c r="J3784" s="49"/>
      <c r="K3784" s="49"/>
      <c r="L3784" s="49"/>
      <c r="M3784" s="55"/>
      <c r="N3784" s="57"/>
      <c r="O3784" s="80"/>
      <c r="P3784" s="50"/>
      <c r="Q3784" s="50"/>
      <c r="R3784" s="50"/>
      <c r="S3784" s="50"/>
      <c r="T3784" s="50"/>
      <c r="U3784" s="75"/>
      <c r="V3784" s="75"/>
      <c r="W3784" s="75"/>
      <c r="X3784" s="75"/>
      <c r="Y3784" s="75"/>
      <c r="Z3784" s="75"/>
      <c r="AA3784" s="75"/>
      <c r="AB3784" s="51"/>
      <c r="AC3784" s="57"/>
      <c r="AD3784" s="57"/>
      <c r="AE3784" s="57"/>
      <c r="AF3784" s="94"/>
      <c r="AG3784" s="84"/>
      <c r="AH3784" s="50"/>
      <c r="AI3784" s="49"/>
      <c r="AJ3784" s="54"/>
    </row>
    <row r="3785" spans="1:36" ht="15" customHeight="1" x14ac:dyDescent="0.2">
      <c r="A3785" s="53"/>
      <c r="B3785" s="57"/>
      <c r="C3785" s="57"/>
      <c r="D3785" s="57"/>
      <c r="E3785" s="57"/>
      <c r="F3785" s="49"/>
      <c r="G3785" s="49"/>
      <c r="H3785" s="49"/>
      <c r="I3785" s="49"/>
      <c r="J3785" s="49"/>
      <c r="K3785" s="49"/>
      <c r="L3785" s="49"/>
      <c r="M3785" s="55"/>
      <c r="N3785" s="57"/>
      <c r="O3785" s="80"/>
      <c r="P3785" s="50"/>
      <c r="Q3785" s="50"/>
      <c r="R3785" s="50"/>
      <c r="S3785" s="50"/>
      <c r="T3785" s="50"/>
      <c r="U3785" s="75"/>
      <c r="V3785" s="75"/>
      <c r="W3785" s="75"/>
      <c r="X3785" s="75"/>
      <c r="Y3785" s="75"/>
      <c r="Z3785" s="75"/>
      <c r="AA3785" s="75"/>
      <c r="AB3785" s="51"/>
      <c r="AC3785" s="57"/>
      <c r="AD3785" s="57"/>
      <c r="AE3785" s="57"/>
      <c r="AF3785" s="94"/>
      <c r="AG3785" s="84"/>
      <c r="AH3785" s="50"/>
      <c r="AI3785" s="49"/>
      <c r="AJ3785" s="54"/>
    </row>
    <row r="3786" spans="1:36" ht="15" customHeight="1" x14ac:dyDescent="0.2">
      <c r="A3786" s="53"/>
      <c r="B3786" s="57"/>
      <c r="C3786" s="57"/>
      <c r="D3786" s="57"/>
      <c r="E3786" s="57"/>
      <c r="F3786" s="49"/>
      <c r="G3786" s="49"/>
      <c r="H3786" s="49"/>
      <c r="I3786" s="49"/>
      <c r="J3786" s="49"/>
      <c r="K3786" s="49"/>
      <c r="L3786" s="49"/>
      <c r="M3786" s="55"/>
      <c r="N3786" s="57"/>
      <c r="O3786" s="80"/>
      <c r="P3786" s="50"/>
      <c r="Q3786" s="50"/>
      <c r="R3786" s="50"/>
      <c r="S3786" s="50"/>
      <c r="T3786" s="50"/>
      <c r="U3786" s="75"/>
      <c r="V3786" s="75"/>
      <c r="W3786" s="75"/>
      <c r="X3786" s="75"/>
      <c r="Y3786" s="75"/>
      <c r="Z3786" s="75"/>
      <c r="AA3786" s="75"/>
      <c r="AB3786" s="51"/>
      <c r="AC3786" s="57"/>
      <c r="AD3786" s="57"/>
      <c r="AE3786" s="57"/>
      <c r="AF3786" s="94"/>
      <c r="AG3786" s="84"/>
      <c r="AH3786" s="50"/>
      <c r="AI3786" s="49"/>
      <c r="AJ3786" s="54"/>
    </row>
    <row r="3787" spans="1:36" ht="15" customHeight="1" x14ac:dyDescent="0.2">
      <c r="A3787" s="53"/>
      <c r="B3787" s="57"/>
      <c r="C3787" s="57"/>
      <c r="D3787" s="57"/>
      <c r="E3787" s="57"/>
      <c r="F3787" s="49"/>
      <c r="G3787" s="49"/>
      <c r="H3787" s="49"/>
      <c r="I3787" s="49"/>
      <c r="J3787" s="49"/>
      <c r="K3787" s="49"/>
      <c r="L3787" s="49"/>
      <c r="M3787" s="55"/>
      <c r="N3787" s="57"/>
      <c r="O3787" s="80"/>
      <c r="P3787" s="50"/>
      <c r="Q3787" s="50"/>
      <c r="R3787" s="50"/>
      <c r="S3787" s="50"/>
      <c r="T3787" s="50"/>
      <c r="U3787" s="75"/>
      <c r="V3787" s="75"/>
      <c r="W3787" s="75"/>
      <c r="X3787" s="75"/>
      <c r="Y3787" s="75"/>
      <c r="Z3787" s="75"/>
      <c r="AA3787" s="75"/>
      <c r="AB3787" s="51"/>
      <c r="AC3787" s="57"/>
      <c r="AD3787" s="57"/>
      <c r="AE3787" s="57"/>
      <c r="AF3787" s="94"/>
      <c r="AG3787" s="84"/>
      <c r="AH3787" s="50"/>
      <c r="AI3787" s="49"/>
      <c r="AJ3787" s="54"/>
    </row>
    <row r="3788" spans="1:36" ht="15" customHeight="1" x14ac:dyDescent="0.2">
      <c r="A3788" s="53"/>
      <c r="B3788" s="57"/>
      <c r="C3788" s="57"/>
      <c r="D3788" s="57"/>
      <c r="E3788" s="57"/>
      <c r="F3788" s="49"/>
      <c r="G3788" s="49"/>
      <c r="H3788" s="49"/>
      <c r="I3788" s="49"/>
      <c r="J3788" s="49"/>
      <c r="K3788" s="49"/>
      <c r="L3788" s="49"/>
      <c r="M3788" s="55"/>
      <c r="N3788" s="57"/>
      <c r="O3788" s="80"/>
      <c r="P3788" s="50"/>
      <c r="Q3788" s="50"/>
      <c r="R3788" s="50"/>
      <c r="S3788" s="50"/>
      <c r="T3788" s="50"/>
      <c r="U3788" s="75"/>
      <c r="V3788" s="75"/>
      <c r="W3788" s="75"/>
      <c r="X3788" s="75"/>
      <c r="Y3788" s="75"/>
      <c r="Z3788" s="75"/>
      <c r="AA3788" s="75"/>
      <c r="AB3788" s="51"/>
      <c r="AC3788" s="57"/>
      <c r="AD3788" s="57"/>
      <c r="AE3788" s="57"/>
      <c r="AF3788" s="94"/>
      <c r="AG3788" s="84"/>
      <c r="AH3788" s="50"/>
      <c r="AI3788" s="49"/>
      <c r="AJ3788" s="54"/>
    </row>
    <row r="3789" spans="1:36" ht="15" customHeight="1" x14ac:dyDescent="0.2">
      <c r="A3789" s="53"/>
      <c r="B3789" s="57"/>
      <c r="C3789" s="57"/>
      <c r="D3789" s="57"/>
      <c r="E3789" s="57"/>
      <c r="F3789" s="49"/>
      <c r="G3789" s="49"/>
      <c r="H3789" s="49"/>
      <c r="I3789" s="49"/>
      <c r="J3789" s="49"/>
      <c r="K3789" s="49"/>
      <c r="L3789" s="49"/>
      <c r="M3789" s="55"/>
      <c r="N3789" s="57"/>
      <c r="O3789" s="80"/>
      <c r="P3789" s="50"/>
      <c r="Q3789" s="50"/>
      <c r="R3789" s="50"/>
      <c r="S3789" s="50"/>
      <c r="T3789" s="50"/>
      <c r="U3789" s="75"/>
      <c r="V3789" s="75"/>
      <c r="W3789" s="75"/>
      <c r="X3789" s="75"/>
      <c r="Y3789" s="75"/>
      <c r="Z3789" s="75"/>
      <c r="AA3789" s="75"/>
      <c r="AB3789" s="51"/>
      <c r="AC3789" s="57"/>
      <c r="AD3789" s="57"/>
      <c r="AE3789" s="57"/>
      <c r="AF3789" s="94"/>
      <c r="AG3789" s="84"/>
      <c r="AH3789" s="50"/>
      <c r="AI3789" s="49"/>
      <c r="AJ3789" s="54"/>
    </row>
    <row r="3790" spans="1:36" ht="15" customHeight="1" x14ac:dyDescent="0.2">
      <c r="A3790" s="53"/>
      <c r="B3790" s="57"/>
      <c r="C3790" s="57"/>
      <c r="D3790" s="57"/>
      <c r="E3790" s="57"/>
      <c r="F3790" s="49"/>
      <c r="G3790" s="49"/>
      <c r="H3790" s="49"/>
      <c r="I3790" s="49"/>
      <c r="J3790" s="49"/>
      <c r="K3790" s="49"/>
      <c r="L3790" s="49"/>
      <c r="M3790" s="55"/>
      <c r="N3790" s="57"/>
      <c r="O3790" s="80"/>
      <c r="P3790" s="50"/>
      <c r="Q3790" s="50"/>
      <c r="R3790" s="50"/>
      <c r="S3790" s="50"/>
      <c r="T3790" s="50"/>
      <c r="U3790" s="75"/>
      <c r="V3790" s="75"/>
      <c r="W3790" s="75"/>
      <c r="X3790" s="75"/>
      <c r="Y3790" s="75"/>
      <c r="Z3790" s="75"/>
      <c r="AA3790" s="75"/>
      <c r="AB3790" s="51"/>
      <c r="AC3790" s="57"/>
      <c r="AD3790" s="57"/>
      <c r="AE3790" s="57"/>
      <c r="AF3790" s="94"/>
      <c r="AG3790" s="84"/>
      <c r="AH3790" s="50"/>
      <c r="AI3790" s="49"/>
      <c r="AJ3790" s="54"/>
    </row>
    <row r="3791" spans="1:36" ht="15" customHeight="1" x14ac:dyDescent="0.2">
      <c r="A3791" s="53"/>
      <c r="B3791" s="57"/>
      <c r="C3791" s="57"/>
      <c r="D3791" s="57"/>
      <c r="E3791" s="57"/>
      <c r="F3791" s="49"/>
      <c r="G3791" s="49"/>
      <c r="H3791" s="49"/>
      <c r="I3791" s="49"/>
      <c r="J3791" s="49"/>
      <c r="K3791" s="49"/>
      <c r="L3791" s="49"/>
      <c r="M3791" s="55"/>
      <c r="N3791" s="57"/>
      <c r="O3791" s="80"/>
      <c r="P3791" s="50"/>
      <c r="Q3791" s="50"/>
      <c r="R3791" s="50"/>
      <c r="S3791" s="50"/>
      <c r="T3791" s="50"/>
      <c r="U3791" s="75"/>
      <c r="V3791" s="75"/>
      <c r="W3791" s="75"/>
      <c r="X3791" s="75"/>
      <c r="Y3791" s="75"/>
      <c r="Z3791" s="75"/>
      <c r="AA3791" s="75"/>
      <c r="AB3791" s="51"/>
      <c r="AC3791" s="57"/>
      <c r="AD3791" s="57"/>
      <c r="AE3791" s="57"/>
      <c r="AF3791" s="94"/>
      <c r="AG3791" s="84"/>
      <c r="AH3791" s="50"/>
      <c r="AI3791" s="49"/>
      <c r="AJ3791" s="54"/>
    </row>
    <row r="3792" spans="1:36" ht="15" customHeight="1" x14ac:dyDescent="0.2">
      <c r="A3792" s="53"/>
      <c r="B3792" s="57"/>
      <c r="C3792" s="57"/>
      <c r="D3792" s="57"/>
      <c r="E3792" s="57"/>
      <c r="F3792" s="49"/>
      <c r="G3792" s="49"/>
      <c r="H3792" s="49"/>
      <c r="I3792" s="49"/>
      <c r="J3792" s="49"/>
      <c r="K3792" s="49"/>
      <c r="L3792" s="49"/>
      <c r="M3792" s="55"/>
      <c r="N3792" s="57"/>
      <c r="O3792" s="80"/>
      <c r="P3792" s="50"/>
      <c r="Q3792" s="50"/>
      <c r="R3792" s="50"/>
      <c r="S3792" s="50"/>
      <c r="T3792" s="50"/>
      <c r="U3792" s="75"/>
      <c r="V3792" s="75"/>
      <c r="W3792" s="75"/>
      <c r="X3792" s="75"/>
      <c r="Y3792" s="75"/>
      <c r="Z3792" s="75"/>
      <c r="AA3792" s="75"/>
      <c r="AB3792" s="51"/>
      <c r="AC3792" s="57"/>
      <c r="AD3792" s="57"/>
      <c r="AE3792" s="57"/>
      <c r="AF3792" s="94"/>
      <c r="AG3792" s="84"/>
      <c r="AH3792" s="50"/>
      <c r="AI3792" s="49"/>
      <c r="AJ3792" s="54"/>
    </row>
    <row r="3793" spans="1:36" ht="15" customHeight="1" x14ac:dyDescent="0.2">
      <c r="A3793" s="53"/>
      <c r="B3793" s="57"/>
      <c r="C3793" s="57"/>
      <c r="D3793" s="57"/>
      <c r="E3793" s="57"/>
      <c r="F3793" s="49"/>
      <c r="G3793" s="49"/>
      <c r="H3793" s="49"/>
      <c r="I3793" s="49"/>
      <c r="J3793" s="49"/>
      <c r="K3793" s="49"/>
      <c r="L3793" s="49"/>
      <c r="M3793" s="55"/>
      <c r="N3793" s="57"/>
      <c r="O3793" s="80"/>
      <c r="P3793" s="50"/>
      <c r="Q3793" s="50"/>
      <c r="R3793" s="50"/>
      <c r="S3793" s="50"/>
      <c r="T3793" s="50"/>
      <c r="U3793" s="75"/>
      <c r="V3793" s="75"/>
      <c r="W3793" s="75"/>
      <c r="X3793" s="75"/>
      <c r="Y3793" s="75"/>
      <c r="Z3793" s="75"/>
      <c r="AA3793" s="75"/>
      <c r="AB3793" s="51"/>
      <c r="AC3793" s="57"/>
      <c r="AD3793" s="57"/>
      <c r="AE3793" s="57"/>
      <c r="AF3793" s="94"/>
      <c r="AG3793" s="84"/>
      <c r="AH3793" s="50"/>
      <c r="AI3793" s="49"/>
      <c r="AJ3793" s="54"/>
    </row>
    <row r="3794" spans="1:36" ht="15" customHeight="1" x14ac:dyDescent="0.2">
      <c r="A3794" s="53"/>
      <c r="B3794" s="57"/>
      <c r="C3794" s="57"/>
      <c r="D3794" s="57"/>
      <c r="E3794" s="57"/>
      <c r="F3794" s="49"/>
      <c r="G3794" s="49"/>
      <c r="H3794" s="49"/>
      <c r="I3794" s="49"/>
      <c r="J3794" s="49"/>
      <c r="K3794" s="49"/>
      <c r="L3794" s="49"/>
      <c r="M3794" s="55"/>
      <c r="N3794" s="57"/>
      <c r="O3794" s="80"/>
      <c r="P3794" s="50"/>
      <c r="Q3794" s="50"/>
      <c r="R3794" s="50"/>
      <c r="S3794" s="50"/>
      <c r="T3794" s="50"/>
      <c r="U3794" s="75"/>
      <c r="V3794" s="75"/>
      <c r="W3794" s="75"/>
      <c r="X3794" s="75"/>
      <c r="Y3794" s="75"/>
      <c r="Z3794" s="75"/>
      <c r="AA3794" s="75"/>
      <c r="AB3794" s="51"/>
      <c r="AC3794" s="57"/>
      <c r="AD3794" s="57"/>
      <c r="AE3794" s="57"/>
      <c r="AF3794" s="94"/>
      <c r="AG3794" s="84"/>
      <c r="AH3794" s="50"/>
      <c r="AI3794" s="49"/>
      <c r="AJ3794" s="54"/>
    </row>
    <row r="3795" spans="1:36" ht="15" customHeight="1" x14ac:dyDescent="0.2">
      <c r="A3795" s="53"/>
      <c r="B3795" s="57"/>
      <c r="C3795" s="57"/>
      <c r="D3795" s="57"/>
      <c r="E3795" s="57"/>
      <c r="F3795" s="49"/>
      <c r="G3795" s="49"/>
      <c r="H3795" s="49"/>
      <c r="I3795" s="49"/>
      <c r="J3795" s="49"/>
      <c r="K3795" s="49"/>
      <c r="L3795" s="49"/>
      <c r="M3795" s="55"/>
      <c r="N3795" s="57"/>
      <c r="O3795" s="80"/>
      <c r="P3795" s="50"/>
      <c r="Q3795" s="50"/>
      <c r="R3795" s="50"/>
      <c r="S3795" s="50"/>
      <c r="T3795" s="50"/>
      <c r="U3795" s="75"/>
      <c r="V3795" s="75"/>
      <c r="W3795" s="75"/>
      <c r="X3795" s="75"/>
      <c r="Y3795" s="75"/>
      <c r="Z3795" s="75"/>
      <c r="AA3795" s="75"/>
      <c r="AB3795" s="51"/>
      <c r="AC3795" s="57"/>
      <c r="AD3795" s="57"/>
      <c r="AE3795" s="57"/>
      <c r="AF3795" s="94"/>
      <c r="AG3795" s="84"/>
      <c r="AH3795" s="50"/>
      <c r="AI3795" s="49"/>
      <c r="AJ3795" s="54"/>
    </row>
    <row r="3796" spans="1:36" ht="15" customHeight="1" x14ac:dyDescent="0.2">
      <c r="A3796" s="53"/>
      <c r="B3796" s="57"/>
      <c r="C3796" s="57"/>
      <c r="D3796" s="57"/>
      <c r="E3796" s="57"/>
      <c r="F3796" s="49"/>
      <c r="G3796" s="49"/>
      <c r="H3796" s="49"/>
      <c r="I3796" s="49"/>
      <c r="J3796" s="49"/>
      <c r="K3796" s="49"/>
      <c r="L3796" s="49"/>
      <c r="M3796" s="55"/>
      <c r="N3796" s="57"/>
      <c r="O3796" s="80"/>
      <c r="P3796" s="50"/>
      <c r="Q3796" s="50"/>
      <c r="R3796" s="50"/>
      <c r="S3796" s="50"/>
      <c r="T3796" s="50"/>
      <c r="U3796" s="75"/>
      <c r="V3796" s="75"/>
      <c r="W3796" s="75"/>
      <c r="X3796" s="75"/>
      <c r="Y3796" s="75"/>
      <c r="Z3796" s="75"/>
      <c r="AA3796" s="75"/>
      <c r="AB3796" s="51"/>
      <c r="AC3796" s="57"/>
      <c r="AD3796" s="57"/>
      <c r="AE3796" s="57"/>
      <c r="AF3796" s="94"/>
      <c r="AG3796" s="84"/>
      <c r="AH3796" s="50"/>
      <c r="AI3796" s="49"/>
      <c r="AJ3796" s="54"/>
    </row>
    <row r="3797" spans="1:36" ht="15" customHeight="1" x14ac:dyDescent="0.2">
      <c r="A3797" s="53"/>
      <c r="B3797" s="57"/>
      <c r="C3797" s="57"/>
      <c r="D3797" s="57"/>
      <c r="E3797" s="57"/>
      <c r="F3797" s="49"/>
      <c r="G3797" s="49"/>
      <c r="H3797" s="49"/>
      <c r="I3797" s="49"/>
      <c r="J3797" s="49"/>
      <c r="K3797" s="49"/>
      <c r="L3797" s="49"/>
      <c r="M3797" s="55"/>
      <c r="N3797" s="57"/>
      <c r="O3797" s="80"/>
      <c r="P3797" s="50"/>
      <c r="Q3797" s="50"/>
      <c r="R3797" s="50"/>
      <c r="S3797" s="50"/>
      <c r="T3797" s="50"/>
      <c r="U3797" s="75"/>
      <c r="V3797" s="75"/>
      <c r="W3797" s="75"/>
      <c r="X3797" s="75"/>
      <c r="Y3797" s="75"/>
      <c r="Z3797" s="75"/>
      <c r="AA3797" s="75"/>
      <c r="AB3797" s="51"/>
      <c r="AC3797" s="57"/>
      <c r="AD3797" s="57"/>
      <c r="AE3797" s="57"/>
      <c r="AF3797" s="94"/>
      <c r="AG3797" s="84"/>
      <c r="AH3797" s="50"/>
      <c r="AI3797" s="49"/>
      <c r="AJ3797" s="54"/>
    </row>
    <row r="3798" spans="1:36" ht="15" customHeight="1" x14ac:dyDescent="0.2">
      <c r="A3798" s="53"/>
      <c r="B3798" s="57"/>
      <c r="C3798" s="57"/>
      <c r="D3798" s="57"/>
      <c r="E3798" s="57"/>
      <c r="F3798" s="49"/>
      <c r="G3798" s="49"/>
      <c r="H3798" s="49"/>
      <c r="I3798" s="49"/>
      <c r="J3798" s="49"/>
      <c r="K3798" s="49"/>
      <c r="L3798" s="49"/>
      <c r="M3798" s="55"/>
      <c r="N3798" s="57"/>
      <c r="O3798" s="80"/>
      <c r="P3798" s="50"/>
      <c r="Q3798" s="50"/>
      <c r="R3798" s="50"/>
      <c r="S3798" s="50"/>
      <c r="T3798" s="50"/>
      <c r="U3798" s="75"/>
      <c r="V3798" s="75"/>
      <c r="W3798" s="75"/>
      <c r="X3798" s="75"/>
      <c r="Y3798" s="75"/>
      <c r="Z3798" s="75"/>
      <c r="AA3798" s="75"/>
      <c r="AB3798" s="51"/>
      <c r="AC3798" s="57"/>
      <c r="AD3798" s="57"/>
      <c r="AE3798" s="57"/>
      <c r="AF3798" s="94"/>
      <c r="AG3798" s="84"/>
      <c r="AH3798" s="50"/>
      <c r="AI3798" s="49"/>
      <c r="AJ3798" s="54"/>
    </row>
    <row r="3799" spans="1:36" ht="15" customHeight="1" x14ac:dyDescent="0.2">
      <c r="A3799" s="53"/>
      <c r="B3799" s="57"/>
      <c r="C3799" s="57"/>
      <c r="D3799" s="57"/>
      <c r="E3799" s="57"/>
      <c r="F3799" s="49"/>
      <c r="G3799" s="49"/>
      <c r="H3799" s="49"/>
      <c r="I3799" s="49"/>
      <c r="J3799" s="49"/>
      <c r="K3799" s="49"/>
      <c r="L3799" s="49"/>
      <c r="M3799" s="55"/>
      <c r="N3799" s="57"/>
      <c r="O3799" s="80"/>
      <c r="P3799" s="50"/>
      <c r="Q3799" s="50"/>
      <c r="R3799" s="50"/>
      <c r="S3799" s="50"/>
      <c r="T3799" s="50"/>
      <c r="U3799" s="75"/>
      <c r="V3799" s="75"/>
      <c r="W3799" s="75"/>
      <c r="X3799" s="75"/>
      <c r="Y3799" s="75"/>
      <c r="Z3799" s="75"/>
      <c r="AA3799" s="75"/>
      <c r="AB3799" s="51"/>
      <c r="AC3799" s="57"/>
      <c r="AD3799" s="57"/>
      <c r="AE3799" s="57"/>
      <c r="AF3799" s="94"/>
      <c r="AG3799" s="84"/>
      <c r="AH3799" s="50"/>
      <c r="AI3799" s="49"/>
      <c r="AJ3799" s="54"/>
    </row>
    <row r="3800" spans="1:36" ht="15" customHeight="1" x14ac:dyDescent="0.2">
      <c r="A3800" s="53"/>
      <c r="B3800" s="57"/>
      <c r="C3800" s="57"/>
      <c r="D3800" s="57"/>
      <c r="E3800" s="57"/>
      <c r="F3800" s="49"/>
      <c r="G3800" s="49"/>
      <c r="H3800" s="49"/>
      <c r="I3800" s="49"/>
      <c r="J3800" s="49"/>
      <c r="K3800" s="49"/>
      <c r="L3800" s="49"/>
      <c r="M3800" s="55"/>
      <c r="N3800" s="57"/>
      <c r="O3800" s="80"/>
      <c r="P3800" s="50"/>
      <c r="Q3800" s="50"/>
      <c r="R3800" s="50"/>
      <c r="S3800" s="50"/>
      <c r="T3800" s="50"/>
      <c r="U3800" s="75"/>
      <c r="V3800" s="75"/>
      <c r="W3800" s="75"/>
      <c r="X3800" s="75"/>
      <c r="Y3800" s="75"/>
      <c r="Z3800" s="75"/>
      <c r="AA3800" s="75"/>
      <c r="AB3800" s="51"/>
      <c r="AC3800" s="57"/>
      <c r="AD3800" s="57"/>
      <c r="AE3800" s="57"/>
      <c r="AF3800" s="94"/>
      <c r="AG3800" s="84"/>
      <c r="AH3800" s="50"/>
      <c r="AI3800" s="49"/>
      <c r="AJ3800" s="54"/>
    </row>
    <row r="3801" spans="1:36" ht="15" customHeight="1" x14ac:dyDescent="0.2">
      <c r="A3801" s="53"/>
      <c r="B3801" s="57"/>
      <c r="C3801" s="57"/>
      <c r="D3801" s="57"/>
      <c r="E3801" s="57"/>
      <c r="F3801" s="49"/>
      <c r="G3801" s="49"/>
      <c r="H3801" s="49"/>
      <c r="I3801" s="49"/>
      <c r="J3801" s="49"/>
      <c r="K3801" s="49"/>
      <c r="L3801" s="49"/>
      <c r="M3801" s="55"/>
      <c r="N3801" s="57"/>
      <c r="O3801" s="80"/>
      <c r="P3801" s="50"/>
      <c r="Q3801" s="50"/>
      <c r="R3801" s="50"/>
      <c r="S3801" s="50"/>
      <c r="T3801" s="50"/>
      <c r="U3801" s="75"/>
      <c r="V3801" s="75"/>
      <c r="W3801" s="75"/>
      <c r="X3801" s="75"/>
      <c r="Y3801" s="75"/>
      <c r="Z3801" s="75"/>
      <c r="AA3801" s="75"/>
      <c r="AB3801" s="51"/>
      <c r="AC3801" s="57"/>
      <c r="AD3801" s="57"/>
      <c r="AE3801" s="57"/>
      <c r="AF3801" s="94"/>
      <c r="AG3801" s="84"/>
      <c r="AH3801" s="50"/>
      <c r="AI3801" s="49"/>
      <c r="AJ3801" s="54"/>
    </row>
    <row r="3802" spans="1:36" ht="15" customHeight="1" x14ac:dyDescent="0.2">
      <c r="A3802" s="53"/>
      <c r="B3802" s="57"/>
      <c r="C3802" s="57"/>
      <c r="D3802" s="57"/>
      <c r="E3802" s="57"/>
      <c r="F3802" s="49"/>
      <c r="G3802" s="49"/>
      <c r="H3802" s="49"/>
      <c r="I3802" s="49"/>
      <c r="J3802" s="49"/>
      <c r="K3802" s="49"/>
      <c r="L3802" s="49"/>
      <c r="M3802" s="55"/>
      <c r="N3802" s="57"/>
      <c r="O3802" s="80"/>
      <c r="P3802" s="50"/>
      <c r="Q3802" s="50"/>
      <c r="R3802" s="50"/>
      <c r="S3802" s="50"/>
      <c r="T3802" s="50"/>
      <c r="U3802" s="75"/>
      <c r="V3802" s="75"/>
      <c r="W3802" s="75"/>
      <c r="X3802" s="75"/>
      <c r="Y3802" s="75"/>
      <c r="Z3802" s="75"/>
      <c r="AA3802" s="75"/>
      <c r="AB3802" s="51"/>
      <c r="AC3802" s="57"/>
      <c r="AD3802" s="57"/>
      <c r="AE3802" s="57"/>
      <c r="AF3802" s="94"/>
      <c r="AG3802" s="84"/>
      <c r="AH3802" s="50"/>
      <c r="AI3802" s="49"/>
      <c r="AJ3802" s="54"/>
    </row>
    <row r="3803" spans="1:36" ht="15" customHeight="1" x14ac:dyDescent="0.2">
      <c r="A3803" s="53"/>
      <c r="B3803" s="57"/>
      <c r="C3803" s="57"/>
      <c r="D3803" s="57"/>
      <c r="E3803" s="57"/>
      <c r="F3803" s="49"/>
      <c r="G3803" s="49"/>
      <c r="H3803" s="49"/>
      <c r="I3803" s="49"/>
      <c r="J3803" s="49"/>
      <c r="K3803" s="49"/>
      <c r="L3803" s="49"/>
      <c r="M3803" s="55"/>
      <c r="N3803" s="57"/>
      <c r="O3803" s="80"/>
      <c r="P3803" s="50"/>
      <c r="Q3803" s="50"/>
      <c r="R3803" s="50"/>
      <c r="S3803" s="50"/>
      <c r="T3803" s="50"/>
      <c r="U3803" s="75"/>
      <c r="V3803" s="75"/>
      <c r="W3803" s="75"/>
      <c r="X3803" s="75"/>
      <c r="Y3803" s="75"/>
      <c r="Z3803" s="75"/>
      <c r="AA3803" s="75"/>
      <c r="AB3803" s="51"/>
      <c r="AC3803" s="57"/>
      <c r="AD3803" s="57"/>
      <c r="AE3803" s="57"/>
      <c r="AF3803" s="94"/>
      <c r="AG3803" s="84"/>
      <c r="AH3803" s="50"/>
      <c r="AI3803" s="49"/>
      <c r="AJ3803" s="54"/>
    </row>
    <row r="3804" spans="1:36" ht="15" customHeight="1" x14ac:dyDescent="0.2">
      <c r="A3804" s="53"/>
      <c r="B3804" s="57"/>
      <c r="C3804" s="57"/>
      <c r="D3804" s="57"/>
      <c r="E3804" s="57"/>
      <c r="F3804" s="49"/>
      <c r="G3804" s="49"/>
      <c r="H3804" s="49"/>
      <c r="I3804" s="49"/>
      <c r="J3804" s="49"/>
      <c r="K3804" s="49"/>
      <c r="L3804" s="49"/>
      <c r="M3804" s="55"/>
      <c r="N3804" s="57"/>
      <c r="O3804" s="80"/>
      <c r="P3804" s="50"/>
      <c r="Q3804" s="50"/>
      <c r="R3804" s="50"/>
      <c r="S3804" s="50"/>
      <c r="T3804" s="50"/>
      <c r="U3804" s="75"/>
      <c r="V3804" s="75"/>
      <c r="W3804" s="75"/>
      <c r="X3804" s="75"/>
      <c r="Y3804" s="75"/>
      <c r="Z3804" s="75"/>
      <c r="AA3804" s="75"/>
      <c r="AB3804" s="51"/>
      <c r="AC3804" s="57"/>
      <c r="AD3804" s="57"/>
      <c r="AE3804" s="57"/>
      <c r="AF3804" s="94"/>
      <c r="AG3804" s="84"/>
      <c r="AH3804" s="50"/>
      <c r="AI3804" s="49"/>
      <c r="AJ3804" s="54"/>
    </row>
    <row r="3805" spans="1:36" ht="15" customHeight="1" x14ac:dyDescent="0.2">
      <c r="A3805" s="53"/>
      <c r="B3805" s="57"/>
      <c r="C3805" s="57"/>
      <c r="D3805" s="57"/>
      <c r="E3805" s="57"/>
      <c r="F3805" s="49"/>
      <c r="G3805" s="49"/>
      <c r="H3805" s="49"/>
      <c r="I3805" s="49"/>
      <c r="J3805" s="49"/>
      <c r="K3805" s="49"/>
      <c r="L3805" s="49"/>
      <c r="M3805" s="55"/>
      <c r="N3805" s="57"/>
      <c r="O3805" s="80"/>
      <c r="P3805" s="50"/>
      <c r="Q3805" s="50"/>
      <c r="R3805" s="50"/>
      <c r="S3805" s="50"/>
      <c r="T3805" s="50"/>
      <c r="U3805" s="75"/>
      <c r="V3805" s="75"/>
      <c r="W3805" s="75"/>
      <c r="X3805" s="75"/>
      <c r="Y3805" s="75"/>
      <c r="Z3805" s="75"/>
      <c r="AA3805" s="75"/>
      <c r="AB3805" s="51"/>
      <c r="AC3805" s="57"/>
      <c r="AD3805" s="57"/>
      <c r="AE3805" s="57"/>
      <c r="AF3805" s="94"/>
      <c r="AG3805" s="84"/>
      <c r="AH3805" s="50"/>
      <c r="AI3805" s="49"/>
      <c r="AJ3805" s="54"/>
    </row>
    <row r="3806" spans="1:36" ht="15" customHeight="1" x14ac:dyDescent="0.2">
      <c r="A3806" s="53"/>
      <c r="B3806" s="57"/>
      <c r="C3806" s="57"/>
      <c r="D3806" s="57"/>
      <c r="E3806" s="57"/>
      <c r="F3806" s="49"/>
      <c r="G3806" s="49"/>
      <c r="H3806" s="49"/>
      <c r="I3806" s="49"/>
      <c r="J3806" s="49"/>
      <c r="K3806" s="49"/>
      <c r="L3806" s="49"/>
      <c r="M3806" s="55"/>
      <c r="N3806" s="57"/>
      <c r="O3806" s="80"/>
      <c r="P3806" s="50"/>
      <c r="Q3806" s="50"/>
      <c r="R3806" s="50"/>
      <c r="S3806" s="50"/>
      <c r="T3806" s="50"/>
      <c r="U3806" s="75"/>
      <c r="V3806" s="75"/>
      <c r="W3806" s="75"/>
      <c r="X3806" s="75"/>
      <c r="Y3806" s="75"/>
      <c r="Z3806" s="75"/>
      <c r="AA3806" s="75"/>
      <c r="AB3806" s="51"/>
      <c r="AC3806" s="57"/>
      <c r="AD3806" s="57"/>
      <c r="AE3806" s="57"/>
      <c r="AF3806" s="94"/>
      <c r="AG3806" s="84"/>
      <c r="AH3806" s="50"/>
      <c r="AI3806" s="49"/>
      <c r="AJ3806" s="54"/>
    </row>
    <row r="3807" spans="1:36" ht="15" customHeight="1" x14ac:dyDescent="0.2">
      <c r="A3807" s="53"/>
      <c r="B3807" s="57"/>
      <c r="C3807" s="57"/>
      <c r="D3807" s="57"/>
      <c r="E3807" s="57"/>
      <c r="F3807" s="49"/>
      <c r="G3807" s="49"/>
      <c r="H3807" s="49"/>
      <c r="I3807" s="49"/>
      <c r="J3807" s="49"/>
      <c r="K3807" s="49"/>
      <c r="L3807" s="49"/>
      <c r="M3807" s="55"/>
      <c r="N3807" s="57"/>
      <c r="O3807" s="80"/>
      <c r="P3807" s="50"/>
      <c r="Q3807" s="50"/>
      <c r="R3807" s="50"/>
      <c r="S3807" s="50"/>
      <c r="T3807" s="50"/>
      <c r="U3807" s="75"/>
      <c r="V3807" s="75"/>
      <c r="W3807" s="75"/>
      <c r="X3807" s="75"/>
      <c r="Y3807" s="75"/>
      <c r="Z3807" s="75"/>
      <c r="AA3807" s="75"/>
      <c r="AB3807" s="51"/>
      <c r="AC3807" s="57"/>
      <c r="AD3807" s="57"/>
      <c r="AE3807" s="57"/>
      <c r="AF3807" s="94"/>
      <c r="AG3807" s="84"/>
      <c r="AH3807" s="50"/>
      <c r="AI3807" s="49"/>
      <c r="AJ3807" s="54"/>
    </row>
    <row r="3808" spans="1:36" ht="15" customHeight="1" x14ac:dyDescent="0.2">
      <c r="A3808" s="53"/>
      <c r="B3808" s="57"/>
      <c r="C3808" s="57"/>
      <c r="D3808" s="57"/>
      <c r="E3808" s="57"/>
      <c r="F3808" s="49"/>
      <c r="G3808" s="49"/>
      <c r="H3808" s="49"/>
      <c r="I3808" s="49"/>
      <c r="J3808" s="49"/>
      <c r="K3808" s="49"/>
      <c r="L3808" s="49"/>
      <c r="M3808" s="55"/>
      <c r="N3808" s="57"/>
      <c r="O3808" s="80"/>
      <c r="P3808" s="50"/>
      <c r="Q3808" s="50"/>
      <c r="R3808" s="50"/>
      <c r="S3808" s="50"/>
      <c r="T3808" s="50"/>
      <c r="U3808" s="75"/>
      <c r="V3808" s="75"/>
      <c r="W3808" s="75"/>
      <c r="X3808" s="75"/>
      <c r="Y3808" s="75"/>
      <c r="Z3808" s="75"/>
      <c r="AA3808" s="75"/>
      <c r="AB3808" s="51"/>
      <c r="AC3808" s="57"/>
      <c r="AD3808" s="57"/>
      <c r="AE3808" s="57"/>
      <c r="AF3808" s="94"/>
      <c r="AG3808" s="84"/>
      <c r="AH3808" s="50"/>
      <c r="AI3808" s="49"/>
      <c r="AJ3808" s="54"/>
    </row>
    <row r="3809" spans="1:36" ht="15" customHeight="1" x14ac:dyDescent="0.2">
      <c r="A3809" s="53"/>
      <c r="B3809" s="57"/>
      <c r="C3809" s="57"/>
      <c r="D3809" s="57"/>
      <c r="E3809" s="57"/>
      <c r="F3809" s="49"/>
      <c r="G3809" s="49"/>
      <c r="H3809" s="49"/>
      <c r="I3809" s="49"/>
      <c r="J3809" s="49"/>
      <c r="K3809" s="49"/>
      <c r="L3809" s="49"/>
      <c r="M3809" s="55"/>
      <c r="N3809" s="57"/>
      <c r="O3809" s="80"/>
      <c r="P3809" s="50"/>
      <c r="Q3809" s="50"/>
      <c r="R3809" s="50"/>
      <c r="S3809" s="50"/>
      <c r="T3809" s="50"/>
      <c r="U3809" s="75"/>
      <c r="V3809" s="75"/>
      <c r="W3809" s="75"/>
      <c r="X3809" s="75"/>
      <c r="Y3809" s="75"/>
      <c r="Z3809" s="75"/>
      <c r="AA3809" s="75"/>
      <c r="AB3809" s="51"/>
      <c r="AC3809" s="57"/>
      <c r="AD3809" s="57"/>
      <c r="AE3809" s="57"/>
      <c r="AF3809" s="94"/>
      <c r="AG3809" s="84"/>
      <c r="AH3809" s="50"/>
      <c r="AI3809" s="49"/>
      <c r="AJ3809" s="54"/>
    </row>
    <row r="3810" spans="1:36" ht="15" customHeight="1" x14ac:dyDescent="0.2">
      <c r="A3810" s="53"/>
      <c r="B3810" s="57"/>
      <c r="C3810" s="57"/>
      <c r="D3810" s="57"/>
      <c r="E3810" s="57"/>
      <c r="F3810" s="49"/>
      <c r="G3810" s="49"/>
      <c r="H3810" s="49"/>
      <c r="I3810" s="49"/>
      <c r="J3810" s="49"/>
      <c r="K3810" s="49"/>
      <c r="L3810" s="49"/>
      <c r="M3810" s="55"/>
      <c r="N3810" s="57"/>
      <c r="O3810" s="80"/>
      <c r="P3810" s="50"/>
      <c r="Q3810" s="50"/>
      <c r="R3810" s="50"/>
      <c r="S3810" s="50"/>
      <c r="T3810" s="50"/>
      <c r="U3810" s="75"/>
      <c r="V3810" s="75"/>
      <c r="W3810" s="75"/>
      <c r="X3810" s="75"/>
      <c r="Y3810" s="75"/>
      <c r="Z3810" s="75"/>
      <c r="AA3810" s="75"/>
      <c r="AB3810" s="51"/>
      <c r="AC3810" s="57"/>
      <c r="AD3810" s="57"/>
      <c r="AE3810" s="57"/>
      <c r="AF3810" s="94"/>
      <c r="AG3810" s="84"/>
      <c r="AH3810" s="50"/>
      <c r="AI3810" s="49"/>
      <c r="AJ3810" s="54"/>
    </row>
    <row r="3811" spans="1:36" ht="15" customHeight="1" x14ac:dyDescent="0.2">
      <c r="A3811" s="53"/>
      <c r="B3811" s="57"/>
      <c r="C3811" s="57"/>
      <c r="D3811" s="57"/>
      <c r="E3811" s="57"/>
      <c r="F3811" s="49"/>
      <c r="G3811" s="49"/>
      <c r="H3811" s="49"/>
      <c r="I3811" s="49"/>
      <c r="J3811" s="49"/>
      <c r="K3811" s="49"/>
      <c r="L3811" s="49"/>
      <c r="M3811" s="55"/>
      <c r="N3811" s="57"/>
      <c r="O3811" s="80"/>
      <c r="P3811" s="50"/>
      <c r="Q3811" s="50"/>
      <c r="R3811" s="50"/>
      <c r="S3811" s="50"/>
      <c r="T3811" s="50"/>
      <c r="U3811" s="75"/>
      <c r="V3811" s="75"/>
      <c r="W3811" s="75"/>
      <c r="X3811" s="75"/>
      <c r="Y3811" s="75"/>
      <c r="Z3811" s="75"/>
      <c r="AA3811" s="75"/>
      <c r="AB3811" s="51"/>
      <c r="AC3811" s="57"/>
      <c r="AD3811" s="57"/>
      <c r="AE3811" s="57"/>
      <c r="AF3811" s="94"/>
      <c r="AG3811" s="84"/>
      <c r="AH3811" s="50"/>
      <c r="AI3811" s="49"/>
      <c r="AJ3811" s="54"/>
    </row>
    <row r="3812" spans="1:36" ht="15" customHeight="1" x14ac:dyDescent="0.2">
      <c r="A3812" s="53"/>
      <c r="B3812" s="57"/>
      <c r="C3812" s="57"/>
      <c r="D3812" s="57"/>
      <c r="E3812" s="57"/>
      <c r="F3812" s="49"/>
      <c r="G3812" s="49"/>
      <c r="H3812" s="49"/>
      <c r="I3812" s="49"/>
      <c r="J3812" s="49"/>
      <c r="K3812" s="49"/>
      <c r="L3812" s="49"/>
      <c r="M3812" s="55"/>
      <c r="N3812" s="57"/>
      <c r="O3812" s="80"/>
      <c r="P3812" s="50"/>
      <c r="Q3812" s="50"/>
      <c r="R3812" s="50"/>
      <c r="S3812" s="50"/>
      <c r="T3812" s="50"/>
      <c r="U3812" s="75"/>
      <c r="V3812" s="75"/>
      <c r="W3812" s="75"/>
      <c r="X3812" s="75"/>
      <c r="Y3812" s="75"/>
      <c r="Z3812" s="75"/>
      <c r="AA3812" s="75"/>
      <c r="AB3812" s="51"/>
      <c r="AC3812" s="57"/>
      <c r="AD3812" s="57"/>
      <c r="AE3812" s="57"/>
      <c r="AF3812" s="94"/>
      <c r="AG3812" s="84"/>
      <c r="AH3812" s="50"/>
      <c r="AI3812" s="49"/>
      <c r="AJ3812" s="54"/>
    </row>
    <row r="3813" spans="1:36" ht="15" customHeight="1" x14ac:dyDescent="0.2">
      <c r="A3813" s="53"/>
      <c r="B3813" s="57"/>
      <c r="C3813" s="57"/>
      <c r="D3813" s="57"/>
      <c r="E3813" s="57"/>
      <c r="F3813" s="49"/>
      <c r="G3813" s="49"/>
      <c r="H3813" s="49"/>
      <c r="I3813" s="49"/>
      <c r="J3813" s="49"/>
      <c r="K3813" s="49"/>
      <c r="L3813" s="49"/>
      <c r="M3813" s="55"/>
      <c r="N3813" s="57"/>
      <c r="O3813" s="80"/>
      <c r="P3813" s="50"/>
      <c r="Q3813" s="50"/>
      <c r="R3813" s="50"/>
      <c r="S3813" s="50"/>
      <c r="T3813" s="50"/>
      <c r="U3813" s="75"/>
      <c r="V3813" s="75"/>
      <c r="W3813" s="75"/>
      <c r="X3813" s="75"/>
      <c r="Y3813" s="75"/>
      <c r="Z3813" s="75"/>
      <c r="AA3813" s="75"/>
      <c r="AB3813" s="51"/>
      <c r="AC3813" s="57"/>
      <c r="AD3813" s="57"/>
      <c r="AE3813" s="57"/>
      <c r="AF3813" s="94"/>
      <c r="AG3813" s="84"/>
      <c r="AH3813" s="50"/>
      <c r="AI3813" s="49"/>
      <c r="AJ3813" s="54"/>
    </row>
    <row r="3814" spans="1:36" ht="15" customHeight="1" x14ac:dyDescent="0.2">
      <c r="A3814" s="53"/>
      <c r="B3814" s="57"/>
      <c r="C3814" s="57"/>
      <c r="D3814" s="57"/>
      <c r="E3814" s="57"/>
      <c r="F3814" s="49"/>
      <c r="G3814" s="49"/>
      <c r="H3814" s="49"/>
      <c r="I3814" s="49"/>
      <c r="J3814" s="49"/>
      <c r="K3814" s="49"/>
      <c r="L3814" s="49"/>
      <c r="M3814" s="55"/>
      <c r="N3814" s="57"/>
      <c r="O3814" s="80"/>
      <c r="P3814" s="50"/>
      <c r="Q3814" s="50"/>
      <c r="R3814" s="50"/>
      <c r="S3814" s="50"/>
      <c r="T3814" s="50"/>
      <c r="U3814" s="75"/>
      <c r="V3814" s="75"/>
      <c r="W3814" s="75"/>
      <c r="X3814" s="75"/>
      <c r="Y3814" s="75"/>
      <c r="Z3814" s="75"/>
      <c r="AA3814" s="75"/>
      <c r="AB3814" s="51"/>
      <c r="AC3814" s="57"/>
      <c r="AD3814" s="57"/>
      <c r="AE3814" s="57"/>
      <c r="AF3814" s="94"/>
      <c r="AG3814" s="84"/>
      <c r="AH3814" s="50"/>
      <c r="AI3814" s="49"/>
      <c r="AJ3814" s="54"/>
    </row>
    <row r="3815" spans="1:36" ht="15" customHeight="1" x14ac:dyDescent="0.2">
      <c r="A3815" s="53"/>
      <c r="B3815" s="57"/>
      <c r="C3815" s="57"/>
      <c r="D3815" s="57"/>
      <c r="E3815" s="57"/>
      <c r="F3815" s="49"/>
      <c r="G3815" s="49"/>
      <c r="H3815" s="49"/>
      <c r="I3815" s="49"/>
      <c r="J3815" s="49"/>
      <c r="K3815" s="49"/>
      <c r="L3815" s="49"/>
      <c r="M3815" s="55"/>
      <c r="N3815" s="57"/>
      <c r="O3815" s="80"/>
      <c r="P3815" s="50"/>
      <c r="Q3815" s="50"/>
      <c r="R3815" s="50"/>
      <c r="S3815" s="50"/>
      <c r="T3815" s="50"/>
      <c r="U3815" s="75"/>
      <c r="V3815" s="75"/>
      <c r="W3815" s="75"/>
      <c r="X3815" s="75"/>
      <c r="Y3815" s="75"/>
      <c r="Z3815" s="75"/>
      <c r="AA3815" s="75"/>
      <c r="AB3815" s="51"/>
      <c r="AC3815" s="57"/>
      <c r="AD3815" s="57"/>
      <c r="AE3815" s="57"/>
      <c r="AF3815" s="94"/>
      <c r="AG3815" s="84"/>
      <c r="AH3815" s="50"/>
      <c r="AI3815" s="49"/>
      <c r="AJ3815" s="54"/>
    </row>
    <row r="3816" spans="1:36" ht="15" customHeight="1" x14ac:dyDescent="0.2">
      <c r="A3816" s="53"/>
      <c r="B3816" s="57"/>
      <c r="C3816" s="57"/>
      <c r="D3816" s="57"/>
      <c r="E3816" s="57"/>
      <c r="F3816" s="49"/>
      <c r="G3816" s="49"/>
      <c r="H3816" s="49"/>
      <c r="I3816" s="49"/>
      <c r="J3816" s="49"/>
      <c r="K3816" s="49"/>
      <c r="L3816" s="49"/>
      <c r="M3816" s="55"/>
      <c r="N3816" s="57"/>
      <c r="O3816" s="80"/>
      <c r="P3816" s="50"/>
      <c r="Q3816" s="50"/>
      <c r="R3816" s="50"/>
      <c r="S3816" s="50"/>
      <c r="T3816" s="50"/>
      <c r="U3816" s="75"/>
      <c r="V3816" s="75"/>
      <c r="W3816" s="75"/>
      <c r="X3816" s="75"/>
      <c r="Y3816" s="75"/>
      <c r="Z3816" s="75"/>
      <c r="AA3816" s="75"/>
      <c r="AB3816" s="51"/>
      <c r="AC3816" s="57"/>
      <c r="AD3816" s="57"/>
      <c r="AE3816" s="57"/>
      <c r="AF3816" s="94"/>
      <c r="AG3816" s="84"/>
      <c r="AH3816" s="50"/>
      <c r="AI3816" s="49"/>
      <c r="AJ3816" s="54"/>
    </row>
    <row r="3817" spans="1:36" ht="15" customHeight="1" x14ac:dyDescent="0.2">
      <c r="A3817" s="53"/>
      <c r="B3817" s="57"/>
      <c r="C3817" s="57"/>
      <c r="D3817" s="57"/>
      <c r="E3817" s="57"/>
      <c r="F3817" s="49"/>
      <c r="G3817" s="49"/>
      <c r="H3817" s="49"/>
      <c r="I3817" s="49"/>
      <c r="J3817" s="49"/>
      <c r="K3817" s="49"/>
      <c r="L3817" s="49"/>
      <c r="M3817" s="55"/>
      <c r="N3817" s="57"/>
      <c r="O3817" s="80"/>
      <c r="P3817" s="50"/>
      <c r="Q3817" s="50"/>
      <c r="R3817" s="50"/>
      <c r="S3817" s="50"/>
      <c r="T3817" s="50"/>
      <c r="U3817" s="75"/>
      <c r="V3817" s="75"/>
      <c r="W3817" s="75"/>
      <c r="X3817" s="75"/>
      <c r="Y3817" s="75"/>
      <c r="Z3817" s="75"/>
      <c r="AA3817" s="75"/>
      <c r="AB3817" s="51"/>
      <c r="AC3817" s="57"/>
      <c r="AD3817" s="57"/>
      <c r="AE3817" s="57"/>
      <c r="AF3817" s="94"/>
      <c r="AG3817" s="84"/>
      <c r="AH3817" s="50"/>
      <c r="AI3817" s="49"/>
      <c r="AJ3817" s="54"/>
    </row>
    <row r="3818" spans="1:36" ht="15" customHeight="1" x14ac:dyDescent="0.2">
      <c r="A3818" s="53"/>
      <c r="B3818" s="57"/>
      <c r="C3818" s="57"/>
      <c r="D3818" s="57"/>
      <c r="E3818" s="57"/>
      <c r="F3818" s="49"/>
      <c r="G3818" s="49"/>
      <c r="H3818" s="49"/>
      <c r="I3818" s="49"/>
      <c r="J3818" s="49"/>
      <c r="K3818" s="49"/>
      <c r="L3818" s="49"/>
      <c r="M3818" s="55"/>
      <c r="N3818" s="57"/>
      <c r="O3818" s="80"/>
      <c r="P3818" s="50"/>
      <c r="Q3818" s="50"/>
      <c r="R3818" s="50"/>
      <c r="S3818" s="50"/>
      <c r="T3818" s="50"/>
      <c r="U3818" s="75"/>
      <c r="V3818" s="75"/>
      <c r="W3818" s="75"/>
      <c r="X3818" s="75"/>
      <c r="Y3818" s="75"/>
      <c r="Z3818" s="75"/>
      <c r="AA3818" s="75"/>
      <c r="AB3818" s="51"/>
      <c r="AC3818" s="57"/>
      <c r="AD3818" s="57"/>
      <c r="AE3818" s="57"/>
      <c r="AF3818" s="94"/>
      <c r="AG3818" s="84"/>
      <c r="AH3818" s="50"/>
      <c r="AI3818" s="49"/>
      <c r="AJ3818" s="54"/>
    </row>
    <row r="3819" spans="1:36" ht="15" customHeight="1" x14ac:dyDescent="0.2">
      <c r="A3819" s="53"/>
      <c r="B3819" s="57"/>
      <c r="C3819" s="57"/>
      <c r="D3819" s="57"/>
      <c r="E3819" s="57"/>
      <c r="F3819" s="49"/>
      <c r="G3819" s="49"/>
      <c r="H3819" s="49"/>
      <c r="I3819" s="49"/>
      <c r="J3819" s="49"/>
      <c r="K3819" s="49"/>
      <c r="L3819" s="49"/>
      <c r="M3819" s="55"/>
      <c r="N3819" s="57"/>
      <c r="O3819" s="80"/>
      <c r="P3819" s="50"/>
      <c r="Q3819" s="50"/>
      <c r="R3819" s="50"/>
      <c r="S3819" s="50"/>
      <c r="T3819" s="50"/>
      <c r="U3819" s="75"/>
      <c r="V3819" s="75"/>
      <c r="W3819" s="75"/>
      <c r="X3819" s="75"/>
      <c r="Y3819" s="75"/>
      <c r="Z3819" s="75"/>
      <c r="AA3819" s="75"/>
      <c r="AB3819" s="51"/>
      <c r="AC3819" s="57"/>
      <c r="AD3819" s="57"/>
      <c r="AE3819" s="57"/>
      <c r="AF3819" s="94"/>
      <c r="AG3819" s="84"/>
      <c r="AH3819" s="50"/>
      <c r="AI3819" s="49"/>
      <c r="AJ3819" s="54"/>
    </row>
    <row r="3820" spans="1:36" ht="15" customHeight="1" x14ac:dyDescent="0.2">
      <c r="A3820" s="53"/>
      <c r="B3820" s="57"/>
      <c r="C3820" s="57"/>
      <c r="D3820" s="57"/>
      <c r="E3820" s="57"/>
      <c r="F3820" s="49"/>
      <c r="G3820" s="49"/>
      <c r="H3820" s="49"/>
      <c r="I3820" s="49"/>
      <c r="J3820" s="49"/>
      <c r="K3820" s="49"/>
      <c r="L3820" s="49"/>
      <c r="M3820" s="55"/>
      <c r="N3820" s="57"/>
      <c r="O3820" s="80"/>
      <c r="P3820" s="50"/>
      <c r="Q3820" s="50"/>
      <c r="R3820" s="50"/>
      <c r="S3820" s="50"/>
      <c r="T3820" s="50"/>
      <c r="U3820" s="75"/>
      <c r="V3820" s="75"/>
      <c r="W3820" s="75"/>
      <c r="X3820" s="75"/>
      <c r="Y3820" s="75"/>
      <c r="Z3820" s="75"/>
      <c r="AA3820" s="75"/>
      <c r="AB3820" s="51"/>
      <c r="AC3820" s="57"/>
      <c r="AD3820" s="57"/>
      <c r="AE3820" s="57"/>
      <c r="AF3820" s="94"/>
      <c r="AG3820" s="84"/>
      <c r="AH3820" s="50"/>
      <c r="AI3820" s="49"/>
      <c r="AJ3820" s="54"/>
    </row>
    <row r="3821" spans="1:36" ht="15" customHeight="1" x14ac:dyDescent="0.2">
      <c r="A3821" s="53"/>
      <c r="B3821" s="57"/>
      <c r="C3821" s="57"/>
      <c r="D3821" s="57"/>
      <c r="E3821" s="57"/>
      <c r="F3821" s="49"/>
      <c r="G3821" s="49"/>
      <c r="H3821" s="49"/>
      <c r="I3821" s="49"/>
      <c r="J3821" s="49"/>
      <c r="K3821" s="49"/>
      <c r="L3821" s="49"/>
      <c r="M3821" s="55"/>
      <c r="N3821" s="57"/>
      <c r="O3821" s="80"/>
      <c r="P3821" s="50"/>
      <c r="Q3821" s="50"/>
      <c r="R3821" s="50"/>
      <c r="S3821" s="50"/>
      <c r="T3821" s="50"/>
      <c r="U3821" s="75"/>
      <c r="V3821" s="75"/>
      <c r="W3821" s="75"/>
      <c r="X3821" s="75"/>
      <c r="Y3821" s="75"/>
      <c r="Z3821" s="75"/>
      <c r="AA3821" s="75"/>
      <c r="AB3821" s="51"/>
      <c r="AC3821" s="57"/>
      <c r="AD3821" s="57"/>
      <c r="AE3821" s="57"/>
      <c r="AF3821" s="94"/>
      <c r="AG3821" s="84"/>
      <c r="AH3821" s="50"/>
      <c r="AI3821" s="49"/>
      <c r="AJ3821" s="54"/>
    </row>
    <row r="3822" spans="1:36" ht="15" customHeight="1" x14ac:dyDescent="0.2">
      <c r="A3822" s="53"/>
      <c r="B3822" s="57"/>
      <c r="C3822" s="57"/>
      <c r="D3822" s="57"/>
      <c r="E3822" s="57"/>
      <c r="F3822" s="49"/>
      <c r="G3822" s="49"/>
      <c r="H3822" s="49"/>
      <c r="I3822" s="49"/>
      <c r="J3822" s="49"/>
      <c r="K3822" s="49"/>
      <c r="L3822" s="49"/>
      <c r="M3822" s="55"/>
      <c r="N3822" s="57"/>
      <c r="O3822" s="80"/>
      <c r="P3822" s="50"/>
      <c r="Q3822" s="50"/>
      <c r="R3822" s="50"/>
      <c r="S3822" s="50"/>
      <c r="T3822" s="50"/>
      <c r="U3822" s="75"/>
      <c r="V3822" s="75"/>
      <c r="W3822" s="75"/>
      <c r="X3822" s="75"/>
      <c r="Y3822" s="75"/>
      <c r="Z3822" s="75"/>
      <c r="AA3822" s="75"/>
      <c r="AB3822" s="51"/>
      <c r="AC3822" s="57"/>
      <c r="AD3822" s="57"/>
      <c r="AE3822" s="57"/>
      <c r="AF3822" s="94"/>
      <c r="AG3822" s="84"/>
      <c r="AH3822" s="50"/>
      <c r="AI3822" s="49"/>
      <c r="AJ3822" s="54"/>
    </row>
    <row r="3823" spans="1:36" ht="15" customHeight="1" x14ac:dyDescent="0.2">
      <c r="A3823" s="53"/>
      <c r="B3823" s="57"/>
      <c r="C3823" s="57"/>
      <c r="D3823" s="57"/>
      <c r="E3823" s="57"/>
      <c r="F3823" s="49"/>
      <c r="G3823" s="49"/>
      <c r="H3823" s="49"/>
      <c r="I3823" s="49"/>
      <c r="J3823" s="49"/>
      <c r="K3823" s="49"/>
      <c r="L3823" s="49"/>
      <c r="M3823" s="55"/>
      <c r="N3823" s="57"/>
      <c r="O3823" s="80"/>
      <c r="P3823" s="50"/>
      <c r="Q3823" s="50"/>
      <c r="R3823" s="50"/>
      <c r="S3823" s="50"/>
      <c r="T3823" s="50"/>
      <c r="U3823" s="75"/>
      <c r="V3823" s="75"/>
      <c r="W3823" s="75"/>
      <c r="X3823" s="75"/>
      <c r="Y3823" s="75"/>
      <c r="Z3823" s="75"/>
      <c r="AA3823" s="75"/>
      <c r="AB3823" s="51"/>
      <c r="AC3823" s="57"/>
      <c r="AD3823" s="57"/>
      <c r="AE3823" s="57"/>
      <c r="AF3823" s="94"/>
      <c r="AG3823" s="84"/>
      <c r="AH3823" s="50"/>
      <c r="AI3823" s="49"/>
      <c r="AJ3823" s="54"/>
    </row>
    <row r="3824" spans="1:36" ht="15" customHeight="1" x14ac:dyDescent="0.2">
      <c r="A3824" s="53"/>
      <c r="B3824" s="57"/>
      <c r="C3824" s="57"/>
      <c r="D3824" s="57"/>
      <c r="E3824" s="57"/>
      <c r="F3824" s="49"/>
      <c r="G3824" s="49"/>
      <c r="H3824" s="49"/>
      <c r="I3824" s="49"/>
      <c r="J3824" s="49"/>
      <c r="K3824" s="49"/>
      <c r="L3824" s="49"/>
      <c r="M3824" s="55"/>
      <c r="N3824" s="57"/>
      <c r="O3824" s="80"/>
      <c r="P3824" s="50"/>
      <c r="Q3824" s="50"/>
      <c r="R3824" s="50"/>
      <c r="S3824" s="50"/>
      <c r="T3824" s="50"/>
      <c r="U3824" s="75"/>
      <c r="V3824" s="75"/>
      <c r="W3824" s="75"/>
      <c r="X3824" s="75"/>
      <c r="Y3824" s="75"/>
      <c r="Z3824" s="75"/>
      <c r="AA3824" s="75"/>
      <c r="AB3824" s="51"/>
      <c r="AC3824" s="57"/>
      <c r="AD3824" s="57"/>
      <c r="AE3824" s="57"/>
      <c r="AF3824" s="94"/>
      <c r="AG3824" s="84"/>
      <c r="AH3824" s="50"/>
      <c r="AI3824" s="49"/>
      <c r="AJ3824" s="54"/>
    </row>
    <row r="3825" spans="1:36" ht="15" customHeight="1" x14ac:dyDescent="0.2">
      <c r="A3825" s="53"/>
      <c r="B3825" s="57"/>
      <c r="C3825" s="57"/>
      <c r="D3825" s="57"/>
      <c r="E3825" s="57"/>
      <c r="F3825" s="49"/>
      <c r="G3825" s="49"/>
      <c r="H3825" s="49"/>
      <c r="I3825" s="49"/>
      <c r="J3825" s="49"/>
      <c r="K3825" s="49"/>
      <c r="L3825" s="49"/>
      <c r="M3825" s="55"/>
      <c r="N3825" s="57"/>
      <c r="O3825" s="80"/>
      <c r="P3825" s="50"/>
      <c r="Q3825" s="50"/>
      <c r="R3825" s="50"/>
      <c r="S3825" s="50"/>
      <c r="T3825" s="50"/>
      <c r="U3825" s="75"/>
      <c r="V3825" s="75"/>
      <c r="W3825" s="75"/>
      <c r="X3825" s="75"/>
      <c r="Y3825" s="75"/>
      <c r="Z3825" s="75"/>
      <c r="AA3825" s="75"/>
      <c r="AB3825" s="51"/>
      <c r="AC3825" s="57"/>
      <c r="AD3825" s="57"/>
      <c r="AE3825" s="57"/>
      <c r="AF3825" s="94"/>
      <c r="AG3825" s="84"/>
      <c r="AH3825" s="50"/>
      <c r="AI3825" s="49"/>
      <c r="AJ3825" s="54"/>
    </row>
    <row r="3826" spans="1:36" ht="15" customHeight="1" x14ac:dyDescent="0.2">
      <c r="A3826" s="53"/>
      <c r="B3826" s="57"/>
      <c r="C3826" s="57"/>
      <c r="D3826" s="57"/>
      <c r="E3826" s="57"/>
      <c r="F3826" s="49"/>
      <c r="G3826" s="49"/>
      <c r="H3826" s="49"/>
      <c r="I3826" s="49"/>
      <c r="J3826" s="49"/>
      <c r="K3826" s="49"/>
      <c r="L3826" s="49"/>
      <c r="M3826" s="55"/>
      <c r="N3826" s="57"/>
      <c r="O3826" s="80"/>
      <c r="P3826" s="50"/>
      <c r="Q3826" s="50"/>
      <c r="R3826" s="50"/>
      <c r="S3826" s="50"/>
      <c r="T3826" s="50"/>
      <c r="U3826" s="75"/>
      <c r="V3826" s="75"/>
      <c r="W3826" s="75"/>
      <c r="X3826" s="75"/>
      <c r="Y3826" s="75"/>
      <c r="Z3826" s="75"/>
      <c r="AA3826" s="75"/>
      <c r="AB3826" s="51"/>
      <c r="AC3826" s="57"/>
      <c r="AD3826" s="57"/>
      <c r="AE3826" s="57"/>
      <c r="AF3826" s="94"/>
      <c r="AG3826" s="84"/>
      <c r="AH3826" s="50"/>
      <c r="AI3826" s="49"/>
      <c r="AJ3826" s="54"/>
    </row>
    <row r="3827" spans="1:36" ht="15" customHeight="1" x14ac:dyDescent="0.2">
      <c r="A3827" s="53"/>
      <c r="B3827" s="57"/>
      <c r="C3827" s="57"/>
      <c r="D3827" s="57"/>
      <c r="E3827" s="57"/>
      <c r="F3827" s="49"/>
      <c r="G3827" s="49"/>
      <c r="H3827" s="49"/>
      <c r="I3827" s="49"/>
      <c r="J3827" s="49"/>
      <c r="K3827" s="49"/>
      <c r="L3827" s="49"/>
      <c r="M3827" s="55"/>
      <c r="N3827" s="57"/>
      <c r="O3827" s="80"/>
      <c r="P3827" s="50"/>
      <c r="Q3827" s="50"/>
      <c r="R3827" s="50"/>
      <c r="S3827" s="50"/>
      <c r="T3827" s="50"/>
      <c r="U3827" s="75"/>
      <c r="V3827" s="75"/>
      <c r="W3827" s="75"/>
      <c r="X3827" s="75"/>
      <c r="Y3827" s="75"/>
      <c r="Z3827" s="75"/>
      <c r="AA3827" s="75"/>
      <c r="AB3827" s="51"/>
      <c r="AC3827" s="57"/>
      <c r="AD3827" s="57"/>
      <c r="AE3827" s="57"/>
      <c r="AF3827" s="94"/>
      <c r="AG3827" s="84"/>
      <c r="AH3827" s="50"/>
      <c r="AI3827" s="49"/>
      <c r="AJ3827" s="54"/>
    </row>
    <row r="3828" spans="1:36" ht="15" customHeight="1" x14ac:dyDescent="0.2">
      <c r="A3828" s="53"/>
      <c r="B3828" s="57"/>
      <c r="C3828" s="57"/>
      <c r="D3828" s="57"/>
      <c r="E3828" s="57"/>
      <c r="F3828" s="49"/>
      <c r="G3828" s="49"/>
      <c r="H3828" s="49"/>
      <c r="I3828" s="49"/>
      <c r="J3828" s="49"/>
      <c r="K3828" s="49"/>
      <c r="L3828" s="49"/>
      <c r="M3828" s="55"/>
      <c r="N3828" s="57"/>
      <c r="O3828" s="80"/>
      <c r="P3828" s="50"/>
      <c r="Q3828" s="50"/>
      <c r="R3828" s="50"/>
      <c r="S3828" s="50"/>
      <c r="T3828" s="50"/>
      <c r="U3828" s="75"/>
      <c r="V3828" s="75"/>
      <c r="W3828" s="75"/>
      <c r="X3828" s="75"/>
      <c r="Y3828" s="75"/>
      <c r="Z3828" s="75"/>
      <c r="AA3828" s="75"/>
      <c r="AB3828" s="51"/>
      <c r="AC3828" s="57"/>
      <c r="AD3828" s="57"/>
      <c r="AE3828" s="57"/>
      <c r="AF3828" s="94"/>
      <c r="AG3828" s="84"/>
      <c r="AH3828" s="50"/>
      <c r="AI3828" s="49"/>
      <c r="AJ3828" s="54"/>
    </row>
    <row r="3829" spans="1:36" ht="15" customHeight="1" x14ac:dyDescent="0.2">
      <c r="A3829" s="53"/>
      <c r="B3829" s="57"/>
      <c r="C3829" s="57"/>
      <c r="D3829" s="57"/>
      <c r="E3829" s="57"/>
      <c r="F3829" s="49"/>
      <c r="G3829" s="49"/>
      <c r="H3829" s="49"/>
      <c r="I3829" s="49"/>
      <c r="J3829" s="49"/>
      <c r="K3829" s="49"/>
      <c r="L3829" s="49"/>
      <c r="M3829" s="55"/>
      <c r="N3829" s="57"/>
      <c r="O3829" s="80"/>
      <c r="P3829" s="50"/>
      <c r="Q3829" s="50"/>
      <c r="R3829" s="50"/>
      <c r="S3829" s="50"/>
      <c r="T3829" s="50"/>
      <c r="U3829" s="75"/>
      <c r="V3829" s="75"/>
      <c r="W3829" s="75"/>
      <c r="X3829" s="75"/>
      <c r="Y3829" s="75"/>
      <c r="Z3829" s="75"/>
      <c r="AA3829" s="75"/>
      <c r="AB3829" s="51"/>
      <c r="AC3829" s="57"/>
      <c r="AD3829" s="57"/>
      <c r="AE3829" s="57"/>
      <c r="AF3829" s="94"/>
      <c r="AG3829" s="84"/>
      <c r="AH3829" s="50"/>
      <c r="AI3829" s="49"/>
      <c r="AJ3829" s="54"/>
    </row>
    <row r="3830" spans="1:36" ht="15" customHeight="1" x14ac:dyDescent="0.2">
      <c r="A3830" s="53"/>
      <c r="B3830" s="57"/>
      <c r="C3830" s="57"/>
      <c r="D3830" s="57"/>
      <c r="E3830" s="57"/>
      <c r="F3830" s="49"/>
      <c r="G3830" s="49"/>
      <c r="H3830" s="49"/>
      <c r="I3830" s="49"/>
      <c r="J3830" s="49"/>
      <c r="K3830" s="49"/>
      <c r="L3830" s="49"/>
      <c r="M3830" s="55"/>
      <c r="N3830" s="57"/>
      <c r="O3830" s="80"/>
      <c r="P3830" s="50"/>
      <c r="Q3830" s="50"/>
      <c r="R3830" s="50"/>
      <c r="S3830" s="50"/>
      <c r="T3830" s="50"/>
      <c r="U3830" s="75"/>
      <c r="V3830" s="75"/>
      <c r="W3830" s="75"/>
      <c r="X3830" s="75"/>
      <c r="Y3830" s="75"/>
      <c r="Z3830" s="75"/>
      <c r="AA3830" s="75"/>
      <c r="AB3830" s="51"/>
      <c r="AC3830" s="57"/>
      <c r="AD3830" s="57"/>
      <c r="AE3830" s="57"/>
      <c r="AF3830" s="94"/>
      <c r="AG3830" s="84"/>
      <c r="AH3830" s="50"/>
      <c r="AI3830" s="49"/>
      <c r="AJ3830" s="54"/>
    </row>
    <row r="3831" spans="1:36" ht="15" customHeight="1" x14ac:dyDescent="0.2">
      <c r="A3831" s="53"/>
      <c r="B3831" s="57"/>
      <c r="C3831" s="57"/>
      <c r="D3831" s="57"/>
      <c r="E3831" s="57"/>
      <c r="F3831" s="49"/>
      <c r="G3831" s="49"/>
      <c r="H3831" s="49"/>
      <c r="I3831" s="49"/>
      <c r="J3831" s="49"/>
      <c r="K3831" s="49"/>
      <c r="L3831" s="49"/>
      <c r="M3831" s="55"/>
      <c r="N3831" s="57"/>
      <c r="O3831" s="80"/>
      <c r="P3831" s="50"/>
      <c r="Q3831" s="50"/>
      <c r="R3831" s="50"/>
      <c r="S3831" s="50"/>
      <c r="T3831" s="50"/>
      <c r="U3831" s="75"/>
      <c r="V3831" s="75"/>
      <c r="W3831" s="75"/>
      <c r="X3831" s="75"/>
      <c r="Y3831" s="75"/>
      <c r="Z3831" s="75"/>
      <c r="AA3831" s="75"/>
      <c r="AB3831" s="51"/>
      <c r="AC3831" s="57"/>
      <c r="AD3831" s="57"/>
      <c r="AE3831" s="57"/>
      <c r="AF3831" s="94"/>
      <c r="AG3831" s="84"/>
      <c r="AH3831" s="50"/>
      <c r="AI3831" s="49"/>
      <c r="AJ3831" s="54"/>
    </row>
    <row r="3832" spans="1:36" ht="15" customHeight="1" x14ac:dyDescent="0.2">
      <c r="A3832" s="53"/>
      <c r="B3832" s="57"/>
      <c r="C3832" s="57"/>
      <c r="D3832" s="57"/>
      <c r="E3832" s="57"/>
      <c r="F3832" s="49"/>
      <c r="G3832" s="49"/>
      <c r="H3832" s="49"/>
      <c r="I3832" s="49"/>
      <c r="J3832" s="49"/>
      <c r="K3832" s="49"/>
      <c r="L3832" s="49"/>
      <c r="M3832" s="55"/>
      <c r="N3832" s="57"/>
      <c r="O3832" s="80"/>
      <c r="P3832" s="50"/>
      <c r="Q3832" s="50"/>
      <c r="R3832" s="50"/>
      <c r="S3832" s="50"/>
      <c r="T3832" s="50"/>
      <c r="U3832" s="75"/>
      <c r="V3832" s="75"/>
      <c r="W3832" s="75"/>
      <c r="X3832" s="75"/>
      <c r="Y3832" s="75"/>
      <c r="Z3832" s="75"/>
      <c r="AA3832" s="75"/>
      <c r="AB3832" s="51"/>
      <c r="AC3832" s="57"/>
      <c r="AD3832" s="57"/>
      <c r="AE3832" s="57"/>
      <c r="AF3832" s="94"/>
      <c r="AG3832" s="84"/>
      <c r="AH3832" s="50"/>
      <c r="AI3832" s="49"/>
      <c r="AJ3832" s="54"/>
    </row>
    <row r="3833" spans="1:36" ht="15" customHeight="1" x14ac:dyDescent="0.2">
      <c r="A3833" s="53"/>
      <c r="B3833" s="57"/>
      <c r="C3833" s="57"/>
      <c r="D3833" s="57"/>
      <c r="E3833" s="57"/>
      <c r="F3833" s="49"/>
      <c r="G3833" s="49"/>
      <c r="H3833" s="49"/>
      <c r="I3833" s="49"/>
      <c r="J3833" s="49"/>
      <c r="K3833" s="49"/>
      <c r="L3833" s="49"/>
      <c r="M3833" s="55"/>
      <c r="N3833" s="57"/>
      <c r="O3833" s="80"/>
      <c r="P3833" s="50"/>
      <c r="Q3833" s="50"/>
      <c r="R3833" s="50"/>
      <c r="S3833" s="50"/>
      <c r="T3833" s="50"/>
      <c r="U3833" s="75"/>
      <c r="V3833" s="75"/>
      <c r="W3833" s="75"/>
      <c r="X3833" s="75"/>
      <c r="Y3833" s="75"/>
      <c r="Z3833" s="75"/>
      <c r="AA3833" s="75"/>
      <c r="AB3833" s="51"/>
      <c r="AC3833" s="57"/>
      <c r="AD3833" s="57"/>
      <c r="AE3833" s="57"/>
      <c r="AF3833" s="94"/>
      <c r="AG3833" s="84"/>
      <c r="AH3833" s="50"/>
      <c r="AI3833" s="49"/>
      <c r="AJ3833" s="54"/>
    </row>
    <row r="3834" spans="1:36" ht="15" customHeight="1" x14ac:dyDescent="0.2">
      <c r="A3834" s="53"/>
      <c r="B3834" s="57"/>
      <c r="C3834" s="57"/>
      <c r="D3834" s="57"/>
      <c r="E3834" s="57"/>
      <c r="F3834" s="49"/>
      <c r="G3834" s="49"/>
      <c r="H3834" s="49"/>
      <c r="I3834" s="49"/>
      <c r="J3834" s="49"/>
      <c r="K3834" s="49"/>
      <c r="L3834" s="49"/>
      <c r="M3834" s="55"/>
      <c r="N3834" s="57"/>
      <c r="O3834" s="80"/>
      <c r="P3834" s="50"/>
      <c r="Q3834" s="50"/>
      <c r="R3834" s="50"/>
      <c r="S3834" s="50"/>
      <c r="T3834" s="50"/>
      <c r="U3834" s="75"/>
      <c r="V3834" s="75"/>
      <c r="W3834" s="75"/>
      <c r="X3834" s="75"/>
      <c r="Y3834" s="75"/>
      <c r="Z3834" s="75"/>
      <c r="AA3834" s="75"/>
      <c r="AB3834" s="51"/>
      <c r="AC3834" s="57"/>
      <c r="AD3834" s="57"/>
      <c r="AE3834" s="57"/>
      <c r="AF3834" s="94"/>
      <c r="AG3834" s="84"/>
      <c r="AH3834" s="50"/>
      <c r="AI3834" s="49"/>
      <c r="AJ3834" s="54"/>
    </row>
    <row r="3835" spans="1:36" ht="15" customHeight="1" x14ac:dyDescent="0.2">
      <c r="A3835" s="53"/>
      <c r="B3835" s="57"/>
      <c r="C3835" s="57"/>
      <c r="D3835" s="57"/>
      <c r="E3835" s="57"/>
      <c r="F3835" s="49"/>
      <c r="G3835" s="49"/>
      <c r="H3835" s="49"/>
      <c r="I3835" s="49"/>
      <c r="J3835" s="49"/>
      <c r="K3835" s="49"/>
      <c r="L3835" s="49"/>
      <c r="M3835" s="55"/>
      <c r="N3835" s="57"/>
      <c r="O3835" s="80"/>
      <c r="P3835" s="50"/>
      <c r="Q3835" s="50"/>
      <c r="R3835" s="50"/>
      <c r="S3835" s="50"/>
      <c r="T3835" s="50"/>
      <c r="U3835" s="75"/>
      <c r="V3835" s="75"/>
      <c r="W3835" s="75"/>
      <c r="X3835" s="75"/>
      <c r="Y3835" s="75"/>
      <c r="Z3835" s="75"/>
      <c r="AA3835" s="75"/>
      <c r="AB3835" s="51"/>
      <c r="AC3835" s="57"/>
      <c r="AD3835" s="57"/>
      <c r="AE3835" s="57"/>
      <c r="AF3835" s="94"/>
      <c r="AG3835" s="84"/>
      <c r="AH3835" s="50"/>
      <c r="AI3835" s="49"/>
      <c r="AJ3835" s="54"/>
    </row>
    <row r="3836" spans="1:36" ht="15" customHeight="1" x14ac:dyDescent="0.2">
      <c r="A3836" s="53"/>
      <c r="B3836" s="57"/>
      <c r="C3836" s="57"/>
      <c r="D3836" s="57"/>
      <c r="E3836" s="57"/>
      <c r="F3836" s="49"/>
      <c r="G3836" s="49"/>
      <c r="H3836" s="49"/>
      <c r="I3836" s="49"/>
      <c r="J3836" s="49"/>
      <c r="K3836" s="49"/>
      <c r="L3836" s="49"/>
      <c r="M3836" s="55"/>
      <c r="N3836" s="57"/>
      <c r="O3836" s="80"/>
      <c r="P3836" s="50"/>
      <c r="Q3836" s="50"/>
      <c r="R3836" s="50"/>
      <c r="S3836" s="50"/>
      <c r="T3836" s="50"/>
      <c r="U3836" s="75"/>
      <c r="V3836" s="75"/>
      <c r="W3836" s="75"/>
      <c r="X3836" s="75"/>
      <c r="Y3836" s="75"/>
      <c r="Z3836" s="75"/>
      <c r="AA3836" s="75"/>
      <c r="AB3836" s="51"/>
      <c r="AC3836" s="57"/>
      <c r="AD3836" s="57"/>
      <c r="AE3836" s="57"/>
      <c r="AF3836" s="94"/>
      <c r="AG3836" s="84"/>
      <c r="AH3836" s="50"/>
      <c r="AI3836" s="49"/>
      <c r="AJ3836" s="54"/>
    </row>
    <row r="3837" spans="1:36" ht="15" customHeight="1" x14ac:dyDescent="0.2">
      <c r="A3837" s="53"/>
      <c r="B3837" s="57"/>
      <c r="C3837" s="57"/>
      <c r="D3837" s="57"/>
      <c r="E3837" s="57"/>
      <c r="F3837" s="49"/>
      <c r="G3837" s="49"/>
      <c r="H3837" s="49"/>
      <c r="I3837" s="49"/>
      <c r="J3837" s="49"/>
      <c r="K3837" s="49"/>
      <c r="L3837" s="49"/>
      <c r="M3837" s="55"/>
      <c r="N3837" s="57"/>
      <c r="O3837" s="80"/>
      <c r="P3837" s="50"/>
      <c r="Q3837" s="50"/>
      <c r="R3837" s="50"/>
      <c r="S3837" s="50"/>
      <c r="T3837" s="50"/>
      <c r="U3837" s="75"/>
      <c r="V3837" s="75"/>
      <c r="W3837" s="75"/>
      <c r="X3837" s="75"/>
      <c r="Y3837" s="75"/>
      <c r="Z3837" s="75"/>
      <c r="AA3837" s="75"/>
      <c r="AB3837" s="51"/>
      <c r="AC3837" s="57"/>
      <c r="AD3837" s="57"/>
      <c r="AE3837" s="57"/>
      <c r="AF3837" s="94"/>
      <c r="AG3837" s="84"/>
      <c r="AH3837" s="50"/>
      <c r="AI3837" s="49"/>
      <c r="AJ3837" s="54"/>
    </row>
    <row r="3838" spans="1:36" ht="15" customHeight="1" x14ac:dyDescent="0.2">
      <c r="A3838" s="53"/>
      <c r="B3838" s="57"/>
      <c r="C3838" s="57"/>
      <c r="D3838" s="57"/>
      <c r="E3838" s="57"/>
      <c r="F3838" s="49"/>
      <c r="G3838" s="49"/>
      <c r="H3838" s="49"/>
      <c r="I3838" s="49"/>
      <c r="J3838" s="49"/>
      <c r="K3838" s="49"/>
      <c r="L3838" s="49"/>
      <c r="M3838" s="55"/>
      <c r="N3838" s="57"/>
      <c r="O3838" s="80"/>
      <c r="P3838" s="50"/>
      <c r="Q3838" s="50"/>
      <c r="R3838" s="50"/>
      <c r="S3838" s="50"/>
      <c r="T3838" s="50"/>
      <c r="U3838" s="75"/>
      <c r="V3838" s="75"/>
      <c r="W3838" s="75"/>
      <c r="X3838" s="75"/>
      <c r="Y3838" s="75"/>
      <c r="Z3838" s="75"/>
      <c r="AA3838" s="75"/>
      <c r="AB3838" s="51"/>
      <c r="AC3838" s="57"/>
      <c r="AD3838" s="57"/>
      <c r="AE3838" s="57"/>
      <c r="AF3838" s="94"/>
      <c r="AG3838" s="84"/>
      <c r="AH3838" s="50"/>
      <c r="AI3838" s="49"/>
      <c r="AJ3838" s="54"/>
    </row>
    <row r="3839" spans="1:36" ht="15" customHeight="1" x14ac:dyDescent="0.2">
      <c r="A3839" s="53"/>
      <c r="B3839" s="57"/>
      <c r="C3839" s="57"/>
      <c r="D3839" s="57"/>
      <c r="E3839" s="57"/>
      <c r="F3839" s="49"/>
      <c r="G3839" s="49"/>
      <c r="H3839" s="49"/>
      <c r="I3839" s="49"/>
      <c r="J3839" s="49"/>
      <c r="K3839" s="49"/>
      <c r="L3839" s="49"/>
      <c r="M3839" s="55"/>
      <c r="N3839" s="57"/>
      <c r="O3839" s="80"/>
      <c r="P3839" s="50"/>
      <c r="Q3839" s="50"/>
      <c r="R3839" s="50"/>
      <c r="S3839" s="50"/>
      <c r="T3839" s="50"/>
      <c r="U3839" s="75"/>
      <c r="V3839" s="75"/>
      <c r="W3839" s="75"/>
      <c r="X3839" s="75"/>
      <c r="Y3839" s="75"/>
      <c r="Z3839" s="75"/>
      <c r="AA3839" s="75"/>
      <c r="AB3839" s="51"/>
      <c r="AC3839" s="57"/>
      <c r="AD3839" s="57"/>
      <c r="AE3839" s="57"/>
      <c r="AF3839" s="94"/>
      <c r="AG3839" s="84"/>
      <c r="AH3839" s="50"/>
      <c r="AI3839" s="49"/>
      <c r="AJ3839" s="54"/>
    </row>
    <row r="3840" spans="1:36" ht="15" customHeight="1" x14ac:dyDescent="0.2">
      <c r="A3840" s="53"/>
      <c r="B3840" s="57"/>
      <c r="C3840" s="57"/>
      <c r="D3840" s="57"/>
      <c r="E3840" s="57"/>
      <c r="F3840" s="49"/>
      <c r="G3840" s="49"/>
      <c r="H3840" s="49"/>
      <c r="I3840" s="49"/>
      <c r="J3840" s="49"/>
      <c r="K3840" s="49"/>
      <c r="L3840" s="49"/>
      <c r="M3840" s="55"/>
      <c r="N3840" s="57"/>
      <c r="O3840" s="80"/>
      <c r="P3840" s="50"/>
      <c r="Q3840" s="50"/>
      <c r="R3840" s="50"/>
      <c r="S3840" s="50"/>
      <c r="T3840" s="50"/>
      <c r="U3840" s="75"/>
      <c r="V3840" s="75"/>
      <c r="W3840" s="75"/>
      <c r="X3840" s="75"/>
      <c r="Y3840" s="75"/>
      <c r="Z3840" s="75"/>
      <c r="AA3840" s="75"/>
      <c r="AB3840" s="51"/>
      <c r="AC3840" s="57"/>
      <c r="AD3840" s="57"/>
      <c r="AE3840" s="57"/>
      <c r="AF3840" s="94"/>
      <c r="AG3840" s="84"/>
      <c r="AH3840" s="50"/>
      <c r="AI3840" s="49"/>
      <c r="AJ3840" s="54"/>
    </row>
    <row r="3841" spans="1:36" ht="15" customHeight="1" x14ac:dyDescent="0.2">
      <c r="A3841" s="53"/>
      <c r="B3841" s="57"/>
      <c r="C3841" s="57"/>
      <c r="D3841" s="57"/>
      <c r="E3841" s="57"/>
      <c r="F3841" s="49"/>
      <c r="G3841" s="49"/>
      <c r="H3841" s="49"/>
      <c r="I3841" s="49"/>
      <c r="J3841" s="49"/>
      <c r="K3841" s="49"/>
      <c r="L3841" s="49"/>
      <c r="M3841" s="55"/>
      <c r="N3841" s="57"/>
      <c r="O3841" s="80"/>
      <c r="P3841" s="50"/>
      <c r="Q3841" s="50"/>
      <c r="R3841" s="50"/>
      <c r="S3841" s="50"/>
      <c r="T3841" s="50"/>
      <c r="U3841" s="75"/>
      <c r="V3841" s="75"/>
      <c r="W3841" s="75"/>
      <c r="X3841" s="75"/>
      <c r="Y3841" s="75"/>
      <c r="Z3841" s="75"/>
      <c r="AA3841" s="75"/>
      <c r="AB3841" s="51"/>
      <c r="AC3841" s="57"/>
      <c r="AD3841" s="57"/>
      <c r="AE3841" s="57"/>
      <c r="AF3841" s="94"/>
      <c r="AG3841" s="84"/>
      <c r="AH3841" s="50"/>
      <c r="AI3841" s="49"/>
      <c r="AJ3841" s="54"/>
    </row>
    <row r="3842" spans="1:36" ht="15" customHeight="1" x14ac:dyDescent="0.2">
      <c r="A3842" s="53"/>
      <c r="B3842" s="57"/>
      <c r="C3842" s="57"/>
      <c r="D3842" s="57"/>
      <c r="E3842" s="57"/>
      <c r="F3842" s="49"/>
      <c r="G3842" s="49"/>
      <c r="H3842" s="49"/>
      <c r="I3842" s="49"/>
      <c r="J3842" s="49"/>
      <c r="K3842" s="49"/>
      <c r="L3842" s="49"/>
      <c r="M3842" s="55"/>
      <c r="N3842" s="57"/>
      <c r="O3842" s="80"/>
      <c r="P3842" s="50"/>
      <c r="Q3842" s="50"/>
      <c r="R3842" s="50"/>
      <c r="S3842" s="50"/>
      <c r="T3842" s="50"/>
      <c r="U3842" s="75"/>
      <c r="V3842" s="75"/>
      <c r="W3842" s="75"/>
      <c r="X3842" s="75"/>
      <c r="Y3842" s="75"/>
      <c r="Z3842" s="75"/>
      <c r="AA3842" s="75"/>
      <c r="AB3842" s="51"/>
      <c r="AC3842" s="57"/>
      <c r="AD3842" s="57"/>
      <c r="AE3842" s="57"/>
      <c r="AF3842" s="94"/>
      <c r="AG3842" s="84"/>
      <c r="AH3842" s="50"/>
      <c r="AI3842" s="49"/>
      <c r="AJ3842" s="54"/>
    </row>
    <row r="3843" spans="1:36" ht="15" customHeight="1" x14ac:dyDescent="0.2">
      <c r="A3843" s="53"/>
      <c r="B3843" s="57"/>
      <c r="C3843" s="57"/>
      <c r="D3843" s="57"/>
      <c r="E3843" s="57"/>
      <c r="F3843" s="49"/>
      <c r="G3843" s="49"/>
      <c r="H3843" s="49"/>
      <c r="I3843" s="49"/>
      <c r="J3843" s="49"/>
      <c r="K3843" s="49"/>
      <c r="L3843" s="49"/>
      <c r="M3843" s="55"/>
      <c r="N3843" s="57"/>
      <c r="O3843" s="80"/>
      <c r="P3843" s="50"/>
      <c r="Q3843" s="50"/>
      <c r="R3843" s="50"/>
      <c r="S3843" s="50"/>
      <c r="T3843" s="50"/>
      <c r="U3843" s="75"/>
      <c r="V3843" s="75"/>
      <c r="W3843" s="75"/>
      <c r="X3843" s="75"/>
      <c r="Y3843" s="75"/>
      <c r="Z3843" s="75"/>
      <c r="AA3843" s="75"/>
      <c r="AB3843" s="51"/>
      <c r="AC3843" s="57"/>
      <c r="AD3843" s="57"/>
      <c r="AE3843" s="57"/>
      <c r="AF3843" s="94"/>
      <c r="AG3843" s="84"/>
      <c r="AH3843" s="50"/>
      <c r="AI3843" s="49"/>
      <c r="AJ3843" s="54"/>
    </row>
    <row r="3844" spans="1:36" ht="15" customHeight="1" x14ac:dyDescent="0.2">
      <c r="A3844" s="53"/>
      <c r="B3844" s="57"/>
      <c r="C3844" s="57"/>
      <c r="D3844" s="57"/>
      <c r="E3844" s="57"/>
      <c r="F3844" s="49"/>
      <c r="G3844" s="49"/>
      <c r="H3844" s="49"/>
      <c r="I3844" s="49"/>
      <c r="J3844" s="49"/>
      <c r="K3844" s="49"/>
      <c r="L3844" s="49"/>
      <c r="M3844" s="55"/>
      <c r="N3844" s="57"/>
      <c r="O3844" s="80"/>
      <c r="P3844" s="50"/>
      <c r="Q3844" s="50"/>
      <c r="R3844" s="50"/>
      <c r="S3844" s="50"/>
      <c r="T3844" s="50"/>
      <c r="U3844" s="75"/>
      <c r="V3844" s="75"/>
      <c r="W3844" s="75"/>
      <c r="X3844" s="75"/>
      <c r="Y3844" s="75"/>
      <c r="Z3844" s="75"/>
      <c r="AA3844" s="75"/>
      <c r="AB3844" s="51"/>
      <c r="AC3844" s="57"/>
      <c r="AD3844" s="57"/>
      <c r="AE3844" s="57"/>
      <c r="AF3844" s="94"/>
      <c r="AG3844" s="84"/>
      <c r="AH3844" s="50"/>
      <c r="AI3844" s="49"/>
      <c r="AJ3844" s="54"/>
    </row>
    <row r="3845" spans="1:36" ht="15" customHeight="1" x14ac:dyDescent="0.2">
      <c r="A3845" s="53"/>
      <c r="B3845" s="57"/>
      <c r="C3845" s="57"/>
      <c r="D3845" s="57"/>
      <c r="E3845" s="57"/>
      <c r="F3845" s="49"/>
      <c r="G3845" s="49"/>
      <c r="H3845" s="49"/>
      <c r="I3845" s="49"/>
      <c r="J3845" s="49"/>
      <c r="K3845" s="49"/>
      <c r="L3845" s="49"/>
      <c r="M3845" s="55"/>
      <c r="N3845" s="57"/>
      <c r="O3845" s="80"/>
      <c r="P3845" s="50"/>
      <c r="Q3845" s="50"/>
      <c r="R3845" s="50"/>
      <c r="S3845" s="50"/>
      <c r="T3845" s="50"/>
      <c r="U3845" s="75"/>
      <c r="V3845" s="75"/>
      <c r="W3845" s="75"/>
      <c r="X3845" s="75"/>
      <c r="Y3845" s="75"/>
      <c r="Z3845" s="75"/>
      <c r="AA3845" s="75"/>
      <c r="AB3845" s="51"/>
      <c r="AC3845" s="57"/>
      <c r="AD3845" s="57"/>
      <c r="AE3845" s="57"/>
      <c r="AF3845" s="94"/>
      <c r="AG3845" s="84"/>
      <c r="AH3845" s="50"/>
      <c r="AI3845" s="49"/>
      <c r="AJ3845" s="54"/>
    </row>
    <row r="3846" spans="1:36" ht="15" customHeight="1" x14ac:dyDescent="0.2">
      <c r="A3846" s="53"/>
      <c r="B3846" s="57"/>
      <c r="C3846" s="57"/>
      <c r="D3846" s="57"/>
      <c r="E3846" s="57"/>
      <c r="F3846" s="49"/>
      <c r="G3846" s="49"/>
      <c r="H3846" s="49"/>
      <c r="I3846" s="49"/>
      <c r="J3846" s="49"/>
      <c r="K3846" s="49"/>
      <c r="L3846" s="49"/>
      <c r="M3846" s="55"/>
      <c r="N3846" s="57"/>
      <c r="O3846" s="80"/>
      <c r="P3846" s="50"/>
      <c r="Q3846" s="50"/>
      <c r="R3846" s="50"/>
      <c r="S3846" s="50"/>
      <c r="T3846" s="50"/>
      <c r="U3846" s="75"/>
      <c r="V3846" s="75"/>
      <c r="W3846" s="75"/>
      <c r="X3846" s="75"/>
      <c r="Y3846" s="75"/>
      <c r="Z3846" s="75"/>
      <c r="AA3846" s="75"/>
      <c r="AB3846" s="51"/>
      <c r="AC3846" s="57"/>
      <c r="AD3846" s="57"/>
      <c r="AE3846" s="57"/>
      <c r="AF3846" s="94"/>
      <c r="AG3846" s="84"/>
      <c r="AH3846" s="50"/>
      <c r="AI3846" s="49"/>
      <c r="AJ3846" s="54"/>
    </row>
    <row r="3847" spans="1:36" ht="15" customHeight="1" x14ac:dyDescent="0.2">
      <c r="A3847" s="53"/>
      <c r="B3847" s="57"/>
      <c r="C3847" s="57"/>
      <c r="D3847" s="57"/>
      <c r="E3847" s="57"/>
      <c r="F3847" s="49"/>
      <c r="G3847" s="49"/>
      <c r="H3847" s="49"/>
      <c r="I3847" s="49"/>
      <c r="J3847" s="49"/>
      <c r="K3847" s="49"/>
      <c r="L3847" s="49"/>
      <c r="M3847" s="55"/>
      <c r="N3847" s="57"/>
      <c r="O3847" s="80"/>
      <c r="P3847" s="50"/>
      <c r="Q3847" s="50"/>
      <c r="R3847" s="50"/>
      <c r="S3847" s="50"/>
      <c r="T3847" s="50"/>
      <c r="U3847" s="75"/>
      <c r="V3847" s="75"/>
      <c r="W3847" s="75"/>
      <c r="X3847" s="75"/>
      <c r="Y3847" s="75"/>
      <c r="Z3847" s="75"/>
      <c r="AA3847" s="75"/>
      <c r="AB3847" s="51"/>
      <c r="AC3847" s="57"/>
      <c r="AD3847" s="57"/>
      <c r="AE3847" s="57"/>
      <c r="AF3847" s="94"/>
      <c r="AG3847" s="84"/>
      <c r="AH3847" s="50"/>
      <c r="AI3847" s="49"/>
      <c r="AJ3847" s="54"/>
    </row>
    <row r="3848" spans="1:36" ht="15" customHeight="1" x14ac:dyDescent="0.2">
      <c r="A3848" s="53"/>
      <c r="B3848" s="57"/>
      <c r="C3848" s="57"/>
      <c r="D3848" s="57"/>
      <c r="E3848" s="57"/>
      <c r="F3848" s="49"/>
      <c r="G3848" s="49"/>
      <c r="H3848" s="49"/>
      <c r="I3848" s="49"/>
      <c r="J3848" s="49"/>
      <c r="K3848" s="49"/>
      <c r="L3848" s="49"/>
      <c r="M3848" s="55"/>
      <c r="N3848" s="57"/>
      <c r="O3848" s="80"/>
      <c r="P3848" s="50"/>
      <c r="Q3848" s="50"/>
      <c r="R3848" s="50"/>
      <c r="S3848" s="50"/>
      <c r="T3848" s="50"/>
      <c r="U3848" s="75"/>
      <c r="V3848" s="75"/>
      <c r="W3848" s="75"/>
      <c r="X3848" s="75"/>
      <c r="Y3848" s="75"/>
      <c r="Z3848" s="75"/>
      <c r="AA3848" s="75"/>
      <c r="AB3848" s="51"/>
      <c r="AC3848" s="57"/>
      <c r="AD3848" s="57"/>
      <c r="AE3848" s="57"/>
      <c r="AF3848" s="94"/>
      <c r="AG3848" s="84"/>
      <c r="AH3848" s="50"/>
      <c r="AI3848" s="49"/>
      <c r="AJ3848" s="54"/>
    </row>
    <row r="3849" spans="1:36" ht="15" customHeight="1" x14ac:dyDescent="0.2">
      <c r="A3849" s="53"/>
      <c r="B3849" s="57"/>
      <c r="C3849" s="57"/>
      <c r="D3849" s="57"/>
      <c r="E3849" s="57"/>
      <c r="F3849" s="49"/>
      <c r="G3849" s="49"/>
      <c r="H3849" s="49"/>
      <c r="I3849" s="49"/>
      <c r="J3849" s="49"/>
      <c r="K3849" s="49"/>
      <c r="L3849" s="49"/>
      <c r="M3849" s="55"/>
      <c r="N3849" s="57"/>
      <c r="O3849" s="80"/>
      <c r="P3849" s="50"/>
      <c r="Q3849" s="50"/>
      <c r="R3849" s="50"/>
      <c r="S3849" s="50"/>
      <c r="T3849" s="50"/>
      <c r="U3849" s="75"/>
      <c r="V3849" s="75"/>
      <c r="W3849" s="75"/>
      <c r="X3849" s="75"/>
      <c r="Y3849" s="75"/>
      <c r="Z3849" s="75"/>
      <c r="AA3849" s="75"/>
      <c r="AB3849" s="51"/>
      <c r="AC3849" s="57"/>
      <c r="AD3849" s="57"/>
      <c r="AE3849" s="57"/>
      <c r="AF3849" s="94"/>
      <c r="AG3849" s="84"/>
      <c r="AH3849" s="50"/>
      <c r="AI3849" s="49"/>
      <c r="AJ3849" s="54"/>
    </row>
    <row r="3850" spans="1:36" ht="15" customHeight="1" x14ac:dyDescent="0.2">
      <c r="A3850" s="53"/>
      <c r="B3850" s="57"/>
      <c r="C3850" s="57"/>
      <c r="D3850" s="57"/>
      <c r="E3850" s="57"/>
      <c r="F3850" s="49"/>
      <c r="G3850" s="49"/>
      <c r="H3850" s="49"/>
      <c r="I3850" s="49"/>
      <c r="J3850" s="49"/>
      <c r="K3850" s="49"/>
      <c r="L3850" s="49"/>
      <c r="M3850" s="55"/>
      <c r="N3850" s="57"/>
      <c r="O3850" s="80"/>
      <c r="P3850" s="50"/>
      <c r="Q3850" s="50"/>
      <c r="R3850" s="50"/>
      <c r="S3850" s="50"/>
      <c r="T3850" s="50"/>
      <c r="U3850" s="75"/>
      <c r="V3850" s="75"/>
      <c r="W3850" s="75"/>
      <c r="X3850" s="75"/>
      <c r="Y3850" s="75"/>
      <c r="Z3850" s="75"/>
      <c r="AA3850" s="75"/>
      <c r="AB3850" s="51"/>
      <c r="AC3850" s="57"/>
      <c r="AD3850" s="57"/>
      <c r="AE3850" s="57"/>
      <c r="AF3850" s="94"/>
      <c r="AG3850" s="84"/>
      <c r="AH3850" s="50"/>
      <c r="AI3850" s="49"/>
      <c r="AJ3850" s="54"/>
    </row>
    <row r="3851" spans="1:36" ht="15" customHeight="1" x14ac:dyDescent="0.2">
      <c r="A3851" s="53"/>
      <c r="B3851" s="57"/>
      <c r="C3851" s="57"/>
      <c r="D3851" s="57"/>
      <c r="E3851" s="57"/>
      <c r="F3851" s="49"/>
      <c r="G3851" s="49"/>
      <c r="H3851" s="49"/>
      <c r="I3851" s="49"/>
      <c r="J3851" s="49"/>
      <c r="K3851" s="49"/>
      <c r="L3851" s="49"/>
      <c r="M3851" s="55"/>
      <c r="N3851" s="57"/>
      <c r="O3851" s="80"/>
      <c r="P3851" s="50"/>
      <c r="Q3851" s="50"/>
      <c r="R3851" s="50"/>
      <c r="S3851" s="50"/>
      <c r="T3851" s="50"/>
      <c r="U3851" s="75"/>
      <c r="V3851" s="75"/>
      <c r="W3851" s="75"/>
      <c r="X3851" s="75"/>
      <c r="Y3851" s="75"/>
      <c r="Z3851" s="75"/>
      <c r="AA3851" s="75"/>
      <c r="AB3851" s="51"/>
      <c r="AC3851" s="57"/>
      <c r="AD3851" s="57"/>
      <c r="AE3851" s="57"/>
      <c r="AF3851" s="94"/>
      <c r="AG3851" s="84"/>
      <c r="AH3851" s="50"/>
      <c r="AI3851" s="49"/>
      <c r="AJ3851" s="54"/>
    </row>
    <row r="3852" spans="1:36" ht="15" customHeight="1" x14ac:dyDescent="0.2">
      <c r="A3852" s="53"/>
      <c r="B3852" s="57"/>
      <c r="C3852" s="57"/>
      <c r="D3852" s="57"/>
      <c r="E3852" s="57"/>
      <c r="F3852" s="49"/>
      <c r="G3852" s="49"/>
      <c r="H3852" s="49"/>
      <c r="I3852" s="49"/>
      <c r="J3852" s="49"/>
      <c r="K3852" s="49"/>
      <c r="L3852" s="49"/>
      <c r="M3852" s="55"/>
      <c r="N3852" s="57"/>
      <c r="O3852" s="80"/>
      <c r="P3852" s="50"/>
      <c r="Q3852" s="50"/>
      <c r="R3852" s="50"/>
      <c r="S3852" s="50"/>
      <c r="T3852" s="50"/>
      <c r="U3852" s="75"/>
      <c r="V3852" s="75"/>
      <c r="W3852" s="75"/>
      <c r="X3852" s="75"/>
      <c r="Y3852" s="75"/>
      <c r="Z3852" s="75"/>
      <c r="AA3852" s="75"/>
      <c r="AB3852" s="51"/>
      <c r="AC3852" s="57"/>
      <c r="AD3852" s="57"/>
      <c r="AE3852" s="57"/>
      <c r="AF3852" s="94"/>
      <c r="AG3852" s="84"/>
      <c r="AH3852" s="50"/>
      <c r="AI3852" s="49"/>
      <c r="AJ3852" s="54"/>
    </row>
    <row r="3853" spans="1:36" ht="15" customHeight="1" x14ac:dyDescent="0.2">
      <c r="A3853" s="53"/>
      <c r="B3853" s="57"/>
      <c r="C3853" s="57"/>
      <c r="D3853" s="57"/>
      <c r="E3853" s="57"/>
      <c r="F3853" s="49"/>
      <c r="G3853" s="49"/>
      <c r="H3853" s="49"/>
      <c r="I3853" s="49"/>
      <c r="J3853" s="49"/>
      <c r="K3853" s="49"/>
      <c r="L3853" s="49"/>
      <c r="M3853" s="55"/>
      <c r="N3853" s="57"/>
      <c r="O3853" s="80"/>
      <c r="P3853" s="50"/>
      <c r="Q3853" s="50"/>
      <c r="R3853" s="50"/>
      <c r="S3853" s="50"/>
      <c r="T3853" s="50"/>
      <c r="U3853" s="75"/>
      <c r="V3853" s="75"/>
      <c r="W3853" s="75"/>
      <c r="X3853" s="75"/>
      <c r="Y3853" s="75"/>
      <c r="Z3853" s="75"/>
      <c r="AA3853" s="75"/>
      <c r="AB3853" s="51"/>
      <c r="AC3853" s="57"/>
      <c r="AD3853" s="57"/>
      <c r="AE3853" s="57"/>
      <c r="AF3853" s="94"/>
      <c r="AG3853" s="84"/>
      <c r="AH3853" s="50"/>
      <c r="AI3853" s="49"/>
      <c r="AJ3853" s="54"/>
    </row>
    <row r="3854" spans="1:36" ht="15" customHeight="1" x14ac:dyDescent="0.2">
      <c r="A3854" s="53"/>
      <c r="B3854" s="57"/>
      <c r="C3854" s="57"/>
      <c r="D3854" s="57"/>
      <c r="E3854" s="57"/>
      <c r="F3854" s="49"/>
      <c r="G3854" s="49"/>
      <c r="H3854" s="49"/>
      <c r="I3854" s="49"/>
      <c r="J3854" s="49"/>
      <c r="K3854" s="49"/>
      <c r="L3854" s="49"/>
      <c r="M3854" s="55"/>
      <c r="N3854" s="57"/>
      <c r="O3854" s="80"/>
      <c r="P3854" s="50"/>
      <c r="Q3854" s="50"/>
      <c r="R3854" s="50"/>
      <c r="S3854" s="50"/>
      <c r="T3854" s="50"/>
      <c r="U3854" s="75"/>
      <c r="V3854" s="75"/>
      <c r="W3854" s="75"/>
      <c r="X3854" s="75"/>
      <c r="Y3854" s="75"/>
      <c r="Z3854" s="75"/>
      <c r="AA3854" s="75"/>
      <c r="AB3854" s="51"/>
      <c r="AC3854" s="57"/>
      <c r="AD3854" s="57"/>
      <c r="AE3854" s="57"/>
      <c r="AF3854" s="94"/>
      <c r="AG3854" s="84"/>
      <c r="AH3854" s="50"/>
      <c r="AI3854" s="49"/>
      <c r="AJ3854" s="54"/>
    </row>
    <row r="3855" spans="1:36" ht="15" customHeight="1" x14ac:dyDescent="0.2">
      <c r="A3855" s="53"/>
      <c r="B3855" s="57"/>
      <c r="C3855" s="57"/>
      <c r="D3855" s="57"/>
      <c r="E3855" s="57"/>
      <c r="F3855" s="49"/>
      <c r="G3855" s="49"/>
      <c r="H3855" s="49"/>
      <c r="I3855" s="49"/>
      <c r="J3855" s="49"/>
      <c r="K3855" s="49"/>
      <c r="L3855" s="49"/>
      <c r="M3855" s="55"/>
      <c r="N3855" s="57"/>
      <c r="O3855" s="80"/>
      <c r="P3855" s="50"/>
      <c r="Q3855" s="50"/>
      <c r="R3855" s="50"/>
      <c r="S3855" s="50"/>
      <c r="T3855" s="50"/>
      <c r="U3855" s="75"/>
      <c r="V3855" s="75"/>
      <c r="W3855" s="75"/>
      <c r="X3855" s="75"/>
      <c r="Y3855" s="75"/>
      <c r="Z3855" s="75"/>
      <c r="AA3855" s="75"/>
      <c r="AB3855" s="51"/>
      <c r="AC3855" s="57"/>
      <c r="AD3855" s="57"/>
      <c r="AE3855" s="57"/>
      <c r="AF3855" s="94"/>
      <c r="AG3855" s="84"/>
      <c r="AH3855" s="50"/>
      <c r="AI3855" s="49"/>
      <c r="AJ3855" s="54"/>
    </row>
    <row r="3856" spans="1:36" ht="15" customHeight="1" x14ac:dyDescent="0.2">
      <c r="A3856" s="53"/>
      <c r="B3856" s="57"/>
      <c r="C3856" s="57"/>
      <c r="D3856" s="57"/>
      <c r="E3856" s="57"/>
      <c r="F3856" s="49"/>
      <c r="G3856" s="49"/>
      <c r="H3856" s="49"/>
      <c r="I3856" s="49"/>
      <c r="J3856" s="49"/>
      <c r="K3856" s="49"/>
      <c r="L3856" s="49"/>
      <c r="M3856" s="55"/>
      <c r="N3856" s="57"/>
      <c r="O3856" s="80"/>
      <c r="P3856" s="50"/>
      <c r="Q3856" s="50"/>
      <c r="R3856" s="50"/>
      <c r="S3856" s="50"/>
      <c r="T3856" s="50"/>
      <c r="U3856" s="75"/>
      <c r="V3856" s="75"/>
      <c r="W3856" s="75"/>
      <c r="X3856" s="75"/>
      <c r="Y3856" s="75"/>
      <c r="Z3856" s="75"/>
      <c r="AA3856" s="75"/>
      <c r="AB3856" s="51"/>
      <c r="AC3856" s="57"/>
      <c r="AD3856" s="57"/>
      <c r="AE3856" s="57"/>
      <c r="AF3856" s="94"/>
      <c r="AG3856" s="84"/>
      <c r="AH3856" s="50"/>
      <c r="AI3856" s="49"/>
      <c r="AJ3856" s="54"/>
    </row>
    <row r="3857" spans="1:36" ht="15" customHeight="1" x14ac:dyDescent="0.2">
      <c r="A3857" s="53"/>
      <c r="B3857" s="57"/>
      <c r="C3857" s="57"/>
      <c r="D3857" s="57"/>
      <c r="E3857" s="57"/>
      <c r="F3857" s="49"/>
      <c r="G3857" s="49"/>
      <c r="H3857" s="49"/>
      <c r="I3857" s="49"/>
      <c r="J3857" s="49"/>
      <c r="K3857" s="49"/>
      <c r="L3857" s="49"/>
      <c r="M3857" s="55"/>
      <c r="N3857" s="57"/>
      <c r="O3857" s="80"/>
      <c r="P3857" s="50"/>
      <c r="Q3857" s="50"/>
      <c r="R3857" s="50"/>
      <c r="S3857" s="50"/>
      <c r="T3857" s="50"/>
      <c r="U3857" s="75"/>
      <c r="V3857" s="75"/>
      <c r="W3857" s="75"/>
      <c r="X3857" s="75"/>
      <c r="Y3857" s="75"/>
      <c r="Z3857" s="75"/>
      <c r="AA3857" s="75"/>
      <c r="AB3857" s="51"/>
      <c r="AC3857" s="57"/>
      <c r="AD3857" s="57"/>
      <c r="AE3857" s="57"/>
      <c r="AF3857" s="94"/>
      <c r="AG3857" s="84"/>
      <c r="AH3857" s="50"/>
      <c r="AI3857" s="49"/>
      <c r="AJ3857" s="54"/>
    </row>
    <row r="3858" spans="1:36" ht="15" customHeight="1" x14ac:dyDescent="0.2">
      <c r="A3858" s="53"/>
      <c r="B3858" s="57"/>
      <c r="C3858" s="57"/>
      <c r="D3858" s="57"/>
      <c r="E3858" s="57"/>
      <c r="F3858" s="49"/>
      <c r="G3858" s="49"/>
      <c r="H3858" s="49"/>
      <c r="I3858" s="49"/>
      <c r="J3858" s="49"/>
      <c r="K3858" s="49"/>
      <c r="L3858" s="49"/>
      <c r="M3858" s="55"/>
      <c r="N3858" s="57"/>
      <c r="O3858" s="80"/>
      <c r="P3858" s="50"/>
      <c r="Q3858" s="50"/>
      <c r="R3858" s="50"/>
      <c r="S3858" s="50"/>
      <c r="T3858" s="50"/>
      <c r="U3858" s="75"/>
      <c r="V3858" s="75"/>
      <c r="W3858" s="75"/>
      <c r="X3858" s="75"/>
      <c r="Y3858" s="75"/>
      <c r="Z3858" s="75"/>
      <c r="AA3858" s="75"/>
      <c r="AB3858" s="51"/>
      <c r="AC3858" s="57"/>
      <c r="AD3858" s="57"/>
      <c r="AE3858" s="57"/>
      <c r="AF3858" s="94"/>
      <c r="AG3858" s="84"/>
      <c r="AH3858" s="50"/>
      <c r="AI3858" s="49"/>
      <c r="AJ3858" s="54"/>
    </row>
    <row r="3859" spans="1:36" ht="15" customHeight="1" x14ac:dyDescent="0.2">
      <c r="A3859" s="53"/>
      <c r="B3859" s="57"/>
      <c r="C3859" s="57"/>
      <c r="D3859" s="57"/>
      <c r="E3859" s="57"/>
      <c r="F3859" s="49"/>
      <c r="G3859" s="49"/>
      <c r="H3859" s="49"/>
      <c r="I3859" s="49"/>
      <c r="J3859" s="49"/>
      <c r="K3859" s="49"/>
      <c r="L3859" s="49"/>
      <c r="M3859" s="55"/>
      <c r="N3859" s="57"/>
      <c r="O3859" s="80"/>
      <c r="P3859" s="50"/>
      <c r="Q3859" s="50"/>
      <c r="R3859" s="50"/>
      <c r="S3859" s="50"/>
      <c r="T3859" s="50"/>
      <c r="U3859" s="75"/>
      <c r="V3859" s="75"/>
      <c r="W3859" s="75"/>
      <c r="X3859" s="75"/>
      <c r="Y3859" s="75"/>
      <c r="Z3859" s="75"/>
      <c r="AA3859" s="75"/>
      <c r="AB3859" s="51"/>
      <c r="AC3859" s="57"/>
      <c r="AD3859" s="57"/>
      <c r="AE3859" s="57"/>
      <c r="AF3859" s="94"/>
      <c r="AG3859" s="84"/>
      <c r="AH3859" s="50"/>
      <c r="AI3859" s="49"/>
      <c r="AJ3859" s="54"/>
    </row>
    <row r="3860" spans="1:36" ht="15" customHeight="1" x14ac:dyDescent="0.2">
      <c r="A3860" s="53"/>
      <c r="B3860" s="57"/>
      <c r="C3860" s="57"/>
      <c r="D3860" s="57"/>
      <c r="E3860" s="57"/>
      <c r="F3860" s="49"/>
      <c r="G3860" s="49"/>
      <c r="H3860" s="49"/>
      <c r="I3860" s="49"/>
      <c r="J3860" s="49"/>
      <c r="K3860" s="49"/>
      <c r="L3860" s="49"/>
      <c r="M3860" s="55"/>
      <c r="N3860" s="57"/>
      <c r="O3860" s="80"/>
      <c r="P3860" s="50"/>
      <c r="Q3860" s="50"/>
      <c r="R3860" s="50"/>
      <c r="S3860" s="50"/>
      <c r="T3860" s="50"/>
      <c r="U3860" s="75"/>
      <c r="V3860" s="75"/>
      <c r="W3860" s="75"/>
      <c r="X3860" s="75"/>
      <c r="Y3860" s="75"/>
      <c r="Z3860" s="75"/>
      <c r="AA3860" s="75"/>
      <c r="AB3860" s="51"/>
      <c r="AC3860" s="57"/>
      <c r="AD3860" s="57"/>
      <c r="AE3860" s="57"/>
      <c r="AF3860" s="94"/>
      <c r="AG3860" s="84"/>
      <c r="AH3860" s="50"/>
      <c r="AI3860" s="49"/>
      <c r="AJ3860" s="54"/>
    </row>
    <row r="3861" spans="1:36" ht="15" customHeight="1" x14ac:dyDescent="0.2">
      <c r="A3861" s="53"/>
      <c r="B3861" s="57"/>
      <c r="C3861" s="57"/>
      <c r="D3861" s="57"/>
      <c r="E3861" s="57"/>
      <c r="F3861" s="49"/>
      <c r="G3861" s="49"/>
      <c r="H3861" s="49"/>
      <c r="I3861" s="49"/>
      <c r="J3861" s="49"/>
      <c r="K3861" s="49"/>
      <c r="L3861" s="49"/>
      <c r="M3861" s="55"/>
      <c r="N3861" s="57"/>
      <c r="O3861" s="80"/>
      <c r="P3861" s="50"/>
      <c r="Q3861" s="50"/>
      <c r="R3861" s="50"/>
      <c r="S3861" s="50"/>
      <c r="T3861" s="50"/>
      <c r="U3861" s="75"/>
      <c r="V3861" s="75"/>
      <c r="W3861" s="75"/>
      <c r="X3861" s="75"/>
      <c r="Y3861" s="75"/>
      <c r="Z3861" s="75"/>
      <c r="AA3861" s="75"/>
      <c r="AB3861" s="51"/>
      <c r="AC3861" s="57"/>
      <c r="AD3861" s="57"/>
      <c r="AE3861" s="57"/>
      <c r="AF3861" s="94"/>
      <c r="AG3861" s="84"/>
      <c r="AH3861" s="50"/>
      <c r="AI3861" s="49"/>
      <c r="AJ3861" s="54"/>
    </row>
    <row r="3862" spans="1:36" ht="15" customHeight="1" x14ac:dyDescent="0.2">
      <c r="A3862" s="53"/>
      <c r="B3862" s="57"/>
      <c r="C3862" s="57"/>
      <c r="D3862" s="57"/>
      <c r="E3862" s="57"/>
      <c r="F3862" s="49"/>
      <c r="G3862" s="49"/>
      <c r="H3862" s="49"/>
      <c r="I3862" s="49"/>
      <c r="J3862" s="49"/>
      <c r="K3862" s="49"/>
      <c r="L3862" s="49"/>
      <c r="M3862" s="55"/>
      <c r="N3862" s="57"/>
      <c r="O3862" s="80"/>
      <c r="P3862" s="50"/>
      <c r="Q3862" s="50"/>
      <c r="R3862" s="50"/>
      <c r="S3862" s="50"/>
      <c r="T3862" s="50"/>
      <c r="U3862" s="75"/>
      <c r="V3862" s="75"/>
      <c r="W3862" s="75"/>
      <c r="X3862" s="75"/>
      <c r="Y3862" s="75"/>
      <c r="Z3862" s="75"/>
      <c r="AA3862" s="75"/>
      <c r="AB3862" s="51"/>
      <c r="AC3862" s="57"/>
      <c r="AD3862" s="57"/>
      <c r="AE3862" s="57"/>
      <c r="AF3862" s="94"/>
      <c r="AG3862" s="84"/>
      <c r="AH3862" s="50"/>
      <c r="AI3862" s="49"/>
      <c r="AJ3862" s="54"/>
    </row>
    <row r="3863" spans="1:36" ht="15" customHeight="1" x14ac:dyDescent="0.2">
      <c r="A3863" s="53"/>
      <c r="B3863" s="57"/>
      <c r="C3863" s="57"/>
      <c r="D3863" s="57"/>
      <c r="E3863" s="57"/>
      <c r="F3863" s="49"/>
      <c r="G3863" s="49"/>
      <c r="H3863" s="49"/>
      <c r="I3863" s="49"/>
      <c r="J3863" s="49"/>
      <c r="K3863" s="49"/>
      <c r="L3863" s="49"/>
      <c r="M3863" s="55"/>
      <c r="N3863" s="57"/>
      <c r="O3863" s="80"/>
      <c r="P3863" s="50"/>
      <c r="Q3863" s="50"/>
      <c r="R3863" s="50"/>
      <c r="S3863" s="50"/>
      <c r="T3863" s="50"/>
      <c r="U3863" s="75"/>
      <c r="V3863" s="75"/>
      <c r="W3863" s="75"/>
      <c r="X3863" s="75"/>
      <c r="Y3863" s="75"/>
      <c r="Z3863" s="75"/>
      <c r="AA3863" s="75"/>
      <c r="AB3863" s="51"/>
      <c r="AC3863" s="57"/>
      <c r="AD3863" s="57"/>
      <c r="AE3863" s="57"/>
      <c r="AF3863" s="94"/>
      <c r="AG3863" s="84"/>
      <c r="AH3863" s="50"/>
      <c r="AI3863" s="49"/>
      <c r="AJ3863" s="54"/>
    </row>
    <row r="3864" spans="1:36" ht="15" customHeight="1" x14ac:dyDescent="0.2">
      <c r="A3864" s="53"/>
      <c r="B3864" s="57"/>
      <c r="C3864" s="57"/>
      <c r="D3864" s="57"/>
      <c r="E3864" s="57"/>
      <c r="F3864" s="49"/>
      <c r="G3864" s="49"/>
      <c r="H3864" s="49"/>
      <c r="I3864" s="49"/>
      <c r="J3864" s="49"/>
      <c r="K3864" s="49"/>
      <c r="L3864" s="49"/>
      <c r="M3864" s="55"/>
      <c r="N3864" s="57"/>
      <c r="O3864" s="80"/>
      <c r="P3864" s="50"/>
      <c r="Q3864" s="50"/>
      <c r="R3864" s="50"/>
      <c r="S3864" s="50"/>
      <c r="T3864" s="50"/>
      <c r="U3864" s="75"/>
      <c r="V3864" s="75"/>
      <c r="W3864" s="75"/>
      <c r="X3864" s="75"/>
      <c r="Y3864" s="75"/>
      <c r="Z3864" s="75"/>
      <c r="AA3864" s="75"/>
      <c r="AB3864" s="51"/>
      <c r="AC3864" s="57"/>
      <c r="AD3864" s="57"/>
      <c r="AE3864" s="57"/>
      <c r="AF3864" s="94"/>
      <c r="AG3864" s="84"/>
      <c r="AH3864" s="50"/>
      <c r="AI3864" s="49"/>
      <c r="AJ3864" s="54"/>
    </row>
    <row r="3865" spans="1:36" ht="15" customHeight="1" x14ac:dyDescent="0.2">
      <c r="A3865" s="53"/>
      <c r="B3865" s="57"/>
      <c r="C3865" s="57"/>
      <c r="D3865" s="57"/>
      <c r="E3865" s="57"/>
      <c r="F3865" s="49"/>
      <c r="G3865" s="49"/>
      <c r="H3865" s="49"/>
      <c r="I3865" s="49"/>
      <c r="J3865" s="49"/>
      <c r="K3865" s="49"/>
      <c r="L3865" s="49"/>
      <c r="M3865" s="55"/>
      <c r="N3865" s="57"/>
      <c r="O3865" s="80"/>
      <c r="P3865" s="50"/>
      <c r="Q3865" s="50"/>
      <c r="R3865" s="50"/>
      <c r="S3865" s="50"/>
      <c r="T3865" s="50"/>
      <c r="U3865" s="75"/>
      <c r="V3865" s="75"/>
      <c r="W3865" s="75"/>
      <c r="X3865" s="75"/>
      <c r="Y3865" s="75"/>
      <c r="Z3865" s="75"/>
      <c r="AA3865" s="75"/>
      <c r="AB3865" s="51"/>
      <c r="AC3865" s="57"/>
      <c r="AD3865" s="57"/>
      <c r="AE3865" s="57"/>
      <c r="AF3865" s="94"/>
      <c r="AG3865" s="84"/>
      <c r="AH3865" s="50"/>
      <c r="AI3865" s="49"/>
      <c r="AJ3865" s="54"/>
    </row>
    <row r="3866" spans="1:36" ht="15" customHeight="1" x14ac:dyDescent="0.2">
      <c r="A3866" s="53"/>
      <c r="B3866" s="57"/>
      <c r="C3866" s="57"/>
      <c r="D3866" s="57"/>
      <c r="E3866" s="57"/>
      <c r="F3866" s="49"/>
      <c r="G3866" s="49"/>
      <c r="H3866" s="49"/>
      <c r="I3866" s="49"/>
      <c r="J3866" s="49"/>
      <c r="K3866" s="49"/>
      <c r="L3866" s="49"/>
      <c r="M3866" s="55"/>
      <c r="N3866" s="57"/>
      <c r="O3866" s="80"/>
      <c r="P3866" s="50"/>
      <c r="Q3866" s="50"/>
      <c r="R3866" s="50"/>
      <c r="S3866" s="50"/>
      <c r="T3866" s="50"/>
      <c r="U3866" s="75"/>
      <c r="V3866" s="75"/>
      <c r="W3866" s="75"/>
      <c r="X3866" s="75"/>
      <c r="Y3866" s="75"/>
      <c r="Z3866" s="75"/>
      <c r="AA3866" s="75"/>
      <c r="AB3866" s="51"/>
      <c r="AC3866" s="57"/>
      <c r="AD3866" s="57"/>
      <c r="AE3866" s="57"/>
      <c r="AF3866" s="94"/>
      <c r="AG3866" s="84"/>
      <c r="AH3866" s="50"/>
      <c r="AI3866" s="49"/>
      <c r="AJ3866" s="54"/>
    </row>
    <row r="3867" spans="1:36" ht="15" customHeight="1" x14ac:dyDescent="0.2">
      <c r="A3867" s="53"/>
      <c r="B3867" s="57"/>
      <c r="C3867" s="57"/>
      <c r="D3867" s="57"/>
      <c r="E3867" s="57"/>
      <c r="F3867" s="49"/>
      <c r="G3867" s="49"/>
      <c r="H3867" s="49"/>
      <c r="I3867" s="49"/>
      <c r="J3867" s="49"/>
      <c r="K3867" s="49"/>
      <c r="L3867" s="49"/>
      <c r="M3867" s="55"/>
      <c r="N3867" s="57"/>
      <c r="O3867" s="80"/>
      <c r="P3867" s="50"/>
      <c r="Q3867" s="50"/>
      <c r="R3867" s="50"/>
      <c r="S3867" s="50"/>
      <c r="T3867" s="50"/>
      <c r="U3867" s="75"/>
      <c r="V3867" s="75"/>
      <c r="W3867" s="75"/>
      <c r="X3867" s="75"/>
      <c r="Y3867" s="75"/>
      <c r="Z3867" s="75"/>
      <c r="AA3867" s="75"/>
      <c r="AB3867" s="51"/>
      <c r="AC3867" s="57"/>
      <c r="AD3867" s="57"/>
      <c r="AE3867" s="57"/>
      <c r="AF3867" s="94"/>
      <c r="AG3867" s="84"/>
      <c r="AH3867" s="50"/>
      <c r="AI3867" s="49"/>
      <c r="AJ3867" s="54"/>
    </row>
    <row r="3868" spans="1:36" ht="15" customHeight="1" x14ac:dyDescent="0.2">
      <c r="A3868" s="53"/>
      <c r="B3868" s="57"/>
      <c r="C3868" s="57"/>
      <c r="D3868" s="57"/>
      <c r="E3868" s="57"/>
      <c r="F3868" s="49"/>
      <c r="G3868" s="49"/>
      <c r="H3868" s="49"/>
      <c r="I3868" s="49"/>
      <c r="J3868" s="49"/>
      <c r="K3868" s="49"/>
      <c r="L3868" s="49"/>
      <c r="M3868" s="55"/>
      <c r="N3868" s="57"/>
      <c r="O3868" s="80"/>
      <c r="P3868" s="50"/>
      <c r="Q3868" s="50"/>
      <c r="R3868" s="50"/>
      <c r="S3868" s="50"/>
      <c r="T3868" s="50"/>
      <c r="U3868" s="75"/>
      <c r="V3868" s="75"/>
      <c r="W3868" s="75"/>
      <c r="X3868" s="75"/>
      <c r="Y3868" s="75"/>
      <c r="Z3868" s="75"/>
      <c r="AA3868" s="75"/>
      <c r="AB3868" s="51"/>
      <c r="AC3868" s="57"/>
      <c r="AD3868" s="57"/>
      <c r="AE3868" s="57"/>
      <c r="AF3868" s="94"/>
      <c r="AG3868" s="84"/>
      <c r="AH3868" s="50"/>
      <c r="AI3868" s="49"/>
      <c r="AJ3868" s="54"/>
    </row>
    <row r="3869" spans="1:36" ht="15" customHeight="1" x14ac:dyDescent="0.2">
      <c r="A3869" s="53"/>
      <c r="B3869" s="57"/>
      <c r="C3869" s="57"/>
      <c r="D3869" s="57"/>
      <c r="E3869" s="57"/>
      <c r="F3869" s="49"/>
      <c r="G3869" s="49"/>
      <c r="H3869" s="49"/>
      <c r="I3869" s="49"/>
      <c r="J3869" s="49"/>
      <c r="K3869" s="49"/>
      <c r="L3869" s="49"/>
      <c r="M3869" s="55"/>
      <c r="N3869" s="57"/>
      <c r="O3869" s="80"/>
      <c r="P3869" s="50"/>
      <c r="Q3869" s="50"/>
      <c r="R3869" s="50"/>
      <c r="S3869" s="50"/>
      <c r="T3869" s="50"/>
      <c r="U3869" s="75"/>
      <c r="V3869" s="75"/>
      <c r="W3869" s="75"/>
      <c r="X3869" s="75"/>
      <c r="Y3869" s="75"/>
      <c r="Z3869" s="75"/>
      <c r="AA3869" s="75"/>
      <c r="AB3869" s="51"/>
      <c r="AC3869" s="57"/>
      <c r="AD3869" s="57"/>
      <c r="AE3869" s="57"/>
      <c r="AF3869" s="94"/>
      <c r="AG3869" s="84"/>
      <c r="AH3869" s="50"/>
      <c r="AI3869" s="49"/>
      <c r="AJ3869" s="54"/>
    </row>
    <row r="3870" spans="1:36" ht="15" customHeight="1" x14ac:dyDescent="0.2">
      <c r="A3870" s="53"/>
      <c r="B3870" s="57"/>
      <c r="C3870" s="57"/>
      <c r="D3870" s="57"/>
      <c r="E3870" s="57"/>
      <c r="F3870" s="49"/>
      <c r="G3870" s="49"/>
      <c r="H3870" s="49"/>
      <c r="I3870" s="49"/>
      <c r="J3870" s="49"/>
      <c r="K3870" s="49"/>
      <c r="L3870" s="49"/>
      <c r="M3870" s="55"/>
      <c r="N3870" s="57"/>
      <c r="O3870" s="80"/>
      <c r="P3870" s="50"/>
      <c r="Q3870" s="50"/>
      <c r="R3870" s="50"/>
      <c r="S3870" s="50"/>
      <c r="T3870" s="50"/>
      <c r="U3870" s="75"/>
      <c r="V3870" s="75"/>
      <c r="W3870" s="75"/>
      <c r="X3870" s="75"/>
      <c r="Y3870" s="75"/>
      <c r="Z3870" s="75"/>
      <c r="AA3870" s="75"/>
      <c r="AB3870" s="51"/>
      <c r="AC3870" s="57"/>
      <c r="AD3870" s="57"/>
      <c r="AE3870" s="57"/>
      <c r="AF3870" s="94"/>
      <c r="AG3870" s="84"/>
      <c r="AH3870" s="50"/>
      <c r="AI3870" s="49"/>
      <c r="AJ3870" s="54"/>
    </row>
    <row r="3871" spans="1:36" ht="15" customHeight="1" x14ac:dyDescent="0.2">
      <c r="A3871" s="53"/>
      <c r="B3871" s="57"/>
      <c r="C3871" s="57"/>
      <c r="D3871" s="57"/>
      <c r="E3871" s="57"/>
      <c r="F3871" s="49"/>
      <c r="G3871" s="49"/>
      <c r="H3871" s="49"/>
      <c r="I3871" s="49"/>
      <c r="J3871" s="49"/>
      <c r="K3871" s="49"/>
      <c r="L3871" s="49"/>
      <c r="M3871" s="55"/>
      <c r="N3871" s="57"/>
      <c r="O3871" s="80"/>
      <c r="P3871" s="50"/>
      <c r="Q3871" s="50"/>
      <c r="R3871" s="50"/>
      <c r="S3871" s="50"/>
      <c r="T3871" s="50"/>
      <c r="U3871" s="75"/>
      <c r="V3871" s="75"/>
      <c r="W3871" s="75"/>
      <c r="X3871" s="75"/>
      <c r="Y3871" s="75"/>
      <c r="Z3871" s="75"/>
      <c r="AA3871" s="75"/>
      <c r="AB3871" s="51"/>
      <c r="AC3871" s="57"/>
      <c r="AD3871" s="57"/>
      <c r="AE3871" s="57"/>
      <c r="AF3871" s="94"/>
      <c r="AG3871" s="84"/>
      <c r="AH3871" s="50"/>
      <c r="AI3871" s="49"/>
      <c r="AJ3871" s="54"/>
    </row>
    <row r="3872" spans="1:36" ht="15" customHeight="1" x14ac:dyDescent="0.2">
      <c r="A3872" s="53"/>
      <c r="B3872" s="57"/>
      <c r="C3872" s="57"/>
      <c r="D3872" s="57"/>
      <c r="E3872" s="57"/>
      <c r="F3872" s="49"/>
      <c r="G3872" s="49"/>
      <c r="H3872" s="49"/>
      <c r="I3872" s="49"/>
      <c r="J3872" s="49"/>
      <c r="K3872" s="49"/>
      <c r="L3872" s="49"/>
      <c r="M3872" s="55"/>
      <c r="N3872" s="57"/>
      <c r="O3872" s="80"/>
      <c r="P3872" s="50"/>
      <c r="Q3872" s="50"/>
      <c r="R3872" s="50"/>
      <c r="S3872" s="50"/>
      <c r="T3872" s="50"/>
      <c r="U3872" s="75"/>
      <c r="V3872" s="75"/>
      <c r="W3872" s="75"/>
      <c r="X3872" s="75"/>
      <c r="Y3872" s="75"/>
      <c r="Z3872" s="75"/>
      <c r="AA3872" s="75"/>
      <c r="AB3872" s="51"/>
      <c r="AC3872" s="57"/>
      <c r="AD3872" s="57"/>
      <c r="AE3872" s="57"/>
      <c r="AF3872" s="94"/>
      <c r="AG3872" s="84"/>
      <c r="AH3872" s="50"/>
      <c r="AI3872" s="49"/>
      <c r="AJ3872" s="54"/>
    </row>
    <row r="3873" spans="1:36" ht="15" customHeight="1" x14ac:dyDescent="0.2">
      <c r="A3873" s="53"/>
      <c r="B3873" s="57"/>
      <c r="C3873" s="57"/>
      <c r="D3873" s="57"/>
      <c r="E3873" s="57"/>
      <c r="F3873" s="49"/>
      <c r="G3873" s="49"/>
      <c r="H3873" s="49"/>
      <c r="I3873" s="49"/>
      <c r="J3873" s="49"/>
      <c r="K3873" s="49"/>
      <c r="L3873" s="49"/>
      <c r="M3873" s="55"/>
      <c r="N3873" s="57"/>
      <c r="O3873" s="80"/>
      <c r="P3873" s="50"/>
      <c r="Q3873" s="50"/>
      <c r="R3873" s="50"/>
      <c r="S3873" s="50"/>
      <c r="T3873" s="50"/>
      <c r="U3873" s="75"/>
      <c r="V3873" s="75"/>
      <c r="W3873" s="75"/>
      <c r="X3873" s="75"/>
      <c r="Y3873" s="75"/>
      <c r="Z3873" s="75"/>
      <c r="AA3873" s="75"/>
      <c r="AB3873" s="51"/>
      <c r="AC3873" s="57"/>
      <c r="AD3873" s="57"/>
      <c r="AE3873" s="57"/>
      <c r="AF3873" s="94"/>
      <c r="AG3873" s="84"/>
      <c r="AH3873" s="50"/>
      <c r="AI3873" s="49"/>
      <c r="AJ3873" s="54"/>
    </row>
    <row r="3874" spans="1:36" ht="15" customHeight="1" x14ac:dyDescent="0.2">
      <c r="A3874" s="53"/>
      <c r="B3874" s="57"/>
      <c r="C3874" s="57"/>
      <c r="D3874" s="57"/>
      <c r="E3874" s="57"/>
      <c r="F3874" s="49"/>
      <c r="G3874" s="49"/>
      <c r="H3874" s="49"/>
      <c r="I3874" s="49"/>
      <c r="J3874" s="49"/>
      <c r="K3874" s="49"/>
      <c r="L3874" s="49"/>
      <c r="M3874" s="55"/>
      <c r="N3874" s="57"/>
      <c r="O3874" s="80"/>
      <c r="P3874" s="50"/>
      <c r="Q3874" s="50"/>
      <c r="R3874" s="50"/>
      <c r="S3874" s="50"/>
      <c r="T3874" s="50"/>
      <c r="U3874" s="75"/>
      <c r="V3874" s="75"/>
      <c r="W3874" s="75"/>
      <c r="X3874" s="75"/>
      <c r="Y3874" s="75"/>
      <c r="Z3874" s="75"/>
      <c r="AA3874" s="75"/>
      <c r="AB3874" s="51"/>
      <c r="AC3874" s="57"/>
      <c r="AD3874" s="57"/>
      <c r="AE3874" s="57"/>
      <c r="AF3874" s="94"/>
      <c r="AG3874" s="84"/>
      <c r="AH3874" s="50"/>
      <c r="AI3874" s="49"/>
      <c r="AJ3874" s="54"/>
    </row>
    <row r="3875" spans="1:36" ht="15" customHeight="1" x14ac:dyDescent="0.2">
      <c r="A3875" s="53"/>
      <c r="B3875" s="57"/>
      <c r="C3875" s="57"/>
      <c r="D3875" s="57"/>
      <c r="E3875" s="57"/>
      <c r="F3875" s="49"/>
      <c r="G3875" s="49"/>
      <c r="H3875" s="49"/>
      <c r="I3875" s="49"/>
      <c r="J3875" s="49"/>
      <c r="K3875" s="49"/>
      <c r="L3875" s="49"/>
      <c r="M3875" s="55"/>
      <c r="N3875" s="57"/>
      <c r="O3875" s="80"/>
      <c r="P3875" s="50"/>
      <c r="Q3875" s="50"/>
      <c r="R3875" s="50"/>
      <c r="S3875" s="50"/>
      <c r="T3875" s="50"/>
      <c r="U3875" s="75"/>
      <c r="V3875" s="75"/>
      <c r="W3875" s="75"/>
      <c r="X3875" s="75"/>
      <c r="Y3875" s="75"/>
      <c r="Z3875" s="75"/>
      <c r="AA3875" s="75"/>
      <c r="AB3875" s="51"/>
      <c r="AC3875" s="57"/>
      <c r="AD3875" s="57"/>
      <c r="AE3875" s="57"/>
      <c r="AF3875" s="94"/>
      <c r="AG3875" s="84"/>
      <c r="AH3875" s="50"/>
      <c r="AI3875" s="49"/>
      <c r="AJ3875" s="54"/>
    </row>
    <row r="3876" spans="1:36" ht="15" customHeight="1" x14ac:dyDescent="0.2">
      <c r="A3876" s="53"/>
      <c r="B3876" s="57"/>
      <c r="C3876" s="57"/>
      <c r="D3876" s="57"/>
      <c r="E3876" s="57"/>
      <c r="F3876" s="49"/>
      <c r="G3876" s="49"/>
      <c r="H3876" s="49"/>
      <c r="I3876" s="49"/>
      <c r="J3876" s="49"/>
      <c r="K3876" s="49"/>
      <c r="L3876" s="49"/>
      <c r="M3876" s="55"/>
      <c r="N3876" s="57"/>
      <c r="O3876" s="80"/>
      <c r="P3876" s="50"/>
      <c r="Q3876" s="50"/>
      <c r="R3876" s="50"/>
      <c r="S3876" s="50"/>
      <c r="T3876" s="50"/>
      <c r="U3876" s="75"/>
      <c r="V3876" s="75"/>
      <c r="W3876" s="75"/>
      <c r="X3876" s="75"/>
      <c r="Y3876" s="75"/>
      <c r="Z3876" s="75"/>
      <c r="AA3876" s="75"/>
      <c r="AB3876" s="51"/>
      <c r="AC3876" s="57"/>
      <c r="AD3876" s="57"/>
      <c r="AE3876" s="57"/>
      <c r="AF3876" s="94"/>
      <c r="AG3876" s="84"/>
      <c r="AH3876" s="50"/>
      <c r="AI3876" s="49"/>
      <c r="AJ3876" s="54"/>
    </row>
    <row r="3877" spans="1:36" ht="15" customHeight="1" x14ac:dyDescent="0.2">
      <c r="A3877" s="53"/>
      <c r="B3877" s="57"/>
      <c r="C3877" s="57"/>
      <c r="D3877" s="57"/>
      <c r="E3877" s="57"/>
      <c r="F3877" s="49"/>
      <c r="G3877" s="49"/>
      <c r="H3877" s="49"/>
      <c r="I3877" s="49"/>
      <c r="J3877" s="49"/>
      <c r="K3877" s="49"/>
      <c r="L3877" s="49"/>
      <c r="M3877" s="55"/>
      <c r="N3877" s="57"/>
      <c r="O3877" s="80"/>
      <c r="P3877" s="50"/>
      <c r="Q3877" s="50"/>
      <c r="R3877" s="50"/>
      <c r="S3877" s="50"/>
      <c r="T3877" s="50"/>
      <c r="U3877" s="75"/>
      <c r="V3877" s="75"/>
      <c r="W3877" s="75"/>
      <c r="X3877" s="75"/>
      <c r="Y3877" s="75"/>
      <c r="Z3877" s="75"/>
      <c r="AA3877" s="75"/>
      <c r="AB3877" s="51"/>
      <c r="AC3877" s="57"/>
      <c r="AD3877" s="57"/>
      <c r="AE3877" s="57"/>
      <c r="AF3877" s="94"/>
      <c r="AG3877" s="84"/>
      <c r="AH3877" s="50"/>
      <c r="AI3877" s="49"/>
      <c r="AJ3877" s="54"/>
    </row>
    <row r="3878" spans="1:36" ht="15" customHeight="1" x14ac:dyDescent="0.2">
      <c r="A3878" s="53"/>
      <c r="B3878" s="57"/>
      <c r="C3878" s="57"/>
      <c r="D3878" s="57"/>
      <c r="E3878" s="57"/>
      <c r="F3878" s="49"/>
      <c r="G3878" s="49"/>
      <c r="H3878" s="49"/>
      <c r="I3878" s="49"/>
      <c r="J3878" s="49"/>
      <c r="K3878" s="49"/>
      <c r="L3878" s="49"/>
      <c r="M3878" s="55"/>
      <c r="N3878" s="57"/>
      <c r="O3878" s="80"/>
      <c r="P3878" s="50"/>
      <c r="Q3878" s="50"/>
      <c r="R3878" s="50"/>
      <c r="S3878" s="50"/>
      <c r="T3878" s="50"/>
      <c r="U3878" s="75"/>
      <c r="V3878" s="75"/>
      <c r="W3878" s="75"/>
      <c r="X3878" s="75"/>
      <c r="Y3878" s="75"/>
      <c r="Z3878" s="75"/>
      <c r="AA3878" s="75"/>
      <c r="AB3878" s="51"/>
      <c r="AC3878" s="57"/>
      <c r="AD3878" s="57"/>
      <c r="AE3878" s="57"/>
      <c r="AF3878" s="94"/>
      <c r="AG3878" s="84"/>
      <c r="AH3878" s="50"/>
      <c r="AI3878" s="49"/>
      <c r="AJ3878" s="54"/>
    </row>
    <row r="3879" spans="1:36" ht="15" customHeight="1" x14ac:dyDescent="0.2">
      <c r="A3879" s="53"/>
      <c r="B3879" s="57"/>
      <c r="C3879" s="57"/>
      <c r="D3879" s="57"/>
      <c r="E3879" s="57"/>
      <c r="F3879" s="49"/>
      <c r="G3879" s="49"/>
      <c r="H3879" s="49"/>
      <c r="I3879" s="49"/>
      <c r="J3879" s="49"/>
      <c r="K3879" s="49"/>
      <c r="L3879" s="49"/>
      <c r="M3879" s="55"/>
      <c r="N3879" s="57"/>
      <c r="O3879" s="80"/>
      <c r="P3879" s="50"/>
      <c r="Q3879" s="50"/>
      <c r="R3879" s="50"/>
      <c r="S3879" s="50"/>
      <c r="T3879" s="50"/>
      <c r="U3879" s="75"/>
      <c r="V3879" s="75"/>
      <c r="W3879" s="75"/>
      <c r="X3879" s="75"/>
      <c r="Y3879" s="75"/>
      <c r="Z3879" s="75"/>
      <c r="AA3879" s="75"/>
      <c r="AB3879" s="51"/>
      <c r="AC3879" s="57"/>
      <c r="AD3879" s="57"/>
      <c r="AE3879" s="57"/>
      <c r="AF3879" s="94"/>
      <c r="AG3879" s="84"/>
      <c r="AH3879" s="50"/>
      <c r="AI3879" s="49"/>
      <c r="AJ3879" s="54"/>
    </row>
    <row r="3880" spans="1:36" ht="15" customHeight="1" x14ac:dyDescent="0.2">
      <c r="A3880" s="53"/>
      <c r="B3880" s="57"/>
      <c r="C3880" s="57"/>
      <c r="D3880" s="57"/>
      <c r="E3880" s="57"/>
      <c r="F3880" s="49"/>
      <c r="G3880" s="49"/>
      <c r="H3880" s="49"/>
      <c r="I3880" s="49"/>
      <c r="J3880" s="49"/>
      <c r="K3880" s="49"/>
      <c r="L3880" s="49"/>
      <c r="M3880" s="55"/>
      <c r="N3880" s="57"/>
      <c r="O3880" s="80"/>
      <c r="P3880" s="50"/>
      <c r="Q3880" s="50"/>
      <c r="R3880" s="50"/>
      <c r="S3880" s="50"/>
      <c r="T3880" s="50"/>
      <c r="U3880" s="75"/>
      <c r="V3880" s="75"/>
      <c r="W3880" s="75"/>
      <c r="X3880" s="75"/>
      <c r="Y3880" s="75"/>
      <c r="Z3880" s="75"/>
      <c r="AA3880" s="75"/>
      <c r="AB3880" s="51"/>
      <c r="AC3880" s="57"/>
      <c r="AD3880" s="57"/>
      <c r="AE3880" s="57"/>
      <c r="AF3880" s="94"/>
      <c r="AG3880" s="84"/>
      <c r="AH3880" s="50"/>
      <c r="AI3880" s="49"/>
      <c r="AJ3880" s="54"/>
    </row>
    <row r="3881" spans="1:36" ht="15" customHeight="1" x14ac:dyDescent="0.2">
      <c r="A3881" s="53"/>
      <c r="B3881" s="57"/>
      <c r="C3881" s="57"/>
      <c r="D3881" s="57"/>
      <c r="E3881" s="57"/>
      <c r="F3881" s="49"/>
      <c r="G3881" s="49"/>
      <c r="H3881" s="49"/>
      <c r="I3881" s="49"/>
      <c r="J3881" s="49"/>
      <c r="K3881" s="49"/>
      <c r="L3881" s="49"/>
      <c r="M3881" s="55"/>
      <c r="N3881" s="57"/>
      <c r="O3881" s="80"/>
      <c r="P3881" s="50"/>
      <c r="Q3881" s="50"/>
      <c r="R3881" s="50"/>
      <c r="S3881" s="50"/>
      <c r="T3881" s="50"/>
      <c r="U3881" s="75"/>
      <c r="V3881" s="75"/>
      <c r="W3881" s="75"/>
      <c r="X3881" s="75"/>
      <c r="Y3881" s="75"/>
      <c r="Z3881" s="75"/>
      <c r="AA3881" s="75"/>
      <c r="AB3881" s="51"/>
      <c r="AC3881" s="57"/>
      <c r="AD3881" s="57"/>
      <c r="AE3881" s="57"/>
      <c r="AF3881" s="94"/>
      <c r="AG3881" s="84"/>
      <c r="AH3881" s="50"/>
      <c r="AI3881" s="49"/>
      <c r="AJ3881" s="54"/>
    </row>
    <row r="3882" spans="1:36" ht="15" customHeight="1" x14ac:dyDescent="0.2">
      <c r="A3882" s="53"/>
      <c r="B3882" s="57"/>
      <c r="C3882" s="57"/>
      <c r="D3882" s="57"/>
      <c r="E3882" s="57"/>
      <c r="F3882" s="49"/>
      <c r="G3882" s="49"/>
      <c r="H3882" s="49"/>
      <c r="I3882" s="49"/>
      <c r="J3882" s="49"/>
      <c r="K3882" s="49"/>
      <c r="L3882" s="49"/>
      <c r="M3882" s="55"/>
      <c r="N3882" s="57"/>
      <c r="O3882" s="80"/>
      <c r="P3882" s="50"/>
      <c r="Q3882" s="50"/>
      <c r="R3882" s="50"/>
      <c r="S3882" s="50"/>
      <c r="T3882" s="50"/>
      <c r="U3882" s="75"/>
      <c r="V3882" s="75"/>
      <c r="W3882" s="75"/>
      <c r="X3882" s="75"/>
      <c r="Y3882" s="75"/>
      <c r="Z3882" s="75"/>
      <c r="AA3882" s="75"/>
      <c r="AB3882" s="51"/>
      <c r="AC3882" s="57"/>
      <c r="AD3882" s="57"/>
      <c r="AE3882" s="57"/>
      <c r="AF3882" s="94"/>
      <c r="AG3882" s="84"/>
      <c r="AH3882" s="50"/>
      <c r="AI3882" s="49"/>
      <c r="AJ3882" s="54"/>
    </row>
    <row r="3883" spans="1:36" ht="15" customHeight="1" x14ac:dyDescent="0.2">
      <c r="A3883" s="53"/>
      <c r="B3883" s="57"/>
      <c r="C3883" s="57"/>
      <c r="D3883" s="57"/>
      <c r="E3883" s="57"/>
      <c r="F3883" s="49"/>
      <c r="G3883" s="49"/>
      <c r="H3883" s="49"/>
      <c r="I3883" s="49"/>
      <c r="J3883" s="49"/>
      <c r="K3883" s="49"/>
      <c r="L3883" s="49"/>
      <c r="M3883" s="55"/>
      <c r="N3883" s="57"/>
      <c r="O3883" s="80"/>
      <c r="P3883" s="50"/>
      <c r="Q3883" s="50"/>
      <c r="R3883" s="50"/>
      <c r="S3883" s="50"/>
      <c r="T3883" s="50"/>
      <c r="U3883" s="75"/>
      <c r="V3883" s="75"/>
      <c r="W3883" s="75"/>
      <c r="X3883" s="75"/>
      <c r="Y3883" s="75"/>
      <c r="Z3883" s="75"/>
      <c r="AA3883" s="75"/>
      <c r="AB3883" s="51"/>
      <c r="AC3883" s="57"/>
      <c r="AD3883" s="57"/>
      <c r="AE3883" s="57"/>
      <c r="AF3883" s="94"/>
      <c r="AG3883" s="84"/>
      <c r="AH3883" s="50"/>
      <c r="AI3883" s="49"/>
      <c r="AJ3883" s="54"/>
    </row>
    <row r="3884" spans="1:36" ht="15" customHeight="1" x14ac:dyDescent="0.2">
      <c r="A3884" s="53"/>
      <c r="B3884" s="57"/>
      <c r="C3884" s="57"/>
      <c r="D3884" s="57"/>
      <c r="E3884" s="57"/>
      <c r="F3884" s="49"/>
      <c r="G3884" s="49"/>
      <c r="H3884" s="49"/>
      <c r="I3884" s="49"/>
      <c r="J3884" s="49"/>
      <c r="K3884" s="49"/>
      <c r="L3884" s="49"/>
      <c r="M3884" s="55"/>
      <c r="N3884" s="57"/>
      <c r="O3884" s="80"/>
      <c r="P3884" s="50"/>
      <c r="Q3884" s="50"/>
      <c r="R3884" s="50"/>
      <c r="S3884" s="50"/>
      <c r="T3884" s="50"/>
      <c r="U3884" s="75"/>
      <c r="V3884" s="75"/>
      <c r="W3884" s="75"/>
      <c r="X3884" s="75"/>
      <c r="Y3884" s="75"/>
      <c r="Z3884" s="75"/>
      <c r="AA3884" s="75"/>
      <c r="AB3884" s="51"/>
      <c r="AC3884" s="57"/>
      <c r="AD3884" s="57"/>
      <c r="AE3884" s="57"/>
      <c r="AF3884" s="94"/>
      <c r="AG3884" s="84"/>
      <c r="AH3884" s="50"/>
      <c r="AI3884" s="49"/>
      <c r="AJ3884" s="54"/>
    </row>
    <row r="3885" spans="1:36" ht="15" customHeight="1" x14ac:dyDescent="0.2">
      <c r="A3885" s="53"/>
      <c r="B3885" s="57"/>
      <c r="C3885" s="57"/>
      <c r="D3885" s="57"/>
      <c r="E3885" s="57"/>
      <c r="F3885" s="49"/>
      <c r="G3885" s="49"/>
      <c r="H3885" s="49"/>
      <c r="I3885" s="49"/>
      <c r="J3885" s="49"/>
      <c r="K3885" s="49"/>
      <c r="L3885" s="49"/>
      <c r="M3885" s="55"/>
      <c r="N3885" s="57"/>
      <c r="O3885" s="80"/>
      <c r="P3885" s="50"/>
      <c r="Q3885" s="50"/>
      <c r="R3885" s="50"/>
      <c r="S3885" s="50"/>
      <c r="T3885" s="50"/>
      <c r="U3885" s="75"/>
      <c r="V3885" s="75"/>
      <c r="W3885" s="75"/>
      <c r="X3885" s="75"/>
      <c r="Y3885" s="75"/>
      <c r="Z3885" s="75"/>
      <c r="AA3885" s="75"/>
      <c r="AB3885" s="51"/>
      <c r="AC3885" s="57"/>
      <c r="AD3885" s="57"/>
      <c r="AE3885" s="57"/>
      <c r="AF3885" s="94"/>
      <c r="AG3885" s="84"/>
      <c r="AH3885" s="50"/>
      <c r="AI3885" s="49"/>
      <c r="AJ3885" s="54"/>
    </row>
    <row r="3886" spans="1:36" ht="15" customHeight="1" x14ac:dyDescent="0.2">
      <c r="A3886" s="53"/>
      <c r="B3886" s="57"/>
      <c r="C3886" s="57"/>
      <c r="D3886" s="57"/>
      <c r="E3886" s="57"/>
      <c r="F3886" s="49"/>
      <c r="G3886" s="49"/>
      <c r="H3886" s="49"/>
      <c r="I3886" s="49"/>
      <c r="J3886" s="49"/>
      <c r="K3886" s="49"/>
      <c r="L3886" s="49"/>
      <c r="M3886" s="55"/>
      <c r="N3886" s="57"/>
      <c r="O3886" s="80"/>
      <c r="P3886" s="50"/>
      <c r="Q3886" s="50"/>
      <c r="R3886" s="50"/>
      <c r="S3886" s="50"/>
      <c r="T3886" s="50"/>
      <c r="U3886" s="75"/>
      <c r="V3886" s="75"/>
      <c r="W3886" s="75"/>
      <c r="X3886" s="75"/>
      <c r="Y3886" s="75"/>
      <c r="Z3886" s="75"/>
      <c r="AA3886" s="75"/>
      <c r="AB3886" s="51"/>
      <c r="AC3886" s="57"/>
      <c r="AD3886" s="57"/>
      <c r="AE3886" s="57"/>
      <c r="AF3886" s="94"/>
      <c r="AG3886" s="84"/>
      <c r="AH3886" s="50"/>
      <c r="AI3886" s="49"/>
      <c r="AJ3886" s="54"/>
    </row>
    <row r="3887" spans="1:36" ht="15" customHeight="1" x14ac:dyDescent="0.2">
      <c r="A3887" s="53"/>
      <c r="B3887" s="57"/>
      <c r="C3887" s="57"/>
      <c r="D3887" s="57"/>
      <c r="E3887" s="57"/>
      <c r="F3887" s="49"/>
      <c r="G3887" s="49"/>
      <c r="H3887" s="49"/>
      <c r="I3887" s="49"/>
      <c r="J3887" s="49"/>
      <c r="K3887" s="49"/>
      <c r="L3887" s="49"/>
      <c r="M3887" s="55"/>
      <c r="N3887" s="57"/>
      <c r="O3887" s="80"/>
      <c r="P3887" s="50"/>
      <c r="Q3887" s="50"/>
      <c r="R3887" s="50"/>
      <c r="S3887" s="50"/>
      <c r="T3887" s="50"/>
      <c r="U3887" s="75"/>
      <c r="V3887" s="75"/>
      <c r="W3887" s="75"/>
      <c r="X3887" s="75"/>
      <c r="Y3887" s="75"/>
      <c r="Z3887" s="75"/>
      <c r="AA3887" s="75"/>
      <c r="AB3887" s="51"/>
      <c r="AC3887" s="57"/>
      <c r="AD3887" s="57"/>
      <c r="AE3887" s="57"/>
      <c r="AF3887" s="94"/>
      <c r="AG3887" s="84"/>
      <c r="AH3887" s="50"/>
      <c r="AI3887" s="49"/>
      <c r="AJ3887" s="54"/>
    </row>
    <row r="3888" spans="1:36" ht="15" customHeight="1" x14ac:dyDescent="0.2">
      <c r="A3888" s="53"/>
      <c r="B3888" s="57"/>
      <c r="C3888" s="57"/>
      <c r="D3888" s="57"/>
      <c r="E3888" s="57"/>
      <c r="F3888" s="49"/>
      <c r="G3888" s="49"/>
      <c r="H3888" s="49"/>
      <c r="I3888" s="49"/>
      <c r="J3888" s="49"/>
      <c r="K3888" s="49"/>
      <c r="L3888" s="49"/>
      <c r="M3888" s="55"/>
      <c r="N3888" s="57"/>
      <c r="O3888" s="80"/>
      <c r="P3888" s="50"/>
      <c r="Q3888" s="50"/>
      <c r="R3888" s="50"/>
      <c r="S3888" s="50"/>
      <c r="T3888" s="50"/>
      <c r="U3888" s="75"/>
      <c r="V3888" s="75"/>
      <c r="W3888" s="75"/>
      <c r="X3888" s="75"/>
      <c r="Y3888" s="75"/>
      <c r="Z3888" s="75"/>
      <c r="AA3888" s="75"/>
      <c r="AB3888" s="51"/>
      <c r="AC3888" s="57"/>
      <c r="AD3888" s="57"/>
      <c r="AE3888" s="57"/>
      <c r="AF3888" s="94"/>
      <c r="AG3888" s="84"/>
      <c r="AH3888" s="50"/>
      <c r="AI3888" s="49"/>
      <c r="AJ3888" s="54"/>
    </row>
    <row r="3889" spans="1:36" ht="15" customHeight="1" x14ac:dyDescent="0.2">
      <c r="A3889" s="53"/>
      <c r="B3889" s="57"/>
      <c r="C3889" s="57"/>
      <c r="D3889" s="57"/>
      <c r="E3889" s="57"/>
      <c r="F3889" s="49"/>
      <c r="G3889" s="49"/>
      <c r="H3889" s="49"/>
      <c r="I3889" s="49"/>
      <c r="J3889" s="49"/>
      <c r="K3889" s="49"/>
      <c r="L3889" s="49"/>
      <c r="M3889" s="55"/>
      <c r="N3889" s="57"/>
      <c r="O3889" s="80"/>
      <c r="P3889" s="50"/>
      <c r="Q3889" s="50"/>
      <c r="R3889" s="50"/>
      <c r="S3889" s="50"/>
      <c r="T3889" s="50"/>
      <c r="U3889" s="75"/>
      <c r="V3889" s="75"/>
      <c r="W3889" s="75"/>
      <c r="X3889" s="75"/>
      <c r="Y3889" s="75"/>
      <c r="Z3889" s="75"/>
      <c r="AA3889" s="75"/>
      <c r="AB3889" s="51"/>
      <c r="AC3889" s="57"/>
      <c r="AD3889" s="57"/>
      <c r="AE3889" s="57"/>
      <c r="AF3889" s="94"/>
      <c r="AG3889" s="84"/>
      <c r="AH3889" s="50"/>
      <c r="AI3889" s="49"/>
      <c r="AJ3889" s="54"/>
    </row>
    <row r="3890" spans="1:36" ht="15" customHeight="1" x14ac:dyDescent="0.2">
      <c r="A3890" s="53"/>
      <c r="B3890" s="57"/>
      <c r="C3890" s="57"/>
      <c r="D3890" s="57"/>
      <c r="E3890" s="57"/>
      <c r="F3890" s="49"/>
      <c r="G3890" s="49"/>
      <c r="H3890" s="49"/>
      <c r="I3890" s="49"/>
      <c r="J3890" s="49"/>
      <c r="K3890" s="49"/>
      <c r="L3890" s="49"/>
      <c r="M3890" s="55"/>
      <c r="N3890" s="57"/>
      <c r="O3890" s="80"/>
      <c r="P3890" s="50"/>
      <c r="Q3890" s="50"/>
      <c r="R3890" s="50"/>
      <c r="S3890" s="50"/>
      <c r="T3890" s="50"/>
      <c r="U3890" s="75"/>
      <c r="V3890" s="75"/>
      <c r="W3890" s="75"/>
      <c r="X3890" s="75"/>
      <c r="Y3890" s="75"/>
      <c r="Z3890" s="75"/>
      <c r="AA3890" s="75"/>
      <c r="AB3890" s="51"/>
      <c r="AC3890" s="57"/>
      <c r="AD3890" s="57"/>
      <c r="AE3890" s="57"/>
      <c r="AF3890" s="94"/>
      <c r="AG3890" s="84"/>
      <c r="AH3890" s="50"/>
      <c r="AI3890" s="49"/>
      <c r="AJ3890" s="54"/>
    </row>
    <row r="3891" spans="1:36" ht="15" customHeight="1" x14ac:dyDescent="0.2">
      <c r="A3891" s="53"/>
      <c r="B3891" s="57"/>
      <c r="C3891" s="57"/>
      <c r="D3891" s="57"/>
      <c r="E3891" s="57"/>
      <c r="F3891" s="49"/>
      <c r="G3891" s="49"/>
      <c r="H3891" s="49"/>
      <c r="I3891" s="49"/>
      <c r="J3891" s="49"/>
      <c r="K3891" s="49"/>
      <c r="L3891" s="49"/>
      <c r="M3891" s="55"/>
      <c r="N3891" s="57"/>
      <c r="O3891" s="80"/>
      <c r="P3891" s="50"/>
      <c r="Q3891" s="50"/>
      <c r="R3891" s="50"/>
      <c r="S3891" s="50"/>
      <c r="T3891" s="50"/>
      <c r="U3891" s="75"/>
      <c r="V3891" s="75"/>
      <c r="W3891" s="75"/>
      <c r="X3891" s="75"/>
      <c r="Y3891" s="75"/>
      <c r="Z3891" s="75"/>
      <c r="AA3891" s="75"/>
      <c r="AB3891" s="51"/>
      <c r="AC3891" s="57"/>
      <c r="AD3891" s="57"/>
      <c r="AE3891" s="57"/>
      <c r="AF3891" s="94"/>
      <c r="AG3891" s="84"/>
      <c r="AH3891" s="50"/>
      <c r="AI3891" s="49"/>
      <c r="AJ3891" s="54"/>
    </row>
    <row r="3892" spans="1:36" ht="15" customHeight="1" x14ac:dyDescent="0.2">
      <c r="A3892" s="53"/>
      <c r="B3892" s="57"/>
      <c r="C3892" s="57"/>
      <c r="D3892" s="57"/>
      <c r="E3892" s="57"/>
      <c r="F3892" s="49"/>
      <c r="G3892" s="49"/>
      <c r="H3892" s="49"/>
      <c r="I3892" s="49"/>
      <c r="J3892" s="49"/>
      <c r="K3892" s="49"/>
      <c r="L3892" s="49"/>
      <c r="M3892" s="55"/>
      <c r="N3892" s="57"/>
      <c r="O3892" s="80"/>
      <c r="P3892" s="50"/>
      <c r="Q3892" s="50"/>
      <c r="R3892" s="50"/>
      <c r="S3892" s="50"/>
      <c r="T3892" s="50"/>
      <c r="U3892" s="75"/>
      <c r="V3892" s="75"/>
      <c r="W3892" s="75"/>
      <c r="X3892" s="75"/>
      <c r="Y3892" s="75"/>
      <c r="Z3892" s="75"/>
      <c r="AA3892" s="75"/>
      <c r="AB3892" s="51"/>
      <c r="AC3892" s="57"/>
      <c r="AD3892" s="57"/>
      <c r="AE3892" s="57"/>
      <c r="AF3892" s="94"/>
      <c r="AG3892" s="84"/>
      <c r="AH3892" s="50"/>
      <c r="AI3892" s="49"/>
      <c r="AJ3892" s="54"/>
    </row>
    <row r="3893" spans="1:36" ht="15" customHeight="1" x14ac:dyDescent="0.2">
      <c r="A3893" s="53"/>
      <c r="B3893" s="57"/>
      <c r="C3893" s="57"/>
      <c r="D3893" s="57"/>
      <c r="E3893" s="57"/>
      <c r="F3893" s="49"/>
      <c r="G3893" s="49"/>
      <c r="H3893" s="49"/>
      <c r="I3893" s="49"/>
      <c r="J3893" s="49"/>
      <c r="K3893" s="49"/>
      <c r="L3893" s="49"/>
      <c r="M3893" s="55"/>
      <c r="N3893" s="57"/>
      <c r="O3893" s="80"/>
      <c r="P3893" s="50"/>
      <c r="Q3893" s="50"/>
      <c r="R3893" s="50"/>
      <c r="S3893" s="50"/>
      <c r="T3893" s="50"/>
      <c r="U3893" s="75"/>
      <c r="V3893" s="75"/>
      <c r="W3893" s="75"/>
      <c r="X3893" s="75"/>
      <c r="Y3893" s="75"/>
      <c r="Z3893" s="75"/>
      <c r="AA3893" s="75"/>
      <c r="AB3893" s="51"/>
      <c r="AC3893" s="57"/>
      <c r="AD3893" s="57"/>
      <c r="AE3893" s="57"/>
      <c r="AF3893" s="94"/>
      <c r="AG3893" s="84"/>
      <c r="AH3893" s="50"/>
      <c r="AI3893" s="49"/>
      <c r="AJ3893" s="54"/>
    </row>
    <row r="3894" spans="1:36" ht="15" customHeight="1" x14ac:dyDescent="0.2">
      <c r="A3894" s="53"/>
      <c r="B3894" s="57"/>
      <c r="C3894" s="57"/>
      <c r="D3894" s="57"/>
      <c r="E3894" s="57"/>
      <c r="F3894" s="49"/>
      <c r="G3894" s="49"/>
      <c r="H3894" s="49"/>
      <c r="I3894" s="49"/>
      <c r="J3894" s="49"/>
      <c r="K3894" s="49"/>
      <c r="L3894" s="49"/>
      <c r="M3894" s="55"/>
      <c r="N3894" s="57"/>
      <c r="O3894" s="80"/>
      <c r="P3894" s="50"/>
      <c r="Q3894" s="50"/>
      <c r="R3894" s="50"/>
      <c r="S3894" s="50"/>
      <c r="T3894" s="50"/>
      <c r="U3894" s="75"/>
      <c r="V3894" s="75"/>
      <c r="W3894" s="75"/>
      <c r="X3894" s="75"/>
      <c r="Y3894" s="75"/>
      <c r="Z3894" s="75"/>
      <c r="AA3894" s="75"/>
      <c r="AB3894" s="51"/>
      <c r="AC3894" s="57"/>
      <c r="AD3894" s="57"/>
      <c r="AE3894" s="57"/>
      <c r="AF3894" s="94"/>
      <c r="AG3894" s="84"/>
      <c r="AH3894" s="50"/>
      <c r="AI3894" s="49"/>
      <c r="AJ3894" s="54"/>
    </row>
    <row r="3895" spans="1:36" ht="15" customHeight="1" x14ac:dyDescent="0.2">
      <c r="A3895" s="53"/>
      <c r="B3895" s="57"/>
      <c r="C3895" s="57"/>
      <c r="D3895" s="57"/>
      <c r="E3895" s="57"/>
      <c r="F3895" s="49"/>
      <c r="G3895" s="49"/>
      <c r="H3895" s="49"/>
      <c r="I3895" s="49"/>
      <c r="J3895" s="49"/>
      <c r="K3895" s="49"/>
      <c r="L3895" s="49"/>
      <c r="M3895" s="55"/>
      <c r="N3895" s="57"/>
      <c r="O3895" s="80"/>
      <c r="P3895" s="50"/>
      <c r="Q3895" s="50"/>
      <c r="R3895" s="50"/>
      <c r="S3895" s="50"/>
      <c r="T3895" s="50"/>
      <c r="U3895" s="75"/>
      <c r="V3895" s="75"/>
      <c r="W3895" s="75"/>
      <c r="X3895" s="75"/>
      <c r="Y3895" s="75"/>
      <c r="Z3895" s="75"/>
      <c r="AA3895" s="75"/>
      <c r="AB3895" s="51"/>
      <c r="AC3895" s="57"/>
      <c r="AD3895" s="57"/>
      <c r="AE3895" s="57"/>
      <c r="AF3895" s="94"/>
      <c r="AG3895" s="84"/>
      <c r="AH3895" s="50"/>
      <c r="AI3895" s="49"/>
      <c r="AJ3895" s="54"/>
    </row>
    <row r="3896" spans="1:36" ht="15" customHeight="1" x14ac:dyDescent="0.2">
      <c r="A3896" s="53"/>
      <c r="B3896" s="57"/>
      <c r="C3896" s="57"/>
      <c r="D3896" s="57"/>
      <c r="E3896" s="57"/>
      <c r="F3896" s="49"/>
      <c r="G3896" s="49"/>
      <c r="H3896" s="49"/>
      <c r="I3896" s="49"/>
      <c r="J3896" s="49"/>
      <c r="K3896" s="49"/>
      <c r="L3896" s="49"/>
      <c r="M3896" s="55"/>
      <c r="N3896" s="57"/>
      <c r="O3896" s="80"/>
      <c r="P3896" s="50"/>
      <c r="Q3896" s="50"/>
      <c r="R3896" s="50"/>
      <c r="S3896" s="50"/>
      <c r="T3896" s="50"/>
      <c r="U3896" s="75"/>
      <c r="V3896" s="75"/>
      <c r="W3896" s="75"/>
      <c r="X3896" s="75"/>
      <c r="Y3896" s="75"/>
      <c r="Z3896" s="75"/>
      <c r="AA3896" s="75"/>
      <c r="AB3896" s="51"/>
      <c r="AC3896" s="57"/>
      <c r="AD3896" s="57"/>
      <c r="AE3896" s="57"/>
      <c r="AF3896" s="94"/>
      <c r="AG3896" s="84"/>
      <c r="AH3896" s="50"/>
      <c r="AI3896" s="49"/>
      <c r="AJ3896" s="54"/>
    </row>
    <row r="3897" spans="1:36" ht="15" customHeight="1" x14ac:dyDescent="0.2">
      <c r="A3897" s="53"/>
      <c r="B3897" s="57"/>
      <c r="C3897" s="57"/>
      <c r="D3897" s="57"/>
      <c r="E3897" s="57"/>
      <c r="F3897" s="49"/>
      <c r="G3897" s="49"/>
      <c r="H3897" s="49"/>
      <c r="I3897" s="49"/>
      <c r="J3897" s="49"/>
      <c r="K3897" s="49"/>
      <c r="L3897" s="49"/>
      <c r="M3897" s="55"/>
      <c r="N3897" s="57"/>
      <c r="O3897" s="80"/>
      <c r="P3897" s="50"/>
      <c r="Q3897" s="50"/>
      <c r="R3897" s="50"/>
      <c r="S3897" s="50"/>
      <c r="T3897" s="50"/>
      <c r="U3897" s="75"/>
      <c r="V3897" s="75"/>
      <c r="W3897" s="75"/>
      <c r="X3897" s="75"/>
      <c r="Y3897" s="75"/>
      <c r="Z3897" s="75"/>
      <c r="AA3897" s="75"/>
      <c r="AB3897" s="51"/>
      <c r="AC3897" s="57"/>
      <c r="AD3897" s="57"/>
      <c r="AE3897" s="57"/>
      <c r="AF3897" s="94"/>
      <c r="AG3897" s="84"/>
      <c r="AH3897" s="50"/>
      <c r="AI3897" s="49"/>
      <c r="AJ3897" s="54"/>
    </row>
    <row r="3898" spans="1:36" ht="15" customHeight="1" x14ac:dyDescent="0.2">
      <c r="A3898" s="53"/>
      <c r="B3898" s="57"/>
      <c r="C3898" s="57"/>
      <c r="D3898" s="57"/>
      <c r="E3898" s="57"/>
      <c r="F3898" s="49"/>
      <c r="G3898" s="49"/>
      <c r="H3898" s="49"/>
      <c r="I3898" s="49"/>
      <c r="J3898" s="49"/>
      <c r="K3898" s="49"/>
      <c r="L3898" s="49"/>
      <c r="M3898" s="55"/>
      <c r="N3898" s="57"/>
      <c r="O3898" s="80"/>
      <c r="P3898" s="50"/>
      <c r="Q3898" s="50"/>
      <c r="R3898" s="50"/>
      <c r="S3898" s="50"/>
      <c r="T3898" s="50"/>
      <c r="U3898" s="75"/>
      <c r="V3898" s="75"/>
      <c r="W3898" s="75"/>
      <c r="X3898" s="75"/>
      <c r="Y3898" s="75"/>
      <c r="Z3898" s="75"/>
      <c r="AA3898" s="75"/>
      <c r="AB3898" s="51"/>
      <c r="AC3898" s="57"/>
      <c r="AD3898" s="57"/>
      <c r="AE3898" s="57"/>
      <c r="AF3898" s="94"/>
      <c r="AG3898" s="84"/>
      <c r="AH3898" s="50"/>
      <c r="AI3898" s="49"/>
      <c r="AJ3898" s="54"/>
    </row>
    <row r="3899" spans="1:36" ht="15" customHeight="1" x14ac:dyDescent="0.2">
      <c r="A3899" s="53"/>
      <c r="B3899" s="57"/>
      <c r="C3899" s="57"/>
      <c r="D3899" s="57"/>
      <c r="E3899" s="57"/>
      <c r="F3899" s="49"/>
      <c r="G3899" s="49"/>
      <c r="H3899" s="49"/>
      <c r="I3899" s="49"/>
      <c r="J3899" s="49"/>
      <c r="K3899" s="49"/>
      <c r="L3899" s="49"/>
      <c r="M3899" s="55"/>
      <c r="N3899" s="57"/>
      <c r="O3899" s="80"/>
      <c r="P3899" s="50"/>
      <c r="Q3899" s="50"/>
      <c r="R3899" s="50"/>
      <c r="S3899" s="50"/>
      <c r="T3899" s="50"/>
      <c r="U3899" s="75"/>
      <c r="V3899" s="75"/>
      <c r="W3899" s="75"/>
      <c r="X3899" s="75"/>
      <c r="Y3899" s="75"/>
      <c r="Z3899" s="75"/>
      <c r="AA3899" s="75"/>
      <c r="AB3899" s="51"/>
      <c r="AC3899" s="57"/>
      <c r="AD3899" s="57"/>
      <c r="AE3899" s="57"/>
      <c r="AF3899" s="94"/>
      <c r="AG3899" s="84"/>
      <c r="AH3899" s="50"/>
      <c r="AI3899" s="49"/>
      <c r="AJ3899" s="54"/>
    </row>
    <row r="3900" spans="1:36" ht="15" customHeight="1" x14ac:dyDescent="0.2">
      <c r="A3900" s="53"/>
      <c r="B3900" s="57"/>
      <c r="C3900" s="57"/>
      <c r="D3900" s="57"/>
      <c r="E3900" s="57"/>
      <c r="F3900" s="49"/>
      <c r="G3900" s="49"/>
      <c r="H3900" s="49"/>
      <c r="I3900" s="49"/>
      <c r="J3900" s="49"/>
      <c r="K3900" s="49"/>
      <c r="L3900" s="49"/>
      <c r="M3900" s="55"/>
      <c r="N3900" s="57"/>
      <c r="O3900" s="80"/>
      <c r="P3900" s="50"/>
      <c r="Q3900" s="50"/>
      <c r="R3900" s="50"/>
      <c r="S3900" s="50"/>
      <c r="T3900" s="50"/>
      <c r="U3900" s="75"/>
      <c r="V3900" s="75"/>
      <c r="W3900" s="75"/>
      <c r="X3900" s="75"/>
      <c r="Y3900" s="75"/>
      <c r="Z3900" s="75"/>
      <c r="AA3900" s="75"/>
      <c r="AB3900" s="51"/>
      <c r="AC3900" s="57"/>
      <c r="AD3900" s="57"/>
      <c r="AE3900" s="57"/>
      <c r="AF3900" s="94"/>
      <c r="AG3900" s="84"/>
      <c r="AH3900" s="50"/>
      <c r="AI3900" s="49"/>
      <c r="AJ3900" s="54"/>
    </row>
    <row r="3901" spans="1:36" ht="15" customHeight="1" x14ac:dyDescent="0.2">
      <c r="A3901" s="53"/>
      <c r="B3901" s="57"/>
      <c r="C3901" s="57"/>
      <c r="D3901" s="57"/>
      <c r="E3901" s="57"/>
      <c r="F3901" s="49"/>
      <c r="G3901" s="49"/>
      <c r="H3901" s="49"/>
      <c r="I3901" s="49"/>
      <c r="J3901" s="49"/>
      <c r="K3901" s="49"/>
      <c r="L3901" s="49"/>
      <c r="M3901" s="55"/>
      <c r="N3901" s="57"/>
      <c r="O3901" s="80"/>
      <c r="P3901" s="50"/>
      <c r="Q3901" s="50"/>
      <c r="R3901" s="50"/>
      <c r="S3901" s="50"/>
      <c r="T3901" s="50"/>
      <c r="U3901" s="75"/>
      <c r="V3901" s="75"/>
      <c r="W3901" s="75"/>
      <c r="X3901" s="75"/>
      <c r="Y3901" s="75"/>
      <c r="Z3901" s="75"/>
      <c r="AA3901" s="75"/>
      <c r="AB3901" s="51"/>
      <c r="AC3901" s="57"/>
      <c r="AD3901" s="57"/>
      <c r="AE3901" s="57"/>
      <c r="AF3901" s="94"/>
      <c r="AG3901" s="84"/>
      <c r="AH3901" s="50"/>
      <c r="AI3901" s="49"/>
      <c r="AJ3901" s="54"/>
    </row>
    <row r="3902" spans="1:36" ht="15" customHeight="1" x14ac:dyDescent="0.2">
      <c r="A3902" s="53"/>
      <c r="B3902" s="57"/>
      <c r="C3902" s="57"/>
      <c r="D3902" s="57"/>
      <c r="E3902" s="57"/>
      <c r="F3902" s="49"/>
      <c r="G3902" s="49"/>
      <c r="H3902" s="49"/>
      <c r="I3902" s="49"/>
      <c r="J3902" s="49"/>
      <c r="K3902" s="49"/>
      <c r="L3902" s="49"/>
      <c r="M3902" s="55"/>
      <c r="N3902" s="57"/>
      <c r="O3902" s="80"/>
      <c r="P3902" s="50"/>
      <c r="Q3902" s="50"/>
      <c r="R3902" s="50"/>
      <c r="S3902" s="50"/>
      <c r="T3902" s="50"/>
      <c r="U3902" s="75"/>
      <c r="V3902" s="75"/>
      <c r="W3902" s="75"/>
      <c r="X3902" s="75"/>
      <c r="Y3902" s="75"/>
      <c r="Z3902" s="75"/>
      <c r="AA3902" s="75"/>
      <c r="AB3902" s="51"/>
      <c r="AC3902" s="57"/>
      <c r="AD3902" s="57"/>
      <c r="AE3902" s="57"/>
      <c r="AF3902" s="94"/>
      <c r="AG3902" s="84"/>
      <c r="AH3902" s="50"/>
      <c r="AI3902" s="49"/>
      <c r="AJ3902" s="54"/>
    </row>
    <row r="3903" spans="1:36" ht="15" customHeight="1" x14ac:dyDescent="0.2">
      <c r="A3903" s="53"/>
      <c r="B3903" s="57"/>
      <c r="C3903" s="57"/>
      <c r="D3903" s="57"/>
      <c r="E3903" s="57"/>
      <c r="F3903" s="49"/>
      <c r="G3903" s="49"/>
      <c r="H3903" s="49"/>
      <c r="I3903" s="49"/>
      <c r="J3903" s="49"/>
      <c r="K3903" s="49"/>
      <c r="L3903" s="49"/>
      <c r="M3903" s="55"/>
      <c r="N3903" s="57"/>
      <c r="O3903" s="80"/>
      <c r="P3903" s="50"/>
      <c r="Q3903" s="50"/>
      <c r="R3903" s="50"/>
      <c r="S3903" s="50"/>
      <c r="T3903" s="50"/>
      <c r="U3903" s="75"/>
      <c r="V3903" s="75"/>
      <c r="W3903" s="75"/>
      <c r="X3903" s="75"/>
      <c r="Y3903" s="75"/>
      <c r="Z3903" s="75"/>
      <c r="AA3903" s="75"/>
      <c r="AB3903" s="51"/>
      <c r="AC3903" s="57"/>
      <c r="AD3903" s="57"/>
      <c r="AE3903" s="57"/>
      <c r="AF3903" s="94"/>
      <c r="AG3903" s="84"/>
      <c r="AH3903" s="50"/>
      <c r="AI3903" s="49"/>
      <c r="AJ3903" s="54"/>
    </row>
    <row r="3904" spans="1:36" ht="15" customHeight="1" x14ac:dyDescent="0.2">
      <c r="A3904" s="53"/>
      <c r="B3904" s="57"/>
      <c r="C3904" s="57"/>
      <c r="D3904" s="57"/>
      <c r="E3904" s="57"/>
      <c r="F3904" s="49"/>
      <c r="G3904" s="49"/>
      <c r="H3904" s="49"/>
      <c r="I3904" s="49"/>
      <c r="J3904" s="49"/>
      <c r="K3904" s="49"/>
      <c r="L3904" s="49"/>
      <c r="M3904" s="55"/>
      <c r="N3904" s="57"/>
      <c r="O3904" s="80"/>
      <c r="P3904" s="50"/>
      <c r="Q3904" s="50"/>
      <c r="R3904" s="50"/>
      <c r="S3904" s="50"/>
      <c r="T3904" s="50"/>
      <c r="U3904" s="75"/>
      <c r="V3904" s="75"/>
      <c r="W3904" s="75"/>
      <c r="X3904" s="75"/>
      <c r="Y3904" s="75"/>
      <c r="Z3904" s="75"/>
      <c r="AA3904" s="75"/>
      <c r="AB3904" s="51"/>
      <c r="AC3904" s="57"/>
      <c r="AD3904" s="57"/>
      <c r="AE3904" s="57"/>
      <c r="AF3904" s="94"/>
      <c r="AG3904" s="84"/>
      <c r="AH3904" s="50"/>
      <c r="AI3904" s="49"/>
      <c r="AJ3904" s="54"/>
    </row>
    <row r="3905" spans="1:36" ht="15" customHeight="1" x14ac:dyDescent="0.2">
      <c r="A3905" s="53"/>
      <c r="B3905" s="57"/>
      <c r="C3905" s="57"/>
      <c r="D3905" s="57"/>
      <c r="E3905" s="57"/>
      <c r="F3905" s="49"/>
      <c r="G3905" s="49"/>
      <c r="H3905" s="49"/>
      <c r="I3905" s="49"/>
      <c r="J3905" s="49"/>
      <c r="K3905" s="49"/>
      <c r="L3905" s="49"/>
      <c r="M3905" s="55"/>
      <c r="N3905" s="57"/>
      <c r="O3905" s="80"/>
      <c r="P3905" s="50"/>
      <c r="Q3905" s="50"/>
      <c r="R3905" s="50"/>
      <c r="S3905" s="50"/>
      <c r="T3905" s="50"/>
      <c r="U3905" s="75"/>
      <c r="V3905" s="75"/>
      <c r="W3905" s="75"/>
      <c r="X3905" s="75"/>
      <c r="Y3905" s="75"/>
      <c r="Z3905" s="75"/>
      <c r="AA3905" s="75"/>
      <c r="AB3905" s="51"/>
      <c r="AC3905" s="57"/>
      <c r="AD3905" s="57"/>
      <c r="AE3905" s="57"/>
      <c r="AF3905" s="94"/>
      <c r="AG3905" s="84"/>
      <c r="AH3905" s="50"/>
      <c r="AI3905" s="49"/>
      <c r="AJ3905" s="54"/>
    </row>
    <row r="3906" spans="1:36" ht="15" customHeight="1" x14ac:dyDescent="0.2">
      <c r="A3906" s="53"/>
      <c r="B3906" s="57"/>
      <c r="C3906" s="57"/>
      <c r="D3906" s="57"/>
      <c r="E3906" s="57"/>
      <c r="F3906" s="49"/>
      <c r="G3906" s="49"/>
      <c r="H3906" s="49"/>
      <c r="I3906" s="49"/>
      <c r="J3906" s="49"/>
      <c r="K3906" s="49"/>
      <c r="L3906" s="49"/>
      <c r="M3906" s="55"/>
      <c r="N3906" s="57"/>
      <c r="O3906" s="80"/>
      <c r="P3906" s="50"/>
      <c r="Q3906" s="50"/>
      <c r="R3906" s="50"/>
      <c r="S3906" s="50"/>
      <c r="T3906" s="50"/>
      <c r="U3906" s="75"/>
      <c r="V3906" s="75"/>
      <c r="W3906" s="75"/>
      <c r="X3906" s="75"/>
      <c r="Y3906" s="75"/>
      <c r="Z3906" s="75"/>
      <c r="AA3906" s="75"/>
      <c r="AB3906" s="51"/>
      <c r="AC3906" s="57"/>
      <c r="AD3906" s="57"/>
      <c r="AE3906" s="57"/>
      <c r="AF3906" s="94"/>
      <c r="AG3906" s="84"/>
      <c r="AH3906" s="50"/>
      <c r="AI3906" s="49"/>
      <c r="AJ3906" s="54"/>
    </row>
    <row r="3907" spans="1:36" ht="15" customHeight="1" x14ac:dyDescent="0.2">
      <c r="A3907" s="53"/>
      <c r="B3907" s="57"/>
      <c r="C3907" s="57"/>
      <c r="D3907" s="57"/>
      <c r="E3907" s="57"/>
      <c r="F3907" s="49"/>
      <c r="G3907" s="49"/>
      <c r="H3907" s="49"/>
      <c r="I3907" s="49"/>
      <c r="J3907" s="49"/>
      <c r="K3907" s="49"/>
      <c r="L3907" s="49"/>
      <c r="M3907" s="55"/>
      <c r="N3907" s="57"/>
      <c r="O3907" s="80"/>
      <c r="P3907" s="50"/>
      <c r="Q3907" s="50"/>
      <c r="R3907" s="50"/>
      <c r="S3907" s="50"/>
      <c r="T3907" s="50"/>
      <c r="U3907" s="75"/>
      <c r="V3907" s="75"/>
      <c r="W3907" s="75"/>
      <c r="X3907" s="75"/>
      <c r="Y3907" s="75"/>
      <c r="Z3907" s="75"/>
      <c r="AA3907" s="75"/>
      <c r="AB3907" s="51"/>
      <c r="AC3907" s="57"/>
      <c r="AD3907" s="57"/>
      <c r="AE3907" s="57"/>
      <c r="AF3907" s="94"/>
      <c r="AG3907" s="84"/>
      <c r="AH3907" s="50"/>
      <c r="AI3907" s="49"/>
      <c r="AJ3907" s="54"/>
    </row>
    <row r="3908" spans="1:36" ht="15" customHeight="1" x14ac:dyDescent="0.2">
      <c r="A3908" s="53"/>
      <c r="B3908" s="57"/>
      <c r="C3908" s="57"/>
      <c r="D3908" s="57"/>
      <c r="E3908" s="57"/>
      <c r="F3908" s="49"/>
      <c r="G3908" s="49"/>
      <c r="H3908" s="49"/>
      <c r="I3908" s="49"/>
      <c r="J3908" s="49"/>
      <c r="K3908" s="49"/>
      <c r="L3908" s="49"/>
      <c r="M3908" s="55"/>
      <c r="N3908" s="57"/>
      <c r="O3908" s="80"/>
      <c r="P3908" s="50"/>
      <c r="Q3908" s="50"/>
      <c r="R3908" s="50"/>
      <c r="S3908" s="50"/>
      <c r="T3908" s="50"/>
      <c r="U3908" s="75"/>
      <c r="V3908" s="75"/>
      <c r="W3908" s="75"/>
      <c r="X3908" s="75"/>
      <c r="Y3908" s="75"/>
      <c r="Z3908" s="75"/>
      <c r="AA3908" s="75"/>
      <c r="AB3908" s="51"/>
      <c r="AC3908" s="57"/>
      <c r="AD3908" s="57"/>
      <c r="AE3908" s="57"/>
      <c r="AF3908" s="94"/>
      <c r="AG3908" s="84"/>
      <c r="AH3908" s="50"/>
      <c r="AI3908" s="49"/>
      <c r="AJ3908" s="54"/>
    </row>
    <row r="3909" spans="1:36" ht="15" customHeight="1" x14ac:dyDescent="0.2">
      <c r="A3909" s="53"/>
      <c r="B3909" s="57"/>
      <c r="C3909" s="57"/>
      <c r="D3909" s="57"/>
      <c r="E3909" s="57"/>
      <c r="F3909" s="49"/>
      <c r="G3909" s="49"/>
      <c r="H3909" s="49"/>
      <c r="I3909" s="49"/>
      <c r="J3909" s="49"/>
      <c r="K3909" s="49"/>
      <c r="L3909" s="49"/>
      <c r="M3909" s="55"/>
      <c r="N3909" s="57"/>
      <c r="O3909" s="80"/>
      <c r="P3909" s="50"/>
      <c r="Q3909" s="50"/>
      <c r="R3909" s="50"/>
      <c r="S3909" s="50"/>
      <c r="T3909" s="50"/>
      <c r="U3909" s="75"/>
      <c r="V3909" s="75"/>
      <c r="W3909" s="75"/>
      <c r="X3909" s="75"/>
      <c r="Y3909" s="75"/>
      <c r="Z3909" s="75"/>
      <c r="AA3909" s="75"/>
      <c r="AB3909" s="51"/>
      <c r="AC3909" s="57"/>
      <c r="AD3909" s="57"/>
      <c r="AE3909" s="57"/>
      <c r="AF3909" s="94"/>
      <c r="AG3909" s="84"/>
      <c r="AH3909" s="50"/>
      <c r="AI3909" s="49"/>
      <c r="AJ3909" s="54"/>
    </row>
    <row r="3910" spans="1:36" ht="15" customHeight="1" x14ac:dyDescent="0.2">
      <c r="A3910" s="53"/>
      <c r="B3910" s="57"/>
      <c r="C3910" s="57"/>
      <c r="D3910" s="57"/>
      <c r="E3910" s="57"/>
      <c r="F3910" s="49"/>
      <c r="G3910" s="49"/>
      <c r="H3910" s="49"/>
      <c r="I3910" s="49"/>
      <c r="J3910" s="49"/>
      <c r="K3910" s="49"/>
      <c r="L3910" s="49"/>
      <c r="M3910" s="55"/>
      <c r="N3910" s="57"/>
      <c r="O3910" s="80"/>
      <c r="P3910" s="50"/>
      <c r="Q3910" s="50"/>
      <c r="R3910" s="50"/>
      <c r="S3910" s="50"/>
      <c r="T3910" s="50"/>
      <c r="U3910" s="75"/>
      <c r="V3910" s="75"/>
      <c r="W3910" s="75"/>
      <c r="X3910" s="75"/>
      <c r="Y3910" s="75"/>
      <c r="Z3910" s="75"/>
      <c r="AA3910" s="75"/>
      <c r="AB3910" s="51"/>
      <c r="AC3910" s="57"/>
      <c r="AD3910" s="57"/>
      <c r="AE3910" s="57"/>
      <c r="AF3910" s="94"/>
      <c r="AG3910" s="84"/>
      <c r="AH3910" s="50"/>
      <c r="AI3910" s="49"/>
      <c r="AJ3910" s="54"/>
    </row>
    <row r="3911" spans="1:36" ht="15" customHeight="1" x14ac:dyDescent="0.2">
      <c r="A3911" s="53"/>
      <c r="B3911" s="57"/>
      <c r="C3911" s="57"/>
      <c r="D3911" s="57"/>
      <c r="E3911" s="57"/>
      <c r="F3911" s="49"/>
      <c r="G3911" s="49"/>
      <c r="H3911" s="49"/>
      <c r="I3911" s="49"/>
      <c r="J3911" s="49"/>
      <c r="K3911" s="49"/>
      <c r="L3911" s="49"/>
      <c r="M3911" s="55"/>
      <c r="N3911" s="57"/>
      <c r="O3911" s="80"/>
      <c r="P3911" s="50"/>
      <c r="Q3911" s="50"/>
      <c r="R3911" s="50"/>
      <c r="S3911" s="50"/>
      <c r="T3911" s="50"/>
      <c r="U3911" s="75"/>
      <c r="V3911" s="75"/>
      <c r="W3911" s="75"/>
      <c r="X3911" s="75"/>
      <c r="Y3911" s="75"/>
      <c r="Z3911" s="75"/>
      <c r="AA3911" s="75"/>
      <c r="AB3911" s="51"/>
      <c r="AC3911" s="57"/>
      <c r="AD3911" s="57"/>
      <c r="AE3911" s="57"/>
      <c r="AF3911" s="94"/>
      <c r="AG3911" s="84"/>
      <c r="AH3911" s="50"/>
      <c r="AI3911" s="49"/>
      <c r="AJ3911" s="54"/>
    </row>
    <row r="3912" spans="1:36" ht="15" customHeight="1" x14ac:dyDescent="0.2">
      <c r="A3912" s="53"/>
      <c r="B3912" s="57"/>
      <c r="C3912" s="57"/>
      <c r="D3912" s="57"/>
      <c r="E3912" s="57"/>
      <c r="F3912" s="49"/>
      <c r="G3912" s="49"/>
      <c r="H3912" s="49"/>
      <c r="I3912" s="49"/>
      <c r="J3912" s="49"/>
      <c r="K3912" s="49"/>
      <c r="L3912" s="49"/>
      <c r="M3912" s="55"/>
      <c r="N3912" s="57"/>
      <c r="O3912" s="80"/>
      <c r="P3912" s="50"/>
      <c r="Q3912" s="50"/>
      <c r="R3912" s="50"/>
      <c r="S3912" s="50"/>
      <c r="T3912" s="50"/>
      <c r="U3912" s="75"/>
      <c r="V3912" s="75"/>
      <c r="W3912" s="75"/>
      <c r="X3912" s="75"/>
      <c r="Y3912" s="75"/>
      <c r="Z3912" s="75"/>
      <c r="AA3912" s="75"/>
      <c r="AB3912" s="51"/>
      <c r="AC3912" s="57"/>
      <c r="AD3912" s="57"/>
      <c r="AE3912" s="57"/>
      <c r="AF3912" s="94"/>
      <c r="AG3912" s="84"/>
      <c r="AH3912" s="50"/>
      <c r="AI3912" s="49"/>
      <c r="AJ3912" s="54"/>
    </row>
    <row r="3913" spans="1:36" ht="15" customHeight="1" x14ac:dyDescent="0.2">
      <c r="A3913" s="53"/>
      <c r="B3913" s="57"/>
      <c r="C3913" s="57"/>
      <c r="D3913" s="57"/>
      <c r="E3913" s="57"/>
      <c r="F3913" s="49"/>
      <c r="G3913" s="49"/>
      <c r="H3913" s="49"/>
      <c r="I3913" s="49"/>
      <c r="J3913" s="49"/>
      <c r="K3913" s="49"/>
      <c r="L3913" s="49"/>
      <c r="M3913" s="55"/>
      <c r="N3913" s="57"/>
      <c r="O3913" s="80"/>
      <c r="P3913" s="50"/>
      <c r="Q3913" s="50"/>
      <c r="R3913" s="50"/>
      <c r="S3913" s="50"/>
      <c r="T3913" s="50"/>
      <c r="U3913" s="75"/>
      <c r="V3913" s="75"/>
      <c r="W3913" s="75"/>
      <c r="X3913" s="75"/>
      <c r="Y3913" s="75"/>
      <c r="Z3913" s="75"/>
      <c r="AA3913" s="75"/>
      <c r="AB3913" s="51"/>
      <c r="AC3913" s="57"/>
      <c r="AD3913" s="57"/>
      <c r="AE3913" s="57"/>
      <c r="AF3913" s="94"/>
      <c r="AG3913" s="84"/>
      <c r="AH3913" s="50"/>
      <c r="AI3913" s="49"/>
      <c r="AJ3913" s="54"/>
    </row>
    <row r="3914" spans="1:36" ht="15" customHeight="1" x14ac:dyDescent="0.2">
      <c r="A3914" s="53"/>
      <c r="B3914" s="57"/>
      <c r="C3914" s="57"/>
      <c r="D3914" s="57"/>
      <c r="E3914" s="57"/>
      <c r="F3914" s="49"/>
      <c r="G3914" s="49"/>
      <c r="H3914" s="49"/>
      <c r="I3914" s="49"/>
      <c r="J3914" s="49"/>
      <c r="K3914" s="49"/>
      <c r="L3914" s="49"/>
      <c r="M3914" s="55"/>
      <c r="N3914" s="57"/>
      <c r="O3914" s="80"/>
      <c r="P3914" s="50"/>
      <c r="Q3914" s="50"/>
      <c r="R3914" s="50"/>
      <c r="S3914" s="50"/>
      <c r="T3914" s="50"/>
      <c r="U3914" s="75"/>
      <c r="V3914" s="75"/>
      <c r="W3914" s="75"/>
      <c r="X3914" s="75"/>
      <c r="Y3914" s="75"/>
      <c r="Z3914" s="75"/>
      <c r="AA3914" s="75"/>
      <c r="AB3914" s="51"/>
      <c r="AC3914" s="57"/>
      <c r="AD3914" s="57"/>
      <c r="AE3914" s="57"/>
      <c r="AF3914" s="94"/>
      <c r="AG3914" s="84"/>
      <c r="AH3914" s="50"/>
      <c r="AI3914" s="49"/>
      <c r="AJ3914" s="54"/>
    </row>
    <row r="3915" spans="1:36" ht="15" customHeight="1" x14ac:dyDescent="0.2">
      <c r="A3915" s="53"/>
      <c r="B3915" s="57"/>
      <c r="C3915" s="57"/>
      <c r="D3915" s="57"/>
      <c r="E3915" s="57"/>
      <c r="F3915" s="49"/>
      <c r="G3915" s="49"/>
      <c r="H3915" s="49"/>
      <c r="I3915" s="49"/>
      <c r="J3915" s="49"/>
      <c r="K3915" s="49"/>
      <c r="L3915" s="49"/>
      <c r="M3915" s="55"/>
      <c r="N3915" s="57"/>
      <c r="O3915" s="80"/>
      <c r="P3915" s="50"/>
      <c r="Q3915" s="50"/>
      <c r="R3915" s="50"/>
      <c r="S3915" s="50"/>
      <c r="T3915" s="50"/>
      <c r="U3915" s="75"/>
      <c r="V3915" s="75"/>
      <c r="W3915" s="75"/>
      <c r="X3915" s="75"/>
      <c r="Y3915" s="75"/>
      <c r="Z3915" s="75"/>
      <c r="AA3915" s="75"/>
      <c r="AB3915" s="51"/>
      <c r="AC3915" s="57"/>
      <c r="AD3915" s="57"/>
      <c r="AE3915" s="57"/>
      <c r="AF3915" s="94"/>
      <c r="AG3915" s="84"/>
      <c r="AH3915" s="50"/>
      <c r="AI3915" s="49"/>
      <c r="AJ3915" s="54"/>
    </row>
    <row r="3916" spans="1:36" ht="15" customHeight="1" x14ac:dyDescent="0.2">
      <c r="A3916" s="53"/>
      <c r="B3916" s="57"/>
      <c r="C3916" s="57"/>
      <c r="D3916" s="57"/>
      <c r="E3916" s="57"/>
      <c r="F3916" s="49"/>
      <c r="G3916" s="49"/>
      <c r="H3916" s="49"/>
      <c r="I3916" s="49"/>
      <c r="J3916" s="49"/>
      <c r="K3916" s="49"/>
      <c r="L3916" s="49"/>
      <c r="M3916" s="55"/>
      <c r="N3916" s="57"/>
      <c r="O3916" s="80"/>
      <c r="P3916" s="50"/>
      <c r="Q3916" s="50"/>
      <c r="R3916" s="50"/>
      <c r="S3916" s="50"/>
      <c r="T3916" s="50"/>
      <c r="U3916" s="75"/>
      <c r="V3916" s="75"/>
      <c r="W3916" s="75"/>
      <c r="X3916" s="75"/>
      <c r="Y3916" s="75"/>
      <c r="Z3916" s="75"/>
      <c r="AA3916" s="75"/>
      <c r="AB3916" s="51"/>
      <c r="AC3916" s="57"/>
      <c r="AD3916" s="57"/>
      <c r="AE3916" s="57"/>
      <c r="AF3916" s="94"/>
      <c r="AG3916" s="84"/>
      <c r="AH3916" s="50"/>
      <c r="AI3916" s="49"/>
      <c r="AJ3916" s="54"/>
    </row>
    <row r="3917" spans="1:36" ht="15" customHeight="1" x14ac:dyDescent="0.2">
      <c r="A3917" s="53"/>
      <c r="B3917" s="57"/>
      <c r="C3917" s="57"/>
      <c r="D3917" s="57"/>
      <c r="E3917" s="57"/>
      <c r="F3917" s="49"/>
      <c r="G3917" s="49"/>
      <c r="H3917" s="49"/>
      <c r="I3917" s="49"/>
      <c r="J3917" s="49"/>
      <c r="K3917" s="49"/>
      <c r="L3917" s="49"/>
      <c r="M3917" s="55"/>
      <c r="N3917" s="57"/>
      <c r="O3917" s="80"/>
      <c r="P3917" s="50"/>
      <c r="Q3917" s="50"/>
      <c r="R3917" s="50"/>
      <c r="S3917" s="50"/>
      <c r="T3917" s="50"/>
      <c r="U3917" s="75"/>
      <c r="V3917" s="75"/>
      <c r="W3917" s="75"/>
      <c r="X3917" s="75"/>
      <c r="Y3917" s="75"/>
      <c r="Z3917" s="75"/>
      <c r="AA3917" s="75"/>
      <c r="AB3917" s="51"/>
      <c r="AC3917" s="57"/>
      <c r="AD3917" s="57"/>
      <c r="AE3917" s="57"/>
      <c r="AF3917" s="94"/>
      <c r="AG3917" s="84"/>
      <c r="AH3917" s="50"/>
      <c r="AI3917" s="49"/>
      <c r="AJ3917" s="54"/>
    </row>
    <row r="3918" spans="1:36" ht="15" customHeight="1" x14ac:dyDescent="0.2">
      <c r="A3918" s="53"/>
      <c r="B3918" s="57"/>
      <c r="C3918" s="57"/>
      <c r="D3918" s="57"/>
      <c r="E3918" s="57"/>
      <c r="F3918" s="49"/>
      <c r="G3918" s="49"/>
      <c r="H3918" s="49"/>
      <c r="I3918" s="49"/>
      <c r="J3918" s="49"/>
      <c r="K3918" s="49"/>
      <c r="L3918" s="49"/>
      <c r="M3918" s="55"/>
      <c r="N3918" s="57"/>
      <c r="O3918" s="80"/>
      <c r="P3918" s="50"/>
      <c r="Q3918" s="50"/>
      <c r="R3918" s="50"/>
      <c r="S3918" s="50"/>
      <c r="T3918" s="50"/>
      <c r="U3918" s="75"/>
      <c r="V3918" s="75"/>
      <c r="W3918" s="75"/>
      <c r="X3918" s="75"/>
      <c r="Y3918" s="75"/>
      <c r="Z3918" s="75"/>
      <c r="AA3918" s="75"/>
      <c r="AB3918" s="51"/>
      <c r="AC3918" s="57"/>
      <c r="AD3918" s="57"/>
      <c r="AE3918" s="57"/>
      <c r="AF3918" s="94"/>
      <c r="AG3918" s="84"/>
      <c r="AH3918" s="50"/>
      <c r="AI3918" s="49"/>
      <c r="AJ3918" s="54"/>
    </row>
    <row r="3919" spans="1:36" ht="15" customHeight="1" x14ac:dyDescent="0.2">
      <c r="A3919" s="53"/>
      <c r="B3919" s="57"/>
      <c r="C3919" s="57"/>
      <c r="D3919" s="57"/>
      <c r="E3919" s="57"/>
      <c r="F3919" s="49"/>
      <c r="G3919" s="49"/>
      <c r="H3919" s="49"/>
      <c r="I3919" s="49"/>
      <c r="J3919" s="49"/>
      <c r="K3919" s="49"/>
      <c r="L3919" s="49"/>
      <c r="M3919" s="55"/>
      <c r="N3919" s="57"/>
      <c r="O3919" s="80"/>
      <c r="P3919" s="50"/>
      <c r="Q3919" s="50"/>
      <c r="R3919" s="50"/>
      <c r="S3919" s="50"/>
      <c r="T3919" s="50"/>
      <c r="U3919" s="75"/>
      <c r="V3919" s="75"/>
      <c r="W3919" s="75"/>
      <c r="X3919" s="75"/>
      <c r="Y3919" s="75"/>
      <c r="Z3919" s="75"/>
      <c r="AA3919" s="75"/>
      <c r="AB3919" s="51"/>
      <c r="AC3919" s="57"/>
      <c r="AD3919" s="57"/>
      <c r="AE3919" s="57"/>
      <c r="AF3919" s="94"/>
      <c r="AG3919" s="84"/>
      <c r="AH3919" s="50"/>
      <c r="AI3919" s="49"/>
      <c r="AJ3919" s="54"/>
    </row>
    <row r="3920" spans="1:36" ht="15" customHeight="1" x14ac:dyDescent="0.2">
      <c r="A3920" s="53"/>
      <c r="B3920" s="57"/>
      <c r="C3920" s="57"/>
      <c r="D3920" s="57"/>
      <c r="E3920" s="57"/>
      <c r="F3920" s="49"/>
      <c r="G3920" s="49"/>
      <c r="H3920" s="49"/>
      <c r="I3920" s="49"/>
      <c r="J3920" s="49"/>
      <c r="K3920" s="49"/>
      <c r="L3920" s="49"/>
      <c r="M3920" s="55"/>
      <c r="N3920" s="57"/>
      <c r="O3920" s="80"/>
      <c r="P3920" s="50"/>
      <c r="Q3920" s="50"/>
      <c r="R3920" s="50"/>
      <c r="S3920" s="50"/>
      <c r="T3920" s="50"/>
      <c r="U3920" s="75"/>
      <c r="V3920" s="75"/>
      <c r="W3920" s="75"/>
      <c r="X3920" s="75"/>
      <c r="Y3920" s="75"/>
      <c r="Z3920" s="75"/>
      <c r="AA3920" s="75"/>
      <c r="AB3920" s="51"/>
      <c r="AC3920" s="57"/>
      <c r="AD3920" s="57"/>
      <c r="AE3920" s="57"/>
      <c r="AF3920" s="94"/>
      <c r="AG3920" s="84"/>
      <c r="AH3920" s="50"/>
      <c r="AI3920" s="49"/>
      <c r="AJ3920" s="54"/>
    </row>
    <row r="3921" spans="1:36" ht="15" customHeight="1" x14ac:dyDescent="0.2">
      <c r="A3921" s="53"/>
      <c r="B3921" s="57"/>
      <c r="C3921" s="57"/>
      <c r="D3921" s="57"/>
      <c r="E3921" s="57"/>
      <c r="F3921" s="49"/>
      <c r="G3921" s="49"/>
      <c r="H3921" s="49"/>
      <c r="I3921" s="49"/>
      <c r="J3921" s="49"/>
      <c r="K3921" s="49"/>
      <c r="L3921" s="49"/>
      <c r="M3921" s="55"/>
      <c r="N3921" s="57"/>
      <c r="O3921" s="80"/>
      <c r="P3921" s="50"/>
      <c r="Q3921" s="50"/>
      <c r="R3921" s="50"/>
      <c r="S3921" s="50"/>
      <c r="T3921" s="50"/>
      <c r="U3921" s="75"/>
      <c r="V3921" s="75"/>
      <c r="W3921" s="75"/>
      <c r="X3921" s="75"/>
      <c r="Y3921" s="75"/>
      <c r="Z3921" s="75"/>
      <c r="AA3921" s="75"/>
      <c r="AB3921" s="51"/>
      <c r="AC3921" s="57"/>
      <c r="AD3921" s="57"/>
      <c r="AE3921" s="57"/>
      <c r="AF3921" s="94"/>
      <c r="AG3921" s="84"/>
      <c r="AH3921" s="50"/>
      <c r="AI3921" s="49"/>
      <c r="AJ3921" s="54"/>
    </row>
    <row r="3922" spans="1:36" ht="15" customHeight="1" x14ac:dyDescent="0.2">
      <c r="A3922" s="53"/>
      <c r="B3922" s="57"/>
      <c r="C3922" s="57"/>
      <c r="D3922" s="57"/>
      <c r="E3922" s="57"/>
      <c r="F3922" s="49"/>
      <c r="G3922" s="49"/>
      <c r="H3922" s="49"/>
      <c r="I3922" s="49"/>
      <c r="J3922" s="49"/>
      <c r="K3922" s="49"/>
      <c r="L3922" s="49"/>
      <c r="M3922" s="55"/>
      <c r="N3922" s="57"/>
      <c r="O3922" s="80"/>
      <c r="P3922" s="50"/>
      <c r="Q3922" s="50"/>
      <c r="R3922" s="50"/>
      <c r="S3922" s="50"/>
      <c r="T3922" s="50"/>
      <c r="U3922" s="75"/>
      <c r="V3922" s="75"/>
      <c r="W3922" s="75"/>
      <c r="X3922" s="75"/>
      <c r="Y3922" s="75"/>
      <c r="Z3922" s="75"/>
      <c r="AA3922" s="75"/>
      <c r="AB3922" s="51"/>
      <c r="AC3922" s="57"/>
      <c r="AD3922" s="57"/>
      <c r="AE3922" s="57"/>
      <c r="AF3922" s="94"/>
      <c r="AG3922" s="84"/>
      <c r="AH3922" s="50"/>
      <c r="AI3922" s="49"/>
      <c r="AJ3922" s="54"/>
    </row>
    <row r="3923" spans="1:36" ht="15" customHeight="1" x14ac:dyDescent="0.2">
      <c r="A3923" s="53"/>
      <c r="B3923" s="57"/>
      <c r="C3923" s="57"/>
      <c r="D3923" s="57"/>
      <c r="E3923" s="57"/>
      <c r="F3923" s="49"/>
      <c r="G3923" s="49"/>
      <c r="H3923" s="49"/>
      <c r="I3923" s="49"/>
      <c r="J3923" s="49"/>
      <c r="K3923" s="49"/>
      <c r="L3923" s="49"/>
      <c r="M3923" s="55"/>
      <c r="N3923" s="57"/>
      <c r="O3923" s="80"/>
      <c r="P3923" s="50"/>
      <c r="Q3923" s="50"/>
      <c r="R3923" s="50"/>
      <c r="S3923" s="50"/>
      <c r="T3923" s="50"/>
      <c r="U3923" s="75"/>
      <c r="V3923" s="75"/>
      <c r="W3923" s="75"/>
      <c r="X3923" s="75"/>
      <c r="Y3923" s="75"/>
      <c r="Z3923" s="75"/>
      <c r="AA3923" s="75"/>
      <c r="AB3923" s="51"/>
      <c r="AC3923" s="57"/>
      <c r="AD3923" s="57"/>
      <c r="AE3923" s="57"/>
      <c r="AF3923" s="94"/>
      <c r="AG3923" s="84"/>
      <c r="AH3923" s="50"/>
      <c r="AI3923" s="49"/>
      <c r="AJ3923" s="54"/>
    </row>
    <row r="3924" spans="1:36" ht="15" customHeight="1" x14ac:dyDescent="0.2">
      <c r="A3924" s="53"/>
      <c r="B3924" s="57"/>
      <c r="C3924" s="57"/>
      <c r="D3924" s="57"/>
      <c r="E3924" s="57"/>
      <c r="F3924" s="49"/>
      <c r="G3924" s="49"/>
      <c r="H3924" s="49"/>
      <c r="I3924" s="49"/>
      <c r="J3924" s="49"/>
      <c r="K3924" s="49"/>
      <c r="L3924" s="49"/>
      <c r="M3924" s="55"/>
      <c r="N3924" s="57"/>
      <c r="O3924" s="80"/>
      <c r="P3924" s="50"/>
      <c r="Q3924" s="50"/>
      <c r="R3924" s="50"/>
      <c r="S3924" s="50"/>
      <c r="T3924" s="50"/>
      <c r="U3924" s="75"/>
      <c r="V3924" s="75"/>
      <c r="W3924" s="75"/>
      <c r="X3924" s="75"/>
      <c r="Y3924" s="75"/>
      <c r="Z3924" s="75"/>
      <c r="AA3924" s="75"/>
      <c r="AB3924" s="51"/>
      <c r="AC3924" s="57"/>
      <c r="AD3924" s="57"/>
      <c r="AE3924" s="57"/>
      <c r="AF3924" s="94"/>
      <c r="AG3924" s="84"/>
      <c r="AH3924" s="50"/>
      <c r="AI3924" s="49"/>
      <c r="AJ3924" s="54"/>
    </row>
    <row r="3925" spans="1:36" ht="15" customHeight="1" x14ac:dyDescent="0.2">
      <c r="A3925" s="53"/>
      <c r="B3925" s="57"/>
      <c r="C3925" s="57"/>
      <c r="D3925" s="57"/>
      <c r="E3925" s="57"/>
      <c r="F3925" s="49"/>
      <c r="G3925" s="49"/>
      <c r="H3925" s="49"/>
      <c r="I3925" s="49"/>
      <c r="J3925" s="49"/>
      <c r="K3925" s="49"/>
      <c r="L3925" s="49"/>
      <c r="M3925" s="55"/>
      <c r="N3925" s="57"/>
      <c r="O3925" s="80"/>
      <c r="P3925" s="50"/>
      <c r="Q3925" s="50"/>
      <c r="R3925" s="50"/>
      <c r="S3925" s="50"/>
      <c r="T3925" s="50"/>
      <c r="U3925" s="75"/>
      <c r="V3925" s="75"/>
      <c r="W3925" s="75"/>
      <c r="X3925" s="75"/>
      <c r="Y3925" s="75"/>
      <c r="Z3925" s="75"/>
      <c r="AA3925" s="75"/>
      <c r="AB3925" s="51"/>
      <c r="AC3925" s="57"/>
      <c r="AD3925" s="57"/>
      <c r="AE3925" s="57"/>
      <c r="AF3925" s="94"/>
      <c r="AG3925" s="84"/>
      <c r="AH3925" s="50"/>
      <c r="AI3925" s="49"/>
      <c r="AJ3925" s="54"/>
    </row>
    <row r="3926" spans="1:36" ht="15" customHeight="1" x14ac:dyDescent="0.2">
      <c r="A3926" s="53"/>
      <c r="B3926" s="57"/>
      <c r="C3926" s="57"/>
      <c r="D3926" s="57"/>
      <c r="E3926" s="57"/>
      <c r="F3926" s="49"/>
      <c r="G3926" s="49"/>
      <c r="H3926" s="49"/>
      <c r="I3926" s="49"/>
      <c r="J3926" s="49"/>
      <c r="K3926" s="49"/>
      <c r="L3926" s="49"/>
      <c r="M3926" s="55"/>
      <c r="N3926" s="57"/>
      <c r="O3926" s="80"/>
      <c r="P3926" s="50"/>
      <c r="Q3926" s="50"/>
      <c r="R3926" s="50"/>
      <c r="S3926" s="50"/>
      <c r="T3926" s="50"/>
      <c r="U3926" s="75"/>
      <c r="V3926" s="75"/>
      <c r="W3926" s="75"/>
      <c r="X3926" s="75"/>
      <c r="Y3926" s="75"/>
      <c r="Z3926" s="75"/>
      <c r="AA3926" s="75"/>
      <c r="AB3926" s="51"/>
      <c r="AC3926" s="57"/>
      <c r="AD3926" s="57"/>
      <c r="AE3926" s="57"/>
      <c r="AF3926" s="94"/>
      <c r="AG3926" s="84"/>
      <c r="AH3926" s="50"/>
      <c r="AI3926" s="49"/>
      <c r="AJ3926" s="54"/>
    </row>
    <row r="3927" spans="1:36" ht="15" customHeight="1" x14ac:dyDescent="0.2">
      <c r="A3927" s="53"/>
      <c r="B3927" s="57"/>
      <c r="C3927" s="57"/>
      <c r="D3927" s="57"/>
      <c r="E3927" s="57"/>
      <c r="F3927" s="49"/>
      <c r="G3927" s="49"/>
      <c r="H3927" s="49"/>
      <c r="I3927" s="49"/>
      <c r="J3927" s="49"/>
      <c r="K3927" s="49"/>
      <c r="L3927" s="49"/>
      <c r="M3927" s="55"/>
      <c r="N3927" s="57"/>
      <c r="O3927" s="80"/>
      <c r="P3927" s="50"/>
      <c r="Q3927" s="50"/>
      <c r="R3927" s="50"/>
      <c r="S3927" s="50"/>
      <c r="T3927" s="50"/>
      <c r="U3927" s="75"/>
      <c r="V3927" s="75"/>
      <c r="W3927" s="75"/>
      <c r="X3927" s="75"/>
      <c r="Y3927" s="75"/>
      <c r="Z3927" s="75"/>
      <c r="AA3927" s="75"/>
      <c r="AB3927" s="51"/>
      <c r="AC3927" s="57"/>
      <c r="AD3927" s="57"/>
      <c r="AE3927" s="57"/>
      <c r="AF3927" s="94"/>
      <c r="AG3927" s="84"/>
      <c r="AH3927" s="50"/>
      <c r="AI3927" s="49"/>
      <c r="AJ3927" s="54"/>
    </row>
    <row r="3928" spans="1:36" ht="15" customHeight="1" x14ac:dyDescent="0.2">
      <c r="A3928" s="53"/>
      <c r="B3928" s="57"/>
      <c r="C3928" s="57"/>
      <c r="D3928" s="57"/>
      <c r="E3928" s="57"/>
      <c r="F3928" s="49"/>
      <c r="G3928" s="49"/>
      <c r="H3928" s="49"/>
      <c r="I3928" s="49"/>
      <c r="J3928" s="49"/>
      <c r="K3928" s="49"/>
      <c r="L3928" s="49"/>
      <c r="M3928" s="55"/>
      <c r="N3928" s="57"/>
      <c r="O3928" s="80"/>
      <c r="P3928" s="50"/>
      <c r="Q3928" s="50"/>
      <c r="R3928" s="50"/>
      <c r="S3928" s="50"/>
      <c r="T3928" s="50"/>
      <c r="U3928" s="75"/>
      <c r="V3928" s="75"/>
      <c r="W3928" s="75"/>
      <c r="X3928" s="75"/>
      <c r="Y3928" s="75"/>
      <c r="Z3928" s="75"/>
      <c r="AA3928" s="75"/>
      <c r="AB3928" s="51"/>
      <c r="AC3928" s="57"/>
      <c r="AD3928" s="57"/>
      <c r="AE3928" s="57"/>
      <c r="AF3928" s="94"/>
      <c r="AG3928" s="84"/>
      <c r="AH3928" s="50"/>
      <c r="AI3928" s="49"/>
      <c r="AJ3928" s="54"/>
    </row>
    <row r="3929" spans="1:36" ht="15" customHeight="1" x14ac:dyDescent="0.2">
      <c r="A3929" s="53"/>
      <c r="B3929" s="57"/>
      <c r="C3929" s="57"/>
      <c r="D3929" s="57"/>
      <c r="E3929" s="57"/>
      <c r="F3929" s="49"/>
      <c r="G3929" s="49"/>
      <c r="H3929" s="49"/>
      <c r="I3929" s="49"/>
      <c r="J3929" s="49"/>
      <c r="K3929" s="49"/>
      <c r="L3929" s="49"/>
      <c r="M3929" s="55"/>
      <c r="N3929" s="57"/>
      <c r="O3929" s="80"/>
      <c r="P3929" s="50"/>
      <c r="Q3929" s="50"/>
      <c r="R3929" s="50"/>
      <c r="S3929" s="50"/>
      <c r="T3929" s="50"/>
      <c r="U3929" s="75"/>
      <c r="V3929" s="75"/>
      <c r="W3929" s="75"/>
      <c r="X3929" s="75"/>
      <c r="Y3929" s="75"/>
      <c r="Z3929" s="75"/>
      <c r="AA3929" s="75"/>
      <c r="AB3929" s="51"/>
      <c r="AC3929" s="57"/>
      <c r="AD3929" s="57"/>
      <c r="AE3929" s="57"/>
      <c r="AF3929" s="94"/>
      <c r="AG3929" s="84"/>
      <c r="AH3929" s="50"/>
      <c r="AI3929" s="49"/>
      <c r="AJ3929" s="54"/>
    </row>
    <row r="3930" spans="1:36" ht="15" customHeight="1" x14ac:dyDescent="0.2">
      <c r="A3930" s="53"/>
      <c r="B3930" s="57"/>
      <c r="C3930" s="57"/>
      <c r="D3930" s="57"/>
      <c r="E3930" s="57"/>
      <c r="F3930" s="49"/>
      <c r="G3930" s="49"/>
      <c r="H3930" s="49"/>
      <c r="I3930" s="49"/>
      <c r="J3930" s="49"/>
      <c r="K3930" s="49"/>
      <c r="L3930" s="49"/>
      <c r="M3930" s="55"/>
      <c r="N3930" s="57"/>
      <c r="O3930" s="80"/>
      <c r="P3930" s="50"/>
      <c r="Q3930" s="50"/>
      <c r="R3930" s="50"/>
      <c r="S3930" s="50"/>
      <c r="T3930" s="50"/>
      <c r="U3930" s="75"/>
      <c r="V3930" s="75"/>
      <c r="W3930" s="75"/>
      <c r="X3930" s="75"/>
      <c r="Y3930" s="75"/>
      <c r="Z3930" s="75"/>
      <c r="AA3930" s="75"/>
      <c r="AB3930" s="51"/>
      <c r="AC3930" s="57"/>
      <c r="AD3930" s="57"/>
      <c r="AE3930" s="57"/>
      <c r="AF3930" s="94"/>
      <c r="AG3930" s="84"/>
      <c r="AH3930" s="50"/>
      <c r="AI3930" s="49"/>
      <c r="AJ3930" s="54"/>
    </row>
    <row r="3931" spans="1:36" ht="15" customHeight="1" x14ac:dyDescent="0.2">
      <c r="A3931" s="53"/>
      <c r="B3931" s="57"/>
      <c r="C3931" s="57"/>
      <c r="D3931" s="57"/>
      <c r="E3931" s="57"/>
      <c r="F3931" s="49"/>
      <c r="G3931" s="49"/>
      <c r="H3931" s="49"/>
      <c r="I3931" s="49"/>
      <c r="J3931" s="49"/>
      <c r="K3931" s="49"/>
      <c r="L3931" s="49"/>
      <c r="M3931" s="55"/>
      <c r="N3931" s="57"/>
      <c r="O3931" s="80"/>
      <c r="P3931" s="50"/>
      <c r="Q3931" s="50"/>
      <c r="R3931" s="50"/>
      <c r="S3931" s="50"/>
      <c r="T3931" s="50"/>
      <c r="U3931" s="75"/>
      <c r="V3931" s="75"/>
      <c r="W3931" s="75"/>
      <c r="X3931" s="75"/>
      <c r="Y3931" s="75"/>
      <c r="Z3931" s="75"/>
      <c r="AA3931" s="75"/>
      <c r="AB3931" s="51"/>
      <c r="AC3931" s="57"/>
      <c r="AD3931" s="57"/>
      <c r="AE3931" s="57"/>
      <c r="AF3931" s="94"/>
      <c r="AG3931" s="84"/>
      <c r="AH3931" s="50"/>
      <c r="AI3931" s="49"/>
      <c r="AJ3931" s="54"/>
    </row>
    <row r="3932" spans="1:36" ht="15" customHeight="1" x14ac:dyDescent="0.2">
      <c r="A3932" s="53"/>
      <c r="B3932" s="57"/>
      <c r="C3932" s="57"/>
      <c r="D3932" s="57"/>
      <c r="E3932" s="57"/>
      <c r="F3932" s="49"/>
      <c r="G3932" s="49"/>
      <c r="H3932" s="49"/>
      <c r="I3932" s="49"/>
      <c r="J3932" s="49"/>
      <c r="K3932" s="49"/>
      <c r="L3932" s="49"/>
      <c r="M3932" s="55"/>
      <c r="N3932" s="57"/>
      <c r="O3932" s="80"/>
      <c r="P3932" s="50"/>
      <c r="Q3932" s="50"/>
      <c r="R3932" s="50"/>
      <c r="S3932" s="50"/>
      <c r="T3932" s="50"/>
      <c r="U3932" s="75"/>
      <c r="V3932" s="75"/>
      <c r="W3932" s="75"/>
      <c r="X3932" s="75"/>
      <c r="Y3932" s="75"/>
      <c r="Z3932" s="75"/>
      <c r="AA3932" s="75"/>
      <c r="AB3932" s="51"/>
      <c r="AC3932" s="57"/>
      <c r="AD3932" s="57"/>
      <c r="AE3932" s="57"/>
      <c r="AF3932" s="94"/>
      <c r="AG3932" s="84"/>
      <c r="AH3932" s="50"/>
      <c r="AI3932" s="49"/>
      <c r="AJ3932" s="54"/>
    </row>
    <row r="3933" spans="1:36" ht="15" customHeight="1" x14ac:dyDescent="0.2">
      <c r="A3933" s="53"/>
      <c r="B3933" s="57"/>
      <c r="C3933" s="57"/>
      <c r="D3933" s="57"/>
      <c r="E3933" s="57"/>
      <c r="F3933" s="49"/>
      <c r="G3933" s="49"/>
      <c r="H3933" s="49"/>
      <c r="I3933" s="49"/>
      <c r="J3933" s="49"/>
      <c r="K3933" s="49"/>
      <c r="L3933" s="49"/>
      <c r="M3933" s="55"/>
      <c r="N3933" s="57"/>
      <c r="O3933" s="80"/>
      <c r="P3933" s="50"/>
      <c r="Q3933" s="50"/>
      <c r="R3933" s="50"/>
      <c r="S3933" s="50"/>
      <c r="T3933" s="50"/>
      <c r="U3933" s="75"/>
      <c r="V3933" s="75"/>
      <c r="W3933" s="75"/>
      <c r="X3933" s="75"/>
      <c r="Y3933" s="75"/>
      <c r="Z3933" s="75"/>
      <c r="AA3933" s="75"/>
      <c r="AB3933" s="51"/>
      <c r="AC3933" s="57"/>
      <c r="AD3933" s="57"/>
      <c r="AE3933" s="57"/>
      <c r="AF3933" s="94"/>
      <c r="AG3933" s="84"/>
      <c r="AH3933" s="50"/>
      <c r="AI3933" s="49"/>
      <c r="AJ3933" s="54"/>
    </row>
    <row r="3934" spans="1:36" ht="15" customHeight="1" x14ac:dyDescent="0.2">
      <c r="A3934" s="53"/>
      <c r="B3934" s="57"/>
      <c r="C3934" s="57"/>
      <c r="D3934" s="57"/>
      <c r="E3934" s="57"/>
      <c r="F3934" s="49"/>
      <c r="G3934" s="49"/>
      <c r="H3934" s="49"/>
      <c r="I3934" s="49"/>
      <c r="J3934" s="49"/>
      <c r="K3934" s="49"/>
      <c r="L3934" s="49"/>
      <c r="M3934" s="55"/>
      <c r="N3934" s="57"/>
      <c r="O3934" s="80"/>
      <c r="P3934" s="50"/>
      <c r="Q3934" s="50"/>
      <c r="R3934" s="50"/>
      <c r="S3934" s="50"/>
      <c r="T3934" s="50"/>
      <c r="U3934" s="75"/>
      <c r="V3934" s="75"/>
      <c r="W3934" s="75"/>
      <c r="X3934" s="75"/>
      <c r="Y3934" s="75"/>
      <c r="Z3934" s="75"/>
      <c r="AA3934" s="75"/>
      <c r="AB3934" s="51"/>
      <c r="AC3934" s="57"/>
      <c r="AD3934" s="57"/>
      <c r="AE3934" s="57"/>
      <c r="AF3934" s="94"/>
      <c r="AG3934" s="84"/>
      <c r="AH3934" s="50"/>
      <c r="AI3934" s="49"/>
      <c r="AJ3934" s="54"/>
    </row>
    <row r="3935" spans="1:36" ht="15" customHeight="1" x14ac:dyDescent="0.2">
      <c r="A3935" s="53"/>
      <c r="B3935" s="57"/>
      <c r="C3935" s="57"/>
      <c r="D3935" s="57"/>
      <c r="E3935" s="57"/>
      <c r="F3935" s="49"/>
      <c r="G3935" s="49"/>
      <c r="H3935" s="49"/>
      <c r="I3935" s="49"/>
      <c r="J3935" s="49"/>
      <c r="K3935" s="49"/>
      <c r="L3935" s="49"/>
      <c r="M3935" s="55"/>
      <c r="N3935" s="57"/>
      <c r="O3935" s="80"/>
      <c r="P3935" s="50"/>
      <c r="Q3935" s="50"/>
      <c r="R3935" s="50"/>
      <c r="S3935" s="50"/>
      <c r="T3935" s="50"/>
      <c r="U3935" s="75"/>
      <c r="V3935" s="75"/>
      <c r="W3935" s="75"/>
      <c r="X3935" s="75"/>
      <c r="Y3935" s="75"/>
      <c r="Z3935" s="75"/>
      <c r="AA3935" s="75"/>
      <c r="AB3935" s="51"/>
      <c r="AC3935" s="57"/>
      <c r="AD3935" s="57"/>
      <c r="AE3935" s="57"/>
      <c r="AF3935" s="94"/>
      <c r="AG3935" s="84"/>
      <c r="AH3935" s="50"/>
      <c r="AI3935" s="49"/>
      <c r="AJ3935" s="54"/>
    </row>
    <row r="3936" spans="1:36" ht="15" customHeight="1" x14ac:dyDescent="0.2">
      <c r="A3936" s="53"/>
      <c r="B3936" s="57"/>
      <c r="C3936" s="57"/>
      <c r="D3936" s="57"/>
      <c r="E3936" s="57"/>
      <c r="F3936" s="49"/>
      <c r="G3936" s="49"/>
      <c r="H3936" s="49"/>
      <c r="I3936" s="49"/>
      <c r="J3936" s="49"/>
      <c r="K3936" s="49"/>
      <c r="L3936" s="49"/>
      <c r="M3936" s="55"/>
      <c r="N3936" s="57"/>
      <c r="O3936" s="80"/>
      <c r="P3936" s="50"/>
      <c r="Q3936" s="50"/>
      <c r="R3936" s="50"/>
      <c r="S3936" s="50"/>
      <c r="T3936" s="50"/>
      <c r="U3936" s="75"/>
      <c r="V3936" s="75"/>
      <c r="W3936" s="75"/>
      <c r="X3936" s="75"/>
      <c r="Y3936" s="75"/>
      <c r="Z3936" s="75"/>
      <c r="AA3936" s="75"/>
      <c r="AB3936" s="51"/>
      <c r="AC3936" s="57"/>
      <c r="AD3936" s="57"/>
      <c r="AE3936" s="57"/>
      <c r="AF3936" s="94"/>
      <c r="AG3936" s="84"/>
      <c r="AH3936" s="50"/>
      <c r="AI3936" s="49"/>
      <c r="AJ3936" s="54"/>
    </row>
    <row r="3937" spans="1:36" ht="15" customHeight="1" x14ac:dyDescent="0.2">
      <c r="A3937" s="53"/>
      <c r="B3937" s="57"/>
      <c r="C3937" s="57"/>
      <c r="D3937" s="57"/>
      <c r="E3937" s="57"/>
      <c r="F3937" s="49"/>
      <c r="G3937" s="49"/>
      <c r="H3937" s="49"/>
      <c r="I3937" s="49"/>
      <c r="J3937" s="49"/>
      <c r="K3937" s="49"/>
      <c r="L3937" s="49"/>
      <c r="M3937" s="55"/>
      <c r="N3937" s="57"/>
      <c r="O3937" s="80"/>
      <c r="P3937" s="50"/>
      <c r="Q3937" s="50"/>
      <c r="R3937" s="50"/>
      <c r="S3937" s="50"/>
      <c r="T3937" s="50"/>
      <c r="U3937" s="75"/>
      <c r="V3937" s="75"/>
      <c r="W3937" s="75"/>
      <c r="X3937" s="75"/>
      <c r="Y3937" s="75"/>
      <c r="Z3937" s="75"/>
      <c r="AA3937" s="75"/>
      <c r="AB3937" s="51"/>
      <c r="AC3937" s="57"/>
      <c r="AD3937" s="57"/>
      <c r="AE3937" s="57"/>
      <c r="AF3937" s="94"/>
      <c r="AG3937" s="84"/>
      <c r="AH3937" s="50"/>
      <c r="AI3937" s="49"/>
      <c r="AJ3937" s="54"/>
    </row>
    <row r="3938" spans="1:36" ht="15" customHeight="1" x14ac:dyDescent="0.2">
      <c r="A3938" s="53"/>
      <c r="B3938" s="57"/>
      <c r="C3938" s="57"/>
      <c r="D3938" s="57"/>
      <c r="E3938" s="57"/>
      <c r="F3938" s="49"/>
      <c r="G3938" s="49"/>
      <c r="H3938" s="49"/>
      <c r="I3938" s="49"/>
      <c r="J3938" s="49"/>
      <c r="K3938" s="49"/>
      <c r="L3938" s="49"/>
      <c r="M3938" s="55"/>
      <c r="N3938" s="57"/>
      <c r="O3938" s="80"/>
      <c r="P3938" s="50"/>
      <c r="Q3938" s="50"/>
      <c r="R3938" s="50"/>
      <c r="S3938" s="50"/>
      <c r="T3938" s="50"/>
      <c r="U3938" s="75"/>
      <c r="V3938" s="75"/>
      <c r="W3938" s="75"/>
      <c r="X3938" s="75"/>
      <c r="Y3938" s="75"/>
      <c r="Z3938" s="75"/>
      <c r="AA3938" s="75"/>
      <c r="AB3938" s="51"/>
      <c r="AC3938" s="57"/>
      <c r="AD3938" s="57"/>
      <c r="AE3938" s="57"/>
      <c r="AF3938" s="94"/>
      <c r="AG3938" s="84"/>
      <c r="AH3938" s="50"/>
      <c r="AI3938" s="49"/>
      <c r="AJ3938" s="54"/>
    </row>
    <row r="3939" spans="1:36" ht="15" customHeight="1" x14ac:dyDescent="0.2">
      <c r="A3939" s="53"/>
      <c r="B3939" s="57"/>
      <c r="C3939" s="57"/>
      <c r="D3939" s="57"/>
      <c r="E3939" s="57"/>
      <c r="F3939" s="49"/>
      <c r="G3939" s="49"/>
      <c r="H3939" s="49"/>
      <c r="I3939" s="49"/>
      <c r="J3939" s="49"/>
      <c r="K3939" s="49"/>
      <c r="L3939" s="49"/>
      <c r="M3939" s="55"/>
      <c r="N3939" s="57"/>
      <c r="O3939" s="80"/>
      <c r="P3939" s="50"/>
      <c r="Q3939" s="50"/>
      <c r="R3939" s="50"/>
      <c r="S3939" s="50"/>
      <c r="T3939" s="50"/>
      <c r="U3939" s="75"/>
      <c r="V3939" s="75"/>
      <c r="W3939" s="75"/>
      <c r="X3939" s="75"/>
      <c r="Y3939" s="75"/>
      <c r="Z3939" s="75"/>
      <c r="AA3939" s="75"/>
      <c r="AB3939" s="51"/>
      <c r="AC3939" s="57"/>
      <c r="AD3939" s="57"/>
      <c r="AE3939" s="57"/>
      <c r="AF3939" s="94"/>
      <c r="AG3939" s="84"/>
      <c r="AH3939" s="50"/>
      <c r="AI3939" s="49"/>
      <c r="AJ3939" s="54"/>
    </row>
    <row r="3940" spans="1:36" ht="15" customHeight="1" x14ac:dyDescent="0.2">
      <c r="A3940" s="53"/>
      <c r="B3940" s="57"/>
      <c r="C3940" s="57"/>
      <c r="D3940" s="57"/>
      <c r="E3940" s="57"/>
      <c r="F3940" s="49"/>
      <c r="G3940" s="49"/>
      <c r="H3940" s="49"/>
      <c r="I3940" s="49"/>
      <c r="J3940" s="49"/>
      <c r="K3940" s="49"/>
      <c r="L3940" s="49"/>
      <c r="M3940" s="55"/>
      <c r="N3940" s="57"/>
      <c r="O3940" s="80"/>
      <c r="P3940" s="50"/>
      <c r="Q3940" s="50"/>
      <c r="R3940" s="50"/>
      <c r="S3940" s="50"/>
      <c r="T3940" s="50"/>
      <c r="U3940" s="75"/>
      <c r="V3940" s="75"/>
      <c r="W3940" s="75"/>
      <c r="X3940" s="75"/>
      <c r="Y3940" s="75"/>
      <c r="Z3940" s="75"/>
      <c r="AA3940" s="75"/>
      <c r="AB3940" s="51"/>
      <c r="AC3940" s="57"/>
      <c r="AD3940" s="57"/>
      <c r="AE3940" s="57"/>
      <c r="AF3940" s="94"/>
      <c r="AG3940" s="84"/>
      <c r="AH3940" s="50"/>
      <c r="AI3940" s="49"/>
      <c r="AJ3940" s="54"/>
    </row>
    <row r="3941" spans="1:36" ht="15" customHeight="1" x14ac:dyDescent="0.2">
      <c r="A3941" s="53"/>
      <c r="B3941" s="57"/>
      <c r="C3941" s="57"/>
      <c r="D3941" s="57"/>
      <c r="E3941" s="57"/>
      <c r="F3941" s="49"/>
      <c r="G3941" s="49"/>
      <c r="H3941" s="49"/>
      <c r="I3941" s="49"/>
      <c r="J3941" s="49"/>
      <c r="K3941" s="49"/>
      <c r="L3941" s="49"/>
      <c r="M3941" s="55"/>
      <c r="N3941" s="57"/>
      <c r="O3941" s="80"/>
      <c r="P3941" s="50"/>
      <c r="Q3941" s="50"/>
      <c r="R3941" s="50"/>
      <c r="S3941" s="50"/>
      <c r="T3941" s="50"/>
      <c r="U3941" s="75"/>
      <c r="V3941" s="75"/>
      <c r="W3941" s="75"/>
      <c r="X3941" s="75"/>
      <c r="Y3941" s="75"/>
      <c r="Z3941" s="75"/>
      <c r="AA3941" s="75"/>
      <c r="AB3941" s="51"/>
      <c r="AC3941" s="57"/>
      <c r="AD3941" s="57"/>
      <c r="AE3941" s="57"/>
      <c r="AF3941" s="94"/>
      <c r="AG3941" s="84"/>
      <c r="AH3941" s="50"/>
      <c r="AI3941" s="49"/>
      <c r="AJ3941" s="54"/>
    </row>
    <row r="3942" spans="1:36" ht="15" customHeight="1" x14ac:dyDescent="0.2">
      <c r="A3942" s="53"/>
      <c r="B3942" s="57"/>
      <c r="C3942" s="57"/>
      <c r="D3942" s="57"/>
      <c r="E3942" s="57"/>
      <c r="F3942" s="49"/>
      <c r="G3942" s="49"/>
      <c r="H3942" s="49"/>
      <c r="I3942" s="49"/>
      <c r="J3942" s="49"/>
      <c r="K3942" s="49"/>
      <c r="L3942" s="49"/>
      <c r="M3942" s="55"/>
      <c r="N3942" s="57"/>
      <c r="O3942" s="80"/>
      <c r="P3942" s="50"/>
      <c r="Q3942" s="50"/>
      <c r="R3942" s="50"/>
      <c r="S3942" s="50"/>
      <c r="T3942" s="50"/>
      <c r="U3942" s="75"/>
      <c r="V3942" s="75"/>
      <c r="W3942" s="75"/>
      <c r="X3942" s="75"/>
      <c r="Y3942" s="75"/>
      <c r="Z3942" s="75"/>
      <c r="AA3942" s="75"/>
      <c r="AB3942" s="51"/>
      <c r="AC3942" s="57"/>
      <c r="AD3942" s="57"/>
      <c r="AE3942" s="57"/>
      <c r="AF3942" s="94"/>
      <c r="AG3942" s="84"/>
      <c r="AH3942" s="50"/>
      <c r="AI3942" s="49"/>
      <c r="AJ3942" s="54"/>
    </row>
    <row r="3943" spans="1:36" ht="15" customHeight="1" x14ac:dyDescent="0.2">
      <c r="A3943" s="53"/>
      <c r="B3943" s="57"/>
      <c r="C3943" s="57"/>
      <c r="D3943" s="57"/>
      <c r="E3943" s="57"/>
      <c r="F3943" s="49"/>
      <c r="G3943" s="49"/>
      <c r="H3943" s="49"/>
      <c r="I3943" s="49"/>
      <c r="J3943" s="49"/>
      <c r="K3943" s="49"/>
      <c r="L3943" s="49"/>
      <c r="M3943" s="55"/>
      <c r="N3943" s="57"/>
      <c r="O3943" s="80"/>
      <c r="P3943" s="50"/>
      <c r="Q3943" s="50"/>
      <c r="R3943" s="50"/>
      <c r="S3943" s="50"/>
      <c r="T3943" s="50"/>
      <c r="U3943" s="75"/>
      <c r="V3943" s="75"/>
      <c r="W3943" s="75"/>
      <c r="X3943" s="75"/>
      <c r="Y3943" s="75"/>
      <c r="Z3943" s="75"/>
      <c r="AA3943" s="75"/>
      <c r="AB3943" s="51"/>
      <c r="AC3943" s="57"/>
      <c r="AD3943" s="57"/>
      <c r="AE3943" s="57"/>
      <c r="AF3943" s="94"/>
      <c r="AG3943" s="84"/>
      <c r="AH3943" s="50"/>
      <c r="AI3943" s="49"/>
      <c r="AJ3943" s="54"/>
    </row>
    <row r="3944" spans="1:36" ht="15" customHeight="1" x14ac:dyDescent="0.2">
      <c r="A3944" s="53"/>
      <c r="B3944" s="57"/>
      <c r="C3944" s="57"/>
      <c r="D3944" s="57"/>
      <c r="E3944" s="57"/>
      <c r="F3944" s="49"/>
      <c r="G3944" s="49"/>
      <c r="H3944" s="49"/>
      <c r="I3944" s="49"/>
      <c r="J3944" s="49"/>
      <c r="K3944" s="49"/>
      <c r="L3944" s="49"/>
      <c r="M3944" s="55"/>
      <c r="N3944" s="57"/>
      <c r="O3944" s="80"/>
      <c r="P3944" s="50"/>
      <c r="Q3944" s="50"/>
      <c r="R3944" s="50"/>
      <c r="S3944" s="50"/>
      <c r="T3944" s="50"/>
      <c r="U3944" s="75"/>
      <c r="V3944" s="75"/>
      <c r="W3944" s="75"/>
      <c r="X3944" s="75"/>
      <c r="Y3944" s="75"/>
      <c r="Z3944" s="75"/>
      <c r="AA3944" s="75"/>
      <c r="AB3944" s="51"/>
      <c r="AC3944" s="57"/>
      <c r="AD3944" s="57"/>
      <c r="AE3944" s="57"/>
      <c r="AF3944" s="94"/>
      <c r="AG3944" s="84"/>
      <c r="AH3944" s="50"/>
      <c r="AI3944" s="49"/>
      <c r="AJ3944" s="54"/>
    </row>
    <row r="3945" spans="1:36" ht="15" customHeight="1" x14ac:dyDescent="0.2">
      <c r="A3945" s="53"/>
      <c r="B3945" s="57"/>
      <c r="C3945" s="57"/>
      <c r="D3945" s="57"/>
      <c r="E3945" s="57"/>
      <c r="F3945" s="49"/>
      <c r="G3945" s="49"/>
      <c r="H3945" s="49"/>
      <c r="I3945" s="49"/>
      <c r="J3945" s="49"/>
      <c r="K3945" s="49"/>
      <c r="L3945" s="49"/>
      <c r="M3945" s="55"/>
      <c r="N3945" s="57"/>
      <c r="O3945" s="80"/>
      <c r="P3945" s="50"/>
      <c r="Q3945" s="50"/>
      <c r="R3945" s="50"/>
      <c r="S3945" s="50"/>
      <c r="T3945" s="50"/>
      <c r="U3945" s="75"/>
      <c r="V3945" s="75"/>
      <c r="W3945" s="75"/>
      <c r="X3945" s="75"/>
      <c r="Y3945" s="75"/>
      <c r="Z3945" s="75"/>
      <c r="AA3945" s="75"/>
      <c r="AB3945" s="51"/>
      <c r="AC3945" s="57"/>
      <c r="AD3945" s="57"/>
      <c r="AE3945" s="57"/>
      <c r="AF3945" s="94"/>
      <c r="AG3945" s="84"/>
      <c r="AH3945" s="50"/>
      <c r="AI3945" s="49"/>
      <c r="AJ3945" s="54"/>
    </row>
    <row r="3946" spans="1:36" ht="15" customHeight="1" x14ac:dyDescent="0.2">
      <c r="A3946" s="53"/>
      <c r="B3946" s="57"/>
      <c r="C3946" s="57"/>
      <c r="D3946" s="57"/>
      <c r="E3946" s="57"/>
      <c r="F3946" s="49"/>
      <c r="G3946" s="49"/>
      <c r="H3946" s="49"/>
      <c r="I3946" s="49"/>
      <c r="J3946" s="49"/>
      <c r="K3946" s="49"/>
      <c r="L3946" s="49"/>
      <c r="M3946" s="55"/>
      <c r="N3946" s="57"/>
      <c r="O3946" s="80"/>
      <c r="P3946" s="50"/>
      <c r="Q3946" s="50"/>
      <c r="R3946" s="50"/>
      <c r="S3946" s="50"/>
      <c r="T3946" s="50"/>
      <c r="U3946" s="75"/>
      <c r="V3946" s="75"/>
      <c r="W3946" s="75"/>
      <c r="X3946" s="75"/>
      <c r="Y3946" s="75"/>
      <c r="Z3946" s="75"/>
      <c r="AA3946" s="75"/>
      <c r="AB3946" s="51"/>
      <c r="AC3946" s="57"/>
      <c r="AD3946" s="57"/>
      <c r="AE3946" s="57"/>
      <c r="AF3946" s="94"/>
      <c r="AG3946" s="84"/>
      <c r="AH3946" s="50"/>
      <c r="AI3946" s="49"/>
      <c r="AJ3946" s="54"/>
    </row>
    <row r="3947" spans="1:36" ht="15" customHeight="1" x14ac:dyDescent="0.2">
      <c r="A3947" s="53"/>
      <c r="B3947" s="57"/>
      <c r="C3947" s="57"/>
      <c r="D3947" s="57"/>
      <c r="E3947" s="57"/>
      <c r="F3947" s="49"/>
      <c r="G3947" s="49"/>
      <c r="H3947" s="49"/>
      <c r="I3947" s="49"/>
      <c r="J3947" s="49"/>
      <c r="K3947" s="49"/>
      <c r="L3947" s="49"/>
      <c r="M3947" s="55"/>
      <c r="N3947" s="57"/>
      <c r="O3947" s="80"/>
      <c r="P3947" s="50"/>
      <c r="Q3947" s="50"/>
      <c r="R3947" s="50"/>
      <c r="S3947" s="50"/>
      <c r="T3947" s="50"/>
      <c r="U3947" s="75"/>
      <c r="V3947" s="75"/>
      <c r="W3947" s="75"/>
      <c r="X3947" s="75"/>
      <c r="Y3947" s="75"/>
      <c r="Z3947" s="75"/>
      <c r="AA3947" s="75"/>
      <c r="AB3947" s="51"/>
      <c r="AC3947" s="57"/>
      <c r="AD3947" s="57"/>
      <c r="AE3947" s="57"/>
      <c r="AF3947" s="94"/>
      <c r="AG3947" s="84"/>
      <c r="AH3947" s="50"/>
      <c r="AI3947" s="49"/>
      <c r="AJ3947" s="54"/>
    </row>
    <row r="3948" spans="1:36" ht="15" customHeight="1" x14ac:dyDescent="0.2">
      <c r="A3948" s="53"/>
      <c r="B3948" s="57"/>
      <c r="C3948" s="57"/>
      <c r="D3948" s="57"/>
      <c r="E3948" s="57"/>
      <c r="F3948" s="49"/>
      <c r="G3948" s="49"/>
      <c r="H3948" s="49"/>
      <c r="I3948" s="49"/>
      <c r="J3948" s="49"/>
      <c r="K3948" s="49"/>
      <c r="L3948" s="49"/>
      <c r="M3948" s="55"/>
      <c r="N3948" s="57"/>
      <c r="O3948" s="80"/>
      <c r="P3948" s="50"/>
      <c r="Q3948" s="50"/>
      <c r="R3948" s="50"/>
      <c r="S3948" s="50"/>
      <c r="T3948" s="50"/>
      <c r="U3948" s="75"/>
      <c r="V3948" s="75"/>
      <c r="W3948" s="75"/>
      <c r="X3948" s="75"/>
      <c r="Y3948" s="75"/>
      <c r="Z3948" s="75"/>
      <c r="AA3948" s="75"/>
      <c r="AB3948" s="51"/>
      <c r="AC3948" s="57"/>
      <c r="AD3948" s="57"/>
      <c r="AE3948" s="57"/>
      <c r="AF3948" s="94"/>
      <c r="AG3948" s="84"/>
      <c r="AH3948" s="50"/>
      <c r="AI3948" s="49"/>
      <c r="AJ3948" s="54"/>
    </row>
    <row r="3949" spans="1:36" ht="15" customHeight="1" x14ac:dyDescent="0.2">
      <c r="A3949" s="53"/>
      <c r="B3949" s="57"/>
      <c r="C3949" s="57"/>
      <c r="D3949" s="57"/>
      <c r="E3949" s="57"/>
      <c r="F3949" s="49"/>
      <c r="G3949" s="49"/>
      <c r="H3949" s="49"/>
      <c r="I3949" s="49"/>
      <c r="J3949" s="49"/>
      <c r="K3949" s="49"/>
      <c r="L3949" s="49"/>
      <c r="M3949" s="55"/>
      <c r="N3949" s="57"/>
      <c r="O3949" s="80"/>
      <c r="P3949" s="50"/>
      <c r="Q3949" s="50"/>
      <c r="R3949" s="50"/>
      <c r="S3949" s="50"/>
      <c r="T3949" s="50"/>
      <c r="U3949" s="75"/>
      <c r="V3949" s="75"/>
      <c r="W3949" s="75"/>
      <c r="X3949" s="75"/>
      <c r="Y3949" s="75"/>
      <c r="Z3949" s="75"/>
      <c r="AA3949" s="75"/>
      <c r="AB3949" s="51"/>
      <c r="AC3949" s="57"/>
      <c r="AD3949" s="57"/>
      <c r="AE3949" s="57"/>
      <c r="AF3949" s="94"/>
      <c r="AG3949" s="84"/>
      <c r="AH3949" s="50"/>
      <c r="AI3949" s="49"/>
      <c r="AJ3949" s="54"/>
    </row>
    <row r="3950" spans="1:36" ht="15" customHeight="1" x14ac:dyDescent="0.2">
      <c r="A3950" s="53"/>
      <c r="B3950" s="57"/>
      <c r="C3950" s="57"/>
      <c r="D3950" s="57"/>
      <c r="E3950" s="57"/>
      <c r="F3950" s="49"/>
      <c r="G3950" s="49"/>
      <c r="H3950" s="49"/>
      <c r="I3950" s="49"/>
      <c r="J3950" s="49"/>
      <c r="K3950" s="49"/>
      <c r="L3950" s="49"/>
      <c r="M3950" s="55"/>
      <c r="N3950" s="57"/>
      <c r="O3950" s="80"/>
      <c r="P3950" s="50"/>
      <c r="Q3950" s="50"/>
      <c r="R3950" s="50"/>
      <c r="S3950" s="50"/>
      <c r="T3950" s="50"/>
      <c r="U3950" s="75"/>
      <c r="V3950" s="75"/>
      <c r="W3950" s="75"/>
      <c r="X3950" s="75"/>
      <c r="Y3950" s="75"/>
      <c r="Z3950" s="75"/>
      <c r="AA3950" s="75"/>
      <c r="AB3950" s="51"/>
      <c r="AC3950" s="57"/>
      <c r="AD3950" s="57"/>
      <c r="AE3950" s="57"/>
      <c r="AF3950" s="94"/>
      <c r="AG3950" s="84"/>
      <c r="AH3950" s="50"/>
      <c r="AI3950" s="49"/>
      <c r="AJ3950" s="54"/>
    </row>
    <row r="3951" spans="1:36" ht="15" customHeight="1" x14ac:dyDescent="0.2">
      <c r="A3951" s="53"/>
      <c r="B3951" s="57"/>
      <c r="C3951" s="57"/>
      <c r="D3951" s="57"/>
      <c r="E3951" s="57"/>
      <c r="F3951" s="49"/>
      <c r="G3951" s="49"/>
      <c r="H3951" s="49"/>
      <c r="I3951" s="49"/>
      <c r="J3951" s="49"/>
      <c r="K3951" s="49"/>
      <c r="L3951" s="49"/>
      <c r="M3951" s="55"/>
      <c r="N3951" s="57"/>
      <c r="O3951" s="80"/>
      <c r="P3951" s="50"/>
      <c r="Q3951" s="50"/>
      <c r="R3951" s="50"/>
      <c r="S3951" s="50"/>
      <c r="T3951" s="50"/>
      <c r="U3951" s="75"/>
      <c r="V3951" s="75"/>
      <c r="W3951" s="75"/>
      <c r="X3951" s="75"/>
      <c r="Y3951" s="75"/>
      <c r="Z3951" s="75"/>
      <c r="AA3951" s="75"/>
      <c r="AB3951" s="51"/>
      <c r="AC3951" s="57"/>
      <c r="AD3951" s="57"/>
      <c r="AE3951" s="57"/>
      <c r="AF3951" s="94"/>
      <c r="AG3951" s="84"/>
      <c r="AH3951" s="50"/>
      <c r="AI3951" s="49"/>
      <c r="AJ3951" s="54"/>
    </row>
    <row r="3952" spans="1:36" ht="15" customHeight="1" x14ac:dyDescent="0.2">
      <c r="A3952" s="53"/>
      <c r="B3952" s="57"/>
      <c r="C3952" s="57"/>
      <c r="D3952" s="57"/>
      <c r="E3952" s="57"/>
      <c r="F3952" s="49"/>
      <c r="G3952" s="49"/>
      <c r="H3952" s="49"/>
      <c r="I3952" s="49"/>
      <c r="J3952" s="49"/>
      <c r="K3952" s="49"/>
      <c r="L3952" s="49"/>
      <c r="M3952" s="55"/>
      <c r="N3952" s="57"/>
      <c r="O3952" s="80"/>
      <c r="P3952" s="50"/>
      <c r="Q3952" s="50"/>
      <c r="R3952" s="50"/>
      <c r="S3952" s="50"/>
      <c r="T3952" s="50"/>
      <c r="U3952" s="75"/>
      <c r="V3952" s="75"/>
      <c r="W3952" s="75"/>
      <c r="X3952" s="75"/>
      <c r="Y3952" s="75"/>
      <c r="Z3952" s="75"/>
      <c r="AA3952" s="75"/>
      <c r="AB3952" s="51"/>
      <c r="AC3952" s="57"/>
      <c r="AD3952" s="57"/>
      <c r="AE3952" s="57"/>
      <c r="AF3952" s="94"/>
      <c r="AG3952" s="84"/>
      <c r="AH3952" s="50"/>
      <c r="AI3952" s="49"/>
      <c r="AJ3952" s="54"/>
    </row>
    <row r="3953" spans="1:36" ht="15" customHeight="1" x14ac:dyDescent="0.2">
      <c r="A3953" s="53"/>
      <c r="B3953" s="57"/>
      <c r="C3953" s="57"/>
      <c r="D3953" s="57"/>
      <c r="E3953" s="57"/>
      <c r="F3953" s="49"/>
      <c r="G3953" s="49"/>
      <c r="H3953" s="49"/>
      <c r="I3953" s="49"/>
      <c r="J3953" s="49"/>
      <c r="K3953" s="49"/>
      <c r="L3953" s="49"/>
      <c r="M3953" s="55"/>
      <c r="N3953" s="57"/>
      <c r="O3953" s="80"/>
      <c r="P3953" s="50"/>
      <c r="Q3953" s="50"/>
      <c r="R3953" s="50"/>
      <c r="S3953" s="50"/>
      <c r="T3953" s="50"/>
      <c r="U3953" s="75"/>
      <c r="V3953" s="75"/>
      <c r="W3953" s="75"/>
      <c r="X3953" s="75"/>
      <c r="Y3953" s="75"/>
      <c r="Z3953" s="75"/>
      <c r="AA3953" s="75"/>
      <c r="AB3953" s="51"/>
      <c r="AC3953" s="57"/>
      <c r="AD3953" s="57"/>
      <c r="AE3953" s="57"/>
      <c r="AF3953" s="94"/>
      <c r="AG3953" s="84"/>
      <c r="AH3953" s="50"/>
      <c r="AI3953" s="49"/>
      <c r="AJ3953" s="54"/>
    </row>
    <row r="3954" spans="1:36" ht="15" customHeight="1" x14ac:dyDescent="0.2">
      <c r="A3954" s="53"/>
      <c r="B3954" s="57"/>
      <c r="C3954" s="57"/>
      <c r="D3954" s="57"/>
      <c r="E3954" s="57"/>
      <c r="F3954" s="49"/>
      <c r="G3954" s="49"/>
      <c r="H3954" s="49"/>
      <c r="I3954" s="49"/>
      <c r="J3954" s="49"/>
      <c r="K3954" s="49"/>
      <c r="L3954" s="49"/>
      <c r="M3954" s="55"/>
      <c r="N3954" s="57"/>
      <c r="O3954" s="80"/>
      <c r="P3954" s="50"/>
      <c r="Q3954" s="50"/>
      <c r="R3954" s="50"/>
      <c r="S3954" s="50"/>
      <c r="T3954" s="50"/>
      <c r="U3954" s="75"/>
      <c r="V3954" s="75"/>
      <c r="W3954" s="75"/>
      <c r="X3954" s="75"/>
      <c r="Y3954" s="75"/>
      <c r="Z3954" s="75"/>
      <c r="AA3954" s="75"/>
      <c r="AB3954" s="51"/>
      <c r="AC3954" s="57"/>
      <c r="AD3954" s="57"/>
      <c r="AE3954" s="57"/>
      <c r="AF3954" s="94"/>
      <c r="AG3954" s="84"/>
      <c r="AH3954" s="50"/>
      <c r="AI3954" s="49"/>
      <c r="AJ3954" s="54"/>
    </row>
    <row r="3955" spans="1:36" ht="15" customHeight="1" x14ac:dyDescent="0.2">
      <c r="A3955" s="53"/>
      <c r="B3955" s="57"/>
      <c r="C3955" s="57"/>
      <c r="D3955" s="57"/>
      <c r="E3955" s="57"/>
      <c r="F3955" s="49"/>
      <c r="G3955" s="49"/>
      <c r="H3955" s="49"/>
      <c r="I3955" s="49"/>
      <c r="J3955" s="49"/>
      <c r="K3955" s="49"/>
      <c r="L3955" s="49"/>
      <c r="M3955" s="55"/>
      <c r="N3955" s="57"/>
      <c r="O3955" s="80"/>
      <c r="P3955" s="50"/>
      <c r="Q3955" s="50"/>
      <c r="R3955" s="50"/>
      <c r="S3955" s="50"/>
      <c r="T3955" s="50"/>
      <c r="U3955" s="75"/>
      <c r="V3955" s="75"/>
      <c r="W3955" s="75"/>
      <c r="X3955" s="75"/>
      <c r="Y3955" s="75"/>
      <c r="Z3955" s="75"/>
      <c r="AA3955" s="75"/>
      <c r="AB3955" s="51"/>
      <c r="AC3955" s="57"/>
      <c r="AD3955" s="57"/>
      <c r="AE3955" s="57"/>
      <c r="AF3955" s="94"/>
      <c r="AG3955" s="84"/>
      <c r="AH3955" s="50"/>
      <c r="AI3955" s="49"/>
      <c r="AJ3955" s="54"/>
    </row>
    <row r="3956" spans="1:36" ht="15" customHeight="1" x14ac:dyDescent="0.2">
      <c r="A3956" s="53"/>
      <c r="B3956" s="57"/>
      <c r="C3956" s="57"/>
      <c r="D3956" s="57"/>
      <c r="E3956" s="57"/>
      <c r="F3956" s="49"/>
      <c r="G3956" s="49"/>
      <c r="H3956" s="49"/>
      <c r="I3956" s="49"/>
      <c r="J3956" s="49"/>
      <c r="K3956" s="49"/>
      <c r="L3956" s="49"/>
      <c r="M3956" s="55"/>
      <c r="N3956" s="57"/>
      <c r="O3956" s="80"/>
      <c r="P3956" s="50"/>
      <c r="Q3956" s="50"/>
      <c r="R3956" s="50"/>
      <c r="S3956" s="50"/>
      <c r="T3956" s="50"/>
      <c r="U3956" s="75"/>
      <c r="V3956" s="75"/>
      <c r="W3956" s="75"/>
      <c r="X3956" s="75"/>
      <c r="Y3956" s="75"/>
      <c r="Z3956" s="75"/>
      <c r="AA3956" s="75"/>
      <c r="AB3956" s="51"/>
      <c r="AC3956" s="57"/>
      <c r="AD3956" s="57"/>
      <c r="AE3956" s="57"/>
      <c r="AF3956" s="94"/>
      <c r="AG3956" s="84"/>
      <c r="AH3956" s="50"/>
      <c r="AI3956" s="49"/>
      <c r="AJ3956" s="54"/>
    </row>
    <row r="3957" spans="1:36" ht="15" customHeight="1" x14ac:dyDescent="0.2">
      <c r="A3957" s="53"/>
      <c r="B3957" s="57"/>
      <c r="C3957" s="57"/>
      <c r="D3957" s="57"/>
      <c r="E3957" s="57"/>
      <c r="F3957" s="49"/>
      <c r="G3957" s="49"/>
      <c r="H3957" s="49"/>
      <c r="I3957" s="49"/>
      <c r="J3957" s="49"/>
      <c r="K3957" s="49"/>
      <c r="L3957" s="49"/>
      <c r="M3957" s="55"/>
      <c r="N3957" s="57"/>
      <c r="O3957" s="80"/>
      <c r="P3957" s="50"/>
      <c r="Q3957" s="50"/>
      <c r="R3957" s="50"/>
      <c r="S3957" s="50"/>
      <c r="T3957" s="50"/>
      <c r="U3957" s="75"/>
      <c r="V3957" s="75"/>
      <c r="W3957" s="75"/>
      <c r="X3957" s="75"/>
      <c r="Y3957" s="75"/>
      <c r="Z3957" s="75"/>
      <c r="AA3957" s="75"/>
      <c r="AB3957" s="51"/>
      <c r="AC3957" s="57"/>
      <c r="AD3957" s="57"/>
      <c r="AE3957" s="57"/>
      <c r="AF3957" s="94"/>
      <c r="AG3957" s="84"/>
      <c r="AH3957" s="50"/>
      <c r="AI3957" s="49"/>
      <c r="AJ3957" s="54"/>
    </row>
    <row r="3958" spans="1:36" ht="15" customHeight="1" x14ac:dyDescent="0.2">
      <c r="A3958" s="53"/>
      <c r="B3958" s="57"/>
      <c r="C3958" s="57"/>
      <c r="D3958" s="57"/>
      <c r="E3958" s="57"/>
      <c r="F3958" s="49"/>
      <c r="G3958" s="49"/>
      <c r="H3958" s="49"/>
      <c r="I3958" s="49"/>
      <c r="J3958" s="49"/>
      <c r="K3958" s="49"/>
      <c r="L3958" s="49"/>
      <c r="M3958" s="55"/>
      <c r="N3958" s="57"/>
      <c r="O3958" s="80"/>
      <c r="P3958" s="50"/>
      <c r="Q3958" s="50"/>
      <c r="R3958" s="50"/>
      <c r="S3958" s="50"/>
      <c r="T3958" s="50"/>
      <c r="U3958" s="75"/>
      <c r="V3958" s="75"/>
      <c r="W3958" s="75"/>
      <c r="X3958" s="75"/>
      <c r="Y3958" s="75"/>
      <c r="Z3958" s="75"/>
      <c r="AA3958" s="75"/>
      <c r="AB3958" s="51"/>
      <c r="AC3958" s="57"/>
      <c r="AD3958" s="57"/>
      <c r="AE3958" s="57"/>
      <c r="AF3958" s="94"/>
      <c r="AG3958" s="84"/>
      <c r="AH3958" s="50"/>
      <c r="AI3958" s="49"/>
      <c r="AJ3958" s="54"/>
    </row>
    <row r="3959" spans="1:36" ht="15" customHeight="1" x14ac:dyDescent="0.2">
      <c r="A3959" s="53"/>
      <c r="B3959" s="57"/>
      <c r="C3959" s="57"/>
      <c r="D3959" s="57"/>
      <c r="E3959" s="57"/>
      <c r="F3959" s="49"/>
      <c r="G3959" s="49"/>
      <c r="H3959" s="49"/>
      <c r="I3959" s="49"/>
      <c r="J3959" s="49"/>
      <c r="K3959" s="49"/>
      <c r="L3959" s="49"/>
      <c r="M3959" s="55"/>
      <c r="N3959" s="57"/>
      <c r="O3959" s="80"/>
      <c r="P3959" s="50"/>
      <c r="Q3959" s="50"/>
      <c r="R3959" s="50"/>
      <c r="S3959" s="50"/>
      <c r="T3959" s="50"/>
      <c r="U3959" s="75"/>
      <c r="V3959" s="75"/>
      <c r="W3959" s="75"/>
      <c r="X3959" s="75"/>
      <c r="Y3959" s="75"/>
      <c r="Z3959" s="75"/>
      <c r="AA3959" s="75"/>
      <c r="AB3959" s="51"/>
      <c r="AC3959" s="57"/>
      <c r="AD3959" s="57"/>
      <c r="AE3959" s="57"/>
      <c r="AF3959" s="94"/>
      <c r="AG3959" s="84"/>
      <c r="AH3959" s="50"/>
      <c r="AI3959" s="49"/>
      <c r="AJ3959" s="54"/>
    </row>
    <row r="3960" spans="1:36" ht="15" customHeight="1" x14ac:dyDescent="0.2">
      <c r="A3960" s="53"/>
      <c r="B3960" s="57"/>
      <c r="C3960" s="57"/>
      <c r="D3960" s="57"/>
      <c r="E3960" s="57"/>
      <c r="F3960" s="49"/>
      <c r="G3960" s="49"/>
      <c r="H3960" s="49"/>
      <c r="I3960" s="49"/>
      <c r="J3960" s="49"/>
      <c r="K3960" s="49"/>
      <c r="L3960" s="49"/>
      <c r="M3960" s="55"/>
      <c r="N3960" s="57"/>
      <c r="O3960" s="80"/>
      <c r="P3960" s="50"/>
      <c r="Q3960" s="50"/>
      <c r="R3960" s="50"/>
      <c r="S3960" s="50"/>
      <c r="T3960" s="50"/>
      <c r="U3960" s="75"/>
      <c r="V3960" s="75"/>
      <c r="W3960" s="75"/>
      <c r="X3960" s="75"/>
      <c r="Y3960" s="75"/>
      <c r="Z3960" s="75"/>
      <c r="AA3960" s="75"/>
      <c r="AB3960" s="51"/>
      <c r="AC3960" s="57"/>
      <c r="AD3960" s="57"/>
      <c r="AE3960" s="57"/>
      <c r="AF3960" s="94"/>
      <c r="AG3960" s="84"/>
      <c r="AH3960" s="50"/>
      <c r="AI3960" s="49"/>
      <c r="AJ3960" s="54"/>
    </row>
    <row r="3961" spans="1:36" ht="15" customHeight="1" x14ac:dyDescent="0.2">
      <c r="A3961" s="53"/>
      <c r="B3961" s="57"/>
      <c r="C3961" s="57"/>
      <c r="D3961" s="57"/>
      <c r="E3961" s="57"/>
      <c r="F3961" s="49"/>
      <c r="G3961" s="49"/>
      <c r="H3961" s="49"/>
      <c r="I3961" s="49"/>
      <c r="J3961" s="49"/>
      <c r="K3961" s="49"/>
      <c r="L3961" s="49"/>
      <c r="M3961" s="55"/>
      <c r="N3961" s="57"/>
      <c r="O3961" s="80"/>
      <c r="P3961" s="50"/>
      <c r="Q3961" s="50"/>
      <c r="R3961" s="50"/>
      <c r="S3961" s="50"/>
      <c r="T3961" s="50"/>
      <c r="U3961" s="75"/>
      <c r="V3961" s="75"/>
      <c r="W3961" s="75"/>
      <c r="X3961" s="75"/>
      <c r="Y3961" s="75"/>
      <c r="Z3961" s="75"/>
      <c r="AA3961" s="75"/>
      <c r="AB3961" s="51"/>
      <c r="AC3961" s="57"/>
      <c r="AD3961" s="57"/>
      <c r="AE3961" s="57"/>
      <c r="AF3961" s="94"/>
      <c r="AG3961" s="84"/>
      <c r="AH3961" s="50"/>
      <c r="AI3961" s="49"/>
      <c r="AJ3961" s="54"/>
    </row>
    <row r="3962" spans="1:36" ht="15" customHeight="1" x14ac:dyDescent="0.2">
      <c r="A3962" s="53"/>
      <c r="B3962" s="57"/>
      <c r="C3962" s="57"/>
      <c r="D3962" s="57"/>
      <c r="E3962" s="57"/>
      <c r="F3962" s="49"/>
      <c r="G3962" s="49"/>
      <c r="H3962" s="49"/>
      <c r="I3962" s="49"/>
      <c r="J3962" s="49"/>
      <c r="K3962" s="49"/>
      <c r="L3962" s="49"/>
      <c r="M3962" s="55"/>
      <c r="N3962" s="57"/>
      <c r="O3962" s="80"/>
      <c r="P3962" s="50"/>
      <c r="Q3962" s="50"/>
      <c r="R3962" s="50"/>
      <c r="S3962" s="50"/>
      <c r="T3962" s="50"/>
      <c r="U3962" s="75"/>
      <c r="V3962" s="75"/>
      <c r="W3962" s="75"/>
      <c r="X3962" s="75"/>
      <c r="Y3962" s="75"/>
      <c r="Z3962" s="75"/>
      <c r="AA3962" s="75"/>
      <c r="AB3962" s="51"/>
      <c r="AC3962" s="57"/>
      <c r="AD3962" s="57"/>
      <c r="AE3962" s="57"/>
      <c r="AF3962" s="94"/>
      <c r="AG3962" s="84"/>
      <c r="AH3962" s="50"/>
      <c r="AI3962" s="49"/>
      <c r="AJ3962" s="54"/>
    </row>
    <row r="3963" spans="1:36" ht="15" customHeight="1" x14ac:dyDescent="0.2">
      <c r="A3963" s="53"/>
      <c r="B3963" s="57"/>
      <c r="C3963" s="57"/>
      <c r="D3963" s="57"/>
      <c r="E3963" s="57"/>
      <c r="F3963" s="49"/>
      <c r="G3963" s="49"/>
      <c r="H3963" s="49"/>
      <c r="I3963" s="49"/>
      <c r="J3963" s="49"/>
      <c r="K3963" s="49"/>
      <c r="L3963" s="49"/>
      <c r="M3963" s="55"/>
      <c r="N3963" s="57"/>
      <c r="O3963" s="80"/>
      <c r="P3963" s="50"/>
      <c r="Q3963" s="50"/>
      <c r="R3963" s="50"/>
      <c r="S3963" s="50"/>
      <c r="T3963" s="50"/>
      <c r="U3963" s="75"/>
      <c r="V3963" s="75"/>
      <c r="W3963" s="75"/>
      <c r="X3963" s="75"/>
      <c r="Y3963" s="75"/>
      <c r="Z3963" s="75"/>
      <c r="AA3963" s="75"/>
      <c r="AB3963" s="51"/>
      <c r="AC3963" s="57"/>
      <c r="AD3963" s="57"/>
      <c r="AE3963" s="57"/>
      <c r="AF3963" s="94"/>
      <c r="AG3963" s="84"/>
      <c r="AH3963" s="50"/>
      <c r="AI3963" s="49"/>
      <c r="AJ3963" s="54"/>
    </row>
    <row r="3964" spans="1:36" ht="15" customHeight="1" x14ac:dyDescent="0.2">
      <c r="A3964" s="53"/>
      <c r="B3964" s="57"/>
      <c r="C3964" s="57"/>
      <c r="D3964" s="57"/>
      <c r="E3964" s="57"/>
      <c r="F3964" s="49"/>
      <c r="G3964" s="49"/>
      <c r="H3964" s="49"/>
      <c r="I3964" s="49"/>
      <c r="J3964" s="49"/>
      <c r="K3964" s="49"/>
      <c r="L3964" s="49"/>
      <c r="M3964" s="55"/>
      <c r="N3964" s="57"/>
      <c r="O3964" s="80"/>
      <c r="P3964" s="50"/>
      <c r="Q3964" s="50"/>
      <c r="R3964" s="50"/>
      <c r="S3964" s="50"/>
      <c r="T3964" s="50"/>
      <c r="U3964" s="75"/>
      <c r="V3964" s="75"/>
      <c r="W3964" s="75"/>
      <c r="X3964" s="75"/>
      <c r="Y3964" s="75"/>
      <c r="Z3964" s="75"/>
      <c r="AA3964" s="75"/>
      <c r="AB3964" s="51"/>
      <c r="AC3964" s="57"/>
      <c r="AD3964" s="57"/>
      <c r="AE3964" s="57"/>
      <c r="AF3964" s="94"/>
      <c r="AG3964" s="84"/>
      <c r="AH3964" s="50"/>
      <c r="AI3964" s="49"/>
      <c r="AJ3964" s="54"/>
    </row>
    <row r="3965" spans="1:36" ht="15" customHeight="1" x14ac:dyDescent="0.2">
      <c r="A3965" s="53"/>
      <c r="B3965" s="57"/>
      <c r="C3965" s="57"/>
      <c r="D3965" s="57"/>
      <c r="E3965" s="57"/>
      <c r="F3965" s="49"/>
      <c r="G3965" s="49"/>
      <c r="H3965" s="49"/>
      <c r="I3965" s="49"/>
      <c r="J3965" s="49"/>
      <c r="K3965" s="49"/>
      <c r="L3965" s="49"/>
      <c r="M3965" s="55"/>
      <c r="N3965" s="57"/>
      <c r="O3965" s="80"/>
      <c r="P3965" s="50"/>
      <c r="Q3965" s="50"/>
      <c r="R3965" s="50"/>
      <c r="S3965" s="50"/>
      <c r="T3965" s="50"/>
      <c r="U3965" s="75"/>
      <c r="V3965" s="75"/>
      <c r="W3965" s="75"/>
      <c r="X3965" s="75"/>
      <c r="Y3965" s="75"/>
      <c r="Z3965" s="75"/>
      <c r="AA3965" s="75"/>
      <c r="AB3965" s="51"/>
      <c r="AC3965" s="57"/>
      <c r="AD3965" s="57"/>
      <c r="AE3965" s="57"/>
      <c r="AF3965" s="94"/>
      <c r="AG3965" s="84"/>
      <c r="AH3965" s="50"/>
      <c r="AI3965" s="49"/>
      <c r="AJ3965" s="54"/>
    </row>
    <row r="3966" spans="1:36" ht="15" customHeight="1" x14ac:dyDescent="0.2">
      <c r="A3966" s="53"/>
      <c r="B3966" s="57"/>
      <c r="C3966" s="57"/>
      <c r="D3966" s="57"/>
      <c r="E3966" s="57"/>
      <c r="F3966" s="49"/>
      <c r="G3966" s="49"/>
      <c r="H3966" s="49"/>
      <c r="I3966" s="49"/>
      <c r="J3966" s="49"/>
      <c r="K3966" s="49"/>
      <c r="L3966" s="49"/>
      <c r="M3966" s="55"/>
      <c r="N3966" s="57"/>
      <c r="O3966" s="80"/>
      <c r="P3966" s="50"/>
      <c r="Q3966" s="50"/>
      <c r="R3966" s="50"/>
      <c r="S3966" s="50"/>
      <c r="T3966" s="50"/>
      <c r="U3966" s="75"/>
      <c r="V3966" s="75"/>
      <c r="W3966" s="75"/>
      <c r="X3966" s="75"/>
      <c r="Y3966" s="75"/>
      <c r="Z3966" s="75"/>
      <c r="AA3966" s="75"/>
      <c r="AB3966" s="51"/>
      <c r="AC3966" s="57"/>
      <c r="AD3966" s="57"/>
      <c r="AE3966" s="57"/>
      <c r="AF3966" s="94"/>
      <c r="AG3966" s="84"/>
      <c r="AH3966" s="50"/>
      <c r="AI3966" s="49"/>
      <c r="AJ3966" s="54"/>
    </row>
    <row r="3967" spans="1:36" ht="15" customHeight="1" x14ac:dyDescent="0.2">
      <c r="A3967" s="53"/>
      <c r="B3967" s="57"/>
      <c r="C3967" s="57"/>
      <c r="D3967" s="57"/>
      <c r="E3967" s="57"/>
      <c r="F3967" s="49"/>
      <c r="G3967" s="49"/>
      <c r="H3967" s="49"/>
      <c r="I3967" s="49"/>
      <c r="J3967" s="49"/>
      <c r="K3967" s="49"/>
      <c r="L3967" s="49"/>
      <c r="M3967" s="55"/>
      <c r="N3967" s="57"/>
      <c r="O3967" s="80"/>
      <c r="P3967" s="50"/>
      <c r="Q3967" s="50"/>
      <c r="R3967" s="50"/>
      <c r="S3967" s="50"/>
      <c r="T3967" s="50"/>
      <c r="U3967" s="75"/>
      <c r="V3967" s="75"/>
      <c r="W3967" s="75"/>
      <c r="X3967" s="75"/>
      <c r="Y3967" s="75"/>
      <c r="Z3967" s="75"/>
      <c r="AA3967" s="75"/>
      <c r="AB3967" s="51"/>
      <c r="AC3967" s="57"/>
      <c r="AD3967" s="57"/>
      <c r="AE3967" s="57"/>
      <c r="AF3967" s="94"/>
      <c r="AG3967" s="84"/>
      <c r="AH3967" s="50"/>
      <c r="AI3967" s="49"/>
      <c r="AJ3967" s="54"/>
    </row>
    <row r="3968" spans="1:36" ht="15" customHeight="1" x14ac:dyDescent="0.2">
      <c r="A3968" s="53"/>
      <c r="B3968" s="57"/>
      <c r="C3968" s="57"/>
      <c r="D3968" s="57"/>
      <c r="E3968" s="57"/>
      <c r="F3968" s="49"/>
      <c r="G3968" s="49"/>
      <c r="H3968" s="49"/>
      <c r="I3968" s="49"/>
      <c r="J3968" s="49"/>
      <c r="K3968" s="49"/>
      <c r="L3968" s="49"/>
      <c r="M3968" s="55"/>
      <c r="N3968" s="57"/>
      <c r="O3968" s="80"/>
      <c r="P3968" s="50"/>
      <c r="Q3968" s="50"/>
      <c r="R3968" s="50"/>
      <c r="S3968" s="50"/>
      <c r="T3968" s="50"/>
      <c r="U3968" s="75"/>
      <c r="V3968" s="75"/>
      <c r="W3968" s="75"/>
      <c r="X3968" s="75"/>
      <c r="Y3968" s="75"/>
      <c r="Z3968" s="75"/>
      <c r="AA3968" s="75"/>
      <c r="AB3968" s="51"/>
      <c r="AC3968" s="57"/>
      <c r="AD3968" s="57"/>
      <c r="AE3968" s="57"/>
      <c r="AF3968" s="94"/>
      <c r="AG3968" s="84"/>
      <c r="AH3968" s="50"/>
      <c r="AI3968" s="49"/>
      <c r="AJ3968" s="54"/>
    </row>
    <row r="3969" spans="1:36" ht="15" customHeight="1" x14ac:dyDescent="0.2">
      <c r="A3969" s="53"/>
      <c r="B3969" s="57"/>
      <c r="C3969" s="57"/>
      <c r="D3969" s="57"/>
      <c r="E3969" s="57"/>
      <c r="F3969" s="49"/>
      <c r="G3969" s="49"/>
      <c r="H3969" s="49"/>
      <c r="I3969" s="49"/>
      <c r="J3969" s="49"/>
      <c r="K3969" s="49"/>
      <c r="L3969" s="49"/>
      <c r="M3969" s="55"/>
      <c r="N3969" s="57"/>
      <c r="O3969" s="80"/>
      <c r="P3969" s="50"/>
      <c r="Q3969" s="50"/>
      <c r="R3969" s="50"/>
      <c r="S3969" s="50"/>
      <c r="T3969" s="50"/>
      <c r="U3969" s="75"/>
      <c r="V3969" s="75"/>
      <c r="W3969" s="75"/>
      <c r="X3969" s="75"/>
      <c r="Y3969" s="75"/>
      <c r="Z3969" s="75"/>
      <c r="AA3969" s="75"/>
      <c r="AB3969" s="51"/>
      <c r="AC3969" s="57"/>
      <c r="AD3969" s="57"/>
      <c r="AE3969" s="57"/>
      <c r="AF3969" s="94"/>
      <c r="AG3969" s="84"/>
      <c r="AH3969" s="50"/>
      <c r="AI3969" s="49"/>
      <c r="AJ3969" s="54"/>
    </row>
    <row r="3970" spans="1:36" ht="15" customHeight="1" x14ac:dyDescent="0.2">
      <c r="A3970" s="53"/>
      <c r="B3970" s="57"/>
      <c r="C3970" s="57"/>
      <c r="D3970" s="57"/>
      <c r="E3970" s="57"/>
      <c r="F3970" s="49"/>
      <c r="G3970" s="49"/>
      <c r="H3970" s="49"/>
      <c r="I3970" s="49"/>
      <c r="J3970" s="49"/>
      <c r="K3970" s="49"/>
      <c r="L3970" s="49"/>
      <c r="M3970" s="55"/>
      <c r="N3970" s="57"/>
      <c r="O3970" s="80"/>
      <c r="P3970" s="50"/>
      <c r="Q3970" s="50"/>
      <c r="R3970" s="50"/>
      <c r="S3970" s="50"/>
      <c r="T3970" s="50"/>
      <c r="U3970" s="75"/>
      <c r="V3970" s="75"/>
      <c r="W3970" s="75"/>
      <c r="X3970" s="75"/>
      <c r="Y3970" s="75"/>
      <c r="Z3970" s="75"/>
      <c r="AA3970" s="75"/>
      <c r="AB3970" s="51"/>
      <c r="AC3970" s="57"/>
      <c r="AD3970" s="57"/>
      <c r="AE3970" s="57"/>
      <c r="AF3970" s="94"/>
      <c r="AG3970" s="84"/>
      <c r="AH3970" s="50"/>
      <c r="AI3970" s="49"/>
      <c r="AJ3970" s="54"/>
    </row>
    <row r="3971" spans="1:36" ht="15" customHeight="1" x14ac:dyDescent="0.2">
      <c r="A3971" s="53"/>
      <c r="B3971" s="57"/>
      <c r="C3971" s="57"/>
      <c r="D3971" s="57"/>
      <c r="E3971" s="57"/>
      <c r="F3971" s="49"/>
      <c r="G3971" s="49"/>
      <c r="H3971" s="49"/>
      <c r="I3971" s="49"/>
      <c r="J3971" s="49"/>
      <c r="K3971" s="49"/>
      <c r="L3971" s="49"/>
      <c r="M3971" s="55"/>
      <c r="N3971" s="57"/>
      <c r="O3971" s="80"/>
      <c r="P3971" s="50"/>
      <c r="Q3971" s="50"/>
      <c r="R3971" s="50"/>
      <c r="S3971" s="50"/>
      <c r="T3971" s="50"/>
      <c r="U3971" s="75"/>
      <c r="V3971" s="75"/>
      <c r="W3971" s="75"/>
      <c r="X3971" s="75"/>
      <c r="Y3971" s="75"/>
      <c r="Z3971" s="75"/>
      <c r="AA3971" s="75"/>
      <c r="AB3971" s="51"/>
      <c r="AC3971" s="57"/>
      <c r="AD3971" s="57"/>
      <c r="AE3971" s="57"/>
      <c r="AF3971" s="94"/>
      <c r="AG3971" s="84"/>
      <c r="AH3971" s="50"/>
      <c r="AI3971" s="49"/>
      <c r="AJ3971" s="54"/>
    </row>
    <row r="3972" spans="1:36" ht="15" customHeight="1" x14ac:dyDescent="0.2">
      <c r="A3972" s="53"/>
      <c r="B3972" s="57"/>
      <c r="C3972" s="57"/>
      <c r="D3972" s="57"/>
      <c r="E3972" s="57"/>
      <c r="F3972" s="49"/>
      <c r="G3972" s="49"/>
      <c r="H3972" s="49"/>
      <c r="I3972" s="49"/>
      <c r="J3972" s="49"/>
      <c r="K3972" s="49"/>
      <c r="L3972" s="49"/>
      <c r="M3972" s="55"/>
      <c r="N3972" s="57"/>
      <c r="O3972" s="80"/>
      <c r="P3972" s="50"/>
      <c r="Q3972" s="50"/>
      <c r="R3972" s="50"/>
      <c r="S3972" s="50"/>
      <c r="T3972" s="50"/>
      <c r="U3972" s="75"/>
      <c r="V3972" s="75"/>
      <c r="W3972" s="75"/>
      <c r="X3972" s="75"/>
      <c r="Y3972" s="75"/>
      <c r="Z3972" s="75"/>
      <c r="AA3972" s="75"/>
      <c r="AB3972" s="51"/>
      <c r="AC3972" s="57"/>
      <c r="AD3972" s="57"/>
      <c r="AE3972" s="57"/>
      <c r="AF3972" s="94"/>
      <c r="AG3972" s="84"/>
      <c r="AH3972" s="50"/>
      <c r="AI3972" s="49"/>
      <c r="AJ3972" s="54"/>
    </row>
    <row r="3973" spans="1:36" ht="15" customHeight="1" x14ac:dyDescent="0.2">
      <c r="A3973" s="53"/>
      <c r="B3973" s="57"/>
      <c r="C3973" s="57"/>
      <c r="D3973" s="57"/>
      <c r="E3973" s="57"/>
      <c r="F3973" s="49"/>
      <c r="G3973" s="49"/>
      <c r="H3973" s="49"/>
      <c r="I3973" s="49"/>
      <c r="J3973" s="49"/>
      <c r="K3973" s="49"/>
      <c r="L3973" s="49"/>
      <c r="M3973" s="55"/>
      <c r="N3973" s="57"/>
      <c r="O3973" s="80"/>
      <c r="P3973" s="50"/>
      <c r="Q3973" s="50"/>
      <c r="R3973" s="50"/>
      <c r="S3973" s="50"/>
      <c r="T3973" s="50"/>
      <c r="U3973" s="75"/>
      <c r="V3973" s="75"/>
      <c r="W3973" s="75"/>
      <c r="X3973" s="75"/>
      <c r="Y3973" s="75"/>
      <c r="Z3973" s="75"/>
      <c r="AA3973" s="75"/>
      <c r="AB3973" s="51"/>
      <c r="AC3973" s="57"/>
      <c r="AD3973" s="57"/>
      <c r="AE3973" s="57"/>
      <c r="AF3973" s="94"/>
      <c r="AG3973" s="84"/>
      <c r="AH3973" s="50"/>
      <c r="AI3973" s="49"/>
      <c r="AJ3973" s="54"/>
    </row>
    <row r="3974" spans="1:36" ht="15" customHeight="1" x14ac:dyDescent="0.2">
      <c r="A3974" s="53"/>
      <c r="B3974" s="57"/>
      <c r="C3974" s="57"/>
      <c r="D3974" s="57"/>
      <c r="E3974" s="57"/>
      <c r="F3974" s="49"/>
      <c r="G3974" s="49"/>
      <c r="H3974" s="49"/>
      <c r="I3974" s="49"/>
      <c r="J3974" s="49"/>
      <c r="K3974" s="49"/>
      <c r="L3974" s="49"/>
      <c r="M3974" s="55"/>
      <c r="N3974" s="57"/>
      <c r="O3974" s="80"/>
      <c r="P3974" s="50"/>
      <c r="Q3974" s="50"/>
      <c r="R3974" s="50"/>
      <c r="S3974" s="50"/>
      <c r="T3974" s="50"/>
      <c r="U3974" s="75"/>
      <c r="V3974" s="75"/>
      <c r="W3974" s="75"/>
      <c r="X3974" s="75"/>
      <c r="Y3974" s="75"/>
      <c r="Z3974" s="75"/>
      <c r="AA3974" s="75"/>
      <c r="AB3974" s="51"/>
      <c r="AC3974" s="57"/>
      <c r="AD3974" s="57"/>
      <c r="AE3974" s="57"/>
      <c r="AF3974" s="94"/>
      <c r="AG3974" s="84"/>
      <c r="AH3974" s="50"/>
      <c r="AI3974" s="49"/>
      <c r="AJ3974" s="54"/>
    </row>
    <row r="3975" spans="1:36" ht="15" customHeight="1" x14ac:dyDescent="0.2">
      <c r="A3975" s="53"/>
      <c r="B3975" s="57"/>
      <c r="C3975" s="57"/>
      <c r="D3975" s="57"/>
      <c r="E3975" s="57"/>
      <c r="F3975" s="49"/>
      <c r="G3975" s="49"/>
      <c r="H3975" s="49"/>
      <c r="I3975" s="49"/>
      <c r="J3975" s="49"/>
      <c r="K3975" s="49"/>
      <c r="L3975" s="49"/>
      <c r="M3975" s="55"/>
      <c r="N3975" s="57"/>
      <c r="O3975" s="80"/>
      <c r="P3975" s="50"/>
      <c r="Q3975" s="50"/>
      <c r="R3975" s="50"/>
      <c r="S3975" s="50"/>
      <c r="T3975" s="50"/>
      <c r="U3975" s="75"/>
      <c r="V3975" s="75"/>
      <c r="W3975" s="75"/>
      <c r="X3975" s="75"/>
      <c r="Y3975" s="75"/>
      <c r="Z3975" s="75"/>
      <c r="AA3975" s="75"/>
      <c r="AB3975" s="51"/>
      <c r="AC3975" s="57"/>
      <c r="AD3975" s="57"/>
      <c r="AE3975" s="57"/>
      <c r="AF3975" s="94"/>
      <c r="AG3975" s="84"/>
      <c r="AH3975" s="50"/>
      <c r="AI3975" s="49"/>
      <c r="AJ3975" s="54"/>
    </row>
    <row r="3976" spans="1:36" ht="15" customHeight="1" x14ac:dyDescent="0.2">
      <c r="A3976" s="53"/>
      <c r="B3976" s="57"/>
      <c r="C3976" s="57"/>
      <c r="D3976" s="57"/>
      <c r="E3976" s="57"/>
      <c r="F3976" s="49"/>
      <c r="G3976" s="49"/>
      <c r="H3976" s="49"/>
      <c r="I3976" s="49"/>
      <c r="J3976" s="49"/>
      <c r="K3976" s="49"/>
      <c r="L3976" s="49"/>
      <c r="M3976" s="55"/>
      <c r="N3976" s="57"/>
      <c r="O3976" s="80"/>
      <c r="P3976" s="50"/>
      <c r="Q3976" s="50"/>
      <c r="R3976" s="50"/>
      <c r="S3976" s="50"/>
      <c r="T3976" s="50"/>
      <c r="U3976" s="75"/>
      <c r="V3976" s="75"/>
      <c r="W3976" s="75"/>
      <c r="X3976" s="75"/>
      <c r="Y3976" s="75"/>
      <c r="Z3976" s="75"/>
      <c r="AA3976" s="75"/>
      <c r="AB3976" s="51"/>
      <c r="AC3976" s="57"/>
      <c r="AD3976" s="57"/>
      <c r="AE3976" s="57"/>
      <c r="AF3976" s="94"/>
      <c r="AG3976" s="84"/>
      <c r="AH3976" s="50"/>
      <c r="AI3976" s="49"/>
      <c r="AJ3976" s="54"/>
    </row>
    <row r="3977" spans="1:36" ht="15" customHeight="1" x14ac:dyDescent="0.2">
      <c r="A3977" s="53"/>
      <c r="B3977" s="57"/>
      <c r="C3977" s="57"/>
      <c r="D3977" s="57"/>
      <c r="E3977" s="57"/>
      <c r="F3977" s="49"/>
      <c r="G3977" s="49"/>
      <c r="H3977" s="49"/>
      <c r="I3977" s="49"/>
      <c r="J3977" s="49"/>
      <c r="K3977" s="49"/>
      <c r="L3977" s="49"/>
      <c r="M3977" s="55"/>
      <c r="N3977" s="57"/>
      <c r="O3977" s="80"/>
      <c r="P3977" s="50"/>
      <c r="Q3977" s="50"/>
      <c r="R3977" s="50"/>
      <c r="S3977" s="50"/>
      <c r="T3977" s="50"/>
      <c r="U3977" s="75"/>
      <c r="V3977" s="75"/>
      <c r="W3977" s="75"/>
      <c r="X3977" s="75"/>
      <c r="Y3977" s="75"/>
      <c r="Z3977" s="75"/>
      <c r="AA3977" s="75"/>
      <c r="AB3977" s="51"/>
      <c r="AC3977" s="57"/>
      <c r="AD3977" s="57"/>
      <c r="AE3977" s="57"/>
      <c r="AF3977" s="94"/>
      <c r="AG3977" s="84"/>
      <c r="AH3977" s="50"/>
      <c r="AI3977" s="49"/>
      <c r="AJ3977" s="54"/>
    </row>
    <row r="3978" spans="1:36" ht="15" customHeight="1" x14ac:dyDescent="0.2">
      <c r="A3978" s="53"/>
      <c r="B3978" s="57"/>
      <c r="C3978" s="57"/>
      <c r="D3978" s="57"/>
      <c r="E3978" s="57"/>
      <c r="F3978" s="49"/>
      <c r="G3978" s="49"/>
      <c r="H3978" s="49"/>
      <c r="I3978" s="49"/>
      <c r="J3978" s="49"/>
      <c r="K3978" s="49"/>
      <c r="L3978" s="49"/>
      <c r="M3978" s="55"/>
      <c r="N3978" s="57"/>
      <c r="O3978" s="80"/>
      <c r="P3978" s="50"/>
      <c r="Q3978" s="50"/>
      <c r="R3978" s="50"/>
      <c r="S3978" s="50"/>
      <c r="T3978" s="50"/>
      <c r="U3978" s="75"/>
      <c r="V3978" s="75"/>
      <c r="W3978" s="75"/>
      <c r="X3978" s="75"/>
      <c r="Y3978" s="75"/>
      <c r="Z3978" s="75"/>
      <c r="AA3978" s="75"/>
      <c r="AB3978" s="51"/>
      <c r="AC3978" s="57"/>
      <c r="AD3978" s="57"/>
      <c r="AE3978" s="57"/>
      <c r="AF3978" s="94"/>
      <c r="AG3978" s="84"/>
      <c r="AH3978" s="50"/>
      <c r="AI3978" s="49"/>
      <c r="AJ3978" s="54"/>
    </row>
    <row r="3979" spans="1:36" ht="15" customHeight="1" x14ac:dyDescent="0.2">
      <c r="A3979" s="53"/>
      <c r="B3979" s="57"/>
      <c r="C3979" s="57"/>
      <c r="D3979" s="57"/>
      <c r="E3979" s="57"/>
      <c r="F3979" s="49"/>
      <c r="G3979" s="49"/>
      <c r="H3979" s="49"/>
      <c r="I3979" s="49"/>
      <c r="J3979" s="49"/>
      <c r="K3979" s="49"/>
      <c r="L3979" s="49"/>
      <c r="M3979" s="55"/>
      <c r="N3979" s="57"/>
      <c r="O3979" s="80"/>
      <c r="P3979" s="50"/>
      <c r="Q3979" s="50"/>
      <c r="R3979" s="50"/>
      <c r="S3979" s="50"/>
      <c r="T3979" s="50"/>
      <c r="U3979" s="75"/>
      <c r="V3979" s="75"/>
      <c r="W3979" s="75"/>
      <c r="X3979" s="75"/>
      <c r="Y3979" s="75"/>
      <c r="Z3979" s="75"/>
      <c r="AA3979" s="75"/>
      <c r="AB3979" s="51"/>
      <c r="AC3979" s="57"/>
      <c r="AD3979" s="57"/>
      <c r="AE3979" s="57"/>
      <c r="AF3979" s="94"/>
      <c r="AG3979" s="84"/>
      <c r="AH3979" s="50"/>
      <c r="AI3979" s="49"/>
      <c r="AJ3979" s="54"/>
    </row>
    <row r="3980" spans="1:36" ht="15" customHeight="1" x14ac:dyDescent="0.2">
      <c r="A3980" s="53"/>
      <c r="B3980" s="57"/>
      <c r="C3980" s="57"/>
      <c r="D3980" s="57"/>
      <c r="E3980" s="57"/>
      <c r="F3980" s="49"/>
      <c r="G3980" s="49"/>
      <c r="H3980" s="49"/>
      <c r="I3980" s="49"/>
      <c r="J3980" s="49"/>
      <c r="K3980" s="49"/>
      <c r="L3980" s="49"/>
      <c r="M3980" s="55"/>
      <c r="N3980" s="57"/>
      <c r="O3980" s="80"/>
      <c r="P3980" s="50"/>
      <c r="Q3980" s="50"/>
      <c r="R3980" s="50"/>
      <c r="S3980" s="50"/>
      <c r="T3980" s="50"/>
      <c r="U3980" s="75"/>
      <c r="V3980" s="75"/>
      <c r="W3980" s="75"/>
      <c r="X3980" s="75"/>
      <c r="Y3980" s="75"/>
      <c r="Z3980" s="75"/>
      <c r="AA3980" s="75"/>
      <c r="AB3980" s="51"/>
      <c r="AC3980" s="57"/>
      <c r="AD3980" s="57"/>
      <c r="AE3980" s="57"/>
      <c r="AF3980" s="94"/>
      <c r="AG3980" s="84"/>
      <c r="AH3980" s="50"/>
      <c r="AI3980" s="49"/>
      <c r="AJ3980" s="54"/>
    </row>
    <row r="3981" spans="1:36" ht="15" customHeight="1" x14ac:dyDescent="0.2">
      <c r="A3981" s="53"/>
      <c r="B3981" s="57"/>
      <c r="C3981" s="57"/>
      <c r="D3981" s="57"/>
      <c r="E3981" s="57"/>
      <c r="F3981" s="49"/>
      <c r="G3981" s="49"/>
      <c r="H3981" s="49"/>
      <c r="I3981" s="49"/>
      <c r="J3981" s="49"/>
      <c r="K3981" s="49"/>
      <c r="L3981" s="49"/>
      <c r="M3981" s="55"/>
      <c r="N3981" s="57"/>
      <c r="O3981" s="80"/>
      <c r="P3981" s="50"/>
      <c r="Q3981" s="50"/>
      <c r="R3981" s="50"/>
      <c r="S3981" s="50"/>
      <c r="T3981" s="50"/>
      <c r="U3981" s="75"/>
      <c r="V3981" s="75"/>
      <c r="W3981" s="75"/>
      <c r="X3981" s="75"/>
      <c r="Y3981" s="75"/>
      <c r="Z3981" s="75"/>
      <c r="AA3981" s="75"/>
      <c r="AB3981" s="51"/>
      <c r="AC3981" s="57"/>
      <c r="AD3981" s="57"/>
      <c r="AE3981" s="57"/>
      <c r="AF3981" s="94"/>
      <c r="AG3981" s="84"/>
      <c r="AH3981" s="50"/>
      <c r="AI3981" s="49"/>
      <c r="AJ3981" s="54"/>
    </row>
    <row r="3982" spans="1:36" ht="15" customHeight="1" x14ac:dyDescent="0.2">
      <c r="A3982" s="53"/>
      <c r="B3982" s="57"/>
      <c r="C3982" s="57"/>
      <c r="D3982" s="57"/>
      <c r="E3982" s="57"/>
      <c r="F3982" s="49"/>
      <c r="G3982" s="49"/>
      <c r="H3982" s="49"/>
      <c r="I3982" s="49"/>
      <c r="J3982" s="49"/>
      <c r="K3982" s="49"/>
      <c r="L3982" s="49"/>
      <c r="M3982" s="55"/>
      <c r="N3982" s="57"/>
      <c r="O3982" s="80"/>
      <c r="P3982" s="50"/>
      <c r="Q3982" s="50"/>
      <c r="R3982" s="50"/>
      <c r="S3982" s="50"/>
      <c r="T3982" s="50"/>
      <c r="U3982" s="75"/>
      <c r="V3982" s="75"/>
      <c r="W3982" s="75"/>
      <c r="X3982" s="75"/>
      <c r="Y3982" s="75"/>
      <c r="Z3982" s="75"/>
      <c r="AA3982" s="75"/>
      <c r="AB3982" s="51"/>
      <c r="AC3982" s="57"/>
      <c r="AD3982" s="57"/>
      <c r="AE3982" s="57"/>
      <c r="AF3982" s="94"/>
      <c r="AG3982" s="84"/>
      <c r="AH3982" s="50"/>
      <c r="AI3982" s="49"/>
      <c r="AJ3982" s="54"/>
    </row>
    <row r="3983" spans="1:36" ht="15" customHeight="1" x14ac:dyDescent="0.2">
      <c r="A3983" s="53"/>
      <c r="B3983" s="57"/>
      <c r="C3983" s="57"/>
      <c r="D3983" s="57"/>
      <c r="E3983" s="57"/>
      <c r="F3983" s="49"/>
      <c r="G3983" s="49"/>
      <c r="H3983" s="49"/>
      <c r="I3983" s="49"/>
      <c r="J3983" s="49"/>
      <c r="K3983" s="49"/>
      <c r="L3983" s="49"/>
      <c r="M3983" s="55"/>
      <c r="N3983" s="57"/>
      <c r="O3983" s="80"/>
      <c r="P3983" s="50"/>
      <c r="Q3983" s="50"/>
      <c r="R3983" s="50"/>
      <c r="S3983" s="50"/>
      <c r="T3983" s="50"/>
      <c r="U3983" s="75"/>
      <c r="V3983" s="75"/>
      <c r="W3983" s="75"/>
      <c r="X3983" s="75"/>
      <c r="Y3983" s="75"/>
      <c r="Z3983" s="75"/>
      <c r="AA3983" s="75"/>
      <c r="AB3983" s="51"/>
      <c r="AC3983" s="57"/>
      <c r="AD3983" s="57"/>
      <c r="AE3983" s="57"/>
      <c r="AF3983" s="94"/>
      <c r="AG3983" s="84"/>
      <c r="AH3983" s="50"/>
      <c r="AI3983" s="49"/>
      <c r="AJ3983" s="54"/>
    </row>
    <row r="3984" spans="1:36" ht="15" customHeight="1" x14ac:dyDescent="0.2">
      <c r="A3984" s="53"/>
      <c r="B3984" s="57"/>
      <c r="C3984" s="57"/>
      <c r="D3984" s="57"/>
      <c r="E3984" s="57"/>
      <c r="F3984" s="49"/>
      <c r="G3984" s="49"/>
      <c r="H3984" s="49"/>
      <c r="I3984" s="49"/>
      <c r="J3984" s="49"/>
      <c r="K3984" s="49"/>
      <c r="L3984" s="49"/>
      <c r="M3984" s="55"/>
      <c r="N3984" s="57"/>
      <c r="O3984" s="80"/>
      <c r="P3984" s="50"/>
      <c r="Q3984" s="50"/>
      <c r="R3984" s="50"/>
      <c r="S3984" s="50"/>
      <c r="T3984" s="50"/>
      <c r="U3984" s="75"/>
      <c r="V3984" s="75"/>
      <c r="W3984" s="75"/>
      <c r="X3984" s="75"/>
      <c r="Y3984" s="75"/>
      <c r="Z3984" s="75"/>
      <c r="AA3984" s="75"/>
      <c r="AB3984" s="51"/>
      <c r="AC3984" s="57"/>
      <c r="AD3984" s="57"/>
      <c r="AE3984" s="57"/>
      <c r="AF3984" s="94"/>
      <c r="AG3984" s="84"/>
      <c r="AH3984" s="50"/>
      <c r="AI3984" s="49"/>
      <c r="AJ3984" s="54"/>
    </row>
    <row r="3985" spans="1:36" ht="15" customHeight="1" x14ac:dyDescent="0.2">
      <c r="A3985" s="53"/>
      <c r="B3985" s="57"/>
      <c r="C3985" s="57"/>
      <c r="D3985" s="57"/>
      <c r="E3985" s="57"/>
      <c r="F3985" s="49"/>
      <c r="G3985" s="49"/>
      <c r="H3985" s="49"/>
      <c r="I3985" s="49"/>
      <c r="J3985" s="49"/>
      <c r="K3985" s="49"/>
      <c r="L3985" s="49"/>
      <c r="M3985" s="55"/>
      <c r="N3985" s="57"/>
      <c r="O3985" s="80"/>
      <c r="P3985" s="50"/>
      <c r="Q3985" s="50"/>
      <c r="R3985" s="50"/>
      <c r="S3985" s="50"/>
      <c r="T3985" s="50"/>
      <c r="U3985" s="75"/>
      <c r="V3985" s="75"/>
      <c r="W3985" s="75"/>
      <c r="X3985" s="75"/>
      <c r="Y3985" s="75"/>
      <c r="Z3985" s="75"/>
      <c r="AA3985" s="75"/>
      <c r="AB3985" s="51"/>
      <c r="AC3985" s="57"/>
      <c r="AD3985" s="57"/>
      <c r="AE3985" s="57"/>
      <c r="AF3985" s="94"/>
      <c r="AG3985" s="84"/>
      <c r="AH3985" s="50"/>
      <c r="AI3985" s="49"/>
      <c r="AJ3985" s="54"/>
    </row>
    <row r="3986" spans="1:36" ht="15" customHeight="1" x14ac:dyDescent="0.2">
      <c r="A3986" s="53"/>
      <c r="B3986" s="57"/>
      <c r="C3986" s="57"/>
      <c r="D3986" s="57"/>
      <c r="E3986" s="57"/>
      <c r="F3986" s="49"/>
      <c r="G3986" s="49"/>
      <c r="H3986" s="49"/>
      <c r="I3986" s="49"/>
      <c r="J3986" s="49"/>
      <c r="K3986" s="49"/>
      <c r="L3986" s="49"/>
      <c r="M3986" s="55"/>
      <c r="N3986" s="57"/>
      <c r="O3986" s="80"/>
      <c r="P3986" s="50"/>
      <c r="Q3986" s="50"/>
      <c r="R3986" s="50"/>
      <c r="S3986" s="50"/>
      <c r="T3986" s="50"/>
      <c r="U3986" s="75"/>
      <c r="V3986" s="75"/>
      <c r="W3986" s="75"/>
      <c r="X3986" s="75"/>
      <c r="Y3986" s="75"/>
      <c r="Z3986" s="75"/>
      <c r="AA3986" s="75"/>
      <c r="AB3986" s="51"/>
      <c r="AC3986" s="57"/>
      <c r="AD3986" s="57"/>
      <c r="AE3986" s="57"/>
      <c r="AF3986" s="94"/>
      <c r="AG3986" s="84"/>
      <c r="AH3986" s="50"/>
      <c r="AI3986" s="49"/>
      <c r="AJ3986" s="54"/>
    </row>
    <row r="3987" spans="1:36" ht="15" customHeight="1" x14ac:dyDescent="0.2">
      <c r="A3987" s="53"/>
      <c r="B3987" s="57"/>
      <c r="C3987" s="57"/>
      <c r="D3987" s="57"/>
      <c r="E3987" s="57"/>
      <c r="F3987" s="49"/>
      <c r="G3987" s="49"/>
      <c r="H3987" s="49"/>
      <c r="I3987" s="49"/>
      <c r="J3987" s="49"/>
      <c r="K3987" s="49"/>
      <c r="L3987" s="49"/>
      <c r="M3987" s="55"/>
      <c r="N3987" s="57"/>
      <c r="O3987" s="80"/>
      <c r="P3987" s="50"/>
      <c r="Q3987" s="50"/>
      <c r="R3987" s="50"/>
      <c r="S3987" s="50"/>
      <c r="T3987" s="50"/>
      <c r="U3987" s="75"/>
      <c r="V3987" s="75"/>
      <c r="W3987" s="75"/>
      <c r="X3987" s="75"/>
      <c r="Y3987" s="75"/>
      <c r="Z3987" s="75"/>
      <c r="AA3987" s="75"/>
      <c r="AB3987" s="51"/>
      <c r="AC3987" s="57"/>
      <c r="AD3987" s="57"/>
      <c r="AE3987" s="57"/>
      <c r="AF3987" s="94"/>
      <c r="AG3987" s="84"/>
      <c r="AH3987" s="50"/>
      <c r="AI3987" s="49"/>
      <c r="AJ3987" s="54"/>
    </row>
    <row r="3988" spans="1:36" ht="15" customHeight="1" x14ac:dyDescent="0.2">
      <c r="A3988" s="53"/>
      <c r="B3988" s="57"/>
      <c r="C3988" s="57"/>
      <c r="D3988" s="57"/>
      <c r="E3988" s="57"/>
      <c r="F3988" s="49"/>
      <c r="G3988" s="49"/>
      <c r="H3988" s="49"/>
      <c r="I3988" s="49"/>
      <c r="J3988" s="49"/>
      <c r="K3988" s="49"/>
      <c r="L3988" s="49"/>
      <c r="M3988" s="55"/>
      <c r="N3988" s="57"/>
      <c r="O3988" s="80"/>
      <c r="P3988" s="50"/>
      <c r="Q3988" s="50"/>
      <c r="R3988" s="50"/>
      <c r="S3988" s="50"/>
      <c r="T3988" s="50"/>
      <c r="U3988" s="75"/>
      <c r="V3988" s="75"/>
      <c r="W3988" s="75"/>
      <c r="X3988" s="75"/>
      <c r="Y3988" s="75"/>
      <c r="Z3988" s="75"/>
      <c r="AA3988" s="75"/>
      <c r="AB3988" s="51"/>
      <c r="AC3988" s="57"/>
      <c r="AD3988" s="57"/>
      <c r="AE3988" s="57"/>
      <c r="AF3988" s="94"/>
      <c r="AG3988" s="84"/>
      <c r="AH3988" s="50"/>
      <c r="AI3988" s="49"/>
      <c r="AJ3988" s="54"/>
    </row>
    <row r="3989" spans="1:36" ht="15" customHeight="1" x14ac:dyDescent="0.2">
      <c r="A3989" s="53"/>
      <c r="B3989" s="57"/>
      <c r="C3989" s="57"/>
      <c r="D3989" s="57"/>
      <c r="E3989" s="57"/>
      <c r="F3989" s="49"/>
      <c r="G3989" s="49"/>
      <c r="H3989" s="49"/>
      <c r="I3989" s="49"/>
      <c r="J3989" s="49"/>
      <c r="K3989" s="49"/>
      <c r="L3989" s="49"/>
      <c r="M3989" s="55"/>
      <c r="N3989" s="57"/>
      <c r="O3989" s="80"/>
      <c r="P3989" s="50"/>
      <c r="Q3989" s="50"/>
      <c r="R3989" s="50"/>
      <c r="S3989" s="50"/>
      <c r="T3989" s="50"/>
      <c r="U3989" s="75"/>
      <c r="V3989" s="75"/>
      <c r="W3989" s="75"/>
      <c r="X3989" s="75"/>
      <c r="Y3989" s="75"/>
      <c r="Z3989" s="75"/>
      <c r="AA3989" s="75"/>
      <c r="AB3989" s="51"/>
      <c r="AC3989" s="57"/>
      <c r="AD3989" s="57"/>
      <c r="AE3989" s="57"/>
      <c r="AF3989" s="94"/>
      <c r="AG3989" s="84"/>
      <c r="AH3989" s="50"/>
      <c r="AI3989" s="49"/>
      <c r="AJ3989" s="54"/>
    </row>
    <row r="3990" spans="1:36" ht="15" customHeight="1" x14ac:dyDescent="0.2">
      <c r="A3990" s="53"/>
      <c r="B3990" s="57"/>
      <c r="C3990" s="57"/>
      <c r="D3990" s="57"/>
      <c r="E3990" s="57"/>
      <c r="F3990" s="49"/>
      <c r="G3990" s="49"/>
      <c r="H3990" s="49"/>
      <c r="I3990" s="49"/>
      <c r="J3990" s="49"/>
      <c r="K3990" s="49"/>
      <c r="L3990" s="49"/>
      <c r="M3990" s="55"/>
      <c r="N3990" s="57"/>
      <c r="O3990" s="80"/>
      <c r="P3990" s="50"/>
      <c r="Q3990" s="50"/>
      <c r="R3990" s="50"/>
      <c r="S3990" s="50"/>
      <c r="T3990" s="50"/>
      <c r="U3990" s="75"/>
      <c r="V3990" s="75"/>
      <c r="W3990" s="75"/>
      <c r="X3990" s="75"/>
      <c r="Y3990" s="75"/>
      <c r="Z3990" s="75"/>
      <c r="AA3990" s="75"/>
      <c r="AB3990" s="51"/>
      <c r="AC3990" s="57"/>
      <c r="AD3990" s="57"/>
      <c r="AE3990" s="57"/>
      <c r="AF3990" s="94"/>
      <c r="AG3990" s="84"/>
      <c r="AH3990" s="50"/>
      <c r="AI3990" s="49"/>
      <c r="AJ3990" s="54"/>
    </row>
    <row r="3991" spans="1:36" ht="15" customHeight="1" x14ac:dyDescent="0.2">
      <c r="A3991" s="53"/>
      <c r="B3991" s="57"/>
      <c r="C3991" s="57"/>
      <c r="D3991" s="57"/>
      <c r="E3991" s="57"/>
      <c r="F3991" s="49"/>
      <c r="G3991" s="49"/>
      <c r="H3991" s="49"/>
      <c r="I3991" s="49"/>
      <c r="J3991" s="49"/>
      <c r="K3991" s="49"/>
      <c r="L3991" s="49"/>
      <c r="M3991" s="55"/>
      <c r="N3991" s="57"/>
      <c r="O3991" s="80"/>
      <c r="P3991" s="50"/>
      <c r="Q3991" s="50"/>
      <c r="R3991" s="50"/>
      <c r="S3991" s="50"/>
      <c r="T3991" s="50"/>
      <c r="U3991" s="75"/>
      <c r="V3991" s="75"/>
      <c r="W3991" s="75"/>
      <c r="X3991" s="75"/>
      <c r="Y3991" s="75"/>
      <c r="Z3991" s="75"/>
      <c r="AA3991" s="75"/>
      <c r="AB3991" s="51"/>
      <c r="AC3991" s="57"/>
      <c r="AD3991" s="57"/>
      <c r="AE3991" s="57"/>
      <c r="AF3991" s="94"/>
      <c r="AG3991" s="84"/>
      <c r="AH3991" s="50"/>
      <c r="AI3991" s="49"/>
      <c r="AJ3991" s="54"/>
    </row>
    <row r="3992" spans="1:36" ht="15" customHeight="1" x14ac:dyDescent="0.2">
      <c r="A3992" s="53"/>
      <c r="B3992" s="57"/>
      <c r="C3992" s="57"/>
      <c r="D3992" s="57"/>
      <c r="E3992" s="57"/>
      <c r="F3992" s="49"/>
      <c r="G3992" s="49"/>
      <c r="H3992" s="49"/>
      <c r="I3992" s="49"/>
      <c r="J3992" s="49"/>
      <c r="K3992" s="49"/>
      <c r="L3992" s="49"/>
      <c r="M3992" s="55"/>
      <c r="N3992" s="57"/>
      <c r="O3992" s="80"/>
      <c r="P3992" s="50"/>
      <c r="Q3992" s="50"/>
      <c r="R3992" s="50"/>
      <c r="S3992" s="50"/>
      <c r="T3992" s="50"/>
      <c r="U3992" s="75"/>
      <c r="V3992" s="75"/>
      <c r="W3992" s="75"/>
      <c r="X3992" s="75"/>
      <c r="Y3992" s="75"/>
      <c r="Z3992" s="75"/>
      <c r="AA3992" s="75"/>
      <c r="AB3992" s="51"/>
      <c r="AC3992" s="57"/>
      <c r="AD3992" s="57"/>
      <c r="AE3992" s="57"/>
      <c r="AF3992" s="94"/>
      <c r="AG3992" s="84"/>
      <c r="AH3992" s="50"/>
      <c r="AI3992" s="49"/>
      <c r="AJ3992" s="54"/>
    </row>
    <row r="3993" spans="1:36" ht="15" customHeight="1" x14ac:dyDescent="0.2">
      <c r="A3993" s="53"/>
      <c r="B3993" s="57"/>
      <c r="C3993" s="57"/>
      <c r="D3993" s="57"/>
      <c r="E3993" s="57"/>
      <c r="F3993" s="49"/>
      <c r="G3993" s="49"/>
      <c r="H3993" s="49"/>
      <c r="I3993" s="49"/>
      <c r="J3993" s="49"/>
      <c r="K3993" s="49"/>
      <c r="L3993" s="49"/>
      <c r="M3993" s="55"/>
      <c r="N3993" s="57"/>
      <c r="O3993" s="80"/>
      <c r="P3993" s="50"/>
      <c r="Q3993" s="50"/>
      <c r="R3993" s="50"/>
      <c r="S3993" s="50"/>
      <c r="T3993" s="50"/>
      <c r="U3993" s="75"/>
      <c r="V3993" s="75"/>
      <c r="W3993" s="75"/>
      <c r="X3993" s="75"/>
      <c r="Y3993" s="75"/>
      <c r="Z3993" s="75"/>
      <c r="AA3993" s="75"/>
      <c r="AB3993" s="51"/>
      <c r="AC3993" s="57"/>
      <c r="AD3993" s="57"/>
      <c r="AE3993" s="57"/>
      <c r="AF3993" s="94"/>
      <c r="AG3993" s="84"/>
      <c r="AH3993" s="50"/>
      <c r="AI3993" s="49"/>
      <c r="AJ3993" s="54"/>
    </row>
    <row r="3994" spans="1:36" ht="15" customHeight="1" x14ac:dyDescent="0.2">
      <c r="A3994" s="53"/>
      <c r="B3994" s="57"/>
      <c r="C3994" s="57"/>
      <c r="D3994" s="57"/>
      <c r="E3994" s="57"/>
      <c r="F3994" s="49"/>
      <c r="G3994" s="49"/>
      <c r="H3994" s="49"/>
      <c r="I3994" s="49"/>
      <c r="J3994" s="49"/>
      <c r="K3994" s="49"/>
      <c r="L3994" s="49"/>
      <c r="M3994" s="55"/>
      <c r="N3994" s="57"/>
      <c r="O3994" s="80"/>
      <c r="P3994" s="50"/>
      <c r="Q3994" s="50"/>
      <c r="R3994" s="50"/>
      <c r="S3994" s="50"/>
      <c r="T3994" s="50"/>
      <c r="U3994" s="75"/>
      <c r="V3994" s="75"/>
      <c r="W3994" s="75"/>
      <c r="X3994" s="75"/>
      <c r="Y3994" s="75"/>
      <c r="Z3994" s="75"/>
      <c r="AA3994" s="75"/>
      <c r="AB3994" s="51"/>
      <c r="AC3994" s="57"/>
      <c r="AD3994" s="57"/>
      <c r="AE3994" s="57"/>
      <c r="AF3994" s="94"/>
      <c r="AG3994" s="84"/>
      <c r="AH3994" s="50"/>
      <c r="AI3994" s="49"/>
      <c r="AJ3994" s="54"/>
    </row>
    <row r="3995" spans="1:36" ht="15" customHeight="1" x14ac:dyDescent="0.2">
      <c r="A3995" s="53"/>
      <c r="B3995" s="57"/>
      <c r="C3995" s="57"/>
      <c r="D3995" s="57"/>
      <c r="E3995" s="57"/>
      <c r="F3995" s="49"/>
      <c r="G3995" s="49"/>
      <c r="H3995" s="49"/>
      <c r="I3995" s="49"/>
      <c r="J3995" s="49"/>
      <c r="K3995" s="49"/>
      <c r="L3995" s="49"/>
      <c r="M3995" s="55"/>
      <c r="N3995" s="57"/>
      <c r="O3995" s="80"/>
      <c r="P3995" s="50"/>
      <c r="Q3995" s="50"/>
      <c r="R3995" s="50"/>
      <c r="S3995" s="50"/>
      <c r="T3995" s="50"/>
      <c r="U3995" s="75"/>
      <c r="V3995" s="75"/>
      <c r="W3995" s="75"/>
      <c r="X3995" s="75"/>
      <c r="Y3995" s="75"/>
      <c r="Z3995" s="75"/>
      <c r="AA3995" s="75"/>
      <c r="AB3995" s="51"/>
      <c r="AC3995" s="57"/>
      <c r="AD3995" s="57"/>
      <c r="AE3995" s="57"/>
      <c r="AF3995" s="94"/>
      <c r="AG3995" s="84"/>
      <c r="AH3995" s="50"/>
      <c r="AI3995" s="49"/>
      <c r="AJ3995" s="54"/>
    </row>
    <row r="3996" spans="1:36" ht="15" customHeight="1" x14ac:dyDescent="0.2">
      <c r="A3996" s="53"/>
      <c r="B3996" s="57"/>
      <c r="C3996" s="57"/>
      <c r="D3996" s="57"/>
      <c r="E3996" s="57"/>
      <c r="F3996" s="49"/>
      <c r="G3996" s="49"/>
      <c r="H3996" s="49"/>
      <c r="I3996" s="49"/>
      <c r="J3996" s="49"/>
      <c r="K3996" s="49"/>
      <c r="L3996" s="49"/>
      <c r="M3996" s="55"/>
      <c r="N3996" s="57"/>
      <c r="O3996" s="80"/>
      <c r="P3996" s="50"/>
      <c r="Q3996" s="50"/>
      <c r="R3996" s="50"/>
      <c r="S3996" s="50"/>
      <c r="T3996" s="50"/>
      <c r="U3996" s="75"/>
      <c r="V3996" s="75"/>
      <c r="W3996" s="75"/>
      <c r="X3996" s="75"/>
      <c r="Y3996" s="75"/>
      <c r="Z3996" s="75"/>
      <c r="AA3996" s="75"/>
      <c r="AB3996" s="51"/>
      <c r="AC3996" s="57"/>
      <c r="AD3996" s="57"/>
      <c r="AE3996" s="57"/>
      <c r="AF3996" s="94"/>
      <c r="AG3996" s="84"/>
      <c r="AH3996" s="50"/>
      <c r="AI3996" s="49"/>
      <c r="AJ3996" s="54"/>
    </row>
    <row r="3997" spans="1:36" ht="15" customHeight="1" x14ac:dyDescent="0.2">
      <c r="A3997" s="53"/>
      <c r="B3997" s="57"/>
      <c r="C3997" s="57"/>
      <c r="D3997" s="57"/>
      <c r="E3997" s="57"/>
      <c r="F3997" s="49"/>
      <c r="G3997" s="49"/>
      <c r="H3997" s="49"/>
      <c r="I3997" s="49"/>
      <c r="J3997" s="49"/>
      <c r="K3997" s="49"/>
      <c r="L3997" s="49"/>
      <c r="M3997" s="55"/>
      <c r="N3997" s="57"/>
      <c r="O3997" s="80"/>
      <c r="P3997" s="50"/>
      <c r="Q3997" s="50"/>
      <c r="R3997" s="50"/>
      <c r="S3997" s="50"/>
      <c r="T3997" s="50"/>
      <c r="U3997" s="75"/>
      <c r="V3997" s="75"/>
      <c r="W3997" s="75"/>
      <c r="X3997" s="75"/>
      <c r="Y3997" s="75"/>
      <c r="Z3997" s="75"/>
      <c r="AA3997" s="75"/>
      <c r="AB3997" s="51"/>
      <c r="AC3997" s="57"/>
      <c r="AD3997" s="57"/>
      <c r="AE3997" s="57"/>
      <c r="AF3997" s="94"/>
      <c r="AG3997" s="84"/>
      <c r="AH3997" s="50"/>
      <c r="AI3997" s="49"/>
      <c r="AJ3997" s="54"/>
    </row>
    <row r="3998" spans="1:36" ht="15" customHeight="1" x14ac:dyDescent="0.2">
      <c r="A3998" s="53"/>
      <c r="B3998" s="57"/>
      <c r="C3998" s="57"/>
      <c r="D3998" s="57"/>
      <c r="E3998" s="57"/>
      <c r="F3998" s="49"/>
      <c r="G3998" s="49"/>
      <c r="H3998" s="49"/>
      <c r="I3998" s="49"/>
      <c r="J3998" s="49"/>
      <c r="K3998" s="49"/>
      <c r="L3998" s="49"/>
      <c r="M3998" s="55"/>
      <c r="N3998" s="57"/>
      <c r="O3998" s="80"/>
      <c r="P3998" s="50"/>
      <c r="Q3998" s="50"/>
      <c r="R3998" s="50"/>
      <c r="S3998" s="50"/>
      <c r="T3998" s="50"/>
      <c r="U3998" s="75"/>
      <c r="V3998" s="75"/>
      <c r="W3998" s="75"/>
      <c r="X3998" s="75"/>
      <c r="Y3998" s="75"/>
      <c r="Z3998" s="75"/>
      <c r="AA3998" s="75"/>
      <c r="AB3998" s="51"/>
      <c r="AC3998" s="57"/>
      <c r="AD3998" s="57"/>
      <c r="AE3998" s="57"/>
      <c r="AF3998" s="94"/>
      <c r="AG3998" s="84"/>
      <c r="AH3998" s="50"/>
      <c r="AI3998" s="49"/>
      <c r="AJ3998" s="54"/>
    </row>
    <row r="3999" spans="1:36" ht="15" customHeight="1" x14ac:dyDescent="0.2">
      <c r="A3999" s="53"/>
      <c r="B3999" s="57"/>
      <c r="C3999" s="57"/>
      <c r="D3999" s="57"/>
      <c r="E3999" s="57"/>
      <c r="F3999" s="49"/>
      <c r="G3999" s="49"/>
      <c r="H3999" s="49"/>
      <c r="I3999" s="49"/>
      <c r="J3999" s="49"/>
      <c r="K3999" s="49"/>
      <c r="L3999" s="49"/>
      <c r="M3999" s="55"/>
      <c r="N3999" s="57"/>
      <c r="O3999" s="80"/>
      <c r="P3999" s="50"/>
      <c r="Q3999" s="50"/>
      <c r="R3999" s="50"/>
      <c r="S3999" s="50"/>
      <c r="T3999" s="50"/>
      <c r="U3999" s="75"/>
      <c r="V3999" s="75"/>
      <c r="W3999" s="75"/>
      <c r="X3999" s="75"/>
      <c r="Y3999" s="75"/>
      <c r="Z3999" s="75"/>
      <c r="AA3999" s="75"/>
      <c r="AB3999" s="51"/>
      <c r="AC3999" s="57"/>
      <c r="AD3999" s="57"/>
      <c r="AE3999" s="57"/>
      <c r="AF3999" s="94"/>
      <c r="AG3999" s="84"/>
      <c r="AH3999" s="50"/>
      <c r="AI3999" s="49"/>
      <c r="AJ3999" s="54"/>
    </row>
    <row r="4000" spans="1:36" ht="15" customHeight="1" x14ac:dyDescent="0.2">
      <c r="A4000" s="53"/>
      <c r="B4000" s="57"/>
      <c r="C4000" s="57"/>
      <c r="D4000" s="57"/>
      <c r="E4000" s="57"/>
      <c r="F4000" s="49"/>
      <c r="G4000" s="49"/>
      <c r="H4000" s="49"/>
      <c r="I4000" s="49"/>
      <c r="J4000" s="49"/>
      <c r="K4000" s="49"/>
      <c r="L4000" s="49"/>
      <c r="M4000" s="55"/>
      <c r="N4000" s="57"/>
      <c r="O4000" s="80"/>
      <c r="P4000" s="50"/>
      <c r="Q4000" s="50"/>
      <c r="R4000" s="50"/>
      <c r="S4000" s="50"/>
      <c r="T4000" s="50"/>
      <c r="U4000" s="75"/>
      <c r="V4000" s="75"/>
      <c r="W4000" s="75"/>
      <c r="X4000" s="75"/>
      <c r="Y4000" s="75"/>
      <c r="Z4000" s="75"/>
      <c r="AA4000" s="75"/>
      <c r="AB4000" s="51"/>
      <c r="AC4000" s="57"/>
      <c r="AD4000" s="57"/>
      <c r="AE4000" s="57"/>
      <c r="AF4000" s="94"/>
      <c r="AG4000" s="84"/>
      <c r="AH4000" s="50"/>
      <c r="AI4000" s="49"/>
      <c r="AJ4000" s="54"/>
    </row>
    <row r="4001" spans="1:36" ht="15" customHeight="1" x14ac:dyDescent="0.2">
      <c r="A4001" s="53"/>
      <c r="B4001" s="57"/>
      <c r="C4001" s="57"/>
      <c r="D4001" s="57"/>
      <c r="E4001" s="57"/>
      <c r="F4001" s="49"/>
      <c r="G4001" s="49"/>
      <c r="H4001" s="49"/>
      <c r="I4001" s="49"/>
      <c r="J4001" s="49"/>
      <c r="K4001" s="49"/>
      <c r="L4001" s="49"/>
      <c r="M4001" s="55"/>
      <c r="N4001" s="57"/>
      <c r="O4001" s="80"/>
      <c r="P4001" s="50"/>
      <c r="Q4001" s="50"/>
      <c r="R4001" s="50"/>
      <c r="S4001" s="50"/>
      <c r="T4001" s="50"/>
      <c r="U4001" s="75"/>
      <c r="V4001" s="75"/>
      <c r="W4001" s="75"/>
      <c r="X4001" s="75"/>
      <c r="Y4001" s="75"/>
      <c r="Z4001" s="75"/>
      <c r="AA4001" s="75"/>
      <c r="AB4001" s="51"/>
      <c r="AC4001" s="57"/>
      <c r="AD4001" s="57"/>
      <c r="AE4001" s="57"/>
      <c r="AF4001" s="94"/>
      <c r="AG4001" s="84"/>
      <c r="AH4001" s="50"/>
      <c r="AI4001" s="49"/>
      <c r="AJ4001" s="54"/>
    </row>
    <row r="4002" spans="1:36" ht="15" customHeight="1" x14ac:dyDescent="0.2">
      <c r="A4002" s="53"/>
      <c r="B4002" s="57"/>
      <c r="C4002" s="57"/>
      <c r="D4002" s="57"/>
      <c r="E4002" s="57"/>
      <c r="F4002" s="49"/>
      <c r="G4002" s="49"/>
      <c r="H4002" s="49"/>
      <c r="I4002" s="49"/>
      <c r="J4002" s="49"/>
      <c r="K4002" s="49"/>
      <c r="L4002" s="49"/>
      <c r="M4002" s="55"/>
      <c r="N4002" s="57"/>
      <c r="O4002" s="80"/>
      <c r="P4002" s="50"/>
      <c r="Q4002" s="50"/>
      <c r="R4002" s="50"/>
      <c r="S4002" s="50"/>
      <c r="T4002" s="50"/>
      <c r="U4002" s="75"/>
      <c r="V4002" s="75"/>
      <c r="W4002" s="75"/>
      <c r="X4002" s="75"/>
      <c r="Y4002" s="75"/>
      <c r="Z4002" s="75"/>
      <c r="AA4002" s="75"/>
      <c r="AB4002" s="51"/>
      <c r="AC4002" s="57"/>
      <c r="AD4002" s="57"/>
      <c r="AE4002" s="57"/>
      <c r="AF4002" s="94"/>
      <c r="AG4002" s="84"/>
      <c r="AH4002" s="50"/>
      <c r="AI4002" s="49"/>
      <c r="AJ4002" s="54"/>
    </row>
    <row r="4003" spans="1:36" ht="15" customHeight="1" x14ac:dyDescent="0.2">
      <c r="A4003" s="53"/>
      <c r="B4003" s="57"/>
      <c r="C4003" s="57"/>
      <c r="D4003" s="57"/>
      <c r="E4003" s="57"/>
      <c r="F4003" s="49"/>
      <c r="G4003" s="49"/>
      <c r="H4003" s="49"/>
      <c r="I4003" s="49"/>
      <c r="J4003" s="49"/>
      <c r="K4003" s="49"/>
      <c r="L4003" s="49"/>
      <c r="M4003" s="55"/>
      <c r="N4003" s="57"/>
      <c r="O4003" s="80"/>
      <c r="P4003" s="50"/>
      <c r="Q4003" s="50"/>
      <c r="R4003" s="50"/>
      <c r="S4003" s="50"/>
      <c r="T4003" s="50"/>
      <c r="U4003" s="75"/>
      <c r="V4003" s="75"/>
      <c r="W4003" s="75"/>
      <c r="X4003" s="75"/>
      <c r="Y4003" s="75"/>
      <c r="Z4003" s="75"/>
      <c r="AA4003" s="75"/>
      <c r="AB4003" s="51"/>
      <c r="AC4003" s="57"/>
      <c r="AD4003" s="57"/>
      <c r="AE4003" s="57"/>
      <c r="AF4003" s="94"/>
      <c r="AG4003" s="84"/>
      <c r="AH4003" s="50"/>
      <c r="AI4003" s="49"/>
      <c r="AJ4003" s="54"/>
    </row>
    <row r="4004" spans="1:36" ht="15" customHeight="1" x14ac:dyDescent="0.2">
      <c r="A4004" s="53"/>
      <c r="B4004" s="57"/>
      <c r="C4004" s="57"/>
      <c r="D4004" s="57"/>
      <c r="E4004" s="57"/>
      <c r="F4004" s="49"/>
      <c r="G4004" s="49"/>
      <c r="H4004" s="49"/>
      <c r="I4004" s="49"/>
      <c r="J4004" s="49"/>
      <c r="K4004" s="49"/>
      <c r="L4004" s="49"/>
      <c r="M4004" s="55"/>
      <c r="N4004" s="57"/>
      <c r="O4004" s="80"/>
      <c r="P4004" s="50"/>
      <c r="Q4004" s="50"/>
      <c r="R4004" s="50"/>
      <c r="S4004" s="50"/>
      <c r="T4004" s="50"/>
      <c r="U4004" s="75"/>
      <c r="V4004" s="75"/>
      <c r="W4004" s="75"/>
      <c r="X4004" s="75"/>
      <c r="Y4004" s="75"/>
      <c r="Z4004" s="75"/>
      <c r="AA4004" s="75"/>
      <c r="AB4004" s="51"/>
      <c r="AC4004" s="57"/>
      <c r="AD4004" s="57"/>
      <c r="AE4004" s="57"/>
      <c r="AF4004" s="94"/>
      <c r="AG4004" s="84"/>
      <c r="AH4004" s="50"/>
      <c r="AI4004" s="49"/>
      <c r="AJ4004" s="54"/>
    </row>
    <row r="4005" spans="1:36" ht="15" customHeight="1" x14ac:dyDescent="0.2">
      <c r="A4005" s="53"/>
      <c r="B4005" s="57"/>
      <c r="C4005" s="57"/>
      <c r="D4005" s="57"/>
      <c r="E4005" s="57"/>
      <c r="F4005" s="49"/>
      <c r="G4005" s="49"/>
      <c r="H4005" s="49"/>
      <c r="I4005" s="49"/>
      <c r="J4005" s="49"/>
      <c r="K4005" s="49"/>
      <c r="L4005" s="49"/>
      <c r="M4005" s="55"/>
      <c r="N4005" s="57"/>
      <c r="O4005" s="80"/>
      <c r="P4005" s="50"/>
      <c r="Q4005" s="50"/>
      <c r="R4005" s="50"/>
      <c r="S4005" s="50"/>
      <c r="T4005" s="50"/>
      <c r="U4005" s="75"/>
      <c r="V4005" s="75"/>
      <c r="W4005" s="75"/>
      <c r="X4005" s="75"/>
      <c r="Y4005" s="75"/>
      <c r="Z4005" s="75"/>
      <c r="AA4005" s="75"/>
      <c r="AB4005" s="51"/>
      <c r="AC4005" s="57"/>
      <c r="AD4005" s="57"/>
      <c r="AE4005" s="57"/>
      <c r="AF4005" s="94"/>
      <c r="AG4005" s="84"/>
      <c r="AH4005" s="50"/>
      <c r="AI4005" s="49"/>
      <c r="AJ4005" s="54"/>
    </row>
    <row r="4006" spans="1:36" ht="15" customHeight="1" x14ac:dyDescent="0.2">
      <c r="A4006" s="53"/>
      <c r="B4006" s="57"/>
      <c r="C4006" s="57"/>
      <c r="D4006" s="57"/>
      <c r="E4006" s="57"/>
      <c r="F4006" s="49"/>
      <c r="G4006" s="49"/>
      <c r="H4006" s="49"/>
      <c r="I4006" s="49"/>
      <c r="J4006" s="49"/>
      <c r="K4006" s="49"/>
      <c r="L4006" s="49"/>
      <c r="M4006" s="55"/>
      <c r="N4006" s="57"/>
      <c r="O4006" s="80"/>
      <c r="P4006" s="50"/>
      <c r="Q4006" s="50"/>
      <c r="R4006" s="50"/>
      <c r="S4006" s="50"/>
      <c r="T4006" s="50"/>
      <c r="U4006" s="75"/>
      <c r="V4006" s="75"/>
      <c r="W4006" s="75"/>
      <c r="X4006" s="75"/>
      <c r="Y4006" s="75"/>
      <c r="Z4006" s="75"/>
      <c r="AA4006" s="75"/>
      <c r="AB4006" s="51"/>
      <c r="AC4006" s="57"/>
      <c r="AD4006" s="57"/>
      <c r="AE4006" s="57"/>
      <c r="AF4006" s="94"/>
      <c r="AG4006" s="84"/>
      <c r="AH4006" s="50"/>
      <c r="AI4006" s="49"/>
      <c r="AJ4006" s="54"/>
    </row>
    <row r="4007" spans="1:36" ht="15" customHeight="1" x14ac:dyDescent="0.2">
      <c r="A4007" s="53"/>
      <c r="B4007" s="57"/>
      <c r="C4007" s="57"/>
      <c r="D4007" s="57"/>
      <c r="E4007" s="57"/>
      <c r="F4007" s="49"/>
      <c r="G4007" s="49"/>
      <c r="H4007" s="49"/>
      <c r="I4007" s="49"/>
      <c r="J4007" s="49"/>
      <c r="K4007" s="49"/>
      <c r="L4007" s="49"/>
      <c r="M4007" s="55"/>
      <c r="N4007" s="57"/>
      <c r="O4007" s="80"/>
      <c r="P4007" s="50"/>
      <c r="Q4007" s="50"/>
      <c r="R4007" s="50"/>
      <c r="S4007" s="50"/>
      <c r="T4007" s="50"/>
      <c r="U4007" s="75"/>
      <c r="V4007" s="75"/>
      <c r="W4007" s="75"/>
      <c r="X4007" s="75"/>
      <c r="Y4007" s="75"/>
      <c r="Z4007" s="75"/>
      <c r="AA4007" s="75"/>
      <c r="AB4007" s="51"/>
      <c r="AC4007" s="57"/>
      <c r="AD4007" s="57"/>
      <c r="AE4007" s="57"/>
      <c r="AF4007" s="94"/>
      <c r="AG4007" s="84"/>
      <c r="AH4007" s="50"/>
      <c r="AI4007" s="49"/>
      <c r="AJ4007" s="54"/>
    </row>
    <row r="4008" spans="1:36" ht="15" customHeight="1" x14ac:dyDescent="0.2">
      <c r="A4008" s="53"/>
      <c r="B4008" s="57"/>
      <c r="C4008" s="57"/>
      <c r="D4008" s="57"/>
      <c r="E4008" s="57"/>
      <c r="F4008" s="49"/>
      <c r="G4008" s="49"/>
      <c r="H4008" s="49"/>
      <c r="I4008" s="49"/>
      <c r="J4008" s="49"/>
      <c r="K4008" s="49"/>
      <c r="L4008" s="49"/>
      <c r="M4008" s="55"/>
      <c r="N4008" s="57"/>
      <c r="O4008" s="80"/>
      <c r="P4008" s="50"/>
      <c r="Q4008" s="50"/>
      <c r="R4008" s="50"/>
      <c r="S4008" s="50"/>
      <c r="T4008" s="50"/>
      <c r="U4008" s="75"/>
      <c r="V4008" s="75"/>
      <c r="W4008" s="75"/>
      <c r="X4008" s="75"/>
      <c r="Y4008" s="75"/>
      <c r="Z4008" s="75"/>
      <c r="AA4008" s="75"/>
      <c r="AB4008" s="51"/>
      <c r="AC4008" s="57"/>
      <c r="AD4008" s="57"/>
      <c r="AE4008" s="57"/>
      <c r="AF4008" s="94"/>
      <c r="AG4008" s="84"/>
      <c r="AH4008" s="50"/>
      <c r="AI4008" s="49"/>
      <c r="AJ4008" s="54"/>
    </row>
    <row r="4009" spans="1:36" ht="15" customHeight="1" x14ac:dyDescent="0.2">
      <c r="A4009" s="53"/>
      <c r="B4009" s="57"/>
      <c r="C4009" s="57"/>
      <c r="D4009" s="57"/>
      <c r="E4009" s="57"/>
      <c r="F4009" s="49"/>
      <c r="G4009" s="49"/>
      <c r="H4009" s="49"/>
      <c r="I4009" s="49"/>
      <c r="J4009" s="49"/>
      <c r="K4009" s="49"/>
      <c r="L4009" s="49"/>
      <c r="M4009" s="55"/>
      <c r="N4009" s="57"/>
      <c r="O4009" s="80"/>
      <c r="P4009" s="50"/>
      <c r="Q4009" s="50"/>
      <c r="R4009" s="50"/>
      <c r="S4009" s="50"/>
      <c r="T4009" s="50"/>
      <c r="U4009" s="75"/>
      <c r="V4009" s="75"/>
      <c r="W4009" s="75"/>
      <c r="X4009" s="75"/>
      <c r="Y4009" s="75"/>
      <c r="Z4009" s="75"/>
      <c r="AA4009" s="75"/>
      <c r="AB4009" s="51"/>
      <c r="AC4009" s="57"/>
      <c r="AD4009" s="57"/>
      <c r="AE4009" s="57"/>
      <c r="AF4009" s="94"/>
      <c r="AG4009" s="84"/>
      <c r="AH4009" s="50"/>
      <c r="AI4009" s="49"/>
      <c r="AJ4009" s="54"/>
    </row>
    <row r="4010" spans="1:36" ht="15" customHeight="1" x14ac:dyDescent="0.2">
      <c r="A4010" s="53"/>
      <c r="B4010" s="57"/>
      <c r="C4010" s="57"/>
      <c r="D4010" s="57"/>
      <c r="E4010" s="57"/>
      <c r="F4010" s="49"/>
      <c r="G4010" s="49"/>
      <c r="H4010" s="49"/>
      <c r="I4010" s="49"/>
      <c r="J4010" s="49"/>
      <c r="K4010" s="49"/>
      <c r="L4010" s="49"/>
      <c r="M4010" s="55"/>
      <c r="N4010" s="57"/>
      <c r="O4010" s="80"/>
      <c r="P4010" s="50"/>
      <c r="Q4010" s="50"/>
      <c r="R4010" s="50"/>
      <c r="S4010" s="50"/>
      <c r="T4010" s="50"/>
      <c r="U4010" s="75"/>
      <c r="V4010" s="75"/>
      <c r="W4010" s="75"/>
      <c r="X4010" s="75"/>
      <c r="Y4010" s="75"/>
      <c r="Z4010" s="75"/>
      <c r="AA4010" s="75"/>
      <c r="AB4010" s="51"/>
      <c r="AC4010" s="57"/>
      <c r="AD4010" s="57"/>
      <c r="AE4010" s="57"/>
      <c r="AF4010" s="94"/>
      <c r="AG4010" s="84"/>
      <c r="AH4010" s="50"/>
      <c r="AI4010" s="49"/>
      <c r="AJ4010" s="54"/>
    </row>
    <row r="4011" spans="1:36" ht="15" customHeight="1" x14ac:dyDescent="0.2">
      <c r="A4011" s="53"/>
      <c r="B4011" s="57"/>
      <c r="C4011" s="57"/>
      <c r="D4011" s="57"/>
      <c r="E4011" s="57"/>
      <c r="F4011" s="49"/>
      <c r="G4011" s="49"/>
      <c r="H4011" s="49"/>
      <c r="I4011" s="49"/>
      <c r="J4011" s="49"/>
      <c r="K4011" s="49"/>
      <c r="L4011" s="49"/>
      <c r="M4011" s="55"/>
      <c r="N4011" s="57"/>
      <c r="O4011" s="80"/>
      <c r="P4011" s="50"/>
      <c r="Q4011" s="50"/>
      <c r="R4011" s="50"/>
      <c r="S4011" s="50"/>
      <c r="T4011" s="50"/>
      <c r="U4011" s="75"/>
      <c r="V4011" s="75"/>
      <c r="W4011" s="75"/>
      <c r="X4011" s="75"/>
      <c r="Y4011" s="75"/>
      <c r="Z4011" s="75"/>
      <c r="AA4011" s="75"/>
      <c r="AB4011" s="51"/>
      <c r="AC4011" s="57"/>
      <c r="AD4011" s="57"/>
      <c r="AE4011" s="57"/>
      <c r="AF4011" s="94"/>
      <c r="AG4011" s="84"/>
      <c r="AH4011" s="50"/>
      <c r="AI4011" s="49"/>
      <c r="AJ4011" s="54"/>
    </row>
    <row r="4012" spans="1:36" ht="15" customHeight="1" x14ac:dyDescent="0.2">
      <c r="A4012" s="53"/>
      <c r="B4012" s="57"/>
      <c r="C4012" s="57"/>
      <c r="D4012" s="57"/>
      <c r="E4012" s="57"/>
      <c r="F4012" s="49"/>
      <c r="G4012" s="49"/>
      <c r="H4012" s="49"/>
      <c r="I4012" s="49"/>
      <c r="J4012" s="49"/>
      <c r="K4012" s="49"/>
      <c r="L4012" s="49"/>
      <c r="M4012" s="55"/>
      <c r="N4012" s="57"/>
      <c r="O4012" s="80"/>
      <c r="P4012" s="50"/>
      <c r="Q4012" s="50"/>
      <c r="R4012" s="50"/>
      <c r="S4012" s="50"/>
      <c r="T4012" s="50"/>
      <c r="U4012" s="75"/>
      <c r="V4012" s="75"/>
      <c r="W4012" s="75"/>
      <c r="X4012" s="75"/>
      <c r="Y4012" s="75"/>
      <c r="Z4012" s="75"/>
      <c r="AA4012" s="75"/>
      <c r="AB4012" s="51"/>
      <c r="AC4012" s="57"/>
      <c r="AD4012" s="57"/>
      <c r="AE4012" s="57"/>
      <c r="AF4012" s="94"/>
      <c r="AG4012" s="84"/>
      <c r="AH4012" s="50"/>
      <c r="AI4012" s="49"/>
      <c r="AJ4012" s="54"/>
    </row>
    <row r="4013" spans="1:36" ht="15" customHeight="1" x14ac:dyDescent="0.2">
      <c r="A4013" s="53"/>
      <c r="B4013" s="57"/>
      <c r="C4013" s="57"/>
      <c r="D4013" s="57"/>
      <c r="E4013" s="57"/>
      <c r="F4013" s="49"/>
      <c r="G4013" s="49"/>
      <c r="H4013" s="49"/>
      <c r="I4013" s="49"/>
      <c r="J4013" s="49"/>
      <c r="K4013" s="49"/>
      <c r="L4013" s="49"/>
      <c r="M4013" s="55"/>
      <c r="N4013" s="57"/>
      <c r="O4013" s="80"/>
      <c r="P4013" s="50"/>
      <c r="Q4013" s="50"/>
      <c r="R4013" s="50"/>
      <c r="S4013" s="50"/>
      <c r="T4013" s="50"/>
      <c r="U4013" s="75"/>
      <c r="V4013" s="75"/>
      <c r="W4013" s="75"/>
      <c r="X4013" s="75"/>
      <c r="Y4013" s="75"/>
      <c r="Z4013" s="75"/>
      <c r="AA4013" s="75"/>
      <c r="AB4013" s="51"/>
      <c r="AC4013" s="57"/>
      <c r="AD4013" s="57"/>
      <c r="AE4013" s="57"/>
      <c r="AF4013" s="94"/>
      <c r="AG4013" s="84"/>
      <c r="AH4013" s="50"/>
      <c r="AI4013" s="49"/>
      <c r="AJ4013" s="54"/>
    </row>
    <row r="4014" spans="1:36" ht="15" customHeight="1" x14ac:dyDescent="0.2">
      <c r="A4014" s="53"/>
      <c r="B4014" s="57"/>
      <c r="C4014" s="57"/>
      <c r="D4014" s="57"/>
      <c r="E4014" s="57"/>
      <c r="F4014" s="49"/>
      <c r="G4014" s="49"/>
      <c r="H4014" s="49"/>
      <c r="I4014" s="49"/>
      <c r="J4014" s="49"/>
      <c r="K4014" s="49"/>
      <c r="L4014" s="49"/>
      <c r="M4014" s="55"/>
      <c r="N4014" s="57"/>
      <c r="O4014" s="80"/>
      <c r="P4014" s="50"/>
      <c r="Q4014" s="50"/>
      <c r="R4014" s="50"/>
      <c r="S4014" s="50"/>
      <c r="T4014" s="50"/>
      <c r="U4014" s="75"/>
      <c r="V4014" s="75"/>
      <c r="W4014" s="75"/>
      <c r="X4014" s="75"/>
      <c r="Y4014" s="75"/>
      <c r="Z4014" s="75"/>
      <c r="AA4014" s="75"/>
      <c r="AB4014" s="51"/>
      <c r="AC4014" s="57"/>
      <c r="AD4014" s="57"/>
      <c r="AE4014" s="57"/>
      <c r="AF4014" s="94"/>
      <c r="AG4014" s="84"/>
      <c r="AH4014" s="50"/>
      <c r="AI4014" s="49"/>
      <c r="AJ4014" s="54"/>
    </row>
    <row r="4015" spans="1:36" ht="15" customHeight="1" x14ac:dyDescent="0.2">
      <c r="A4015" s="53"/>
      <c r="B4015" s="57"/>
      <c r="C4015" s="57"/>
      <c r="D4015" s="57"/>
      <c r="E4015" s="57"/>
      <c r="F4015" s="49"/>
      <c r="G4015" s="49"/>
      <c r="H4015" s="49"/>
      <c r="I4015" s="49"/>
      <c r="J4015" s="49"/>
      <c r="K4015" s="49"/>
      <c r="L4015" s="49"/>
      <c r="M4015" s="55"/>
      <c r="N4015" s="57"/>
      <c r="O4015" s="80"/>
      <c r="P4015" s="50"/>
      <c r="Q4015" s="50"/>
      <c r="R4015" s="50"/>
      <c r="S4015" s="50"/>
      <c r="T4015" s="50"/>
      <c r="U4015" s="75"/>
      <c r="V4015" s="75"/>
      <c r="W4015" s="75"/>
      <c r="X4015" s="75"/>
      <c r="Y4015" s="75"/>
      <c r="Z4015" s="75"/>
      <c r="AA4015" s="75"/>
      <c r="AB4015" s="51"/>
      <c r="AC4015" s="57"/>
      <c r="AD4015" s="57"/>
      <c r="AE4015" s="57"/>
      <c r="AF4015" s="94"/>
      <c r="AG4015" s="84"/>
      <c r="AH4015" s="50"/>
      <c r="AI4015" s="49"/>
      <c r="AJ4015" s="54"/>
    </row>
    <row r="4016" spans="1:36" ht="15" customHeight="1" x14ac:dyDescent="0.2">
      <c r="A4016" s="53"/>
      <c r="B4016" s="57"/>
      <c r="C4016" s="57"/>
      <c r="D4016" s="57"/>
      <c r="E4016" s="57"/>
      <c r="F4016" s="49"/>
      <c r="G4016" s="49"/>
      <c r="H4016" s="49"/>
      <c r="I4016" s="49"/>
      <c r="J4016" s="49"/>
      <c r="K4016" s="49"/>
      <c r="L4016" s="49"/>
      <c r="M4016" s="55"/>
      <c r="N4016" s="57"/>
      <c r="O4016" s="80"/>
      <c r="P4016" s="50"/>
      <c r="Q4016" s="50"/>
      <c r="R4016" s="50"/>
      <c r="S4016" s="50"/>
      <c r="T4016" s="50"/>
      <c r="U4016" s="75"/>
      <c r="V4016" s="75"/>
      <c r="W4016" s="75"/>
      <c r="X4016" s="75"/>
      <c r="Y4016" s="75"/>
      <c r="Z4016" s="75"/>
      <c r="AA4016" s="75"/>
      <c r="AB4016" s="51"/>
      <c r="AC4016" s="57"/>
      <c r="AD4016" s="57"/>
      <c r="AE4016" s="57"/>
      <c r="AF4016" s="94"/>
      <c r="AG4016" s="84"/>
      <c r="AH4016" s="50"/>
      <c r="AI4016" s="49"/>
      <c r="AJ4016" s="54"/>
    </row>
    <row r="4017" spans="1:36" ht="15" customHeight="1" x14ac:dyDescent="0.2">
      <c r="A4017" s="53"/>
      <c r="B4017" s="57"/>
      <c r="C4017" s="57"/>
      <c r="D4017" s="57"/>
      <c r="E4017" s="57"/>
      <c r="F4017" s="49"/>
      <c r="G4017" s="49"/>
      <c r="H4017" s="49"/>
      <c r="I4017" s="49"/>
      <c r="J4017" s="49"/>
      <c r="K4017" s="49"/>
      <c r="L4017" s="49"/>
      <c r="M4017" s="55"/>
      <c r="N4017" s="57"/>
      <c r="O4017" s="80"/>
      <c r="P4017" s="50"/>
      <c r="Q4017" s="50"/>
      <c r="R4017" s="50"/>
      <c r="S4017" s="50"/>
      <c r="T4017" s="50"/>
      <c r="U4017" s="75"/>
      <c r="V4017" s="75"/>
      <c r="W4017" s="75"/>
      <c r="X4017" s="75"/>
      <c r="Y4017" s="75"/>
      <c r="Z4017" s="75"/>
      <c r="AA4017" s="75"/>
      <c r="AB4017" s="51"/>
      <c r="AC4017" s="57"/>
      <c r="AD4017" s="57"/>
      <c r="AE4017" s="57"/>
      <c r="AF4017" s="94"/>
      <c r="AG4017" s="84"/>
      <c r="AH4017" s="50"/>
      <c r="AI4017" s="49"/>
      <c r="AJ4017" s="54"/>
    </row>
    <row r="4018" spans="1:36" ht="15" customHeight="1" x14ac:dyDescent="0.2">
      <c r="A4018" s="53"/>
      <c r="B4018" s="57"/>
      <c r="C4018" s="57"/>
      <c r="D4018" s="57"/>
      <c r="E4018" s="57"/>
      <c r="F4018" s="49"/>
      <c r="G4018" s="49"/>
      <c r="H4018" s="49"/>
      <c r="I4018" s="49"/>
      <c r="J4018" s="49"/>
      <c r="K4018" s="49"/>
      <c r="L4018" s="49"/>
      <c r="M4018" s="55"/>
      <c r="N4018" s="57"/>
      <c r="O4018" s="80"/>
      <c r="P4018" s="50"/>
      <c r="Q4018" s="50"/>
      <c r="R4018" s="50"/>
      <c r="S4018" s="50"/>
      <c r="T4018" s="50"/>
      <c r="U4018" s="75"/>
      <c r="V4018" s="75"/>
      <c r="W4018" s="75"/>
      <c r="X4018" s="75"/>
      <c r="Y4018" s="75"/>
      <c r="Z4018" s="75"/>
      <c r="AA4018" s="75"/>
      <c r="AB4018" s="51"/>
      <c r="AC4018" s="57"/>
      <c r="AD4018" s="57"/>
      <c r="AE4018" s="57"/>
      <c r="AF4018" s="94"/>
      <c r="AG4018" s="84"/>
      <c r="AH4018" s="50"/>
      <c r="AI4018" s="49"/>
      <c r="AJ4018" s="54"/>
    </row>
    <row r="4019" spans="1:36" ht="15" customHeight="1" x14ac:dyDescent="0.2">
      <c r="A4019" s="53"/>
      <c r="B4019" s="57"/>
      <c r="C4019" s="57"/>
      <c r="D4019" s="57"/>
      <c r="E4019" s="57"/>
      <c r="F4019" s="49"/>
      <c r="G4019" s="49"/>
      <c r="H4019" s="49"/>
      <c r="I4019" s="49"/>
      <c r="J4019" s="49"/>
      <c r="K4019" s="49"/>
      <c r="L4019" s="49"/>
      <c r="M4019" s="55"/>
      <c r="N4019" s="57"/>
      <c r="O4019" s="80"/>
      <c r="P4019" s="50"/>
      <c r="Q4019" s="50"/>
      <c r="R4019" s="50"/>
      <c r="S4019" s="50"/>
      <c r="T4019" s="50"/>
      <c r="U4019" s="75"/>
      <c r="V4019" s="75"/>
      <c r="W4019" s="75"/>
      <c r="X4019" s="75"/>
      <c r="Y4019" s="75"/>
      <c r="Z4019" s="75"/>
      <c r="AA4019" s="75"/>
      <c r="AB4019" s="51"/>
      <c r="AC4019" s="57"/>
      <c r="AD4019" s="57"/>
      <c r="AE4019" s="57"/>
      <c r="AF4019" s="94"/>
      <c r="AG4019" s="84"/>
      <c r="AH4019" s="50"/>
      <c r="AI4019" s="49"/>
      <c r="AJ4019" s="54"/>
    </row>
    <row r="4020" spans="1:36" ht="15" customHeight="1" x14ac:dyDescent="0.2">
      <c r="A4020" s="53"/>
      <c r="B4020" s="57"/>
      <c r="C4020" s="57"/>
      <c r="D4020" s="57"/>
      <c r="E4020" s="57"/>
      <c r="F4020" s="49"/>
      <c r="G4020" s="49"/>
      <c r="H4020" s="49"/>
      <c r="I4020" s="49"/>
      <c r="J4020" s="49"/>
      <c r="K4020" s="49"/>
      <c r="L4020" s="49"/>
      <c r="M4020" s="55"/>
      <c r="N4020" s="57"/>
      <c r="O4020" s="80"/>
      <c r="P4020" s="50"/>
      <c r="Q4020" s="50"/>
      <c r="R4020" s="50"/>
      <c r="S4020" s="50"/>
      <c r="T4020" s="50"/>
      <c r="U4020" s="75"/>
      <c r="V4020" s="75"/>
      <c r="W4020" s="75"/>
      <c r="X4020" s="75"/>
      <c r="Y4020" s="75"/>
      <c r="Z4020" s="75"/>
      <c r="AA4020" s="75"/>
      <c r="AB4020" s="51"/>
      <c r="AC4020" s="57"/>
      <c r="AD4020" s="57"/>
      <c r="AE4020" s="57"/>
      <c r="AF4020" s="94"/>
      <c r="AG4020" s="84"/>
      <c r="AH4020" s="50"/>
      <c r="AI4020" s="49"/>
      <c r="AJ4020" s="54"/>
    </row>
    <row r="4021" spans="1:36" ht="15" customHeight="1" x14ac:dyDescent="0.2">
      <c r="A4021" s="53"/>
      <c r="B4021" s="57"/>
      <c r="C4021" s="57"/>
      <c r="D4021" s="57"/>
      <c r="E4021" s="57"/>
      <c r="F4021" s="49"/>
      <c r="G4021" s="49"/>
      <c r="H4021" s="49"/>
      <c r="I4021" s="49"/>
      <c r="J4021" s="49"/>
      <c r="K4021" s="49"/>
      <c r="L4021" s="49"/>
      <c r="M4021" s="55"/>
      <c r="N4021" s="57"/>
      <c r="O4021" s="80"/>
      <c r="P4021" s="50"/>
      <c r="Q4021" s="50"/>
      <c r="R4021" s="50"/>
      <c r="S4021" s="50"/>
      <c r="T4021" s="50"/>
      <c r="U4021" s="75"/>
      <c r="V4021" s="75"/>
      <c r="W4021" s="75"/>
      <c r="X4021" s="75"/>
      <c r="Y4021" s="75"/>
      <c r="Z4021" s="75"/>
      <c r="AA4021" s="75"/>
      <c r="AB4021" s="51"/>
      <c r="AC4021" s="57"/>
      <c r="AD4021" s="57"/>
      <c r="AE4021" s="57"/>
      <c r="AF4021" s="94"/>
      <c r="AG4021" s="84"/>
      <c r="AH4021" s="50"/>
      <c r="AI4021" s="49"/>
      <c r="AJ4021" s="54"/>
    </row>
    <row r="4022" spans="1:36" ht="15" customHeight="1" x14ac:dyDescent="0.2">
      <c r="A4022" s="53"/>
      <c r="B4022" s="57"/>
      <c r="C4022" s="57"/>
      <c r="D4022" s="57"/>
      <c r="E4022" s="57"/>
      <c r="F4022" s="49"/>
      <c r="G4022" s="49"/>
      <c r="H4022" s="49"/>
      <c r="I4022" s="49"/>
      <c r="J4022" s="49"/>
      <c r="K4022" s="49"/>
      <c r="L4022" s="49"/>
      <c r="M4022" s="55"/>
      <c r="N4022" s="57"/>
      <c r="O4022" s="80"/>
      <c r="P4022" s="50"/>
      <c r="Q4022" s="50"/>
      <c r="R4022" s="50"/>
      <c r="S4022" s="50"/>
      <c r="T4022" s="50"/>
      <c r="U4022" s="75"/>
      <c r="V4022" s="75"/>
      <c r="W4022" s="75"/>
      <c r="X4022" s="75"/>
      <c r="Y4022" s="75"/>
      <c r="Z4022" s="75"/>
      <c r="AA4022" s="75"/>
      <c r="AB4022" s="51"/>
      <c r="AC4022" s="57"/>
      <c r="AD4022" s="57"/>
      <c r="AE4022" s="57"/>
      <c r="AF4022" s="94"/>
      <c r="AG4022" s="84"/>
      <c r="AH4022" s="50"/>
      <c r="AI4022" s="49"/>
      <c r="AJ4022" s="54"/>
    </row>
    <row r="4023" spans="1:36" ht="15" customHeight="1" x14ac:dyDescent="0.2">
      <c r="A4023" s="53"/>
      <c r="B4023" s="57"/>
      <c r="C4023" s="57"/>
      <c r="D4023" s="57"/>
      <c r="E4023" s="57"/>
      <c r="F4023" s="49"/>
      <c r="G4023" s="49"/>
      <c r="H4023" s="49"/>
      <c r="I4023" s="49"/>
      <c r="J4023" s="49"/>
      <c r="K4023" s="49"/>
      <c r="L4023" s="49"/>
      <c r="M4023" s="55"/>
      <c r="N4023" s="57"/>
      <c r="O4023" s="80"/>
      <c r="P4023" s="50"/>
      <c r="Q4023" s="50"/>
      <c r="R4023" s="50"/>
      <c r="S4023" s="50"/>
      <c r="T4023" s="50"/>
      <c r="U4023" s="75"/>
      <c r="V4023" s="75"/>
      <c r="W4023" s="75"/>
      <c r="X4023" s="75"/>
      <c r="Y4023" s="75"/>
      <c r="Z4023" s="75"/>
      <c r="AA4023" s="75"/>
      <c r="AB4023" s="51"/>
      <c r="AC4023" s="57"/>
      <c r="AD4023" s="57"/>
      <c r="AE4023" s="57"/>
      <c r="AF4023" s="94"/>
      <c r="AG4023" s="84"/>
      <c r="AH4023" s="50"/>
      <c r="AI4023" s="49"/>
      <c r="AJ4023" s="54"/>
    </row>
    <row r="4024" spans="1:36" ht="15" customHeight="1" x14ac:dyDescent="0.2">
      <c r="A4024" s="53"/>
      <c r="B4024" s="57"/>
      <c r="C4024" s="57"/>
      <c r="D4024" s="57"/>
      <c r="E4024" s="57"/>
      <c r="F4024" s="49"/>
      <c r="G4024" s="49"/>
      <c r="H4024" s="49"/>
      <c r="I4024" s="49"/>
      <c r="J4024" s="49"/>
      <c r="K4024" s="49"/>
      <c r="L4024" s="49"/>
      <c r="M4024" s="55"/>
      <c r="N4024" s="57"/>
      <c r="O4024" s="80"/>
      <c r="P4024" s="50"/>
      <c r="Q4024" s="50"/>
      <c r="R4024" s="50"/>
      <c r="S4024" s="50"/>
      <c r="T4024" s="50"/>
      <c r="U4024" s="75"/>
      <c r="V4024" s="75"/>
      <c r="W4024" s="75"/>
      <c r="X4024" s="75"/>
      <c r="Y4024" s="75"/>
      <c r="Z4024" s="75"/>
      <c r="AA4024" s="75"/>
      <c r="AB4024" s="51"/>
      <c r="AC4024" s="57"/>
      <c r="AD4024" s="57"/>
      <c r="AE4024" s="57"/>
      <c r="AF4024" s="94"/>
      <c r="AG4024" s="84"/>
      <c r="AH4024" s="50"/>
      <c r="AI4024" s="49"/>
      <c r="AJ4024" s="54"/>
    </row>
    <row r="4025" spans="1:36" ht="15" customHeight="1" x14ac:dyDescent="0.2">
      <c r="A4025" s="53"/>
      <c r="B4025" s="57"/>
      <c r="C4025" s="57"/>
      <c r="D4025" s="57"/>
      <c r="E4025" s="57"/>
      <c r="F4025" s="49"/>
      <c r="G4025" s="49"/>
      <c r="H4025" s="49"/>
      <c r="I4025" s="49"/>
      <c r="J4025" s="49"/>
      <c r="K4025" s="49"/>
      <c r="L4025" s="49"/>
      <c r="M4025" s="55"/>
      <c r="N4025" s="57"/>
      <c r="O4025" s="80"/>
      <c r="P4025" s="50"/>
      <c r="Q4025" s="50"/>
      <c r="R4025" s="50"/>
      <c r="S4025" s="50"/>
      <c r="T4025" s="50"/>
      <c r="U4025" s="75"/>
      <c r="V4025" s="75"/>
      <c r="W4025" s="75"/>
      <c r="X4025" s="75"/>
      <c r="Y4025" s="75"/>
      <c r="Z4025" s="75"/>
      <c r="AA4025" s="75"/>
      <c r="AB4025" s="51"/>
      <c r="AC4025" s="57"/>
      <c r="AD4025" s="57"/>
      <c r="AE4025" s="57"/>
      <c r="AF4025" s="94"/>
      <c r="AG4025" s="84"/>
      <c r="AH4025" s="50"/>
      <c r="AI4025" s="49"/>
      <c r="AJ4025" s="54"/>
    </row>
    <row r="4026" spans="1:36" ht="15" customHeight="1" x14ac:dyDescent="0.2">
      <c r="A4026" s="53"/>
      <c r="B4026" s="57"/>
      <c r="C4026" s="57"/>
      <c r="D4026" s="57"/>
      <c r="E4026" s="57"/>
      <c r="F4026" s="49"/>
      <c r="G4026" s="49"/>
      <c r="H4026" s="49"/>
      <c r="I4026" s="49"/>
      <c r="J4026" s="49"/>
      <c r="K4026" s="49"/>
      <c r="L4026" s="49"/>
      <c r="M4026" s="55"/>
      <c r="N4026" s="57"/>
      <c r="O4026" s="80"/>
      <c r="P4026" s="50"/>
      <c r="Q4026" s="50"/>
      <c r="R4026" s="50"/>
      <c r="S4026" s="50"/>
      <c r="T4026" s="50"/>
      <c r="U4026" s="75"/>
      <c r="V4026" s="75"/>
      <c r="W4026" s="75"/>
      <c r="X4026" s="75"/>
      <c r="Y4026" s="75"/>
      <c r="Z4026" s="75"/>
      <c r="AA4026" s="75"/>
      <c r="AB4026" s="51"/>
      <c r="AC4026" s="57"/>
      <c r="AD4026" s="57"/>
      <c r="AE4026" s="57"/>
      <c r="AF4026" s="94"/>
      <c r="AG4026" s="84"/>
      <c r="AH4026" s="50"/>
      <c r="AI4026" s="49"/>
      <c r="AJ4026" s="54"/>
    </row>
    <row r="4027" spans="1:36" ht="15" customHeight="1" x14ac:dyDescent="0.2">
      <c r="A4027" s="53"/>
      <c r="B4027" s="57"/>
      <c r="C4027" s="57"/>
      <c r="D4027" s="57"/>
      <c r="E4027" s="57"/>
      <c r="F4027" s="49"/>
      <c r="G4027" s="49"/>
      <c r="H4027" s="49"/>
      <c r="I4027" s="49"/>
      <c r="J4027" s="49"/>
      <c r="K4027" s="49"/>
      <c r="L4027" s="49"/>
      <c r="M4027" s="55"/>
      <c r="N4027" s="57"/>
      <c r="O4027" s="80"/>
      <c r="P4027" s="50"/>
      <c r="Q4027" s="50"/>
      <c r="R4027" s="50"/>
      <c r="S4027" s="50"/>
      <c r="T4027" s="50"/>
      <c r="U4027" s="75"/>
      <c r="V4027" s="75"/>
      <c r="W4027" s="75"/>
      <c r="X4027" s="75"/>
      <c r="Y4027" s="75"/>
      <c r="Z4027" s="75"/>
      <c r="AA4027" s="75"/>
      <c r="AB4027" s="51"/>
      <c r="AC4027" s="57"/>
      <c r="AD4027" s="57"/>
      <c r="AE4027" s="57"/>
      <c r="AF4027" s="94"/>
      <c r="AG4027" s="84"/>
      <c r="AH4027" s="50"/>
      <c r="AI4027" s="49"/>
      <c r="AJ4027" s="54"/>
    </row>
    <row r="4028" spans="1:36" ht="15" customHeight="1" x14ac:dyDescent="0.2">
      <c r="A4028" s="53"/>
      <c r="B4028" s="57"/>
      <c r="C4028" s="57"/>
      <c r="D4028" s="57"/>
      <c r="E4028" s="57"/>
      <c r="F4028" s="49"/>
      <c r="G4028" s="49"/>
      <c r="H4028" s="49"/>
      <c r="I4028" s="49"/>
      <c r="J4028" s="49"/>
      <c r="K4028" s="49"/>
      <c r="L4028" s="49"/>
      <c r="M4028" s="55"/>
      <c r="N4028" s="57"/>
      <c r="O4028" s="80"/>
      <c r="P4028" s="50"/>
      <c r="Q4028" s="50"/>
      <c r="R4028" s="50"/>
      <c r="S4028" s="50"/>
      <c r="T4028" s="50"/>
      <c r="U4028" s="75"/>
      <c r="V4028" s="75"/>
      <c r="W4028" s="75"/>
      <c r="X4028" s="75"/>
      <c r="Y4028" s="75"/>
      <c r="Z4028" s="75"/>
      <c r="AA4028" s="75"/>
      <c r="AB4028" s="51"/>
      <c r="AC4028" s="57"/>
      <c r="AD4028" s="57"/>
      <c r="AE4028" s="57"/>
      <c r="AF4028" s="94"/>
      <c r="AG4028" s="84"/>
      <c r="AH4028" s="50"/>
      <c r="AI4028" s="49"/>
      <c r="AJ4028" s="54"/>
    </row>
    <row r="4029" spans="1:36" ht="15" customHeight="1" x14ac:dyDescent="0.2">
      <c r="A4029" s="53"/>
      <c r="B4029" s="57"/>
      <c r="C4029" s="57"/>
      <c r="D4029" s="57"/>
      <c r="E4029" s="57"/>
      <c r="F4029" s="49"/>
      <c r="G4029" s="49"/>
      <c r="H4029" s="49"/>
      <c r="I4029" s="49"/>
      <c r="J4029" s="49"/>
      <c r="K4029" s="49"/>
      <c r="L4029" s="49"/>
      <c r="M4029" s="55"/>
      <c r="N4029" s="57"/>
      <c r="O4029" s="80"/>
      <c r="P4029" s="50"/>
      <c r="Q4029" s="50"/>
      <c r="R4029" s="50"/>
      <c r="S4029" s="50"/>
      <c r="T4029" s="50"/>
      <c r="U4029" s="75"/>
      <c r="V4029" s="75"/>
      <c r="W4029" s="75"/>
      <c r="X4029" s="75"/>
      <c r="Y4029" s="75"/>
      <c r="Z4029" s="75"/>
      <c r="AA4029" s="75"/>
      <c r="AB4029" s="51"/>
      <c r="AC4029" s="57"/>
      <c r="AD4029" s="57"/>
      <c r="AE4029" s="57"/>
      <c r="AF4029" s="94"/>
      <c r="AG4029" s="84"/>
      <c r="AH4029" s="50"/>
      <c r="AI4029" s="49"/>
      <c r="AJ4029" s="54"/>
    </row>
    <row r="4030" spans="1:36" ht="15" customHeight="1" x14ac:dyDescent="0.2">
      <c r="A4030" s="53"/>
      <c r="B4030" s="57"/>
      <c r="C4030" s="57"/>
      <c r="D4030" s="57"/>
      <c r="E4030" s="57"/>
      <c r="F4030" s="49"/>
      <c r="G4030" s="49"/>
      <c r="H4030" s="49"/>
      <c r="I4030" s="49"/>
      <c r="J4030" s="49"/>
      <c r="K4030" s="49"/>
      <c r="L4030" s="49"/>
      <c r="M4030" s="55"/>
      <c r="N4030" s="57"/>
      <c r="O4030" s="80"/>
      <c r="P4030" s="50"/>
      <c r="Q4030" s="50"/>
      <c r="R4030" s="50"/>
      <c r="S4030" s="50"/>
      <c r="T4030" s="50"/>
      <c r="U4030" s="75"/>
      <c r="V4030" s="75"/>
      <c r="W4030" s="75"/>
      <c r="X4030" s="75"/>
      <c r="Y4030" s="75"/>
      <c r="Z4030" s="75"/>
      <c r="AA4030" s="75"/>
      <c r="AB4030" s="51"/>
      <c r="AC4030" s="57"/>
      <c r="AD4030" s="57"/>
      <c r="AE4030" s="57"/>
      <c r="AF4030" s="94"/>
      <c r="AG4030" s="84"/>
      <c r="AH4030" s="50"/>
      <c r="AI4030" s="49"/>
      <c r="AJ4030" s="54"/>
    </row>
    <row r="4031" spans="1:36" ht="15" customHeight="1" x14ac:dyDescent="0.2">
      <c r="A4031" s="53"/>
      <c r="B4031" s="57"/>
      <c r="C4031" s="57"/>
      <c r="D4031" s="57"/>
      <c r="E4031" s="57"/>
      <c r="F4031" s="49"/>
      <c r="G4031" s="49"/>
      <c r="H4031" s="49"/>
      <c r="I4031" s="49"/>
      <c r="J4031" s="49"/>
      <c r="K4031" s="49"/>
      <c r="L4031" s="49"/>
      <c r="M4031" s="55"/>
      <c r="N4031" s="57"/>
      <c r="O4031" s="80"/>
      <c r="P4031" s="50"/>
      <c r="Q4031" s="50"/>
      <c r="R4031" s="50"/>
      <c r="S4031" s="50"/>
      <c r="T4031" s="50"/>
      <c r="U4031" s="75"/>
      <c r="V4031" s="75"/>
      <c r="W4031" s="75"/>
      <c r="X4031" s="75"/>
      <c r="Y4031" s="75"/>
      <c r="Z4031" s="75"/>
      <c r="AA4031" s="75"/>
      <c r="AB4031" s="51"/>
      <c r="AC4031" s="57"/>
      <c r="AD4031" s="57"/>
      <c r="AE4031" s="57"/>
      <c r="AF4031" s="94"/>
      <c r="AG4031" s="84"/>
      <c r="AH4031" s="50"/>
      <c r="AI4031" s="49"/>
      <c r="AJ4031" s="54"/>
    </row>
    <row r="4032" spans="1:36" ht="15" customHeight="1" x14ac:dyDescent="0.2">
      <c r="A4032" s="53"/>
      <c r="B4032" s="57"/>
      <c r="C4032" s="57"/>
      <c r="D4032" s="57"/>
      <c r="E4032" s="57"/>
      <c r="F4032" s="49"/>
      <c r="G4032" s="49"/>
      <c r="H4032" s="49"/>
      <c r="I4032" s="49"/>
      <c r="J4032" s="49"/>
      <c r="K4032" s="49"/>
      <c r="L4032" s="49"/>
      <c r="M4032" s="55"/>
      <c r="N4032" s="57"/>
      <c r="O4032" s="80"/>
      <c r="P4032" s="50"/>
      <c r="Q4032" s="50"/>
      <c r="R4032" s="50"/>
      <c r="S4032" s="50"/>
      <c r="T4032" s="50"/>
      <c r="U4032" s="75"/>
      <c r="V4032" s="75"/>
      <c r="W4032" s="75"/>
      <c r="X4032" s="75"/>
      <c r="Y4032" s="75"/>
      <c r="Z4032" s="75"/>
      <c r="AA4032" s="75"/>
      <c r="AB4032" s="51"/>
      <c r="AC4032" s="57"/>
      <c r="AD4032" s="57"/>
      <c r="AE4032" s="57"/>
      <c r="AF4032" s="94"/>
      <c r="AG4032" s="84"/>
      <c r="AH4032" s="50"/>
      <c r="AI4032" s="49"/>
      <c r="AJ4032" s="54"/>
    </row>
    <row r="4033" spans="1:36" ht="15" customHeight="1" x14ac:dyDescent="0.2">
      <c r="A4033" s="53"/>
      <c r="B4033" s="57"/>
      <c r="C4033" s="57"/>
      <c r="D4033" s="57"/>
      <c r="E4033" s="57"/>
      <c r="F4033" s="49"/>
      <c r="G4033" s="49"/>
      <c r="H4033" s="49"/>
      <c r="I4033" s="49"/>
      <c r="J4033" s="49"/>
      <c r="K4033" s="49"/>
      <c r="L4033" s="49"/>
      <c r="M4033" s="55"/>
      <c r="N4033" s="57"/>
      <c r="O4033" s="80"/>
      <c r="P4033" s="50"/>
      <c r="Q4033" s="50"/>
      <c r="R4033" s="50"/>
      <c r="S4033" s="50"/>
      <c r="T4033" s="50"/>
      <c r="U4033" s="75"/>
      <c r="V4033" s="75"/>
      <c r="W4033" s="75"/>
      <c r="X4033" s="75"/>
      <c r="Y4033" s="75"/>
      <c r="Z4033" s="75"/>
      <c r="AA4033" s="75"/>
      <c r="AB4033" s="51"/>
      <c r="AC4033" s="57"/>
      <c r="AD4033" s="57"/>
      <c r="AE4033" s="57"/>
      <c r="AF4033" s="94"/>
      <c r="AG4033" s="84"/>
      <c r="AH4033" s="50"/>
      <c r="AI4033" s="49"/>
      <c r="AJ4033" s="54"/>
    </row>
    <row r="4034" spans="1:36" ht="15" customHeight="1" x14ac:dyDescent="0.2">
      <c r="A4034" s="53"/>
      <c r="B4034" s="57"/>
      <c r="C4034" s="57"/>
      <c r="D4034" s="57"/>
      <c r="E4034" s="57"/>
      <c r="F4034" s="49"/>
      <c r="G4034" s="49"/>
      <c r="H4034" s="49"/>
      <c r="I4034" s="49"/>
      <c r="J4034" s="49"/>
      <c r="K4034" s="49"/>
      <c r="L4034" s="49"/>
      <c r="M4034" s="55"/>
      <c r="N4034" s="57"/>
      <c r="O4034" s="80"/>
      <c r="P4034" s="50"/>
      <c r="Q4034" s="50"/>
      <c r="R4034" s="50"/>
      <c r="S4034" s="50"/>
      <c r="T4034" s="50"/>
      <c r="U4034" s="75"/>
      <c r="V4034" s="75"/>
      <c r="W4034" s="75"/>
      <c r="X4034" s="75"/>
      <c r="Y4034" s="75"/>
      <c r="Z4034" s="75"/>
      <c r="AA4034" s="75"/>
      <c r="AB4034" s="51"/>
      <c r="AC4034" s="57"/>
      <c r="AD4034" s="57"/>
      <c r="AE4034" s="57"/>
      <c r="AF4034" s="94"/>
      <c r="AG4034" s="84"/>
      <c r="AH4034" s="50"/>
      <c r="AI4034" s="49"/>
      <c r="AJ4034" s="54"/>
    </row>
    <row r="4035" spans="1:36" ht="15" customHeight="1" x14ac:dyDescent="0.2">
      <c r="A4035" s="53"/>
      <c r="B4035" s="57"/>
      <c r="C4035" s="57"/>
      <c r="D4035" s="57"/>
      <c r="E4035" s="57"/>
      <c r="F4035" s="49"/>
      <c r="G4035" s="49"/>
      <c r="H4035" s="49"/>
      <c r="I4035" s="49"/>
      <c r="J4035" s="49"/>
      <c r="K4035" s="49"/>
      <c r="L4035" s="49"/>
      <c r="M4035" s="55"/>
      <c r="N4035" s="57"/>
      <c r="O4035" s="80"/>
      <c r="P4035" s="50"/>
      <c r="Q4035" s="50"/>
      <c r="R4035" s="50"/>
      <c r="S4035" s="50"/>
      <c r="T4035" s="50"/>
      <c r="U4035" s="75"/>
      <c r="V4035" s="75"/>
      <c r="W4035" s="75"/>
      <c r="X4035" s="75"/>
      <c r="Y4035" s="75"/>
      <c r="Z4035" s="75"/>
      <c r="AA4035" s="75"/>
      <c r="AB4035" s="51"/>
      <c r="AC4035" s="57"/>
      <c r="AD4035" s="57"/>
      <c r="AE4035" s="57"/>
      <c r="AF4035" s="94"/>
      <c r="AG4035" s="84"/>
      <c r="AH4035" s="50"/>
      <c r="AI4035" s="49"/>
      <c r="AJ4035" s="54"/>
    </row>
    <row r="4036" spans="1:36" ht="15" customHeight="1" x14ac:dyDescent="0.2">
      <c r="A4036" s="53"/>
      <c r="B4036" s="57"/>
      <c r="C4036" s="57"/>
      <c r="D4036" s="57"/>
      <c r="E4036" s="57"/>
      <c r="F4036" s="49"/>
      <c r="G4036" s="49"/>
      <c r="H4036" s="49"/>
      <c r="I4036" s="49"/>
      <c r="J4036" s="49"/>
      <c r="K4036" s="49"/>
      <c r="L4036" s="49"/>
      <c r="M4036" s="55"/>
      <c r="N4036" s="57"/>
      <c r="O4036" s="80"/>
      <c r="P4036" s="50"/>
      <c r="Q4036" s="50"/>
      <c r="R4036" s="50"/>
      <c r="S4036" s="50"/>
      <c r="T4036" s="50"/>
      <c r="U4036" s="75"/>
      <c r="V4036" s="75"/>
      <c r="W4036" s="75"/>
      <c r="X4036" s="75"/>
      <c r="Y4036" s="75"/>
      <c r="Z4036" s="75"/>
      <c r="AA4036" s="75"/>
      <c r="AB4036" s="51"/>
      <c r="AC4036" s="57"/>
      <c r="AD4036" s="57"/>
      <c r="AE4036" s="57"/>
      <c r="AF4036" s="94"/>
      <c r="AG4036" s="84"/>
      <c r="AH4036" s="50"/>
      <c r="AI4036" s="49"/>
      <c r="AJ4036" s="54"/>
    </row>
    <row r="4037" spans="1:36" ht="15" customHeight="1" x14ac:dyDescent="0.2">
      <c r="A4037" s="53"/>
      <c r="B4037" s="57"/>
      <c r="C4037" s="57"/>
      <c r="D4037" s="57"/>
      <c r="E4037" s="57"/>
      <c r="F4037" s="49"/>
      <c r="G4037" s="49"/>
      <c r="H4037" s="49"/>
      <c r="I4037" s="49"/>
      <c r="J4037" s="49"/>
      <c r="K4037" s="49"/>
      <c r="L4037" s="49"/>
      <c r="M4037" s="55"/>
      <c r="N4037" s="57"/>
      <c r="O4037" s="80"/>
      <c r="P4037" s="50"/>
      <c r="Q4037" s="50"/>
      <c r="R4037" s="50"/>
      <c r="S4037" s="50"/>
      <c r="T4037" s="50"/>
      <c r="U4037" s="75"/>
      <c r="V4037" s="75"/>
      <c r="W4037" s="75"/>
      <c r="X4037" s="75"/>
      <c r="Y4037" s="75"/>
      <c r="Z4037" s="75"/>
      <c r="AA4037" s="75"/>
      <c r="AB4037" s="51"/>
      <c r="AC4037" s="57"/>
      <c r="AD4037" s="57"/>
      <c r="AE4037" s="57"/>
      <c r="AF4037" s="94"/>
      <c r="AG4037" s="84"/>
      <c r="AH4037" s="50"/>
      <c r="AI4037" s="49"/>
      <c r="AJ4037" s="54"/>
    </row>
    <row r="4038" spans="1:36" ht="15" customHeight="1" x14ac:dyDescent="0.2">
      <c r="A4038" s="53"/>
      <c r="B4038" s="57"/>
      <c r="C4038" s="57"/>
      <c r="D4038" s="57"/>
      <c r="E4038" s="57"/>
      <c r="F4038" s="49"/>
      <c r="G4038" s="49"/>
      <c r="H4038" s="49"/>
      <c r="I4038" s="49"/>
      <c r="J4038" s="49"/>
      <c r="K4038" s="49"/>
      <c r="L4038" s="49"/>
      <c r="M4038" s="55"/>
      <c r="N4038" s="57"/>
      <c r="O4038" s="80"/>
      <c r="P4038" s="50"/>
      <c r="Q4038" s="50"/>
      <c r="R4038" s="50"/>
      <c r="S4038" s="50"/>
      <c r="T4038" s="50"/>
      <c r="U4038" s="75"/>
      <c r="V4038" s="75"/>
      <c r="W4038" s="75"/>
      <c r="X4038" s="75"/>
      <c r="Y4038" s="75"/>
      <c r="Z4038" s="75"/>
      <c r="AA4038" s="75"/>
      <c r="AB4038" s="51"/>
      <c r="AC4038" s="57"/>
      <c r="AD4038" s="57"/>
      <c r="AE4038" s="57"/>
      <c r="AF4038" s="94"/>
      <c r="AG4038" s="84"/>
      <c r="AH4038" s="50"/>
      <c r="AI4038" s="49"/>
      <c r="AJ4038" s="54"/>
    </row>
    <row r="4039" spans="1:36" ht="15" customHeight="1" x14ac:dyDescent="0.2">
      <c r="A4039" s="53"/>
      <c r="B4039" s="57"/>
      <c r="C4039" s="57"/>
      <c r="D4039" s="57"/>
      <c r="E4039" s="57"/>
      <c r="F4039" s="49"/>
      <c r="G4039" s="49"/>
      <c r="H4039" s="49"/>
      <c r="I4039" s="49"/>
      <c r="J4039" s="49"/>
      <c r="K4039" s="49"/>
      <c r="L4039" s="49"/>
      <c r="M4039" s="55"/>
      <c r="N4039" s="57"/>
      <c r="O4039" s="80"/>
      <c r="P4039" s="50"/>
      <c r="Q4039" s="50"/>
      <c r="R4039" s="50"/>
      <c r="S4039" s="50"/>
      <c r="T4039" s="50"/>
      <c r="U4039" s="75"/>
      <c r="V4039" s="75"/>
      <c r="W4039" s="75"/>
      <c r="X4039" s="75"/>
      <c r="Y4039" s="75"/>
      <c r="Z4039" s="75"/>
      <c r="AA4039" s="75"/>
      <c r="AB4039" s="51"/>
      <c r="AC4039" s="57"/>
      <c r="AD4039" s="57"/>
      <c r="AE4039" s="57"/>
      <c r="AF4039" s="94"/>
      <c r="AG4039" s="84"/>
      <c r="AH4039" s="50"/>
      <c r="AI4039" s="49"/>
      <c r="AJ4039" s="54"/>
    </row>
    <row r="4040" spans="1:36" ht="15" customHeight="1" x14ac:dyDescent="0.2">
      <c r="A4040" s="53"/>
      <c r="B4040" s="57"/>
      <c r="C4040" s="57"/>
      <c r="D4040" s="57"/>
      <c r="E4040" s="57"/>
      <c r="F4040" s="49"/>
      <c r="G4040" s="49"/>
      <c r="H4040" s="49"/>
      <c r="I4040" s="49"/>
      <c r="J4040" s="49"/>
      <c r="K4040" s="49"/>
      <c r="L4040" s="49"/>
      <c r="M4040" s="55"/>
      <c r="N4040" s="57"/>
      <c r="O4040" s="80"/>
      <c r="P4040" s="50"/>
      <c r="Q4040" s="50"/>
      <c r="R4040" s="50"/>
      <c r="S4040" s="50"/>
      <c r="T4040" s="50"/>
      <c r="U4040" s="75"/>
      <c r="V4040" s="75"/>
      <c r="W4040" s="75"/>
      <c r="X4040" s="75"/>
      <c r="Y4040" s="75"/>
      <c r="Z4040" s="75"/>
      <c r="AA4040" s="75"/>
      <c r="AB4040" s="51"/>
      <c r="AC4040" s="57"/>
      <c r="AD4040" s="57"/>
      <c r="AE4040" s="57"/>
      <c r="AF4040" s="94"/>
      <c r="AG4040" s="84"/>
      <c r="AH4040" s="50"/>
      <c r="AI4040" s="49"/>
      <c r="AJ4040" s="54"/>
    </row>
    <row r="4041" spans="1:36" ht="15" customHeight="1" x14ac:dyDescent="0.2">
      <c r="A4041" s="53"/>
      <c r="B4041" s="57"/>
      <c r="C4041" s="57"/>
      <c r="D4041" s="57"/>
      <c r="E4041" s="57"/>
      <c r="F4041" s="49"/>
      <c r="G4041" s="49"/>
      <c r="H4041" s="49"/>
      <c r="I4041" s="49"/>
      <c r="J4041" s="49"/>
      <c r="K4041" s="49"/>
      <c r="L4041" s="49"/>
      <c r="M4041" s="55"/>
      <c r="N4041" s="57"/>
      <c r="O4041" s="80"/>
      <c r="P4041" s="50"/>
      <c r="Q4041" s="50"/>
      <c r="R4041" s="50"/>
      <c r="S4041" s="50"/>
      <c r="T4041" s="50"/>
      <c r="U4041" s="75"/>
      <c r="V4041" s="75"/>
      <c r="W4041" s="75"/>
      <c r="X4041" s="75"/>
      <c r="Y4041" s="75"/>
      <c r="Z4041" s="75"/>
      <c r="AA4041" s="75"/>
      <c r="AB4041" s="51"/>
      <c r="AC4041" s="57"/>
      <c r="AD4041" s="57"/>
      <c r="AE4041" s="57"/>
      <c r="AF4041" s="94"/>
      <c r="AG4041" s="84"/>
      <c r="AH4041" s="50"/>
      <c r="AI4041" s="49"/>
      <c r="AJ4041" s="54"/>
    </row>
    <row r="4042" spans="1:36" ht="15" customHeight="1" x14ac:dyDescent="0.2">
      <c r="A4042" s="53"/>
      <c r="B4042" s="57"/>
      <c r="C4042" s="57"/>
      <c r="D4042" s="57"/>
      <c r="E4042" s="57"/>
      <c r="F4042" s="49"/>
      <c r="G4042" s="49"/>
      <c r="H4042" s="49"/>
      <c r="I4042" s="49"/>
      <c r="J4042" s="49"/>
      <c r="K4042" s="49"/>
      <c r="L4042" s="49"/>
      <c r="M4042" s="55"/>
      <c r="N4042" s="57"/>
      <c r="O4042" s="80"/>
      <c r="P4042" s="50"/>
      <c r="Q4042" s="50"/>
      <c r="R4042" s="50"/>
      <c r="S4042" s="50"/>
      <c r="T4042" s="50"/>
      <c r="U4042" s="75"/>
      <c r="V4042" s="75"/>
      <c r="W4042" s="75"/>
      <c r="X4042" s="75"/>
      <c r="Y4042" s="75"/>
      <c r="Z4042" s="75"/>
      <c r="AA4042" s="75"/>
      <c r="AB4042" s="51"/>
      <c r="AC4042" s="57"/>
      <c r="AD4042" s="57"/>
      <c r="AE4042" s="57"/>
      <c r="AF4042" s="94"/>
      <c r="AG4042" s="84"/>
      <c r="AH4042" s="50"/>
      <c r="AI4042" s="49"/>
      <c r="AJ4042" s="54"/>
    </row>
    <row r="4043" spans="1:36" ht="15" customHeight="1" x14ac:dyDescent="0.2">
      <c r="A4043" s="53"/>
      <c r="B4043" s="57"/>
      <c r="C4043" s="57"/>
      <c r="D4043" s="57"/>
      <c r="E4043" s="57"/>
      <c r="F4043" s="49"/>
      <c r="G4043" s="49"/>
      <c r="H4043" s="49"/>
      <c r="I4043" s="49"/>
      <c r="J4043" s="49"/>
      <c r="K4043" s="49"/>
      <c r="L4043" s="49"/>
      <c r="M4043" s="55"/>
      <c r="N4043" s="57"/>
      <c r="O4043" s="80"/>
      <c r="P4043" s="50"/>
      <c r="Q4043" s="50"/>
      <c r="R4043" s="50"/>
      <c r="S4043" s="50"/>
      <c r="T4043" s="50"/>
      <c r="U4043" s="75"/>
      <c r="V4043" s="75"/>
      <c r="W4043" s="75"/>
      <c r="X4043" s="75"/>
      <c r="Y4043" s="75"/>
      <c r="Z4043" s="75"/>
      <c r="AA4043" s="75"/>
      <c r="AB4043" s="51"/>
      <c r="AC4043" s="57"/>
      <c r="AD4043" s="57"/>
      <c r="AE4043" s="57"/>
      <c r="AF4043" s="94"/>
      <c r="AG4043" s="84"/>
      <c r="AH4043" s="50"/>
      <c r="AI4043" s="49"/>
      <c r="AJ4043" s="54"/>
    </row>
    <row r="4044" spans="1:36" ht="15" customHeight="1" x14ac:dyDescent="0.2">
      <c r="A4044" s="53"/>
      <c r="B4044" s="57"/>
      <c r="C4044" s="57"/>
      <c r="D4044" s="57"/>
      <c r="E4044" s="57"/>
      <c r="F4044" s="49"/>
      <c r="G4044" s="49"/>
      <c r="H4044" s="49"/>
      <c r="I4044" s="49"/>
      <c r="J4044" s="49"/>
      <c r="K4044" s="49"/>
      <c r="L4044" s="49"/>
      <c r="M4044" s="55"/>
      <c r="N4044" s="57"/>
      <c r="O4044" s="80"/>
      <c r="P4044" s="50"/>
      <c r="Q4044" s="50"/>
      <c r="R4044" s="50"/>
      <c r="S4044" s="50"/>
      <c r="T4044" s="50"/>
      <c r="U4044" s="75"/>
      <c r="V4044" s="75"/>
      <c r="W4044" s="75"/>
      <c r="X4044" s="75"/>
      <c r="Y4044" s="75"/>
      <c r="Z4044" s="75"/>
      <c r="AA4044" s="75"/>
      <c r="AB4044" s="51"/>
      <c r="AC4044" s="57"/>
      <c r="AD4044" s="57"/>
      <c r="AE4044" s="57"/>
      <c r="AF4044" s="94"/>
      <c r="AG4044" s="84"/>
      <c r="AH4044" s="50"/>
      <c r="AI4044" s="49"/>
      <c r="AJ4044" s="54"/>
    </row>
    <row r="4045" spans="1:36" ht="15" customHeight="1" x14ac:dyDescent="0.2">
      <c r="A4045" s="53"/>
      <c r="B4045" s="57"/>
      <c r="C4045" s="57"/>
      <c r="D4045" s="57"/>
      <c r="E4045" s="57"/>
      <c r="F4045" s="49"/>
      <c r="G4045" s="49"/>
      <c r="H4045" s="49"/>
      <c r="I4045" s="49"/>
      <c r="J4045" s="49"/>
      <c r="K4045" s="49"/>
      <c r="L4045" s="49"/>
      <c r="M4045" s="55"/>
      <c r="N4045" s="57"/>
      <c r="O4045" s="80"/>
      <c r="P4045" s="50"/>
      <c r="Q4045" s="50"/>
      <c r="R4045" s="50"/>
      <c r="S4045" s="50"/>
      <c r="T4045" s="50"/>
      <c r="U4045" s="75"/>
      <c r="V4045" s="75"/>
      <c r="W4045" s="75"/>
      <c r="X4045" s="75"/>
      <c r="Y4045" s="75"/>
      <c r="Z4045" s="75"/>
      <c r="AA4045" s="75"/>
      <c r="AB4045" s="51"/>
      <c r="AC4045" s="57"/>
      <c r="AD4045" s="57"/>
      <c r="AE4045" s="57"/>
      <c r="AF4045" s="94"/>
      <c r="AG4045" s="84"/>
      <c r="AH4045" s="50"/>
      <c r="AI4045" s="49"/>
      <c r="AJ4045" s="54"/>
    </row>
    <row r="4046" spans="1:36" ht="15" customHeight="1" x14ac:dyDescent="0.2">
      <c r="A4046" s="53"/>
      <c r="B4046" s="57"/>
      <c r="C4046" s="57"/>
      <c r="D4046" s="57"/>
      <c r="E4046" s="57"/>
      <c r="F4046" s="49"/>
      <c r="G4046" s="49"/>
      <c r="H4046" s="49"/>
      <c r="I4046" s="49"/>
      <c r="J4046" s="49"/>
      <c r="K4046" s="49"/>
      <c r="L4046" s="49"/>
      <c r="M4046" s="55"/>
      <c r="N4046" s="57"/>
      <c r="O4046" s="80"/>
      <c r="P4046" s="50"/>
      <c r="Q4046" s="50"/>
      <c r="R4046" s="50"/>
      <c r="S4046" s="50"/>
      <c r="T4046" s="50"/>
      <c r="U4046" s="75"/>
      <c r="V4046" s="75"/>
      <c r="W4046" s="75"/>
      <c r="X4046" s="75"/>
      <c r="Y4046" s="75"/>
      <c r="Z4046" s="75"/>
      <c r="AA4046" s="75"/>
      <c r="AB4046" s="51"/>
      <c r="AC4046" s="57"/>
      <c r="AD4046" s="57"/>
      <c r="AE4046" s="57"/>
      <c r="AF4046" s="94"/>
      <c r="AG4046" s="84"/>
      <c r="AH4046" s="50"/>
      <c r="AI4046" s="49"/>
      <c r="AJ4046" s="54"/>
    </row>
    <row r="4047" spans="1:36" ht="15" customHeight="1" x14ac:dyDescent="0.2">
      <c r="A4047" s="53"/>
      <c r="B4047" s="57"/>
      <c r="C4047" s="57"/>
      <c r="D4047" s="57"/>
      <c r="E4047" s="57"/>
      <c r="F4047" s="49"/>
      <c r="G4047" s="49"/>
      <c r="H4047" s="49"/>
      <c r="I4047" s="49"/>
      <c r="J4047" s="49"/>
      <c r="K4047" s="49"/>
      <c r="L4047" s="49"/>
      <c r="M4047" s="55"/>
      <c r="N4047" s="57"/>
      <c r="O4047" s="80"/>
      <c r="P4047" s="50"/>
      <c r="Q4047" s="50"/>
      <c r="R4047" s="50"/>
      <c r="S4047" s="50"/>
      <c r="T4047" s="50"/>
      <c r="U4047" s="75"/>
      <c r="V4047" s="75"/>
      <c r="W4047" s="75"/>
      <c r="X4047" s="75"/>
      <c r="Y4047" s="75"/>
      <c r="Z4047" s="75"/>
      <c r="AA4047" s="75"/>
      <c r="AB4047" s="51"/>
      <c r="AC4047" s="57"/>
      <c r="AD4047" s="57"/>
      <c r="AE4047" s="57"/>
      <c r="AF4047" s="94"/>
      <c r="AG4047" s="84"/>
      <c r="AH4047" s="50"/>
      <c r="AI4047" s="49"/>
      <c r="AJ4047" s="54"/>
    </row>
    <row r="4048" spans="1:36" ht="15" customHeight="1" x14ac:dyDescent="0.2">
      <c r="A4048" s="53"/>
      <c r="B4048" s="57"/>
      <c r="C4048" s="57"/>
      <c r="D4048" s="57"/>
      <c r="E4048" s="57"/>
      <c r="F4048" s="49"/>
      <c r="G4048" s="49"/>
      <c r="H4048" s="49"/>
      <c r="I4048" s="49"/>
      <c r="J4048" s="49"/>
      <c r="K4048" s="49"/>
      <c r="L4048" s="49"/>
      <c r="M4048" s="55"/>
      <c r="N4048" s="57"/>
      <c r="O4048" s="80"/>
      <c r="P4048" s="50"/>
      <c r="Q4048" s="50"/>
      <c r="R4048" s="50"/>
      <c r="S4048" s="50"/>
      <c r="T4048" s="50"/>
      <c r="U4048" s="75"/>
      <c r="V4048" s="75"/>
      <c r="W4048" s="75"/>
      <c r="X4048" s="75"/>
      <c r="Y4048" s="75"/>
      <c r="Z4048" s="75"/>
      <c r="AA4048" s="75"/>
      <c r="AB4048" s="51"/>
      <c r="AC4048" s="57"/>
      <c r="AD4048" s="57"/>
      <c r="AE4048" s="57"/>
      <c r="AF4048" s="94"/>
      <c r="AG4048" s="84"/>
      <c r="AH4048" s="50"/>
      <c r="AI4048" s="49"/>
      <c r="AJ4048" s="54"/>
    </row>
    <row r="4049" spans="1:36" ht="15" customHeight="1" x14ac:dyDescent="0.2">
      <c r="A4049" s="53"/>
      <c r="B4049" s="57"/>
      <c r="C4049" s="57"/>
      <c r="D4049" s="57"/>
      <c r="E4049" s="57"/>
      <c r="F4049" s="49"/>
      <c r="G4049" s="49"/>
      <c r="H4049" s="49"/>
      <c r="I4049" s="49"/>
      <c r="J4049" s="49"/>
      <c r="K4049" s="49"/>
      <c r="L4049" s="49"/>
      <c r="M4049" s="55"/>
      <c r="N4049" s="57"/>
      <c r="O4049" s="80"/>
      <c r="P4049" s="50"/>
      <c r="Q4049" s="50"/>
      <c r="R4049" s="50"/>
      <c r="S4049" s="50"/>
      <c r="T4049" s="50"/>
      <c r="U4049" s="75"/>
      <c r="V4049" s="75"/>
      <c r="W4049" s="75"/>
      <c r="X4049" s="75"/>
      <c r="Y4049" s="75"/>
      <c r="Z4049" s="75"/>
      <c r="AA4049" s="75"/>
      <c r="AB4049" s="51"/>
      <c r="AC4049" s="57"/>
      <c r="AD4049" s="57"/>
      <c r="AE4049" s="57"/>
      <c r="AF4049" s="94"/>
      <c r="AG4049" s="84"/>
      <c r="AH4049" s="50"/>
      <c r="AI4049" s="49"/>
      <c r="AJ4049" s="54"/>
    </row>
    <row r="4050" spans="1:36" ht="15" customHeight="1" x14ac:dyDescent="0.2">
      <c r="A4050" s="53"/>
      <c r="B4050" s="57"/>
      <c r="C4050" s="57"/>
      <c r="D4050" s="57"/>
      <c r="E4050" s="57"/>
      <c r="F4050" s="49"/>
      <c r="G4050" s="49"/>
      <c r="H4050" s="49"/>
      <c r="I4050" s="49"/>
      <c r="J4050" s="49"/>
      <c r="K4050" s="49"/>
      <c r="L4050" s="49"/>
      <c r="M4050" s="55"/>
      <c r="N4050" s="57"/>
      <c r="O4050" s="80"/>
      <c r="P4050" s="50"/>
      <c r="Q4050" s="50"/>
      <c r="R4050" s="50"/>
      <c r="S4050" s="50"/>
      <c r="T4050" s="50"/>
      <c r="U4050" s="75"/>
      <c r="V4050" s="75"/>
      <c r="W4050" s="75"/>
      <c r="X4050" s="75"/>
      <c r="Y4050" s="75"/>
      <c r="Z4050" s="75"/>
      <c r="AA4050" s="75"/>
      <c r="AB4050" s="51"/>
      <c r="AC4050" s="57"/>
      <c r="AD4050" s="57"/>
      <c r="AE4050" s="57"/>
      <c r="AF4050" s="94"/>
      <c r="AG4050" s="84"/>
      <c r="AH4050" s="50"/>
      <c r="AI4050" s="49"/>
      <c r="AJ4050" s="54"/>
    </row>
    <row r="4051" spans="1:36" ht="15" customHeight="1" x14ac:dyDescent="0.2">
      <c r="A4051" s="53"/>
      <c r="B4051" s="57"/>
      <c r="C4051" s="57"/>
      <c r="D4051" s="57"/>
      <c r="E4051" s="57"/>
      <c r="F4051" s="49"/>
      <c r="G4051" s="49"/>
      <c r="H4051" s="49"/>
      <c r="I4051" s="49"/>
      <c r="J4051" s="49"/>
      <c r="K4051" s="49"/>
      <c r="L4051" s="49"/>
      <c r="M4051" s="55"/>
      <c r="N4051" s="57"/>
      <c r="O4051" s="80"/>
      <c r="P4051" s="50"/>
      <c r="Q4051" s="50"/>
      <c r="R4051" s="50"/>
      <c r="S4051" s="50"/>
      <c r="T4051" s="50"/>
      <c r="U4051" s="75"/>
      <c r="V4051" s="75"/>
      <c r="W4051" s="75"/>
      <c r="X4051" s="75"/>
      <c r="Y4051" s="75"/>
      <c r="Z4051" s="75"/>
      <c r="AA4051" s="75"/>
      <c r="AB4051" s="51"/>
      <c r="AC4051" s="57"/>
      <c r="AD4051" s="57"/>
      <c r="AE4051" s="57"/>
      <c r="AF4051" s="94"/>
      <c r="AG4051" s="84"/>
      <c r="AH4051" s="50"/>
      <c r="AI4051" s="49"/>
      <c r="AJ4051" s="54"/>
    </row>
    <row r="4052" spans="1:36" ht="15" customHeight="1" x14ac:dyDescent="0.2">
      <c r="A4052" s="53"/>
      <c r="B4052" s="57"/>
      <c r="C4052" s="57"/>
      <c r="D4052" s="57"/>
      <c r="E4052" s="57"/>
      <c r="F4052" s="49"/>
      <c r="G4052" s="49"/>
      <c r="H4052" s="49"/>
      <c r="I4052" s="49"/>
      <c r="J4052" s="49"/>
      <c r="K4052" s="49"/>
      <c r="L4052" s="49"/>
      <c r="M4052" s="55"/>
      <c r="N4052" s="57"/>
      <c r="O4052" s="80"/>
      <c r="P4052" s="50"/>
      <c r="Q4052" s="50"/>
      <c r="R4052" s="50"/>
      <c r="S4052" s="50"/>
      <c r="T4052" s="50"/>
      <c r="U4052" s="75"/>
      <c r="V4052" s="75"/>
      <c r="W4052" s="75"/>
      <c r="X4052" s="75"/>
      <c r="Y4052" s="75"/>
      <c r="Z4052" s="75"/>
      <c r="AA4052" s="75"/>
      <c r="AB4052" s="51"/>
      <c r="AC4052" s="57"/>
      <c r="AD4052" s="57"/>
      <c r="AE4052" s="57"/>
      <c r="AF4052" s="94"/>
      <c r="AG4052" s="84"/>
      <c r="AH4052" s="50"/>
      <c r="AI4052" s="49"/>
      <c r="AJ4052" s="54"/>
    </row>
    <row r="4053" spans="1:36" ht="15" customHeight="1" x14ac:dyDescent="0.2">
      <c r="A4053" s="53"/>
      <c r="B4053" s="57"/>
      <c r="C4053" s="57"/>
      <c r="D4053" s="57"/>
      <c r="E4053" s="57"/>
      <c r="F4053" s="49"/>
      <c r="G4053" s="49"/>
      <c r="H4053" s="49"/>
      <c r="I4053" s="49"/>
      <c r="J4053" s="49"/>
      <c r="K4053" s="49"/>
      <c r="L4053" s="49"/>
      <c r="M4053" s="55"/>
      <c r="N4053" s="57"/>
      <c r="O4053" s="80"/>
      <c r="P4053" s="50"/>
      <c r="Q4053" s="50"/>
      <c r="R4053" s="50"/>
      <c r="S4053" s="50"/>
      <c r="T4053" s="50"/>
      <c r="U4053" s="75"/>
      <c r="V4053" s="75"/>
      <c r="W4053" s="75"/>
      <c r="X4053" s="75"/>
      <c r="Y4053" s="75"/>
      <c r="Z4053" s="75"/>
      <c r="AA4053" s="75"/>
      <c r="AB4053" s="51"/>
      <c r="AC4053" s="57"/>
      <c r="AD4053" s="57"/>
      <c r="AE4053" s="57"/>
      <c r="AF4053" s="94"/>
      <c r="AG4053" s="84"/>
      <c r="AH4053" s="50"/>
      <c r="AI4053" s="49"/>
      <c r="AJ4053" s="54"/>
    </row>
    <row r="4054" spans="1:36" ht="15" customHeight="1" x14ac:dyDescent="0.2">
      <c r="A4054" s="53"/>
      <c r="B4054" s="57"/>
      <c r="C4054" s="57"/>
      <c r="D4054" s="57"/>
      <c r="E4054" s="57"/>
      <c r="F4054" s="49"/>
      <c r="G4054" s="49"/>
      <c r="H4054" s="49"/>
      <c r="I4054" s="49"/>
      <c r="J4054" s="49"/>
      <c r="K4054" s="49"/>
      <c r="L4054" s="49"/>
      <c r="M4054" s="55"/>
      <c r="N4054" s="57"/>
      <c r="O4054" s="80"/>
      <c r="P4054" s="50"/>
      <c r="Q4054" s="50"/>
      <c r="R4054" s="50"/>
      <c r="S4054" s="50"/>
      <c r="T4054" s="50"/>
      <c r="U4054" s="75"/>
      <c r="V4054" s="75"/>
      <c r="W4054" s="75"/>
      <c r="X4054" s="75"/>
      <c r="Y4054" s="75"/>
      <c r="Z4054" s="75"/>
      <c r="AA4054" s="75"/>
      <c r="AB4054" s="51"/>
      <c r="AC4054" s="57"/>
      <c r="AD4054" s="57"/>
      <c r="AE4054" s="57"/>
      <c r="AF4054" s="94"/>
      <c r="AG4054" s="84"/>
      <c r="AH4054" s="50"/>
      <c r="AI4054" s="49"/>
      <c r="AJ4054" s="54"/>
    </row>
    <row r="4055" spans="1:36" ht="15" customHeight="1" x14ac:dyDescent="0.2">
      <c r="A4055" s="53"/>
      <c r="B4055" s="57"/>
      <c r="C4055" s="57"/>
      <c r="D4055" s="57"/>
      <c r="E4055" s="57"/>
      <c r="F4055" s="49"/>
      <c r="G4055" s="49"/>
      <c r="H4055" s="49"/>
      <c r="I4055" s="49"/>
      <c r="J4055" s="49"/>
      <c r="K4055" s="49"/>
      <c r="L4055" s="49"/>
      <c r="M4055" s="55"/>
      <c r="N4055" s="57"/>
      <c r="O4055" s="80"/>
      <c r="P4055" s="50"/>
      <c r="Q4055" s="50"/>
      <c r="R4055" s="50"/>
      <c r="S4055" s="50"/>
      <c r="T4055" s="50"/>
      <c r="U4055" s="75"/>
      <c r="V4055" s="75"/>
      <c r="W4055" s="75"/>
      <c r="X4055" s="75"/>
      <c r="Y4055" s="75"/>
      <c r="Z4055" s="75"/>
      <c r="AA4055" s="75"/>
      <c r="AB4055" s="51"/>
      <c r="AC4055" s="57"/>
      <c r="AD4055" s="57"/>
      <c r="AE4055" s="57"/>
      <c r="AF4055" s="94"/>
      <c r="AG4055" s="84"/>
      <c r="AH4055" s="50"/>
      <c r="AI4055" s="49"/>
      <c r="AJ4055" s="54"/>
    </row>
    <row r="4056" spans="1:36" ht="15" customHeight="1" x14ac:dyDescent="0.2">
      <c r="A4056" s="53"/>
      <c r="B4056" s="57"/>
      <c r="C4056" s="57"/>
      <c r="D4056" s="57"/>
      <c r="E4056" s="57"/>
      <c r="F4056" s="49"/>
      <c r="G4056" s="49"/>
      <c r="H4056" s="49"/>
      <c r="I4056" s="49"/>
      <c r="J4056" s="49"/>
      <c r="K4056" s="49"/>
      <c r="L4056" s="49"/>
      <c r="M4056" s="55"/>
      <c r="N4056" s="57"/>
      <c r="O4056" s="80"/>
      <c r="P4056" s="50"/>
      <c r="Q4056" s="50"/>
      <c r="R4056" s="50"/>
      <c r="S4056" s="50"/>
      <c r="T4056" s="50"/>
      <c r="U4056" s="75"/>
      <c r="V4056" s="75"/>
      <c r="W4056" s="75"/>
      <c r="X4056" s="75"/>
      <c r="Y4056" s="75"/>
      <c r="Z4056" s="75"/>
      <c r="AA4056" s="75"/>
      <c r="AB4056" s="51"/>
      <c r="AC4056" s="57"/>
      <c r="AD4056" s="57"/>
      <c r="AE4056" s="57"/>
      <c r="AF4056" s="94"/>
      <c r="AG4056" s="84"/>
      <c r="AH4056" s="50"/>
      <c r="AI4056" s="49"/>
      <c r="AJ4056" s="54"/>
    </row>
    <row r="4057" spans="1:36" ht="15" customHeight="1" x14ac:dyDescent="0.2">
      <c r="A4057" s="53"/>
      <c r="B4057" s="57"/>
      <c r="C4057" s="57"/>
      <c r="D4057" s="57"/>
      <c r="E4057" s="57"/>
      <c r="F4057" s="49"/>
      <c r="G4057" s="49"/>
      <c r="H4057" s="49"/>
      <c r="I4057" s="49"/>
      <c r="J4057" s="49"/>
      <c r="K4057" s="49"/>
      <c r="L4057" s="49"/>
      <c r="M4057" s="55"/>
      <c r="N4057" s="57"/>
      <c r="O4057" s="80"/>
      <c r="P4057" s="50"/>
      <c r="Q4057" s="50"/>
      <c r="R4057" s="50"/>
      <c r="S4057" s="50"/>
      <c r="T4057" s="50"/>
      <c r="U4057" s="75"/>
      <c r="V4057" s="75"/>
      <c r="W4057" s="75"/>
      <c r="X4057" s="75"/>
      <c r="Y4057" s="75"/>
      <c r="Z4057" s="75"/>
      <c r="AA4057" s="75"/>
      <c r="AB4057" s="51"/>
      <c r="AC4057" s="57"/>
      <c r="AD4057" s="57"/>
      <c r="AE4057" s="57"/>
      <c r="AF4057" s="94"/>
      <c r="AG4057" s="84"/>
      <c r="AH4057" s="50"/>
      <c r="AI4057" s="49"/>
      <c r="AJ4057" s="54"/>
    </row>
    <row r="4058" spans="1:36" ht="15" customHeight="1" x14ac:dyDescent="0.2">
      <c r="A4058" s="53"/>
      <c r="B4058" s="57"/>
      <c r="C4058" s="57"/>
      <c r="D4058" s="57"/>
      <c r="E4058" s="57"/>
      <c r="F4058" s="49"/>
      <c r="G4058" s="49"/>
      <c r="H4058" s="49"/>
      <c r="I4058" s="49"/>
      <c r="J4058" s="49"/>
      <c r="K4058" s="49"/>
      <c r="L4058" s="49"/>
      <c r="M4058" s="55"/>
      <c r="N4058" s="57"/>
      <c r="O4058" s="80"/>
      <c r="P4058" s="50"/>
      <c r="Q4058" s="50"/>
      <c r="R4058" s="50"/>
      <c r="S4058" s="50"/>
      <c r="T4058" s="50"/>
      <c r="U4058" s="75"/>
      <c r="V4058" s="75"/>
      <c r="W4058" s="75"/>
      <c r="X4058" s="75"/>
      <c r="Y4058" s="75"/>
      <c r="Z4058" s="75"/>
      <c r="AA4058" s="75"/>
      <c r="AB4058" s="51"/>
      <c r="AC4058" s="57"/>
      <c r="AD4058" s="57"/>
      <c r="AE4058" s="57"/>
      <c r="AF4058" s="94"/>
      <c r="AG4058" s="84"/>
      <c r="AH4058" s="50"/>
      <c r="AI4058" s="49"/>
      <c r="AJ4058" s="54"/>
    </row>
    <row r="4059" spans="1:36" ht="15" customHeight="1" x14ac:dyDescent="0.2">
      <c r="A4059" s="53"/>
      <c r="B4059" s="57"/>
      <c r="C4059" s="57"/>
      <c r="D4059" s="57"/>
      <c r="E4059" s="57"/>
      <c r="F4059" s="49"/>
      <c r="G4059" s="49"/>
      <c r="H4059" s="49"/>
      <c r="I4059" s="49"/>
      <c r="J4059" s="49"/>
      <c r="K4059" s="49"/>
      <c r="L4059" s="49"/>
      <c r="M4059" s="55"/>
      <c r="N4059" s="57"/>
      <c r="O4059" s="80"/>
      <c r="P4059" s="50"/>
      <c r="Q4059" s="50"/>
      <c r="R4059" s="50"/>
      <c r="S4059" s="50"/>
      <c r="T4059" s="50"/>
      <c r="U4059" s="75"/>
      <c r="V4059" s="75"/>
      <c r="W4059" s="75"/>
      <c r="X4059" s="75"/>
      <c r="Y4059" s="75"/>
      <c r="Z4059" s="75"/>
      <c r="AA4059" s="75"/>
      <c r="AB4059" s="51"/>
      <c r="AC4059" s="57"/>
      <c r="AD4059" s="57"/>
      <c r="AE4059" s="57"/>
      <c r="AF4059" s="94"/>
      <c r="AG4059" s="84"/>
      <c r="AH4059" s="50"/>
      <c r="AI4059" s="49"/>
      <c r="AJ4059" s="54"/>
    </row>
    <row r="4060" spans="1:36" ht="15" customHeight="1" x14ac:dyDescent="0.2">
      <c r="A4060" s="53"/>
      <c r="B4060" s="57"/>
      <c r="C4060" s="57"/>
      <c r="D4060" s="57"/>
      <c r="E4060" s="57"/>
      <c r="F4060" s="49"/>
      <c r="G4060" s="49"/>
      <c r="H4060" s="49"/>
      <c r="I4060" s="49"/>
      <c r="J4060" s="49"/>
      <c r="K4060" s="49"/>
      <c r="L4060" s="49"/>
      <c r="M4060" s="55"/>
      <c r="N4060" s="57"/>
      <c r="O4060" s="80"/>
      <c r="P4060" s="50"/>
      <c r="Q4060" s="50"/>
      <c r="R4060" s="50"/>
      <c r="S4060" s="50"/>
      <c r="T4060" s="50"/>
      <c r="U4060" s="75"/>
      <c r="V4060" s="75"/>
      <c r="W4060" s="75"/>
      <c r="X4060" s="75"/>
      <c r="Y4060" s="75"/>
      <c r="Z4060" s="75"/>
      <c r="AA4060" s="75"/>
      <c r="AB4060" s="51"/>
      <c r="AC4060" s="57"/>
      <c r="AD4060" s="57"/>
      <c r="AE4060" s="57"/>
      <c r="AF4060" s="94"/>
      <c r="AG4060" s="84"/>
      <c r="AH4060" s="50"/>
      <c r="AI4060" s="49"/>
      <c r="AJ4060" s="54"/>
    </row>
    <row r="4061" spans="1:36" ht="15" customHeight="1" x14ac:dyDescent="0.2">
      <c r="A4061" s="53"/>
      <c r="B4061" s="57"/>
      <c r="C4061" s="57"/>
      <c r="D4061" s="57"/>
      <c r="E4061" s="57"/>
      <c r="F4061" s="49"/>
      <c r="G4061" s="49"/>
      <c r="H4061" s="49"/>
      <c r="I4061" s="49"/>
      <c r="J4061" s="49"/>
      <c r="K4061" s="49"/>
      <c r="L4061" s="49"/>
      <c r="M4061" s="55"/>
      <c r="N4061" s="57"/>
      <c r="O4061" s="80"/>
      <c r="P4061" s="50"/>
      <c r="Q4061" s="50"/>
      <c r="R4061" s="50"/>
      <c r="S4061" s="50"/>
      <c r="T4061" s="50"/>
      <c r="U4061" s="75"/>
      <c r="V4061" s="75"/>
      <c r="W4061" s="75"/>
      <c r="X4061" s="75"/>
      <c r="Y4061" s="75"/>
      <c r="Z4061" s="75"/>
      <c r="AA4061" s="75"/>
      <c r="AB4061" s="51"/>
      <c r="AC4061" s="57"/>
      <c r="AD4061" s="57"/>
      <c r="AE4061" s="57"/>
      <c r="AF4061" s="94"/>
      <c r="AG4061" s="84"/>
      <c r="AH4061" s="50"/>
      <c r="AI4061" s="49"/>
      <c r="AJ4061" s="54"/>
    </row>
    <row r="4062" spans="1:36" ht="15" customHeight="1" x14ac:dyDescent="0.2">
      <c r="A4062" s="53"/>
      <c r="B4062" s="57"/>
      <c r="C4062" s="57"/>
      <c r="D4062" s="57"/>
      <c r="E4062" s="57"/>
      <c r="F4062" s="49"/>
      <c r="G4062" s="49"/>
      <c r="H4062" s="49"/>
      <c r="I4062" s="49"/>
      <c r="J4062" s="49"/>
      <c r="K4062" s="49"/>
      <c r="L4062" s="49"/>
      <c r="M4062" s="55"/>
      <c r="N4062" s="57"/>
      <c r="O4062" s="80"/>
      <c r="P4062" s="50"/>
      <c r="Q4062" s="50"/>
      <c r="R4062" s="50"/>
      <c r="S4062" s="50"/>
      <c r="T4062" s="50"/>
      <c r="U4062" s="75"/>
      <c r="V4062" s="75"/>
      <c r="W4062" s="75"/>
      <c r="X4062" s="75"/>
      <c r="Y4062" s="75"/>
      <c r="Z4062" s="75"/>
      <c r="AA4062" s="75"/>
      <c r="AB4062" s="51"/>
      <c r="AC4062" s="57"/>
      <c r="AD4062" s="57"/>
      <c r="AE4062" s="57"/>
      <c r="AF4062" s="94"/>
      <c r="AG4062" s="84"/>
      <c r="AH4062" s="50"/>
      <c r="AI4062" s="49"/>
      <c r="AJ4062" s="54"/>
    </row>
    <row r="4063" spans="1:36" ht="15" customHeight="1" x14ac:dyDescent="0.2">
      <c r="A4063" s="53"/>
      <c r="B4063" s="57"/>
      <c r="C4063" s="57"/>
      <c r="D4063" s="57"/>
      <c r="E4063" s="57"/>
      <c r="F4063" s="49"/>
      <c r="G4063" s="49"/>
      <c r="H4063" s="49"/>
      <c r="I4063" s="49"/>
      <c r="J4063" s="49"/>
      <c r="K4063" s="49"/>
      <c r="L4063" s="49"/>
      <c r="M4063" s="55"/>
      <c r="N4063" s="57"/>
      <c r="O4063" s="80"/>
      <c r="P4063" s="50"/>
      <c r="Q4063" s="50"/>
      <c r="R4063" s="50"/>
      <c r="S4063" s="50"/>
      <c r="T4063" s="50"/>
      <c r="U4063" s="75"/>
      <c r="V4063" s="75"/>
      <c r="W4063" s="75"/>
      <c r="X4063" s="75"/>
      <c r="Y4063" s="75"/>
      <c r="Z4063" s="75"/>
      <c r="AA4063" s="75"/>
      <c r="AB4063" s="51"/>
      <c r="AC4063" s="57"/>
      <c r="AD4063" s="57"/>
      <c r="AE4063" s="57"/>
      <c r="AF4063" s="94"/>
      <c r="AG4063" s="84"/>
      <c r="AH4063" s="50"/>
      <c r="AI4063" s="49"/>
      <c r="AJ4063" s="54"/>
    </row>
    <row r="4064" spans="1:36" ht="15" customHeight="1" x14ac:dyDescent="0.2">
      <c r="A4064" s="53"/>
      <c r="B4064" s="57"/>
      <c r="C4064" s="57"/>
      <c r="D4064" s="57"/>
      <c r="E4064" s="57"/>
      <c r="F4064" s="49"/>
      <c r="G4064" s="49"/>
      <c r="H4064" s="49"/>
      <c r="I4064" s="49"/>
      <c r="J4064" s="49"/>
      <c r="K4064" s="49"/>
      <c r="L4064" s="49"/>
      <c r="M4064" s="55"/>
      <c r="N4064" s="57"/>
      <c r="O4064" s="80"/>
      <c r="P4064" s="50"/>
      <c r="Q4064" s="50"/>
      <c r="R4064" s="50"/>
      <c r="S4064" s="50"/>
      <c r="T4064" s="50"/>
      <c r="U4064" s="75"/>
      <c r="V4064" s="75"/>
      <c r="W4064" s="75"/>
      <c r="X4064" s="75"/>
      <c r="Y4064" s="75"/>
      <c r="Z4064" s="75"/>
      <c r="AA4064" s="75"/>
      <c r="AB4064" s="51"/>
      <c r="AC4064" s="57"/>
      <c r="AD4064" s="57"/>
      <c r="AE4064" s="57"/>
      <c r="AF4064" s="94"/>
      <c r="AG4064" s="84"/>
      <c r="AH4064" s="50"/>
      <c r="AI4064" s="49"/>
      <c r="AJ4064" s="54"/>
    </row>
    <row r="4065" spans="1:36" ht="15" customHeight="1" x14ac:dyDescent="0.2">
      <c r="A4065" s="53"/>
      <c r="B4065" s="57"/>
      <c r="C4065" s="57"/>
      <c r="D4065" s="57"/>
      <c r="E4065" s="57"/>
      <c r="F4065" s="49"/>
      <c r="G4065" s="49"/>
      <c r="H4065" s="49"/>
      <c r="I4065" s="49"/>
      <c r="J4065" s="49"/>
      <c r="K4065" s="49"/>
      <c r="L4065" s="49"/>
      <c r="M4065" s="55"/>
      <c r="N4065" s="57"/>
      <c r="O4065" s="80"/>
      <c r="P4065" s="50"/>
      <c r="Q4065" s="50"/>
      <c r="R4065" s="50"/>
      <c r="S4065" s="50"/>
      <c r="T4065" s="50"/>
      <c r="U4065" s="75"/>
      <c r="V4065" s="75"/>
      <c r="W4065" s="75"/>
      <c r="X4065" s="75"/>
      <c r="Y4065" s="75"/>
      <c r="Z4065" s="75"/>
      <c r="AA4065" s="75"/>
      <c r="AB4065" s="51"/>
      <c r="AC4065" s="57"/>
      <c r="AD4065" s="57"/>
      <c r="AE4065" s="57"/>
      <c r="AF4065" s="94"/>
      <c r="AG4065" s="84"/>
      <c r="AH4065" s="50"/>
      <c r="AI4065" s="49"/>
      <c r="AJ4065" s="54"/>
    </row>
    <row r="4066" spans="1:36" ht="15" customHeight="1" x14ac:dyDescent="0.2">
      <c r="A4066" s="53"/>
      <c r="B4066" s="57"/>
      <c r="C4066" s="57"/>
      <c r="D4066" s="57"/>
      <c r="E4066" s="57"/>
      <c r="F4066" s="49"/>
      <c r="G4066" s="49"/>
      <c r="H4066" s="49"/>
      <c r="I4066" s="49"/>
      <c r="J4066" s="49"/>
      <c r="K4066" s="49"/>
      <c r="L4066" s="49"/>
      <c r="M4066" s="55"/>
      <c r="N4066" s="57"/>
      <c r="O4066" s="80"/>
      <c r="P4066" s="50"/>
      <c r="Q4066" s="50"/>
      <c r="R4066" s="50"/>
      <c r="S4066" s="50"/>
      <c r="T4066" s="50"/>
      <c r="U4066" s="75"/>
      <c r="V4066" s="75"/>
      <c r="W4066" s="75"/>
      <c r="X4066" s="75"/>
      <c r="Y4066" s="75"/>
      <c r="Z4066" s="75"/>
      <c r="AA4066" s="75"/>
      <c r="AB4066" s="51"/>
      <c r="AC4066" s="57"/>
      <c r="AD4066" s="57"/>
      <c r="AE4066" s="57"/>
      <c r="AF4066" s="94"/>
      <c r="AG4066" s="84"/>
      <c r="AH4066" s="50"/>
      <c r="AI4066" s="49"/>
      <c r="AJ4066" s="54"/>
    </row>
    <row r="4067" spans="1:36" ht="15" customHeight="1" x14ac:dyDescent="0.2">
      <c r="A4067" s="53"/>
      <c r="B4067" s="57"/>
      <c r="C4067" s="57"/>
      <c r="D4067" s="57"/>
      <c r="E4067" s="57"/>
      <c r="F4067" s="49"/>
      <c r="G4067" s="49"/>
      <c r="H4067" s="49"/>
      <c r="I4067" s="49"/>
      <c r="J4067" s="49"/>
      <c r="K4067" s="49"/>
      <c r="L4067" s="49"/>
      <c r="M4067" s="55"/>
      <c r="N4067" s="57"/>
      <c r="O4067" s="80"/>
      <c r="P4067" s="50"/>
      <c r="Q4067" s="50"/>
      <c r="R4067" s="50"/>
      <c r="S4067" s="50"/>
      <c r="T4067" s="50"/>
      <c r="U4067" s="75"/>
      <c r="V4067" s="75"/>
      <c r="W4067" s="75"/>
      <c r="X4067" s="75"/>
      <c r="Y4067" s="75"/>
      <c r="Z4067" s="75"/>
      <c r="AA4067" s="75"/>
      <c r="AB4067" s="51"/>
      <c r="AC4067" s="57"/>
      <c r="AD4067" s="57"/>
      <c r="AE4067" s="57"/>
      <c r="AF4067" s="94"/>
      <c r="AG4067" s="84"/>
      <c r="AH4067" s="50"/>
      <c r="AI4067" s="49"/>
      <c r="AJ4067" s="54"/>
    </row>
    <row r="4068" spans="1:36" ht="15" customHeight="1" x14ac:dyDescent="0.2">
      <c r="A4068" s="53"/>
      <c r="B4068" s="57"/>
      <c r="C4068" s="57"/>
      <c r="D4068" s="57"/>
      <c r="E4068" s="57"/>
      <c r="F4068" s="49"/>
      <c r="G4068" s="49"/>
      <c r="H4068" s="49"/>
      <c r="I4068" s="49"/>
      <c r="J4068" s="49"/>
      <c r="K4068" s="49"/>
      <c r="L4068" s="49"/>
      <c r="M4068" s="55"/>
      <c r="N4068" s="57"/>
      <c r="O4068" s="80"/>
      <c r="P4068" s="50"/>
      <c r="Q4068" s="50"/>
      <c r="R4068" s="50"/>
      <c r="S4068" s="50"/>
      <c r="T4068" s="50"/>
      <c r="U4068" s="75"/>
      <c r="V4068" s="75"/>
      <c r="W4068" s="75"/>
      <c r="X4068" s="75"/>
      <c r="Y4068" s="75"/>
      <c r="Z4068" s="75"/>
      <c r="AA4068" s="75"/>
      <c r="AB4068" s="51"/>
      <c r="AC4068" s="57"/>
      <c r="AD4068" s="57"/>
      <c r="AE4068" s="57"/>
      <c r="AF4068" s="94"/>
      <c r="AG4068" s="84"/>
      <c r="AH4068" s="50"/>
      <c r="AI4068" s="49"/>
      <c r="AJ4068" s="54"/>
    </row>
    <row r="4069" spans="1:36" ht="15" customHeight="1" x14ac:dyDescent="0.2">
      <c r="A4069" s="53"/>
      <c r="B4069" s="57"/>
      <c r="C4069" s="57"/>
      <c r="D4069" s="57"/>
      <c r="E4069" s="57"/>
      <c r="F4069" s="49"/>
      <c r="G4069" s="49"/>
      <c r="H4069" s="49"/>
      <c r="I4069" s="49"/>
      <c r="J4069" s="49"/>
      <c r="K4069" s="49"/>
      <c r="L4069" s="49"/>
      <c r="M4069" s="55"/>
      <c r="N4069" s="57"/>
      <c r="O4069" s="80"/>
      <c r="P4069" s="50"/>
      <c r="Q4069" s="50"/>
      <c r="R4069" s="50"/>
      <c r="S4069" s="50"/>
      <c r="T4069" s="50"/>
      <c r="U4069" s="75"/>
      <c r="V4069" s="75"/>
      <c r="W4069" s="75"/>
      <c r="X4069" s="75"/>
      <c r="Y4069" s="75"/>
      <c r="Z4069" s="75"/>
      <c r="AA4069" s="75"/>
      <c r="AB4069" s="51"/>
      <c r="AC4069" s="57"/>
      <c r="AD4069" s="57"/>
      <c r="AE4069" s="57"/>
      <c r="AF4069" s="94"/>
      <c r="AG4069" s="84"/>
      <c r="AH4069" s="50"/>
      <c r="AI4069" s="49"/>
      <c r="AJ4069" s="54"/>
    </row>
    <row r="4070" spans="1:36" ht="15" customHeight="1" x14ac:dyDescent="0.2">
      <c r="A4070" s="53"/>
      <c r="B4070" s="57"/>
      <c r="C4070" s="57"/>
      <c r="D4070" s="57"/>
      <c r="E4070" s="57"/>
      <c r="F4070" s="49"/>
      <c r="G4070" s="49"/>
      <c r="H4070" s="49"/>
      <c r="I4070" s="49"/>
      <c r="J4070" s="49"/>
      <c r="K4070" s="49"/>
      <c r="L4070" s="49"/>
      <c r="M4070" s="55"/>
      <c r="N4070" s="57"/>
      <c r="O4070" s="80"/>
      <c r="P4070" s="50"/>
      <c r="Q4070" s="50"/>
      <c r="R4070" s="50"/>
      <c r="S4070" s="50"/>
      <c r="T4070" s="50"/>
      <c r="U4070" s="75"/>
      <c r="V4070" s="75"/>
      <c r="W4070" s="75"/>
      <c r="X4070" s="75"/>
      <c r="Y4070" s="75"/>
      <c r="Z4070" s="75"/>
      <c r="AA4070" s="75"/>
      <c r="AB4070" s="51"/>
      <c r="AC4070" s="57"/>
      <c r="AD4070" s="57"/>
      <c r="AE4070" s="57"/>
      <c r="AF4070" s="94"/>
      <c r="AG4070" s="84"/>
      <c r="AH4070" s="50"/>
      <c r="AI4070" s="49"/>
      <c r="AJ4070" s="54"/>
    </row>
    <row r="4071" spans="1:36" ht="15" customHeight="1" x14ac:dyDescent="0.2">
      <c r="A4071" s="53"/>
      <c r="B4071" s="57"/>
      <c r="C4071" s="57"/>
      <c r="D4071" s="57"/>
      <c r="E4071" s="57"/>
      <c r="F4071" s="49"/>
      <c r="G4071" s="49"/>
      <c r="H4071" s="49"/>
      <c r="I4071" s="49"/>
      <c r="J4071" s="49"/>
      <c r="K4071" s="49"/>
      <c r="L4071" s="49"/>
      <c r="M4071" s="55"/>
      <c r="N4071" s="57"/>
      <c r="O4071" s="80"/>
      <c r="P4071" s="50"/>
      <c r="Q4071" s="50"/>
      <c r="R4071" s="50"/>
      <c r="S4071" s="50"/>
      <c r="T4071" s="50"/>
      <c r="U4071" s="75"/>
      <c r="V4071" s="75"/>
      <c r="W4071" s="75"/>
      <c r="X4071" s="75"/>
      <c r="Y4071" s="75"/>
      <c r="Z4071" s="75"/>
      <c r="AA4071" s="75"/>
      <c r="AB4071" s="51"/>
      <c r="AC4071" s="57"/>
      <c r="AD4071" s="57"/>
      <c r="AE4071" s="57"/>
      <c r="AF4071" s="94"/>
      <c r="AG4071" s="84"/>
      <c r="AH4071" s="50"/>
      <c r="AI4071" s="49"/>
      <c r="AJ4071" s="54"/>
    </row>
    <row r="4072" spans="1:36" ht="15" customHeight="1" x14ac:dyDescent="0.2">
      <c r="A4072" s="53"/>
      <c r="B4072" s="57"/>
      <c r="C4072" s="57"/>
      <c r="D4072" s="57"/>
      <c r="E4072" s="57"/>
      <c r="F4072" s="49"/>
      <c r="G4072" s="49"/>
      <c r="H4072" s="49"/>
      <c r="I4072" s="49"/>
      <c r="J4072" s="49"/>
      <c r="K4072" s="49"/>
      <c r="L4072" s="49"/>
      <c r="M4072" s="55"/>
      <c r="N4072" s="57"/>
      <c r="O4072" s="80"/>
      <c r="P4072" s="50"/>
      <c r="Q4072" s="50"/>
      <c r="R4072" s="50"/>
      <c r="S4072" s="50"/>
      <c r="T4072" s="50"/>
      <c r="U4072" s="75"/>
      <c r="V4072" s="75"/>
      <c r="W4072" s="75"/>
      <c r="X4072" s="75"/>
      <c r="Y4072" s="75"/>
      <c r="Z4072" s="75"/>
      <c r="AA4072" s="75"/>
      <c r="AB4072" s="51"/>
      <c r="AC4072" s="57"/>
      <c r="AD4072" s="57"/>
      <c r="AE4072" s="57"/>
      <c r="AF4072" s="94"/>
      <c r="AG4072" s="84"/>
      <c r="AH4072" s="50"/>
      <c r="AI4072" s="49"/>
      <c r="AJ4072" s="54"/>
    </row>
    <row r="4073" spans="1:36" ht="15" customHeight="1" x14ac:dyDescent="0.2">
      <c r="A4073" s="53"/>
      <c r="B4073" s="57"/>
      <c r="C4073" s="57"/>
      <c r="D4073" s="57"/>
      <c r="E4073" s="57"/>
      <c r="F4073" s="49"/>
      <c r="G4073" s="49"/>
      <c r="H4073" s="49"/>
      <c r="I4073" s="49"/>
      <c r="J4073" s="49"/>
      <c r="K4073" s="49"/>
      <c r="L4073" s="49"/>
      <c r="M4073" s="55"/>
      <c r="N4073" s="57"/>
      <c r="O4073" s="80"/>
      <c r="P4073" s="50"/>
      <c r="Q4073" s="50"/>
      <c r="R4073" s="50"/>
      <c r="S4073" s="50"/>
      <c r="T4073" s="50"/>
      <c r="U4073" s="75"/>
      <c r="V4073" s="75"/>
      <c r="W4073" s="75"/>
      <c r="X4073" s="75"/>
      <c r="Y4073" s="75"/>
      <c r="Z4073" s="75"/>
      <c r="AA4073" s="75"/>
      <c r="AB4073" s="51"/>
      <c r="AC4073" s="57"/>
      <c r="AD4073" s="57"/>
      <c r="AE4073" s="57"/>
      <c r="AF4073" s="94"/>
      <c r="AG4073" s="84"/>
      <c r="AH4073" s="50"/>
      <c r="AI4073" s="49"/>
      <c r="AJ4073" s="54"/>
    </row>
    <row r="4074" spans="1:36" ht="15" customHeight="1" x14ac:dyDescent="0.2">
      <c r="A4074" s="53"/>
      <c r="B4074" s="57"/>
      <c r="C4074" s="57"/>
      <c r="D4074" s="57"/>
      <c r="E4074" s="57"/>
      <c r="F4074" s="49"/>
      <c r="G4074" s="49"/>
      <c r="H4074" s="49"/>
      <c r="I4074" s="49"/>
      <c r="J4074" s="49"/>
      <c r="K4074" s="49"/>
      <c r="L4074" s="49"/>
      <c r="M4074" s="55"/>
      <c r="N4074" s="57"/>
      <c r="O4074" s="80"/>
      <c r="P4074" s="50"/>
      <c r="Q4074" s="50"/>
      <c r="R4074" s="50"/>
      <c r="S4074" s="50"/>
      <c r="T4074" s="50"/>
      <c r="U4074" s="75"/>
      <c r="V4074" s="75"/>
      <c r="W4074" s="75"/>
      <c r="X4074" s="75"/>
      <c r="Y4074" s="75"/>
      <c r="Z4074" s="75"/>
      <c r="AA4074" s="75"/>
      <c r="AB4074" s="51"/>
      <c r="AC4074" s="57"/>
      <c r="AD4074" s="57"/>
      <c r="AE4074" s="57"/>
      <c r="AF4074" s="94"/>
      <c r="AG4074" s="84"/>
      <c r="AH4074" s="50"/>
      <c r="AI4074" s="49"/>
      <c r="AJ4074" s="54"/>
    </row>
    <row r="4075" spans="1:36" ht="15" customHeight="1" x14ac:dyDescent="0.2">
      <c r="A4075" s="53"/>
      <c r="B4075" s="57"/>
      <c r="C4075" s="57"/>
      <c r="D4075" s="57"/>
      <c r="E4075" s="57"/>
      <c r="F4075" s="49"/>
      <c r="G4075" s="49"/>
      <c r="H4075" s="49"/>
      <c r="I4075" s="49"/>
      <c r="J4075" s="49"/>
      <c r="K4075" s="49"/>
      <c r="L4075" s="49"/>
      <c r="M4075" s="55"/>
      <c r="N4075" s="57"/>
      <c r="O4075" s="80"/>
      <c r="P4075" s="50"/>
      <c r="Q4075" s="50"/>
      <c r="R4075" s="50"/>
      <c r="S4075" s="50"/>
      <c r="T4075" s="50"/>
      <c r="U4075" s="75"/>
      <c r="V4075" s="75"/>
      <c r="W4075" s="75"/>
      <c r="X4075" s="75"/>
      <c r="Y4075" s="75"/>
      <c r="Z4075" s="75"/>
      <c r="AA4075" s="75"/>
      <c r="AB4075" s="51"/>
      <c r="AC4075" s="57"/>
      <c r="AD4075" s="57"/>
      <c r="AE4075" s="57"/>
      <c r="AF4075" s="94"/>
      <c r="AG4075" s="84"/>
      <c r="AH4075" s="50"/>
      <c r="AI4075" s="49"/>
      <c r="AJ4075" s="54"/>
    </row>
    <row r="4076" spans="1:36" ht="15" customHeight="1" x14ac:dyDescent="0.2">
      <c r="A4076" s="53"/>
      <c r="B4076" s="57"/>
      <c r="C4076" s="57"/>
      <c r="D4076" s="57"/>
      <c r="E4076" s="57"/>
      <c r="F4076" s="49"/>
      <c r="G4076" s="49"/>
      <c r="H4076" s="49"/>
      <c r="I4076" s="49"/>
      <c r="J4076" s="49"/>
      <c r="K4076" s="49"/>
      <c r="L4076" s="49"/>
      <c r="M4076" s="55"/>
      <c r="N4076" s="57"/>
      <c r="O4076" s="80"/>
      <c r="P4076" s="50"/>
      <c r="Q4076" s="50"/>
      <c r="R4076" s="50"/>
      <c r="S4076" s="50"/>
      <c r="T4076" s="50"/>
      <c r="U4076" s="75"/>
      <c r="V4076" s="75"/>
      <c r="W4076" s="75"/>
      <c r="X4076" s="75"/>
      <c r="Y4076" s="75"/>
      <c r="Z4076" s="75"/>
      <c r="AA4076" s="75"/>
      <c r="AB4076" s="51"/>
      <c r="AC4076" s="57"/>
      <c r="AD4076" s="57"/>
      <c r="AE4076" s="57"/>
      <c r="AF4076" s="94"/>
      <c r="AG4076" s="84"/>
      <c r="AH4076" s="50"/>
      <c r="AI4076" s="49"/>
      <c r="AJ4076" s="54"/>
    </row>
    <row r="4077" spans="1:36" ht="15" customHeight="1" x14ac:dyDescent="0.2">
      <c r="A4077" s="53"/>
      <c r="B4077" s="57"/>
      <c r="C4077" s="57"/>
      <c r="D4077" s="57"/>
      <c r="E4077" s="57"/>
      <c r="F4077" s="49"/>
      <c r="G4077" s="49"/>
      <c r="H4077" s="49"/>
      <c r="I4077" s="49"/>
      <c r="J4077" s="49"/>
      <c r="K4077" s="49"/>
      <c r="L4077" s="49"/>
      <c r="M4077" s="55"/>
      <c r="N4077" s="57"/>
      <c r="O4077" s="80"/>
      <c r="P4077" s="50"/>
      <c r="Q4077" s="50"/>
      <c r="R4077" s="50"/>
      <c r="S4077" s="50"/>
      <c r="T4077" s="50"/>
      <c r="U4077" s="75"/>
      <c r="V4077" s="75"/>
      <c r="W4077" s="75"/>
      <c r="X4077" s="75"/>
      <c r="Y4077" s="75"/>
      <c r="Z4077" s="75"/>
      <c r="AA4077" s="75"/>
      <c r="AB4077" s="51"/>
      <c r="AC4077" s="57"/>
      <c r="AD4077" s="57"/>
      <c r="AE4077" s="57"/>
      <c r="AF4077" s="94"/>
      <c r="AG4077" s="84"/>
      <c r="AH4077" s="50"/>
      <c r="AI4077" s="49"/>
      <c r="AJ4077" s="54"/>
    </row>
    <row r="4078" spans="1:36" ht="15" customHeight="1" x14ac:dyDescent="0.2">
      <c r="A4078" s="53"/>
      <c r="B4078" s="57"/>
      <c r="C4078" s="57"/>
      <c r="D4078" s="57"/>
      <c r="E4078" s="57"/>
      <c r="F4078" s="49"/>
      <c r="G4078" s="49"/>
      <c r="H4078" s="49"/>
      <c r="I4078" s="49"/>
      <c r="J4078" s="49"/>
      <c r="K4078" s="49"/>
      <c r="L4078" s="49"/>
      <c r="M4078" s="55"/>
      <c r="N4078" s="57"/>
      <c r="O4078" s="80"/>
      <c r="P4078" s="50"/>
      <c r="Q4078" s="50"/>
      <c r="R4078" s="50"/>
      <c r="S4078" s="50"/>
      <c r="T4078" s="50"/>
      <c r="U4078" s="75"/>
      <c r="V4078" s="75"/>
      <c r="W4078" s="75"/>
      <c r="X4078" s="75"/>
      <c r="Y4078" s="75"/>
      <c r="Z4078" s="75"/>
      <c r="AA4078" s="75"/>
      <c r="AB4078" s="51"/>
      <c r="AC4078" s="57"/>
      <c r="AD4078" s="57"/>
      <c r="AE4078" s="57"/>
      <c r="AF4078" s="94"/>
      <c r="AG4078" s="84"/>
      <c r="AH4078" s="50"/>
      <c r="AI4078" s="49"/>
      <c r="AJ4078" s="54"/>
    </row>
    <row r="4079" spans="1:36" ht="15" customHeight="1" x14ac:dyDescent="0.2">
      <c r="A4079" s="53"/>
      <c r="B4079" s="57"/>
      <c r="C4079" s="57"/>
      <c r="D4079" s="57"/>
      <c r="E4079" s="57"/>
      <c r="F4079" s="49"/>
      <c r="G4079" s="49"/>
      <c r="H4079" s="49"/>
      <c r="I4079" s="49"/>
      <c r="J4079" s="49"/>
      <c r="K4079" s="49"/>
      <c r="L4079" s="49"/>
      <c r="M4079" s="55"/>
      <c r="N4079" s="57"/>
      <c r="O4079" s="80"/>
      <c r="P4079" s="50"/>
      <c r="Q4079" s="50"/>
      <c r="R4079" s="50"/>
      <c r="S4079" s="50"/>
      <c r="T4079" s="50"/>
      <c r="U4079" s="75"/>
      <c r="V4079" s="75"/>
      <c r="W4079" s="75"/>
      <c r="X4079" s="75"/>
      <c r="Y4079" s="75"/>
      <c r="Z4079" s="75"/>
      <c r="AA4079" s="75"/>
      <c r="AB4079" s="51"/>
      <c r="AC4079" s="57"/>
      <c r="AD4079" s="57"/>
      <c r="AE4079" s="57"/>
      <c r="AF4079" s="94"/>
      <c r="AG4079" s="84"/>
      <c r="AH4079" s="50"/>
      <c r="AI4079" s="49"/>
      <c r="AJ4079" s="54"/>
    </row>
    <row r="4080" spans="1:36" ht="15" customHeight="1" x14ac:dyDescent="0.2">
      <c r="A4080" s="53"/>
      <c r="B4080" s="57"/>
      <c r="C4080" s="57"/>
      <c r="D4080" s="57"/>
      <c r="E4080" s="57"/>
      <c r="F4080" s="49"/>
      <c r="G4080" s="49"/>
      <c r="H4080" s="49"/>
      <c r="I4080" s="49"/>
      <c r="J4080" s="49"/>
      <c r="K4080" s="49"/>
      <c r="L4080" s="49"/>
      <c r="M4080" s="55"/>
      <c r="N4080" s="57"/>
      <c r="O4080" s="80"/>
      <c r="P4080" s="50"/>
      <c r="Q4080" s="50"/>
      <c r="R4080" s="50"/>
      <c r="S4080" s="50"/>
      <c r="T4080" s="50"/>
      <c r="U4080" s="75"/>
      <c r="V4080" s="75"/>
      <c r="W4080" s="75"/>
      <c r="X4080" s="75"/>
      <c r="Y4080" s="75"/>
      <c r="Z4080" s="75"/>
      <c r="AA4080" s="75"/>
      <c r="AB4080" s="51"/>
      <c r="AC4080" s="57"/>
      <c r="AD4080" s="57"/>
      <c r="AE4080" s="57"/>
      <c r="AF4080" s="94"/>
      <c r="AG4080" s="84"/>
      <c r="AH4080" s="50"/>
      <c r="AI4080" s="49"/>
      <c r="AJ4080" s="54"/>
    </row>
    <row r="4081" spans="1:36" ht="15" customHeight="1" x14ac:dyDescent="0.2">
      <c r="A4081" s="53"/>
      <c r="B4081" s="57"/>
      <c r="C4081" s="57"/>
      <c r="D4081" s="57"/>
      <c r="E4081" s="57"/>
      <c r="F4081" s="49"/>
      <c r="G4081" s="49"/>
      <c r="H4081" s="49"/>
      <c r="I4081" s="49"/>
      <c r="J4081" s="49"/>
      <c r="K4081" s="49"/>
      <c r="L4081" s="49"/>
      <c r="M4081" s="55"/>
      <c r="N4081" s="57"/>
      <c r="O4081" s="80"/>
      <c r="P4081" s="50"/>
      <c r="Q4081" s="50"/>
      <c r="R4081" s="50"/>
      <c r="S4081" s="50"/>
      <c r="T4081" s="50"/>
      <c r="U4081" s="75"/>
      <c r="V4081" s="75"/>
      <c r="W4081" s="75"/>
      <c r="X4081" s="75"/>
      <c r="Y4081" s="75"/>
      <c r="Z4081" s="75"/>
      <c r="AA4081" s="75"/>
      <c r="AB4081" s="51"/>
      <c r="AC4081" s="57"/>
      <c r="AD4081" s="57"/>
      <c r="AE4081" s="57"/>
      <c r="AF4081" s="94"/>
      <c r="AG4081" s="84"/>
      <c r="AH4081" s="50"/>
      <c r="AI4081" s="49"/>
      <c r="AJ4081" s="54"/>
    </row>
    <row r="4082" spans="1:36" ht="15" customHeight="1" x14ac:dyDescent="0.2">
      <c r="A4082" s="53"/>
      <c r="B4082" s="57"/>
      <c r="C4082" s="57"/>
      <c r="D4082" s="57"/>
      <c r="E4082" s="57"/>
      <c r="F4082" s="49"/>
      <c r="G4082" s="49"/>
      <c r="H4082" s="49"/>
      <c r="I4082" s="49"/>
      <c r="J4082" s="49"/>
      <c r="K4082" s="49"/>
      <c r="L4082" s="49"/>
      <c r="M4082" s="55"/>
      <c r="N4082" s="57"/>
      <c r="O4082" s="80"/>
      <c r="P4082" s="50"/>
      <c r="Q4082" s="50"/>
      <c r="R4082" s="50"/>
      <c r="S4082" s="50"/>
      <c r="T4082" s="50"/>
      <c r="U4082" s="75"/>
      <c r="V4082" s="75"/>
      <c r="W4082" s="75"/>
      <c r="X4082" s="75"/>
      <c r="Y4082" s="75"/>
      <c r="Z4082" s="75"/>
      <c r="AA4082" s="75"/>
      <c r="AB4082" s="51"/>
      <c r="AC4082" s="57"/>
      <c r="AD4082" s="57"/>
      <c r="AE4082" s="57"/>
      <c r="AF4082" s="94"/>
      <c r="AG4082" s="84"/>
      <c r="AH4082" s="50"/>
      <c r="AI4082" s="49"/>
      <c r="AJ4082" s="54"/>
    </row>
    <row r="4083" spans="1:36" ht="15" customHeight="1" x14ac:dyDescent="0.2">
      <c r="A4083" s="53"/>
      <c r="B4083" s="57"/>
      <c r="C4083" s="57"/>
      <c r="D4083" s="57"/>
      <c r="E4083" s="57"/>
      <c r="F4083" s="49"/>
      <c r="G4083" s="49"/>
      <c r="H4083" s="49"/>
      <c r="I4083" s="49"/>
      <c r="J4083" s="49"/>
      <c r="K4083" s="49"/>
      <c r="L4083" s="49"/>
      <c r="M4083" s="55"/>
      <c r="N4083" s="57"/>
      <c r="O4083" s="80"/>
      <c r="P4083" s="50"/>
      <c r="Q4083" s="50"/>
      <c r="R4083" s="50"/>
      <c r="S4083" s="50"/>
      <c r="T4083" s="50"/>
      <c r="U4083" s="75"/>
      <c r="V4083" s="75"/>
      <c r="W4083" s="75"/>
      <c r="X4083" s="75"/>
      <c r="Y4083" s="75"/>
      <c r="Z4083" s="75"/>
      <c r="AA4083" s="75"/>
      <c r="AB4083" s="51"/>
      <c r="AC4083" s="57"/>
      <c r="AD4083" s="57"/>
      <c r="AE4083" s="57"/>
      <c r="AF4083" s="94"/>
      <c r="AG4083" s="84"/>
      <c r="AH4083" s="50"/>
      <c r="AI4083" s="49"/>
      <c r="AJ4083" s="54"/>
    </row>
    <row r="4084" spans="1:36" ht="15" customHeight="1" x14ac:dyDescent="0.2">
      <c r="A4084" s="53"/>
      <c r="B4084" s="57"/>
      <c r="C4084" s="57"/>
      <c r="D4084" s="57"/>
      <c r="E4084" s="57"/>
      <c r="F4084" s="49"/>
      <c r="G4084" s="49"/>
      <c r="H4084" s="49"/>
      <c r="I4084" s="49"/>
      <c r="J4084" s="49"/>
      <c r="K4084" s="49"/>
      <c r="L4084" s="49"/>
      <c r="M4084" s="55"/>
      <c r="N4084" s="57"/>
      <c r="O4084" s="80"/>
      <c r="P4084" s="50"/>
      <c r="Q4084" s="50"/>
      <c r="R4084" s="50"/>
      <c r="S4084" s="50"/>
      <c r="T4084" s="50"/>
      <c r="U4084" s="75"/>
      <c r="V4084" s="75"/>
      <c r="W4084" s="75"/>
      <c r="X4084" s="75"/>
      <c r="Y4084" s="75"/>
      <c r="Z4084" s="75"/>
      <c r="AA4084" s="75"/>
      <c r="AB4084" s="51"/>
      <c r="AC4084" s="57"/>
      <c r="AD4084" s="57"/>
      <c r="AE4084" s="57"/>
      <c r="AF4084" s="94"/>
      <c r="AG4084" s="84"/>
      <c r="AH4084" s="50"/>
      <c r="AI4084" s="49"/>
      <c r="AJ4084" s="54"/>
    </row>
    <row r="4085" spans="1:36" ht="15" customHeight="1" x14ac:dyDescent="0.2">
      <c r="A4085" s="53"/>
      <c r="B4085" s="57"/>
      <c r="C4085" s="57"/>
      <c r="D4085" s="57"/>
      <c r="E4085" s="57"/>
      <c r="F4085" s="49"/>
      <c r="G4085" s="49"/>
      <c r="H4085" s="49"/>
      <c r="I4085" s="49"/>
      <c r="J4085" s="49"/>
      <c r="K4085" s="49"/>
      <c r="L4085" s="49"/>
      <c r="M4085" s="55"/>
      <c r="N4085" s="57"/>
      <c r="O4085" s="80"/>
      <c r="P4085" s="50"/>
      <c r="Q4085" s="50"/>
      <c r="R4085" s="50"/>
      <c r="S4085" s="50"/>
      <c r="T4085" s="50"/>
      <c r="U4085" s="75"/>
      <c r="V4085" s="75"/>
      <c r="W4085" s="75"/>
      <c r="X4085" s="75"/>
      <c r="Y4085" s="75"/>
      <c r="Z4085" s="75"/>
      <c r="AA4085" s="75"/>
      <c r="AB4085" s="51"/>
      <c r="AC4085" s="57"/>
      <c r="AD4085" s="57"/>
      <c r="AE4085" s="57"/>
      <c r="AF4085" s="94"/>
      <c r="AG4085" s="84"/>
      <c r="AH4085" s="50"/>
      <c r="AI4085" s="49"/>
      <c r="AJ4085" s="54"/>
    </row>
    <row r="4086" spans="1:36" ht="15" customHeight="1" x14ac:dyDescent="0.2">
      <c r="A4086" s="53"/>
      <c r="B4086" s="57"/>
      <c r="C4086" s="57"/>
      <c r="D4086" s="57"/>
      <c r="E4086" s="57"/>
      <c r="F4086" s="49"/>
      <c r="G4086" s="49"/>
      <c r="H4086" s="49"/>
      <c r="I4086" s="49"/>
      <c r="J4086" s="49"/>
      <c r="K4086" s="49"/>
      <c r="L4086" s="49"/>
      <c r="M4086" s="55"/>
      <c r="N4086" s="57"/>
      <c r="O4086" s="80"/>
      <c r="P4086" s="50"/>
      <c r="Q4086" s="50"/>
      <c r="R4086" s="50"/>
      <c r="S4086" s="50"/>
      <c r="T4086" s="50"/>
      <c r="U4086" s="75"/>
      <c r="V4086" s="75"/>
      <c r="W4086" s="75"/>
      <c r="X4086" s="75"/>
      <c r="Y4086" s="75"/>
      <c r="Z4086" s="75"/>
      <c r="AA4086" s="75"/>
      <c r="AB4086" s="51"/>
      <c r="AC4086" s="57"/>
      <c r="AD4086" s="57"/>
      <c r="AE4086" s="57"/>
      <c r="AF4086" s="94"/>
      <c r="AG4086" s="84"/>
      <c r="AH4086" s="50"/>
      <c r="AI4086" s="49"/>
      <c r="AJ4086" s="54"/>
    </row>
    <row r="4087" spans="1:36" ht="15" customHeight="1" x14ac:dyDescent="0.2">
      <c r="A4087" s="53"/>
      <c r="B4087" s="57"/>
      <c r="C4087" s="57"/>
      <c r="D4087" s="57"/>
      <c r="E4087" s="57"/>
      <c r="F4087" s="49"/>
      <c r="G4087" s="49"/>
      <c r="H4087" s="49"/>
      <c r="I4087" s="49"/>
      <c r="J4087" s="49"/>
      <c r="K4087" s="49"/>
      <c r="L4087" s="49"/>
      <c r="M4087" s="55"/>
      <c r="N4087" s="57"/>
      <c r="O4087" s="80"/>
      <c r="P4087" s="50"/>
      <c r="Q4087" s="50"/>
      <c r="R4087" s="50"/>
      <c r="S4087" s="50"/>
      <c r="T4087" s="50"/>
      <c r="U4087" s="75"/>
      <c r="V4087" s="75"/>
      <c r="W4087" s="75"/>
      <c r="X4087" s="75"/>
      <c r="Y4087" s="75"/>
      <c r="Z4087" s="75"/>
      <c r="AA4087" s="75"/>
      <c r="AB4087" s="51"/>
      <c r="AC4087" s="57"/>
      <c r="AD4087" s="57"/>
      <c r="AE4087" s="57"/>
      <c r="AF4087" s="94"/>
      <c r="AG4087" s="84"/>
      <c r="AH4087" s="50"/>
      <c r="AI4087" s="49"/>
      <c r="AJ4087" s="54"/>
    </row>
    <row r="4088" spans="1:36" ht="15" customHeight="1" x14ac:dyDescent="0.2">
      <c r="A4088" s="53"/>
      <c r="B4088" s="57"/>
      <c r="C4088" s="57"/>
      <c r="D4088" s="57"/>
      <c r="E4088" s="57"/>
      <c r="F4088" s="49"/>
      <c r="G4088" s="49"/>
      <c r="H4088" s="49"/>
      <c r="I4088" s="49"/>
      <c r="J4088" s="49"/>
      <c r="K4088" s="49"/>
      <c r="L4088" s="49"/>
      <c r="M4088" s="55"/>
      <c r="N4088" s="57"/>
      <c r="O4088" s="80"/>
      <c r="P4088" s="50"/>
      <c r="Q4088" s="50"/>
      <c r="R4088" s="50"/>
      <c r="S4088" s="50"/>
      <c r="T4088" s="50"/>
      <c r="U4088" s="75"/>
      <c r="V4088" s="75"/>
      <c r="W4088" s="75"/>
      <c r="X4088" s="75"/>
      <c r="Y4088" s="75"/>
      <c r="Z4088" s="75"/>
      <c r="AA4088" s="75"/>
      <c r="AB4088" s="51"/>
      <c r="AC4088" s="57"/>
      <c r="AD4088" s="57"/>
      <c r="AE4088" s="57"/>
      <c r="AF4088" s="94"/>
      <c r="AG4088" s="84"/>
      <c r="AH4088" s="50"/>
      <c r="AI4088" s="49"/>
      <c r="AJ4088" s="54"/>
    </row>
    <row r="4089" spans="1:36" ht="15" customHeight="1" x14ac:dyDescent="0.2">
      <c r="A4089" s="53"/>
      <c r="B4089" s="57"/>
      <c r="C4089" s="57"/>
      <c r="D4089" s="57"/>
      <c r="E4089" s="57"/>
      <c r="F4089" s="49"/>
      <c r="G4089" s="49"/>
      <c r="H4089" s="49"/>
      <c r="I4089" s="49"/>
      <c r="J4089" s="49"/>
      <c r="K4089" s="49"/>
      <c r="L4089" s="49"/>
      <c r="M4089" s="55"/>
      <c r="N4089" s="57"/>
      <c r="O4089" s="80"/>
      <c r="P4089" s="50"/>
      <c r="Q4089" s="50"/>
      <c r="R4089" s="50"/>
      <c r="S4089" s="50"/>
      <c r="T4089" s="50"/>
      <c r="U4089" s="75"/>
      <c r="V4089" s="75"/>
      <c r="W4089" s="75"/>
      <c r="X4089" s="75"/>
      <c r="Y4089" s="75"/>
      <c r="Z4089" s="75"/>
      <c r="AA4089" s="75"/>
      <c r="AB4089" s="51"/>
      <c r="AC4089" s="57"/>
      <c r="AD4089" s="57"/>
      <c r="AE4089" s="57"/>
      <c r="AF4089" s="94"/>
      <c r="AG4089" s="84"/>
      <c r="AH4089" s="50"/>
      <c r="AI4089" s="49"/>
      <c r="AJ4089" s="54"/>
    </row>
    <row r="4090" spans="1:36" ht="15" customHeight="1" x14ac:dyDescent="0.2">
      <c r="A4090" s="53"/>
      <c r="B4090" s="57"/>
      <c r="C4090" s="57"/>
      <c r="D4090" s="57"/>
      <c r="E4090" s="57"/>
      <c r="F4090" s="49"/>
      <c r="G4090" s="49"/>
      <c r="H4090" s="49"/>
      <c r="I4090" s="49"/>
      <c r="J4090" s="49"/>
      <c r="K4090" s="49"/>
      <c r="L4090" s="49"/>
      <c r="M4090" s="55"/>
      <c r="N4090" s="57"/>
      <c r="O4090" s="80"/>
      <c r="P4090" s="50"/>
      <c r="Q4090" s="50"/>
      <c r="R4090" s="50"/>
      <c r="S4090" s="50"/>
      <c r="T4090" s="50"/>
      <c r="U4090" s="75"/>
      <c r="V4090" s="75"/>
      <c r="W4090" s="75"/>
      <c r="X4090" s="75"/>
      <c r="Y4090" s="75"/>
      <c r="Z4090" s="75"/>
      <c r="AA4090" s="75"/>
      <c r="AB4090" s="51"/>
      <c r="AC4090" s="57"/>
      <c r="AD4090" s="57"/>
      <c r="AE4090" s="57"/>
      <c r="AF4090" s="94"/>
      <c r="AG4090" s="84"/>
      <c r="AH4090" s="50"/>
      <c r="AI4090" s="49"/>
      <c r="AJ4090" s="54"/>
    </row>
    <row r="4091" spans="1:36" ht="15" customHeight="1" x14ac:dyDescent="0.2">
      <c r="A4091" s="53"/>
      <c r="B4091" s="57"/>
      <c r="C4091" s="57"/>
      <c r="D4091" s="57"/>
      <c r="E4091" s="57"/>
      <c r="F4091" s="49"/>
      <c r="G4091" s="49"/>
      <c r="H4091" s="49"/>
      <c r="I4091" s="49"/>
      <c r="J4091" s="49"/>
      <c r="K4091" s="49"/>
      <c r="L4091" s="49"/>
      <c r="M4091" s="55"/>
      <c r="N4091" s="57"/>
      <c r="O4091" s="80"/>
      <c r="P4091" s="50"/>
      <c r="Q4091" s="50"/>
      <c r="R4091" s="50"/>
      <c r="S4091" s="50"/>
      <c r="T4091" s="50"/>
      <c r="U4091" s="75"/>
      <c r="V4091" s="75"/>
      <c r="W4091" s="75"/>
      <c r="X4091" s="75"/>
      <c r="Y4091" s="75"/>
      <c r="Z4091" s="75"/>
      <c r="AA4091" s="75"/>
      <c r="AB4091" s="51"/>
      <c r="AC4091" s="57"/>
      <c r="AD4091" s="57"/>
      <c r="AE4091" s="57"/>
      <c r="AF4091" s="94"/>
      <c r="AG4091" s="84"/>
      <c r="AH4091" s="50"/>
      <c r="AI4091" s="49"/>
      <c r="AJ4091" s="54"/>
    </row>
    <row r="4092" spans="1:36" ht="15" customHeight="1" x14ac:dyDescent="0.2">
      <c r="A4092" s="53"/>
      <c r="B4092" s="57"/>
      <c r="C4092" s="57"/>
      <c r="D4092" s="57"/>
      <c r="E4092" s="57"/>
      <c r="F4092" s="49"/>
      <c r="G4092" s="49"/>
      <c r="H4092" s="49"/>
      <c r="I4092" s="49"/>
      <c r="J4092" s="49"/>
      <c r="K4092" s="49"/>
      <c r="L4092" s="49"/>
      <c r="M4092" s="55"/>
      <c r="N4092" s="57"/>
      <c r="O4092" s="80"/>
      <c r="P4092" s="50"/>
      <c r="Q4092" s="50"/>
      <c r="R4092" s="50"/>
      <c r="S4092" s="50"/>
      <c r="T4092" s="50"/>
      <c r="U4092" s="75"/>
      <c r="V4092" s="75"/>
      <c r="W4092" s="75"/>
      <c r="X4092" s="75"/>
      <c r="Y4092" s="75"/>
      <c r="Z4092" s="75"/>
      <c r="AA4092" s="75"/>
      <c r="AB4092" s="51"/>
      <c r="AC4092" s="57"/>
      <c r="AD4092" s="57"/>
      <c r="AE4092" s="57"/>
      <c r="AF4092" s="94"/>
      <c r="AG4092" s="84"/>
      <c r="AH4092" s="50"/>
      <c r="AI4092" s="49"/>
      <c r="AJ4092" s="54"/>
    </row>
    <row r="4093" spans="1:36" ht="15" customHeight="1" x14ac:dyDescent="0.2">
      <c r="A4093" s="53"/>
      <c r="B4093" s="57"/>
      <c r="C4093" s="57"/>
      <c r="D4093" s="57"/>
      <c r="E4093" s="57"/>
      <c r="F4093" s="49"/>
      <c r="G4093" s="49"/>
      <c r="H4093" s="49"/>
      <c r="I4093" s="49"/>
      <c r="J4093" s="49"/>
      <c r="K4093" s="49"/>
      <c r="L4093" s="49"/>
      <c r="M4093" s="55"/>
      <c r="N4093" s="57"/>
      <c r="O4093" s="80"/>
      <c r="P4093" s="50"/>
      <c r="Q4093" s="50"/>
      <c r="R4093" s="50"/>
      <c r="S4093" s="50"/>
      <c r="T4093" s="50"/>
      <c r="U4093" s="75"/>
      <c r="V4093" s="75"/>
      <c r="W4093" s="75"/>
      <c r="X4093" s="75"/>
      <c r="Y4093" s="75"/>
      <c r="Z4093" s="75"/>
      <c r="AA4093" s="75"/>
      <c r="AB4093" s="51"/>
      <c r="AC4093" s="57"/>
      <c r="AD4093" s="57"/>
      <c r="AE4093" s="57"/>
      <c r="AF4093" s="94"/>
      <c r="AG4093" s="84"/>
      <c r="AH4093" s="50"/>
      <c r="AI4093" s="49"/>
      <c r="AJ4093" s="54"/>
    </row>
    <row r="4094" spans="1:36" ht="15" customHeight="1" x14ac:dyDescent="0.2">
      <c r="A4094" s="53"/>
      <c r="B4094" s="57"/>
      <c r="C4094" s="57"/>
      <c r="D4094" s="57"/>
      <c r="E4094" s="57"/>
      <c r="F4094" s="49"/>
      <c r="G4094" s="49"/>
      <c r="H4094" s="49"/>
      <c r="I4094" s="49"/>
      <c r="J4094" s="49"/>
      <c r="K4094" s="49"/>
      <c r="L4094" s="49"/>
      <c r="M4094" s="55"/>
      <c r="N4094" s="57"/>
      <c r="O4094" s="80"/>
      <c r="P4094" s="50"/>
      <c r="Q4094" s="50"/>
      <c r="R4094" s="50"/>
      <c r="S4094" s="50"/>
      <c r="T4094" s="50"/>
      <c r="U4094" s="75"/>
      <c r="V4094" s="75"/>
      <c r="W4094" s="75"/>
      <c r="X4094" s="75"/>
      <c r="Y4094" s="75"/>
      <c r="Z4094" s="75"/>
      <c r="AA4094" s="75"/>
      <c r="AB4094" s="51"/>
      <c r="AC4094" s="57"/>
      <c r="AD4094" s="57"/>
      <c r="AE4094" s="57"/>
      <c r="AF4094" s="94"/>
      <c r="AG4094" s="84"/>
      <c r="AH4094" s="50"/>
      <c r="AI4094" s="49"/>
      <c r="AJ4094" s="54"/>
    </row>
    <row r="4095" spans="1:36" ht="15" customHeight="1" x14ac:dyDescent="0.2">
      <c r="A4095" s="53"/>
      <c r="B4095" s="57"/>
      <c r="C4095" s="57"/>
      <c r="D4095" s="57"/>
      <c r="E4095" s="57"/>
      <c r="F4095" s="49"/>
      <c r="G4095" s="49"/>
      <c r="H4095" s="49"/>
      <c r="I4095" s="49"/>
      <c r="J4095" s="49"/>
      <c r="K4095" s="49"/>
      <c r="L4095" s="49"/>
      <c r="M4095" s="55"/>
      <c r="N4095" s="57"/>
      <c r="O4095" s="80"/>
      <c r="P4095" s="50"/>
      <c r="Q4095" s="50"/>
      <c r="R4095" s="50"/>
      <c r="S4095" s="50"/>
      <c r="T4095" s="50"/>
      <c r="U4095" s="75"/>
      <c r="V4095" s="75"/>
      <c r="W4095" s="75"/>
      <c r="X4095" s="75"/>
      <c r="Y4095" s="75"/>
      <c r="Z4095" s="75"/>
      <c r="AA4095" s="75"/>
      <c r="AB4095" s="51"/>
      <c r="AC4095" s="57"/>
      <c r="AD4095" s="57"/>
      <c r="AE4095" s="57"/>
      <c r="AF4095" s="94"/>
      <c r="AG4095" s="84"/>
      <c r="AH4095" s="50"/>
      <c r="AI4095" s="49"/>
      <c r="AJ4095" s="54"/>
    </row>
    <row r="4096" spans="1:36" ht="15" customHeight="1" x14ac:dyDescent="0.2">
      <c r="A4096" s="53"/>
      <c r="B4096" s="57"/>
      <c r="C4096" s="57"/>
      <c r="D4096" s="57"/>
      <c r="E4096" s="57"/>
      <c r="F4096" s="49"/>
      <c r="G4096" s="49"/>
      <c r="H4096" s="49"/>
      <c r="I4096" s="49"/>
      <c r="J4096" s="49"/>
      <c r="K4096" s="49"/>
      <c r="L4096" s="49"/>
      <c r="M4096" s="55"/>
      <c r="N4096" s="57"/>
      <c r="O4096" s="80"/>
      <c r="P4096" s="50"/>
      <c r="Q4096" s="50"/>
      <c r="R4096" s="50"/>
      <c r="S4096" s="50"/>
      <c r="T4096" s="50"/>
      <c r="U4096" s="75"/>
      <c r="V4096" s="75"/>
      <c r="W4096" s="75"/>
      <c r="X4096" s="75"/>
      <c r="Y4096" s="75"/>
      <c r="Z4096" s="75"/>
      <c r="AA4096" s="75"/>
      <c r="AB4096" s="51"/>
      <c r="AC4096" s="57"/>
      <c r="AD4096" s="57"/>
      <c r="AE4096" s="57"/>
      <c r="AF4096" s="94"/>
      <c r="AG4096" s="84"/>
      <c r="AH4096" s="50"/>
      <c r="AI4096" s="49"/>
      <c r="AJ4096" s="54"/>
    </row>
    <row r="4097" spans="1:36" ht="15" customHeight="1" x14ac:dyDescent="0.2">
      <c r="A4097" s="53"/>
      <c r="B4097" s="57"/>
      <c r="C4097" s="57"/>
      <c r="D4097" s="57"/>
      <c r="E4097" s="57"/>
      <c r="F4097" s="49"/>
      <c r="G4097" s="49"/>
      <c r="H4097" s="49"/>
      <c r="I4097" s="49"/>
      <c r="J4097" s="49"/>
      <c r="K4097" s="49"/>
      <c r="L4097" s="49"/>
      <c r="M4097" s="55"/>
      <c r="N4097" s="57"/>
      <c r="O4097" s="80"/>
      <c r="P4097" s="50"/>
      <c r="Q4097" s="50"/>
      <c r="R4097" s="50"/>
      <c r="S4097" s="50"/>
      <c r="T4097" s="50"/>
      <c r="U4097" s="75"/>
      <c r="V4097" s="75"/>
      <c r="W4097" s="75"/>
      <c r="X4097" s="75"/>
      <c r="Y4097" s="75"/>
      <c r="Z4097" s="75"/>
      <c r="AA4097" s="75"/>
      <c r="AB4097" s="51"/>
      <c r="AC4097" s="57"/>
      <c r="AD4097" s="57"/>
      <c r="AE4097" s="57"/>
      <c r="AF4097" s="94"/>
      <c r="AG4097" s="84"/>
      <c r="AH4097" s="50"/>
      <c r="AI4097" s="49"/>
      <c r="AJ4097" s="54"/>
    </row>
    <row r="4098" spans="1:36" ht="15" customHeight="1" x14ac:dyDescent="0.2">
      <c r="A4098" s="53"/>
      <c r="B4098" s="57"/>
      <c r="C4098" s="57"/>
      <c r="D4098" s="57"/>
      <c r="E4098" s="57"/>
      <c r="F4098" s="49"/>
      <c r="G4098" s="49"/>
      <c r="H4098" s="49"/>
      <c r="I4098" s="49"/>
      <c r="J4098" s="49"/>
      <c r="K4098" s="49"/>
      <c r="L4098" s="49"/>
      <c r="M4098" s="55"/>
      <c r="N4098" s="57"/>
      <c r="O4098" s="80"/>
      <c r="P4098" s="50"/>
      <c r="Q4098" s="50"/>
      <c r="R4098" s="50"/>
      <c r="S4098" s="50"/>
      <c r="T4098" s="50"/>
      <c r="U4098" s="75"/>
      <c r="V4098" s="75"/>
      <c r="W4098" s="75"/>
      <c r="X4098" s="75"/>
      <c r="Y4098" s="75"/>
      <c r="Z4098" s="75"/>
      <c r="AA4098" s="75"/>
      <c r="AB4098" s="51"/>
      <c r="AC4098" s="57"/>
      <c r="AD4098" s="57"/>
      <c r="AE4098" s="57"/>
      <c r="AF4098" s="94"/>
      <c r="AG4098" s="84"/>
      <c r="AH4098" s="50"/>
      <c r="AI4098" s="49"/>
      <c r="AJ4098" s="54"/>
    </row>
    <row r="4099" spans="1:36" ht="15" customHeight="1" x14ac:dyDescent="0.2">
      <c r="A4099" s="53"/>
      <c r="B4099" s="57"/>
      <c r="C4099" s="57"/>
      <c r="D4099" s="57"/>
      <c r="E4099" s="57"/>
      <c r="F4099" s="49"/>
      <c r="G4099" s="49"/>
      <c r="H4099" s="49"/>
      <c r="I4099" s="49"/>
      <c r="J4099" s="49"/>
      <c r="K4099" s="49"/>
      <c r="L4099" s="49"/>
      <c r="M4099" s="55"/>
      <c r="N4099" s="57"/>
      <c r="O4099" s="80"/>
      <c r="P4099" s="50"/>
      <c r="Q4099" s="50"/>
      <c r="R4099" s="50"/>
      <c r="S4099" s="50"/>
      <c r="T4099" s="50"/>
      <c r="U4099" s="75"/>
      <c r="V4099" s="75"/>
      <c r="W4099" s="75"/>
      <c r="X4099" s="75"/>
      <c r="Y4099" s="75"/>
      <c r="Z4099" s="75"/>
      <c r="AA4099" s="75"/>
      <c r="AB4099" s="51"/>
      <c r="AC4099" s="57"/>
      <c r="AD4099" s="57"/>
      <c r="AE4099" s="57"/>
      <c r="AF4099" s="94"/>
      <c r="AG4099" s="84"/>
      <c r="AH4099" s="50"/>
      <c r="AI4099" s="49"/>
      <c r="AJ4099" s="54"/>
    </row>
    <row r="4100" spans="1:36" ht="15" customHeight="1" x14ac:dyDescent="0.2">
      <c r="A4100" s="53"/>
      <c r="B4100" s="57"/>
      <c r="C4100" s="57"/>
      <c r="D4100" s="57"/>
      <c r="E4100" s="57"/>
      <c r="F4100" s="49"/>
      <c r="G4100" s="49"/>
      <c r="H4100" s="49"/>
      <c r="I4100" s="49"/>
      <c r="J4100" s="49"/>
      <c r="K4100" s="49"/>
      <c r="L4100" s="49"/>
      <c r="M4100" s="55"/>
      <c r="N4100" s="57"/>
      <c r="O4100" s="80"/>
      <c r="P4100" s="50"/>
      <c r="Q4100" s="50"/>
      <c r="R4100" s="50"/>
      <c r="S4100" s="50"/>
      <c r="T4100" s="50"/>
      <c r="U4100" s="75"/>
      <c r="V4100" s="75"/>
      <c r="W4100" s="75"/>
      <c r="X4100" s="75"/>
      <c r="Y4100" s="75"/>
      <c r="Z4100" s="75"/>
      <c r="AA4100" s="75"/>
      <c r="AB4100" s="51"/>
      <c r="AC4100" s="57"/>
      <c r="AD4100" s="57"/>
      <c r="AE4100" s="57"/>
      <c r="AF4100" s="94"/>
      <c r="AG4100" s="84"/>
      <c r="AH4100" s="50"/>
      <c r="AI4100" s="49"/>
      <c r="AJ4100" s="54"/>
    </row>
    <row r="4101" spans="1:36" ht="15" customHeight="1" x14ac:dyDescent="0.2">
      <c r="A4101" s="53"/>
      <c r="B4101" s="57"/>
      <c r="C4101" s="57"/>
      <c r="D4101" s="57"/>
      <c r="E4101" s="57"/>
      <c r="F4101" s="49"/>
      <c r="G4101" s="49"/>
      <c r="H4101" s="49"/>
      <c r="I4101" s="49"/>
      <c r="J4101" s="49"/>
      <c r="K4101" s="49"/>
      <c r="L4101" s="49"/>
      <c r="M4101" s="55"/>
      <c r="N4101" s="57"/>
      <c r="O4101" s="80"/>
      <c r="P4101" s="50"/>
      <c r="Q4101" s="50"/>
      <c r="R4101" s="50"/>
      <c r="S4101" s="50"/>
      <c r="T4101" s="50"/>
      <c r="U4101" s="75"/>
      <c r="V4101" s="75"/>
      <c r="W4101" s="75"/>
      <c r="X4101" s="75"/>
      <c r="Y4101" s="75"/>
      <c r="Z4101" s="75"/>
      <c r="AA4101" s="75"/>
      <c r="AB4101" s="51"/>
      <c r="AC4101" s="57"/>
      <c r="AD4101" s="57"/>
      <c r="AE4101" s="57"/>
      <c r="AF4101" s="94"/>
      <c r="AG4101" s="84"/>
      <c r="AH4101" s="50"/>
      <c r="AI4101" s="49"/>
      <c r="AJ4101" s="54"/>
    </row>
    <row r="4102" spans="1:36" ht="15" customHeight="1" x14ac:dyDescent="0.2">
      <c r="A4102" s="53"/>
      <c r="B4102" s="57"/>
      <c r="C4102" s="57"/>
      <c r="D4102" s="57"/>
      <c r="E4102" s="57"/>
      <c r="F4102" s="49"/>
      <c r="G4102" s="49"/>
      <c r="H4102" s="49"/>
      <c r="I4102" s="49"/>
      <c r="J4102" s="49"/>
      <c r="K4102" s="49"/>
      <c r="L4102" s="49"/>
      <c r="M4102" s="55"/>
      <c r="N4102" s="57"/>
      <c r="O4102" s="80"/>
      <c r="P4102" s="50"/>
      <c r="Q4102" s="50"/>
      <c r="R4102" s="50"/>
      <c r="S4102" s="50"/>
      <c r="T4102" s="50"/>
      <c r="U4102" s="75"/>
      <c r="V4102" s="75"/>
      <c r="W4102" s="75"/>
      <c r="X4102" s="75"/>
      <c r="Y4102" s="75"/>
      <c r="Z4102" s="75"/>
      <c r="AA4102" s="75"/>
      <c r="AB4102" s="51"/>
      <c r="AC4102" s="57"/>
      <c r="AD4102" s="57"/>
      <c r="AE4102" s="57"/>
      <c r="AF4102" s="94"/>
      <c r="AG4102" s="84"/>
      <c r="AH4102" s="50"/>
      <c r="AI4102" s="49"/>
      <c r="AJ4102" s="54"/>
    </row>
    <row r="4103" spans="1:36" ht="15" customHeight="1" x14ac:dyDescent="0.2">
      <c r="A4103" s="53"/>
      <c r="B4103" s="57"/>
      <c r="C4103" s="57"/>
      <c r="D4103" s="57"/>
      <c r="E4103" s="57"/>
      <c r="F4103" s="49"/>
      <c r="G4103" s="49"/>
      <c r="H4103" s="49"/>
      <c r="I4103" s="49"/>
      <c r="J4103" s="49"/>
      <c r="K4103" s="49"/>
      <c r="L4103" s="49"/>
      <c r="M4103" s="55"/>
      <c r="N4103" s="57"/>
      <c r="O4103" s="80"/>
      <c r="P4103" s="50"/>
      <c r="Q4103" s="50"/>
      <c r="R4103" s="50"/>
      <c r="S4103" s="50"/>
      <c r="T4103" s="50"/>
      <c r="U4103" s="75"/>
      <c r="V4103" s="75"/>
      <c r="W4103" s="75"/>
      <c r="X4103" s="75"/>
      <c r="Y4103" s="75"/>
      <c r="Z4103" s="75"/>
      <c r="AA4103" s="75"/>
      <c r="AB4103" s="51"/>
      <c r="AC4103" s="57"/>
      <c r="AD4103" s="57"/>
      <c r="AE4103" s="57"/>
      <c r="AF4103" s="94"/>
      <c r="AG4103" s="84"/>
      <c r="AH4103" s="50"/>
      <c r="AI4103" s="49"/>
      <c r="AJ4103" s="54"/>
    </row>
    <row r="4104" spans="1:36" ht="15" customHeight="1" x14ac:dyDescent="0.2">
      <c r="A4104" s="53"/>
      <c r="B4104" s="57"/>
      <c r="C4104" s="57"/>
      <c r="D4104" s="57"/>
      <c r="E4104" s="57"/>
      <c r="F4104" s="49"/>
      <c r="G4104" s="49"/>
      <c r="H4104" s="49"/>
      <c r="I4104" s="49"/>
      <c r="J4104" s="49"/>
      <c r="K4104" s="49"/>
      <c r="L4104" s="49"/>
      <c r="M4104" s="55"/>
      <c r="N4104" s="57"/>
      <c r="O4104" s="80"/>
      <c r="P4104" s="50"/>
      <c r="Q4104" s="50"/>
      <c r="R4104" s="50"/>
      <c r="S4104" s="50"/>
      <c r="T4104" s="50"/>
      <c r="U4104" s="75"/>
      <c r="V4104" s="75"/>
      <c r="W4104" s="75"/>
      <c r="X4104" s="75"/>
      <c r="Y4104" s="75"/>
      <c r="Z4104" s="75"/>
      <c r="AA4104" s="75"/>
      <c r="AB4104" s="51"/>
      <c r="AC4104" s="57"/>
      <c r="AD4104" s="57"/>
      <c r="AE4104" s="57"/>
      <c r="AF4104" s="94"/>
      <c r="AG4104" s="84"/>
      <c r="AH4104" s="50"/>
      <c r="AI4104" s="49"/>
      <c r="AJ4104" s="54"/>
    </row>
    <row r="4105" spans="1:36" ht="15" customHeight="1" x14ac:dyDescent="0.2">
      <c r="A4105" s="53"/>
      <c r="B4105" s="57"/>
      <c r="C4105" s="57"/>
      <c r="D4105" s="57"/>
      <c r="E4105" s="57"/>
      <c r="F4105" s="49"/>
      <c r="G4105" s="49"/>
      <c r="H4105" s="49"/>
      <c r="I4105" s="49"/>
      <c r="J4105" s="49"/>
      <c r="K4105" s="49"/>
      <c r="L4105" s="49"/>
      <c r="M4105" s="55"/>
      <c r="N4105" s="57"/>
      <c r="O4105" s="80"/>
      <c r="P4105" s="50"/>
      <c r="Q4105" s="50"/>
      <c r="R4105" s="50"/>
      <c r="S4105" s="50"/>
      <c r="T4105" s="50"/>
      <c r="U4105" s="75"/>
      <c r="V4105" s="75"/>
      <c r="W4105" s="75"/>
      <c r="X4105" s="75"/>
      <c r="Y4105" s="75"/>
      <c r="Z4105" s="75"/>
      <c r="AA4105" s="75"/>
      <c r="AB4105" s="51"/>
      <c r="AC4105" s="57"/>
      <c r="AD4105" s="57"/>
      <c r="AE4105" s="57"/>
      <c r="AF4105" s="94"/>
      <c r="AG4105" s="84"/>
      <c r="AH4105" s="50"/>
      <c r="AI4105" s="49"/>
      <c r="AJ4105" s="54"/>
    </row>
    <row r="4106" spans="1:36" ht="15" customHeight="1" x14ac:dyDescent="0.2">
      <c r="A4106" s="53"/>
      <c r="B4106" s="57"/>
      <c r="C4106" s="57"/>
      <c r="D4106" s="57"/>
      <c r="E4106" s="57"/>
      <c r="F4106" s="49"/>
      <c r="G4106" s="49"/>
      <c r="H4106" s="49"/>
      <c r="I4106" s="49"/>
      <c r="J4106" s="49"/>
      <c r="K4106" s="49"/>
      <c r="L4106" s="49"/>
      <c r="M4106" s="55"/>
      <c r="N4106" s="57"/>
      <c r="O4106" s="80"/>
      <c r="P4106" s="50"/>
      <c r="Q4106" s="50"/>
      <c r="R4106" s="50"/>
      <c r="S4106" s="50"/>
      <c r="T4106" s="50"/>
      <c r="U4106" s="75"/>
      <c r="V4106" s="75"/>
      <c r="W4106" s="75"/>
      <c r="X4106" s="75"/>
      <c r="Y4106" s="75"/>
      <c r="Z4106" s="75"/>
      <c r="AA4106" s="75"/>
      <c r="AB4106" s="51"/>
      <c r="AC4106" s="57"/>
      <c r="AD4106" s="57"/>
      <c r="AE4106" s="57"/>
      <c r="AF4106" s="94"/>
      <c r="AG4106" s="84"/>
      <c r="AH4106" s="50"/>
      <c r="AI4106" s="49"/>
      <c r="AJ4106" s="54"/>
    </row>
    <row r="4107" spans="1:36" ht="15" customHeight="1" x14ac:dyDescent="0.2">
      <c r="A4107" s="53"/>
      <c r="B4107" s="57"/>
      <c r="C4107" s="57"/>
      <c r="D4107" s="57"/>
      <c r="E4107" s="57"/>
      <c r="F4107" s="49"/>
      <c r="G4107" s="49"/>
      <c r="H4107" s="49"/>
      <c r="I4107" s="49"/>
      <c r="J4107" s="49"/>
      <c r="K4107" s="49"/>
      <c r="L4107" s="49"/>
      <c r="M4107" s="55"/>
      <c r="N4107" s="57"/>
      <c r="O4107" s="80"/>
      <c r="P4107" s="50"/>
      <c r="Q4107" s="50"/>
      <c r="R4107" s="50"/>
      <c r="S4107" s="50"/>
      <c r="T4107" s="50"/>
      <c r="U4107" s="75"/>
      <c r="V4107" s="75"/>
      <c r="W4107" s="75"/>
      <c r="X4107" s="75"/>
      <c r="Y4107" s="75"/>
      <c r="Z4107" s="75"/>
      <c r="AA4107" s="75"/>
      <c r="AB4107" s="51"/>
      <c r="AC4107" s="57"/>
      <c r="AD4107" s="57"/>
      <c r="AE4107" s="57"/>
      <c r="AF4107" s="94"/>
      <c r="AG4107" s="84"/>
      <c r="AH4107" s="50"/>
      <c r="AI4107" s="49"/>
      <c r="AJ4107" s="54"/>
    </row>
    <row r="4108" spans="1:36" ht="15" customHeight="1" x14ac:dyDescent="0.2">
      <c r="A4108" s="53"/>
      <c r="B4108" s="57"/>
      <c r="C4108" s="57"/>
      <c r="D4108" s="57"/>
      <c r="E4108" s="57"/>
      <c r="F4108" s="49"/>
      <c r="G4108" s="49"/>
      <c r="H4108" s="49"/>
      <c r="I4108" s="49"/>
      <c r="J4108" s="49"/>
      <c r="K4108" s="49"/>
      <c r="L4108" s="49"/>
      <c r="M4108" s="55"/>
      <c r="N4108" s="57"/>
      <c r="O4108" s="80"/>
      <c r="P4108" s="50"/>
      <c r="Q4108" s="50"/>
      <c r="R4108" s="50"/>
      <c r="S4108" s="50"/>
      <c r="T4108" s="50"/>
      <c r="U4108" s="75"/>
      <c r="V4108" s="75"/>
      <c r="W4108" s="75"/>
      <c r="X4108" s="75"/>
      <c r="Y4108" s="75"/>
      <c r="Z4108" s="75"/>
      <c r="AA4108" s="75"/>
      <c r="AB4108" s="51"/>
      <c r="AC4108" s="57"/>
      <c r="AD4108" s="57"/>
      <c r="AE4108" s="57"/>
      <c r="AF4108" s="94"/>
      <c r="AG4108" s="84"/>
      <c r="AH4108" s="50"/>
      <c r="AI4108" s="49"/>
      <c r="AJ4108" s="54"/>
    </row>
    <row r="4109" spans="1:36" ht="15" customHeight="1" x14ac:dyDescent="0.2">
      <c r="A4109" s="53"/>
      <c r="B4109" s="57"/>
      <c r="C4109" s="57"/>
      <c r="D4109" s="57"/>
      <c r="E4109" s="57"/>
      <c r="F4109" s="49"/>
      <c r="G4109" s="49"/>
      <c r="H4109" s="49"/>
      <c r="I4109" s="49"/>
      <c r="J4109" s="49"/>
      <c r="K4109" s="49"/>
      <c r="L4109" s="49"/>
      <c r="M4109" s="55"/>
      <c r="N4109" s="57"/>
      <c r="O4109" s="80"/>
      <c r="P4109" s="50"/>
      <c r="Q4109" s="50"/>
      <c r="R4109" s="50"/>
      <c r="S4109" s="50"/>
      <c r="T4109" s="50"/>
      <c r="U4109" s="75"/>
      <c r="V4109" s="75"/>
      <c r="W4109" s="75"/>
      <c r="X4109" s="75"/>
      <c r="Y4109" s="75"/>
      <c r="Z4109" s="75"/>
      <c r="AA4109" s="75"/>
      <c r="AB4109" s="51"/>
      <c r="AC4109" s="57"/>
      <c r="AD4109" s="57"/>
      <c r="AE4109" s="57"/>
      <c r="AF4109" s="94"/>
      <c r="AG4109" s="84"/>
      <c r="AH4109" s="50"/>
      <c r="AI4109" s="49"/>
      <c r="AJ4109" s="54"/>
    </row>
    <row r="4110" spans="1:36" ht="15" customHeight="1" x14ac:dyDescent="0.2">
      <c r="A4110" s="53"/>
      <c r="B4110" s="57"/>
      <c r="C4110" s="57"/>
      <c r="D4110" s="57"/>
      <c r="E4110" s="57"/>
      <c r="F4110" s="49"/>
      <c r="G4110" s="49"/>
      <c r="H4110" s="49"/>
      <c r="I4110" s="49"/>
      <c r="J4110" s="49"/>
      <c r="K4110" s="49"/>
      <c r="L4110" s="49"/>
      <c r="M4110" s="55"/>
      <c r="N4110" s="57"/>
      <c r="O4110" s="80"/>
      <c r="P4110" s="50"/>
      <c r="Q4110" s="50"/>
      <c r="R4110" s="50"/>
      <c r="S4110" s="50"/>
      <c r="T4110" s="50"/>
      <c r="U4110" s="75"/>
      <c r="V4110" s="75"/>
      <c r="W4110" s="75"/>
      <c r="X4110" s="75"/>
      <c r="Y4110" s="75"/>
      <c r="Z4110" s="75"/>
      <c r="AA4110" s="75"/>
      <c r="AB4110" s="51"/>
      <c r="AC4110" s="57"/>
      <c r="AD4110" s="57"/>
      <c r="AE4110" s="57"/>
      <c r="AF4110" s="94"/>
      <c r="AG4110" s="84"/>
      <c r="AH4110" s="50"/>
      <c r="AI4110" s="49"/>
      <c r="AJ4110" s="54"/>
    </row>
    <row r="4111" spans="1:36" ht="15" customHeight="1" x14ac:dyDescent="0.2">
      <c r="A4111" s="53"/>
      <c r="B4111" s="57"/>
      <c r="C4111" s="57"/>
      <c r="D4111" s="57"/>
      <c r="E4111" s="57"/>
      <c r="F4111" s="49"/>
      <c r="G4111" s="49"/>
      <c r="H4111" s="49"/>
      <c r="I4111" s="49"/>
      <c r="J4111" s="49"/>
      <c r="K4111" s="49"/>
      <c r="L4111" s="49"/>
      <c r="M4111" s="55"/>
      <c r="N4111" s="57"/>
      <c r="O4111" s="80"/>
      <c r="P4111" s="50"/>
      <c r="Q4111" s="50"/>
      <c r="R4111" s="50"/>
      <c r="S4111" s="50"/>
      <c r="T4111" s="50"/>
      <c r="U4111" s="75"/>
      <c r="V4111" s="75"/>
      <c r="W4111" s="75"/>
      <c r="X4111" s="75"/>
      <c r="Y4111" s="75"/>
      <c r="Z4111" s="75"/>
      <c r="AA4111" s="75"/>
      <c r="AB4111" s="51"/>
      <c r="AC4111" s="57"/>
      <c r="AD4111" s="57"/>
      <c r="AE4111" s="57"/>
      <c r="AF4111" s="94"/>
      <c r="AG4111" s="84"/>
      <c r="AH4111" s="50"/>
      <c r="AI4111" s="49"/>
      <c r="AJ4111" s="54"/>
    </row>
    <row r="4112" spans="1:36" ht="15" customHeight="1" x14ac:dyDescent="0.2">
      <c r="A4112" s="53"/>
      <c r="B4112" s="57"/>
      <c r="C4112" s="57"/>
      <c r="D4112" s="57"/>
      <c r="E4112" s="57"/>
      <c r="F4112" s="49"/>
      <c r="G4112" s="49"/>
      <c r="H4112" s="49"/>
      <c r="I4112" s="49"/>
      <c r="J4112" s="49"/>
      <c r="K4112" s="49"/>
      <c r="L4112" s="49"/>
      <c r="M4112" s="55"/>
      <c r="N4112" s="57"/>
      <c r="O4112" s="80"/>
      <c r="P4112" s="50"/>
      <c r="Q4112" s="50"/>
      <c r="R4112" s="50"/>
      <c r="S4112" s="50"/>
      <c r="T4112" s="50"/>
      <c r="U4112" s="75"/>
      <c r="V4112" s="75"/>
      <c r="W4112" s="75"/>
      <c r="X4112" s="75"/>
      <c r="Y4112" s="75"/>
      <c r="Z4112" s="75"/>
      <c r="AA4112" s="75"/>
      <c r="AB4112" s="51"/>
      <c r="AC4112" s="57"/>
      <c r="AD4112" s="57"/>
      <c r="AE4112" s="57"/>
      <c r="AF4112" s="94"/>
      <c r="AG4112" s="84"/>
      <c r="AH4112" s="50"/>
      <c r="AI4112" s="49"/>
      <c r="AJ4112" s="54"/>
    </row>
    <row r="4113" spans="1:36" ht="15" customHeight="1" x14ac:dyDescent="0.2">
      <c r="A4113" s="53"/>
      <c r="B4113" s="57"/>
      <c r="C4113" s="57"/>
      <c r="D4113" s="57"/>
      <c r="E4113" s="57"/>
      <c r="F4113" s="49"/>
      <c r="G4113" s="49"/>
      <c r="H4113" s="49"/>
      <c r="I4113" s="49"/>
      <c r="J4113" s="49"/>
      <c r="K4113" s="49"/>
      <c r="L4113" s="49"/>
      <c r="M4113" s="55"/>
      <c r="N4113" s="57"/>
      <c r="O4113" s="80"/>
      <c r="P4113" s="50"/>
      <c r="Q4113" s="50"/>
      <c r="R4113" s="50"/>
      <c r="S4113" s="50"/>
      <c r="T4113" s="50"/>
      <c r="U4113" s="75"/>
      <c r="V4113" s="75"/>
      <c r="W4113" s="75"/>
      <c r="X4113" s="75"/>
      <c r="Y4113" s="75"/>
      <c r="Z4113" s="75"/>
      <c r="AA4113" s="75"/>
      <c r="AB4113" s="51"/>
      <c r="AC4113" s="57"/>
      <c r="AD4113" s="57"/>
      <c r="AE4113" s="57"/>
      <c r="AF4113" s="94"/>
      <c r="AG4113" s="84"/>
      <c r="AH4113" s="50"/>
      <c r="AI4113" s="49"/>
      <c r="AJ4113" s="54"/>
    </row>
    <row r="4114" spans="1:36" ht="15" customHeight="1" x14ac:dyDescent="0.2">
      <c r="A4114" s="53"/>
      <c r="B4114" s="57"/>
      <c r="C4114" s="57"/>
      <c r="D4114" s="57"/>
      <c r="E4114" s="57"/>
      <c r="F4114" s="49"/>
      <c r="G4114" s="49"/>
      <c r="H4114" s="49"/>
      <c r="I4114" s="49"/>
      <c r="J4114" s="49"/>
      <c r="K4114" s="49"/>
      <c r="L4114" s="49"/>
      <c r="M4114" s="55"/>
      <c r="N4114" s="57"/>
      <c r="O4114" s="80"/>
      <c r="P4114" s="50"/>
      <c r="Q4114" s="50"/>
      <c r="R4114" s="50"/>
      <c r="S4114" s="50"/>
      <c r="T4114" s="50"/>
      <c r="U4114" s="75"/>
      <c r="V4114" s="75"/>
      <c r="W4114" s="75"/>
      <c r="X4114" s="75"/>
      <c r="Y4114" s="75"/>
      <c r="Z4114" s="75"/>
      <c r="AA4114" s="75"/>
      <c r="AB4114" s="51"/>
      <c r="AC4114" s="57"/>
      <c r="AD4114" s="57"/>
      <c r="AE4114" s="57"/>
      <c r="AF4114" s="94"/>
      <c r="AG4114" s="84"/>
      <c r="AH4114" s="50"/>
      <c r="AI4114" s="49"/>
      <c r="AJ4114" s="54"/>
    </row>
    <row r="4115" spans="1:36" ht="15" customHeight="1" x14ac:dyDescent="0.2">
      <c r="A4115" s="53"/>
      <c r="B4115" s="57"/>
      <c r="C4115" s="57"/>
      <c r="D4115" s="57"/>
      <c r="E4115" s="57"/>
      <c r="F4115" s="49"/>
      <c r="G4115" s="49"/>
      <c r="H4115" s="49"/>
      <c r="I4115" s="49"/>
      <c r="J4115" s="49"/>
      <c r="K4115" s="49"/>
      <c r="L4115" s="49"/>
      <c r="M4115" s="55"/>
      <c r="N4115" s="57"/>
      <c r="O4115" s="80"/>
      <c r="P4115" s="50"/>
      <c r="Q4115" s="50"/>
      <c r="R4115" s="50"/>
      <c r="S4115" s="50"/>
      <c r="T4115" s="50"/>
      <c r="U4115" s="75"/>
      <c r="V4115" s="75"/>
      <c r="W4115" s="75"/>
      <c r="X4115" s="75"/>
      <c r="Y4115" s="75"/>
      <c r="Z4115" s="75"/>
      <c r="AA4115" s="75"/>
      <c r="AB4115" s="51"/>
      <c r="AC4115" s="57"/>
      <c r="AD4115" s="57"/>
      <c r="AE4115" s="57"/>
      <c r="AF4115" s="94"/>
      <c r="AG4115" s="84"/>
      <c r="AH4115" s="50"/>
      <c r="AI4115" s="49"/>
      <c r="AJ4115" s="54"/>
    </row>
    <row r="4116" spans="1:36" ht="15" customHeight="1" x14ac:dyDescent="0.2">
      <c r="A4116" s="53"/>
      <c r="B4116" s="57"/>
      <c r="C4116" s="57"/>
      <c r="D4116" s="57"/>
      <c r="E4116" s="57"/>
      <c r="F4116" s="49"/>
      <c r="G4116" s="49"/>
      <c r="H4116" s="49"/>
      <c r="I4116" s="49"/>
      <c r="J4116" s="49"/>
      <c r="K4116" s="49"/>
      <c r="L4116" s="49"/>
      <c r="M4116" s="55"/>
      <c r="N4116" s="57"/>
      <c r="O4116" s="80"/>
      <c r="P4116" s="50"/>
      <c r="Q4116" s="50"/>
      <c r="R4116" s="50"/>
      <c r="S4116" s="50"/>
      <c r="T4116" s="50"/>
      <c r="U4116" s="75"/>
      <c r="V4116" s="75"/>
      <c r="W4116" s="75"/>
      <c r="X4116" s="75"/>
      <c r="Y4116" s="75"/>
      <c r="Z4116" s="75"/>
      <c r="AA4116" s="75"/>
      <c r="AB4116" s="51"/>
      <c r="AC4116" s="57"/>
      <c r="AD4116" s="57"/>
      <c r="AE4116" s="57"/>
      <c r="AF4116" s="94"/>
      <c r="AG4116" s="84"/>
      <c r="AH4116" s="50"/>
      <c r="AI4116" s="49"/>
      <c r="AJ4116" s="54"/>
    </row>
    <row r="4117" spans="1:36" ht="15" customHeight="1" x14ac:dyDescent="0.2">
      <c r="A4117" s="53"/>
      <c r="B4117" s="57"/>
      <c r="C4117" s="57"/>
      <c r="D4117" s="57"/>
      <c r="E4117" s="57"/>
      <c r="F4117" s="49"/>
      <c r="G4117" s="49"/>
      <c r="H4117" s="49"/>
      <c r="I4117" s="49"/>
      <c r="J4117" s="49"/>
      <c r="K4117" s="49"/>
      <c r="L4117" s="49"/>
      <c r="M4117" s="55"/>
      <c r="N4117" s="57"/>
      <c r="O4117" s="80"/>
      <c r="P4117" s="50"/>
      <c r="Q4117" s="50"/>
      <c r="R4117" s="50"/>
      <c r="S4117" s="50"/>
      <c r="T4117" s="50"/>
      <c r="U4117" s="75"/>
      <c r="V4117" s="75"/>
      <c r="W4117" s="75"/>
      <c r="X4117" s="75"/>
      <c r="Y4117" s="75"/>
      <c r="Z4117" s="75"/>
      <c r="AA4117" s="75"/>
      <c r="AB4117" s="51"/>
      <c r="AC4117" s="57"/>
      <c r="AD4117" s="57"/>
      <c r="AE4117" s="57"/>
      <c r="AF4117" s="94"/>
      <c r="AG4117" s="84"/>
      <c r="AH4117" s="50"/>
      <c r="AI4117" s="49"/>
      <c r="AJ4117" s="54"/>
    </row>
    <row r="4118" spans="1:36" ht="15" customHeight="1" x14ac:dyDescent="0.2">
      <c r="A4118" s="53"/>
      <c r="B4118" s="57"/>
      <c r="C4118" s="57"/>
      <c r="D4118" s="57"/>
      <c r="E4118" s="57"/>
      <c r="F4118" s="49"/>
      <c r="G4118" s="49"/>
      <c r="H4118" s="49"/>
      <c r="I4118" s="49"/>
      <c r="J4118" s="49"/>
      <c r="K4118" s="49"/>
      <c r="L4118" s="49"/>
      <c r="M4118" s="55"/>
      <c r="N4118" s="57"/>
      <c r="O4118" s="80"/>
      <c r="P4118" s="50"/>
      <c r="Q4118" s="50"/>
      <c r="R4118" s="50"/>
      <c r="S4118" s="50"/>
      <c r="T4118" s="50"/>
      <c r="U4118" s="75"/>
      <c r="V4118" s="75"/>
      <c r="W4118" s="75"/>
      <c r="X4118" s="75"/>
      <c r="Y4118" s="75"/>
      <c r="Z4118" s="75"/>
      <c r="AA4118" s="75"/>
      <c r="AB4118" s="51"/>
      <c r="AC4118" s="57"/>
      <c r="AD4118" s="57"/>
      <c r="AE4118" s="57"/>
      <c r="AF4118" s="94"/>
      <c r="AG4118" s="84"/>
      <c r="AH4118" s="50"/>
      <c r="AI4118" s="49"/>
      <c r="AJ4118" s="54"/>
    </row>
    <row r="4119" spans="1:36" ht="15" customHeight="1" x14ac:dyDescent="0.2">
      <c r="A4119" s="53"/>
      <c r="B4119" s="57"/>
      <c r="C4119" s="57"/>
      <c r="D4119" s="57"/>
      <c r="E4119" s="57"/>
      <c r="F4119" s="49"/>
      <c r="G4119" s="49"/>
      <c r="H4119" s="49"/>
      <c r="I4119" s="49"/>
      <c r="J4119" s="49"/>
      <c r="K4119" s="49"/>
      <c r="L4119" s="49"/>
      <c r="M4119" s="55"/>
      <c r="N4119" s="57"/>
      <c r="O4119" s="80"/>
      <c r="P4119" s="50"/>
      <c r="Q4119" s="50"/>
      <c r="R4119" s="50"/>
      <c r="S4119" s="50"/>
      <c r="T4119" s="50"/>
      <c r="U4119" s="75"/>
      <c r="V4119" s="75"/>
      <c r="W4119" s="75"/>
      <c r="X4119" s="75"/>
      <c r="Y4119" s="75"/>
      <c r="Z4119" s="75"/>
      <c r="AA4119" s="75"/>
      <c r="AB4119" s="51"/>
      <c r="AC4119" s="57"/>
      <c r="AD4119" s="57"/>
      <c r="AE4119" s="57"/>
      <c r="AF4119" s="94"/>
      <c r="AG4119" s="84"/>
      <c r="AH4119" s="50"/>
      <c r="AI4119" s="49"/>
      <c r="AJ4119" s="54"/>
    </row>
    <row r="4120" spans="1:36" ht="15" customHeight="1" x14ac:dyDescent="0.2">
      <c r="A4120" s="53"/>
      <c r="B4120" s="57"/>
      <c r="C4120" s="57"/>
      <c r="D4120" s="57"/>
      <c r="E4120" s="57"/>
      <c r="F4120" s="49"/>
      <c r="G4120" s="49"/>
      <c r="H4120" s="49"/>
      <c r="I4120" s="49"/>
      <c r="J4120" s="49"/>
      <c r="K4120" s="49"/>
      <c r="L4120" s="49"/>
      <c r="M4120" s="55"/>
      <c r="N4120" s="57"/>
      <c r="O4120" s="80"/>
      <c r="P4120" s="50"/>
      <c r="Q4120" s="50"/>
      <c r="R4120" s="50"/>
      <c r="S4120" s="50"/>
      <c r="T4120" s="50"/>
      <c r="U4120" s="75"/>
      <c r="V4120" s="75"/>
      <c r="W4120" s="75"/>
      <c r="X4120" s="75"/>
      <c r="Y4120" s="75"/>
      <c r="Z4120" s="75"/>
      <c r="AA4120" s="75"/>
      <c r="AB4120" s="51"/>
      <c r="AC4120" s="57"/>
      <c r="AD4120" s="57"/>
      <c r="AE4120" s="57"/>
      <c r="AF4120" s="94"/>
      <c r="AG4120" s="84"/>
      <c r="AH4120" s="50"/>
      <c r="AI4120" s="49"/>
      <c r="AJ4120" s="54"/>
    </row>
    <row r="4121" spans="1:36" ht="15" customHeight="1" x14ac:dyDescent="0.2">
      <c r="A4121" s="53"/>
      <c r="B4121" s="57"/>
      <c r="C4121" s="57"/>
      <c r="D4121" s="57"/>
      <c r="E4121" s="57"/>
      <c r="F4121" s="49"/>
      <c r="G4121" s="49"/>
      <c r="H4121" s="49"/>
      <c r="I4121" s="49"/>
      <c r="J4121" s="49"/>
      <c r="K4121" s="49"/>
      <c r="L4121" s="49"/>
      <c r="M4121" s="55"/>
      <c r="N4121" s="57"/>
      <c r="O4121" s="80"/>
      <c r="P4121" s="50"/>
      <c r="Q4121" s="50"/>
      <c r="R4121" s="50"/>
      <c r="S4121" s="50"/>
      <c r="T4121" s="50"/>
      <c r="U4121" s="75"/>
      <c r="V4121" s="75"/>
      <c r="W4121" s="75"/>
      <c r="X4121" s="75"/>
      <c r="Y4121" s="75"/>
      <c r="Z4121" s="75"/>
      <c r="AA4121" s="75"/>
      <c r="AB4121" s="51"/>
      <c r="AC4121" s="57"/>
      <c r="AD4121" s="57"/>
      <c r="AE4121" s="57"/>
      <c r="AF4121" s="94"/>
      <c r="AG4121" s="84"/>
      <c r="AH4121" s="50"/>
      <c r="AI4121" s="49"/>
      <c r="AJ4121" s="54"/>
    </row>
    <row r="4122" spans="1:36" ht="15" customHeight="1" x14ac:dyDescent="0.2">
      <c r="A4122" s="53"/>
      <c r="B4122" s="57"/>
      <c r="C4122" s="57"/>
      <c r="D4122" s="57"/>
      <c r="E4122" s="57"/>
      <c r="F4122" s="49"/>
      <c r="G4122" s="49"/>
      <c r="H4122" s="49"/>
      <c r="I4122" s="49"/>
      <c r="J4122" s="49"/>
      <c r="K4122" s="49"/>
      <c r="L4122" s="49"/>
      <c r="M4122" s="55"/>
      <c r="N4122" s="57"/>
      <c r="O4122" s="80"/>
      <c r="P4122" s="50"/>
      <c r="Q4122" s="50"/>
      <c r="R4122" s="50"/>
      <c r="S4122" s="50"/>
      <c r="T4122" s="50"/>
      <c r="U4122" s="75"/>
      <c r="V4122" s="75"/>
      <c r="W4122" s="75"/>
      <c r="X4122" s="75"/>
      <c r="Y4122" s="75"/>
      <c r="Z4122" s="75"/>
      <c r="AA4122" s="75"/>
      <c r="AB4122" s="51"/>
      <c r="AC4122" s="57"/>
      <c r="AD4122" s="57"/>
      <c r="AE4122" s="57"/>
      <c r="AF4122" s="94"/>
      <c r="AG4122" s="84"/>
      <c r="AH4122" s="50"/>
      <c r="AI4122" s="49"/>
      <c r="AJ4122" s="54"/>
    </row>
    <row r="4123" spans="1:36" ht="15" customHeight="1" x14ac:dyDescent="0.2">
      <c r="A4123" s="53"/>
      <c r="B4123" s="57"/>
      <c r="C4123" s="57"/>
      <c r="D4123" s="57"/>
      <c r="E4123" s="57"/>
      <c r="F4123" s="49"/>
      <c r="G4123" s="49"/>
      <c r="H4123" s="49"/>
      <c r="I4123" s="49"/>
      <c r="J4123" s="49"/>
      <c r="K4123" s="49"/>
      <c r="L4123" s="49"/>
      <c r="M4123" s="55"/>
      <c r="N4123" s="57"/>
      <c r="O4123" s="80"/>
      <c r="P4123" s="50"/>
      <c r="Q4123" s="50"/>
      <c r="R4123" s="50"/>
      <c r="S4123" s="50"/>
      <c r="T4123" s="50"/>
      <c r="U4123" s="75"/>
      <c r="V4123" s="75"/>
      <c r="W4123" s="75"/>
      <c r="X4123" s="75"/>
      <c r="Y4123" s="75"/>
      <c r="Z4123" s="75"/>
      <c r="AA4123" s="75"/>
      <c r="AB4123" s="51"/>
      <c r="AC4123" s="57"/>
      <c r="AD4123" s="57"/>
      <c r="AE4123" s="57"/>
      <c r="AF4123" s="94"/>
      <c r="AG4123" s="84"/>
      <c r="AH4123" s="50"/>
      <c r="AI4123" s="49"/>
      <c r="AJ4123" s="54"/>
    </row>
    <row r="4124" spans="1:36" ht="15" customHeight="1" x14ac:dyDescent="0.2">
      <c r="A4124" s="53"/>
      <c r="B4124" s="57"/>
      <c r="C4124" s="57"/>
      <c r="D4124" s="57"/>
      <c r="E4124" s="57"/>
      <c r="F4124" s="49"/>
      <c r="G4124" s="49"/>
      <c r="H4124" s="49"/>
      <c r="I4124" s="49"/>
      <c r="J4124" s="49"/>
      <c r="K4124" s="49"/>
      <c r="L4124" s="49"/>
      <c r="M4124" s="55"/>
      <c r="N4124" s="57"/>
      <c r="O4124" s="80"/>
      <c r="P4124" s="50"/>
      <c r="Q4124" s="50"/>
      <c r="R4124" s="50"/>
      <c r="S4124" s="50"/>
      <c r="T4124" s="50"/>
      <c r="U4124" s="75"/>
      <c r="V4124" s="75"/>
      <c r="W4124" s="75"/>
      <c r="X4124" s="75"/>
      <c r="Y4124" s="75"/>
      <c r="Z4124" s="75"/>
      <c r="AA4124" s="75"/>
      <c r="AB4124" s="51"/>
      <c r="AC4124" s="57"/>
      <c r="AD4124" s="57"/>
      <c r="AE4124" s="57"/>
      <c r="AF4124" s="94"/>
      <c r="AG4124" s="84"/>
      <c r="AH4124" s="50"/>
      <c r="AI4124" s="49"/>
      <c r="AJ4124" s="54"/>
    </row>
    <row r="4125" spans="1:36" ht="15" customHeight="1" x14ac:dyDescent="0.2">
      <c r="A4125" s="53"/>
      <c r="B4125" s="57"/>
      <c r="C4125" s="57"/>
      <c r="D4125" s="57"/>
      <c r="E4125" s="57"/>
      <c r="F4125" s="49"/>
      <c r="G4125" s="49"/>
      <c r="H4125" s="49"/>
      <c r="I4125" s="49"/>
      <c r="J4125" s="49"/>
      <c r="K4125" s="49"/>
      <c r="L4125" s="49"/>
      <c r="M4125" s="55"/>
      <c r="N4125" s="57"/>
      <c r="O4125" s="80"/>
      <c r="P4125" s="50"/>
      <c r="Q4125" s="50"/>
      <c r="R4125" s="50"/>
      <c r="S4125" s="50"/>
      <c r="T4125" s="50"/>
      <c r="U4125" s="75"/>
      <c r="V4125" s="75"/>
      <c r="W4125" s="75"/>
      <c r="X4125" s="75"/>
      <c r="Y4125" s="75"/>
      <c r="Z4125" s="75"/>
      <c r="AA4125" s="75"/>
      <c r="AB4125" s="51"/>
      <c r="AC4125" s="57"/>
      <c r="AD4125" s="57"/>
      <c r="AE4125" s="57"/>
      <c r="AF4125" s="94"/>
      <c r="AG4125" s="84"/>
      <c r="AH4125" s="50"/>
      <c r="AI4125" s="49"/>
      <c r="AJ4125" s="54"/>
    </row>
    <row r="4126" spans="1:36" ht="15" customHeight="1" x14ac:dyDescent="0.2">
      <c r="A4126" s="53"/>
      <c r="B4126" s="57"/>
      <c r="C4126" s="57"/>
      <c r="D4126" s="57"/>
      <c r="E4126" s="57"/>
      <c r="F4126" s="49"/>
      <c r="G4126" s="49"/>
      <c r="H4126" s="49"/>
      <c r="I4126" s="49"/>
      <c r="J4126" s="49"/>
      <c r="K4126" s="49"/>
      <c r="L4126" s="49"/>
      <c r="M4126" s="55"/>
      <c r="N4126" s="57"/>
      <c r="O4126" s="80"/>
      <c r="P4126" s="50"/>
      <c r="Q4126" s="50"/>
      <c r="R4126" s="50"/>
      <c r="S4126" s="50"/>
      <c r="T4126" s="50"/>
      <c r="U4126" s="75"/>
      <c r="V4126" s="75"/>
      <c r="W4126" s="75"/>
      <c r="X4126" s="75"/>
      <c r="Y4126" s="75"/>
      <c r="Z4126" s="75"/>
      <c r="AA4126" s="75"/>
      <c r="AB4126" s="51"/>
      <c r="AC4126" s="57"/>
      <c r="AD4126" s="57"/>
      <c r="AE4126" s="57"/>
      <c r="AF4126" s="94"/>
      <c r="AG4126" s="84"/>
      <c r="AH4126" s="50"/>
      <c r="AI4126" s="49"/>
      <c r="AJ4126" s="54"/>
    </row>
    <row r="4127" spans="1:36" ht="15" customHeight="1" x14ac:dyDescent="0.2">
      <c r="A4127" s="53"/>
      <c r="B4127" s="57"/>
      <c r="C4127" s="57"/>
      <c r="D4127" s="57"/>
      <c r="E4127" s="57"/>
      <c r="F4127" s="49"/>
      <c r="G4127" s="49"/>
      <c r="H4127" s="49"/>
      <c r="I4127" s="49"/>
      <c r="J4127" s="49"/>
      <c r="K4127" s="49"/>
      <c r="L4127" s="49"/>
      <c r="M4127" s="55"/>
      <c r="N4127" s="57"/>
      <c r="O4127" s="80"/>
      <c r="P4127" s="50"/>
      <c r="Q4127" s="50"/>
      <c r="R4127" s="50"/>
      <c r="S4127" s="50"/>
      <c r="T4127" s="50"/>
      <c r="U4127" s="75"/>
      <c r="V4127" s="75"/>
      <c r="W4127" s="75"/>
      <c r="X4127" s="75"/>
      <c r="Y4127" s="75"/>
      <c r="Z4127" s="75"/>
      <c r="AA4127" s="75"/>
      <c r="AB4127" s="51"/>
      <c r="AC4127" s="57"/>
      <c r="AD4127" s="57"/>
      <c r="AE4127" s="57"/>
      <c r="AF4127" s="94"/>
      <c r="AG4127" s="84"/>
      <c r="AH4127" s="50"/>
      <c r="AI4127" s="49"/>
      <c r="AJ4127" s="54"/>
    </row>
    <row r="4128" spans="1:36" ht="15" customHeight="1" x14ac:dyDescent="0.2">
      <c r="A4128" s="53"/>
      <c r="B4128" s="57"/>
      <c r="C4128" s="57"/>
      <c r="D4128" s="57"/>
      <c r="E4128" s="57"/>
      <c r="F4128" s="49"/>
      <c r="G4128" s="49"/>
      <c r="H4128" s="49"/>
      <c r="I4128" s="49"/>
      <c r="J4128" s="49"/>
      <c r="K4128" s="49"/>
      <c r="L4128" s="49"/>
      <c r="M4128" s="55"/>
      <c r="N4128" s="57"/>
      <c r="O4128" s="80"/>
      <c r="P4128" s="50"/>
      <c r="Q4128" s="50"/>
      <c r="R4128" s="50"/>
      <c r="S4128" s="50"/>
      <c r="T4128" s="50"/>
      <c r="U4128" s="75"/>
      <c r="V4128" s="75"/>
      <c r="W4128" s="75"/>
      <c r="X4128" s="75"/>
      <c r="Y4128" s="75"/>
      <c r="Z4128" s="75"/>
      <c r="AA4128" s="75"/>
      <c r="AB4128" s="51"/>
      <c r="AC4128" s="57"/>
      <c r="AD4128" s="57"/>
      <c r="AE4128" s="57"/>
      <c r="AF4128" s="94"/>
      <c r="AG4128" s="84"/>
      <c r="AH4128" s="50"/>
      <c r="AI4128" s="49"/>
      <c r="AJ4128" s="54"/>
    </row>
    <row r="4129" spans="1:36" ht="15" customHeight="1" x14ac:dyDescent="0.2">
      <c r="A4129" s="53"/>
      <c r="B4129" s="57"/>
      <c r="C4129" s="57"/>
      <c r="D4129" s="57"/>
      <c r="E4129" s="57"/>
      <c r="F4129" s="49"/>
      <c r="G4129" s="49"/>
      <c r="H4129" s="49"/>
      <c r="I4129" s="49"/>
      <c r="J4129" s="49"/>
      <c r="K4129" s="49"/>
      <c r="L4129" s="49"/>
      <c r="M4129" s="55"/>
      <c r="N4129" s="57"/>
      <c r="O4129" s="80"/>
      <c r="P4129" s="50"/>
      <c r="Q4129" s="50"/>
      <c r="R4129" s="50"/>
      <c r="S4129" s="50"/>
      <c r="T4129" s="50"/>
      <c r="U4129" s="75"/>
      <c r="V4129" s="75"/>
      <c r="W4129" s="75"/>
      <c r="X4129" s="75"/>
      <c r="Y4129" s="75"/>
      <c r="Z4129" s="75"/>
      <c r="AA4129" s="75"/>
      <c r="AB4129" s="51"/>
      <c r="AC4129" s="57"/>
      <c r="AD4129" s="57"/>
      <c r="AE4129" s="57"/>
      <c r="AF4129" s="94"/>
      <c r="AG4129" s="84"/>
      <c r="AH4129" s="50"/>
      <c r="AI4129" s="49"/>
      <c r="AJ4129" s="54"/>
    </row>
    <row r="4130" spans="1:36" ht="15" customHeight="1" x14ac:dyDescent="0.2">
      <c r="A4130" s="53"/>
      <c r="B4130" s="57"/>
      <c r="C4130" s="57"/>
      <c r="D4130" s="57"/>
      <c r="E4130" s="57"/>
      <c r="F4130" s="49"/>
      <c r="G4130" s="49"/>
      <c r="H4130" s="49"/>
      <c r="I4130" s="49"/>
      <c r="J4130" s="49"/>
      <c r="K4130" s="49"/>
      <c r="L4130" s="49"/>
      <c r="M4130" s="55"/>
      <c r="N4130" s="57"/>
      <c r="O4130" s="80"/>
      <c r="P4130" s="50"/>
      <c r="Q4130" s="50"/>
      <c r="R4130" s="50"/>
      <c r="S4130" s="50"/>
      <c r="T4130" s="50"/>
      <c r="U4130" s="75"/>
      <c r="V4130" s="75"/>
      <c r="W4130" s="75"/>
      <c r="X4130" s="75"/>
      <c r="Y4130" s="75"/>
      <c r="Z4130" s="75"/>
      <c r="AA4130" s="75"/>
      <c r="AB4130" s="51"/>
      <c r="AC4130" s="57"/>
      <c r="AD4130" s="57"/>
      <c r="AE4130" s="57"/>
      <c r="AF4130" s="94"/>
      <c r="AG4130" s="84"/>
      <c r="AH4130" s="50"/>
      <c r="AI4130" s="49"/>
      <c r="AJ4130" s="54"/>
    </row>
    <row r="4131" spans="1:36" ht="15" customHeight="1" x14ac:dyDescent="0.2">
      <c r="A4131" s="53"/>
      <c r="B4131" s="57"/>
      <c r="C4131" s="57"/>
      <c r="D4131" s="57"/>
      <c r="E4131" s="57"/>
      <c r="F4131" s="49"/>
      <c r="G4131" s="49"/>
      <c r="H4131" s="49"/>
      <c r="I4131" s="49"/>
      <c r="J4131" s="49"/>
      <c r="K4131" s="49"/>
      <c r="L4131" s="49"/>
      <c r="M4131" s="55"/>
      <c r="N4131" s="57"/>
      <c r="O4131" s="80"/>
      <c r="P4131" s="50"/>
      <c r="Q4131" s="50"/>
      <c r="R4131" s="50"/>
      <c r="S4131" s="50"/>
      <c r="T4131" s="50"/>
      <c r="U4131" s="75"/>
      <c r="V4131" s="75"/>
      <c r="W4131" s="75"/>
      <c r="X4131" s="75"/>
      <c r="Y4131" s="75"/>
      <c r="Z4131" s="75"/>
      <c r="AA4131" s="75"/>
      <c r="AB4131" s="51"/>
      <c r="AC4131" s="57"/>
      <c r="AD4131" s="57"/>
      <c r="AE4131" s="57"/>
      <c r="AF4131" s="94"/>
      <c r="AG4131" s="84"/>
      <c r="AH4131" s="50"/>
      <c r="AI4131" s="49"/>
      <c r="AJ4131" s="54"/>
    </row>
    <row r="4132" spans="1:36" ht="15" customHeight="1" x14ac:dyDescent="0.2">
      <c r="A4132" s="53"/>
      <c r="B4132" s="57"/>
      <c r="C4132" s="57"/>
      <c r="D4132" s="57"/>
      <c r="E4132" s="57"/>
      <c r="F4132" s="49"/>
      <c r="G4132" s="49"/>
      <c r="H4132" s="49"/>
      <c r="I4132" s="49"/>
      <c r="J4132" s="49"/>
      <c r="K4132" s="49"/>
      <c r="L4132" s="49"/>
      <c r="M4132" s="55"/>
      <c r="N4132" s="57"/>
      <c r="O4132" s="80"/>
      <c r="P4132" s="50"/>
      <c r="Q4132" s="50"/>
      <c r="R4132" s="50"/>
      <c r="S4132" s="50"/>
      <c r="T4132" s="50"/>
      <c r="U4132" s="75"/>
      <c r="V4132" s="75"/>
      <c r="W4132" s="75"/>
      <c r="X4132" s="75"/>
      <c r="Y4132" s="75"/>
      <c r="Z4132" s="75"/>
      <c r="AA4132" s="75"/>
      <c r="AB4132" s="51"/>
      <c r="AC4132" s="57"/>
      <c r="AD4132" s="57"/>
      <c r="AE4132" s="57"/>
      <c r="AF4132" s="94"/>
      <c r="AG4132" s="84"/>
      <c r="AH4132" s="50"/>
      <c r="AI4132" s="49"/>
      <c r="AJ4132" s="54"/>
    </row>
    <row r="4133" spans="1:36" ht="15" customHeight="1" x14ac:dyDescent="0.2">
      <c r="A4133" s="53"/>
      <c r="B4133" s="57"/>
      <c r="C4133" s="57"/>
      <c r="D4133" s="57"/>
      <c r="E4133" s="57"/>
      <c r="F4133" s="49"/>
      <c r="G4133" s="49"/>
      <c r="H4133" s="49"/>
      <c r="I4133" s="49"/>
      <c r="J4133" s="49"/>
      <c r="K4133" s="49"/>
      <c r="L4133" s="49"/>
      <c r="M4133" s="55"/>
      <c r="N4133" s="57"/>
      <c r="O4133" s="80"/>
      <c r="P4133" s="50"/>
      <c r="Q4133" s="50"/>
      <c r="R4133" s="50"/>
      <c r="S4133" s="50"/>
      <c r="T4133" s="50"/>
      <c r="U4133" s="75"/>
      <c r="V4133" s="75"/>
      <c r="W4133" s="75"/>
      <c r="X4133" s="75"/>
      <c r="Y4133" s="75"/>
      <c r="Z4133" s="75"/>
      <c r="AA4133" s="75"/>
      <c r="AB4133" s="51"/>
      <c r="AC4133" s="57"/>
      <c r="AD4133" s="57"/>
      <c r="AE4133" s="57"/>
      <c r="AF4133" s="94"/>
      <c r="AG4133" s="84"/>
      <c r="AH4133" s="50"/>
      <c r="AI4133" s="49"/>
      <c r="AJ4133" s="54"/>
    </row>
    <row r="4134" spans="1:36" ht="15" customHeight="1" x14ac:dyDescent="0.2">
      <c r="A4134" s="53"/>
      <c r="B4134" s="57"/>
      <c r="C4134" s="57"/>
      <c r="D4134" s="57"/>
      <c r="E4134" s="57"/>
      <c r="F4134" s="49"/>
      <c r="G4134" s="49"/>
      <c r="H4134" s="49"/>
      <c r="I4134" s="49"/>
      <c r="J4134" s="49"/>
      <c r="K4134" s="49"/>
      <c r="L4134" s="49"/>
      <c r="M4134" s="55"/>
      <c r="N4134" s="57"/>
      <c r="O4134" s="80"/>
      <c r="P4134" s="50"/>
      <c r="Q4134" s="50"/>
      <c r="R4134" s="50"/>
      <c r="S4134" s="50"/>
      <c r="T4134" s="50"/>
      <c r="U4134" s="75"/>
      <c r="V4134" s="75"/>
      <c r="W4134" s="75"/>
      <c r="X4134" s="75"/>
      <c r="Y4134" s="75"/>
      <c r="Z4134" s="75"/>
      <c r="AA4134" s="75"/>
      <c r="AB4134" s="51"/>
      <c r="AC4134" s="57"/>
      <c r="AD4134" s="57"/>
      <c r="AE4134" s="57"/>
      <c r="AF4134" s="94"/>
      <c r="AG4134" s="84"/>
      <c r="AH4134" s="50"/>
      <c r="AI4134" s="49"/>
      <c r="AJ4134" s="54"/>
    </row>
    <row r="4135" spans="1:36" ht="15" customHeight="1" x14ac:dyDescent="0.2">
      <c r="A4135" s="53"/>
      <c r="B4135" s="57"/>
      <c r="C4135" s="57"/>
      <c r="D4135" s="57"/>
      <c r="E4135" s="57"/>
      <c r="F4135" s="49"/>
      <c r="G4135" s="49"/>
      <c r="H4135" s="49"/>
      <c r="I4135" s="49"/>
      <c r="J4135" s="49"/>
      <c r="K4135" s="49"/>
      <c r="L4135" s="49"/>
      <c r="M4135" s="55"/>
      <c r="N4135" s="57"/>
      <c r="O4135" s="80"/>
      <c r="P4135" s="50"/>
      <c r="Q4135" s="50"/>
      <c r="R4135" s="50"/>
      <c r="S4135" s="50"/>
      <c r="T4135" s="50"/>
      <c r="U4135" s="75"/>
      <c r="V4135" s="75"/>
      <c r="W4135" s="75"/>
      <c r="X4135" s="75"/>
      <c r="Y4135" s="75"/>
      <c r="Z4135" s="75"/>
      <c r="AA4135" s="75"/>
      <c r="AB4135" s="51"/>
      <c r="AC4135" s="57"/>
      <c r="AD4135" s="57"/>
      <c r="AE4135" s="57"/>
      <c r="AF4135" s="94"/>
      <c r="AG4135" s="84"/>
      <c r="AH4135" s="50"/>
      <c r="AI4135" s="49"/>
      <c r="AJ4135" s="54"/>
    </row>
    <row r="4136" spans="1:36" ht="15" customHeight="1" x14ac:dyDescent="0.2">
      <c r="A4136" s="53"/>
      <c r="B4136" s="57"/>
      <c r="C4136" s="57"/>
      <c r="D4136" s="57"/>
      <c r="E4136" s="57"/>
      <c r="F4136" s="49"/>
      <c r="G4136" s="49"/>
      <c r="H4136" s="49"/>
      <c r="I4136" s="49"/>
      <c r="J4136" s="49"/>
      <c r="K4136" s="49"/>
      <c r="L4136" s="49"/>
      <c r="M4136" s="55"/>
      <c r="N4136" s="57"/>
      <c r="O4136" s="80"/>
      <c r="P4136" s="50"/>
      <c r="Q4136" s="50"/>
      <c r="R4136" s="50"/>
      <c r="S4136" s="50"/>
      <c r="T4136" s="50"/>
      <c r="U4136" s="75"/>
      <c r="V4136" s="75"/>
      <c r="W4136" s="75"/>
      <c r="X4136" s="75"/>
      <c r="Y4136" s="75"/>
      <c r="Z4136" s="75"/>
      <c r="AA4136" s="75"/>
      <c r="AB4136" s="51"/>
      <c r="AC4136" s="57"/>
      <c r="AD4136" s="57"/>
      <c r="AE4136" s="57"/>
      <c r="AF4136" s="94"/>
      <c r="AG4136" s="84"/>
      <c r="AH4136" s="50"/>
      <c r="AI4136" s="49"/>
      <c r="AJ4136" s="54"/>
    </row>
    <row r="4137" spans="1:36" ht="15" customHeight="1" x14ac:dyDescent="0.2">
      <c r="A4137" s="53"/>
      <c r="B4137" s="57"/>
      <c r="C4137" s="57"/>
      <c r="D4137" s="57"/>
      <c r="E4137" s="57"/>
      <c r="F4137" s="49"/>
      <c r="G4137" s="49"/>
      <c r="H4137" s="49"/>
      <c r="I4137" s="49"/>
      <c r="J4137" s="49"/>
      <c r="K4137" s="49"/>
      <c r="L4137" s="49"/>
      <c r="M4137" s="55"/>
      <c r="N4137" s="57"/>
      <c r="O4137" s="80"/>
      <c r="P4137" s="50"/>
      <c r="Q4137" s="50"/>
      <c r="R4137" s="50"/>
      <c r="S4137" s="50"/>
      <c r="T4137" s="50"/>
      <c r="U4137" s="75"/>
      <c r="V4137" s="75"/>
      <c r="W4137" s="75"/>
      <c r="X4137" s="75"/>
      <c r="Y4137" s="75"/>
      <c r="Z4137" s="75"/>
      <c r="AA4137" s="75"/>
      <c r="AB4137" s="51"/>
      <c r="AC4137" s="57"/>
      <c r="AD4137" s="57"/>
      <c r="AE4137" s="57"/>
      <c r="AF4137" s="94"/>
      <c r="AG4137" s="84"/>
      <c r="AH4137" s="50"/>
      <c r="AI4137" s="49"/>
      <c r="AJ4137" s="54"/>
    </row>
    <row r="4138" spans="1:36" ht="15" customHeight="1" x14ac:dyDescent="0.2">
      <c r="A4138" s="53"/>
      <c r="B4138" s="57"/>
      <c r="C4138" s="57"/>
      <c r="D4138" s="57"/>
      <c r="E4138" s="57"/>
      <c r="F4138" s="49"/>
      <c r="G4138" s="49"/>
      <c r="H4138" s="49"/>
      <c r="I4138" s="49"/>
      <c r="J4138" s="49"/>
      <c r="K4138" s="49"/>
      <c r="L4138" s="49"/>
      <c r="M4138" s="55"/>
      <c r="N4138" s="57"/>
      <c r="O4138" s="80"/>
      <c r="P4138" s="50"/>
      <c r="Q4138" s="50"/>
      <c r="R4138" s="50"/>
      <c r="S4138" s="50"/>
      <c r="T4138" s="50"/>
      <c r="U4138" s="75"/>
      <c r="V4138" s="75"/>
      <c r="W4138" s="75"/>
      <c r="X4138" s="75"/>
      <c r="Y4138" s="75"/>
      <c r="Z4138" s="75"/>
      <c r="AA4138" s="75"/>
      <c r="AB4138" s="51"/>
      <c r="AC4138" s="57"/>
      <c r="AD4138" s="57"/>
      <c r="AE4138" s="57"/>
      <c r="AF4138" s="94"/>
      <c r="AG4138" s="84"/>
      <c r="AH4138" s="50"/>
      <c r="AI4138" s="49"/>
      <c r="AJ4138" s="54"/>
    </row>
    <row r="4139" spans="1:36" ht="15" customHeight="1" x14ac:dyDescent="0.2">
      <c r="A4139" s="53"/>
      <c r="B4139" s="57"/>
      <c r="C4139" s="57"/>
      <c r="D4139" s="57"/>
      <c r="E4139" s="57"/>
      <c r="F4139" s="49"/>
      <c r="G4139" s="49"/>
      <c r="H4139" s="49"/>
      <c r="I4139" s="49"/>
      <c r="J4139" s="49"/>
      <c r="K4139" s="49"/>
      <c r="L4139" s="49"/>
      <c r="M4139" s="55"/>
      <c r="N4139" s="57"/>
      <c r="O4139" s="80"/>
      <c r="P4139" s="50"/>
      <c r="Q4139" s="50"/>
      <c r="R4139" s="50"/>
      <c r="S4139" s="50"/>
      <c r="T4139" s="50"/>
      <c r="U4139" s="75"/>
      <c r="V4139" s="75"/>
      <c r="W4139" s="75"/>
      <c r="X4139" s="75"/>
      <c r="Y4139" s="75"/>
      <c r="Z4139" s="75"/>
      <c r="AA4139" s="75"/>
      <c r="AB4139" s="51"/>
      <c r="AC4139" s="57"/>
      <c r="AD4139" s="57"/>
      <c r="AE4139" s="57"/>
      <c r="AF4139" s="94"/>
      <c r="AG4139" s="84"/>
      <c r="AH4139" s="50"/>
      <c r="AI4139" s="49"/>
      <c r="AJ4139" s="54"/>
    </row>
    <row r="4140" spans="1:36" ht="15" customHeight="1" x14ac:dyDescent="0.2">
      <c r="A4140" s="53"/>
      <c r="B4140" s="57"/>
      <c r="C4140" s="57"/>
      <c r="D4140" s="57"/>
      <c r="E4140" s="57"/>
      <c r="F4140" s="49"/>
      <c r="G4140" s="49"/>
      <c r="H4140" s="49"/>
      <c r="I4140" s="49"/>
      <c r="J4140" s="49"/>
      <c r="K4140" s="49"/>
      <c r="L4140" s="49"/>
      <c r="M4140" s="55"/>
      <c r="N4140" s="57"/>
      <c r="O4140" s="80"/>
      <c r="P4140" s="50"/>
      <c r="Q4140" s="50"/>
      <c r="R4140" s="50"/>
      <c r="S4140" s="50"/>
      <c r="T4140" s="50"/>
      <c r="U4140" s="75"/>
      <c r="V4140" s="75"/>
      <c r="W4140" s="75"/>
      <c r="X4140" s="75"/>
      <c r="Y4140" s="75"/>
      <c r="Z4140" s="75"/>
      <c r="AA4140" s="75"/>
      <c r="AB4140" s="51"/>
      <c r="AC4140" s="57"/>
      <c r="AD4140" s="57"/>
      <c r="AE4140" s="57"/>
      <c r="AF4140" s="94"/>
      <c r="AG4140" s="84"/>
      <c r="AH4140" s="50"/>
      <c r="AI4140" s="49"/>
      <c r="AJ4140" s="54"/>
    </row>
    <row r="4141" spans="1:36" ht="15" customHeight="1" x14ac:dyDescent="0.2">
      <c r="A4141" s="53"/>
      <c r="B4141" s="57"/>
      <c r="C4141" s="57"/>
      <c r="D4141" s="57"/>
      <c r="E4141" s="57"/>
      <c r="F4141" s="49"/>
      <c r="G4141" s="49"/>
      <c r="H4141" s="49"/>
      <c r="I4141" s="49"/>
      <c r="J4141" s="49"/>
      <c r="K4141" s="49"/>
      <c r="L4141" s="49"/>
      <c r="M4141" s="55"/>
      <c r="N4141" s="57"/>
      <c r="O4141" s="80"/>
      <c r="P4141" s="50"/>
      <c r="Q4141" s="50"/>
      <c r="R4141" s="50"/>
      <c r="S4141" s="50"/>
      <c r="T4141" s="50"/>
      <c r="U4141" s="75"/>
      <c r="V4141" s="75"/>
      <c r="W4141" s="75"/>
      <c r="X4141" s="75"/>
      <c r="Y4141" s="75"/>
      <c r="Z4141" s="75"/>
      <c r="AA4141" s="75"/>
      <c r="AB4141" s="51"/>
      <c r="AC4141" s="57"/>
      <c r="AD4141" s="57"/>
      <c r="AE4141" s="57"/>
      <c r="AF4141" s="94"/>
      <c r="AG4141" s="84"/>
      <c r="AH4141" s="50"/>
      <c r="AI4141" s="49"/>
      <c r="AJ4141" s="54"/>
    </row>
    <row r="4142" spans="1:36" ht="15" customHeight="1" x14ac:dyDescent="0.2">
      <c r="A4142" s="53"/>
      <c r="B4142" s="57"/>
      <c r="C4142" s="57"/>
      <c r="D4142" s="57"/>
      <c r="E4142" s="57"/>
      <c r="F4142" s="49"/>
      <c r="G4142" s="49"/>
      <c r="H4142" s="49"/>
      <c r="I4142" s="49"/>
      <c r="J4142" s="49"/>
      <c r="K4142" s="49"/>
      <c r="L4142" s="49"/>
      <c r="M4142" s="55"/>
      <c r="N4142" s="57"/>
      <c r="O4142" s="80"/>
      <c r="P4142" s="50"/>
      <c r="Q4142" s="50"/>
      <c r="R4142" s="50"/>
      <c r="S4142" s="50"/>
      <c r="T4142" s="50"/>
      <c r="U4142" s="75"/>
      <c r="V4142" s="75"/>
      <c r="W4142" s="75"/>
      <c r="X4142" s="75"/>
      <c r="Y4142" s="75"/>
      <c r="Z4142" s="75"/>
      <c r="AA4142" s="75"/>
      <c r="AB4142" s="51"/>
      <c r="AC4142" s="57"/>
      <c r="AD4142" s="57"/>
      <c r="AE4142" s="57"/>
      <c r="AF4142" s="94"/>
      <c r="AG4142" s="84"/>
      <c r="AH4142" s="50"/>
      <c r="AI4142" s="49"/>
      <c r="AJ4142" s="54"/>
    </row>
    <row r="4143" spans="1:36" ht="15" customHeight="1" x14ac:dyDescent="0.2">
      <c r="A4143" s="53"/>
      <c r="B4143" s="57"/>
      <c r="C4143" s="57"/>
      <c r="D4143" s="57"/>
      <c r="E4143" s="57"/>
      <c r="F4143" s="49"/>
      <c r="G4143" s="49"/>
      <c r="H4143" s="49"/>
      <c r="I4143" s="49"/>
      <c r="J4143" s="49"/>
      <c r="K4143" s="49"/>
      <c r="L4143" s="49"/>
      <c r="M4143" s="55"/>
      <c r="N4143" s="57"/>
      <c r="O4143" s="80"/>
      <c r="P4143" s="50"/>
      <c r="Q4143" s="50"/>
      <c r="R4143" s="50"/>
      <c r="S4143" s="50"/>
      <c r="T4143" s="50"/>
      <c r="U4143" s="75"/>
      <c r="V4143" s="75"/>
      <c r="W4143" s="75"/>
      <c r="X4143" s="75"/>
      <c r="Y4143" s="75"/>
      <c r="Z4143" s="75"/>
      <c r="AA4143" s="75"/>
      <c r="AB4143" s="51"/>
      <c r="AC4143" s="57"/>
      <c r="AD4143" s="57"/>
      <c r="AE4143" s="57"/>
      <c r="AF4143" s="94"/>
      <c r="AG4143" s="84"/>
      <c r="AH4143" s="50"/>
      <c r="AI4143" s="49"/>
      <c r="AJ4143" s="54"/>
    </row>
    <row r="4144" spans="1:36" ht="15" customHeight="1" x14ac:dyDescent="0.2">
      <c r="A4144" s="53"/>
      <c r="B4144" s="57"/>
      <c r="C4144" s="57"/>
      <c r="D4144" s="57"/>
      <c r="E4144" s="57"/>
      <c r="F4144" s="49"/>
      <c r="G4144" s="49"/>
      <c r="H4144" s="49"/>
      <c r="I4144" s="49"/>
      <c r="J4144" s="49"/>
      <c r="K4144" s="49"/>
      <c r="L4144" s="49"/>
      <c r="M4144" s="55"/>
      <c r="N4144" s="57"/>
      <c r="O4144" s="80"/>
      <c r="P4144" s="50"/>
      <c r="Q4144" s="50"/>
      <c r="R4144" s="50"/>
      <c r="S4144" s="50"/>
      <c r="T4144" s="50"/>
      <c r="U4144" s="75"/>
      <c r="V4144" s="75"/>
      <c r="W4144" s="75"/>
      <c r="X4144" s="75"/>
      <c r="Y4144" s="75"/>
      <c r="Z4144" s="75"/>
      <c r="AA4144" s="75"/>
      <c r="AB4144" s="51"/>
      <c r="AC4144" s="57"/>
      <c r="AD4144" s="57"/>
      <c r="AE4144" s="57"/>
      <c r="AF4144" s="94"/>
      <c r="AG4144" s="84"/>
      <c r="AH4144" s="50"/>
      <c r="AI4144" s="49"/>
      <c r="AJ4144" s="54"/>
    </row>
    <row r="4145" spans="1:36" ht="15" customHeight="1" x14ac:dyDescent="0.2">
      <c r="A4145" s="53"/>
      <c r="B4145" s="57"/>
      <c r="C4145" s="57"/>
      <c r="D4145" s="57"/>
      <c r="E4145" s="57"/>
      <c r="F4145" s="49"/>
      <c r="G4145" s="49"/>
      <c r="H4145" s="49"/>
      <c r="I4145" s="49"/>
      <c r="J4145" s="49"/>
      <c r="K4145" s="49"/>
      <c r="L4145" s="49"/>
      <c r="M4145" s="55"/>
      <c r="N4145" s="57"/>
      <c r="O4145" s="80"/>
      <c r="P4145" s="50"/>
      <c r="Q4145" s="50"/>
      <c r="R4145" s="50"/>
      <c r="S4145" s="50"/>
      <c r="T4145" s="50"/>
      <c r="U4145" s="75"/>
      <c r="V4145" s="75"/>
      <c r="W4145" s="75"/>
      <c r="X4145" s="75"/>
      <c r="Y4145" s="75"/>
      <c r="Z4145" s="75"/>
      <c r="AA4145" s="75"/>
      <c r="AB4145" s="51"/>
      <c r="AC4145" s="57"/>
      <c r="AD4145" s="57"/>
      <c r="AE4145" s="57"/>
      <c r="AF4145" s="94"/>
      <c r="AG4145" s="84"/>
      <c r="AH4145" s="50"/>
      <c r="AI4145" s="49"/>
      <c r="AJ4145" s="54"/>
    </row>
    <row r="4146" spans="1:36" ht="15" customHeight="1" x14ac:dyDescent="0.2">
      <c r="A4146" s="53"/>
      <c r="B4146" s="57"/>
      <c r="C4146" s="57"/>
      <c r="D4146" s="57"/>
      <c r="E4146" s="57"/>
      <c r="F4146" s="49"/>
      <c r="G4146" s="49"/>
      <c r="H4146" s="49"/>
      <c r="I4146" s="49"/>
      <c r="J4146" s="49"/>
      <c r="K4146" s="49"/>
      <c r="L4146" s="49"/>
      <c r="M4146" s="55"/>
      <c r="N4146" s="57"/>
      <c r="O4146" s="80"/>
      <c r="P4146" s="50"/>
      <c r="Q4146" s="50"/>
      <c r="R4146" s="50"/>
      <c r="S4146" s="50"/>
      <c r="T4146" s="50"/>
      <c r="U4146" s="75"/>
      <c r="V4146" s="75"/>
      <c r="W4146" s="75"/>
      <c r="X4146" s="75"/>
      <c r="Y4146" s="75"/>
      <c r="Z4146" s="75"/>
      <c r="AA4146" s="75"/>
      <c r="AB4146" s="51"/>
      <c r="AC4146" s="57"/>
      <c r="AD4146" s="57"/>
      <c r="AE4146" s="57"/>
      <c r="AF4146" s="94"/>
      <c r="AG4146" s="84"/>
      <c r="AH4146" s="50"/>
      <c r="AI4146" s="49"/>
      <c r="AJ4146" s="54"/>
    </row>
    <row r="4147" spans="1:36" ht="15" customHeight="1" x14ac:dyDescent="0.2">
      <c r="A4147" s="53"/>
      <c r="B4147" s="57"/>
      <c r="C4147" s="57"/>
      <c r="D4147" s="57"/>
      <c r="E4147" s="57"/>
      <c r="F4147" s="49"/>
      <c r="G4147" s="49"/>
      <c r="H4147" s="49"/>
      <c r="I4147" s="49"/>
      <c r="J4147" s="49"/>
      <c r="K4147" s="49"/>
      <c r="L4147" s="49"/>
      <c r="M4147" s="55"/>
      <c r="N4147" s="57"/>
      <c r="O4147" s="80"/>
      <c r="P4147" s="50"/>
      <c r="Q4147" s="50"/>
      <c r="R4147" s="50"/>
      <c r="S4147" s="50"/>
      <c r="T4147" s="50"/>
      <c r="U4147" s="75"/>
      <c r="V4147" s="75"/>
      <c r="W4147" s="75"/>
      <c r="X4147" s="75"/>
      <c r="Y4147" s="75"/>
      <c r="Z4147" s="75"/>
      <c r="AA4147" s="75"/>
      <c r="AB4147" s="51"/>
      <c r="AC4147" s="57"/>
      <c r="AD4147" s="57"/>
      <c r="AE4147" s="57"/>
      <c r="AF4147" s="94"/>
      <c r="AG4147" s="84"/>
      <c r="AH4147" s="50"/>
      <c r="AI4147" s="49"/>
      <c r="AJ4147" s="54"/>
    </row>
    <row r="4148" spans="1:36" ht="15" customHeight="1" x14ac:dyDescent="0.2">
      <c r="A4148" s="53"/>
      <c r="B4148" s="57"/>
      <c r="C4148" s="57"/>
      <c r="D4148" s="57"/>
      <c r="E4148" s="57"/>
      <c r="F4148" s="49"/>
      <c r="G4148" s="49"/>
      <c r="H4148" s="49"/>
      <c r="I4148" s="49"/>
      <c r="J4148" s="49"/>
      <c r="K4148" s="49"/>
      <c r="L4148" s="49"/>
      <c r="M4148" s="55"/>
      <c r="N4148" s="57"/>
      <c r="O4148" s="80"/>
      <c r="P4148" s="50"/>
      <c r="Q4148" s="50"/>
      <c r="R4148" s="50"/>
      <c r="S4148" s="50"/>
      <c r="T4148" s="50"/>
      <c r="U4148" s="75"/>
      <c r="V4148" s="75"/>
      <c r="W4148" s="75"/>
      <c r="X4148" s="75"/>
      <c r="Y4148" s="75"/>
      <c r="Z4148" s="75"/>
      <c r="AA4148" s="75"/>
      <c r="AB4148" s="51"/>
      <c r="AC4148" s="57"/>
      <c r="AD4148" s="57"/>
      <c r="AE4148" s="57"/>
      <c r="AF4148" s="94"/>
      <c r="AG4148" s="84"/>
      <c r="AH4148" s="50"/>
      <c r="AI4148" s="49"/>
      <c r="AJ4148" s="54"/>
    </row>
    <row r="4149" spans="1:36" ht="15" customHeight="1" x14ac:dyDescent="0.2">
      <c r="A4149" s="53"/>
      <c r="B4149" s="57"/>
      <c r="C4149" s="57"/>
      <c r="D4149" s="57"/>
      <c r="E4149" s="57"/>
      <c r="F4149" s="49"/>
      <c r="G4149" s="49"/>
      <c r="H4149" s="49"/>
      <c r="I4149" s="49"/>
      <c r="J4149" s="49"/>
      <c r="K4149" s="49"/>
      <c r="L4149" s="49"/>
      <c r="M4149" s="55"/>
      <c r="N4149" s="57"/>
      <c r="O4149" s="80"/>
      <c r="P4149" s="50"/>
      <c r="Q4149" s="50"/>
      <c r="R4149" s="50"/>
      <c r="S4149" s="50"/>
      <c r="T4149" s="50"/>
      <c r="U4149" s="75"/>
      <c r="V4149" s="75"/>
      <c r="W4149" s="75"/>
      <c r="X4149" s="75"/>
      <c r="Y4149" s="75"/>
      <c r="Z4149" s="75"/>
      <c r="AA4149" s="75"/>
      <c r="AB4149" s="51"/>
      <c r="AC4149" s="57"/>
      <c r="AD4149" s="57"/>
      <c r="AE4149" s="57"/>
      <c r="AF4149" s="94"/>
      <c r="AG4149" s="84"/>
      <c r="AH4149" s="50"/>
      <c r="AI4149" s="49"/>
      <c r="AJ4149" s="54"/>
    </row>
    <row r="4150" spans="1:36" ht="15" customHeight="1" x14ac:dyDescent="0.2">
      <c r="A4150" s="53"/>
      <c r="B4150" s="57"/>
      <c r="C4150" s="57"/>
      <c r="D4150" s="57"/>
      <c r="E4150" s="57"/>
      <c r="F4150" s="49"/>
      <c r="G4150" s="49"/>
      <c r="H4150" s="49"/>
      <c r="I4150" s="49"/>
      <c r="J4150" s="49"/>
      <c r="K4150" s="49"/>
      <c r="L4150" s="49"/>
      <c r="M4150" s="55"/>
      <c r="N4150" s="57"/>
      <c r="O4150" s="80"/>
      <c r="P4150" s="50"/>
      <c r="Q4150" s="50"/>
      <c r="R4150" s="50"/>
      <c r="S4150" s="50"/>
      <c r="T4150" s="50"/>
      <c r="U4150" s="75"/>
      <c r="V4150" s="75"/>
      <c r="W4150" s="75"/>
      <c r="X4150" s="75"/>
      <c r="Y4150" s="75"/>
      <c r="Z4150" s="75"/>
      <c r="AA4150" s="75"/>
      <c r="AB4150" s="51"/>
      <c r="AC4150" s="57"/>
      <c r="AD4150" s="57"/>
      <c r="AE4150" s="57"/>
      <c r="AF4150" s="94"/>
      <c r="AG4150" s="84"/>
      <c r="AH4150" s="50"/>
      <c r="AI4150" s="49"/>
      <c r="AJ4150" s="54"/>
    </row>
    <row r="4151" spans="1:36" ht="15" customHeight="1" x14ac:dyDescent="0.2">
      <c r="A4151" s="53"/>
      <c r="B4151" s="57"/>
      <c r="C4151" s="57"/>
      <c r="D4151" s="57"/>
      <c r="E4151" s="57"/>
      <c r="F4151" s="49"/>
      <c r="G4151" s="49"/>
      <c r="H4151" s="49"/>
      <c r="I4151" s="49"/>
      <c r="J4151" s="49"/>
      <c r="K4151" s="49"/>
      <c r="L4151" s="49"/>
      <c r="M4151" s="55"/>
      <c r="N4151" s="57"/>
      <c r="O4151" s="80"/>
      <c r="P4151" s="50"/>
      <c r="Q4151" s="50"/>
      <c r="R4151" s="50"/>
      <c r="S4151" s="50"/>
      <c r="T4151" s="50"/>
      <c r="U4151" s="75"/>
      <c r="V4151" s="75"/>
      <c r="W4151" s="75"/>
      <c r="X4151" s="75"/>
      <c r="Y4151" s="75"/>
      <c r="Z4151" s="75"/>
      <c r="AA4151" s="75"/>
      <c r="AB4151" s="51"/>
      <c r="AC4151" s="57"/>
      <c r="AD4151" s="57"/>
      <c r="AE4151" s="57"/>
      <c r="AF4151" s="94"/>
      <c r="AG4151" s="84"/>
      <c r="AH4151" s="50"/>
      <c r="AI4151" s="49"/>
      <c r="AJ4151" s="54"/>
    </row>
    <row r="4152" spans="1:36" ht="15" customHeight="1" x14ac:dyDescent="0.2">
      <c r="A4152" s="53"/>
      <c r="B4152" s="57"/>
      <c r="C4152" s="57"/>
      <c r="D4152" s="57"/>
      <c r="E4152" s="57"/>
      <c r="F4152" s="49"/>
      <c r="G4152" s="49"/>
      <c r="H4152" s="49"/>
      <c r="I4152" s="49"/>
      <c r="J4152" s="49"/>
      <c r="K4152" s="49"/>
      <c r="L4152" s="49"/>
      <c r="M4152" s="55"/>
      <c r="N4152" s="57"/>
      <c r="O4152" s="80"/>
      <c r="P4152" s="50"/>
      <c r="Q4152" s="50"/>
      <c r="R4152" s="50"/>
      <c r="S4152" s="50"/>
      <c r="T4152" s="50"/>
      <c r="U4152" s="75"/>
      <c r="V4152" s="75"/>
      <c r="W4152" s="75"/>
      <c r="X4152" s="75"/>
      <c r="Y4152" s="75"/>
      <c r="Z4152" s="75"/>
      <c r="AA4152" s="75"/>
      <c r="AB4152" s="51"/>
      <c r="AC4152" s="57"/>
      <c r="AD4152" s="57"/>
      <c r="AE4152" s="57"/>
      <c r="AF4152" s="94"/>
      <c r="AG4152" s="84"/>
      <c r="AH4152" s="50"/>
      <c r="AI4152" s="49"/>
      <c r="AJ4152" s="54"/>
    </row>
    <row r="4153" spans="1:36" ht="15" customHeight="1" x14ac:dyDescent="0.2">
      <c r="A4153" s="53"/>
      <c r="B4153" s="57"/>
      <c r="C4153" s="57"/>
      <c r="D4153" s="57"/>
      <c r="E4153" s="57"/>
      <c r="F4153" s="49"/>
      <c r="G4153" s="49"/>
      <c r="H4153" s="49"/>
      <c r="I4153" s="49"/>
      <c r="J4153" s="49"/>
      <c r="K4153" s="49"/>
      <c r="L4153" s="49"/>
      <c r="M4153" s="55"/>
      <c r="N4153" s="57"/>
      <c r="O4153" s="80"/>
      <c r="P4153" s="50"/>
      <c r="Q4153" s="50"/>
      <c r="R4153" s="50"/>
      <c r="S4153" s="50"/>
      <c r="T4153" s="50"/>
      <c r="U4153" s="75"/>
      <c r="V4153" s="75"/>
      <c r="W4153" s="75"/>
      <c r="X4153" s="75"/>
      <c r="Y4153" s="75"/>
      <c r="Z4153" s="75"/>
      <c r="AA4153" s="75"/>
      <c r="AB4153" s="51"/>
      <c r="AC4153" s="57"/>
      <c r="AD4153" s="57"/>
      <c r="AE4153" s="57"/>
      <c r="AF4153" s="94"/>
      <c r="AG4153" s="84"/>
      <c r="AH4153" s="50"/>
      <c r="AI4153" s="49"/>
      <c r="AJ4153" s="54"/>
    </row>
    <row r="4154" spans="1:36" ht="15" customHeight="1" x14ac:dyDescent="0.2">
      <c r="A4154" s="53"/>
      <c r="B4154" s="57"/>
      <c r="C4154" s="57"/>
      <c r="D4154" s="57"/>
      <c r="E4154" s="57"/>
      <c r="F4154" s="49"/>
      <c r="G4154" s="49"/>
      <c r="H4154" s="49"/>
      <c r="I4154" s="49"/>
      <c r="J4154" s="49"/>
      <c r="K4154" s="49"/>
      <c r="L4154" s="49"/>
      <c r="M4154" s="55"/>
      <c r="N4154" s="57"/>
      <c r="O4154" s="80"/>
      <c r="P4154" s="50"/>
      <c r="Q4154" s="50"/>
      <c r="R4154" s="50"/>
      <c r="S4154" s="50"/>
      <c r="T4154" s="50"/>
      <c r="U4154" s="75"/>
      <c r="V4154" s="75"/>
      <c r="W4154" s="75"/>
      <c r="X4154" s="75"/>
      <c r="Y4154" s="75"/>
      <c r="Z4154" s="75"/>
      <c r="AA4154" s="75"/>
      <c r="AB4154" s="51"/>
      <c r="AC4154" s="57"/>
      <c r="AD4154" s="57"/>
      <c r="AE4154" s="57"/>
      <c r="AF4154" s="94"/>
      <c r="AG4154" s="84"/>
      <c r="AH4154" s="50"/>
      <c r="AI4154" s="49"/>
      <c r="AJ4154" s="54"/>
    </row>
    <row r="4155" spans="1:36" ht="15" customHeight="1" x14ac:dyDescent="0.2">
      <c r="A4155" s="53"/>
      <c r="B4155" s="57"/>
      <c r="C4155" s="57"/>
      <c r="D4155" s="57"/>
      <c r="E4155" s="57"/>
      <c r="F4155" s="49"/>
      <c r="G4155" s="49"/>
      <c r="H4155" s="49"/>
      <c r="I4155" s="49"/>
      <c r="J4155" s="49"/>
      <c r="K4155" s="49"/>
      <c r="L4155" s="49"/>
      <c r="M4155" s="55"/>
      <c r="N4155" s="57"/>
      <c r="O4155" s="80"/>
      <c r="P4155" s="50"/>
      <c r="Q4155" s="50"/>
      <c r="R4155" s="50"/>
      <c r="S4155" s="50"/>
      <c r="T4155" s="50"/>
      <c r="U4155" s="75"/>
      <c r="V4155" s="75"/>
      <c r="W4155" s="75"/>
      <c r="X4155" s="75"/>
      <c r="Y4155" s="75"/>
      <c r="Z4155" s="75"/>
      <c r="AA4155" s="75"/>
      <c r="AB4155" s="51"/>
      <c r="AC4155" s="57"/>
      <c r="AD4155" s="57"/>
      <c r="AE4155" s="57"/>
      <c r="AF4155" s="94"/>
      <c r="AG4155" s="84"/>
      <c r="AH4155" s="50"/>
      <c r="AI4155" s="49"/>
      <c r="AJ4155" s="54"/>
    </row>
    <row r="4156" spans="1:36" ht="15" customHeight="1" x14ac:dyDescent="0.2">
      <c r="A4156" s="53"/>
      <c r="B4156" s="57"/>
      <c r="C4156" s="57"/>
      <c r="D4156" s="57"/>
      <c r="E4156" s="57"/>
      <c r="F4156" s="49"/>
      <c r="G4156" s="49"/>
      <c r="H4156" s="49"/>
      <c r="I4156" s="49"/>
      <c r="J4156" s="49"/>
      <c r="K4156" s="49"/>
      <c r="L4156" s="49"/>
      <c r="M4156" s="55"/>
      <c r="N4156" s="57"/>
      <c r="O4156" s="80"/>
      <c r="P4156" s="50"/>
      <c r="Q4156" s="50"/>
      <c r="R4156" s="50"/>
      <c r="S4156" s="50"/>
      <c r="T4156" s="50"/>
      <c r="U4156" s="75"/>
      <c r="V4156" s="75"/>
      <c r="W4156" s="75"/>
      <c r="X4156" s="75"/>
      <c r="Y4156" s="75"/>
      <c r="Z4156" s="75"/>
      <c r="AA4156" s="75"/>
      <c r="AB4156" s="51"/>
      <c r="AC4156" s="57"/>
      <c r="AD4156" s="57"/>
      <c r="AE4156" s="57"/>
      <c r="AF4156" s="94"/>
      <c r="AG4156" s="84"/>
      <c r="AH4156" s="50"/>
      <c r="AI4156" s="49"/>
      <c r="AJ4156" s="54"/>
    </row>
    <row r="4157" spans="1:36" ht="15" customHeight="1" x14ac:dyDescent="0.2">
      <c r="A4157" s="53"/>
      <c r="B4157" s="57"/>
      <c r="C4157" s="57"/>
      <c r="D4157" s="57"/>
      <c r="E4157" s="57"/>
      <c r="F4157" s="49"/>
      <c r="G4157" s="49"/>
      <c r="H4157" s="49"/>
      <c r="I4157" s="49"/>
      <c r="J4157" s="49"/>
      <c r="K4157" s="49"/>
      <c r="L4157" s="49"/>
      <c r="M4157" s="55"/>
      <c r="N4157" s="57"/>
      <c r="O4157" s="80"/>
      <c r="P4157" s="50"/>
      <c r="Q4157" s="50"/>
      <c r="R4157" s="50"/>
      <c r="S4157" s="50"/>
      <c r="T4157" s="50"/>
      <c r="U4157" s="75"/>
      <c r="V4157" s="75"/>
      <c r="W4157" s="75"/>
      <c r="X4157" s="75"/>
      <c r="Y4157" s="75"/>
      <c r="Z4157" s="75"/>
      <c r="AA4157" s="75"/>
      <c r="AB4157" s="51"/>
      <c r="AC4157" s="57"/>
      <c r="AD4157" s="57"/>
      <c r="AE4157" s="57"/>
      <c r="AF4157" s="94"/>
      <c r="AG4157" s="84"/>
      <c r="AH4157" s="50"/>
      <c r="AI4157" s="49"/>
      <c r="AJ4157" s="54"/>
    </row>
    <row r="4158" spans="1:36" ht="15" customHeight="1" x14ac:dyDescent="0.2">
      <c r="A4158" s="53"/>
      <c r="B4158" s="57"/>
      <c r="C4158" s="57"/>
      <c r="D4158" s="57"/>
      <c r="E4158" s="57"/>
      <c r="F4158" s="49"/>
      <c r="G4158" s="49"/>
      <c r="H4158" s="49"/>
      <c r="I4158" s="49"/>
      <c r="J4158" s="49"/>
      <c r="K4158" s="49"/>
      <c r="L4158" s="49"/>
      <c r="M4158" s="55"/>
      <c r="N4158" s="57"/>
      <c r="O4158" s="80"/>
      <c r="P4158" s="50"/>
      <c r="Q4158" s="50"/>
      <c r="R4158" s="50"/>
      <c r="S4158" s="50"/>
      <c r="T4158" s="50"/>
      <c r="U4158" s="75"/>
      <c r="V4158" s="75"/>
      <c r="W4158" s="75"/>
      <c r="X4158" s="75"/>
      <c r="Y4158" s="75"/>
      <c r="Z4158" s="75"/>
      <c r="AA4158" s="75"/>
      <c r="AB4158" s="51"/>
      <c r="AC4158" s="57"/>
      <c r="AD4158" s="57"/>
      <c r="AE4158" s="57"/>
      <c r="AF4158" s="94"/>
      <c r="AG4158" s="84"/>
      <c r="AH4158" s="50"/>
      <c r="AI4158" s="49"/>
      <c r="AJ4158" s="54"/>
    </row>
    <row r="4159" spans="1:36" ht="15" customHeight="1" x14ac:dyDescent="0.2">
      <c r="A4159" s="53"/>
      <c r="B4159" s="57"/>
      <c r="C4159" s="57"/>
      <c r="D4159" s="57"/>
      <c r="E4159" s="57"/>
      <c r="F4159" s="49"/>
      <c r="G4159" s="49"/>
      <c r="H4159" s="49"/>
      <c r="I4159" s="49"/>
      <c r="J4159" s="49"/>
      <c r="K4159" s="49"/>
      <c r="L4159" s="49"/>
      <c r="M4159" s="55"/>
      <c r="N4159" s="57"/>
      <c r="O4159" s="80"/>
      <c r="P4159" s="50"/>
      <c r="Q4159" s="50"/>
      <c r="R4159" s="50"/>
      <c r="S4159" s="50"/>
      <c r="T4159" s="50"/>
      <c r="U4159" s="75"/>
      <c r="V4159" s="75"/>
      <c r="W4159" s="75"/>
      <c r="X4159" s="75"/>
      <c r="Y4159" s="75"/>
      <c r="Z4159" s="75"/>
      <c r="AA4159" s="75"/>
      <c r="AB4159" s="51"/>
      <c r="AC4159" s="57"/>
      <c r="AD4159" s="57"/>
      <c r="AE4159" s="57"/>
      <c r="AF4159" s="94"/>
      <c r="AG4159" s="84"/>
      <c r="AH4159" s="50"/>
      <c r="AI4159" s="49"/>
      <c r="AJ4159" s="54"/>
    </row>
    <row r="4160" spans="1:36" ht="15" customHeight="1" x14ac:dyDescent="0.2">
      <c r="A4160" s="53"/>
      <c r="B4160" s="57"/>
      <c r="C4160" s="57"/>
      <c r="D4160" s="57"/>
      <c r="E4160" s="57"/>
      <c r="F4160" s="49"/>
      <c r="G4160" s="49"/>
      <c r="H4160" s="49"/>
      <c r="I4160" s="49"/>
      <c r="J4160" s="49"/>
      <c r="K4160" s="49"/>
      <c r="L4160" s="49"/>
      <c r="M4160" s="55"/>
      <c r="N4160" s="57"/>
      <c r="O4160" s="80"/>
      <c r="P4160" s="50"/>
      <c r="Q4160" s="50"/>
      <c r="R4160" s="50"/>
      <c r="S4160" s="50"/>
      <c r="T4160" s="50"/>
      <c r="U4160" s="75"/>
      <c r="V4160" s="75"/>
      <c r="W4160" s="75"/>
      <c r="X4160" s="75"/>
      <c r="Y4160" s="75"/>
      <c r="Z4160" s="75"/>
      <c r="AA4160" s="75"/>
      <c r="AB4160" s="51"/>
      <c r="AC4160" s="57"/>
      <c r="AD4160" s="57"/>
      <c r="AE4160" s="57"/>
      <c r="AF4160" s="94"/>
      <c r="AG4160" s="84"/>
      <c r="AH4160" s="50"/>
      <c r="AI4160" s="49"/>
      <c r="AJ4160" s="54"/>
    </row>
    <row r="4161" spans="1:36" ht="15" customHeight="1" x14ac:dyDescent="0.2">
      <c r="A4161" s="53"/>
      <c r="B4161" s="57"/>
      <c r="C4161" s="57"/>
      <c r="D4161" s="57"/>
      <c r="E4161" s="57"/>
      <c r="F4161" s="49"/>
      <c r="G4161" s="49"/>
      <c r="H4161" s="49"/>
      <c r="I4161" s="49"/>
      <c r="J4161" s="49"/>
      <c r="K4161" s="49"/>
      <c r="L4161" s="49"/>
      <c r="M4161" s="55"/>
      <c r="N4161" s="57"/>
      <c r="O4161" s="80"/>
      <c r="P4161" s="50"/>
      <c r="Q4161" s="50"/>
      <c r="R4161" s="50"/>
      <c r="S4161" s="50"/>
      <c r="T4161" s="50"/>
      <c r="U4161" s="75"/>
      <c r="V4161" s="75"/>
      <c r="W4161" s="75"/>
      <c r="X4161" s="75"/>
      <c r="Y4161" s="75"/>
      <c r="Z4161" s="75"/>
      <c r="AA4161" s="75"/>
      <c r="AB4161" s="51"/>
      <c r="AC4161" s="57"/>
      <c r="AD4161" s="57"/>
      <c r="AE4161" s="57"/>
      <c r="AF4161" s="94"/>
      <c r="AG4161" s="84"/>
      <c r="AH4161" s="50"/>
      <c r="AI4161" s="49"/>
      <c r="AJ4161" s="54"/>
    </row>
    <row r="4162" spans="1:36" ht="15" customHeight="1" x14ac:dyDescent="0.2">
      <c r="A4162" s="53"/>
      <c r="B4162" s="57"/>
      <c r="C4162" s="57"/>
      <c r="D4162" s="57"/>
      <c r="E4162" s="57"/>
      <c r="F4162" s="49"/>
      <c r="G4162" s="49"/>
      <c r="H4162" s="49"/>
      <c r="I4162" s="49"/>
      <c r="J4162" s="49"/>
      <c r="K4162" s="49"/>
      <c r="L4162" s="49"/>
      <c r="M4162" s="55"/>
      <c r="N4162" s="57"/>
      <c r="O4162" s="80"/>
      <c r="P4162" s="50"/>
      <c r="Q4162" s="50"/>
      <c r="R4162" s="50"/>
      <c r="S4162" s="50"/>
      <c r="T4162" s="50"/>
      <c r="U4162" s="75"/>
      <c r="V4162" s="75"/>
      <c r="W4162" s="75"/>
      <c r="X4162" s="75"/>
      <c r="Y4162" s="75"/>
      <c r="Z4162" s="75"/>
      <c r="AA4162" s="75"/>
      <c r="AB4162" s="51"/>
      <c r="AC4162" s="57"/>
      <c r="AD4162" s="57"/>
      <c r="AE4162" s="57"/>
      <c r="AF4162" s="94"/>
      <c r="AG4162" s="84"/>
      <c r="AH4162" s="50"/>
      <c r="AI4162" s="49"/>
      <c r="AJ4162" s="54"/>
    </row>
    <row r="4163" spans="1:36" ht="15" customHeight="1" x14ac:dyDescent="0.2">
      <c r="A4163" s="53"/>
      <c r="B4163" s="57"/>
      <c r="C4163" s="57"/>
      <c r="D4163" s="57"/>
      <c r="E4163" s="57"/>
      <c r="F4163" s="49"/>
      <c r="G4163" s="49"/>
      <c r="H4163" s="49"/>
      <c r="I4163" s="49"/>
      <c r="J4163" s="49"/>
      <c r="K4163" s="49"/>
      <c r="L4163" s="49"/>
      <c r="M4163" s="55"/>
      <c r="N4163" s="57"/>
      <c r="O4163" s="80"/>
      <c r="P4163" s="50"/>
      <c r="Q4163" s="50"/>
      <c r="R4163" s="50"/>
      <c r="S4163" s="50"/>
      <c r="T4163" s="50"/>
      <c r="U4163" s="75"/>
      <c r="V4163" s="75"/>
      <c r="W4163" s="75"/>
      <c r="X4163" s="75"/>
      <c r="Y4163" s="75"/>
      <c r="Z4163" s="75"/>
      <c r="AA4163" s="75"/>
      <c r="AB4163" s="51"/>
      <c r="AC4163" s="57"/>
      <c r="AD4163" s="57"/>
      <c r="AE4163" s="57"/>
      <c r="AF4163" s="94"/>
      <c r="AG4163" s="84"/>
      <c r="AH4163" s="50"/>
      <c r="AI4163" s="49"/>
      <c r="AJ4163" s="54"/>
    </row>
    <row r="4164" spans="1:36" ht="15" customHeight="1" x14ac:dyDescent="0.2">
      <c r="A4164" s="53"/>
      <c r="B4164" s="57"/>
      <c r="C4164" s="57"/>
      <c r="D4164" s="57"/>
      <c r="E4164" s="57"/>
      <c r="F4164" s="49"/>
      <c r="G4164" s="49"/>
      <c r="H4164" s="49"/>
      <c r="I4164" s="49"/>
      <c r="J4164" s="49"/>
      <c r="K4164" s="49"/>
      <c r="L4164" s="49"/>
      <c r="M4164" s="55"/>
      <c r="N4164" s="57"/>
      <c r="O4164" s="80"/>
      <c r="P4164" s="50"/>
      <c r="Q4164" s="50"/>
      <c r="R4164" s="50"/>
      <c r="S4164" s="50"/>
      <c r="T4164" s="50"/>
      <c r="U4164" s="75"/>
      <c r="V4164" s="75"/>
      <c r="W4164" s="75"/>
      <c r="X4164" s="75"/>
      <c r="Y4164" s="75"/>
      <c r="Z4164" s="75"/>
      <c r="AA4164" s="75"/>
      <c r="AB4164" s="51"/>
      <c r="AC4164" s="57"/>
      <c r="AD4164" s="57"/>
      <c r="AE4164" s="57"/>
      <c r="AF4164" s="94"/>
      <c r="AG4164" s="84"/>
      <c r="AH4164" s="50"/>
      <c r="AI4164" s="49"/>
      <c r="AJ4164" s="54"/>
    </row>
    <row r="4165" spans="1:36" ht="15" customHeight="1" x14ac:dyDescent="0.2">
      <c r="A4165" s="53"/>
      <c r="B4165" s="57"/>
      <c r="C4165" s="57"/>
      <c r="D4165" s="57"/>
      <c r="E4165" s="57"/>
      <c r="F4165" s="49"/>
      <c r="G4165" s="49"/>
      <c r="H4165" s="49"/>
      <c r="I4165" s="49"/>
      <c r="J4165" s="49"/>
      <c r="K4165" s="49"/>
      <c r="L4165" s="49"/>
      <c r="M4165" s="55"/>
      <c r="N4165" s="57"/>
      <c r="O4165" s="80"/>
      <c r="P4165" s="50"/>
      <c r="Q4165" s="50"/>
      <c r="R4165" s="50"/>
      <c r="S4165" s="50"/>
      <c r="T4165" s="50"/>
      <c r="U4165" s="75"/>
      <c r="V4165" s="75"/>
      <c r="W4165" s="75"/>
      <c r="X4165" s="75"/>
      <c r="Y4165" s="75"/>
      <c r="Z4165" s="75"/>
      <c r="AA4165" s="75"/>
      <c r="AB4165" s="51"/>
      <c r="AC4165" s="57"/>
      <c r="AD4165" s="57"/>
      <c r="AE4165" s="57"/>
      <c r="AF4165" s="94"/>
      <c r="AG4165" s="84"/>
      <c r="AH4165" s="50"/>
      <c r="AI4165" s="49"/>
      <c r="AJ4165" s="54"/>
    </row>
    <row r="4166" spans="1:36" ht="15" customHeight="1" x14ac:dyDescent="0.2">
      <c r="A4166" s="53"/>
      <c r="B4166" s="57"/>
      <c r="C4166" s="57"/>
      <c r="D4166" s="57"/>
      <c r="E4166" s="57"/>
      <c r="F4166" s="49"/>
      <c r="G4166" s="49"/>
      <c r="H4166" s="49"/>
      <c r="I4166" s="49"/>
      <c r="J4166" s="49"/>
      <c r="K4166" s="49"/>
      <c r="L4166" s="49"/>
      <c r="M4166" s="55"/>
      <c r="N4166" s="57"/>
      <c r="O4166" s="80"/>
      <c r="P4166" s="50"/>
      <c r="Q4166" s="50"/>
      <c r="R4166" s="50"/>
      <c r="S4166" s="50"/>
      <c r="T4166" s="50"/>
      <c r="U4166" s="75"/>
      <c r="V4166" s="75"/>
      <c r="W4166" s="75"/>
      <c r="X4166" s="75"/>
      <c r="Y4166" s="75"/>
      <c r="Z4166" s="75"/>
      <c r="AA4166" s="75"/>
      <c r="AB4166" s="51"/>
      <c r="AC4166" s="57"/>
      <c r="AD4166" s="57"/>
      <c r="AE4166" s="57"/>
      <c r="AF4166" s="94"/>
      <c r="AG4166" s="84"/>
      <c r="AH4166" s="50"/>
      <c r="AI4166" s="49"/>
      <c r="AJ4166" s="54"/>
    </row>
    <row r="4167" spans="1:36" ht="15" customHeight="1" x14ac:dyDescent="0.2">
      <c r="A4167" s="53"/>
      <c r="B4167" s="57"/>
      <c r="C4167" s="57"/>
      <c r="D4167" s="57"/>
      <c r="E4167" s="57"/>
      <c r="F4167" s="49"/>
      <c r="G4167" s="49"/>
      <c r="H4167" s="49"/>
      <c r="I4167" s="49"/>
      <c r="J4167" s="49"/>
      <c r="K4167" s="49"/>
      <c r="L4167" s="49"/>
      <c r="M4167" s="55"/>
      <c r="N4167" s="57"/>
      <c r="O4167" s="80"/>
      <c r="P4167" s="50"/>
      <c r="Q4167" s="50"/>
      <c r="R4167" s="50"/>
      <c r="S4167" s="50"/>
      <c r="T4167" s="50"/>
      <c r="U4167" s="75"/>
      <c r="V4167" s="75"/>
      <c r="W4167" s="75"/>
      <c r="X4167" s="75"/>
      <c r="Y4167" s="75"/>
      <c r="Z4167" s="75"/>
      <c r="AA4167" s="75"/>
      <c r="AB4167" s="51"/>
      <c r="AC4167" s="57"/>
      <c r="AD4167" s="57"/>
      <c r="AE4167" s="57"/>
      <c r="AF4167" s="94"/>
      <c r="AG4167" s="84"/>
      <c r="AH4167" s="50"/>
      <c r="AI4167" s="49"/>
      <c r="AJ4167" s="54"/>
    </row>
    <row r="4168" spans="1:36" ht="15" customHeight="1" x14ac:dyDescent="0.2">
      <c r="A4168" s="53"/>
      <c r="B4168" s="57"/>
      <c r="C4168" s="57"/>
      <c r="D4168" s="57"/>
      <c r="E4168" s="57"/>
      <c r="F4168" s="49"/>
      <c r="G4168" s="49"/>
      <c r="H4168" s="49"/>
      <c r="I4168" s="49"/>
      <c r="J4168" s="49"/>
      <c r="K4168" s="49"/>
      <c r="L4168" s="49"/>
      <c r="M4168" s="55"/>
      <c r="N4168" s="57"/>
      <c r="O4168" s="80"/>
      <c r="P4168" s="50"/>
      <c r="Q4168" s="50"/>
      <c r="R4168" s="50"/>
      <c r="S4168" s="50"/>
      <c r="T4168" s="50"/>
      <c r="U4168" s="75"/>
      <c r="V4168" s="75"/>
      <c r="W4168" s="75"/>
      <c r="X4168" s="75"/>
      <c r="Y4168" s="75"/>
      <c r="Z4168" s="75"/>
      <c r="AA4168" s="75"/>
      <c r="AB4168" s="51"/>
      <c r="AC4168" s="57"/>
      <c r="AD4168" s="57"/>
      <c r="AE4168" s="57"/>
      <c r="AF4168" s="94"/>
      <c r="AG4168" s="84"/>
      <c r="AH4168" s="50"/>
      <c r="AI4168" s="49"/>
      <c r="AJ4168" s="54"/>
    </row>
    <row r="4169" spans="1:36" ht="15" customHeight="1" x14ac:dyDescent="0.2">
      <c r="A4169" s="53"/>
      <c r="B4169" s="57"/>
      <c r="C4169" s="57"/>
      <c r="D4169" s="57"/>
      <c r="E4169" s="57"/>
      <c r="F4169" s="49"/>
      <c r="G4169" s="49"/>
      <c r="H4169" s="49"/>
      <c r="I4169" s="49"/>
      <c r="J4169" s="49"/>
      <c r="K4169" s="49"/>
      <c r="L4169" s="49"/>
      <c r="M4169" s="55"/>
      <c r="N4169" s="57"/>
      <c r="O4169" s="80"/>
      <c r="P4169" s="50"/>
      <c r="Q4169" s="50"/>
      <c r="R4169" s="50"/>
      <c r="S4169" s="50"/>
      <c r="T4169" s="50"/>
      <c r="U4169" s="75"/>
      <c r="V4169" s="75"/>
      <c r="W4169" s="75"/>
      <c r="X4169" s="75"/>
      <c r="Y4169" s="75"/>
      <c r="Z4169" s="75"/>
      <c r="AA4169" s="75"/>
      <c r="AB4169" s="51"/>
      <c r="AC4169" s="57"/>
      <c r="AD4169" s="57"/>
      <c r="AE4169" s="57"/>
      <c r="AF4169" s="94"/>
      <c r="AG4169" s="84"/>
      <c r="AH4169" s="50"/>
      <c r="AI4169" s="49"/>
      <c r="AJ4169" s="54"/>
    </row>
    <row r="4170" spans="1:36" ht="15" customHeight="1" x14ac:dyDescent="0.2">
      <c r="A4170" s="53"/>
      <c r="B4170" s="57"/>
      <c r="C4170" s="57"/>
      <c r="D4170" s="57"/>
      <c r="E4170" s="57"/>
      <c r="F4170" s="49"/>
      <c r="G4170" s="49"/>
      <c r="H4170" s="49"/>
      <c r="I4170" s="49"/>
      <c r="J4170" s="49"/>
      <c r="K4170" s="49"/>
      <c r="L4170" s="49"/>
      <c r="M4170" s="55"/>
      <c r="N4170" s="57"/>
      <c r="O4170" s="80"/>
      <c r="P4170" s="50"/>
      <c r="Q4170" s="50"/>
      <c r="R4170" s="50"/>
      <c r="S4170" s="50"/>
      <c r="T4170" s="50"/>
      <c r="U4170" s="75"/>
      <c r="V4170" s="75"/>
      <c r="W4170" s="75"/>
      <c r="X4170" s="75"/>
      <c r="Y4170" s="75"/>
      <c r="Z4170" s="75"/>
      <c r="AA4170" s="75"/>
      <c r="AB4170" s="51"/>
      <c r="AC4170" s="57"/>
      <c r="AD4170" s="57"/>
      <c r="AE4170" s="57"/>
      <c r="AF4170" s="94"/>
      <c r="AG4170" s="84"/>
      <c r="AH4170" s="50"/>
      <c r="AI4170" s="49"/>
      <c r="AJ4170" s="54"/>
    </row>
    <row r="4171" spans="1:36" ht="15" customHeight="1" x14ac:dyDescent="0.2">
      <c r="A4171" s="53"/>
      <c r="B4171" s="57"/>
      <c r="C4171" s="57"/>
      <c r="D4171" s="57"/>
      <c r="E4171" s="57"/>
      <c r="F4171" s="49"/>
      <c r="G4171" s="49"/>
      <c r="H4171" s="49"/>
      <c r="I4171" s="49"/>
      <c r="J4171" s="49"/>
      <c r="K4171" s="49"/>
      <c r="L4171" s="49"/>
      <c r="M4171" s="55"/>
      <c r="N4171" s="57"/>
      <c r="O4171" s="80"/>
      <c r="P4171" s="50"/>
      <c r="Q4171" s="50"/>
      <c r="R4171" s="50"/>
      <c r="S4171" s="50"/>
      <c r="T4171" s="50"/>
      <c r="U4171" s="75"/>
      <c r="V4171" s="75"/>
      <c r="W4171" s="75"/>
      <c r="X4171" s="75"/>
      <c r="Y4171" s="75"/>
      <c r="Z4171" s="75"/>
      <c r="AA4171" s="75"/>
      <c r="AB4171" s="51"/>
      <c r="AC4171" s="57"/>
      <c r="AD4171" s="57"/>
      <c r="AE4171" s="57"/>
      <c r="AF4171" s="94"/>
      <c r="AG4171" s="84"/>
      <c r="AH4171" s="50"/>
      <c r="AI4171" s="49"/>
      <c r="AJ4171" s="54"/>
    </row>
    <row r="4172" spans="1:36" ht="15" customHeight="1" x14ac:dyDescent="0.2">
      <c r="A4172" s="53"/>
      <c r="B4172" s="57"/>
      <c r="C4172" s="57"/>
      <c r="D4172" s="57"/>
      <c r="E4172" s="57"/>
      <c r="F4172" s="49"/>
      <c r="G4172" s="49"/>
      <c r="H4172" s="49"/>
      <c r="I4172" s="49"/>
      <c r="J4172" s="49"/>
      <c r="K4172" s="49"/>
      <c r="L4172" s="49"/>
      <c r="M4172" s="55"/>
      <c r="N4172" s="57"/>
      <c r="O4172" s="80"/>
      <c r="P4172" s="50"/>
      <c r="Q4172" s="50"/>
      <c r="R4172" s="50"/>
      <c r="S4172" s="50"/>
      <c r="T4172" s="50"/>
      <c r="U4172" s="75"/>
      <c r="V4172" s="75"/>
      <c r="W4172" s="75"/>
      <c r="X4172" s="75"/>
      <c r="Y4172" s="75"/>
      <c r="Z4172" s="75"/>
      <c r="AA4172" s="75"/>
      <c r="AB4172" s="51"/>
      <c r="AC4172" s="57"/>
      <c r="AD4172" s="57"/>
      <c r="AE4172" s="57"/>
      <c r="AF4172" s="94"/>
      <c r="AG4172" s="84"/>
      <c r="AH4172" s="50"/>
      <c r="AI4172" s="49"/>
      <c r="AJ4172" s="54"/>
    </row>
    <row r="4173" spans="1:36" ht="15" customHeight="1" x14ac:dyDescent="0.2">
      <c r="A4173" s="53"/>
      <c r="B4173" s="57"/>
      <c r="C4173" s="57"/>
      <c r="D4173" s="57"/>
      <c r="E4173" s="57"/>
      <c r="F4173" s="49"/>
      <c r="G4173" s="49"/>
      <c r="H4173" s="49"/>
      <c r="I4173" s="49"/>
      <c r="J4173" s="49"/>
      <c r="K4173" s="49"/>
      <c r="L4173" s="49"/>
      <c r="M4173" s="55"/>
      <c r="N4173" s="57"/>
      <c r="O4173" s="80"/>
      <c r="P4173" s="50"/>
      <c r="Q4173" s="50"/>
      <c r="R4173" s="50"/>
      <c r="S4173" s="50"/>
      <c r="T4173" s="50"/>
      <c r="U4173" s="75"/>
      <c r="V4173" s="75"/>
      <c r="W4173" s="75"/>
      <c r="X4173" s="75"/>
      <c r="Y4173" s="75"/>
      <c r="Z4173" s="75"/>
      <c r="AA4173" s="75"/>
      <c r="AB4173" s="51"/>
      <c r="AC4173" s="57"/>
      <c r="AD4173" s="57"/>
      <c r="AE4173" s="57"/>
      <c r="AF4173" s="94"/>
      <c r="AG4173" s="84"/>
      <c r="AH4173" s="50"/>
      <c r="AI4173" s="49"/>
      <c r="AJ4173" s="54"/>
    </row>
    <row r="4174" spans="1:36" ht="15" customHeight="1" x14ac:dyDescent="0.2">
      <c r="A4174" s="53"/>
      <c r="B4174" s="57"/>
      <c r="C4174" s="57"/>
      <c r="D4174" s="57"/>
      <c r="E4174" s="57"/>
      <c r="F4174" s="49"/>
      <c r="G4174" s="49"/>
      <c r="H4174" s="49"/>
      <c r="I4174" s="49"/>
      <c r="J4174" s="49"/>
      <c r="K4174" s="49"/>
      <c r="L4174" s="49"/>
      <c r="M4174" s="55"/>
      <c r="N4174" s="57"/>
      <c r="O4174" s="80"/>
      <c r="P4174" s="50"/>
      <c r="Q4174" s="50"/>
      <c r="R4174" s="50"/>
      <c r="S4174" s="50"/>
      <c r="T4174" s="50"/>
      <c r="U4174" s="75"/>
      <c r="V4174" s="75"/>
      <c r="W4174" s="75"/>
      <c r="X4174" s="75"/>
      <c r="Y4174" s="75"/>
      <c r="Z4174" s="75"/>
      <c r="AA4174" s="75"/>
      <c r="AB4174" s="51"/>
      <c r="AC4174" s="57"/>
      <c r="AD4174" s="57"/>
      <c r="AE4174" s="57"/>
      <c r="AF4174" s="94"/>
      <c r="AG4174" s="84"/>
      <c r="AH4174" s="50"/>
      <c r="AI4174" s="49"/>
      <c r="AJ4174" s="54"/>
    </row>
    <row r="4175" spans="1:36" ht="15" customHeight="1" x14ac:dyDescent="0.2">
      <c r="A4175" s="53"/>
      <c r="B4175" s="57"/>
      <c r="C4175" s="57"/>
      <c r="D4175" s="57"/>
      <c r="E4175" s="57"/>
      <c r="F4175" s="49"/>
      <c r="G4175" s="49"/>
      <c r="H4175" s="49"/>
      <c r="I4175" s="49"/>
      <c r="J4175" s="49"/>
      <c r="K4175" s="49"/>
      <c r="L4175" s="49"/>
      <c r="M4175" s="55"/>
      <c r="N4175" s="57"/>
      <c r="O4175" s="80"/>
      <c r="P4175" s="50"/>
      <c r="Q4175" s="50"/>
      <c r="R4175" s="50"/>
      <c r="S4175" s="50"/>
      <c r="T4175" s="50"/>
      <c r="U4175" s="75"/>
      <c r="V4175" s="75"/>
      <c r="W4175" s="75"/>
      <c r="X4175" s="75"/>
      <c r="Y4175" s="75"/>
      <c r="Z4175" s="75"/>
      <c r="AA4175" s="75"/>
      <c r="AB4175" s="51"/>
      <c r="AC4175" s="57"/>
      <c r="AD4175" s="57"/>
      <c r="AE4175" s="57"/>
      <c r="AF4175" s="94"/>
      <c r="AG4175" s="84"/>
      <c r="AH4175" s="50"/>
      <c r="AI4175" s="49"/>
      <c r="AJ4175" s="54"/>
    </row>
    <row r="4176" spans="1:36" ht="15" customHeight="1" x14ac:dyDescent="0.2">
      <c r="A4176" s="53"/>
      <c r="B4176" s="57"/>
      <c r="C4176" s="57"/>
      <c r="D4176" s="57"/>
      <c r="E4176" s="57"/>
      <c r="F4176" s="49"/>
      <c r="G4176" s="49"/>
      <c r="H4176" s="49"/>
      <c r="I4176" s="49"/>
      <c r="J4176" s="49"/>
      <c r="K4176" s="49"/>
      <c r="L4176" s="49"/>
      <c r="M4176" s="55"/>
      <c r="N4176" s="57"/>
      <c r="O4176" s="80"/>
      <c r="P4176" s="50"/>
      <c r="Q4176" s="50"/>
      <c r="R4176" s="50"/>
      <c r="S4176" s="50"/>
      <c r="T4176" s="50"/>
      <c r="U4176" s="75"/>
      <c r="V4176" s="75"/>
      <c r="W4176" s="75"/>
      <c r="X4176" s="75"/>
      <c r="Y4176" s="75"/>
      <c r="Z4176" s="75"/>
      <c r="AA4176" s="75"/>
      <c r="AB4176" s="51"/>
      <c r="AC4176" s="57"/>
      <c r="AD4176" s="57"/>
      <c r="AE4176" s="57"/>
      <c r="AF4176" s="94"/>
      <c r="AG4176" s="84"/>
      <c r="AH4176" s="50"/>
      <c r="AI4176" s="49"/>
      <c r="AJ4176" s="54"/>
    </row>
    <row r="4177" spans="1:36" ht="15" customHeight="1" x14ac:dyDescent="0.2">
      <c r="A4177" s="53"/>
      <c r="B4177" s="57"/>
      <c r="C4177" s="57"/>
      <c r="D4177" s="57"/>
      <c r="E4177" s="57"/>
      <c r="F4177" s="49"/>
      <c r="G4177" s="49"/>
      <c r="H4177" s="49"/>
      <c r="I4177" s="49"/>
      <c r="J4177" s="49"/>
      <c r="K4177" s="49"/>
      <c r="L4177" s="49"/>
      <c r="M4177" s="55"/>
      <c r="N4177" s="57"/>
      <c r="O4177" s="80"/>
      <c r="P4177" s="50"/>
      <c r="Q4177" s="50"/>
      <c r="R4177" s="50"/>
      <c r="S4177" s="50"/>
      <c r="T4177" s="50"/>
      <c r="U4177" s="75"/>
      <c r="V4177" s="75"/>
      <c r="W4177" s="75"/>
      <c r="X4177" s="75"/>
      <c r="Y4177" s="75"/>
      <c r="Z4177" s="75"/>
      <c r="AA4177" s="75"/>
      <c r="AB4177" s="51"/>
      <c r="AC4177" s="57"/>
      <c r="AD4177" s="57"/>
      <c r="AE4177" s="57"/>
      <c r="AF4177" s="94"/>
      <c r="AG4177" s="84"/>
      <c r="AH4177" s="50"/>
      <c r="AI4177" s="49"/>
      <c r="AJ4177" s="54"/>
    </row>
    <row r="4178" spans="1:36" ht="15" customHeight="1" x14ac:dyDescent="0.2">
      <c r="A4178" s="53"/>
      <c r="B4178" s="57"/>
      <c r="C4178" s="57"/>
      <c r="D4178" s="57"/>
      <c r="E4178" s="57"/>
      <c r="F4178" s="49"/>
      <c r="G4178" s="49"/>
      <c r="H4178" s="49"/>
      <c r="I4178" s="49"/>
      <c r="J4178" s="49"/>
      <c r="K4178" s="49"/>
      <c r="L4178" s="49"/>
      <c r="M4178" s="55"/>
      <c r="N4178" s="57"/>
      <c r="O4178" s="80"/>
      <c r="P4178" s="50"/>
      <c r="Q4178" s="50"/>
      <c r="R4178" s="50"/>
      <c r="S4178" s="50"/>
      <c r="T4178" s="50"/>
      <c r="U4178" s="75"/>
      <c r="V4178" s="75"/>
      <c r="W4178" s="75"/>
      <c r="X4178" s="75"/>
      <c r="Y4178" s="75"/>
      <c r="Z4178" s="75"/>
      <c r="AA4178" s="75"/>
      <c r="AB4178" s="51"/>
      <c r="AC4178" s="57"/>
      <c r="AD4178" s="57"/>
      <c r="AE4178" s="57"/>
      <c r="AF4178" s="94"/>
      <c r="AG4178" s="84"/>
      <c r="AH4178" s="50"/>
      <c r="AI4178" s="49"/>
      <c r="AJ4178" s="54"/>
    </row>
    <row r="4179" spans="1:36" ht="15" customHeight="1" x14ac:dyDescent="0.2">
      <c r="A4179" s="53"/>
      <c r="B4179" s="57"/>
      <c r="C4179" s="57"/>
      <c r="D4179" s="57"/>
      <c r="E4179" s="57"/>
      <c r="F4179" s="49"/>
      <c r="G4179" s="49"/>
      <c r="H4179" s="49"/>
      <c r="I4179" s="49"/>
      <c r="J4179" s="49"/>
      <c r="K4179" s="49"/>
      <c r="L4179" s="49"/>
      <c r="M4179" s="55"/>
      <c r="N4179" s="57"/>
      <c r="O4179" s="80"/>
      <c r="P4179" s="50"/>
      <c r="Q4179" s="50"/>
      <c r="R4179" s="50"/>
      <c r="S4179" s="50"/>
      <c r="T4179" s="50"/>
      <c r="U4179" s="75"/>
      <c r="V4179" s="75"/>
      <c r="W4179" s="75"/>
      <c r="X4179" s="75"/>
      <c r="Y4179" s="75"/>
      <c r="Z4179" s="75"/>
      <c r="AA4179" s="75"/>
      <c r="AB4179" s="51"/>
      <c r="AC4179" s="57"/>
      <c r="AD4179" s="57"/>
      <c r="AE4179" s="57"/>
      <c r="AF4179" s="94"/>
      <c r="AG4179" s="84"/>
      <c r="AH4179" s="50"/>
      <c r="AI4179" s="49"/>
      <c r="AJ4179" s="54"/>
    </row>
    <row r="4180" spans="1:36" ht="15" customHeight="1" x14ac:dyDescent="0.2">
      <c r="A4180" s="53"/>
      <c r="B4180" s="57"/>
      <c r="C4180" s="57"/>
      <c r="D4180" s="57"/>
      <c r="E4180" s="57"/>
      <c r="F4180" s="49"/>
      <c r="G4180" s="49"/>
      <c r="H4180" s="49"/>
      <c r="I4180" s="49"/>
      <c r="J4180" s="49"/>
      <c r="K4180" s="49"/>
      <c r="L4180" s="49"/>
      <c r="M4180" s="55"/>
      <c r="N4180" s="57"/>
      <c r="O4180" s="80"/>
      <c r="P4180" s="50"/>
      <c r="Q4180" s="50"/>
      <c r="R4180" s="50"/>
      <c r="S4180" s="50"/>
      <c r="T4180" s="50"/>
      <c r="U4180" s="75"/>
      <c r="V4180" s="75"/>
      <c r="W4180" s="75"/>
      <c r="X4180" s="75"/>
      <c r="Y4180" s="75"/>
      <c r="Z4180" s="75"/>
      <c r="AA4180" s="75"/>
      <c r="AB4180" s="51"/>
      <c r="AC4180" s="57"/>
      <c r="AD4180" s="57"/>
      <c r="AE4180" s="57"/>
      <c r="AF4180" s="94"/>
      <c r="AG4180" s="84"/>
      <c r="AH4180" s="50"/>
      <c r="AI4180" s="49"/>
      <c r="AJ4180" s="54"/>
    </row>
    <row r="4181" spans="1:36" ht="15" customHeight="1" x14ac:dyDescent="0.2">
      <c r="A4181" s="53"/>
      <c r="B4181" s="57"/>
      <c r="C4181" s="57"/>
      <c r="D4181" s="57"/>
      <c r="E4181" s="57"/>
      <c r="F4181" s="49"/>
      <c r="G4181" s="49"/>
      <c r="H4181" s="49"/>
      <c r="I4181" s="49"/>
      <c r="J4181" s="49"/>
      <c r="K4181" s="49"/>
      <c r="L4181" s="49"/>
      <c r="M4181" s="55"/>
      <c r="N4181" s="57"/>
      <c r="O4181" s="80"/>
      <c r="P4181" s="50"/>
      <c r="Q4181" s="50"/>
      <c r="R4181" s="50"/>
      <c r="S4181" s="50"/>
      <c r="T4181" s="50"/>
      <c r="U4181" s="75"/>
      <c r="V4181" s="75"/>
      <c r="W4181" s="75"/>
      <c r="X4181" s="75"/>
      <c r="Y4181" s="75"/>
      <c r="Z4181" s="75"/>
      <c r="AA4181" s="75"/>
      <c r="AB4181" s="51"/>
      <c r="AC4181" s="57"/>
      <c r="AD4181" s="57"/>
      <c r="AE4181" s="57"/>
      <c r="AF4181" s="94"/>
      <c r="AG4181" s="84"/>
      <c r="AH4181" s="50"/>
      <c r="AI4181" s="49"/>
      <c r="AJ4181" s="54"/>
    </row>
    <row r="4182" spans="1:36" ht="15" customHeight="1" x14ac:dyDescent="0.2">
      <c r="A4182" s="53"/>
      <c r="B4182" s="57"/>
      <c r="C4182" s="57"/>
      <c r="D4182" s="57"/>
      <c r="E4182" s="57"/>
      <c r="F4182" s="49"/>
      <c r="G4182" s="49"/>
      <c r="H4182" s="49"/>
      <c r="I4182" s="49"/>
      <c r="J4182" s="49"/>
      <c r="K4182" s="49"/>
      <c r="L4182" s="49"/>
      <c r="M4182" s="55"/>
      <c r="N4182" s="57"/>
      <c r="O4182" s="80"/>
      <c r="P4182" s="50"/>
      <c r="Q4182" s="50"/>
      <c r="R4182" s="50"/>
      <c r="S4182" s="50"/>
      <c r="T4182" s="50"/>
      <c r="U4182" s="75"/>
      <c r="V4182" s="75"/>
      <c r="W4182" s="75"/>
      <c r="X4182" s="75"/>
      <c r="Y4182" s="75"/>
      <c r="Z4182" s="75"/>
      <c r="AA4182" s="75"/>
      <c r="AB4182" s="51"/>
      <c r="AC4182" s="57"/>
      <c r="AD4182" s="57"/>
      <c r="AE4182" s="57"/>
      <c r="AF4182" s="94"/>
      <c r="AG4182" s="84"/>
      <c r="AH4182" s="50"/>
      <c r="AI4182" s="49"/>
      <c r="AJ4182" s="54"/>
    </row>
    <row r="4183" spans="1:36" ht="15" customHeight="1" x14ac:dyDescent="0.2">
      <c r="A4183" s="53"/>
      <c r="B4183" s="57"/>
      <c r="C4183" s="57"/>
      <c r="D4183" s="57"/>
      <c r="E4183" s="57"/>
      <c r="F4183" s="49"/>
      <c r="G4183" s="49"/>
      <c r="H4183" s="49"/>
      <c r="I4183" s="49"/>
      <c r="J4183" s="49"/>
      <c r="K4183" s="49"/>
      <c r="L4183" s="49"/>
      <c r="M4183" s="55"/>
      <c r="N4183" s="57"/>
      <c r="O4183" s="80"/>
      <c r="P4183" s="50"/>
      <c r="Q4183" s="50"/>
      <c r="R4183" s="50"/>
      <c r="S4183" s="50"/>
      <c r="T4183" s="50"/>
      <c r="U4183" s="75"/>
      <c r="V4183" s="75"/>
      <c r="W4183" s="75"/>
      <c r="X4183" s="75"/>
      <c r="Y4183" s="75"/>
      <c r="Z4183" s="75"/>
      <c r="AA4183" s="75"/>
      <c r="AB4183" s="51"/>
      <c r="AC4183" s="57"/>
      <c r="AD4183" s="57"/>
      <c r="AE4183" s="57"/>
      <c r="AF4183" s="94"/>
      <c r="AG4183" s="84"/>
      <c r="AH4183" s="50"/>
      <c r="AI4183" s="49"/>
      <c r="AJ4183" s="54"/>
    </row>
    <row r="4184" spans="1:36" ht="15" customHeight="1" x14ac:dyDescent="0.2">
      <c r="A4184" s="53"/>
      <c r="B4184" s="57"/>
      <c r="C4184" s="57"/>
      <c r="D4184" s="57"/>
      <c r="E4184" s="57"/>
      <c r="F4184" s="49"/>
      <c r="G4184" s="49"/>
      <c r="H4184" s="49"/>
      <c r="I4184" s="49"/>
      <c r="J4184" s="49"/>
      <c r="K4184" s="49"/>
      <c r="L4184" s="49"/>
      <c r="M4184" s="55"/>
      <c r="N4184" s="57"/>
      <c r="O4184" s="80"/>
      <c r="P4184" s="50"/>
      <c r="Q4184" s="50"/>
      <c r="R4184" s="50"/>
      <c r="S4184" s="50"/>
      <c r="T4184" s="50"/>
      <c r="U4184" s="75"/>
      <c r="V4184" s="75"/>
      <c r="W4184" s="75"/>
      <c r="X4184" s="75"/>
      <c r="Y4184" s="75"/>
      <c r="Z4184" s="75"/>
      <c r="AA4184" s="75"/>
      <c r="AB4184" s="51"/>
      <c r="AC4184" s="57"/>
      <c r="AD4184" s="57"/>
      <c r="AE4184" s="57"/>
      <c r="AF4184" s="94"/>
      <c r="AG4184" s="84"/>
      <c r="AH4184" s="50"/>
      <c r="AI4184" s="49"/>
      <c r="AJ4184" s="54"/>
    </row>
    <row r="4185" spans="1:36" ht="15" customHeight="1" x14ac:dyDescent="0.2">
      <c r="A4185" s="53"/>
      <c r="B4185" s="57"/>
      <c r="C4185" s="57"/>
      <c r="D4185" s="57"/>
      <c r="E4185" s="57"/>
      <c r="F4185" s="49"/>
      <c r="G4185" s="49"/>
      <c r="H4185" s="49"/>
      <c r="I4185" s="49"/>
      <c r="J4185" s="49"/>
      <c r="K4185" s="49"/>
      <c r="L4185" s="49"/>
      <c r="M4185" s="55"/>
      <c r="N4185" s="57"/>
      <c r="O4185" s="80"/>
      <c r="P4185" s="50"/>
      <c r="Q4185" s="50"/>
      <c r="R4185" s="50"/>
      <c r="S4185" s="50"/>
      <c r="T4185" s="50"/>
      <c r="U4185" s="75"/>
      <c r="V4185" s="75"/>
      <c r="W4185" s="75"/>
      <c r="X4185" s="75"/>
      <c r="Y4185" s="75"/>
      <c r="Z4185" s="75"/>
      <c r="AA4185" s="75"/>
      <c r="AB4185" s="51"/>
      <c r="AC4185" s="57"/>
      <c r="AD4185" s="57"/>
      <c r="AE4185" s="57"/>
      <c r="AF4185" s="94"/>
      <c r="AG4185" s="84"/>
      <c r="AH4185" s="50"/>
      <c r="AI4185" s="49"/>
      <c r="AJ4185" s="54"/>
    </row>
    <row r="4186" spans="1:36" ht="15" customHeight="1" x14ac:dyDescent="0.2">
      <c r="A4186" s="53"/>
      <c r="B4186" s="57"/>
      <c r="C4186" s="57"/>
      <c r="D4186" s="57"/>
      <c r="E4186" s="57"/>
      <c r="F4186" s="49"/>
      <c r="G4186" s="49"/>
      <c r="H4186" s="49"/>
      <c r="I4186" s="49"/>
      <c r="J4186" s="49"/>
      <c r="K4186" s="49"/>
      <c r="L4186" s="49"/>
      <c r="M4186" s="55"/>
      <c r="N4186" s="57"/>
      <c r="O4186" s="80"/>
      <c r="P4186" s="50"/>
      <c r="Q4186" s="50"/>
      <c r="R4186" s="50"/>
      <c r="S4186" s="50"/>
      <c r="T4186" s="50"/>
      <c r="U4186" s="75"/>
      <c r="V4186" s="75"/>
      <c r="W4186" s="75"/>
      <c r="X4186" s="75"/>
      <c r="Y4186" s="75"/>
      <c r="Z4186" s="75"/>
      <c r="AA4186" s="75"/>
      <c r="AB4186" s="51"/>
      <c r="AC4186" s="57"/>
      <c r="AD4186" s="57"/>
      <c r="AE4186" s="57"/>
      <c r="AF4186" s="94"/>
      <c r="AG4186" s="84"/>
      <c r="AH4186" s="50"/>
      <c r="AI4186" s="49"/>
      <c r="AJ4186" s="54"/>
    </row>
    <row r="4187" spans="1:36" ht="15" customHeight="1" x14ac:dyDescent="0.2">
      <c r="A4187" s="53"/>
      <c r="B4187" s="57"/>
      <c r="C4187" s="57"/>
      <c r="D4187" s="57"/>
      <c r="E4187" s="57"/>
      <c r="F4187" s="49"/>
      <c r="G4187" s="49"/>
      <c r="H4187" s="49"/>
      <c r="I4187" s="49"/>
      <c r="J4187" s="49"/>
      <c r="K4187" s="49"/>
      <c r="L4187" s="49"/>
      <c r="M4187" s="55"/>
      <c r="N4187" s="57"/>
      <c r="O4187" s="80"/>
      <c r="P4187" s="50"/>
      <c r="Q4187" s="50"/>
      <c r="R4187" s="50"/>
      <c r="S4187" s="50"/>
      <c r="T4187" s="50"/>
      <c r="U4187" s="75"/>
      <c r="V4187" s="75"/>
      <c r="W4187" s="75"/>
      <c r="X4187" s="75"/>
      <c r="Y4187" s="75"/>
      <c r="Z4187" s="75"/>
      <c r="AA4187" s="75"/>
      <c r="AB4187" s="51"/>
      <c r="AC4187" s="57"/>
      <c r="AD4187" s="57"/>
      <c r="AE4187" s="57"/>
      <c r="AF4187" s="94"/>
      <c r="AG4187" s="84"/>
      <c r="AH4187" s="50"/>
      <c r="AI4187" s="49"/>
      <c r="AJ4187" s="54"/>
    </row>
    <row r="4188" spans="1:36" ht="15" customHeight="1" x14ac:dyDescent="0.2">
      <c r="A4188" s="53"/>
      <c r="B4188" s="57"/>
      <c r="C4188" s="57"/>
      <c r="D4188" s="57"/>
      <c r="E4188" s="57"/>
      <c r="F4188" s="49"/>
      <c r="G4188" s="49"/>
      <c r="H4188" s="49"/>
      <c r="I4188" s="49"/>
      <c r="J4188" s="49"/>
      <c r="K4188" s="49"/>
      <c r="L4188" s="49"/>
      <c r="M4188" s="55"/>
      <c r="N4188" s="57"/>
      <c r="O4188" s="80"/>
      <c r="P4188" s="50"/>
      <c r="Q4188" s="50"/>
      <c r="R4188" s="50"/>
      <c r="S4188" s="50"/>
      <c r="T4188" s="50"/>
      <c r="U4188" s="75"/>
      <c r="V4188" s="75"/>
      <c r="W4188" s="75"/>
      <c r="X4188" s="75"/>
      <c r="Y4188" s="75"/>
      <c r="Z4188" s="75"/>
      <c r="AA4188" s="75"/>
      <c r="AB4188" s="51"/>
      <c r="AC4188" s="57"/>
      <c r="AD4188" s="57"/>
      <c r="AE4188" s="57"/>
      <c r="AF4188" s="94"/>
      <c r="AG4188" s="84"/>
      <c r="AH4188" s="50"/>
      <c r="AI4188" s="49"/>
      <c r="AJ4188" s="54"/>
    </row>
    <row r="4189" spans="1:36" ht="15" customHeight="1" x14ac:dyDescent="0.2">
      <c r="A4189" s="53"/>
      <c r="B4189" s="57"/>
      <c r="C4189" s="57"/>
      <c r="D4189" s="57"/>
      <c r="E4189" s="57"/>
      <c r="F4189" s="49"/>
      <c r="G4189" s="49"/>
      <c r="H4189" s="49"/>
      <c r="I4189" s="49"/>
      <c r="J4189" s="49"/>
      <c r="K4189" s="49"/>
      <c r="L4189" s="49"/>
      <c r="M4189" s="55"/>
      <c r="N4189" s="57"/>
      <c r="O4189" s="80"/>
      <c r="P4189" s="50"/>
      <c r="Q4189" s="50"/>
      <c r="R4189" s="50"/>
      <c r="S4189" s="50"/>
      <c r="T4189" s="50"/>
      <c r="U4189" s="75"/>
      <c r="V4189" s="75"/>
      <c r="W4189" s="75"/>
      <c r="X4189" s="75"/>
      <c r="Y4189" s="75"/>
      <c r="Z4189" s="75"/>
      <c r="AA4189" s="75"/>
      <c r="AB4189" s="51"/>
      <c r="AC4189" s="57"/>
      <c r="AD4189" s="57"/>
      <c r="AE4189" s="57"/>
      <c r="AF4189" s="94"/>
      <c r="AG4189" s="84"/>
      <c r="AH4189" s="50"/>
      <c r="AI4189" s="49"/>
      <c r="AJ4189" s="54"/>
    </row>
    <row r="4190" spans="1:36" ht="15" customHeight="1" x14ac:dyDescent="0.2">
      <c r="A4190" s="53"/>
      <c r="B4190" s="57"/>
      <c r="C4190" s="57"/>
      <c r="D4190" s="57"/>
      <c r="E4190" s="57"/>
      <c r="F4190" s="49"/>
      <c r="G4190" s="49"/>
      <c r="H4190" s="49"/>
      <c r="I4190" s="49"/>
      <c r="J4190" s="49"/>
      <c r="K4190" s="49"/>
      <c r="L4190" s="49"/>
      <c r="M4190" s="55"/>
      <c r="N4190" s="57"/>
      <c r="O4190" s="80"/>
      <c r="P4190" s="50"/>
      <c r="Q4190" s="50"/>
      <c r="R4190" s="50"/>
      <c r="S4190" s="50"/>
      <c r="T4190" s="50"/>
      <c r="U4190" s="75"/>
      <c r="V4190" s="75"/>
      <c r="W4190" s="75"/>
      <c r="X4190" s="75"/>
      <c r="Y4190" s="75"/>
      <c r="Z4190" s="75"/>
      <c r="AA4190" s="75"/>
      <c r="AB4190" s="51"/>
      <c r="AC4190" s="57"/>
      <c r="AD4190" s="57"/>
      <c r="AE4190" s="57"/>
      <c r="AF4190" s="94"/>
      <c r="AG4190" s="84"/>
      <c r="AH4190" s="50"/>
      <c r="AI4190" s="49"/>
      <c r="AJ4190" s="54"/>
    </row>
    <row r="4191" spans="1:36" ht="15" customHeight="1" x14ac:dyDescent="0.2">
      <c r="A4191" s="53"/>
      <c r="B4191" s="57"/>
      <c r="C4191" s="57"/>
      <c r="D4191" s="57"/>
      <c r="E4191" s="57"/>
      <c r="F4191" s="49"/>
      <c r="G4191" s="49"/>
      <c r="H4191" s="49"/>
      <c r="I4191" s="49"/>
      <c r="J4191" s="49"/>
      <c r="K4191" s="49"/>
      <c r="L4191" s="49"/>
      <c r="M4191" s="55"/>
      <c r="N4191" s="57"/>
      <c r="O4191" s="80"/>
      <c r="P4191" s="50"/>
      <c r="Q4191" s="50"/>
      <c r="R4191" s="50"/>
      <c r="S4191" s="50"/>
      <c r="T4191" s="50"/>
      <c r="U4191" s="75"/>
      <c r="V4191" s="75"/>
      <c r="W4191" s="75"/>
      <c r="X4191" s="75"/>
      <c r="Y4191" s="75"/>
      <c r="Z4191" s="75"/>
      <c r="AA4191" s="75"/>
      <c r="AB4191" s="51"/>
      <c r="AC4191" s="57"/>
      <c r="AD4191" s="57"/>
      <c r="AE4191" s="57"/>
      <c r="AF4191" s="94"/>
      <c r="AG4191" s="84"/>
      <c r="AH4191" s="50"/>
      <c r="AI4191" s="49"/>
      <c r="AJ4191" s="54"/>
    </row>
    <row r="4192" spans="1:36" ht="15" customHeight="1" x14ac:dyDescent="0.2">
      <c r="A4192" s="53"/>
      <c r="B4192" s="57"/>
      <c r="C4192" s="57"/>
      <c r="D4192" s="57"/>
      <c r="E4192" s="57"/>
      <c r="F4192" s="49"/>
      <c r="G4192" s="49"/>
      <c r="H4192" s="49"/>
      <c r="I4192" s="49"/>
      <c r="J4192" s="49"/>
      <c r="K4192" s="49"/>
      <c r="L4192" s="49"/>
      <c r="M4192" s="55"/>
      <c r="N4192" s="57"/>
      <c r="O4192" s="80"/>
      <c r="P4192" s="50"/>
      <c r="Q4192" s="50"/>
      <c r="R4192" s="50"/>
      <c r="S4192" s="50"/>
      <c r="T4192" s="50"/>
      <c r="U4192" s="75"/>
      <c r="V4192" s="75"/>
      <c r="W4192" s="75"/>
      <c r="X4192" s="75"/>
      <c r="Y4192" s="75"/>
      <c r="Z4192" s="75"/>
      <c r="AA4192" s="75"/>
      <c r="AB4192" s="51"/>
      <c r="AC4192" s="57"/>
      <c r="AD4192" s="57"/>
      <c r="AE4192" s="57"/>
      <c r="AF4192" s="94"/>
      <c r="AG4192" s="84"/>
      <c r="AH4192" s="50"/>
      <c r="AI4192" s="49"/>
      <c r="AJ4192" s="54"/>
    </row>
    <row r="4193" spans="1:36" ht="15" customHeight="1" x14ac:dyDescent="0.2">
      <c r="A4193" s="53"/>
      <c r="B4193" s="57"/>
      <c r="C4193" s="57"/>
      <c r="D4193" s="57"/>
      <c r="E4193" s="57"/>
      <c r="F4193" s="49"/>
      <c r="G4193" s="49"/>
      <c r="H4193" s="49"/>
      <c r="I4193" s="49"/>
      <c r="J4193" s="49"/>
      <c r="K4193" s="49"/>
      <c r="L4193" s="49"/>
      <c r="M4193" s="55"/>
      <c r="N4193" s="57"/>
      <c r="O4193" s="80"/>
      <c r="P4193" s="50"/>
      <c r="Q4193" s="50"/>
      <c r="R4193" s="50"/>
      <c r="S4193" s="50"/>
      <c r="T4193" s="50"/>
      <c r="U4193" s="75"/>
      <c r="V4193" s="75"/>
      <c r="W4193" s="75"/>
      <c r="X4193" s="75"/>
      <c r="Y4193" s="75"/>
      <c r="Z4193" s="75"/>
      <c r="AA4193" s="75"/>
      <c r="AB4193" s="51"/>
      <c r="AC4193" s="57"/>
      <c r="AD4193" s="57"/>
      <c r="AE4193" s="57"/>
      <c r="AF4193" s="94"/>
      <c r="AG4193" s="84"/>
      <c r="AH4193" s="50"/>
      <c r="AI4193" s="49"/>
      <c r="AJ4193" s="54"/>
    </row>
    <row r="4194" spans="1:36" ht="15" customHeight="1" x14ac:dyDescent="0.2">
      <c r="A4194" s="53"/>
      <c r="B4194" s="57"/>
      <c r="C4194" s="57"/>
      <c r="D4194" s="57"/>
      <c r="E4194" s="57"/>
      <c r="F4194" s="49"/>
      <c r="G4194" s="49"/>
      <c r="H4194" s="49"/>
      <c r="I4194" s="49"/>
      <c r="J4194" s="49"/>
      <c r="K4194" s="49"/>
      <c r="L4194" s="49"/>
      <c r="M4194" s="55"/>
      <c r="N4194" s="57"/>
      <c r="O4194" s="80"/>
      <c r="P4194" s="50"/>
      <c r="Q4194" s="50"/>
      <c r="R4194" s="50"/>
      <c r="S4194" s="50"/>
      <c r="T4194" s="50"/>
      <c r="U4194" s="75"/>
      <c r="V4194" s="75"/>
      <c r="W4194" s="75"/>
      <c r="X4194" s="75"/>
      <c r="Y4194" s="75"/>
      <c r="Z4194" s="75"/>
      <c r="AA4194" s="75"/>
      <c r="AB4194" s="51"/>
      <c r="AC4194" s="57"/>
      <c r="AD4194" s="57"/>
      <c r="AE4194" s="57"/>
      <c r="AF4194" s="94"/>
      <c r="AG4194" s="84"/>
      <c r="AH4194" s="50"/>
      <c r="AI4194" s="49"/>
      <c r="AJ4194" s="54"/>
    </row>
    <row r="4195" spans="1:36" ht="15" customHeight="1" x14ac:dyDescent="0.2">
      <c r="A4195" s="53"/>
      <c r="B4195" s="57"/>
      <c r="C4195" s="57"/>
      <c r="D4195" s="57"/>
      <c r="E4195" s="57"/>
      <c r="F4195" s="49"/>
      <c r="G4195" s="49"/>
      <c r="H4195" s="49"/>
      <c r="I4195" s="49"/>
      <c r="J4195" s="49"/>
      <c r="K4195" s="49"/>
      <c r="L4195" s="49"/>
      <c r="M4195" s="55"/>
      <c r="N4195" s="57"/>
      <c r="O4195" s="80"/>
      <c r="P4195" s="50"/>
      <c r="Q4195" s="50"/>
      <c r="R4195" s="50"/>
      <c r="S4195" s="50"/>
      <c r="T4195" s="50"/>
      <c r="U4195" s="75"/>
      <c r="V4195" s="75"/>
      <c r="W4195" s="75"/>
      <c r="X4195" s="75"/>
      <c r="Y4195" s="75"/>
      <c r="Z4195" s="75"/>
      <c r="AA4195" s="75"/>
      <c r="AB4195" s="51"/>
      <c r="AC4195" s="57"/>
      <c r="AD4195" s="57"/>
      <c r="AE4195" s="57"/>
      <c r="AF4195" s="94"/>
      <c r="AG4195" s="84"/>
      <c r="AH4195" s="50"/>
      <c r="AI4195" s="49"/>
      <c r="AJ4195" s="54"/>
    </row>
    <row r="4196" spans="1:36" ht="15" customHeight="1" x14ac:dyDescent="0.2">
      <c r="A4196" s="53"/>
      <c r="B4196" s="57"/>
      <c r="C4196" s="57"/>
      <c r="D4196" s="57"/>
      <c r="E4196" s="57"/>
      <c r="F4196" s="49"/>
      <c r="G4196" s="49"/>
      <c r="H4196" s="49"/>
      <c r="I4196" s="49"/>
      <c r="J4196" s="49"/>
      <c r="K4196" s="49"/>
      <c r="L4196" s="49"/>
      <c r="M4196" s="55"/>
      <c r="N4196" s="57"/>
      <c r="O4196" s="80"/>
      <c r="P4196" s="50"/>
      <c r="Q4196" s="50"/>
      <c r="R4196" s="50"/>
      <c r="S4196" s="50"/>
      <c r="T4196" s="50"/>
      <c r="U4196" s="75"/>
      <c r="V4196" s="75"/>
      <c r="W4196" s="75"/>
      <c r="X4196" s="75"/>
      <c r="Y4196" s="75"/>
      <c r="Z4196" s="75"/>
      <c r="AA4196" s="75"/>
      <c r="AB4196" s="51"/>
      <c r="AC4196" s="57"/>
      <c r="AD4196" s="57"/>
      <c r="AE4196" s="57"/>
      <c r="AF4196" s="94"/>
      <c r="AG4196" s="84"/>
      <c r="AH4196" s="50"/>
      <c r="AI4196" s="49"/>
      <c r="AJ4196" s="54"/>
    </row>
    <row r="4197" spans="1:36" ht="15" customHeight="1" x14ac:dyDescent="0.2">
      <c r="A4197" s="53"/>
      <c r="B4197" s="57"/>
      <c r="C4197" s="57"/>
      <c r="D4197" s="57"/>
      <c r="E4197" s="57"/>
      <c r="F4197" s="49"/>
      <c r="G4197" s="49"/>
      <c r="H4197" s="49"/>
      <c r="I4197" s="49"/>
      <c r="J4197" s="49"/>
      <c r="K4197" s="49"/>
      <c r="L4197" s="49"/>
      <c r="M4197" s="55"/>
      <c r="N4197" s="57"/>
      <c r="O4197" s="80"/>
      <c r="P4197" s="50"/>
      <c r="Q4197" s="50"/>
      <c r="R4197" s="50"/>
      <c r="S4197" s="50"/>
      <c r="T4197" s="50"/>
      <c r="U4197" s="75"/>
      <c r="V4197" s="75"/>
      <c r="W4197" s="75"/>
      <c r="X4197" s="75"/>
      <c r="Y4197" s="75"/>
      <c r="Z4197" s="75"/>
      <c r="AA4197" s="75"/>
      <c r="AB4197" s="51"/>
      <c r="AC4197" s="57"/>
      <c r="AD4197" s="57"/>
      <c r="AE4197" s="57"/>
      <c r="AF4197" s="94"/>
      <c r="AG4197" s="84"/>
      <c r="AH4197" s="50"/>
      <c r="AI4197" s="49"/>
      <c r="AJ4197" s="54"/>
    </row>
    <row r="4198" spans="1:36" ht="15" customHeight="1" x14ac:dyDescent="0.2">
      <c r="A4198" s="53"/>
      <c r="B4198" s="57"/>
      <c r="C4198" s="57"/>
      <c r="D4198" s="57"/>
      <c r="E4198" s="57"/>
      <c r="F4198" s="49"/>
      <c r="G4198" s="49"/>
      <c r="H4198" s="49"/>
      <c r="I4198" s="49"/>
      <c r="J4198" s="49"/>
      <c r="K4198" s="49"/>
      <c r="L4198" s="49"/>
      <c r="M4198" s="55"/>
      <c r="N4198" s="57"/>
      <c r="O4198" s="80"/>
      <c r="P4198" s="50"/>
      <c r="Q4198" s="50"/>
      <c r="R4198" s="50"/>
      <c r="S4198" s="50"/>
      <c r="T4198" s="50"/>
      <c r="U4198" s="75"/>
      <c r="V4198" s="75"/>
      <c r="W4198" s="75"/>
      <c r="X4198" s="75"/>
      <c r="Y4198" s="75"/>
      <c r="Z4198" s="75"/>
      <c r="AA4198" s="75"/>
      <c r="AB4198" s="51"/>
      <c r="AC4198" s="57"/>
      <c r="AD4198" s="57"/>
      <c r="AE4198" s="57"/>
      <c r="AF4198" s="94"/>
      <c r="AG4198" s="84"/>
      <c r="AH4198" s="50"/>
      <c r="AI4198" s="49"/>
      <c r="AJ4198" s="54"/>
    </row>
    <row r="4199" spans="1:36" ht="15" customHeight="1" x14ac:dyDescent="0.2">
      <c r="A4199" s="53"/>
      <c r="B4199" s="57"/>
      <c r="C4199" s="57"/>
      <c r="D4199" s="57"/>
      <c r="E4199" s="57"/>
      <c r="F4199" s="49"/>
      <c r="G4199" s="49"/>
      <c r="H4199" s="49"/>
      <c r="I4199" s="49"/>
      <c r="J4199" s="49"/>
      <c r="K4199" s="49"/>
      <c r="L4199" s="49"/>
      <c r="M4199" s="55"/>
      <c r="N4199" s="57"/>
      <c r="O4199" s="80"/>
      <c r="P4199" s="50"/>
      <c r="Q4199" s="50"/>
      <c r="R4199" s="50"/>
      <c r="S4199" s="50"/>
      <c r="T4199" s="50"/>
      <c r="U4199" s="75"/>
      <c r="V4199" s="75"/>
      <c r="W4199" s="75"/>
      <c r="X4199" s="75"/>
      <c r="Y4199" s="75"/>
      <c r="Z4199" s="75"/>
      <c r="AA4199" s="75"/>
      <c r="AB4199" s="51"/>
      <c r="AC4199" s="57"/>
      <c r="AD4199" s="57"/>
      <c r="AE4199" s="57"/>
      <c r="AF4199" s="94"/>
      <c r="AG4199" s="84"/>
      <c r="AH4199" s="50"/>
      <c r="AI4199" s="49"/>
      <c r="AJ4199" s="54"/>
    </row>
    <row r="4200" spans="1:36" ht="15" customHeight="1" x14ac:dyDescent="0.2">
      <c r="A4200" s="53"/>
      <c r="B4200" s="57"/>
      <c r="C4200" s="57"/>
      <c r="D4200" s="57"/>
      <c r="E4200" s="57"/>
      <c r="F4200" s="49"/>
      <c r="G4200" s="49"/>
      <c r="H4200" s="49"/>
      <c r="I4200" s="49"/>
      <c r="J4200" s="49"/>
      <c r="K4200" s="49"/>
      <c r="L4200" s="49"/>
      <c r="M4200" s="55"/>
      <c r="N4200" s="57"/>
      <c r="O4200" s="80"/>
      <c r="P4200" s="50"/>
      <c r="Q4200" s="50"/>
      <c r="R4200" s="50"/>
      <c r="S4200" s="50"/>
      <c r="T4200" s="50"/>
      <c r="U4200" s="75"/>
      <c r="V4200" s="75"/>
      <c r="W4200" s="75"/>
      <c r="X4200" s="75"/>
      <c r="Y4200" s="75"/>
      <c r="Z4200" s="75"/>
      <c r="AA4200" s="75"/>
      <c r="AB4200" s="51"/>
      <c r="AC4200" s="57"/>
      <c r="AD4200" s="57"/>
      <c r="AE4200" s="57"/>
      <c r="AF4200" s="94"/>
      <c r="AG4200" s="84"/>
      <c r="AH4200" s="50"/>
      <c r="AI4200" s="49"/>
      <c r="AJ4200" s="54"/>
    </row>
    <row r="4201" spans="1:36" ht="15" customHeight="1" x14ac:dyDescent="0.2">
      <c r="A4201" s="53"/>
      <c r="B4201" s="57"/>
      <c r="C4201" s="57"/>
      <c r="D4201" s="57"/>
      <c r="E4201" s="57"/>
      <c r="F4201" s="49"/>
      <c r="G4201" s="49"/>
      <c r="H4201" s="49"/>
      <c r="I4201" s="49"/>
      <c r="J4201" s="49"/>
      <c r="K4201" s="49"/>
      <c r="L4201" s="49"/>
      <c r="M4201" s="55"/>
      <c r="N4201" s="57"/>
      <c r="O4201" s="80"/>
      <c r="P4201" s="50"/>
      <c r="Q4201" s="50"/>
      <c r="R4201" s="50"/>
      <c r="S4201" s="50"/>
      <c r="T4201" s="50"/>
      <c r="U4201" s="75"/>
      <c r="V4201" s="75"/>
      <c r="W4201" s="75"/>
      <c r="X4201" s="75"/>
      <c r="Y4201" s="75"/>
      <c r="Z4201" s="75"/>
      <c r="AA4201" s="75"/>
      <c r="AB4201" s="51"/>
      <c r="AC4201" s="57"/>
      <c r="AD4201" s="57"/>
      <c r="AE4201" s="57"/>
      <c r="AF4201" s="94"/>
      <c r="AG4201" s="84"/>
      <c r="AH4201" s="50"/>
      <c r="AI4201" s="49"/>
      <c r="AJ4201" s="54"/>
    </row>
    <row r="4202" spans="1:36" ht="15" customHeight="1" x14ac:dyDescent="0.2">
      <c r="A4202" s="53"/>
      <c r="B4202" s="57"/>
      <c r="C4202" s="57"/>
      <c r="D4202" s="57"/>
      <c r="E4202" s="57"/>
      <c r="F4202" s="49"/>
      <c r="G4202" s="49"/>
      <c r="H4202" s="49"/>
      <c r="I4202" s="49"/>
      <c r="J4202" s="49"/>
      <c r="K4202" s="49"/>
      <c r="L4202" s="49"/>
      <c r="M4202" s="55"/>
      <c r="N4202" s="57"/>
      <c r="O4202" s="80"/>
      <c r="P4202" s="50"/>
      <c r="Q4202" s="50"/>
      <c r="R4202" s="50"/>
      <c r="S4202" s="50"/>
      <c r="T4202" s="50"/>
      <c r="U4202" s="75"/>
      <c r="V4202" s="75"/>
      <c r="W4202" s="75"/>
      <c r="X4202" s="75"/>
      <c r="Y4202" s="75"/>
      <c r="Z4202" s="75"/>
      <c r="AA4202" s="75"/>
      <c r="AB4202" s="51"/>
      <c r="AC4202" s="57"/>
      <c r="AD4202" s="57"/>
      <c r="AE4202" s="57"/>
      <c r="AF4202" s="94"/>
      <c r="AG4202" s="84"/>
      <c r="AH4202" s="50"/>
      <c r="AI4202" s="49"/>
      <c r="AJ4202" s="54"/>
    </row>
    <row r="4203" spans="1:36" ht="15" customHeight="1" x14ac:dyDescent="0.2">
      <c r="A4203" s="53"/>
      <c r="B4203" s="57"/>
      <c r="C4203" s="57"/>
      <c r="D4203" s="57"/>
      <c r="E4203" s="57"/>
      <c r="F4203" s="49"/>
      <c r="G4203" s="49"/>
      <c r="H4203" s="49"/>
      <c r="I4203" s="49"/>
      <c r="J4203" s="49"/>
      <c r="K4203" s="49"/>
      <c r="L4203" s="49"/>
      <c r="M4203" s="55"/>
      <c r="N4203" s="57"/>
      <c r="O4203" s="80"/>
      <c r="P4203" s="50"/>
      <c r="Q4203" s="50"/>
      <c r="R4203" s="50"/>
      <c r="S4203" s="50"/>
      <c r="T4203" s="50"/>
      <c r="U4203" s="75"/>
      <c r="V4203" s="75"/>
      <c r="W4203" s="75"/>
      <c r="X4203" s="75"/>
      <c r="Y4203" s="75"/>
      <c r="Z4203" s="75"/>
      <c r="AA4203" s="75"/>
      <c r="AB4203" s="51"/>
      <c r="AC4203" s="57"/>
      <c r="AD4203" s="57"/>
      <c r="AE4203" s="57"/>
      <c r="AF4203" s="94"/>
      <c r="AG4203" s="84"/>
      <c r="AH4203" s="50"/>
      <c r="AI4203" s="49"/>
      <c r="AJ4203" s="54"/>
    </row>
    <row r="4204" spans="1:36" ht="15" customHeight="1" x14ac:dyDescent="0.2">
      <c r="A4204" s="53"/>
      <c r="B4204" s="57"/>
      <c r="C4204" s="57"/>
      <c r="D4204" s="57"/>
      <c r="E4204" s="57"/>
      <c r="F4204" s="49"/>
      <c r="G4204" s="49"/>
      <c r="H4204" s="49"/>
      <c r="I4204" s="49"/>
      <c r="J4204" s="49"/>
      <c r="K4204" s="49"/>
      <c r="L4204" s="49"/>
      <c r="M4204" s="55"/>
      <c r="N4204" s="57"/>
      <c r="O4204" s="80"/>
      <c r="P4204" s="50"/>
      <c r="Q4204" s="50"/>
      <c r="R4204" s="50"/>
      <c r="S4204" s="50"/>
      <c r="T4204" s="50"/>
      <c r="U4204" s="75"/>
      <c r="V4204" s="75"/>
      <c r="W4204" s="75"/>
      <c r="X4204" s="75"/>
      <c r="Y4204" s="75"/>
      <c r="Z4204" s="75"/>
      <c r="AA4204" s="75"/>
      <c r="AB4204" s="51"/>
      <c r="AC4204" s="57"/>
      <c r="AD4204" s="57"/>
      <c r="AE4204" s="57"/>
      <c r="AF4204" s="94"/>
      <c r="AG4204" s="84"/>
      <c r="AH4204" s="50"/>
      <c r="AI4204" s="49"/>
      <c r="AJ4204" s="54"/>
    </row>
    <row r="4205" spans="1:36" ht="15" customHeight="1" x14ac:dyDescent="0.2">
      <c r="A4205" s="53"/>
      <c r="B4205" s="57"/>
      <c r="C4205" s="57"/>
      <c r="D4205" s="57"/>
      <c r="E4205" s="57"/>
      <c r="F4205" s="49"/>
      <c r="G4205" s="49"/>
      <c r="H4205" s="49"/>
      <c r="I4205" s="49"/>
      <c r="J4205" s="49"/>
      <c r="K4205" s="49"/>
      <c r="L4205" s="49"/>
      <c r="M4205" s="55"/>
      <c r="N4205" s="57"/>
      <c r="O4205" s="80"/>
      <c r="P4205" s="50"/>
      <c r="Q4205" s="50"/>
      <c r="R4205" s="50"/>
      <c r="S4205" s="50"/>
      <c r="T4205" s="50"/>
      <c r="U4205" s="75"/>
      <c r="V4205" s="75"/>
      <c r="W4205" s="75"/>
      <c r="X4205" s="75"/>
      <c r="Y4205" s="75"/>
      <c r="Z4205" s="75"/>
      <c r="AA4205" s="75"/>
      <c r="AB4205" s="51"/>
      <c r="AC4205" s="57"/>
      <c r="AD4205" s="57"/>
      <c r="AE4205" s="57"/>
      <c r="AF4205" s="94"/>
      <c r="AG4205" s="84"/>
      <c r="AH4205" s="50"/>
      <c r="AI4205" s="49"/>
      <c r="AJ4205" s="54"/>
    </row>
    <row r="4206" spans="1:36" ht="15" customHeight="1" x14ac:dyDescent="0.2">
      <c r="A4206" s="53"/>
      <c r="B4206" s="57"/>
      <c r="C4206" s="57"/>
      <c r="D4206" s="57"/>
      <c r="E4206" s="57"/>
      <c r="F4206" s="49"/>
      <c r="G4206" s="49"/>
      <c r="H4206" s="49"/>
      <c r="I4206" s="49"/>
      <c r="J4206" s="49"/>
      <c r="K4206" s="49"/>
      <c r="L4206" s="49"/>
      <c r="M4206" s="55"/>
      <c r="N4206" s="57"/>
      <c r="O4206" s="80"/>
      <c r="P4206" s="50"/>
      <c r="Q4206" s="50"/>
      <c r="R4206" s="50"/>
      <c r="S4206" s="50"/>
      <c r="T4206" s="50"/>
      <c r="U4206" s="75"/>
      <c r="V4206" s="75"/>
      <c r="W4206" s="75"/>
      <c r="X4206" s="75"/>
      <c r="Y4206" s="75"/>
      <c r="Z4206" s="75"/>
      <c r="AA4206" s="75"/>
      <c r="AB4206" s="51"/>
      <c r="AC4206" s="57"/>
      <c r="AD4206" s="57"/>
      <c r="AE4206" s="57"/>
      <c r="AF4206" s="94"/>
      <c r="AG4206" s="84"/>
      <c r="AH4206" s="50"/>
      <c r="AI4206" s="49"/>
      <c r="AJ4206" s="54"/>
    </row>
    <row r="4207" spans="1:36" ht="15" customHeight="1" x14ac:dyDescent="0.2">
      <c r="A4207" s="53"/>
      <c r="B4207" s="57"/>
      <c r="C4207" s="57"/>
      <c r="D4207" s="57"/>
      <c r="E4207" s="57"/>
      <c r="F4207" s="49"/>
      <c r="G4207" s="49"/>
      <c r="H4207" s="49"/>
      <c r="I4207" s="49"/>
      <c r="J4207" s="49"/>
      <c r="K4207" s="49"/>
      <c r="L4207" s="49"/>
      <c r="M4207" s="55"/>
      <c r="N4207" s="57"/>
      <c r="O4207" s="80"/>
      <c r="P4207" s="50"/>
      <c r="Q4207" s="50"/>
      <c r="R4207" s="50"/>
      <c r="S4207" s="50"/>
      <c r="T4207" s="50"/>
      <c r="U4207" s="75"/>
      <c r="V4207" s="75"/>
      <c r="W4207" s="75"/>
      <c r="X4207" s="75"/>
      <c r="Y4207" s="75"/>
      <c r="Z4207" s="75"/>
      <c r="AA4207" s="75"/>
      <c r="AB4207" s="51"/>
      <c r="AC4207" s="57"/>
      <c r="AD4207" s="57"/>
      <c r="AE4207" s="57"/>
      <c r="AF4207" s="94"/>
      <c r="AG4207" s="84"/>
      <c r="AH4207" s="50"/>
      <c r="AI4207" s="49"/>
      <c r="AJ4207" s="54"/>
    </row>
    <row r="4208" spans="1:36" ht="15" customHeight="1" x14ac:dyDescent="0.2">
      <c r="A4208" s="53"/>
      <c r="B4208" s="57"/>
      <c r="C4208" s="57"/>
      <c r="D4208" s="57"/>
      <c r="E4208" s="57"/>
      <c r="F4208" s="49"/>
      <c r="G4208" s="49"/>
      <c r="H4208" s="49"/>
      <c r="I4208" s="49"/>
      <c r="J4208" s="49"/>
      <c r="K4208" s="49"/>
      <c r="L4208" s="49"/>
      <c r="M4208" s="55"/>
      <c r="N4208" s="57"/>
      <c r="O4208" s="80"/>
      <c r="P4208" s="50"/>
      <c r="Q4208" s="50"/>
      <c r="R4208" s="50"/>
      <c r="S4208" s="50"/>
      <c r="T4208" s="50"/>
      <c r="U4208" s="75"/>
      <c r="V4208" s="75"/>
      <c r="W4208" s="75"/>
      <c r="X4208" s="75"/>
      <c r="Y4208" s="75"/>
      <c r="Z4208" s="75"/>
      <c r="AA4208" s="75"/>
      <c r="AB4208" s="51"/>
      <c r="AC4208" s="57"/>
      <c r="AD4208" s="57"/>
      <c r="AE4208" s="57"/>
      <c r="AF4208" s="94"/>
      <c r="AG4208" s="84"/>
      <c r="AH4208" s="50"/>
      <c r="AI4208" s="49"/>
      <c r="AJ4208" s="54"/>
    </row>
    <row r="4209" spans="1:36" ht="15" customHeight="1" x14ac:dyDescent="0.2">
      <c r="A4209" s="53"/>
      <c r="B4209" s="57"/>
      <c r="C4209" s="57"/>
      <c r="D4209" s="57"/>
      <c r="E4209" s="57"/>
      <c r="F4209" s="49"/>
      <c r="G4209" s="49"/>
      <c r="H4209" s="49"/>
      <c r="I4209" s="49"/>
      <c r="J4209" s="49"/>
      <c r="K4209" s="49"/>
      <c r="L4209" s="49"/>
      <c r="M4209" s="55"/>
      <c r="N4209" s="57"/>
      <c r="O4209" s="80"/>
      <c r="P4209" s="50"/>
      <c r="Q4209" s="50"/>
      <c r="R4209" s="50"/>
      <c r="S4209" s="50"/>
      <c r="T4209" s="50"/>
      <c r="U4209" s="75"/>
      <c r="V4209" s="75"/>
      <c r="W4209" s="75"/>
      <c r="X4209" s="75"/>
      <c r="Y4209" s="75"/>
      <c r="Z4209" s="75"/>
      <c r="AA4209" s="75"/>
      <c r="AB4209" s="51"/>
      <c r="AC4209" s="57"/>
      <c r="AD4209" s="57"/>
      <c r="AE4209" s="57"/>
      <c r="AF4209" s="94"/>
      <c r="AG4209" s="84"/>
      <c r="AH4209" s="50"/>
      <c r="AI4209" s="49"/>
      <c r="AJ4209" s="54"/>
    </row>
    <row r="4210" spans="1:36" ht="15" customHeight="1" x14ac:dyDescent="0.2">
      <c r="A4210" s="53"/>
      <c r="B4210" s="57"/>
      <c r="C4210" s="57"/>
      <c r="D4210" s="57"/>
      <c r="E4210" s="57"/>
      <c r="F4210" s="49"/>
      <c r="G4210" s="49"/>
      <c r="H4210" s="49"/>
      <c r="I4210" s="49"/>
      <c r="J4210" s="49"/>
      <c r="K4210" s="49"/>
      <c r="L4210" s="49"/>
      <c r="M4210" s="55"/>
      <c r="N4210" s="57"/>
      <c r="O4210" s="80"/>
      <c r="P4210" s="50"/>
      <c r="Q4210" s="50"/>
      <c r="R4210" s="50"/>
      <c r="S4210" s="50"/>
      <c r="T4210" s="50"/>
      <c r="U4210" s="75"/>
      <c r="V4210" s="75"/>
      <c r="W4210" s="75"/>
      <c r="X4210" s="75"/>
      <c r="Y4210" s="75"/>
      <c r="Z4210" s="75"/>
      <c r="AA4210" s="75"/>
      <c r="AB4210" s="51"/>
      <c r="AC4210" s="57"/>
      <c r="AD4210" s="57"/>
      <c r="AE4210" s="57"/>
      <c r="AF4210" s="94"/>
      <c r="AG4210" s="84"/>
      <c r="AH4210" s="50"/>
      <c r="AI4210" s="49"/>
      <c r="AJ4210" s="54"/>
    </row>
    <row r="4211" spans="1:36" ht="15" customHeight="1" x14ac:dyDescent="0.2">
      <c r="A4211" s="53"/>
      <c r="B4211" s="57"/>
      <c r="C4211" s="57"/>
      <c r="D4211" s="57"/>
      <c r="E4211" s="57"/>
      <c r="F4211" s="49"/>
      <c r="G4211" s="49"/>
      <c r="H4211" s="49"/>
      <c r="I4211" s="49"/>
      <c r="J4211" s="49"/>
      <c r="K4211" s="49"/>
      <c r="L4211" s="49"/>
      <c r="M4211" s="55"/>
      <c r="N4211" s="57"/>
      <c r="O4211" s="80"/>
      <c r="P4211" s="50"/>
      <c r="Q4211" s="50"/>
      <c r="R4211" s="50"/>
      <c r="S4211" s="50"/>
      <c r="T4211" s="50"/>
      <c r="U4211" s="75"/>
      <c r="V4211" s="75"/>
      <c r="W4211" s="75"/>
      <c r="X4211" s="75"/>
      <c r="Y4211" s="75"/>
      <c r="Z4211" s="75"/>
      <c r="AA4211" s="75"/>
      <c r="AB4211" s="51"/>
      <c r="AC4211" s="57"/>
      <c r="AD4211" s="57"/>
      <c r="AE4211" s="57"/>
      <c r="AF4211" s="94"/>
      <c r="AG4211" s="84"/>
      <c r="AH4211" s="50"/>
      <c r="AI4211" s="49"/>
      <c r="AJ4211" s="54"/>
    </row>
    <row r="4212" spans="1:36" ht="15" customHeight="1" x14ac:dyDescent="0.2">
      <c r="A4212" s="53"/>
      <c r="B4212" s="57"/>
      <c r="C4212" s="57"/>
      <c r="D4212" s="57"/>
      <c r="E4212" s="57"/>
      <c r="F4212" s="49"/>
      <c r="G4212" s="49"/>
      <c r="H4212" s="49"/>
      <c r="I4212" s="49"/>
      <c r="J4212" s="49"/>
      <c r="K4212" s="49"/>
      <c r="L4212" s="49"/>
      <c r="M4212" s="55"/>
      <c r="N4212" s="57"/>
      <c r="O4212" s="80"/>
      <c r="P4212" s="50"/>
      <c r="Q4212" s="50"/>
      <c r="R4212" s="50"/>
      <c r="S4212" s="50"/>
      <c r="T4212" s="50"/>
      <c r="U4212" s="75"/>
      <c r="V4212" s="75"/>
      <c r="W4212" s="75"/>
      <c r="X4212" s="75"/>
      <c r="Y4212" s="75"/>
      <c r="Z4212" s="75"/>
      <c r="AA4212" s="75"/>
      <c r="AB4212" s="51"/>
      <c r="AC4212" s="57"/>
      <c r="AD4212" s="57"/>
      <c r="AE4212" s="57"/>
      <c r="AF4212" s="94"/>
      <c r="AG4212" s="84"/>
      <c r="AH4212" s="50"/>
      <c r="AI4212" s="49"/>
      <c r="AJ4212" s="54"/>
    </row>
    <row r="4213" spans="1:36" ht="15" customHeight="1" x14ac:dyDescent="0.2">
      <c r="A4213" s="53"/>
      <c r="B4213" s="57"/>
      <c r="C4213" s="57"/>
      <c r="D4213" s="57"/>
      <c r="E4213" s="57"/>
      <c r="F4213" s="49"/>
      <c r="G4213" s="49"/>
      <c r="H4213" s="49"/>
      <c r="I4213" s="49"/>
      <c r="J4213" s="49"/>
      <c r="K4213" s="49"/>
      <c r="L4213" s="49"/>
      <c r="M4213" s="55"/>
      <c r="N4213" s="57"/>
      <c r="O4213" s="80"/>
      <c r="P4213" s="50"/>
      <c r="Q4213" s="50"/>
      <c r="R4213" s="50"/>
      <c r="S4213" s="50"/>
      <c r="T4213" s="50"/>
      <c r="U4213" s="75"/>
      <c r="V4213" s="75"/>
      <c r="W4213" s="75"/>
      <c r="X4213" s="75"/>
      <c r="Y4213" s="75"/>
      <c r="Z4213" s="75"/>
      <c r="AA4213" s="75"/>
      <c r="AB4213" s="51"/>
      <c r="AC4213" s="57"/>
      <c r="AD4213" s="57"/>
      <c r="AE4213" s="57"/>
      <c r="AF4213" s="94"/>
      <c r="AG4213" s="84"/>
      <c r="AH4213" s="50"/>
      <c r="AI4213" s="49"/>
      <c r="AJ4213" s="54"/>
    </row>
    <row r="4214" spans="1:36" ht="15" customHeight="1" x14ac:dyDescent="0.2">
      <c r="A4214" s="53"/>
      <c r="B4214" s="57"/>
      <c r="C4214" s="57"/>
      <c r="D4214" s="57"/>
      <c r="E4214" s="57"/>
      <c r="F4214" s="49"/>
      <c r="G4214" s="49"/>
      <c r="H4214" s="49"/>
      <c r="I4214" s="49"/>
      <c r="J4214" s="49"/>
      <c r="K4214" s="49"/>
      <c r="L4214" s="49"/>
      <c r="M4214" s="55"/>
      <c r="N4214" s="57"/>
      <c r="O4214" s="80"/>
      <c r="P4214" s="50"/>
      <c r="Q4214" s="50"/>
      <c r="R4214" s="50"/>
      <c r="S4214" s="50"/>
      <c r="T4214" s="50"/>
      <c r="U4214" s="75"/>
      <c r="V4214" s="75"/>
      <c r="W4214" s="75"/>
      <c r="X4214" s="75"/>
      <c r="Y4214" s="75"/>
      <c r="Z4214" s="75"/>
      <c r="AA4214" s="75"/>
      <c r="AB4214" s="51"/>
      <c r="AC4214" s="57"/>
      <c r="AD4214" s="57"/>
      <c r="AE4214" s="57"/>
      <c r="AF4214" s="94"/>
      <c r="AG4214" s="84"/>
      <c r="AH4214" s="50"/>
      <c r="AI4214" s="49"/>
      <c r="AJ4214" s="54"/>
    </row>
    <row r="4215" spans="1:36" ht="15" customHeight="1" x14ac:dyDescent="0.2">
      <c r="A4215" s="53"/>
      <c r="B4215" s="57"/>
      <c r="C4215" s="57"/>
      <c r="D4215" s="57"/>
      <c r="E4215" s="57"/>
      <c r="F4215" s="49"/>
      <c r="G4215" s="49"/>
      <c r="H4215" s="49"/>
      <c r="I4215" s="49"/>
      <c r="J4215" s="49"/>
      <c r="K4215" s="49"/>
      <c r="L4215" s="49"/>
      <c r="M4215" s="55"/>
      <c r="N4215" s="57"/>
      <c r="O4215" s="80"/>
      <c r="P4215" s="50"/>
      <c r="Q4215" s="50"/>
      <c r="R4215" s="50"/>
      <c r="S4215" s="50"/>
      <c r="T4215" s="50"/>
      <c r="U4215" s="75"/>
      <c r="V4215" s="75"/>
      <c r="W4215" s="75"/>
      <c r="X4215" s="75"/>
      <c r="Y4215" s="75"/>
      <c r="Z4215" s="75"/>
      <c r="AA4215" s="75"/>
      <c r="AB4215" s="51"/>
      <c r="AC4215" s="57"/>
      <c r="AD4215" s="57"/>
      <c r="AE4215" s="57"/>
      <c r="AF4215" s="94"/>
      <c r="AG4215" s="84"/>
      <c r="AH4215" s="50"/>
      <c r="AI4215" s="49"/>
      <c r="AJ4215" s="54"/>
    </row>
    <row r="4216" spans="1:36" ht="15" customHeight="1" x14ac:dyDescent="0.2">
      <c r="A4216" s="53"/>
      <c r="B4216" s="57"/>
      <c r="C4216" s="57"/>
      <c r="D4216" s="57"/>
      <c r="E4216" s="57"/>
      <c r="F4216" s="49"/>
      <c r="G4216" s="49"/>
      <c r="H4216" s="49"/>
      <c r="I4216" s="49"/>
      <c r="J4216" s="49"/>
      <c r="K4216" s="49"/>
      <c r="L4216" s="49"/>
      <c r="M4216" s="55"/>
      <c r="N4216" s="57"/>
      <c r="O4216" s="80"/>
      <c r="P4216" s="50"/>
      <c r="Q4216" s="50"/>
      <c r="R4216" s="50"/>
      <c r="S4216" s="50"/>
      <c r="T4216" s="50"/>
      <c r="U4216" s="75"/>
      <c r="V4216" s="75"/>
      <c r="W4216" s="75"/>
      <c r="X4216" s="75"/>
      <c r="Y4216" s="75"/>
      <c r="Z4216" s="75"/>
      <c r="AA4216" s="75"/>
      <c r="AB4216" s="51"/>
      <c r="AC4216" s="57"/>
      <c r="AD4216" s="57"/>
      <c r="AE4216" s="57"/>
      <c r="AF4216" s="94"/>
      <c r="AG4216" s="84"/>
      <c r="AH4216" s="50"/>
      <c r="AI4216" s="49"/>
      <c r="AJ4216" s="54"/>
    </row>
    <row r="4217" spans="1:36" ht="15" customHeight="1" x14ac:dyDescent="0.2">
      <c r="A4217" s="53"/>
      <c r="B4217" s="57"/>
      <c r="C4217" s="57"/>
      <c r="D4217" s="57"/>
      <c r="E4217" s="57"/>
      <c r="F4217" s="49"/>
      <c r="G4217" s="49"/>
      <c r="H4217" s="49"/>
      <c r="I4217" s="49"/>
      <c r="J4217" s="49"/>
      <c r="K4217" s="49"/>
      <c r="L4217" s="49"/>
      <c r="M4217" s="55"/>
      <c r="N4217" s="57"/>
      <c r="O4217" s="80"/>
      <c r="P4217" s="50"/>
      <c r="Q4217" s="50"/>
      <c r="R4217" s="50"/>
      <c r="S4217" s="50"/>
      <c r="T4217" s="50"/>
      <c r="U4217" s="75"/>
      <c r="V4217" s="75"/>
      <c r="W4217" s="75"/>
      <c r="X4217" s="75"/>
      <c r="Y4217" s="75"/>
      <c r="Z4217" s="75"/>
      <c r="AA4217" s="75"/>
      <c r="AB4217" s="51"/>
      <c r="AC4217" s="57"/>
      <c r="AD4217" s="57"/>
      <c r="AE4217" s="57"/>
      <c r="AF4217" s="94"/>
      <c r="AG4217" s="84"/>
      <c r="AH4217" s="50"/>
      <c r="AI4217" s="49"/>
      <c r="AJ4217" s="54"/>
    </row>
    <row r="4218" spans="1:36" ht="15" customHeight="1" x14ac:dyDescent="0.2">
      <c r="A4218" s="53"/>
      <c r="B4218" s="57"/>
      <c r="C4218" s="57"/>
      <c r="D4218" s="57"/>
      <c r="E4218" s="57"/>
      <c r="F4218" s="49"/>
      <c r="G4218" s="49"/>
      <c r="H4218" s="49"/>
      <c r="I4218" s="49"/>
      <c r="J4218" s="49"/>
      <c r="K4218" s="49"/>
      <c r="L4218" s="49"/>
      <c r="M4218" s="55"/>
      <c r="N4218" s="57"/>
      <c r="O4218" s="80"/>
      <c r="P4218" s="50"/>
      <c r="Q4218" s="50"/>
      <c r="R4218" s="50"/>
      <c r="S4218" s="50"/>
      <c r="T4218" s="50"/>
      <c r="U4218" s="75"/>
      <c r="V4218" s="75"/>
      <c r="W4218" s="75"/>
      <c r="X4218" s="75"/>
      <c r="Y4218" s="75"/>
      <c r="Z4218" s="75"/>
      <c r="AA4218" s="75"/>
      <c r="AB4218" s="51"/>
      <c r="AC4218" s="57"/>
      <c r="AD4218" s="57"/>
      <c r="AE4218" s="57"/>
      <c r="AF4218" s="94"/>
      <c r="AG4218" s="84"/>
      <c r="AH4218" s="50"/>
      <c r="AI4218" s="49"/>
      <c r="AJ4218" s="54"/>
    </row>
    <row r="4219" spans="1:36" ht="15" customHeight="1" x14ac:dyDescent="0.2">
      <c r="A4219" s="53"/>
      <c r="B4219" s="57"/>
      <c r="C4219" s="57"/>
      <c r="D4219" s="57"/>
      <c r="E4219" s="57"/>
      <c r="F4219" s="49"/>
      <c r="G4219" s="49"/>
      <c r="H4219" s="49"/>
      <c r="I4219" s="49"/>
      <c r="J4219" s="49"/>
      <c r="K4219" s="49"/>
      <c r="L4219" s="49"/>
      <c r="M4219" s="55"/>
      <c r="N4219" s="57"/>
      <c r="O4219" s="80"/>
      <c r="P4219" s="50"/>
      <c r="Q4219" s="50"/>
      <c r="R4219" s="50"/>
      <c r="S4219" s="50"/>
      <c r="T4219" s="50"/>
      <c r="U4219" s="75"/>
      <c r="V4219" s="75"/>
      <c r="W4219" s="75"/>
      <c r="X4219" s="75"/>
      <c r="Y4219" s="75"/>
      <c r="Z4219" s="75"/>
      <c r="AA4219" s="75"/>
      <c r="AB4219" s="51"/>
      <c r="AC4219" s="57"/>
      <c r="AD4219" s="57"/>
      <c r="AE4219" s="57"/>
      <c r="AF4219" s="94"/>
      <c r="AG4219" s="84"/>
      <c r="AH4219" s="50"/>
      <c r="AI4219" s="49"/>
      <c r="AJ4219" s="54"/>
    </row>
    <row r="4220" spans="1:36" ht="15" customHeight="1" x14ac:dyDescent="0.2">
      <c r="A4220" s="53"/>
      <c r="B4220" s="57"/>
      <c r="C4220" s="57"/>
      <c r="D4220" s="57"/>
      <c r="E4220" s="57"/>
      <c r="F4220" s="49"/>
      <c r="G4220" s="49"/>
      <c r="H4220" s="49"/>
      <c r="I4220" s="49"/>
      <c r="J4220" s="49"/>
      <c r="K4220" s="49"/>
      <c r="L4220" s="49"/>
      <c r="M4220" s="55"/>
      <c r="N4220" s="57"/>
      <c r="O4220" s="80"/>
      <c r="P4220" s="50"/>
      <c r="Q4220" s="50"/>
      <c r="R4220" s="50"/>
      <c r="S4220" s="50"/>
      <c r="T4220" s="50"/>
      <c r="U4220" s="75"/>
      <c r="V4220" s="75"/>
      <c r="W4220" s="75"/>
      <c r="X4220" s="75"/>
      <c r="Y4220" s="75"/>
      <c r="Z4220" s="75"/>
      <c r="AA4220" s="75"/>
      <c r="AB4220" s="51"/>
      <c r="AC4220" s="57"/>
      <c r="AD4220" s="57"/>
      <c r="AE4220" s="57"/>
      <c r="AF4220" s="94"/>
      <c r="AG4220" s="84"/>
      <c r="AH4220" s="50"/>
      <c r="AI4220" s="49"/>
      <c r="AJ4220" s="54"/>
    </row>
    <row r="4221" spans="1:36" ht="15" customHeight="1" x14ac:dyDescent="0.2">
      <c r="A4221" s="53"/>
      <c r="B4221" s="57"/>
      <c r="C4221" s="57"/>
      <c r="D4221" s="57"/>
      <c r="E4221" s="57"/>
      <c r="F4221" s="49"/>
      <c r="G4221" s="49"/>
      <c r="H4221" s="49"/>
      <c r="I4221" s="49"/>
      <c r="J4221" s="49"/>
      <c r="K4221" s="49"/>
      <c r="L4221" s="49"/>
      <c r="M4221" s="55"/>
      <c r="N4221" s="57"/>
      <c r="O4221" s="80"/>
      <c r="P4221" s="50"/>
      <c r="Q4221" s="50"/>
      <c r="R4221" s="50"/>
      <c r="S4221" s="50"/>
      <c r="T4221" s="50"/>
      <c r="U4221" s="75"/>
      <c r="V4221" s="75"/>
      <c r="W4221" s="75"/>
      <c r="X4221" s="75"/>
      <c r="Y4221" s="75"/>
      <c r="Z4221" s="75"/>
      <c r="AA4221" s="75"/>
      <c r="AB4221" s="51"/>
      <c r="AC4221" s="57"/>
      <c r="AD4221" s="57"/>
      <c r="AE4221" s="57"/>
      <c r="AF4221" s="94"/>
      <c r="AG4221" s="84"/>
      <c r="AH4221" s="50"/>
      <c r="AI4221" s="49"/>
      <c r="AJ4221" s="54"/>
    </row>
    <row r="4222" spans="1:36" ht="15" customHeight="1" x14ac:dyDescent="0.2">
      <c r="A4222" s="53"/>
      <c r="B4222" s="57"/>
      <c r="C4222" s="57"/>
      <c r="D4222" s="57"/>
      <c r="E4222" s="57"/>
      <c r="F4222" s="49"/>
      <c r="G4222" s="49"/>
      <c r="H4222" s="49"/>
      <c r="I4222" s="49"/>
      <c r="J4222" s="49"/>
      <c r="K4222" s="49"/>
      <c r="L4222" s="49"/>
      <c r="M4222" s="55"/>
      <c r="N4222" s="57"/>
      <c r="O4222" s="80"/>
      <c r="P4222" s="50"/>
      <c r="Q4222" s="50"/>
      <c r="R4222" s="50"/>
      <c r="S4222" s="50"/>
      <c r="T4222" s="50"/>
      <c r="U4222" s="75"/>
      <c r="V4222" s="75"/>
      <c r="W4222" s="75"/>
      <c r="X4222" s="75"/>
      <c r="Y4222" s="75"/>
      <c r="Z4222" s="75"/>
      <c r="AA4222" s="75"/>
      <c r="AB4222" s="51"/>
      <c r="AC4222" s="57"/>
      <c r="AD4222" s="57"/>
      <c r="AE4222" s="57"/>
      <c r="AF4222" s="94"/>
      <c r="AG4222" s="84"/>
      <c r="AH4222" s="50"/>
      <c r="AI4222" s="49"/>
      <c r="AJ4222" s="54"/>
    </row>
    <row r="4223" spans="1:36" ht="15" customHeight="1" x14ac:dyDescent="0.2">
      <c r="A4223" s="53"/>
      <c r="B4223" s="57"/>
      <c r="C4223" s="57"/>
      <c r="D4223" s="57"/>
      <c r="E4223" s="57"/>
      <c r="F4223" s="49"/>
      <c r="G4223" s="49"/>
      <c r="H4223" s="49"/>
      <c r="I4223" s="49"/>
      <c r="J4223" s="49"/>
      <c r="K4223" s="49"/>
      <c r="L4223" s="49"/>
      <c r="M4223" s="55"/>
      <c r="N4223" s="57"/>
      <c r="O4223" s="80"/>
      <c r="P4223" s="50"/>
      <c r="Q4223" s="50"/>
      <c r="R4223" s="50"/>
      <c r="S4223" s="50"/>
      <c r="T4223" s="50"/>
      <c r="U4223" s="75"/>
      <c r="V4223" s="75"/>
      <c r="W4223" s="75"/>
      <c r="X4223" s="75"/>
      <c r="Y4223" s="75"/>
      <c r="Z4223" s="75"/>
      <c r="AA4223" s="75"/>
      <c r="AB4223" s="51"/>
      <c r="AC4223" s="57"/>
      <c r="AD4223" s="57"/>
      <c r="AE4223" s="57"/>
      <c r="AF4223" s="94"/>
      <c r="AG4223" s="84"/>
      <c r="AH4223" s="50"/>
      <c r="AI4223" s="49"/>
      <c r="AJ4223" s="54"/>
    </row>
    <row r="4224" spans="1:36" ht="15" customHeight="1" x14ac:dyDescent="0.2">
      <c r="A4224" s="53"/>
      <c r="B4224" s="57"/>
      <c r="C4224" s="57"/>
      <c r="D4224" s="57"/>
      <c r="E4224" s="57"/>
      <c r="F4224" s="49"/>
      <c r="G4224" s="49"/>
      <c r="H4224" s="49"/>
      <c r="I4224" s="49"/>
      <c r="J4224" s="49"/>
      <c r="K4224" s="49"/>
      <c r="L4224" s="49"/>
      <c r="M4224" s="55"/>
      <c r="N4224" s="57"/>
      <c r="O4224" s="80"/>
      <c r="P4224" s="50"/>
      <c r="Q4224" s="50"/>
      <c r="R4224" s="50"/>
      <c r="S4224" s="50"/>
      <c r="T4224" s="50"/>
      <c r="U4224" s="75"/>
      <c r="V4224" s="75"/>
      <c r="W4224" s="75"/>
      <c r="X4224" s="75"/>
      <c r="Y4224" s="75"/>
      <c r="Z4224" s="75"/>
      <c r="AA4224" s="75"/>
      <c r="AB4224" s="51"/>
      <c r="AC4224" s="57"/>
      <c r="AD4224" s="57"/>
      <c r="AE4224" s="57"/>
      <c r="AF4224" s="94"/>
      <c r="AG4224" s="84"/>
      <c r="AH4224" s="50"/>
      <c r="AI4224" s="49"/>
      <c r="AJ4224" s="54"/>
    </row>
    <row r="4225" spans="1:36" ht="15" customHeight="1" x14ac:dyDescent="0.2">
      <c r="A4225" s="53"/>
      <c r="B4225" s="57"/>
      <c r="C4225" s="57"/>
      <c r="D4225" s="57"/>
      <c r="E4225" s="57"/>
      <c r="F4225" s="49"/>
      <c r="G4225" s="49"/>
      <c r="H4225" s="49"/>
      <c r="I4225" s="49"/>
      <c r="J4225" s="49"/>
      <c r="K4225" s="49"/>
      <c r="L4225" s="49"/>
      <c r="M4225" s="55"/>
      <c r="N4225" s="57"/>
      <c r="O4225" s="80"/>
      <c r="P4225" s="50"/>
      <c r="Q4225" s="50"/>
      <c r="R4225" s="50"/>
      <c r="S4225" s="50"/>
      <c r="T4225" s="50"/>
      <c r="U4225" s="75"/>
      <c r="V4225" s="75"/>
      <c r="W4225" s="75"/>
      <c r="X4225" s="75"/>
      <c r="Y4225" s="75"/>
      <c r="Z4225" s="75"/>
      <c r="AA4225" s="75"/>
      <c r="AB4225" s="51"/>
      <c r="AC4225" s="57"/>
      <c r="AD4225" s="57"/>
      <c r="AE4225" s="57"/>
      <c r="AF4225" s="94"/>
      <c r="AG4225" s="84"/>
      <c r="AH4225" s="50"/>
      <c r="AI4225" s="49"/>
      <c r="AJ4225" s="54"/>
    </row>
    <row r="4226" spans="1:36" ht="15" customHeight="1" x14ac:dyDescent="0.2">
      <c r="A4226" s="53"/>
      <c r="B4226" s="57"/>
      <c r="C4226" s="57"/>
      <c r="D4226" s="57"/>
      <c r="E4226" s="57"/>
      <c r="F4226" s="49"/>
      <c r="G4226" s="49"/>
      <c r="H4226" s="49"/>
      <c r="I4226" s="49"/>
      <c r="J4226" s="49"/>
      <c r="K4226" s="49"/>
      <c r="L4226" s="49"/>
      <c r="M4226" s="55"/>
      <c r="N4226" s="57"/>
      <c r="O4226" s="80"/>
      <c r="P4226" s="50"/>
      <c r="Q4226" s="50"/>
      <c r="R4226" s="50"/>
      <c r="S4226" s="50"/>
      <c r="T4226" s="50"/>
      <c r="U4226" s="75"/>
      <c r="V4226" s="75"/>
      <c r="W4226" s="75"/>
      <c r="X4226" s="75"/>
      <c r="Y4226" s="75"/>
      <c r="Z4226" s="75"/>
      <c r="AA4226" s="75"/>
      <c r="AB4226" s="51"/>
      <c r="AC4226" s="57"/>
      <c r="AD4226" s="57"/>
      <c r="AE4226" s="57"/>
      <c r="AF4226" s="94"/>
      <c r="AG4226" s="84"/>
      <c r="AH4226" s="50"/>
      <c r="AI4226" s="49"/>
      <c r="AJ4226" s="54"/>
    </row>
    <row r="4227" spans="1:36" ht="15" customHeight="1" x14ac:dyDescent="0.2">
      <c r="A4227" s="53"/>
      <c r="B4227" s="57"/>
      <c r="C4227" s="57"/>
      <c r="D4227" s="57"/>
      <c r="E4227" s="57"/>
      <c r="F4227" s="49"/>
      <c r="G4227" s="49"/>
      <c r="H4227" s="49"/>
      <c r="I4227" s="49"/>
      <c r="J4227" s="49"/>
      <c r="K4227" s="49"/>
      <c r="L4227" s="49"/>
      <c r="M4227" s="55"/>
      <c r="N4227" s="57"/>
      <c r="O4227" s="80"/>
      <c r="P4227" s="50"/>
      <c r="Q4227" s="50"/>
      <c r="R4227" s="50"/>
      <c r="S4227" s="50"/>
      <c r="T4227" s="50"/>
      <c r="U4227" s="75"/>
      <c r="V4227" s="75"/>
      <c r="W4227" s="75"/>
      <c r="X4227" s="75"/>
      <c r="Y4227" s="75"/>
      <c r="Z4227" s="75"/>
      <c r="AA4227" s="75"/>
      <c r="AB4227" s="51"/>
      <c r="AC4227" s="57"/>
      <c r="AD4227" s="57"/>
      <c r="AE4227" s="57"/>
      <c r="AF4227" s="94"/>
      <c r="AG4227" s="84"/>
      <c r="AH4227" s="50"/>
      <c r="AI4227" s="49"/>
      <c r="AJ4227" s="54"/>
    </row>
    <row r="4228" spans="1:36" ht="15" customHeight="1" x14ac:dyDescent="0.2">
      <c r="A4228" s="53"/>
      <c r="B4228" s="57"/>
      <c r="C4228" s="57"/>
      <c r="D4228" s="57"/>
      <c r="E4228" s="57"/>
      <c r="F4228" s="49"/>
      <c r="G4228" s="49"/>
      <c r="H4228" s="49"/>
      <c r="I4228" s="49"/>
      <c r="J4228" s="49"/>
      <c r="K4228" s="49"/>
      <c r="L4228" s="49"/>
      <c r="M4228" s="55"/>
      <c r="N4228" s="57"/>
      <c r="O4228" s="80"/>
      <c r="P4228" s="50"/>
      <c r="Q4228" s="50"/>
      <c r="R4228" s="50"/>
      <c r="S4228" s="50"/>
      <c r="T4228" s="50"/>
      <c r="U4228" s="75"/>
      <c r="V4228" s="75"/>
      <c r="W4228" s="75"/>
      <c r="X4228" s="75"/>
      <c r="Y4228" s="75"/>
      <c r="Z4228" s="75"/>
      <c r="AA4228" s="75"/>
      <c r="AB4228" s="51"/>
      <c r="AC4228" s="57"/>
      <c r="AD4228" s="57"/>
      <c r="AE4228" s="57"/>
      <c r="AF4228" s="94"/>
      <c r="AG4228" s="84"/>
      <c r="AH4228" s="50"/>
      <c r="AI4228" s="49"/>
      <c r="AJ4228" s="54"/>
    </row>
    <row r="4229" spans="1:36" ht="15" customHeight="1" x14ac:dyDescent="0.2">
      <c r="A4229" s="53"/>
      <c r="B4229" s="57"/>
      <c r="C4229" s="57"/>
      <c r="D4229" s="57"/>
      <c r="E4229" s="57"/>
      <c r="F4229" s="49"/>
      <c r="G4229" s="49"/>
      <c r="H4229" s="49"/>
      <c r="I4229" s="49"/>
      <c r="J4229" s="49"/>
      <c r="K4229" s="49"/>
      <c r="L4229" s="49"/>
      <c r="M4229" s="55"/>
      <c r="N4229" s="57"/>
      <c r="O4229" s="80"/>
      <c r="P4229" s="50"/>
      <c r="Q4229" s="50"/>
      <c r="R4229" s="50"/>
      <c r="S4229" s="50"/>
      <c r="T4229" s="50"/>
      <c r="U4229" s="75"/>
      <c r="V4229" s="75"/>
      <c r="W4229" s="75"/>
      <c r="X4229" s="75"/>
      <c r="Y4229" s="75"/>
      <c r="Z4229" s="75"/>
      <c r="AA4229" s="75"/>
      <c r="AB4229" s="51"/>
      <c r="AC4229" s="57"/>
      <c r="AD4229" s="57"/>
      <c r="AE4229" s="57"/>
      <c r="AF4229" s="94"/>
      <c r="AG4229" s="84"/>
      <c r="AH4229" s="50"/>
      <c r="AI4229" s="49"/>
      <c r="AJ4229" s="54"/>
    </row>
    <row r="4230" spans="1:36" ht="15" customHeight="1" x14ac:dyDescent="0.2">
      <c r="A4230" s="53"/>
      <c r="B4230" s="57"/>
      <c r="C4230" s="57"/>
      <c r="D4230" s="57"/>
      <c r="E4230" s="57"/>
      <c r="F4230" s="49"/>
      <c r="G4230" s="49"/>
      <c r="H4230" s="49"/>
      <c r="I4230" s="49"/>
      <c r="J4230" s="49"/>
      <c r="K4230" s="49"/>
      <c r="L4230" s="49"/>
      <c r="M4230" s="55"/>
      <c r="N4230" s="57"/>
      <c r="O4230" s="80"/>
      <c r="P4230" s="50"/>
      <c r="Q4230" s="50"/>
      <c r="R4230" s="50"/>
      <c r="S4230" s="50"/>
      <c r="T4230" s="50"/>
      <c r="U4230" s="75"/>
      <c r="V4230" s="75"/>
      <c r="W4230" s="75"/>
      <c r="X4230" s="75"/>
      <c r="Y4230" s="75"/>
      <c r="Z4230" s="75"/>
      <c r="AA4230" s="75"/>
      <c r="AB4230" s="51"/>
      <c r="AC4230" s="57"/>
      <c r="AD4230" s="57"/>
      <c r="AE4230" s="57"/>
      <c r="AF4230" s="94"/>
      <c r="AG4230" s="84"/>
      <c r="AH4230" s="50"/>
      <c r="AI4230" s="49"/>
      <c r="AJ4230" s="54"/>
    </row>
    <row r="4231" spans="1:36" ht="15" customHeight="1" x14ac:dyDescent="0.2">
      <c r="A4231" s="53"/>
      <c r="B4231" s="57"/>
      <c r="C4231" s="57"/>
      <c r="D4231" s="57"/>
      <c r="E4231" s="57"/>
      <c r="F4231" s="49"/>
      <c r="G4231" s="49"/>
      <c r="H4231" s="49"/>
      <c r="I4231" s="49"/>
      <c r="J4231" s="49"/>
      <c r="K4231" s="49"/>
      <c r="L4231" s="49"/>
      <c r="M4231" s="55"/>
      <c r="N4231" s="57"/>
      <c r="O4231" s="80"/>
      <c r="P4231" s="50"/>
      <c r="Q4231" s="50"/>
      <c r="R4231" s="50"/>
      <c r="S4231" s="50"/>
      <c r="T4231" s="50"/>
      <c r="U4231" s="75"/>
      <c r="V4231" s="75"/>
      <c r="W4231" s="75"/>
      <c r="X4231" s="75"/>
      <c r="Y4231" s="75"/>
      <c r="Z4231" s="75"/>
      <c r="AA4231" s="75"/>
      <c r="AB4231" s="51"/>
      <c r="AC4231" s="57"/>
      <c r="AD4231" s="57"/>
      <c r="AE4231" s="57"/>
      <c r="AF4231" s="94"/>
      <c r="AG4231" s="84"/>
      <c r="AH4231" s="50"/>
      <c r="AI4231" s="49"/>
      <c r="AJ4231" s="54"/>
    </row>
    <row r="4232" spans="1:36" ht="15" customHeight="1" x14ac:dyDescent="0.2">
      <c r="A4232" s="53"/>
      <c r="B4232" s="57"/>
      <c r="C4232" s="57"/>
      <c r="D4232" s="57"/>
      <c r="E4232" s="57"/>
      <c r="F4232" s="49"/>
      <c r="G4232" s="49"/>
      <c r="H4232" s="49"/>
      <c r="I4232" s="49"/>
      <c r="J4232" s="49"/>
      <c r="K4232" s="49"/>
      <c r="L4232" s="49"/>
      <c r="M4232" s="55"/>
      <c r="N4232" s="57"/>
      <c r="O4232" s="80"/>
      <c r="P4232" s="50"/>
      <c r="Q4232" s="50"/>
      <c r="R4232" s="50"/>
      <c r="S4232" s="50"/>
      <c r="T4232" s="50"/>
      <c r="U4232" s="75"/>
      <c r="V4232" s="75"/>
      <c r="W4232" s="75"/>
      <c r="X4232" s="75"/>
      <c r="Y4232" s="75"/>
      <c r="Z4232" s="75"/>
      <c r="AA4232" s="75"/>
      <c r="AB4232" s="51"/>
      <c r="AC4232" s="57"/>
      <c r="AD4232" s="57"/>
      <c r="AE4232" s="57"/>
      <c r="AF4232" s="94"/>
      <c r="AG4232" s="84"/>
      <c r="AH4232" s="50"/>
      <c r="AI4232" s="49"/>
      <c r="AJ4232" s="54"/>
    </row>
    <row r="4233" spans="1:36" ht="15" customHeight="1" x14ac:dyDescent="0.2">
      <c r="A4233" s="53"/>
      <c r="B4233" s="57"/>
      <c r="C4233" s="57"/>
      <c r="D4233" s="57"/>
      <c r="E4233" s="57"/>
      <c r="F4233" s="49"/>
      <c r="G4233" s="49"/>
      <c r="H4233" s="49"/>
      <c r="I4233" s="49"/>
      <c r="J4233" s="49"/>
      <c r="K4233" s="49"/>
      <c r="L4233" s="49"/>
      <c r="M4233" s="55"/>
      <c r="N4233" s="57"/>
      <c r="O4233" s="80"/>
      <c r="P4233" s="50"/>
      <c r="Q4233" s="50"/>
      <c r="R4233" s="50"/>
      <c r="S4233" s="50"/>
      <c r="T4233" s="50"/>
      <c r="U4233" s="75"/>
      <c r="V4233" s="75"/>
      <c r="W4233" s="75"/>
      <c r="X4233" s="75"/>
      <c r="Y4233" s="75"/>
      <c r="Z4233" s="75"/>
      <c r="AA4233" s="75"/>
      <c r="AB4233" s="51"/>
      <c r="AC4233" s="57"/>
      <c r="AD4233" s="57"/>
      <c r="AE4233" s="57"/>
      <c r="AF4233" s="94"/>
      <c r="AG4233" s="84"/>
      <c r="AH4233" s="50"/>
      <c r="AI4233" s="49"/>
      <c r="AJ4233" s="54"/>
    </row>
    <row r="4234" spans="1:36" ht="15" customHeight="1" x14ac:dyDescent="0.2">
      <c r="A4234" s="53"/>
      <c r="B4234" s="57"/>
      <c r="C4234" s="57"/>
      <c r="D4234" s="57"/>
      <c r="E4234" s="57"/>
      <c r="F4234" s="49"/>
      <c r="G4234" s="49"/>
      <c r="H4234" s="49"/>
      <c r="I4234" s="49"/>
      <c r="J4234" s="49"/>
      <c r="K4234" s="49"/>
      <c r="L4234" s="49"/>
      <c r="M4234" s="55"/>
      <c r="N4234" s="57"/>
      <c r="O4234" s="80"/>
      <c r="P4234" s="50"/>
      <c r="Q4234" s="50"/>
      <c r="R4234" s="50"/>
      <c r="S4234" s="50"/>
      <c r="T4234" s="50"/>
      <c r="U4234" s="75"/>
      <c r="V4234" s="75"/>
      <c r="W4234" s="75"/>
      <c r="X4234" s="75"/>
      <c r="Y4234" s="75"/>
      <c r="Z4234" s="75"/>
      <c r="AA4234" s="75"/>
      <c r="AB4234" s="51"/>
      <c r="AC4234" s="57"/>
      <c r="AD4234" s="57"/>
      <c r="AE4234" s="57"/>
      <c r="AF4234" s="94"/>
      <c r="AG4234" s="84"/>
      <c r="AH4234" s="50"/>
      <c r="AI4234" s="49"/>
      <c r="AJ4234" s="54"/>
    </row>
    <row r="4235" spans="1:36" ht="15" customHeight="1" x14ac:dyDescent="0.2">
      <c r="A4235" s="53"/>
      <c r="B4235" s="57"/>
      <c r="C4235" s="57"/>
      <c r="D4235" s="57"/>
      <c r="E4235" s="57"/>
      <c r="F4235" s="49"/>
      <c r="G4235" s="49"/>
      <c r="H4235" s="49"/>
      <c r="I4235" s="49"/>
      <c r="J4235" s="49"/>
      <c r="K4235" s="49"/>
      <c r="L4235" s="49"/>
      <c r="M4235" s="55"/>
      <c r="N4235" s="57"/>
      <c r="O4235" s="80"/>
      <c r="P4235" s="50"/>
      <c r="Q4235" s="50"/>
      <c r="R4235" s="50"/>
      <c r="S4235" s="50"/>
      <c r="T4235" s="50"/>
      <c r="U4235" s="75"/>
      <c r="V4235" s="75"/>
      <c r="W4235" s="75"/>
      <c r="X4235" s="75"/>
      <c r="Y4235" s="75"/>
      <c r="Z4235" s="75"/>
      <c r="AA4235" s="75"/>
      <c r="AB4235" s="51"/>
      <c r="AC4235" s="57"/>
      <c r="AD4235" s="57"/>
      <c r="AE4235" s="57"/>
      <c r="AF4235" s="94"/>
      <c r="AG4235" s="84"/>
      <c r="AH4235" s="50"/>
      <c r="AI4235" s="49"/>
      <c r="AJ4235" s="54"/>
    </row>
    <row r="4236" spans="1:36" ht="15" customHeight="1" x14ac:dyDescent="0.2">
      <c r="A4236" s="53"/>
      <c r="B4236" s="57"/>
      <c r="C4236" s="57"/>
      <c r="D4236" s="57"/>
      <c r="E4236" s="57"/>
      <c r="F4236" s="49"/>
      <c r="G4236" s="49"/>
      <c r="H4236" s="49"/>
      <c r="I4236" s="49"/>
      <c r="J4236" s="49"/>
      <c r="K4236" s="49"/>
      <c r="L4236" s="49"/>
      <c r="M4236" s="55"/>
      <c r="N4236" s="57"/>
      <c r="O4236" s="80"/>
      <c r="P4236" s="50"/>
      <c r="Q4236" s="50"/>
      <c r="R4236" s="50"/>
      <c r="S4236" s="50"/>
      <c r="T4236" s="50"/>
      <c r="U4236" s="75"/>
      <c r="V4236" s="75"/>
      <c r="W4236" s="75"/>
      <c r="X4236" s="75"/>
      <c r="Y4236" s="75"/>
      <c r="Z4236" s="75"/>
      <c r="AA4236" s="75"/>
      <c r="AB4236" s="51"/>
      <c r="AC4236" s="57"/>
      <c r="AD4236" s="57"/>
      <c r="AE4236" s="57"/>
      <c r="AF4236" s="94"/>
      <c r="AG4236" s="84"/>
      <c r="AH4236" s="50"/>
      <c r="AI4236" s="49"/>
      <c r="AJ4236" s="54"/>
    </row>
    <row r="4237" spans="1:36" ht="15" customHeight="1" x14ac:dyDescent="0.2">
      <c r="A4237" s="53"/>
      <c r="B4237" s="57"/>
      <c r="C4237" s="57"/>
      <c r="D4237" s="57"/>
      <c r="E4237" s="57"/>
      <c r="F4237" s="49"/>
      <c r="G4237" s="49"/>
      <c r="H4237" s="49"/>
      <c r="I4237" s="49"/>
      <c r="J4237" s="49"/>
      <c r="K4237" s="49"/>
      <c r="L4237" s="49"/>
      <c r="M4237" s="55"/>
      <c r="N4237" s="57"/>
      <c r="O4237" s="80"/>
      <c r="P4237" s="50"/>
      <c r="Q4237" s="50"/>
      <c r="R4237" s="50"/>
      <c r="S4237" s="50"/>
      <c r="T4237" s="50"/>
      <c r="U4237" s="75"/>
      <c r="V4237" s="75"/>
      <c r="W4237" s="75"/>
      <c r="X4237" s="75"/>
      <c r="Y4237" s="75"/>
      <c r="Z4237" s="75"/>
      <c r="AA4237" s="75"/>
      <c r="AB4237" s="51"/>
      <c r="AC4237" s="57"/>
      <c r="AD4237" s="57"/>
      <c r="AE4237" s="57"/>
      <c r="AF4237" s="94"/>
      <c r="AG4237" s="84"/>
      <c r="AH4237" s="50"/>
      <c r="AI4237" s="49"/>
      <c r="AJ4237" s="54"/>
    </row>
    <row r="4238" spans="1:36" ht="15" customHeight="1" x14ac:dyDescent="0.2">
      <c r="A4238" s="53"/>
      <c r="B4238" s="57"/>
      <c r="C4238" s="57"/>
      <c r="D4238" s="57"/>
      <c r="E4238" s="57"/>
      <c r="F4238" s="49"/>
      <c r="G4238" s="49"/>
      <c r="H4238" s="49"/>
      <c r="I4238" s="49"/>
      <c r="J4238" s="49"/>
      <c r="K4238" s="49"/>
      <c r="L4238" s="49"/>
      <c r="M4238" s="55"/>
      <c r="N4238" s="57"/>
      <c r="O4238" s="80"/>
      <c r="P4238" s="50"/>
      <c r="Q4238" s="50"/>
      <c r="R4238" s="50"/>
      <c r="S4238" s="50"/>
      <c r="T4238" s="50"/>
      <c r="U4238" s="75"/>
      <c r="V4238" s="75"/>
      <c r="W4238" s="75"/>
      <c r="X4238" s="75"/>
      <c r="Y4238" s="75"/>
      <c r="Z4238" s="75"/>
      <c r="AA4238" s="75"/>
      <c r="AB4238" s="51"/>
      <c r="AC4238" s="57"/>
      <c r="AD4238" s="57"/>
      <c r="AE4238" s="57"/>
      <c r="AF4238" s="94"/>
      <c r="AG4238" s="84"/>
      <c r="AH4238" s="50"/>
      <c r="AI4238" s="49"/>
      <c r="AJ4238" s="54"/>
    </row>
    <row r="4239" spans="1:36" ht="15" customHeight="1" x14ac:dyDescent="0.2">
      <c r="A4239" s="53"/>
      <c r="B4239" s="57"/>
      <c r="C4239" s="57"/>
      <c r="D4239" s="57"/>
      <c r="E4239" s="57"/>
      <c r="F4239" s="49"/>
      <c r="G4239" s="49"/>
      <c r="H4239" s="49"/>
      <c r="I4239" s="49"/>
      <c r="J4239" s="49"/>
      <c r="K4239" s="49"/>
      <c r="L4239" s="49"/>
      <c r="M4239" s="55"/>
      <c r="N4239" s="57"/>
      <c r="O4239" s="80"/>
      <c r="P4239" s="50"/>
      <c r="Q4239" s="50"/>
      <c r="R4239" s="50"/>
      <c r="S4239" s="50"/>
      <c r="T4239" s="50"/>
      <c r="U4239" s="75"/>
      <c r="V4239" s="75"/>
      <c r="W4239" s="75"/>
      <c r="X4239" s="75"/>
      <c r="Y4239" s="75"/>
      <c r="Z4239" s="75"/>
      <c r="AA4239" s="75"/>
      <c r="AB4239" s="51"/>
      <c r="AC4239" s="57"/>
      <c r="AD4239" s="57"/>
      <c r="AE4239" s="57"/>
      <c r="AF4239" s="94"/>
      <c r="AG4239" s="84"/>
      <c r="AH4239" s="50"/>
      <c r="AI4239" s="49"/>
      <c r="AJ4239" s="54"/>
    </row>
    <row r="4240" spans="1:36" ht="15" customHeight="1" x14ac:dyDescent="0.2">
      <c r="A4240" s="53"/>
      <c r="B4240" s="57"/>
      <c r="C4240" s="57"/>
      <c r="D4240" s="57"/>
      <c r="E4240" s="57"/>
      <c r="F4240" s="49"/>
      <c r="G4240" s="49"/>
      <c r="H4240" s="49"/>
      <c r="I4240" s="49"/>
      <c r="J4240" s="49"/>
      <c r="K4240" s="49"/>
      <c r="L4240" s="49"/>
      <c r="M4240" s="55"/>
      <c r="N4240" s="57"/>
      <c r="O4240" s="80"/>
      <c r="P4240" s="50"/>
      <c r="Q4240" s="50"/>
      <c r="R4240" s="50"/>
      <c r="S4240" s="50"/>
      <c r="T4240" s="50"/>
      <c r="U4240" s="75"/>
      <c r="V4240" s="75"/>
      <c r="W4240" s="75"/>
      <c r="X4240" s="75"/>
      <c r="Y4240" s="75"/>
      <c r="Z4240" s="75"/>
      <c r="AA4240" s="75"/>
      <c r="AB4240" s="51"/>
      <c r="AC4240" s="57"/>
      <c r="AD4240" s="57"/>
      <c r="AE4240" s="57"/>
      <c r="AF4240" s="94"/>
      <c r="AG4240" s="84"/>
      <c r="AH4240" s="50"/>
      <c r="AI4240" s="49"/>
      <c r="AJ4240" s="54"/>
    </row>
    <row r="4241" spans="1:36" ht="15" customHeight="1" x14ac:dyDescent="0.2">
      <c r="A4241" s="53"/>
      <c r="B4241" s="57"/>
      <c r="C4241" s="57"/>
      <c r="D4241" s="57"/>
      <c r="E4241" s="57"/>
      <c r="F4241" s="49"/>
      <c r="G4241" s="49"/>
      <c r="H4241" s="49"/>
      <c r="I4241" s="49"/>
      <c r="J4241" s="49"/>
      <c r="K4241" s="49"/>
      <c r="L4241" s="49"/>
      <c r="M4241" s="55"/>
      <c r="N4241" s="57"/>
      <c r="O4241" s="80"/>
      <c r="P4241" s="50"/>
      <c r="Q4241" s="50"/>
      <c r="R4241" s="50"/>
      <c r="S4241" s="50"/>
      <c r="T4241" s="50"/>
      <c r="U4241" s="75"/>
      <c r="V4241" s="75"/>
      <c r="W4241" s="75"/>
      <c r="X4241" s="75"/>
      <c r="Y4241" s="75"/>
      <c r="Z4241" s="75"/>
      <c r="AA4241" s="75"/>
      <c r="AB4241" s="51"/>
      <c r="AC4241" s="57"/>
      <c r="AD4241" s="57"/>
      <c r="AE4241" s="57"/>
      <c r="AF4241" s="94"/>
      <c r="AG4241" s="84"/>
      <c r="AH4241" s="50"/>
      <c r="AI4241" s="49"/>
      <c r="AJ4241" s="54"/>
    </row>
    <row r="4242" spans="1:36" ht="15" customHeight="1" x14ac:dyDescent="0.2">
      <c r="A4242" s="53"/>
      <c r="B4242" s="57"/>
      <c r="C4242" s="57"/>
      <c r="D4242" s="57"/>
      <c r="E4242" s="57"/>
      <c r="F4242" s="49"/>
      <c r="G4242" s="49"/>
      <c r="H4242" s="49"/>
      <c r="I4242" s="49"/>
      <c r="J4242" s="49"/>
      <c r="K4242" s="49"/>
      <c r="L4242" s="49"/>
      <c r="M4242" s="55"/>
      <c r="N4242" s="57"/>
      <c r="O4242" s="80"/>
      <c r="P4242" s="50"/>
      <c r="Q4242" s="50"/>
      <c r="R4242" s="50"/>
      <c r="S4242" s="50"/>
      <c r="T4242" s="50"/>
      <c r="U4242" s="75"/>
      <c r="V4242" s="75"/>
      <c r="W4242" s="75"/>
      <c r="X4242" s="75"/>
      <c r="Y4242" s="75"/>
      <c r="Z4242" s="75"/>
      <c r="AA4242" s="75"/>
      <c r="AB4242" s="51"/>
      <c r="AC4242" s="57"/>
      <c r="AD4242" s="57"/>
      <c r="AE4242" s="57"/>
      <c r="AF4242" s="94"/>
      <c r="AG4242" s="84"/>
      <c r="AH4242" s="50"/>
      <c r="AI4242" s="49"/>
      <c r="AJ4242" s="54"/>
    </row>
    <row r="4243" spans="1:36" ht="15" customHeight="1" x14ac:dyDescent="0.2">
      <c r="A4243" s="53"/>
      <c r="B4243" s="57"/>
      <c r="C4243" s="57"/>
      <c r="D4243" s="57"/>
      <c r="E4243" s="57"/>
      <c r="F4243" s="49"/>
      <c r="G4243" s="49"/>
      <c r="H4243" s="49"/>
      <c r="I4243" s="49"/>
      <c r="J4243" s="49"/>
      <c r="K4243" s="49"/>
      <c r="L4243" s="49"/>
      <c r="M4243" s="55"/>
      <c r="N4243" s="57"/>
      <c r="O4243" s="80"/>
      <c r="P4243" s="50"/>
      <c r="Q4243" s="50"/>
      <c r="R4243" s="50"/>
      <c r="S4243" s="50"/>
      <c r="T4243" s="50"/>
      <c r="U4243" s="75"/>
      <c r="V4243" s="75"/>
      <c r="W4243" s="75"/>
      <c r="X4243" s="75"/>
      <c r="Y4243" s="75"/>
      <c r="Z4243" s="75"/>
      <c r="AA4243" s="75"/>
      <c r="AB4243" s="51"/>
      <c r="AC4243" s="57"/>
      <c r="AD4243" s="57"/>
      <c r="AE4243" s="57"/>
      <c r="AF4243" s="94"/>
      <c r="AG4243" s="84"/>
      <c r="AH4243" s="50"/>
      <c r="AI4243" s="49"/>
      <c r="AJ4243" s="54"/>
    </row>
    <row r="4244" spans="1:36" ht="15" customHeight="1" x14ac:dyDescent="0.2">
      <c r="A4244" s="53"/>
      <c r="B4244" s="57"/>
      <c r="C4244" s="57"/>
      <c r="D4244" s="57"/>
      <c r="E4244" s="57"/>
      <c r="F4244" s="49"/>
      <c r="G4244" s="49"/>
      <c r="H4244" s="49"/>
      <c r="I4244" s="49"/>
      <c r="J4244" s="49"/>
      <c r="K4244" s="49"/>
      <c r="L4244" s="49"/>
      <c r="M4244" s="55"/>
      <c r="N4244" s="57"/>
      <c r="O4244" s="80"/>
      <c r="P4244" s="50"/>
      <c r="Q4244" s="50"/>
      <c r="R4244" s="50"/>
      <c r="S4244" s="50"/>
      <c r="T4244" s="50"/>
      <c r="U4244" s="75"/>
      <c r="V4244" s="75"/>
      <c r="W4244" s="75"/>
      <c r="X4244" s="75"/>
      <c r="Y4244" s="75"/>
      <c r="Z4244" s="75"/>
      <c r="AA4244" s="75"/>
      <c r="AB4244" s="51"/>
      <c r="AC4244" s="57"/>
      <c r="AD4244" s="57"/>
      <c r="AE4244" s="57"/>
      <c r="AF4244" s="94"/>
      <c r="AG4244" s="84"/>
      <c r="AH4244" s="50"/>
      <c r="AI4244" s="49"/>
      <c r="AJ4244" s="54"/>
    </row>
    <row r="4245" spans="1:36" ht="15" customHeight="1" x14ac:dyDescent="0.2">
      <c r="A4245" s="53"/>
      <c r="B4245" s="57"/>
      <c r="C4245" s="57"/>
      <c r="D4245" s="57"/>
      <c r="E4245" s="57"/>
      <c r="F4245" s="49"/>
      <c r="G4245" s="49"/>
      <c r="H4245" s="49"/>
      <c r="I4245" s="49"/>
      <c r="J4245" s="49"/>
      <c r="K4245" s="49"/>
      <c r="L4245" s="49"/>
      <c r="M4245" s="55"/>
      <c r="N4245" s="57"/>
      <c r="O4245" s="80"/>
      <c r="P4245" s="50"/>
      <c r="Q4245" s="50"/>
      <c r="R4245" s="50"/>
      <c r="S4245" s="50"/>
      <c r="T4245" s="50"/>
      <c r="U4245" s="75"/>
      <c r="V4245" s="75"/>
      <c r="W4245" s="75"/>
      <c r="X4245" s="75"/>
      <c r="Y4245" s="75"/>
      <c r="Z4245" s="75"/>
      <c r="AA4245" s="75"/>
      <c r="AB4245" s="51"/>
      <c r="AC4245" s="57"/>
      <c r="AD4245" s="57"/>
      <c r="AE4245" s="57"/>
      <c r="AF4245" s="94"/>
      <c r="AG4245" s="84"/>
      <c r="AH4245" s="50"/>
      <c r="AI4245" s="49"/>
      <c r="AJ4245" s="54"/>
    </row>
    <row r="4246" spans="1:36" ht="15" customHeight="1" x14ac:dyDescent="0.2">
      <c r="A4246" s="53"/>
      <c r="B4246" s="57"/>
      <c r="C4246" s="57"/>
      <c r="D4246" s="57"/>
      <c r="E4246" s="57"/>
      <c r="F4246" s="49"/>
      <c r="G4246" s="49"/>
      <c r="H4246" s="49"/>
      <c r="I4246" s="49"/>
      <c r="J4246" s="49"/>
      <c r="K4246" s="49"/>
      <c r="L4246" s="49"/>
      <c r="M4246" s="55"/>
      <c r="N4246" s="57"/>
      <c r="O4246" s="80"/>
      <c r="P4246" s="50"/>
      <c r="Q4246" s="50"/>
      <c r="R4246" s="50"/>
      <c r="S4246" s="50"/>
      <c r="T4246" s="50"/>
      <c r="U4246" s="75"/>
      <c r="V4246" s="75"/>
      <c r="W4246" s="75"/>
      <c r="X4246" s="75"/>
      <c r="Y4246" s="75"/>
      <c r="Z4246" s="75"/>
      <c r="AA4246" s="75"/>
      <c r="AB4246" s="51"/>
      <c r="AC4246" s="57"/>
      <c r="AD4246" s="57"/>
      <c r="AE4246" s="57"/>
      <c r="AF4246" s="94"/>
      <c r="AG4246" s="84"/>
      <c r="AH4246" s="50"/>
      <c r="AI4246" s="49"/>
      <c r="AJ4246" s="54"/>
    </row>
    <row r="4247" spans="1:36" ht="15" customHeight="1" x14ac:dyDescent="0.2">
      <c r="A4247" s="53"/>
      <c r="B4247" s="57"/>
      <c r="C4247" s="57"/>
      <c r="D4247" s="57"/>
      <c r="E4247" s="57"/>
      <c r="F4247" s="49"/>
      <c r="G4247" s="49"/>
      <c r="H4247" s="49"/>
      <c r="I4247" s="49"/>
      <c r="J4247" s="49"/>
      <c r="K4247" s="49"/>
      <c r="L4247" s="49"/>
      <c r="M4247" s="55"/>
      <c r="N4247" s="57"/>
      <c r="O4247" s="80"/>
      <c r="P4247" s="50"/>
      <c r="Q4247" s="50"/>
      <c r="R4247" s="50"/>
      <c r="S4247" s="50"/>
      <c r="T4247" s="50"/>
      <c r="U4247" s="75"/>
      <c r="V4247" s="75"/>
      <c r="W4247" s="75"/>
      <c r="X4247" s="75"/>
      <c r="Y4247" s="75"/>
      <c r="Z4247" s="75"/>
      <c r="AA4247" s="75"/>
      <c r="AB4247" s="51"/>
      <c r="AC4247" s="57"/>
      <c r="AD4247" s="57"/>
      <c r="AE4247" s="57"/>
      <c r="AF4247" s="94"/>
      <c r="AG4247" s="84"/>
      <c r="AH4247" s="50"/>
      <c r="AI4247" s="49"/>
      <c r="AJ4247" s="54"/>
    </row>
    <row r="4248" spans="1:36" ht="15" customHeight="1" x14ac:dyDescent="0.2">
      <c r="A4248" s="53"/>
      <c r="B4248" s="57"/>
      <c r="C4248" s="57"/>
      <c r="D4248" s="57"/>
      <c r="E4248" s="57"/>
      <c r="F4248" s="49"/>
      <c r="G4248" s="49"/>
      <c r="H4248" s="49"/>
      <c r="I4248" s="49"/>
      <c r="J4248" s="49"/>
      <c r="K4248" s="49"/>
      <c r="L4248" s="49"/>
      <c r="M4248" s="55"/>
      <c r="N4248" s="57"/>
      <c r="O4248" s="80"/>
      <c r="P4248" s="50"/>
      <c r="Q4248" s="50"/>
      <c r="R4248" s="50"/>
      <c r="S4248" s="50"/>
      <c r="T4248" s="50"/>
      <c r="U4248" s="75"/>
      <c r="V4248" s="75"/>
      <c r="W4248" s="75"/>
      <c r="X4248" s="75"/>
      <c r="Y4248" s="75"/>
      <c r="Z4248" s="75"/>
      <c r="AA4248" s="75"/>
      <c r="AB4248" s="51"/>
      <c r="AC4248" s="57"/>
      <c r="AD4248" s="57"/>
      <c r="AE4248" s="57"/>
      <c r="AF4248" s="94"/>
      <c r="AG4248" s="84"/>
      <c r="AH4248" s="50"/>
      <c r="AI4248" s="49"/>
      <c r="AJ4248" s="54"/>
    </row>
    <row r="4249" spans="1:36" ht="15" customHeight="1" x14ac:dyDescent="0.2">
      <c r="A4249" s="53"/>
      <c r="B4249" s="57"/>
      <c r="C4249" s="57"/>
      <c r="D4249" s="57"/>
      <c r="E4249" s="57"/>
      <c r="F4249" s="49"/>
      <c r="G4249" s="49"/>
      <c r="H4249" s="49"/>
      <c r="I4249" s="49"/>
      <c r="J4249" s="49"/>
      <c r="K4249" s="49"/>
      <c r="L4249" s="49"/>
      <c r="M4249" s="55"/>
      <c r="N4249" s="57"/>
      <c r="O4249" s="80"/>
      <c r="P4249" s="50"/>
      <c r="Q4249" s="50"/>
      <c r="R4249" s="50"/>
      <c r="S4249" s="50"/>
      <c r="T4249" s="50"/>
      <c r="U4249" s="75"/>
      <c r="V4249" s="75"/>
      <c r="W4249" s="75"/>
      <c r="X4249" s="75"/>
      <c r="Y4249" s="75"/>
      <c r="Z4249" s="75"/>
      <c r="AA4249" s="75"/>
      <c r="AB4249" s="51"/>
      <c r="AC4249" s="57"/>
      <c r="AD4249" s="57"/>
      <c r="AE4249" s="57"/>
      <c r="AF4249" s="94"/>
      <c r="AG4249" s="84"/>
      <c r="AH4249" s="50"/>
      <c r="AI4249" s="49"/>
      <c r="AJ4249" s="54"/>
    </row>
    <row r="4250" spans="1:36" ht="15" customHeight="1" x14ac:dyDescent="0.2">
      <c r="A4250" s="53"/>
      <c r="B4250" s="57"/>
      <c r="C4250" s="57"/>
      <c r="D4250" s="57"/>
      <c r="E4250" s="57"/>
      <c r="F4250" s="49"/>
      <c r="G4250" s="49"/>
      <c r="H4250" s="49"/>
      <c r="I4250" s="49"/>
      <c r="J4250" s="49"/>
      <c r="K4250" s="49"/>
      <c r="L4250" s="49"/>
      <c r="M4250" s="55"/>
      <c r="N4250" s="57"/>
      <c r="O4250" s="80"/>
      <c r="P4250" s="50"/>
      <c r="Q4250" s="50"/>
      <c r="R4250" s="50"/>
      <c r="S4250" s="50"/>
      <c r="T4250" s="50"/>
      <c r="U4250" s="75"/>
      <c r="V4250" s="75"/>
      <c r="W4250" s="75"/>
      <c r="X4250" s="75"/>
      <c r="Y4250" s="75"/>
      <c r="Z4250" s="75"/>
      <c r="AA4250" s="75"/>
      <c r="AB4250" s="51"/>
      <c r="AC4250" s="57"/>
      <c r="AD4250" s="57"/>
      <c r="AE4250" s="57"/>
      <c r="AF4250" s="94"/>
      <c r="AG4250" s="84"/>
      <c r="AH4250" s="50"/>
      <c r="AI4250" s="49"/>
      <c r="AJ4250" s="54"/>
    </row>
    <row r="4251" spans="1:36" ht="15" customHeight="1" x14ac:dyDescent="0.2">
      <c r="A4251" s="53"/>
      <c r="B4251" s="57"/>
      <c r="C4251" s="57"/>
      <c r="D4251" s="57"/>
      <c r="E4251" s="57"/>
      <c r="F4251" s="49"/>
      <c r="G4251" s="49"/>
      <c r="H4251" s="49"/>
      <c r="I4251" s="49"/>
      <c r="J4251" s="49"/>
      <c r="K4251" s="49"/>
      <c r="L4251" s="49"/>
      <c r="M4251" s="55"/>
      <c r="N4251" s="57"/>
      <c r="O4251" s="80"/>
      <c r="P4251" s="50"/>
      <c r="Q4251" s="50"/>
      <c r="R4251" s="50"/>
      <c r="S4251" s="50"/>
      <c r="T4251" s="50"/>
      <c r="U4251" s="75"/>
      <c r="V4251" s="75"/>
      <c r="W4251" s="75"/>
      <c r="X4251" s="75"/>
      <c r="Y4251" s="75"/>
      <c r="Z4251" s="75"/>
      <c r="AA4251" s="75"/>
      <c r="AB4251" s="51"/>
      <c r="AC4251" s="57"/>
      <c r="AD4251" s="57"/>
      <c r="AE4251" s="57"/>
      <c r="AF4251" s="94"/>
      <c r="AG4251" s="84"/>
      <c r="AH4251" s="50"/>
      <c r="AI4251" s="49"/>
      <c r="AJ4251" s="54"/>
    </row>
    <row r="4252" spans="1:36" ht="15" customHeight="1" x14ac:dyDescent="0.2">
      <c r="A4252" s="53"/>
      <c r="B4252" s="57"/>
      <c r="C4252" s="57"/>
      <c r="D4252" s="57"/>
      <c r="E4252" s="57"/>
      <c r="F4252" s="49"/>
      <c r="G4252" s="49"/>
      <c r="H4252" s="49"/>
      <c r="I4252" s="49"/>
      <c r="J4252" s="49"/>
      <c r="K4252" s="49"/>
      <c r="L4252" s="49"/>
      <c r="M4252" s="55"/>
      <c r="N4252" s="57"/>
      <c r="O4252" s="80"/>
      <c r="P4252" s="50"/>
      <c r="Q4252" s="50"/>
      <c r="R4252" s="50"/>
      <c r="S4252" s="50"/>
      <c r="T4252" s="50"/>
      <c r="U4252" s="75"/>
      <c r="V4252" s="75"/>
      <c r="W4252" s="75"/>
      <c r="X4252" s="75"/>
      <c r="Y4252" s="75"/>
      <c r="Z4252" s="75"/>
      <c r="AA4252" s="75"/>
      <c r="AB4252" s="51"/>
      <c r="AC4252" s="57"/>
      <c r="AD4252" s="57"/>
      <c r="AE4252" s="57"/>
      <c r="AF4252" s="94"/>
      <c r="AG4252" s="84"/>
      <c r="AH4252" s="50"/>
      <c r="AI4252" s="49"/>
      <c r="AJ4252" s="54"/>
    </row>
    <row r="4253" spans="1:36" ht="15" customHeight="1" x14ac:dyDescent="0.2">
      <c r="A4253" s="53"/>
      <c r="B4253" s="57"/>
      <c r="C4253" s="57"/>
      <c r="D4253" s="57"/>
      <c r="E4253" s="57"/>
      <c r="F4253" s="49"/>
      <c r="G4253" s="49"/>
      <c r="H4253" s="49"/>
      <c r="I4253" s="49"/>
      <c r="J4253" s="49"/>
      <c r="K4253" s="49"/>
      <c r="L4253" s="49"/>
      <c r="M4253" s="55"/>
      <c r="N4253" s="57"/>
      <c r="O4253" s="80"/>
      <c r="P4253" s="50"/>
      <c r="Q4253" s="50"/>
      <c r="R4253" s="50"/>
      <c r="S4253" s="50"/>
      <c r="T4253" s="50"/>
      <c r="U4253" s="75"/>
      <c r="V4253" s="75"/>
      <c r="W4253" s="75"/>
      <c r="X4253" s="75"/>
      <c r="Y4253" s="75"/>
      <c r="Z4253" s="75"/>
      <c r="AA4253" s="75"/>
      <c r="AB4253" s="51"/>
      <c r="AC4253" s="57"/>
      <c r="AD4253" s="57"/>
      <c r="AE4253" s="57"/>
      <c r="AF4253" s="94"/>
      <c r="AG4253" s="84"/>
      <c r="AH4253" s="50"/>
      <c r="AI4253" s="49"/>
      <c r="AJ4253" s="54"/>
    </row>
    <row r="4254" spans="1:36" ht="15" customHeight="1" x14ac:dyDescent="0.2">
      <c r="A4254" s="53"/>
      <c r="B4254" s="57"/>
      <c r="C4254" s="57"/>
      <c r="D4254" s="57"/>
      <c r="E4254" s="57"/>
      <c r="F4254" s="49"/>
      <c r="G4254" s="49"/>
      <c r="H4254" s="49"/>
      <c r="I4254" s="49"/>
      <c r="J4254" s="49"/>
      <c r="K4254" s="49"/>
      <c r="L4254" s="49"/>
      <c r="M4254" s="55"/>
      <c r="N4254" s="57"/>
      <c r="O4254" s="80"/>
      <c r="P4254" s="50"/>
      <c r="Q4254" s="50"/>
      <c r="R4254" s="50"/>
      <c r="S4254" s="50"/>
      <c r="T4254" s="50"/>
      <c r="U4254" s="75"/>
      <c r="V4254" s="75"/>
      <c r="W4254" s="75"/>
      <c r="X4254" s="75"/>
      <c r="Y4254" s="75"/>
      <c r="Z4254" s="75"/>
      <c r="AA4254" s="75"/>
      <c r="AB4254" s="51"/>
      <c r="AC4254" s="57"/>
      <c r="AD4254" s="57"/>
      <c r="AE4254" s="57"/>
      <c r="AF4254" s="94"/>
      <c r="AG4254" s="84"/>
      <c r="AH4254" s="50"/>
      <c r="AI4254" s="49"/>
      <c r="AJ4254" s="54"/>
    </row>
    <row r="4255" spans="1:36" ht="15" customHeight="1" x14ac:dyDescent="0.2">
      <c r="A4255" s="53"/>
      <c r="B4255" s="57"/>
      <c r="C4255" s="57"/>
      <c r="D4255" s="57"/>
      <c r="E4255" s="57"/>
      <c r="F4255" s="49"/>
      <c r="G4255" s="49"/>
      <c r="H4255" s="49"/>
      <c r="I4255" s="49"/>
      <c r="J4255" s="49"/>
      <c r="K4255" s="49"/>
      <c r="L4255" s="49"/>
      <c r="M4255" s="55"/>
      <c r="N4255" s="57"/>
      <c r="O4255" s="80"/>
      <c r="P4255" s="50"/>
      <c r="Q4255" s="50"/>
      <c r="R4255" s="50"/>
      <c r="S4255" s="50"/>
      <c r="T4255" s="50"/>
      <c r="U4255" s="75"/>
      <c r="V4255" s="75"/>
      <c r="W4255" s="75"/>
      <c r="X4255" s="75"/>
      <c r="Y4255" s="75"/>
      <c r="Z4255" s="75"/>
      <c r="AA4255" s="75"/>
      <c r="AB4255" s="51"/>
      <c r="AC4255" s="57"/>
      <c r="AD4255" s="57"/>
      <c r="AE4255" s="57"/>
      <c r="AF4255" s="94"/>
      <c r="AG4255" s="84"/>
      <c r="AH4255" s="50"/>
      <c r="AI4255" s="49"/>
      <c r="AJ4255" s="54"/>
    </row>
    <row r="4256" spans="1:36" ht="15" customHeight="1" x14ac:dyDescent="0.2">
      <c r="A4256" s="53"/>
      <c r="B4256" s="57"/>
      <c r="C4256" s="57"/>
      <c r="D4256" s="57"/>
      <c r="E4256" s="57"/>
      <c r="F4256" s="49"/>
      <c r="G4256" s="49"/>
      <c r="H4256" s="49"/>
      <c r="I4256" s="49"/>
      <c r="J4256" s="49"/>
      <c r="K4256" s="49"/>
      <c r="L4256" s="49"/>
      <c r="M4256" s="55"/>
      <c r="N4256" s="57"/>
      <c r="O4256" s="80"/>
      <c r="P4256" s="50"/>
      <c r="Q4256" s="50"/>
      <c r="R4256" s="50"/>
      <c r="S4256" s="50"/>
      <c r="T4256" s="50"/>
      <c r="U4256" s="75"/>
      <c r="V4256" s="75"/>
      <c r="W4256" s="75"/>
      <c r="X4256" s="75"/>
      <c r="Y4256" s="75"/>
      <c r="Z4256" s="75"/>
      <c r="AA4256" s="75"/>
      <c r="AB4256" s="51"/>
      <c r="AC4256" s="57"/>
      <c r="AD4256" s="57"/>
      <c r="AE4256" s="57"/>
      <c r="AF4256" s="94"/>
      <c r="AG4256" s="84"/>
      <c r="AH4256" s="50"/>
      <c r="AI4256" s="49"/>
      <c r="AJ4256" s="54"/>
    </row>
    <row r="4257" spans="1:36" ht="15" customHeight="1" x14ac:dyDescent="0.2">
      <c r="A4257" s="53"/>
      <c r="B4257" s="57"/>
      <c r="C4257" s="57"/>
      <c r="D4257" s="57"/>
      <c r="E4257" s="57"/>
      <c r="F4257" s="49"/>
      <c r="G4257" s="49"/>
      <c r="H4257" s="49"/>
      <c r="I4257" s="49"/>
      <c r="J4257" s="49"/>
      <c r="K4257" s="49"/>
      <c r="L4257" s="49"/>
      <c r="M4257" s="55"/>
      <c r="N4257" s="57"/>
      <c r="O4257" s="80"/>
      <c r="P4257" s="50"/>
      <c r="Q4257" s="50"/>
      <c r="R4257" s="50"/>
      <c r="S4257" s="50"/>
      <c r="T4257" s="50"/>
      <c r="U4257" s="75"/>
      <c r="V4257" s="75"/>
      <c r="W4257" s="75"/>
      <c r="X4257" s="75"/>
      <c r="Y4257" s="75"/>
      <c r="Z4257" s="75"/>
      <c r="AA4257" s="75"/>
      <c r="AB4257" s="51"/>
      <c r="AC4257" s="57"/>
      <c r="AD4257" s="57"/>
      <c r="AE4257" s="57"/>
      <c r="AF4257" s="94"/>
      <c r="AG4257" s="84"/>
      <c r="AH4257" s="50"/>
      <c r="AI4257" s="49"/>
      <c r="AJ4257" s="54"/>
    </row>
    <row r="4258" spans="1:36" ht="15" customHeight="1" x14ac:dyDescent="0.2">
      <c r="A4258" s="53"/>
      <c r="B4258" s="57"/>
      <c r="C4258" s="57"/>
      <c r="D4258" s="57"/>
      <c r="E4258" s="57"/>
      <c r="F4258" s="49"/>
      <c r="G4258" s="49"/>
      <c r="H4258" s="49"/>
      <c r="I4258" s="49"/>
      <c r="J4258" s="49"/>
      <c r="K4258" s="49"/>
      <c r="L4258" s="49"/>
      <c r="M4258" s="55"/>
      <c r="N4258" s="57"/>
      <c r="O4258" s="80"/>
      <c r="P4258" s="50"/>
      <c r="Q4258" s="50"/>
      <c r="R4258" s="50"/>
      <c r="S4258" s="50"/>
      <c r="T4258" s="50"/>
      <c r="U4258" s="75"/>
      <c r="V4258" s="75"/>
      <c r="W4258" s="75"/>
      <c r="X4258" s="75"/>
      <c r="Y4258" s="75"/>
      <c r="Z4258" s="75"/>
      <c r="AA4258" s="75"/>
      <c r="AB4258" s="51"/>
      <c r="AC4258" s="57"/>
      <c r="AD4258" s="57"/>
      <c r="AE4258" s="57"/>
      <c r="AF4258" s="94"/>
      <c r="AG4258" s="84"/>
      <c r="AH4258" s="50"/>
      <c r="AI4258" s="49"/>
      <c r="AJ4258" s="54"/>
    </row>
    <row r="4259" spans="1:36" ht="15" customHeight="1" x14ac:dyDescent="0.2">
      <c r="A4259" s="53"/>
      <c r="B4259" s="57"/>
      <c r="C4259" s="57"/>
      <c r="D4259" s="57"/>
      <c r="E4259" s="57"/>
      <c r="F4259" s="49"/>
      <c r="G4259" s="49"/>
      <c r="H4259" s="49"/>
      <c r="I4259" s="49"/>
      <c r="J4259" s="49"/>
      <c r="K4259" s="49"/>
      <c r="L4259" s="49"/>
      <c r="M4259" s="55"/>
      <c r="N4259" s="57"/>
      <c r="O4259" s="80"/>
      <c r="P4259" s="50"/>
      <c r="Q4259" s="50"/>
      <c r="R4259" s="50"/>
      <c r="S4259" s="50"/>
      <c r="T4259" s="50"/>
      <c r="U4259" s="75"/>
      <c r="V4259" s="75"/>
      <c r="W4259" s="75"/>
      <c r="X4259" s="75"/>
      <c r="Y4259" s="75"/>
      <c r="Z4259" s="75"/>
      <c r="AA4259" s="75"/>
      <c r="AB4259" s="51"/>
      <c r="AC4259" s="57"/>
      <c r="AD4259" s="57"/>
      <c r="AE4259" s="57"/>
      <c r="AF4259" s="94"/>
      <c r="AG4259" s="84"/>
      <c r="AH4259" s="50"/>
      <c r="AI4259" s="49"/>
      <c r="AJ4259" s="54"/>
    </row>
    <row r="4260" spans="1:36" ht="15" customHeight="1" x14ac:dyDescent="0.2">
      <c r="A4260" s="53"/>
      <c r="B4260" s="57"/>
      <c r="C4260" s="57"/>
      <c r="D4260" s="57"/>
      <c r="E4260" s="57"/>
      <c r="F4260" s="49"/>
      <c r="G4260" s="49"/>
      <c r="H4260" s="49"/>
      <c r="I4260" s="49"/>
      <c r="J4260" s="49"/>
      <c r="K4260" s="49"/>
      <c r="L4260" s="49"/>
      <c r="M4260" s="55"/>
      <c r="N4260" s="57"/>
      <c r="O4260" s="80"/>
      <c r="P4260" s="50"/>
      <c r="Q4260" s="50"/>
      <c r="R4260" s="50"/>
      <c r="S4260" s="50"/>
      <c r="T4260" s="50"/>
      <c r="U4260" s="75"/>
      <c r="V4260" s="75"/>
      <c r="W4260" s="75"/>
      <c r="X4260" s="75"/>
      <c r="Y4260" s="75"/>
      <c r="Z4260" s="75"/>
      <c r="AA4260" s="75"/>
      <c r="AB4260" s="51"/>
      <c r="AC4260" s="57"/>
      <c r="AD4260" s="57"/>
      <c r="AE4260" s="57"/>
      <c r="AF4260" s="94"/>
      <c r="AG4260" s="84"/>
      <c r="AH4260" s="50"/>
      <c r="AI4260" s="49"/>
      <c r="AJ4260" s="54"/>
    </row>
    <row r="4261" spans="1:36" ht="15" customHeight="1" x14ac:dyDescent="0.2">
      <c r="A4261" s="53"/>
      <c r="B4261" s="57"/>
      <c r="C4261" s="57"/>
      <c r="D4261" s="57"/>
      <c r="E4261" s="57"/>
      <c r="F4261" s="49"/>
      <c r="G4261" s="49"/>
      <c r="H4261" s="49"/>
      <c r="I4261" s="49"/>
      <c r="J4261" s="49"/>
      <c r="K4261" s="49"/>
      <c r="L4261" s="49"/>
      <c r="M4261" s="55"/>
      <c r="N4261" s="57"/>
      <c r="O4261" s="80"/>
      <c r="P4261" s="50"/>
      <c r="Q4261" s="50"/>
      <c r="R4261" s="50"/>
      <c r="S4261" s="50"/>
      <c r="T4261" s="50"/>
      <c r="U4261" s="75"/>
      <c r="V4261" s="75"/>
      <c r="W4261" s="75"/>
      <c r="X4261" s="75"/>
      <c r="Y4261" s="75"/>
      <c r="Z4261" s="75"/>
      <c r="AA4261" s="75"/>
      <c r="AB4261" s="51"/>
      <c r="AC4261" s="57"/>
      <c r="AD4261" s="57"/>
      <c r="AE4261" s="57"/>
      <c r="AF4261" s="94"/>
      <c r="AG4261" s="84"/>
      <c r="AH4261" s="50"/>
      <c r="AI4261" s="49"/>
      <c r="AJ4261" s="54"/>
    </row>
    <row r="4262" spans="1:36" ht="15" customHeight="1" x14ac:dyDescent="0.2">
      <c r="A4262" s="53"/>
      <c r="B4262" s="57"/>
      <c r="C4262" s="57"/>
      <c r="D4262" s="57"/>
      <c r="E4262" s="57"/>
      <c r="F4262" s="49"/>
      <c r="G4262" s="49"/>
      <c r="H4262" s="49"/>
      <c r="I4262" s="49"/>
      <c r="J4262" s="49"/>
      <c r="K4262" s="49"/>
      <c r="L4262" s="49"/>
      <c r="M4262" s="55"/>
      <c r="N4262" s="57"/>
      <c r="O4262" s="80"/>
      <c r="P4262" s="50"/>
      <c r="Q4262" s="50"/>
      <c r="R4262" s="50"/>
      <c r="S4262" s="50"/>
      <c r="T4262" s="50"/>
      <c r="U4262" s="75"/>
      <c r="V4262" s="75"/>
      <c r="W4262" s="75"/>
      <c r="X4262" s="75"/>
      <c r="Y4262" s="75"/>
      <c r="Z4262" s="75"/>
      <c r="AA4262" s="75"/>
      <c r="AB4262" s="51"/>
      <c r="AC4262" s="57"/>
      <c r="AD4262" s="57"/>
      <c r="AE4262" s="57"/>
      <c r="AF4262" s="94"/>
      <c r="AG4262" s="84"/>
      <c r="AH4262" s="50"/>
      <c r="AI4262" s="49"/>
      <c r="AJ4262" s="54"/>
    </row>
    <row r="4263" spans="1:36" ht="15" customHeight="1" x14ac:dyDescent="0.2">
      <c r="A4263" s="53"/>
      <c r="B4263" s="57"/>
      <c r="C4263" s="57"/>
      <c r="D4263" s="57"/>
      <c r="E4263" s="57"/>
      <c r="F4263" s="49"/>
      <c r="G4263" s="49"/>
      <c r="H4263" s="49"/>
      <c r="I4263" s="49"/>
      <c r="J4263" s="49"/>
      <c r="K4263" s="49"/>
      <c r="L4263" s="49"/>
      <c r="M4263" s="55"/>
      <c r="N4263" s="57"/>
      <c r="O4263" s="80"/>
      <c r="P4263" s="50"/>
      <c r="Q4263" s="50"/>
      <c r="R4263" s="50"/>
      <c r="S4263" s="50"/>
      <c r="T4263" s="50"/>
      <c r="U4263" s="75"/>
      <c r="V4263" s="75"/>
      <c r="W4263" s="75"/>
      <c r="X4263" s="75"/>
      <c r="Y4263" s="75"/>
      <c r="Z4263" s="75"/>
      <c r="AA4263" s="75"/>
      <c r="AB4263" s="51"/>
      <c r="AC4263" s="57"/>
      <c r="AD4263" s="57"/>
      <c r="AE4263" s="57"/>
      <c r="AF4263" s="94"/>
      <c r="AG4263" s="84"/>
      <c r="AH4263" s="50"/>
      <c r="AI4263" s="49"/>
      <c r="AJ4263" s="54"/>
    </row>
    <row r="4264" spans="1:36" ht="15" customHeight="1" x14ac:dyDescent="0.2">
      <c r="A4264" s="53"/>
      <c r="B4264" s="57"/>
      <c r="C4264" s="57"/>
      <c r="D4264" s="57"/>
      <c r="E4264" s="57"/>
      <c r="F4264" s="49"/>
      <c r="G4264" s="49"/>
      <c r="H4264" s="49"/>
      <c r="I4264" s="49"/>
      <c r="J4264" s="49"/>
      <c r="K4264" s="49"/>
      <c r="L4264" s="49"/>
      <c r="M4264" s="55"/>
      <c r="N4264" s="57"/>
      <c r="O4264" s="80"/>
      <c r="P4264" s="50"/>
      <c r="Q4264" s="50"/>
      <c r="R4264" s="50"/>
      <c r="S4264" s="50"/>
      <c r="T4264" s="50"/>
      <c r="U4264" s="75"/>
      <c r="V4264" s="75"/>
      <c r="W4264" s="75"/>
      <c r="X4264" s="75"/>
      <c r="Y4264" s="75"/>
      <c r="Z4264" s="75"/>
      <c r="AA4264" s="75"/>
      <c r="AB4264" s="51"/>
      <c r="AC4264" s="57"/>
      <c r="AD4264" s="57"/>
      <c r="AE4264" s="57"/>
      <c r="AF4264" s="94"/>
      <c r="AG4264" s="84"/>
      <c r="AH4264" s="50"/>
      <c r="AI4264" s="49"/>
      <c r="AJ4264" s="54"/>
    </row>
    <row r="4265" spans="1:36" ht="15" customHeight="1" x14ac:dyDescent="0.2">
      <c r="A4265" s="53"/>
      <c r="B4265" s="57"/>
      <c r="C4265" s="57"/>
      <c r="D4265" s="57"/>
      <c r="E4265" s="57"/>
      <c r="F4265" s="49"/>
      <c r="G4265" s="49"/>
      <c r="H4265" s="49"/>
      <c r="I4265" s="49"/>
      <c r="J4265" s="49"/>
      <c r="K4265" s="49"/>
      <c r="L4265" s="49"/>
      <c r="M4265" s="55"/>
      <c r="N4265" s="57"/>
      <c r="O4265" s="80"/>
      <c r="P4265" s="50"/>
      <c r="Q4265" s="50"/>
      <c r="R4265" s="50"/>
      <c r="S4265" s="50"/>
      <c r="T4265" s="50"/>
      <c r="U4265" s="75"/>
      <c r="V4265" s="75"/>
      <c r="W4265" s="75"/>
      <c r="X4265" s="75"/>
      <c r="Y4265" s="75"/>
      <c r="Z4265" s="75"/>
      <c r="AA4265" s="75"/>
      <c r="AB4265" s="51"/>
      <c r="AC4265" s="57"/>
      <c r="AD4265" s="57"/>
      <c r="AE4265" s="57"/>
      <c r="AF4265" s="94"/>
      <c r="AG4265" s="84"/>
      <c r="AH4265" s="50"/>
      <c r="AI4265" s="49"/>
      <c r="AJ4265" s="54"/>
    </row>
    <row r="4266" spans="1:36" ht="15" customHeight="1" x14ac:dyDescent="0.2">
      <c r="A4266" s="53"/>
      <c r="B4266" s="57"/>
      <c r="C4266" s="57"/>
      <c r="D4266" s="57"/>
      <c r="E4266" s="57"/>
      <c r="F4266" s="49"/>
      <c r="G4266" s="49"/>
      <c r="H4266" s="49"/>
      <c r="I4266" s="49"/>
      <c r="J4266" s="49"/>
      <c r="K4266" s="49"/>
      <c r="L4266" s="49"/>
      <c r="M4266" s="55"/>
      <c r="N4266" s="57"/>
      <c r="O4266" s="80"/>
      <c r="P4266" s="50"/>
      <c r="Q4266" s="50"/>
      <c r="R4266" s="50"/>
      <c r="S4266" s="50"/>
      <c r="T4266" s="50"/>
      <c r="U4266" s="75"/>
      <c r="V4266" s="75"/>
      <c r="W4266" s="75"/>
      <c r="X4266" s="75"/>
      <c r="Y4266" s="75"/>
      <c r="Z4266" s="75"/>
      <c r="AA4266" s="75"/>
      <c r="AB4266" s="51"/>
      <c r="AC4266" s="57"/>
      <c r="AD4266" s="57"/>
      <c r="AE4266" s="57"/>
      <c r="AF4266" s="94"/>
      <c r="AG4266" s="84"/>
      <c r="AH4266" s="50"/>
      <c r="AI4266" s="49"/>
      <c r="AJ4266" s="54"/>
    </row>
    <row r="4267" spans="1:36" ht="15" customHeight="1" x14ac:dyDescent="0.2">
      <c r="A4267" s="53"/>
      <c r="B4267" s="57"/>
      <c r="C4267" s="57"/>
      <c r="D4267" s="57"/>
      <c r="E4267" s="57"/>
      <c r="F4267" s="49"/>
      <c r="G4267" s="49"/>
      <c r="H4267" s="49"/>
      <c r="I4267" s="49"/>
      <c r="J4267" s="49"/>
      <c r="K4267" s="49"/>
      <c r="L4267" s="49"/>
      <c r="M4267" s="55"/>
      <c r="N4267" s="57"/>
      <c r="O4267" s="80"/>
      <c r="P4267" s="50"/>
      <c r="Q4267" s="50"/>
      <c r="R4267" s="50"/>
      <c r="S4267" s="50"/>
      <c r="T4267" s="50"/>
      <c r="U4267" s="75"/>
      <c r="V4267" s="75"/>
      <c r="W4267" s="75"/>
      <c r="X4267" s="75"/>
      <c r="Y4267" s="75"/>
      <c r="Z4267" s="75"/>
      <c r="AA4267" s="75"/>
      <c r="AB4267" s="51"/>
      <c r="AC4267" s="57"/>
      <c r="AD4267" s="57"/>
      <c r="AE4267" s="57"/>
      <c r="AF4267" s="94"/>
      <c r="AG4267" s="84"/>
      <c r="AH4267" s="50"/>
      <c r="AI4267" s="49"/>
      <c r="AJ4267" s="54"/>
    </row>
    <row r="4268" spans="1:36" ht="15" customHeight="1" x14ac:dyDescent="0.2">
      <c r="A4268" s="53"/>
      <c r="B4268" s="57"/>
      <c r="C4268" s="57"/>
      <c r="D4268" s="57"/>
      <c r="E4268" s="57"/>
      <c r="F4268" s="49"/>
      <c r="G4268" s="49"/>
      <c r="H4268" s="49"/>
      <c r="I4268" s="49"/>
      <c r="J4268" s="49"/>
      <c r="K4268" s="49"/>
      <c r="L4268" s="49"/>
      <c r="M4268" s="55"/>
      <c r="N4268" s="57"/>
      <c r="O4268" s="80"/>
      <c r="P4268" s="50"/>
      <c r="Q4268" s="50"/>
      <c r="R4268" s="50"/>
      <c r="S4268" s="50"/>
      <c r="T4268" s="50"/>
      <c r="U4268" s="75"/>
      <c r="V4268" s="75"/>
      <c r="W4268" s="75"/>
      <c r="X4268" s="75"/>
      <c r="Y4268" s="75"/>
      <c r="Z4268" s="75"/>
      <c r="AA4268" s="75"/>
      <c r="AB4268" s="51"/>
      <c r="AC4268" s="57"/>
      <c r="AD4268" s="57"/>
      <c r="AE4268" s="57"/>
      <c r="AF4268" s="94"/>
      <c r="AG4268" s="84"/>
      <c r="AH4268" s="50"/>
      <c r="AI4268" s="49"/>
      <c r="AJ4268" s="54"/>
    </row>
    <row r="4269" spans="1:36" ht="15" customHeight="1" x14ac:dyDescent="0.2">
      <c r="A4269" s="53"/>
      <c r="B4269" s="57"/>
      <c r="C4269" s="57"/>
      <c r="D4269" s="57"/>
      <c r="E4269" s="57"/>
      <c r="F4269" s="49"/>
      <c r="G4269" s="49"/>
      <c r="H4269" s="49"/>
      <c r="I4269" s="49"/>
      <c r="J4269" s="49"/>
      <c r="K4269" s="49"/>
      <c r="L4269" s="49"/>
      <c r="M4269" s="55"/>
      <c r="N4269" s="57"/>
      <c r="O4269" s="80"/>
      <c r="P4269" s="50"/>
      <c r="Q4269" s="50"/>
      <c r="R4269" s="50"/>
      <c r="S4269" s="50"/>
      <c r="T4269" s="50"/>
      <c r="U4269" s="75"/>
      <c r="V4269" s="75"/>
      <c r="W4269" s="75"/>
      <c r="X4269" s="75"/>
      <c r="Y4269" s="75"/>
      <c r="Z4269" s="75"/>
      <c r="AA4269" s="75"/>
      <c r="AB4269" s="51"/>
      <c r="AC4269" s="57"/>
      <c r="AD4269" s="57"/>
      <c r="AE4269" s="57"/>
      <c r="AF4269" s="94"/>
      <c r="AG4269" s="84"/>
      <c r="AH4269" s="50"/>
      <c r="AI4269" s="49"/>
      <c r="AJ4269" s="54"/>
    </row>
    <row r="4270" spans="1:36" ht="15" customHeight="1" x14ac:dyDescent="0.2">
      <c r="A4270" s="53"/>
      <c r="B4270" s="57"/>
      <c r="C4270" s="57"/>
      <c r="D4270" s="57"/>
      <c r="E4270" s="57"/>
      <c r="F4270" s="49"/>
      <c r="G4270" s="49"/>
      <c r="H4270" s="49"/>
      <c r="I4270" s="49"/>
      <c r="J4270" s="49"/>
      <c r="K4270" s="49"/>
      <c r="L4270" s="49"/>
      <c r="M4270" s="55"/>
      <c r="N4270" s="57"/>
      <c r="O4270" s="80"/>
      <c r="P4270" s="50"/>
      <c r="Q4270" s="50"/>
      <c r="R4270" s="50"/>
      <c r="S4270" s="50"/>
      <c r="T4270" s="50"/>
      <c r="U4270" s="75"/>
      <c r="V4270" s="75"/>
      <c r="W4270" s="75"/>
      <c r="X4270" s="75"/>
      <c r="Y4270" s="75"/>
      <c r="Z4270" s="75"/>
      <c r="AA4270" s="75"/>
      <c r="AB4270" s="51"/>
      <c r="AC4270" s="57"/>
      <c r="AD4270" s="57"/>
      <c r="AE4270" s="57"/>
      <c r="AF4270" s="94"/>
      <c r="AG4270" s="84"/>
      <c r="AH4270" s="50"/>
      <c r="AI4270" s="49"/>
      <c r="AJ4270" s="54"/>
    </row>
    <row r="4271" spans="1:36" ht="15" customHeight="1" x14ac:dyDescent="0.2">
      <c r="A4271" s="53"/>
      <c r="B4271" s="57"/>
      <c r="C4271" s="57"/>
      <c r="D4271" s="57"/>
      <c r="E4271" s="57"/>
      <c r="F4271" s="49"/>
      <c r="G4271" s="49"/>
      <c r="H4271" s="49"/>
      <c r="I4271" s="49"/>
      <c r="J4271" s="49"/>
      <c r="K4271" s="49"/>
      <c r="L4271" s="49"/>
      <c r="M4271" s="55"/>
      <c r="N4271" s="57"/>
      <c r="O4271" s="80"/>
      <c r="P4271" s="50"/>
      <c r="Q4271" s="50"/>
      <c r="R4271" s="50"/>
      <c r="S4271" s="50"/>
      <c r="T4271" s="50"/>
      <c r="U4271" s="75"/>
      <c r="V4271" s="75"/>
      <c r="W4271" s="75"/>
      <c r="X4271" s="75"/>
      <c r="Y4271" s="75"/>
      <c r="Z4271" s="75"/>
      <c r="AA4271" s="75"/>
      <c r="AB4271" s="51"/>
      <c r="AC4271" s="57"/>
      <c r="AD4271" s="57"/>
      <c r="AE4271" s="57"/>
      <c r="AF4271" s="94"/>
      <c r="AG4271" s="84"/>
      <c r="AH4271" s="50"/>
      <c r="AI4271" s="49"/>
      <c r="AJ4271" s="54"/>
    </row>
    <row r="4272" spans="1:36" ht="15" customHeight="1" x14ac:dyDescent="0.2">
      <c r="A4272" s="53"/>
      <c r="B4272" s="57"/>
      <c r="C4272" s="57"/>
      <c r="D4272" s="57"/>
      <c r="E4272" s="57"/>
      <c r="F4272" s="49"/>
      <c r="G4272" s="49"/>
      <c r="H4272" s="49"/>
      <c r="I4272" s="49"/>
      <c r="J4272" s="49"/>
      <c r="K4272" s="49"/>
      <c r="L4272" s="49"/>
      <c r="M4272" s="55"/>
      <c r="N4272" s="57"/>
      <c r="O4272" s="80"/>
      <c r="P4272" s="50"/>
      <c r="Q4272" s="50"/>
      <c r="R4272" s="50"/>
      <c r="S4272" s="50"/>
      <c r="T4272" s="50"/>
      <c r="U4272" s="75"/>
      <c r="V4272" s="75"/>
      <c r="W4272" s="75"/>
      <c r="X4272" s="75"/>
      <c r="Y4272" s="75"/>
      <c r="Z4272" s="75"/>
      <c r="AA4272" s="75"/>
      <c r="AB4272" s="51"/>
      <c r="AC4272" s="57"/>
      <c r="AD4272" s="57"/>
      <c r="AE4272" s="57"/>
      <c r="AF4272" s="94"/>
      <c r="AG4272" s="84"/>
      <c r="AH4272" s="50"/>
      <c r="AI4272" s="49"/>
      <c r="AJ4272" s="54"/>
    </row>
    <row r="4273" spans="1:36" ht="15" customHeight="1" x14ac:dyDescent="0.2">
      <c r="A4273" s="53"/>
      <c r="B4273" s="57"/>
      <c r="C4273" s="57"/>
      <c r="D4273" s="57"/>
      <c r="E4273" s="57"/>
      <c r="F4273" s="49"/>
      <c r="G4273" s="49"/>
      <c r="H4273" s="49"/>
      <c r="I4273" s="49"/>
      <c r="J4273" s="49"/>
      <c r="K4273" s="49"/>
      <c r="L4273" s="49"/>
      <c r="M4273" s="55"/>
      <c r="N4273" s="57"/>
      <c r="O4273" s="80"/>
      <c r="P4273" s="50"/>
      <c r="Q4273" s="50"/>
      <c r="R4273" s="50"/>
      <c r="S4273" s="50"/>
      <c r="T4273" s="50"/>
      <c r="U4273" s="75"/>
      <c r="V4273" s="75"/>
      <c r="W4273" s="75"/>
      <c r="X4273" s="75"/>
      <c r="Y4273" s="75"/>
      <c r="Z4273" s="75"/>
      <c r="AA4273" s="75"/>
      <c r="AB4273" s="51"/>
      <c r="AC4273" s="57"/>
      <c r="AD4273" s="57"/>
      <c r="AE4273" s="57"/>
      <c r="AF4273" s="94"/>
      <c r="AG4273" s="84"/>
      <c r="AH4273" s="50"/>
      <c r="AI4273" s="49"/>
      <c r="AJ4273" s="54"/>
    </row>
    <row r="4274" spans="1:36" ht="15" customHeight="1" x14ac:dyDescent="0.2">
      <c r="A4274" s="53"/>
      <c r="B4274" s="57"/>
      <c r="C4274" s="57"/>
      <c r="D4274" s="57"/>
      <c r="E4274" s="57"/>
      <c r="F4274" s="49"/>
      <c r="G4274" s="49"/>
      <c r="H4274" s="49"/>
      <c r="I4274" s="49"/>
      <c r="J4274" s="49"/>
      <c r="K4274" s="49"/>
      <c r="L4274" s="49"/>
      <c r="M4274" s="55"/>
      <c r="N4274" s="57"/>
      <c r="O4274" s="80"/>
      <c r="P4274" s="50"/>
      <c r="Q4274" s="50"/>
      <c r="R4274" s="50"/>
      <c r="S4274" s="50"/>
      <c r="T4274" s="50"/>
      <c r="U4274" s="75"/>
      <c r="V4274" s="75"/>
      <c r="W4274" s="75"/>
      <c r="X4274" s="75"/>
      <c r="Y4274" s="75"/>
      <c r="Z4274" s="75"/>
      <c r="AA4274" s="75"/>
      <c r="AB4274" s="51"/>
      <c r="AC4274" s="57"/>
      <c r="AD4274" s="57"/>
      <c r="AE4274" s="57"/>
      <c r="AF4274" s="94"/>
      <c r="AG4274" s="84"/>
      <c r="AH4274" s="50"/>
      <c r="AI4274" s="49"/>
      <c r="AJ4274" s="54"/>
    </row>
    <row r="4275" spans="1:36" ht="15" customHeight="1" x14ac:dyDescent="0.2">
      <c r="A4275" s="53"/>
      <c r="B4275" s="57"/>
      <c r="C4275" s="57"/>
      <c r="D4275" s="57"/>
      <c r="E4275" s="57"/>
      <c r="F4275" s="49"/>
      <c r="G4275" s="49"/>
      <c r="H4275" s="49"/>
      <c r="I4275" s="49"/>
      <c r="J4275" s="49"/>
      <c r="K4275" s="49"/>
      <c r="L4275" s="49"/>
      <c r="M4275" s="55"/>
      <c r="N4275" s="57"/>
      <c r="O4275" s="80"/>
      <c r="P4275" s="50"/>
      <c r="Q4275" s="50"/>
      <c r="R4275" s="50"/>
      <c r="S4275" s="50"/>
      <c r="T4275" s="50"/>
      <c r="U4275" s="75"/>
      <c r="V4275" s="75"/>
      <c r="W4275" s="75"/>
      <c r="X4275" s="75"/>
      <c r="Y4275" s="75"/>
      <c r="Z4275" s="75"/>
      <c r="AA4275" s="75"/>
      <c r="AB4275" s="51"/>
      <c r="AC4275" s="57"/>
      <c r="AD4275" s="57"/>
      <c r="AE4275" s="57"/>
      <c r="AF4275" s="94"/>
      <c r="AG4275" s="84"/>
      <c r="AH4275" s="50"/>
      <c r="AI4275" s="49"/>
      <c r="AJ4275" s="54"/>
    </row>
    <row r="4276" spans="1:36" ht="15" customHeight="1" x14ac:dyDescent="0.2">
      <c r="A4276" s="53"/>
      <c r="B4276" s="57"/>
      <c r="C4276" s="57"/>
      <c r="D4276" s="57"/>
      <c r="E4276" s="57"/>
      <c r="F4276" s="49"/>
      <c r="G4276" s="49"/>
      <c r="H4276" s="49"/>
      <c r="I4276" s="49"/>
      <c r="J4276" s="49"/>
      <c r="K4276" s="49"/>
      <c r="L4276" s="49"/>
      <c r="M4276" s="55"/>
      <c r="N4276" s="57"/>
      <c r="O4276" s="80"/>
      <c r="P4276" s="50"/>
      <c r="Q4276" s="50"/>
      <c r="R4276" s="50"/>
      <c r="S4276" s="50"/>
      <c r="T4276" s="50"/>
      <c r="U4276" s="75"/>
      <c r="V4276" s="75"/>
      <c r="W4276" s="75"/>
      <c r="X4276" s="75"/>
      <c r="Y4276" s="75"/>
      <c r="Z4276" s="75"/>
      <c r="AA4276" s="75"/>
      <c r="AB4276" s="51"/>
      <c r="AC4276" s="57"/>
      <c r="AD4276" s="57"/>
      <c r="AE4276" s="57"/>
      <c r="AF4276" s="94"/>
      <c r="AG4276" s="84"/>
      <c r="AH4276" s="50"/>
      <c r="AI4276" s="49"/>
      <c r="AJ4276" s="54"/>
    </row>
    <row r="4277" spans="1:36" ht="15" customHeight="1" x14ac:dyDescent="0.2">
      <c r="A4277" s="53"/>
      <c r="B4277" s="57"/>
      <c r="C4277" s="57"/>
      <c r="D4277" s="57"/>
      <c r="E4277" s="57"/>
      <c r="F4277" s="49"/>
      <c r="G4277" s="49"/>
      <c r="H4277" s="49"/>
      <c r="I4277" s="49"/>
      <c r="J4277" s="49"/>
      <c r="K4277" s="49"/>
      <c r="L4277" s="49"/>
      <c r="M4277" s="55"/>
      <c r="N4277" s="57"/>
      <c r="O4277" s="80"/>
      <c r="P4277" s="50"/>
      <c r="Q4277" s="50"/>
      <c r="R4277" s="50"/>
      <c r="S4277" s="50"/>
      <c r="T4277" s="50"/>
      <c r="U4277" s="75"/>
      <c r="V4277" s="75"/>
      <c r="W4277" s="75"/>
      <c r="X4277" s="75"/>
      <c r="Y4277" s="75"/>
      <c r="Z4277" s="75"/>
      <c r="AA4277" s="75"/>
      <c r="AB4277" s="51"/>
      <c r="AC4277" s="57"/>
      <c r="AD4277" s="57"/>
      <c r="AE4277" s="57"/>
      <c r="AF4277" s="94"/>
      <c r="AG4277" s="84"/>
      <c r="AH4277" s="50"/>
      <c r="AI4277" s="49"/>
      <c r="AJ4277" s="54"/>
    </row>
    <row r="4278" spans="1:36" ht="15" customHeight="1" x14ac:dyDescent="0.2">
      <c r="A4278" s="53"/>
      <c r="B4278" s="57"/>
      <c r="C4278" s="57"/>
      <c r="D4278" s="57"/>
      <c r="E4278" s="57"/>
      <c r="F4278" s="49"/>
      <c r="G4278" s="49"/>
      <c r="H4278" s="49"/>
      <c r="I4278" s="49"/>
      <c r="J4278" s="49"/>
      <c r="K4278" s="49"/>
      <c r="L4278" s="49"/>
      <c r="M4278" s="55"/>
      <c r="N4278" s="57"/>
      <c r="O4278" s="80"/>
      <c r="P4278" s="50"/>
      <c r="Q4278" s="50"/>
      <c r="R4278" s="50"/>
      <c r="S4278" s="50"/>
      <c r="T4278" s="50"/>
      <c r="U4278" s="75"/>
      <c r="V4278" s="75"/>
      <c r="W4278" s="75"/>
      <c r="X4278" s="75"/>
      <c r="Y4278" s="75"/>
      <c r="Z4278" s="75"/>
      <c r="AA4278" s="75"/>
      <c r="AB4278" s="51"/>
      <c r="AC4278" s="57"/>
      <c r="AD4278" s="57"/>
      <c r="AE4278" s="57"/>
      <c r="AF4278" s="94"/>
      <c r="AG4278" s="84"/>
      <c r="AH4278" s="50"/>
      <c r="AI4278" s="49"/>
      <c r="AJ4278" s="54"/>
    </row>
    <row r="4279" spans="1:36" ht="15" customHeight="1" x14ac:dyDescent="0.2">
      <c r="A4279" s="53"/>
      <c r="B4279" s="57"/>
      <c r="C4279" s="57"/>
      <c r="D4279" s="57"/>
      <c r="E4279" s="57"/>
      <c r="F4279" s="49"/>
      <c r="G4279" s="49"/>
      <c r="H4279" s="49"/>
      <c r="I4279" s="49"/>
      <c r="J4279" s="49"/>
      <c r="K4279" s="49"/>
      <c r="L4279" s="49"/>
      <c r="M4279" s="55"/>
      <c r="N4279" s="57"/>
      <c r="O4279" s="80"/>
      <c r="P4279" s="50"/>
      <c r="Q4279" s="50"/>
      <c r="R4279" s="50"/>
      <c r="S4279" s="50"/>
      <c r="T4279" s="50"/>
      <c r="U4279" s="75"/>
      <c r="V4279" s="75"/>
      <c r="W4279" s="75"/>
      <c r="X4279" s="75"/>
      <c r="Y4279" s="75"/>
      <c r="Z4279" s="75"/>
      <c r="AA4279" s="75"/>
      <c r="AB4279" s="51"/>
      <c r="AC4279" s="57"/>
      <c r="AD4279" s="57"/>
      <c r="AE4279" s="57"/>
      <c r="AF4279" s="94"/>
      <c r="AG4279" s="84"/>
      <c r="AH4279" s="50"/>
      <c r="AI4279" s="49"/>
      <c r="AJ4279" s="54"/>
    </row>
    <row r="4280" spans="1:36" ht="15" customHeight="1" x14ac:dyDescent="0.2">
      <c r="A4280" s="53"/>
      <c r="B4280" s="57"/>
      <c r="C4280" s="57"/>
      <c r="D4280" s="57"/>
      <c r="E4280" s="57"/>
      <c r="F4280" s="49"/>
      <c r="G4280" s="49"/>
      <c r="H4280" s="49"/>
      <c r="I4280" s="49"/>
      <c r="J4280" s="49"/>
      <c r="K4280" s="49"/>
      <c r="L4280" s="49"/>
      <c r="M4280" s="55"/>
      <c r="N4280" s="57"/>
      <c r="O4280" s="80"/>
      <c r="P4280" s="50"/>
      <c r="Q4280" s="50"/>
      <c r="R4280" s="50"/>
      <c r="S4280" s="50"/>
      <c r="T4280" s="50"/>
      <c r="U4280" s="75"/>
      <c r="V4280" s="75"/>
      <c r="W4280" s="75"/>
      <c r="X4280" s="75"/>
      <c r="Y4280" s="75"/>
      <c r="Z4280" s="75"/>
      <c r="AA4280" s="75"/>
      <c r="AB4280" s="51"/>
      <c r="AC4280" s="57"/>
      <c r="AD4280" s="57"/>
      <c r="AE4280" s="57"/>
      <c r="AF4280" s="94"/>
      <c r="AG4280" s="84"/>
      <c r="AH4280" s="50"/>
      <c r="AI4280" s="49"/>
      <c r="AJ4280" s="54"/>
    </row>
    <row r="4281" spans="1:36" ht="15" customHeight="1" x14ac:dyDescent="0.2">
      <c r="A4281" s="53"/>
      <c r="B4281" s="57"/>
      <c r="C4281" s="57"/>
      <c r="D4281" s="57"/>
      <c r="E4281" s="57"/>
      <c r="F4281" s="49"/>
      <c r="G4281" s="49"/>
      <c r="H4281" s="49"/>
      <c r="I4281" s="49"/>
      <c r="J4281" s="49"/>
      <c r="K4281" s="49"/>
      <c r="L4281" s="49"/>
      <c r="M4281" s="55"/>
      <c r="N4281" s="57"/>
      <c r="O4281" s="80"/>
      <c r="P4281" s="50"/>
      <c r="Q4281" s="50"/>
      <c r="R4281" s="50"/>
      <c r="S4281" s="50"/>
      <c r="T4281" s="50"/>
      <c r="U4281" s="75"/>
      <c r="V4281" s="75"/>
      <c r="W4281" s="75"/>
      <c r="X4281" s="75"/>
      <c r="Y4281" s="75"/>
      <c r="Z4281" s="75"/>
      <c r="AA4281" s="75"/>
      <c r="AB4281" s="51"/>
      <c r="AC4281" s="57"/>
      <c r="AD4281" s="57"/>
      <c r="AE4281" s="57"/>
      <c r="AF4281" s="94"/>
      <c r="AG4281" s="84"/>
      <c r="AH4281" s="50"/>
      <c r="AI4281" s="49"/>
      <c r="AJ4281" s="54"/>
    </row>
    <row r="4282" spans="1:36" ht="15" customHeight="1" x14ac:dyDescent="0.2">
      <c r="A4282" s="53"/>
      <c r="B4282" s="57"/>
      <c r="C4282" s="57"/>
      <c r="D4282" s="57"/>
      <c r="E4282" s="57"/>
      <c r="F4282" s="49"/>
      <c r="G4282" s="49"/>
      <c r="H4282" s="49"/>
      <c r="I4282" s="49"/>
      <c r="J4282" s="49"/>
      <c r="K4282" s="49"/>
      <c r="L4282" s="49"/>
      <c r="M4282" s="55"/>
      <c r="N4282" s="57"/>
      <c r="O4282" s="80"/>
      <c r="P4282" s="50"/>
      <c r="Q4282" s="50"/>
      <c r="R4282" s="50"/>
      <c r="S4282" s="50"/>
      <c r="T4282" s="50"/>
      <c r="U4282" s="75"/>
      <c r="V4282" s="75"/>
      <c r="W4282" s="75"/>
      <c r="X4282" s="75"/>
      <c r="Y4282" s="75"/>
      <c r="Z4282" s="75"/>
      <c r="AA4282" s="75"/>
      <c r="AB4282" s="51"/>
      <c r="AC4282" s="57"/>
      <c r="AD4282" s="57"/>
      <c r="AE4282" s="57"/>
      <c r="AF4282" s="94"/>
      <c r="AG4282" s="84"/>
      <c r="AH4282" s="50"/>
      <c r="AI4282" s="49"/>
      <c r="AJ4282" s="54"/>
    </row>
    <row r="4283" spans="1:36" ht="15" customHeight="1" x14ac:dyDescent="0.2">
      <c r="A4283" s="53"/>
      <c r="B4283" s="57"/>
      <c r="C4283" s="57"/>
      <c r="D4283" s="57"/>
      <c r="E4283" s="57"/>
      <c r="F4283" s="49"/>
      <c r="G4283" s="49"/>
      <c r="H4283" s="49"/>
      <c r="I4283" s="49"/>
      <c r="J4283" s="49"/>
      <c r="K4283" s="49"/>
      <c r="L4283" s="49"/>
      <c r="M4283" s="55"/>
      <c r="N4283" s="57"/>
      <c r="O4283" s="80"/>
      <c r="P4283" s="50"/>
      <c r="Q4283" s="50"/>
      <c r="R4283" s="50"/>
      <c r="S4283" s="50"/>
      <c r="T4283" s="50"/>
      <c r="U4283" s="75"/>
      <c r="V4283" s="75"/>
      <c r="W4283" s="75"/>
      <c r="X4283" s="75"/>
      <c r="Y4283" s="75"/>
      <c r="Z4283" s="75"/>
      <c r="AA4283" s="75"/>
      <c r="AB4283" s="51"/>
      <c r="AC4283" s="57"/>
      <c r="AD4283" s="57"/>
      <c r="AE4283" s="57"/>
      <c r="AF4283" s="94"/>
      <c r="AG4283" s="84"/>
      <c r="AH4283" s="50"/>
      <c r="AI4283" s="49"/>
      <c r="AJ4283" s="54"/>
    </row>
    <row r="4284" spans="1:36" ht="15" customHeight="1" x14ac:dyDescent="0.2">
      <c r="A4284" s="53"/>
      <c r="B4284" s="57"/>
      <c r="C4284" s="57"/>
      <c r="D4284" s="57"/>
      <c r="E4284" s="57"/>
      <c r="F4284" s="49"/>
      <c r="G4284" s="49"/>
      <c r="H4284" s="49"/>
      <c r="I4284" s="49"/>
      <c r="J4284" s="49"/>
      <c r="K4284" s="49"/>
      <c r="L4284" s="49"/>
      <c r="M4284" s="55"/>
      <c r="N4284" s="57"/>
      <c r="O4284" s="80"/>
      <c r="P4284" s="50"/>
      <c r="Q4284" s="50"/>
      <c r="R4284" s="50"/>
      <c r="S4284" s="50"/>
      <c r="T4284" s="50"/>
      <c r="U4284" s="75"/>
      <c r="V4284" s="75"/>
      <c r="W4284" s="75"/>
      <c r="X4284" s="75"/>
      <c r="Y4284" s="75"/>
      <c r="Z4284" s="75"/>
      <c r="AA4284" s="75"/>
      <c r="AB4284" s="51"/>
      <c r="AC4284" s="57"/>
      <c r="AD4284" s="57"/>
      <c r="AE4284" s="57"/>
      <c r="AF4284" s="94"/>
      <c r="AG4284" s="84"/>
      <c r="AH4284" s="50"/>
      <c r="AI4284" s="49"/>
      <c r="AJ4284" s="54"/>
    </row>
    <row r="4285" spans="1:36" ht="15" customHeight="1" x14ac:dyDescent="0.2">
      <c r="A4285" s="53"/>
      <c r="B4285" s="57"/>
      <c r="C4285" s="57"/>
      <c r="D4285" s="57"/>
      <c r="E4285" s="57"/>
      <c r="F4285" s="49"/>
      <c r="G4285" s="49"/>
      <c r="H4285" s="49"/>
      <c r="I4285" s="49"/>
      <c r="J4285" s="49"/>
      <c r="K4285" s="49"/>
      <c r="L4285" s="49"/>
      <c r="M4285" s="55"/>
      <c r="N4285" s="57"/>
      <c r="O4285" s="80"/>
      <c r="P4285" s="50"/>
      <c r="Q4285" s="50"/>
      <c r="R4285" s="50"/>
      <c r="S4285" s="50"/>
      <c r="T4285" s="50"/>
      <c r="U4285" s="75"/>
      <c r="V4285" s="75"/>
      <c r="W4285" s="75"/>
      <c r="X4285" s="75"/>
      <c r="Y4285" s="75"/>
      <c r="Z4285" s="75"/>
      <c r="AA4285" s="75"/>
      <c r="AB4285" s="51"/>
      <c r="AC4285" s="57"/>
      <c r="AD4285" s="57"/>
      <c r="AE4285" s="57"/>
      <c r="AF4285" s="94"/>
      <c r="AG4285" s="84"/>
      <c r="AH4285" s="50"/>
      <c r="AI4285" s="49"/>
      <c r="AJ4285" s="54"/>
    </row>
    <row r="4286" spans="1:36" ht="15" customHeight="1" x14ac:dyDescent="0.2">
      <c r="A4286" s="53"/>
      <c r="B4286" s="57"/>
      <c r="C4286" s="57"/>
      <c r="D4286" s="57"/>
      <c r="E4286" s="57"/>
      <c r="F4286" s="49"/>
      <c r="G4286" s="49"/>
      <c r="H4286" s="49"/>
      <c r="I4286" s="49"/>
      <c r="J4286" s="49"/>
      <c r="K4286" s="49"/>
      <c r="L4286" s="49"/>
      <c r="M4286" s="55"/>
      <c r="N4286" s="57"/>
      <c r="O4286" s="80"/>
      <c r="P4286" s="50"/>
      <c r="Q4286" s="50"/>
      <c r="R4286" s="50"/>
      <c r="S4286" s="50"/>
      <c r="T4286" s="50"/>
      <c r="U4286" s="75"/>
      <c r="V4286" s="75"/>
      <c r="W4286" s="75"/>
      <c r="X4286" s="75"/>
      <c r="Y4286" s="75"/>
      <c r="Z4286" s="75"/>
      <c r="AA4286" s="75"/>
      <c r="AB4286" s="51"/>
      <c r="AC4286" s="57"/>
      <c r="AD4286" s="57"/>
      <c r="AE4286" s="57"/>
      <c r="AF4286" s="94"/>
      <c r="AG4286" s="84"/>
      <c r="AH4286" s="50"/>
      <c r="AI4286" s="49"/>
      <c r="AJ4286" s="54"/>
    </row>
    <row r="4287" spans="1:36" ht="15" customHeight="1" x14ac:dyDescent="0.2">
      <c r="A4287" s="53"/>
      <c r="B4287" s="57"/>
      <c r="C4287" s="57"/>
      <c r="D4287" s="57"/>
      <c r="E4287" s="57"/>
      <c r="F4287" s="49"/>
      <c r="G4287" s="49"/>
      <c r="H4287" s="49"/>
      <c r="I4287" s="49"/>
      <c r="J4287" s="49"/>
      <c r="K4287" s="49"/>
      <c r="L4287" s="49"/>
      <c r="M4287" s="55"/>
      <c r="N4287" s="57"/>
      <c r="O4287" s="80"/>
      <c r="P4287" s="50"/>
      <c r="Q4287" s="50"/>
      <c r="R4287" s="50"/>
      <c r="S4287" s="50"/>
      <c r="T4287" s="50"/>
      <c r="U4287" s="75"/>
      <c r="V4287" s="75"/>
      <c r="W4287" s="75"/>
      <c r="X4287" s="75"/>
      <c r="Y4287" s="75"/>
      <c r="Z4287" s="75"/>
      <c r="AA4287" s="75"/>
      <c r="AB4287" s="51"/>
      <c r="AC4287" s="57"/>
      <c r="AD4287" s="57"/>
      <c r="AE4287" s="57"/>
      <c r="AF4287" s="94"/>
      <c r="AG4287" s="84"/>
      <c r="AH4287" s="50"/>
      <c r="AI4287" s="49"/>
      <c r="AJ4287" s="54"/>
    </row>
    <row r="4288" spans="1:36" ht="15" customHeight="1" x14ac:dyDescent="0.2">
      <c r="A4288" s="53"/>
      <c r="B4288" s="57"/>
      <c r="C4288" s="57"/>
      <c r="D4288" s="57"/>
      <c r="E4288" s="57"/>
      <c r="F4288" s="49"/>
      <c r="G4288" s="49"/>
      <c r="H4288" s="49"/>
      <c r="I4288" s="49"/>
      <c r="J4288" s="49"/>
      <c r="K4288" s="49"/>
      <c r="L4288" s="49"/>
      <c r="M4288" s="55"/>
      <c r="N4288" s="57"/>
      <c r="O4288" s="80"/>
      <c r="P4288" s="50"/>
      <c r="Q4288" s="50"/>
      <c r="R4288" s="50"/>
      <c r="S4288" s="50"/>
      <c r="T4288" s="50"/>
      <c r="U4288" s="75"/>
      <c r="V4288" s="75"/>
      <c r="W4288" s="75"/>
      <c r="X4288" s="75"/>
      <c r="Y4288" s="75"/>
      <c r="Z4288" s="75"/>
      <c r="AA4288" s="75"/>
      <c r="AB4288" s="51"/>
      <c r="AC4288" s="57"/>
      <c r="AD4288" s="57"/>
      <c r="AE4288" s="57"/>
      <c r="AF4288" s="94"/>
      <c r="AG4288" s="84"/>
      <c r="AH4288" s="50"/>
      <c r="AI4288" s="49"/>
      <c r="AJ4288" s="54"/>
    </row>
    <row r="4289" spans="1:36" ht="15" customHeight="1" x14ac:dyDescent="0.2">
      <c r="A4289" s="53"/>
      <c r="B4289" s="57"/>
      <c r="C4289" s="57"/>
      <c r="D4289" s="57"/>
      <c r="E4289" s="57"/>
      <c r="F4289" s="49"/>
      <c r="G4289" s="49"/>
      <c r="H4289" s="49"/>
      <c r="I4289" s="49"/>
      <c r="J4289" s="49"/>
      <c r="K4289" s="49"/>
      <c r="L4289" s="49"/>
      <c r="M4289" s="55"/>
      <c r="N4289" s="57"/>
      <c r="O4289" s="80"/>
      <c r="P4289" s="50"/>
      <c r="Q4289" s="50"/>
      <c r="R4289" s="50"/>
      <c r="S4289" s="50"/>
      <c r="T4289" s="50"/>
      <c r="U4289" s="75"/>
      <c r="V4289" s="75"/>
      <c r="W4289" s="75"/>
      <c r="X4289" s="75"/>
      <c r="Y4289" s="75"/>
      <c r="Z4289" s="75"/>
      <c r="AA4289" s="75"/>
      <c r="AB4289" s="51"/>
      <c r="AC4289" s="57"/>
      <c r="AD4289" s="57"/>
      <c r="AE4289" s="57"/>
      <c r="AF4289" s="94"/>
      <c r="AG4289" s="84"/>
      <c r="AH4289" s="50"/>
      <c r="AI4289" s="49"/>
      <c r="AJ4289" s="54"/>
    </row>
    <row r="4290" spans="1:36" ht="15" customHeight="1" x14ac:dyDescent="0.2">
      <c r="A4290" s="53"/>
      <c r="B4290" s="57"/>
      <c r="C4290" s="57"/>
      <c r="D4290" s="57"/>
      <c r="E4290" s="57"/>
      <c r="F4290" s="49"/>
      <c r="G4290" s="49"/>
      <c r="H4290" s="49"/>
      <c r="I4290" s="49"/>
      <c r="J4290" s="49"/>
      <c r="K4290" s="49"/>
      <c r="L4290" s="49"/>
      <c r="M4290" s="55"/>
      <c r="N4290" s="57"/>
      <c r="O4290" s="80"/>
      <c r="P4290" s="50"/>
      <c r="Q4290" s="50"/>
      <c r="R4290" s="50"/>
      <c r="S4290" s="50"/>
      <c r="T4290" s="50"/>
      <c r="U4290" s="75"/>
      <c r="V4290" s="75"/>
      <c r="W4290" s="75"/>
      <c r="X4290" s="75"/>
      <c r="Y4290" s="75"/>
      <c r="Z4290" s="75"/>
      <c r="AA4290" s="75"/>
      <c r="AB4290" s="51"/>
      <c r="AC4290" s="57"/>
      <c r="AD4290" s="57"/>
      <c r="AE4290" s="57"/>
      <c r="AF4290" s="94"/>
      <c r="AG4290" s="84"/>
      <c r="AH4290" s="50"/>
      <c r="AI4290" s="49"/>
      <c r="AJ4290" s="54"/>
    </row>
    <row r="4291" spans="1:36" ht="15" customHeight="1" x14ac:dyDescent="0.2">
      <c r="A4291" s="53"/>
      <c r="B4291" s="57"/>
      <c r="C4291" s="57"/>
      <c r="D4291" s="57"/>
      <c r="E4291" s="57"/>
      <c r="F4291" s="49"/>
      <c r="G4291" s="49"/>
      <c r="H4291" s="49"/>
      <c r="I4291" s="49"/>
      <c r="J4291" s="49"/>
      <c r="K4291" s="49"/>
      <c r="L4291" s="49"/>
      <c r="M4291" s="55"/>
      <c r="N4291" s="57"/>
      <c r="O4291" s="80"/>
      <c r="P4291" s="50"/>
      <c r="Q4291" s="50"/>
      <c r="R4291" s="50"/>
      <c r="S4291" s="50"/>
      <c r="T4291" s="50"/>
      <c r="U4291" s="75"/>
      <c r="V4291" s="75"/>
      <c r="W4291" s="75"/>
      <c r="X4291" s="75"/>
      <c r="Y4291" s="75"/>
      <c r="Z4291" s="75"/>
      <c r="AA4291" s="75"/>
      <c r="AB4291" s="51"/>
      <c r="AC4291" s="57"/>
      <c r="AD4291" s="57"/>
      <c r="AE4291" s="57"/>
      <c r="AF4291" s="94"/>
      <c r="AG4291" s="84"/>
      <c r="AH4291" s="50"/>
      <c r="AI4291" s="49"/>
      <c r="AJ4291" s="54"/>
    </row>
    <row r="4292" spans="1:36" ht="15" customHeight="1" x14ac:dyDescent="0.2">
      <c r="A4292" s="53"/>
      <c r="B4292" s="57"/>
      <c r="C4292" s="57"/>
      <c r="D4292" s="57"/>
      <c r="E4292" s="57"/>
      <c r="F4292" s="49"/>
      <c r="G4292" s="49"/>
      <c r="H4292" s="49"/>
      <c r="I4292" s="49"/>
      <c r="J4292" s="49"/>
      <c r="K4292" s="49"/>
      <c r="L4292" s="49"/>
      <c r="M4292" s="55"/>
      <c r="N4292" s="57"/>
      <c r="O4292" s="80"/>
      <c r="P4292" s="50"/>
      <c r="Q4292" s="50"/>
      <c r="R4292" s="50"/>
      <c r="S4292" s="50"/>
      <c r="T4292" s="50"/>
      <c r="U4292" s="75"/>
      <c r="V4292" s="75"/>
      <c r="W4292" s="75"/>
      <c r="X4292" s="75"/>
      <c r="Y4292" s="75"/>
      <c r="Z4292" s="75"/>
      <c r="AA4292" s="75"/>
      <c r="AB4292" s="51"/>
      <c r="AC4292" s="57"/>
      <c r="AD4292" s="57"/>
      <c r="AE4292" s="57"/>
      <c r="AF4292" s="94"/>
      <c r="AG4292" s="84"/>
      <c r="AH4292" s="50"/>
      <c r="AI4292" s="49"/>
      <c r="AJ4292" s="54"/>
    </row>
    <row r="4293" spans="1:36" ht="15" customHeight="1" x14ac:dyDescent="0.2">
      <c r="A4293" s="53"/>
      <c r="B4293" s="57"/>
      <c r="C4293" s="57"/>
      <c r="D4293" s="57"/>
      <c r="E4293" s="57"/>
      <c r="F4293" s="49"/>
      <c r="G4293" s="49"/>
      <c r="H4293" s="49"/>
      <c r="I4293" s="49"/>
      <c r="J4293" s="49"/>
      <c r="K4293" s="49"/>
      <c r="L4293" s="49"/>
      <c r="M4293" s="55"/>
      <c r="N4293" s="57"/>
      <c r="O4293" s="80"/>
      <c r="P4293" s="50"/>
      <c r="Q4293" s="50"/>
      <c r="R4293" s="50"/>
      <c r="S4293" s="50"/>
      <c r="T4293" s="50"/>
      <c r="U4293" s="75"/>
      <c r="V4293" s="75"/>
      <c r="W4293" s="75"/>
      <c r="X4293" s="75"/>
      <c r="Y4293" s="75"/>
      <c r="Z4293" s="75"/>
      <c r="AA4293" s="75"/>
      <c r="AB4293" s="51"/>
      <c r="AC4293" s="57"/>
      <c r="AD4293" s="57"/>
      <c r="AE4293" s="57"/>
      <c r="AF4293" s="94"/>
      <c r="AG4293" s="84"/>
      <c r="AH4293" s="50"/>
      <c r="AI4293" s="49"/>
      <c r="AJ4293" s="54"/>
    </row>
    <row r="4294" spans="1:36" ht="15" customHeight="1" x14ac:dyDescent="0.2">
      <c r="A4294" s="53"/>
      <c r="B4294" s="57"/>
      <c r="C4294" s="57"/>
      <c r="D4294" s="57"/>
      <c r="E4294" s="57"/>
      <c r="F4294" s="49"/>
      <c r="G4294" s="49"/>
      <c r="H4294" s="49"/>
      <c r="I4294" s="49"/>
      <c r="J4294" s="49"/>
      <c r="K4294" s="49"/>
      <c r="L4294" s="49"/>
      <c r="M4294" s="55"/>
      <c r="N4294" s="57"/>
      <c r="O4294" s="80"/>
      <c r="P4294" s="50"/>
      <c r="Q4294" s="50"/>
      <c r="R4294" s="50"/>
      <c r="S4294" s="50"/>
      <c r="T4294" s="50"/>
      <c r="U4294" s="75"/>
      <c r="V4294" s="75"/>
      <c r="W4294" s="75"/>
      <c r="X4294" s="75"/>
      <c r="Y4294" s="75"/>
      <c r="Z4294" s="75"/>
      <c r="AA4294" s="75"/>
      <c r="AB4294" s="51"/>
      <c r="AC4294" s="57"/>
      <c r="AD4294" s="57"/>
      <c r="AE4294" s="57"/>
      <c r="AF4294" s="94"/>
      <c r="AG4294" s="84"/>
      <c r="AH4294" s="50"/>
      <c r="AI4294" s="49"/>
      <c r="AJ4294" s="54"/>
    </row>
    <row r="4295" spans="1:36" ht="15" customHeight="1" x14ac:dyDescent="0.2">
      <c r="A4295" s="53"/>
      <c r="B4295" s="57"/>
      <c r="C4295" s="57"/>
      <c r="D4295" s="57"/>
      <c r="E4295" s="57"/>
      <c r="F4295" s="49"/>
      <c r="G4295" s="49"/>
      <c r="H4295" s="49"/>
      <c r="I4295" s="49"/>
      <c r="J4295" s="49"/>
      <c r="K4295" s="49"/>
      <c r="L4295" s="49"/>
      <c r="M4295" s="55"/>
      <c r="N4295" s="57"/>
      <c r="O4295" s="80"/>
      <c r="P4295" s="50"/>
      <c r="Q4295" s="50"/>
      <c r="R4295" s="50"/>
      <c r="S4295" s="50"/>
      <c r="T4295" s="50"/>
      <c r="U4295" s="75"/>
      <c r="V4295" s="75"/>
      <c r="W4295" s="75"/>
      <c r="X4295" s="75"/>
      <c r="Y4295" s="75"/>
      <c r="Z4295" s="75"/>
      <c r="AA4295" s="75"/>
      <c r="AB4295" s="51"/>
      <c r="AC4295" s="57"/>
      <c r="AD4295" s="57"/>
      <c r="AE4295" s="57"/>
      <c r="AF4295" s="94"/>
      <c r="AG4295" s="84"/>
      <c r="AH4295" s="50"/>
      <c r="AI4295" s="49"/>
      <c r="AJ4295" s="54"/>
    </row>
    <row r="4296" spans="1:36" ht="15" customHeight="1" x14ac:dyDescent="0.2">
      <c r="A4296" s="53"/>
      <c r="B4296" s="57"/>
      <c r="C4296" s="57"/>
      <c r="D4296" s="57"/>
      <c r="E4296" s="57"/>
      <c r="F4296" s="49"/>
      <c r="G4296" s="49"/>
      <c r="H4296" s="49"/>
      <c r="I4296" s="49"/>
      <c r="J4296" s="49"/>
      <c r="K4296" s="49"/>
      <c r="L4296" s="49"/>
      <c r="M4296" s="55"/>
      <c r="N4296" s="57"/>
      <c r="O4296" s="80"/>
      <c r="P4296" s="50"/>
      <c r="Q4296" s="50"/>
      <c r="R4296" s="50"/>
      <c r="S4296" s="50"/>
      <c r="T4296" s="50"/>
      <c r="U4296" s="75"/>
      <c r="V4296" s="75"/>
      <c r="W4296" s="75"/>
      <c r="X4296" s="75"/>
      <c r="Y4296" s="75"/>
      <c r="Z4296" s="75"/>
      <c r="AA4296" s="75"/>
      <c r="AB4296" s="51"/>
      <c r="AC4296" s="57"/>
      <c r="AD4296" s="57"/>
      <c r="AE4296" s="57"/>
      <c r="AF4296" s="94"/>
      <c r="AG4296" s="84"/>
      <c r="AH4296" s="50"/>
      <c r="AI4296" s="49"/>
      <c r="AJ4296" s="54"/>
    </row>
    <row r="4297" spans="1:36" ht="15" customHeight="1" x14ac:dyDescent="0.2">
      <c r="A4297" s="53"/>
      <c r="B4297" s="57"/>
      <c r="C4297" s="57"/>
      <c r="D4297" s="57"/>
      <c r="E4297" s="57"/>
      <c r="F4297" s="49"/>
      <c r="G4297" s="49"/>
      <c r="H4297" s="49"/>
      <c r="I4297" s="49"/>
      <c r="J4297" s="49"/>
      <c r="K4297" s="49"/>
      <c r="L4297" s="49"/>
      <c r="M4297" s="55"/>
      <c r="N4297" s="57"/>
      <c r="O4297" s="80"/>
      <c r="P4297" s="50"/>
      <c r="Q4297" s="50"/>
      <c r="R4297" s="50"/>
      <c r="S4297" s="50"/>
      <c r="T4297" s="50"/>
      <c r="U4297" s="75"/>
      <c r="V4297" s="75"/>
      <c r="W4297" s="75"/>
      <c r="X4297" s="75"/>
      <c r="Y4297" s="75"/>
      <c r="Z4297" s="75"/>
      <c r="AA4297" s="75"/>
      <c r="AB4297" s="51"/>
      <c r="AC4297" s="57"/>
      <c r="AD4297" s="57"/>
      <c r="AE4297" s="57"/>
      <c r="AF4297" s="94"/>
      <c r="AG4297" s="84"/>
      <c r="AH4297" s="50"/>
      <c r="AI4297" s="49"/>
      <c r="AJ4297" s="54"/>
    </row>
    <row r="4298" spans="1:36" ht="15" customHeight="1" x14ac:dyDescent="0.2">
      <c r="A4298" s="53"/>
      <c r="B4298" s="57"/>
      <c r="C4298" s="57"/>
      <c r="D4298" s="57"/>
      <c r="E4298" s="57"/>
      <c r="F4298" s="49"/>
      <c r="G4298" s="49"/>
      <c r="H4298" s="49"/>
      <c r="I4298" s="49"/>
      <c r="J4298" s="49"/>
      <c r="K4298" s="49"/>
      <c r="L4298" s="49"/>
      <c r="M4298" s="55"/>
      <c r="N4298" s="57"/>
      <c r="O4298" s="80"/>
      <c r="P4298" s="50"/>
      <c r="Q4298" s="50"/>
      <c r="R4298" s="50"/>
      <c r="S4298" s="50"/>
      <c r="T4298" s="50"/>
      <c r="U4298" s="75"/>
      <c r="V4298" s="75"/>
      <c r="W4298" s="75"/>
      <c r="X4298" s="75"/>
      <c r="Y4298" s="75"/>
      <c r="Z4298" s="75"/>
      <c r="AA4298" s="75"/>
      <c r="AB4298" s="51"/>
      <c r="AC4298" s="57"/>
      <c r="AD4298" s="57"/>
      <c r="AE4298" s="57"/>
      <c r="AF4298" s="94"/>
      <c r="AG4298" s="84"/>
      <c r="AH4298" s="50"/>
      <c r="AI4298" s="49"/>
      <c r="AJ4298" s="54"/>
    </row>
    <row r="4299" spans="1:36" ht="15" customHeight="1" x14ac:dyDescent="0.2">
      <c r="A4299" s="53"/>
      <c r="B4299" s="57"/>
      <c r="C4299" s="57"/>
      <c r="D4299" s="57"/>
      <c r="E4299" s="57"/>
      <c r="F4299" s="49"/>
      <c r="G4299" s="49"/>
      <c r="H4299" s="49"/>
      <c r="I4299" s="49"/>
      <c r="J4299" s="49"/>
      <c r="K4299" s="49"/>
      <c r="L4299" s="49"/>
      <c r="M4299" s="55"/>
      <c r="N4299" s="57"/>
      <c r="O4299" s="80"/>
      <c r="P4299" s="50"/>
      <c r="Q4299" s="50"/>
      <c r="R4299" s="50"/>
      <c r="S4299" s="50"/>
      <c r="T4299" s="50"/>
      <c r="U4299" s="75"/>
      <c r="V4299" s="75"/>
      <c r="W4299" s="75"/>
      <c r="X4299" s="75"/>
      <c r="Y4299" s="75"/>
      <c r="Z4299" s="75"/>
      <c r="AA4299" s="75"/>
      <c r="AB4299" s="51"/>
      <c r="AC4299" s="57"/>
      <c r="AD4299" s="57"/>
      <c r="AE4299" s="57"/>
      <c r="AF4299" s="94"/>
      <c r="AG4299" s="84"/>
      <c r="AH4299" s="50"/>
      <c r="AI4299" s="49"/>
      <c r="AJ4299" s="54"/>
    </row>
    <row r="4300" spans="1:36" ht="15" customHeight="1" x14ac:dyDescent="0.2">
      <c r="A4300" s="53"/>
      <c r="B4300" s="57"/>
      <c r="C4300" s="57"/>
      <c r="D4300" s="57"/>
      <c r="E4300" s="57"/>
      <c r="F4300" s="49"/>
      <c r="G4300" s="49"/>
      <c r="H4300" s="49"/>
      <c r="I4300" s="49"/>
      <c r="J4300" s="49"/>
      <c r="K4300" s="49"/>
      <c r="L4300" s="49"/>
      <c r="M4300" s="55"/>
      <c r="N4300" s="57"/>
      <c r="O4300" s="80"/>
      <c r="P4300" s="50"/>
      <c r="Q4300" s="50"/>
      <c r="R4300" s="50"/>
      <c r="S4300" s="50"/>
      <c r="T4300" s="50"/>
      <c r="U4300" s="75"/>
      <c r="V4300" s="75"/>
      <c r="W4300" s="75"/>
      <c r="X4300" s="75"/>
      <c r="Y4300" s="75"/>
      <c r="Z4300" s="75"/>
      <c r="AA4300" s="75"/>
      <c r="AB4300" s="51"/>
      <c r="AC4300" s="57"/>
      <c r="AD4300" s="57"/>
      <c r="AE4300" s="57"/>
      <c r="AF4300" s="94"/>
      <c r="AG4300" s="84"/>
      <c r="AH4300" s="50"/>
      <c r="AI4300" s="49"/>
      <c r="AJ4300" s="54"/>
    </row>
    <row r="4301" spans="1:36" ht="15" customHeight="1" x14ac:dyDescent="0.2">
      <c r="A4301" s="53"/>
      <c r="B4301" s="57"/>
      <c r="C4301" s="57"/>
      <c r="D4301" s="57"/>
      <c r="E4301" s="57"/>
      <c r="F4301" s="49"/>
      <c r="G4301" s="49"/>
      <c r="H4301" s="49"/>
      <c r="I4301" s="49"/>
      <c r="J4301" s="49"/>
      <c r="K4301" s="49"/>
      <c r="L4301" s="49"/>
      <c r="M4301" s="55"/>
      <c r="N4301" s="57"/>
      <c r="O4301" s="80"/>
      <c r="P4301" s="50"/>
      <c r="Q4301" s="50"/>
      <c r="R4301" s="50"/>
      <c r="S4301" s="50"/>
      <c r="T4301" s="50"/>
      <c r="U4301" s="75"/>
      <c r="V4301" s="75"/>
      <c r="W4301" s="75"/>
      <c r="X4301" s="75"/>
      <c r="Y4301" s="75"/>
      <c r="Z4301" s="75"/>
      <c r="AA4301" s="75"/>
      <c r="AB4301" s="51"/>
      <c r="AC4301" s="57"/>
      <c r="AD4301" s="57"/>
      <c r="AE4301" s="57"/>
      <c r="AF4301" s="94"/>
      <c r="AG4301" s="84"/>
      <c r="AH4301" s="50"/>
      <c r="AI4301" s="49"/>
      <c r="AJ4301" s="54"/>
    </row>
    <row r="4302" spans="1:36" ht="15" customHeight="1" x14ac:dyDescent="0.2">
      <c r="A4302" s="53"/>
      <c r="B4302" s="57"/>
      <c r="C4302" s="57"/>
      <c r="D4302" s="57"/>
      <c r="E4302" s="57"/>
      <c r="F4302" s="49"/>
      <c r="G4302" s="49"/>
      <c r="H4302" s="49"/>
      <c r="I4302" s="49"/>
      <c r="J4302" s="49"/>
      <c r="K4302" s="49"/>
      <c r="L4302" s="49"/>
      <c r="M4302" s="55"/>
      <c r="N4302" s="57"/>
      <c r="O4302" s="80"/>
      <c r="P4302" s="50"/>
      <c r="Q4302" s="50"/>
      <c r="R4302" s="50"/>
      <c r="S4302" s="50"/>
      <c r="T4302" s="50"/>
      <c r="U4302" s="75"/>
      <c r="V4302" s="75"/>
      <c r="W4302" s="75"/>
      <c r="X4302" s="75"/>
      <c r="Y4302" s="75"/>
      <c r="Z4302" s="75"/>
      <c r="AA4302" s="75"/>
      <c r="AB4302" s="51"/>
      <c r="AC4302" s="57"/>
      <c r="AD4302" s="57"/>
      <c r="AE4302" s="57"/>
      <c r="AF4302" s="94"/>
      <c r="AG4302" s="84"/>
      <c r="AH4302" s="50"/>
      <c r="AI4302" s="49"/>
      <c r="AJ4302" s="54"/>
    </row>
    <row r="4303" spans="1:36" ht="15" customHeight="1" x14ac:dyDescent="0.2">
      <c r="A4303" s="53"/>
      <c r="B4303" s="57"/>
      <c r="C4303" s="57"/>
      <c r="D4303" s="57"/>
      <c r="E4303" s="57"/>
      <c r="F4303" s="49"/>
      <c r="G4303" s="49"/>
      <c r="H4303" s="49"/>
      <c r="I4303" s="49"/>
      <c r="J4303" s="49"/>
      <c r="K4303" s="49"/>
      <c r="L4303" s="49"/>
      <c r="M4303" s="55"/>
      <c r="N4303" s="57"/>
      <c r="O4303" s="80"/>
      <c r="P4303" s="50"/>
      <c r="Q4303" s="50"/>
      <c r="R4303" s="50"/>
      <c r="S4303" s="50"/>
      <c r="T4303" s="50"/>
      <c r="U4303" s="75"/>
      <c r="V4303" s="75"/>
      <c r="W4303" s="75"/>
      <c r="X4303" s="75"/>
      <c r="Y4303" s="75"/>
      <c r="Z4303" s="75"/>
      <c r="AA4303" s="75"/>
      <c r="AB4303" s="51"/>
      <c r="AC4303" s="57"/>
      <c r="AD4303" s="57"/>
      <c r="AE4303" s="57"/>
      <c r="AF4303" s="94"/>
      <c r="AG4303" s="84"/>
      <c r="AH4303" s="50"/>
      <c r="AI4303" s="49"/>
      <c r="AJ4303" s="54"/>
    </row>
    <row r="4304" spans="1:36" ht="15" customHeight="1" x14ac:dyDescent="0.2">
      <c r="A4304" s="53"/>
      <c r="B4304" s="57"/>
      <c r="C4304" s="57"/>
      <c r="D4304" s="57"/>
      <c r="E4304" s="57"/>
      <c r="F4304" s="49"/>
      <c r="G4304" s="49"/>
      <c r="H4304" s="49"/>
      <c r="I4304" s="49"/>
      <c r="J4304" s="49"/>
      <c r="K4304" s="49"/>
      <c r="L4304" s="49"/>
      <c r="M4304" s="55"/>
      <c r="N4304" s="57"/>
      <c r="O4304" s="80"/>
      <c r="P4304" s="50"/>
      <c r="Q4304" s="50"/>
      <c r="R4304" s="50"/>
      <c r="S4304" s="50"/>
      <c r="T4304" s="50"/>
      <c r="U4304" s="75"/>
      <c r="V4304" s="75"/>
      <c r="W4304" s="75"/>
      <c r="X4304" s="75"/>
      <c r="Y4304" s="75"/>
      <c r="Z4304" s="75"/>
      <c r="AA4304" s="75"/>
      <c r="AB4304" s="51"/>
      <c r="AC4304" s="57"/>
      <c r="AD4304" s="57"/>
      <c r="AE4304" s="57"/>
      <c r="AF4304" s="94"/>
      <c r="AG4304" s="84"/>
      <c r="AH4304" s="50"/>
      <c r="AI4304" s="49"/>
      <c r="AJ4304" s="54"/>
    </row>
    <row r="4305" spans="1:36" ht="15" customHeight="1" x14ac:dyDescent="0.2">
      <c r="A4305" s="53"/>
      <c r="B4305" s="57"/>
      <c r="C4305" s="57"/>
      <c r="D4305" s="57"/>
      <c r="E4305" s="57"/>
      <c r="F4305" s="49"/>
      <c r="G4305" s="49"/>
      <c r="H4305" s="49"/>
      <c r="I4305" s="49"/>
      <c r="J4305" s="49"/>
      <c r="K4305" s="49"/>
      <c r="L4305" s="49"/>
      <c r="M4305" s="55"/>
      <c r="N4305" s="57"/>
      <c r="O4305" s="80"/>
      <c r="P4305" s="50"/>
      <c r="Q4305" s="50"/>
      <c r="R4305" s="50"/>
      <c r="S4305" s="50"/>
      <c r="T4305" s="50"/>
      <c r="U4305" s="75"/>
      <c r="V4305" s="75"/>
      <c r="W4305" s="75"/>
      <c r="X4305" s="75"/>
      <c r="Y4305" s="75"/>
      <c r="Z4305" s="75"/>
      <c r="AA4305" s="75"/>
      <c r="AB4305" s="51"/>
      <c r="AC4305" s="57"/>
      <c r="AD4305" s="57"/>
      <c r="AE4305" s="57"/>
      <c r="AF4305" s="94"/>
      <c r="AG4305" s="84"/>
      <c r="AH4305" s="50"/>
      <c r="AI4305" s="49"/>
      <c r="AJ4305" s="54"/>
    </row>
    <row r="4306" spans="1:36" ht="15" customHeight="1" x14ac:dyDescent="0.2">
      <c r="A4306" s="53"/>
      <c r="B4306" s="57"/>
      <c r="C4306" s="57"/>
      <c r="D4306" s="57"/>
      <c r="E4306" s="57"/>
      <c r="F4306" s="49"/>
      <c r="G4306" s="49"/>
      <c r="H4306" s="49"/>
      <c r="I4306" s="49"/>
      <c r="J4306" s="49"/>
      <c r="K4306" s="49"/>
      <c r="L4306" s="49"/>
      <c r="M4306" s="55"/>
      <c r="N4306" s="57"/>
      <c r="O4306" s="80"/>
      <c r="P4306" s="50"/>
      <c r="Q4306" s="50"/>
      <c r="R4306" s="50"/>
      <c r="S4306" s="50"/>
      <c r="T4306" s="50"/>
      <c r="U4306" s="75"/>
      <c r="V4306" s="75"/>
      <c r="W4306" s="75"/>
      <c r="X4306" s="75"/>
      <c r="Y4306" s="75"/>
      <c r="Z4306" s="75"/>
      <c r="AA4306" s="75"/>
      <c r="AB4306" s="51"/>
      <c r="AC4306" s="57"/>
      <c r="AD4306" s="57"/>
      <c r="AE4306" s="57"/>
      <c r="AF4306" s="94"/>
      <c r="AG4306" s="84"/>
      <c r="AH4306" s="50"/>
      <c r="AI4306" s="49"/>
      <c r="AJ4306" s="54"/>
    </row>
    <row r="4307" spans="1:36" ht="15" customHeight="1" x14ac:dyDescent="0.2">
      <c r="A4307" s="53"/>
      <c r="B4307" s="57"/>
      <c r="C4307" s="57"/>
      <c r="D4307" s="57"/>
      <c r="E4307" s="57"/>
      <c r="F4307" s="49"/>
      <c r="G4307" s="49"/>
      <c r="H4307" s="49"/>
      <c r="I4307" s="49"/>
      <c r="J4307" s="49"/>
      <c r="K4307" s="49"/>
      <c r="L4307" s="49"/>
      <c r="M4307" s="55"/>
      <c r="N4307" s="57"/>
      <c r="O4307" s="80"/>
      <c r="P4307" s="50"/>
      <c r="Q4307" s="50"/>
      <c r="R4307" s="50"/>
      <c r="S4307" s="50"/>
      <c r="T4307" s="50"/>
      <c r="U4307" s="75"/>
      <c r="V4307" s="75"/>
      <c r="W4307" s="75"/>
      <c r="X4307" s="75"/>
      <c r="Y4307" s="75"/>
      <c r="Z4307" s="75"/>
      <c r="AA4307" s="75"/>
      <c r="AB4307" s="51"/>
      <c r="AC4307" s="57"/>
      <c r="AD4307" s="57"/>
      <c r="AE4307" s="57"/>
      <c r="AF4307" s="94"/>
      <c r="AG4307" s="84"/>
      <c r="AH4307" s="50"/>
      <c r="AI4307" s="49"/>
      <c r="AJ4307" s="54"/>
    </row>
    <row r="4308" spans="1:36" ht="15" customHeight="1" x14ac:dyDescent="0.2">
      <c r="A4308" s="53"/>
      <c r="B4308" s="57"/>
      <c r="C4308" s="57"/>
      <c r="D4308" s="57"/>
      <c r="E4308" s="57"/>
      <c r="F4308" s="49"/>
      <c r="G4308" s="49"/>
      <c r="H4308" s="49"/>
      <c r="I4308" s="49"/>
      <c r="J4308" s="49"/>
      <c r="K4308" s="49"/>
      <c r="L4308" s="49"/>
      <c r="M4308" s="55"/>
      <c r="N4308" s="57"/>
      <c r="O4308" s="80"/>
      <c r="P4308" s="50"/>
      <c r="Q4308" s="50"/>
      <c r="R4308" s="50"/>
      <c r="S4308" s="50"/>
      <c r="T4308" s="50"/>
      <c r="U4308" s="75"/>
      <c r="V4308" s="75"/>
      <c r="W4308" s="75"/>
      <c r="X4308" s="75"/>
      <c r="Y4308" s="75"/>
      <c r="Z4308" s="75"/>
      <c r="AA4308" s="75"/>
      <c r="AB4308" s="51"/>
      <c r="AC4308" s="57"/>
      <c r="AD4308" s="57"/>
      <c r="AE4308" s="57"/>
      <c r="AF4308" s="94"/>
      <c r="AG4308" s="84"/>
      <c r="AH4308" s="50"/>
      <c r="AI4308" s="49"/>
      <c r="AJ4308" s="54"/>
    </row>
    <row r="4309" spans="1:36" ht="15" customHeight="1" x14ac:dyDescent="0.2">
      <c r="A4309" s="53"/>
      <c r="B4309" s="57"/>
      <c r="C4309" s="57"/>
      <c r="D4309" s="57"/>
      <c r="E4309" s="57"/>
      <c r="F4309" s="49"/>
      <c r="G4309" s="49"/>
      <c r="H4309" s="49"/>
      <c r="I4309" s="49"/>
      <c r="J4309" s="49"/>
      <c r="K4309" s="49"/>
      <c r="L4309" s="49"/>
      <c r="M4309" s="55"/>
      <c r="N4309" s="57"/>
      <c r="O4309" s="80"/>
      <c r="P4309" s="50"/>
      <c r="Q4309" s="50"/>
      <c r="R4309" s="50"/>
      <c r="S4309" s="50"/>
      <c r="T4309" s="50"/>
      <c r="U4309" s="75"/>
      <c r="V4309" s="75"/>
      <c r="W4309" s="75"/>
      <c r="X4309" s="75"/>
      <c r="Y4309" s="75"/>
      <c r="Z4309" s="75"/>
      <c r="AA4309" s="75"/>
      <c r="AB4309" s="51"/>
      <c r="AC4309" s="57"/>
      <c r="AD4309" s="57"/>
      <c r="AE4309" s="57"/>
      <c r="AF4309" s="94"/>
      <c r="AG4309" s="84"/>
      <c r="AH4309" s="50"/>
      <c r="AI4309" s="49"/>
      <c r="AJ4309" s="54"/>
    </row>
    <row r="4310" spans="1:36" ht="15" customHeight="1" x14ac:dyDescent="0.2">
      <c r="A4310" s="53"/>
      <c r="B4310" s="57"/>
      <c r="C4310" s="57"/>
      <c r="D4310" s="57"/>
      <c r="E4310" s="57"/>
      <c r="F4310" s="49"/>
      <c r="G4310" s="49"/>
      <c r="H4310" s="49"/>
      <c r="I4310" s="49"/>
      <c r="J4310" s="49"/>
      <c r="K4310" s="49"/>
      <c r="L4310" s="49"/>
      <c r="M4310" s="55"/>
      <c r="N4310" s="57"/>
      <c r="O4310" s="80"/>
      <c r="P4310" s="50"/>
      <c r="Q4310" s="50"/>
      <c r="R4310" s="50"/>
      <c r="S4310" s="50"/>
      <c r="T4310" s="50"/>
      <c r="U4310" s="75"/>
      <c r="V4310" s="75"/>
      <c r="W4310" s="75"/>
      <c r="X4310" s="75"/>
      <c r="Y4310" s="75"/>
      <c r="Z4310" s="75"/>
      <c r="AA4310" s="75"/>
      <c r="AB4310" s="51"/>
      <c r="AC4310" s="57"/>
      <c r="AD4310" s="57"/>
      <c r="AE4310" s="57"/>
      <c r="AF4310" s="94"/>
      <c r="AG4310" s="84"/>
      <c r="AH4310" s="50"/>
      <c r="AI4310" s="49"/>
      <c r="AJ4310" s="54"/>
    </row>
    <row r="4311" spans="1:36" ht="15" customHeight="1" x14ac:dyDescent="0.2">
      <c r="A4311" s="53"/>
      <c r="B4311" s="57"/>
      <c r="C4311" s="57"/>
      <c r="D4311" s="57"/>
      <c r="E4311" s="57"/>
      <c r="F4311" s="49"/>
      <c r="G4311" s="49"/>
      <c r="H4311" s="49"/>
      <c r="I4311" s="49"/>
      <c r="J4311" s="49"/>
      <c r="K4311" s="49"/>
      <c r="L4311" s="49"/>
      <c r="M4311" s="55"/>
      <c r="N4311" s="57"/>
      <c r="O4311" s="80"/>
      <c r="P4311" s="50"/>
      <c r="Q4311" s="50"/>
      <c r="R4311" s="50"/>
      <c r="S4311" s="50"/>
      <c r="T4311" s="50"/>
      <c r="U4311" s="75"/>
      <c r="V4311" s="75"/>
      <c r="W4311" s="75"/>
      <c r="X4311" s="75"/>
      <c r="Y4311" s="75"/>
      <c r="Z4311" s="75"/>
      <c r="AA4311" s="75"/>
      <c r="AB4311" s="51"/>
      <c r="AC4311" s="57"/>
      <c r="AD4311" s="57"/>
      <c r="AE4311" s="57"/>
      <c r="AF4311" s="94"/>
      <c r="AG4311" s="84"/>
      <c r="AH4311" s="50"/>
      <c r="AI4311" s="49"/>
      <c r="AJ4311" s="54"/>
    </row>
    <row r="4312" spans="1:36" ht="15" customHeight="1" x14ac:dyDescent="0.2">
      <c r="A4312" s="53"/>
      <c r="B4312" s="57"/>
      <c r="C4312" s="57"/>
      <c r="D4312" s="57"/>
      <c r="E4312" s="57"/>
      <c r="F4312" s="49"/>
      <c r="G4312" s="49"/>
      <c r="H4312" s="49"/>
      <c r="I4312" s="49"/>
      <c r="J4312" s="49"/>
      <c r="K4312" s="49"/>
      <c r="L4312" s="49"/>
      <c r="M4312" s="55"/>
      <c r="N4312" s="57"/>
      <c r="O4312" s="80"/>
      <c r="P4312" s="50"/>
      <c r="Q4312" s="50"/>
      <c r="R4312" s="50"/>
      <c r="S4312" s="50"/>
      <c r="T4312" s="50"/>
      <c r="U4312" s="75"/>
      <c r="V4312" s="75"/>
      <c r="W4312" s="75"/>
      <c r="X4312" s="75"/>
      <c r="Y4312" s="75"/>
      <c r="Z4312" s="75"/>
      <c r="AA4312" s="75"/>
      <c r="AB4312" s="51"/>
      <c r="AC4312" s="57"/>
      <c r="AD4312" s="57"/>
      <c r="AE4312" s="57"/>
      <c r="AF4312" s="94"/>
      <c r="AG4312" s="84"/>
      <c r="AH4312" s="50"/>
      <c r="AI4312" s="49"/>
      <c r="AJ4312" s="54"/>
    </row>
    <row r="4313" spans="1:36" ht="15" customHeight="1" x14ac:dyDescent="0.2">
      <c r="A4313" s="53"/>
      <c r="B4313" s="57"/>
      <c r="C4313" s="57"/>
      <c r="D4313" s="57"/>
      <c r="E4313" s="57"/>
      <c r="F4313" s="49"/>
      <c r="G4313" s="49"/>
      <c r="H4313" s="49"/>
      <c r="I4313" s="49"/>
      <c r="J4313" s="49"/>
      <c r="K4313" s="49"/>
      <c r="L4313" s="49"/>
      <c r="M4313" s="55"/>
      <c r="N4313" s="57"/>
      <c r="O4313" s="80"/>
      <c r="P4313" s="50"/>
      <c r="Q4313" s="50"/>
      <c r="R4313" s="50"/>
      <c r="S4313" s="50"/>
      <c r="T4313" s="50"/>
      <c r="U4313" s="75"/>
      <c r="V4313" s="75"/>
      <c r="W4313" s="75"/>
      <c r="X4313" s="75"/>
      <c r="Y4313" s="75"/>
      <c r="Z4313" s="75"/>
      <c r="AA4313" s="75"/>
      <c r="AB4313" s="51"/>
      <c r="AC4313" s="57"/>
      <c r="AD4313" s="57"/>
      <c r="AE4313" s="57"/>
      <c r="AF4313" s="94"/>
      <c r="AG4313" s="84"/>
      <c r="AH4313" s="50"/>
      <c r="AI4313" s="49"/>
      <c r="AJ4313" s="54"/>
    </row>
    <row r="4314" spans="1:36" ht="15" customHeight="1" x14ac:dyDescent="0.2">
      <c r="A4314" s="53"/>
      <c r="B4314" s="57"/>
      <c r="C4314" s="57"/>
      <c r="D4314" s="57"/>
      <c r="E4314" s="57"/>
      <c r="F4314" s="49"/>
      <c r="G4314" s="49"/>
      <c r="H4314" s="49"/>
      <c r="I4314" s="49"/>
      <c r="J4314" s="49"/>
      <c r="K4314" s="49"/>
      <c r="L4314" s="49"/>
      <c r="M4314" s="55"/>
      <c r="N4314" s="57"/>
      <c r="O4314" s="80"/>
      <c r="P4314" s="50"/>
      <c r="Q4314" s="50"/>
      <c r="R4314" s="50"/>
      <c r="S4314" s="50"/>
      <c r="T4314" s="50"/>
      <c r="U4314" s="75"/>
      <c r="V4314" s="75"/>
      <c r="W4314" s="75"/>
      <c r="X4314" s="75"/>
      <c r="Y4314" s="75"/>
      <c r="Z4314" s="75"/>
      <c r="AA4314" s="75"/>
      <c r="AB4314" s="51"/>
      <c r="AC4314" s="57"/>
      <c r="AD4314" s="57"/>
      <c r="AE4314" s="57"/>
      <c r="AF4314" s="94"/>
      <c r="AG4314" s="84"/>
      <c r="AH4314" s="50"/>
      <c r="AI4314" s="49"/>
      <c r="AJ4314" s="54"/>
    </row>
    <row r="4315" spans="1:36" ht="15" customHeight="1" x14ac:dyDescent="0.2">
      <c r="A4315" s="53"/>
      <c r="B4315" s="57"/>
      <c r="C4315" s="57"/>
      <c r="D4315" s="57"/>
      <c r="E4315" s="57"/>
      <c r="F4315" s="49"/>
      <c r="G4315" s="49"/>
      <c r="H4315" s="49"/>
      <c r="I4315" s="49"/>
      <c r="J4315" s="49"/>
      <c r="K4315" s="49"/>
      <c r="L4315" s="49"/>
      <c r="M4315" s="55"/>
      <c r="N4315" s="57"/>
      <c r="O4315" s="80"/>
      <c r="P4315" s="50"/>
      <c r="Q4315" s="50"/>
      <c r="R4315" s="50"/>
      <c r="S4315" s="50"/>
      <c r="T4315" s="50"/>
      <c r="U4315" s="75"/>
      <c r="V4315" s="75"/>
      <c r="W4315" s="75"/>
      <c r="X4315" s="75"/>
      <c r="Y4315" s="75"/>
      <c r="Z4315" s="75"/>
      <c r="AA4315" s="75"/>
      <c r="AB4315" s="51"/>
      <c r="AC4315" s="57"/>
      <c r="AD4315" s="57"/>
      <c r="AE4315" s="57"/>
      <c r="AF4315" s="94"/>
      <c r="AG4315" s="84"/>
      <c r="AH4315" s="50"/>
      <c r="AI4315" s="49"/>
      <c r="AJ4315" s="54"/>
    </row>
    <row r="4316" spans="1:36" ht="15" customHeight="1" x14ac:dyDescent="0.2">
      <c r="A4316" s="53"/>
      <c r="B4316" s="57"/>
      <c r="C4316" s="57"/>
      <c r="D4316" s="57"/>
      <c r="E4316" s="57"/>
      <c r="F4316" s="49"/>
      <c r="G4316" s="49"/>
      <c r="H4316" s="49"/>
      <c r="I4316" s="49"/>
      <c r="J4316" s="49"/>
      <c r="K4316" s="49"/>
      <c r="L4316" s="49"/>
      <c r="M4316" s="55"/>
      <c r="N4316" s="57"/>
      <c r="O4316" s="80"/>
      <c r="P4316" s="50"/>
      <c r="Q4316" s="50"/>
      <c r="R4316" s="50"/>
      <c r="S4316" s="50"/>
      <c r="T4316" s="50"/>
      <c r="U4316" s="75"/>
      <c r="V4316" s="75"/>
      <c r="W4316" s="75"/>
      <c r="X4316" s="75"/>
      <c r="Y4316" s="75"/>
      <c r="Z4316" s="75"/>
      <c r="AA4316" s="75"/>
      <c r="AB4316" s="51"/>
      <c r="AC4316" s="57"/>
      <c r="AD4316" s="57"/>
      <c r="AE4316" s="57"/>
      <c r="AF4316" s="94"/>
      <c r="AG4316" s="84"/>
      <c r="AH4316" s="50"/>
      <c r="AI4316" s="49"/>
      <c r="AJ4316" s="54"/>
    </row>
    <row r="4317" spans="1:36" ht="15" customHeight="1" x14ac:dyDescent="0.2">
      <c r="A4317" s="53"/>
      <c r="B4317" s="57"/>
      <c r="C4317" s="57"/>
      <c r="D4317" s="57"/>
      <c r="E4317" s="57"/>
      <c r="F4317" s="49"/>
      <c r="G4317" s="49"/>
      <c r="H4317" s="49"/>
      <c r="I4317" s="49"/>
      <c r="J4317" s="49"/>
      <c r="K4317" s="49"/>
      <c r="L4317" s="49"/>
      <c r="M4317" s="55"/>
      <c r="N4317" s="57"/>
      <c r="O4317" s="80"/>
      <c r="P4317" s="50"/>
      <c r="Q4317" s="50"/>
      <c r="R4317" s="50"/>
      <c r="S4317" s="50"/>
      <c r="T4317" s="50"/>
      <c r="U4317" s="75"/>
      <c r="V4317" s="75"/>
      <c r="W4317" s="75"/>
      <c r="X4317" s="75"/>
      <c r="Y4317" s="75"/>
      <c r="Z4317" s="75"/>
      <c r="AA4317" s="75"/>
      <c r="AB4317" s="51"/>
      <c r="AC4317" s="57"/>
      <c r="AD4317" s="57"/>
      <c r="AE4317" s="57"/>
      <c r="AF4317" s="94"/>
      <c r="AG4317" s="84"/>
      <c r="AH4317" s="50"/>
      <c r="AI4317" s="49"/>
      <c r="AJ4317" s="54"/>
    </row>
    <row r="4318" spans="1:36" ht="15" customHeight="1" x14ac:dyDescent="0.2">
      <c r="A4318" s="53"/>
      <c r="B4318" s="57"/>
      <c r="C4318" s="57"/>
      <c r="D4318" s="57"/>
      <c r="E4318" s="57"/>
      <c r="F4318" s="49"/>
      <c r="G4318" s="49"/>
      <c r="H4318" s="49"/>
      <c r="I4318" s="49"/>
      <c r="J4318" s="49"/>
      <c r="K4318" s="49"/>
      <c r="L4318" s="49"/>
      <c r="M4318" s="55"/>
      <c r="N4318" s="57"/>
      <c r="O4318" s="80"/>
      <c r="P4318" s="50"/>
      <c r="Q4318" s="50"/>
      <c r="R4318" s="50"/>
      <c r="S4318" s="50"/>
      <c r="T4318" s="50"/>
      <c r="U4318" s="75"/>
      <c r="V4318" s="75"/>
      <c r="W4318" s="75"/>
      <c r="X4318" s="75"/>
      <c r="Y4318" s="75"/>
      <c r="Z4318" s="75"/>
      <c r="AA4318" s="75"/>
      <c r="AB4318" s="51"/>
      <c r="AC4318" s="57"/>
      <c r="AD4318" s="57"/>
      <c r="AE4318" s="57"/>
      <c r="AF4318" s="94"/>
      <c r="AG4318" s="84"/>
      <c r="AH4318" s="50"/>
      <c r="AI4318" s="49"/>
      <c r="AJ4318" s="54"/>
    </row>
    <row r="4319" spans="1:36" ht="15" customHeight="1" x14ac:dyDescent="0.2">
      <c r="A4319" s="53"/>
      <c r="B4319" s="57"/>
      <c r="C4319" s="57"/>
      <c r="D4319" s="57"/>
      <c r="E4319" s="57"/>
      <c r="F4319" s="49"/>
      <c r="G4319" s="49"/>
      <c r="H4319" s="49"/>
      <c r="I4319" s="49"/>
      <c r="J4319" s="49"/>
      <c r="K4319" s="49"/>
      <c r="L4319" s="49"/>
      <c r="M4319" s="55"/>
      <c r="N4319" s="57"/>
      <c r="O4319" s="80"/>
      <c r="P4319" s="50"/>
      <c r="Q4319" s="50"/>
      <c r="R4319" s="50"/>
      <c r="S4319" s="50"/>
      <c r="T4319" s="50"/>
      <c r="U4319" s="75"/>
      <c r="V4319" s="75"/>
      <c r="W4319" s="75"/>
      <c r="X4319" s="75"/>
      <c r="Y4319" s="75"/>
      <c r="Z4319" s="75"/>
      <c r="AA4319" s="75"/>
      <c r="AB4319" s="51"/>
      <c r="AC4319" s="57"/>
      <c r="AD4319" s="57"/>
      <c r="AE4319" s="57"/>
      <c r="AF4319" s="94"/>
      <c r="AG4319" s="84"/>
      <c r="AH4319" s="50"/>
      <c r="AI4319" s="49"/>
      <c r="AJ4319" s="54"/>
    </row>
    <row r="4320" spans="1:36" ht="15" customHeight="1" x14ac:dyDescent="0.2">
      <c r="A4320" s="53"/>
      <c r="B4320" s="57"/>
      <c r="C4320" s="57"/>
      <c r="D4320" s="57"/>
      <c r="E4320" s="57"/>
      <c r="F4320" s="49"/>
      <c r="G4320" s="49"/>
      <c r="H4320" s="49"/>
      <c r="I4320" s="49"/>
      <c r="J4320" s="49"/>
      <c r="K4320" s="49"/>
      <c r="L4320" s="49"/>
      <c r="M4320" s="55"/>
      <c r="N4320" s="57"/>
      <c r="O4320" s="80"/>
      <c r="P4320" s="50"/>
      <c r="Q4320" s="50"/>
      <c r="R4320" s="50"/>
      <c r="S4320" s="50"/>
      <c r="T4320" s="50"/>
      <c r="U4320" s="75"/>
      <c r="V4320" s="75"/>
      <c r="W4320" s="75"/>
      <c r="X4320" s="75"/>
      <c r="Y4320" s="75"/>
      <c r="Z4320" s="75"/>
      <c r="AA4320" s="75"/>
      <c r="AB4320" s="51"/>
      <c r="AC4320" s="57"/>
      <c r="AD4320" s="57"/>
      <c r="AE4320" s="57"/>
      <c r="AF4320" s="94"/>
      <c r="AG4320" s="84"/>
      <c r="AH4320" s="50"/>
      <c r="AI4320" s="49"/>
      <c r="AJ4320" s="54"/>
    </row>
    <row r="4321" spans="1:36" ht="15" customHeight="1" x14ac:dyDescent="0.2">
      <c r="A4321" s="53"/>
      <c r="B4321" s="57"/>
      <c r="C4321" s="57"/>
      <c r="D4321" s="57"/>
      <c r="E4321" s="57"/>
      <c r="F4321" s="49"/>
      <c r="G4321" s="49"/>
      <c r="H4321" s="49"/>
      <c r="I4321" s="49"/>
      <c r="J4321" s="49"/>
      <c r="K4321" s="49"/>
      <c r="L4321" s="49"/>
      <c r="M4321" s="55"/>
      <c r="N4321" s="57"/>
      <c r="O4321" s="80"/>
      <c r="P4321" s="50"/>
      <c r="Q4321" s="50"/>
      <c r="R4321" s="50"/>
      <c r="S4321" s="50"/>
      <c r="T4321" s="50"/>
      <c r="U4321" s="75"/>
      <c r="V4321" s="75"/>
      <c r="W4321" s="75"/>
      <c r="X4321" s="75"/>
      <c r="Y4321" s="75"/>
      <c r="Z4321" s="75"/>
      <c r="AA4321" s="75"/>
      <c r="AB4321" s="51"/>
      <c r="AC4321" s="57"/>
      <c r="AD4321" s="57"/>
      <c r="AE4321" s="57"/>
      <c r="AF4321" s="94"/>
      <c r="AG4321" s="84"/>
      <c r="AH4321" s="50"/>
      <c r="AI4321" s="49"/>
      <c r="AJ4321" s="54"/>
    </row>
    <row r="4322" spans="1:36" ht="15" customHeight="1" x14ac:dyDescent="0.2">
      <c r="A4322" s="53"/>
      <c r="B4322" s="57"/>
      <c r="C4322" s="57"/>
      <c r="D4322" s="57"/>
      <c r="E4322" s="57"/>
      <c r="F4322" s="49"/>
      <c r="G4322" s="49"/>
      <c r="H4322" s="49"/>
      <c r="I4322" s="49"/>
      <c r="J4322" s="49"/>
      <c r="K4322" s="49"/>
      <c r="L4322" s="49"/>
      <c r="M4322" s="55"/>
      <c r="N4322" s="57"/>
      <c r="O4322" s="80"/>
      <c r="P4322" s="50"/>
      <c r="Q4322" s="50"/>
      <c r="R4322" s="50"/>
      <c r="S4322" s="50"/>
      <c r="T4322" s="50"/>
      <c r="U4322" s="75"/>
      <c r="V4322" s="75"/>
      <c r="W4322" s="75"/>
      <c r="X4322" s="75"/>
      <c r="Y4322" s="75"/>
      <c r="Z4322" s="75"/>
      <c r="AA4322" s="75"/>
      <c r="AB4322" s="51"/>
      <c r="AC4322" s="57"/>
      <c r="AD4322" s="57"/>
      <c r="AE4322" s="57"/>
      <c r="AF4322" s="94"/>
      <c r="AG4322" s="84"/>
      <c r="AH4322" s="50"/>
      <c r="AI4322" s="49"/>
      <c r="AJ4322" s="54"/>
    </row>
    <row r="4323" spans="1:36" ht="15" customHeight="1" x14ac:dyDescent="0.2">
      <c r="A4323" s="53"/>
      <c r="B4323" s="57"/>
      <c r="C4323" s="57"/>
      <c r="D4323" s="57"/>
      <c r="E4323" s="57"/>
      <c r="F4323" s="49"/>
      <c r="G4323" s="49"/>
      <c r="H4323" s="49"/>
      <c r="I4323" s="49"/>
      <c r="J4323" s="49"/>
      <c r="K4323" s="49"/>
      <c r="L4323" s="49"/>
      <c r="M4323" s="55"/>
      <c r="N4323" s="57"/>
      <c r="O4323" s="80"/>
      <c r="P4323" s="50"/>
      <c r="Q4323" s="50"/>
      <c r="R4323" s="50"/>
      <c r="S4323" s="50"/>
      <c r="T4323" s="50"/>
      <c r="U4323" s="75"/>
      <c r="V4323" s="75"/>
      <c r="W4323" s="75"/>
      <c r="X4323" s="75"/>
      <c r="Y4323" s="75"/>
      <c r="Z4323" s="75"/>
      <c r="AA4323" s="75"/>
      <c r="AB4323" s="51"/>
      <c r="AC4323" s="57"/>
      <c r="AD4323" s="57"/>
      <c r="AE4323" s="57"/>
      <c r="AF4323" s="94"/>
      <c r="AG4323" s="84"/>
      <c r="AH4323" s="50"/>
      <c r="AI4323" s="49"/>
      <c r="AJ4323" s="54"/>
    </row>
    <row r="4324" spans="1:36" ht="15" customHeight="1" x14ac:dyDescent="0.2">
      <c r="A4324" s="53"/>
      <c r="B4324" s="57"/>
      <c r="C4324" s="57"/>
      <c r="D4324" s="57"/>
      <c r="E4324" s="57"/>
      <c r="F4324" s="49"/>
      <c r="G4324" s="49"/>
      <c r="H4324" s="49"/>
      <c r="I4324" s="49"/>
      <c r="J4324" s="49"/>
      <c r="K4324" s="49"/>
      <c r="L4324" s="49"/>
      <c r="M4324" s="55"/>
      <c r="N4324" s="57"/>
      <c r="O4324" s="80"/>
      <c r="P4324" s="50"/>
      <c r="Q4324" s="50"/>
      <c r="R4324" s="50"/>
      <c r="S4324" s="50"/>
      <c r="T4324" s="50"/>
      <c r="U4324" s="75"/>
      <c r="V4324" s="75"/>
      <c r="W4324" s="75"/>
      <c r="X4324" s="75"/>
      <c r="Y4324" s="75"/>
      <c r="Z4324" s="75"/>
      <c r="AA4324" s="75"/>
      <c r="AB4324" s="51"/>
      <c r="AC4324" s="57"/>
      <c r="AD4324" s="57"/>
      <c r="AE4324" s="57"/>
      <c r="AF4324" s="94"/>
      <c r="AG4324" s="84"/>
      <c r="AH4324" s="50"/>
      <c r="AI4324" s="49"/>
      <c r="AJ4324" s="54"/>
    </row>
    <row r="4325" spans="1:36" ht="15" customHeight="1" x14ac:dyDescent="0.2">
      <c r="A4325" s="53"/>
      <c r="B4325" s="57"/>
      <c r="C4325" s="57"/>
      <c r="D4325" s="57"/>
      <c r="E4325" s="57"/>
      <c r="F4325" s="49"/>
      <c r="G4325" s="49"/>
      <c r="H4325" s="49"/>
      <c r="I4325" s="49"/>
      <c r="J4325" s="49"/>
      <c r="K4325" s="49"/>
      <c r="L4325" s="49"/>
      <c r="M4325" s="55"/>
      <c r="N4325" s="57"/>
      <c r="O4325" s="80"/>
      <c r="P4325" s="50"/>
      <c r="Q4325" s="50"/>
      <c r="R4325" s="50"/>
      <c r="S4325" s="50"/>
      <c r="T4325" s="50"/>
      <c r="U4325" s="75"/>
      <c r="V4325" s="75"/>
      <c r="W4325" s="75"/>
      <c r="X4325" s="75"/>
      <c r="Y4325" s="75"/>
      <c r="Z4325" s="75"/>
      <c r="AA4325" s="75"/>
      <c r="AB4325" s="51"/>
      <c r="AC4325" s="57"/>
      <c r="AD4325" s="57"/>
      <c r="AE4325" s="57"/>
      <c r="AF4325" s="94"/>
      <c r="AG4325" s="84"/>
      <c r="AH4325" s="50"/>
      <c r="AI4325" s="49"/>
      <c r="AJ4325" s="54"/>
    </row>
    <row r="4326" spans="1:36" ht="15" customHeight="1" x14ac:dyDescent="0.2">
      <c r="A4326" s="53"/>
      <c r="B4326" s="57"/>
      <c r="C4326" s="57"/>
      <c r="D4326" s="57"/>
      <c r="E4326" s="57"/>
      <c r="F4326" s="49"/>
      <c r="G4326" s="49"/>
      <c r="H4326" s="49"/>
      <c r="I4326" s="49"/>
      <c r="J4326" s="49"/>
      <c r="K4326" s="49"/>
      <c r="L4326" s="49"/>
      <c r="M4326" s="55"/>
      <c r="N4326" s="57"/>
      <c r="O4326" s="80"/>
      <c r="P4326" s="50"/>
      <c r="Q4326" s="50"/>
      <c r="R4326" s="50"/>
      <c r="S4326" s="50"/>
      <c r="T4326" s="50"/>
      <c r="U4326" s="75"/>
      <c r="V4326" s="75"/>
      <c r="W4326" s="75"/>
      <c r="X4326" s="75"/>
      <c r="Y4326" s="75"/>
      <c r="Z4326" s="75"/>
      <c r="AA4326" s="75"/>
      <c r="AB4326" s="51"/>
      <c r="AC4326" s="57"/>
      <c r="AD4326" s="57"/>
      <c r="AE4326" s="57"/>
      <c r="AF4326" s="94"/>
      <c r="AG4326" s="84"/>
      <c r="AH4326" s="50"/>
      <c r="AI4326" s="49"/>
      <c r="AJ4326" s="54"/>
    </row>
    <row r="4327" spans="1:36" ht="15" customHeight="1" x14ac:dyDescent="0.2">
      <c r="A4327" s="53"/>
      <c r="B4327" s="57"/>
      <c r="C4327" s="57"/>
      <c r="D4327" s="57"/>
      <c r="E4327" s="57"/>
      <c r="F4327" s="49"/>
      <c r="G4327" s="49"/>
      <c r="H4327" s="49"/>
      <c r="I4327" s="49"/>
      <c r="J4327" s="49"/>
      <c r="K4327" s="49"/>
      <c r="L4327" s="49"/>
      <c r="M4327" s="55"/>
      <c r="N4327" s="57"/>
      <c r="O4327" s="80"/>
      <c r="P4327" s="50"/>
      <c r="Q4327" s="50"/>
      <c r="R4327" s="50"/>
      <c r="S4327" s="50"/>
      <c r="T4327" s="50"/>
      <c r="U4327" s="75"/>
      <c r="V4327" s="75"/>
      <c r="W4327" s="75"/>
      <c r="X4327" s="75"/>
      <c r="Y4327" s="75"/>
      <c r="Z4327" s="75"/>
      <c r="AA4327" s="75"/>
      <c r="AB4327" s="51"/>
      <c r="AC4327" s="57"/>
      <c r="AD4327" s="57"/>
      <c r="AE4327" s="57"/>
      <c r="AF4327" s="94"/>
      <c r="AG4327" s="84"/>
      <c r="AH4327" s="50"/>
      <c r="AI4327" s="49"/>
      <c r="AJ4327" s="54"/>
    </row>
    <row r="4328" spans="1:36" ht="15" customHeight="1" x14ac:dyDescent="0.2">
      <c r="A4328" s="53"/>
      <c r="B4328" s="57"/>
      <c r="C4328" s="57"/>
      <c r="D4328" s="57"/>
      <c r="E4328" s="57"/>
      <c r="F4328" s="49"/>
      <c r="G4328" s="49"/>
      <c r="H4328" s="49"/>
      <c r="I4328" s="49"/>
      <c r="J4328" s="49"/>
      <c r="K4328" s="49"/>
      <c r="L4328" s="49"/>
      <c r="M4328" s="55"/>
      <c r="N4328" s="57"/>
      <c r="O4328" s="80"/>
      <c r="P4328" s="50"/>
      <c r="Q4328" s="50"/>
      <c r="R4328" s="50"/>
      <c r="S4328" s="50"/>
      <c r="T4328" s="50"/>
      <c r="U4328" s="75"/>
      <c r="V4328" s="75"/>
      <c r="W4328" s="75"/>
      <c r="X4328" s="75"/>
      <c r="Y4328" s="75"/>
      <c r="Z4328" s="75"/>
      <c r="AA4328" s="75"/>
      <c r="AB4328" s="51"/>
      <c r="AC4328" s="57"/>
      <c r="AD4328" s="57"/>
      <c r="AE4328" s="57"/>
      <c r="AF4328" s="94"/>
      <c r="AG4328" s="84"/>
      <c r="AH4328" s="50"/>
      <c r="AI4328" s="49"/>
      <c r="AJ4328" s="54"/>
    </row>
    <row r="4329" spans="1:36" ht="15" customHeight="1" x14ac:dyDescent="0.2">
      <c r="A4329" s="53"/>
      <c r="B4329" s="57"/>
      <c r="C4329" s="57"/>
      <c r="D4329" s="57"/>
      <c r="E4329" s="57"/>
      <c r="F4329" s="49"/>
      <c r="G4329" s="49"/>
      <c r="H4329" s="49"/>
      <c r="I4329" s="49"/>
      <c r="J4329" s="49"/>
      <c r="K4329" s="49"/>
      <c r="L4329" s="49"/>
      <c r="M4329" s="55"/>
      <c r="N4329" s="57"/>
      <c r="O4329" s="80"/>
      <c r="P4329" s="50"/>
      <c r="Q4329" s="50"/>
      <c r="R4329" s="50"/>
      <c r="S4329" s="50"/>
      <c r="T4329" s="50"/>
      <c r="U4329" s="75"/>
      <c r="V4329" s="75"/>
      <c r="W4329" s="75"/>
      <c r="X4329" s="75"/>
      <c r="Y4329" s="75"/>
      <c r="Z4329" s="75"/>
      <c r="AA4329" s="75"/>
      <c r="AB4329" s="51"/>
      <c r="AC4329" s="57"/>
      <c r="AD4329" s="57"/>
      <c r="AE4329" s="57"/>
      <c r="AF4329" s="94"/>
      <c r="AG4329" s="84"/>
      <c r="AH4329" s="50"/>
      <c r="AI4329" s="49"/>
      <c r="AJ4329" s="54"/>
    </row>
    <row r="4330" spans="1:36" ht="15" customHeight="1" x14ac:dyDescent="0.2">
      <c r="A4330" s="53"/>
      <c r="B4330" s="57"/>
      <c r="C4330" s="57"/>
      <c r="D4330" s="57"/>
      <c r="E4330" s="57"/>
      <c r="F4330" s="49"/>
      <c r="G4330" s="49"/>
      <c r="H4330" s="49"/>
      <c r="I4330" s="49"/>
      <c r="J4330" s="49"/>
      <c r="K4330" s="49"/>
      <c r="L4330" s="49"/>
      <c r="M4330" s="55"/>
      <c r="N4330" s="57"/>
      <c r="O4330" s="80"/>
      <c r="P4330" s="50"/>
      <c r="Q4330" s="50"/>
      <c r="R4330" s="50"/>
      <c r="S4330" s="50"/>
      <c r="T4330" s="50"/>
      <c r="U4330" s="75"/>
      <c r="V4330" s="75"/>
      <c r="W4330" s="75"/>
      <c r="X4330" s="75"/>
      <c r="Y4330" s="75"/>
      <c r="Z4330" s="75"/>
      <c r="AA4330" s="75"/>
      <c r="AB4330" s="51"/>
      <c r="AC4330" s="57"/>
      <c r="AD4330" s="57"/>
      <c r="AE4330" s="57"/>
      <c r="AF4330" s="94"/>
      <c r="AG4330" s="84"/>
      <c r="AH4330" s="50"/>
      <c r="AI4330" s="49"/>
      <c r="AJ4330" s="54"/>
    </row>
    <row r="4331" spans="1:36" ht="15" customHeight="1" x14ac:dyDescent="0.2">
      <c r="A4331" s="53"/>
      <c r="B4331" s="57"/>
      <c r="C4331" s="57"/>
      <c r="D4331" s="57"/>
      <c r="E4331" s="57"/>
      <c r="F4331" s="49"/>
      <c r="G4331" s="49"/>
      <c r="H4331" s="49"/>
      <c r="I4331" s="49"/>
      <c r="J4331" s="49"/>
      <c r="K4331" s="49"/>
      <c r="L4331" s="49"/>
      <c r="M4331" s="55"/>
      <c r="N4331" s="57"/>
      <c r="O4331" s="80"/>
      <c r="P4331" s="50"/>
      <c r="Q4331" s="50"/>
      <c r="R4331" s="50"/>
      <c r="S4331" s="50"/>
      <c r="T4331" s="50"/>
      <c r="U4331" s="75"/>
      <c r="V4331" s="75"/>
      <c r="W4331" s="75"/>
      <c r="X4331" s="75"/>
      <c r="Y4331" s="75"/>
      <c r="Z4331" s="75"/>
      <c r="AA4331" s="75"/>
      <c r="AB4331" s="51"/>
      <c r="AC4331" s="57"/>
      <c r="AD4331" s="57"/>
      <c r="AE4331" s="57"/>
      <c r="AF4331" s="94"/>
      <c r="AG4331" s="84"/>
      <c r="AH4331" s="50"/>
      <c r="AI4331" s="49"/>
      <c r="AJ4331" s="54"/>
    </row>
    <row r="4332" spans="1:36" ht="15" customHeight="1" x14ac:dyDescent="0.2">
      <c r="A4332" s="53"/>
      <c r="B4332" s="57"/>
      <c r="C4332" s="57"/>
      <c r="D4332" s="57"/>
      <c r="E4332" s="57"/>
      <c r="F4332" s="49"/>
      <c r="G4332" s="49"/>
      <c r="H4332" s="49"/>
      <c r="I4332" s="49"/>
      <c r="J4332" s="49"/>
      <c r="K4332" s="49"/>
      <c r="L4332" s="49"/>
      <c r="M4332" s="55"/>
      <c r="N4332" s="57"/>
      <c r="O4332" s="80"/>
      <c r="P4332" s="50"/>
      <c r="Q4332" s="50"/>
      <c r="R4332" s="50"/>
      <c r="S4332" s="50"/>
      <c r="T4332" s="50"/>
      <c r="U4332" s="75"/>
      <c r="V4332" s="75"/>
      <c r="W4332" s="75"/>
      <c r="X4332" s="75"/>
      <c r="Y4332" s="75"/>
      <c r="Z4332" s="75"/>
      <c r="AA4332" s="75"/>
      <c r="AB4332" s="51"/>
      <c r="AC4332" s="57"/>
      <c r="AD4332" s="57"/>
      <c r="AE4332" s="57"/>
      <c r="AF4332" s="94"/>
      <c r="AG4332" s="84"/>
      <c r="AH4332" s="50"/>
      <c r="AI4332" s="49"/>
      <c r="AJ4332" s="54"/>
    </row>
    <row r="4333" spans="1:36" ht="15" customHeight="1" x14ac:dyDescent="0.2">
      <c r="A4333" s="53"/>
      <c r="B4333" s="57"/>
      <c r="C4333" s="57"/>
      <c r="D4333" s="57"/>
      <c r="E4333" s="57"/>
      <c r="F4333" s="49"/>
      <c r="G4333" s="49"/>
      <c r="H4333" s="49"/>
      <c r="I4333" s="49"/>
      <c r="J4333" s="49"/>
      <c r="K4333" s="49"/>
      <c r="L4333" s="49"/>
      <c r="M4333" s="55"/>
      <c r="N4333" s="57"/>
      <c r="O4333" s="80"/>
      <c r="P4333" s="50"/>
      <c r="Q4333" s="50"/>
      <c r="R4333" s="50"/>
      <c r="S4333" s="50"/>
      <c r="T4333" s="50"/>
      <c r="U4333" s="75"/>
      <c r="V4333" s="75"/>
      <c r="W4333" s="75"/>
      <c r="X4333" s="75"/>
      <c r="Y4333" s="75"/>
      <c r="Z4333" s="75"/>
      <c r="AA4333" s="75"/>
      <c r="AB4333" s="51"/>
      <c r="AC4333" s="57"/>
      <c r="AD4333" s="57"/>
      <c r="AE4333" s="57"/>
      <c r="AF4333" s="94"/>
      <c r="AG4333" s="84"/>
      <c r="AH4333" s="50"/>
      <c r="AI4333" s="49"/>
      <c r="AJ4333" s="54"/>
    </row>
    <row r="4334" spans="1:36" ht="15" customHeight="1" x14ac:dyDescent="0.2">
      <c r="A4334" s="53"/>
      <c r="B4334" s="57"/>
      <c r="C4334" s="57"/>
      <c r="D4334" s="57"/>
      <c r="E4334" s="57"/>
      <c r="F4334" s="49"/>
      <c r="G4334" s="49"/>
      <c r="H4334" s="49"/>
      <c r="I4334" s="49"/>
      <c r="J4334" s="49"/>
      <c r="K4334" s="49"/>
      <c r="L4334" s="49"/>
      <c r="M4334" s="55"/>
      <c r="N4334" s="57"/>
      <c r="O4334" s="80"/>
      <c r="P4334" s="50"/>
      <c r="Q4334" s="50"/>
      <c r="R4334" s="50"/>
      <c r="S4334" s="50"/>
      <c r="T4334" s="50"/>
      <c r="U4334" s="75"/>
      <c r="V4334" s="75"/>
      <c r="W4334" s="75"/>
      <c r="X4334" s="75"/>
      <c r="Y4334" s="75"/>
      <c r="Z4334" s="75"/>
      <c r="AA4334" s="75"/>
      <c r="AB4334" s="51"/>
      <c r="AC4334" s="57"/>
      <c r="AD4334" s="57"/>
      <c r="AE4334" s="57"/>
      <c r="AF4334" s="94"/>
      <c r="AG4334" s="84"/>
      <c r="AH4334" s="50"/>
      <c r="AI4334" s="49"/>
      <c r="AJ4334" s="54"/>
    </row>
    <row r="4335" spans="1:36" ht="15" customHeight="1" x14ac:dyDescent="0.2">
      <c r="A4335" s="53"/>
      <c r="B4335" s="57"/>
      <c r="C4335" s="57"/>
      <c r="D4335" s="57"/>
      <c r="E4335" s="57"/>
      <c r="F4335" s="49"/>
      <c r="G4335" s="49"/>
      <c r="H4335" s="49"/>
      <c r="I4335" s="49"/>
      <c r="J4335" s="49"/>
      <c r="K4335" s="49"/>
      <c r="L4335" s="49"/>
      <c r="M4335" s="55"/>
      <c r="N4335" s="57"/>
      <c r="O4335" s="80"/>
      <c r="P4335" s="50"/>
      <c r="Q4335" s="50"/>
      <c r="R4335" s="50"/>
      <c r="S4335" s="50"/>
      <c r="T4335" s="50"/>
      <c r="U4335" s="75"/>
      <c r="V4335" s="75"/>
      <c r="W4335" s="75"/>
      <c r="X4335" s="75"/>
      <c r="Y4335" s="75"/>
      <c r="Z4335" s="75"/>
      <c r="AA4335" s="75"/>
      <c r="AB4335" s="51"/>
      <c r="AC4335" s="57"/>
      <c r="AD4335" s="57"/>
      <c r="AE4335" s="57"/>
      <c r="AF4335" s="94"/>
      <c r="AG4335" s="84"/>
      <c r="AH4335" s="50"/>
      <c r="AI4335" s="49"/>
      <c r="AJ4335" s="54"/>
    </row>
    <row r="4336" spans="1:36" ht="15" customHeight="1" x14ac:dyDescent="0.2">
      <c r="A4336" s="53"/>
      <c r="B4336" s="57"/>
      <c r="C4336" s="57"/>
      <c r="D4336" s="57"/>
      <c r="E4336" s="57"/>
      <c r="F4336" s="49"/>
      <c r="G4336" s="49"/>
      <c r="H4336" s="49"/>
      <c r="I4336" s="49"/>
      <c r="J4336" s="49"/>
      <c r="K4336" s="49"/>
      <c r="L4336" s="49"/>
      <c r="M4336" s="55"/>
      <c r="N4336" s="57"/>
      <c r="O4336" s="80"/>
      <c r="P4336" s="50"/>
      <c r="Q4336" s="50"/>
      <c r="R4336" s="50"/>
      <c r="S4336" s="50"/>
      <c r="T4336" s="50"/>
      <c r="U4336" s="75"/>
      <c r="V4336" s="75"/>
      <c r="W4336" s="75"/>
      <c r="X4336" s="75"/>
      <c r="Y4336" s="75"/>
      <c r="Z4336" s="75"/>
      <c r="AA4336" s="75"/>
      <c r="AB4336" s="51"/>
      <c r="AC4336" s="57"/>
      <c r="AD4336" s="57"/>
      <c r="AE4336" s="57"/>
      <c r="AF4336" s="94"/>
      <c r="AG4336" s="84"/>
      <c r="AH4336" s="50"/>
      <c r="AI4336" s="49"/>
      <c r="AJ4336" s="54"/>
    </row>
    <row r="4337" spans="1:36" ht="15" customHeight="1" x14ac:dyDescent="0.2">
      <c r="A4337" s="53"/>
      <c r="B4337" s="57"/>
      <c r="C4337" s="57"/>
      <c r="D4337" s="57"/>
      <c r="E4337" s="57"/>
      <c r="F4337" s="49"/>
      <c r="G4337" s="49"/>
      <c r="H4337" s="49"/>
      <c r="I4337" s="49"/>
      <c r="J4337" s="49"/>
      <c r="K4337" s="49"/>
      <c r="L4337" s="49"/>
      <c r="M4337" s="55"/>
      <c r="N4337" s="57"/>
      <c r="O4337" s="80"/>
      <c r="P4337" s="50"/>
      <c r="Q4337" s="50"/>
      <c r="R4337" s="50"/>
      <c r="S4337" s="50"/>
      <c r="T4337" s="50"/>
      <c r="U4337" s="75"/>
      <c r="V4337" s="75"/>
      <c r="W4337" s="75"/>
      <c r="X4337" s="75"/>
      <c r="Y4337" s="75"/>
      <c r="Z4337" s="75"/>
      <c r="AA4337" s="75"/>
      <c r="AB4337" s="51"/>
      <c r="AC4337" s="57"/>
      <c r="AD4337" s="57"/>
      <c r="AE4337" s="57"/>
      <c r="AF4337" s="94"/>
      <c r="AG4337" s="84"/>
      <c r="AH4337" s="50"/>
      <c r="AI4337" s="49"/>
      <c r="AJ4337" s="54"/>
    </row>
    <row r="4338" spans="1:36" ht="15" customHeight="1" x14ac:dyDescent="0.2">
      <c r="A4338" s="53"/>
      <c r="B4338" s="57"/>
      <c r="C4338" s="57"/>
      <c r="D4338" s="57"/>
      <c r="E4338" s="57"/>
      <c r="F4338" s="49"/>
      <c r="G4338" s="49"/>
      <c r="H4338" s="49"/>
      <c r="I4338" s="49"/>
      <c r="J4338" s="49"/>
      <c r="K4338" s="49"/>
      <c r="L4338" s="49"/>
      <c r="M4338" s="55"/>
      <c r="N4338" s="57"/>
      <c r="O4338" s="80"/>
      <c r="P4338" s="50"/>
      <c r="Q4338" s="50"/>
      <c r="R4338" s="50"/>
      <c r="S4338" s="50"/>
      <c r="T4338" s="50"/>
      <c r="U4338" s="75"/>
      <c r="V4338" s="75"/>
      <c r="W4338" s="75"/>
      <c r="X4338" s="75"/>
      <c r="Y4338" s="75"/>
      <c r="Z4338" s="75"/>
      <c r="AA4338" s="75"/>
      <c r="AB4338" s="51"/>
      <c r="AC4338" s="57"/>
      <c r="AD4338" s="57"/>
      <c r="AE4338" s="57"/>
      <c r="AF4338" s="94"/>
      <c r="AG4338" s="84"/>
      <c r="AH4338" s="50"/>
      <c r="AI4338" s="49"/>
      <c r="AJ4338" s="54"/>
    </row>
    <row r="4339" spans="1:36" ht="15" customHeight="1" x14ac:dyDescent="0.2">
      <c r="A4339" s="53"/>
      <c r="B4339" s="57"/>
      <c r="C4339" s="57"/>
      <c r="D4339" s="57"/>
      <c r="E4339" s="57"/>
      <c r="F4339" s="49"/>
      <c r="G4339" s="49"/>
      <c r="H4339" s="49"/>
      <c r="I4339" s="49"/>
      <c r="J4339" s="49"/>
      <c r="K4339" s="49"/>
      <c r="L4339" s="49"/>
      <c r="M4339" s="55"/>
      <c r="N4339" s="57"/>
      <c r="O4339" s="80"/>
      <c r="P4339" s="50"/>
      <c r="Q4339" s="50"/>
      <c r="R4339" s="50"/>
      <c r="S4339" s="50"/>
      <c r="T4339" s="50"/>
      <c r="U4339" s="75"/>
      <c r="V4339" s="75"/>
      <c r="W4339" s="75"/>
      <c r="X4339" s="75"/>
      <c r="Y4339" s="75"/>
      <c r="Z4339" s="75"/>
      <c r="AA4339" s="75"/>
      <c r="AB4339" s="51"/>
      <c r="AC4339" s="57"/>
      <c r="AD4339" s="57"/>
      <c r="AE4339" s="57"/>
      <c r="AF4339" s="94"/>
      <c r="AG4339" s="84"/>
      <c r="AH4339" s="50"/>
      <c r="AI4339" s="49"/>
      <c r="AJ4339" s="54"/>
    </row>
    <row r="4340" spans="1:36" ht="15" customHeight="1" x14ac:dyDescent="0.2">
      <c r="A4340" s="53"/>
      <c r="B4340" s="57"/>
      <c r="C4340" s="57"/>
      <c r="D4340" s="57"/>
      <c r="E4340" s="57"/>
      <c r="F4340" s="49"/>
      <c r="G4340" s="49"/>
      <c r="H4340" s="49"/>
      <c r="I4340" s="49"/>
      <c r="J4340" s="49"/>
      <c r="K4340" s="49"/>
      <c r="L4340" s="49"/>
      <c r="M4340" s="55"/>
      <c r="N4340" s="57"/>
      <c r="O4340" s="80"/>
      <c r="P4340" s="50"/>
      <c r="Q4340" s="50"/>
      <c r="R4340" s="50"/>
      <c r="S4340" s="50"/>
      <c r="T4340" s="50"/>
      <c r="U4340" s="75"/>
      <c r="V4340" s="75"/>
      <c r="W4340" s="75"/>
      <c r="X4340" s="75"/>
      <c r="Y4340" s="75"/>
      <c r="Z4340" s="75"/>
      <c r="AA4340" s="75"/>
      <c r="AB4340" s="51"/>
      <c r="AC4340" s="57"/>
      <c r="AD4340" s="57"/>
      <c r="AE4340" s="57"/>
      <c r="AF4340" s="94"/>
      <c r="AG4340" s="84"/>
      <c r="AH4340" s="50"/>
      <c r="AI4340" s="49"/>
      <c r="AJ4340" s="54"/>
    </row>
    <row r="4341" spans="1:36" ht="15" customHeight="1" x14ac:dyDescent="0.2">
      <c r="A4341" s="53"/>
      <c r="B4341" s="57"/>
      <c r="C4341" s="57"/>
      <c r="D4341" s="57"/>
      <c r="E4341" s="57"/>
      <c r="F4341" s="49"/>
      <c r="G4341" s="49"/>
      <c r="H4341" s="49"/>
      <c r="I4341" s="49"/>
      <c r="J4341" s="49"/>
      <c r="K4341" s="49"/>
      <c r="L4341" s="49"/>
      <c r="M4341" s="55"/>
      <c r="N4341" s="57"/>
      <c r="O4341" s="80"/>
      <c r="P4341" s="50"/>
      <c r="Q4341" s="50"/>
      <c r="R4341" s="50"/>
      <c r="S4341" s="50"/>
      <c r="T4341" s="50"/>
      <c r="U4341" s="75"/>
      <c r="V4341" s="75"/>
      <c r="W4341" s="75"/>
      <c r="X4341" s="75"/>
      <c r="Y4341" s="75"/>
      <c r="Z4341" s="75"/>
      <c r="AA4341" s="75"/>
      <c r="AB4341" s="51"/>
      <c r="AC4341" s="57"/>
      <c r="AD4341" s="57"/>
      <c r="AE4341" s="57"/>
      <c r="AF4341" s="94"/>
      <c r="AG4341" s="84"/>
      <c r="AH4341" s="50"/>
      <c r="AI4341" s="49"/>
      <c r="AJ4341" s="54"/>
    </row>
    <row r="4342" spans="1:36" ht="15" customHeight="1" x14ac:dyDescent="0.2">
      <c r="A4342" s="53"/>
      <c r="B4342" s="57"/>
      <c r="C4342" s="57"/>
      <c r="D4342" s="57"/>
      <c r="E4342" s="57"/>
      <c r="F4342" s="49"/>
      <c r="G4342" s="49"/>
      <c r="H4342" s="49"/>
      <c r="I4342" s="49"/>
      <c r="J4342" s="49"/>
      <c r="K4342" s="49"/>
      <c r="L4342" s="49"/>
      <c r="M4342" s="55"/>
      <c r="N4342" s="57"/>
      <c r="O4342" s="80"/>
      <c r="P4342" s="50"/>
      <c r="Q4342" s="50"/>
      <c r="R4342" s="50"/>
      <c r="S4342" s="50"/>
      <c r="T4342" s="50"/>
      <c r="U4342" s="75"/>
      <c r="V4342" s="75"/>
      <c r="W4342" s="75"/>
      <c r="X4342" s="75"/>
      <c r="Y4342" s="75"/>
      <c r="Z4342" s="75"/>
      <c r="AA4342" s="75"/>
      <c r="AB4342" s="51"/>
      <c r="AC4342" s="57"/>
      <c r="AD4342" s="57"/>
      <c r="AE4342" s="57"/>
      <c r="AF4342" s="94"/>
      <c r="AG4342" s="84"/>
      <c r="AH4342" s="50"/>
      <c r="AI4342" s="49"/>
      <c r="AJ4342" s="54"/>
    </row>
    <row r="4343" spans="1:36" ht="15" customHeight="1" x14ac:dyDescent="0.2">
      <c r="A4343" s="53"/>
      <c r="B4343" s="57"/>
      <c r="C4343" s="57"/>
      <c r="D4343" s="57"/>
      <c r="E4343" s="57"/>
      <c r="F4343" s="49"/>
      <c r="G4343" s="49"/>
      <c r="H4343" s="49"/>
      <c r="I4343" s="49"/>
      <c r="J4343" s="49"/>
      <c r="K4343" s="49"/>
      <c r="L4343" s="49"/>
      <c r="M4343" s="55"/>
      <c r="N4343" s="57"/>
      <c r="O4343" s="80"/>
      <c r="P4343" s="50"/>
      <c r="Q4343" s="50"/>
      <c r="R4343" s="50"/>
      <c r="S4343" s="50"/>
      <c r="T4343" s="50"/>
      <c r="U4343" s="75"/>
      <c r="V4343" s="75"/>
      <c r="W4343" s="75"/>
      <c r="X4343" s="75"/>
      <c r="Y4343" s="75"/>
      <c r="Z4343" s="75"/>
      <c r="AA4343" s="75"/>
      <c r="AB4343" s="51"/>
      <c r="AC4343" s="57"/>
      <c r="AD4343" s="57"/>
      <c r="AE4343" s="57"/>
      <c r="AF4343" s="94"/>
      <c r="AG4343" s="84"/>
      <c r="AH4343" s="50"/>
      <c r="AI4343" s="49"/>
      <c r="AJ4343" s="54"/>
    </row>
    <row r="4344" spans="1:36" ht="15" customHeight="1" x14ac:dyDescent="0.2">
      <c r="A4344" s="53"/>
      <c r="B4344" s="57"/>
      <c r="C4344" s="57"/>
      <c r="D4344" s="57"/>
      <c r="E4344" s="57"/>
      <c r="F4344" s="49"/>
      <c r="G4344" s="49"/>
      <c r="H4344" s="49"/>
      <c r="I4344" s="49"/>
      <c r="J4344" s="49"/>
      <c r="K4344" s="49"/>
      <c r="L4344" s="49"/>
      <c r="M4344" s="55"/>
      <c r="N4344" s="57"/>
      <c r="O4344" s="80"/>
      <c r="P4344" s="50"/>
      <c r="Q4344" s="50"/>
      <c r="R4344" s="50"/>
      <c r="S4344" s="50"/>
      <c r="T4344" s="50"/>
      <c r="U4344" s="75"/>
      <c r="V4344" s="75"/>
      <c r="W4344" s="75"/>
      <c r="X4344" s="75"/>
      <c r="Y4344" s="75"/>
      <c r="Z4344" s="75"/>
      <c r="AA4344" s="75"/>
      <c r="AB4344" s="51"/>
      <c r="AC4344" s="57"/>
      <c r="AD4344" s="57"/>
      <c r="AE4344" s="57"/>
      <c r="AF4344" s="94"/>
      <c r="AG4344" s="84"/>
      <c r="AH4344" s="50"/>
      <c r="AI4344" s="49"/>
      <c r="AJ4344" s="54"/>
    </row>
    <row r="4345" spans="1:36" ht="15" customHeight="1" x14ac:dyDescent="0.2">
      <c r="A4345" s="53"/>
      <c r="B4345" s="57"/>
      <c r="C4345" s="57"/>
      <c r="D4345" s="57"/>
      <c r="E4345" s="57"/>
      <c r="F4345" s="49"/>
      <c r="G4345" s="49"/>
      <c r="H4345" s="49"/>
      <c r="I4345" s="49"/>
      <c r="J4345" s="49"/>
      <c r="K4345" s="49"/>
      <c r="L4345" s="49"/>
      <c r="M4345" s="55"/>
      <c r="N4345" s="57"/>
      <c r="O4345" s="80"/>
      <c r="P4345" s="50"/>
      <c r="Q4345" s="50"/>
      <c r="R4345" s="50"/>
      <c r="S4345" s="50"/>
      <c r="T4345" s="50"/>
      <c r="U4345" s="75"/>
      <c r="V4345" s="75"/>
      <c r="W4345" s="75"/>
      <c r="X4345" s="75"/>
      <c r="Y4345" s="75"/>
      <c r="Z4345" s="75"/>
      <c r="AA4345" s="75"/>
      <c r="AB4345" s="51"/>
      <c r="AC4345" s="57"/>
      <c r="AD4345" s="57"/>
      <c r="AE4345" s="57"/>
      <c r="AF4345" s="94"/>
      <c r="AG4345" s="84"/>
      <c r="AH4345" s="50"/>
      <c r="AI4345" s="49"/>
      <c r="AJ4345" s="54"/>
    </row>
    <row r="4346" spans="1:36" ht="15" customHeight="1" x14ac:dyDescent="0.2">
      <c r="A4346" s="53"/>
      <c r="B4346" s="57"/>
      <c r="C4346" s="57"/>
      <c r="D4346" s="57"/>
      <c r="E4346" s="57"/>
      <c r="F4346" s="49"/>
      <c r="G4346" s="49"/>
      <c r="H4346" s="49"/>
      <c r="I4346" s="49"/>
      <c r="J4346" s="49"/>
      <c r="K4346" s="49"/>
      <c r="L4346" s="49"/>
      <c r="M4346" s="55"/>
      <c r="N4346" s="57"/>
      <c r="O4346" s="80"/>
      <c r="P4346" s="50"/>
      <c r="Q4346" s="50"/>
      <c r="R4346" s="50"/>
      <c r="S4346" s="50"/>
      <c r="T4346" s="50"/>
      <c r="U4346" s="75"/>
      <c r="V4346" s="75"/>
      <c r="W4346" s="75"/>
      <c r="X4346" s="75"/>
      <c r="Y4346" s="75"/>
      <c r="Z4346" s="75"/>
      <c r="AA4346" s="75"/>
      <c r="AB4346" s="51"/>
      <c r="AC4346" s="57"/>
      <c r="AD4346" s="57"/>
      <c r="AE4346" s="57"/>
      <c r="AF4346" s="94"/>
      <c r="AG4346" s="84"/>
      <c r="AH4346" s="50"/>
      <c r="AI4346" s="49"/>
      <c r="AJ4346" s="54"/>
    </row>
    <row r="4347" spans="1:36" ht="15" customHeight="1" x14ac:dyDescent="0.2">
      <c r="A4347" s="53"/>
      <c r="B4347" s="57"/>
      <c r="C4347" s="57"/>
      <c r="D4347" s="57"/>
      <c r="E4347" s="57"/>
      <c r="F4347" s="49"/>
      <c r="G4347" s="49"/>
      <c r="H4347" s="49"/>
      <c r="I4347" s="49"/>
      <c r="J4347" s="49"/>
      <c r="K4347" s="49"/>
      <c r="L4347" s="49"/>
      <c r="M4347" s="55"/>
      <c r="N4347" s="57"/>
      <c r="O4347" s="80"/>
      <c r="P4347" s="50"/>
      <c r="Q4347" s="50"/>
      <c r="R4347" s="50"/>
      <c r="S4347" s="50"/>
      <c r="T4347" s="50"/>
      <c r="U4347" s="75"/>
      <c r="V4347" s="75"/>
      <c r="W4347" s="75"/>
      <c r="X4347" s="75"/>
      <c r="Y4347" s="75"/>
      <c r="Z4347" s="75"/>
      <c r="AA4347" s="75"/>
      <c r="AB4347" s="51"/>
      <c r="AC4347" s="57"/>
      <c r="AD4347" s="57"/>
      <c r="AE4347" s="57"/>
      <c r="AF4347" s="94"/>
      <c r="AG4347" s="84"/>
      <c r="AH4347" s="50"/>
      <c r="AI4347" s="49"/>
      <c r="AJ4347" s="54"/>
    </row>
    <row r="4348" spans="1:36" ht="15" customHeight="1" x14ac:dyDescent="0.2">
      <c r="A4348" s="53"/>
      <c r="B4348" s="57"/>
      <c r="C4348" s="57"/>
      <c r="D4348" s="57"/>
      <c r="E4348" s="57"/>
      <c r="F4348" s="49"/>
      <c r="G4348" s="49"/>
      <c r="H4348" s="49"/>
      <c r="I4348" s="49"/>
      <c r="J4348" s="49"/>
      <c r="K4348" s="49"/>
      <c r="L4348" s="49"/>
      <c r="M4348" s="55"/>
      <c r="N4348" s="57"/>
      <c r="O4348" s="80"/>
      <c r="P4348" s="50"/>
      <c r="Q4348" s="50"/>
      <c r="R4348" s="50"/>
      <c r="S4348" s="50"/>
      <c r="T4348" s="50"/>
      <c r="U4348" s="75"/>
      <c r="V4348" s="75"/>
      <c r="W4348" s="75"/>
      <c r="X4348" s="75"/>
      <c r="Y4348" s="75"/>
      <c r="Z4348" s="75"/>
      <c r="AA4348" s="75"/>
      <c r="AB4348" s="51"/>
      <c r="AC4348" s="57"/>
      <c r="AD4348" s="57"/>
      <c r="AE4348" s="57"/>
      <c r="AF4348" s="94"/>
      <c r="AG4348" s="84"/>
      <c r="AH4348" s="50"/>
      <c r="AI4348" s="49"/>
      <c r="AJ4348" s="54"/>
    </row>
    <row r="4349" spans="1:36" ht="15" customHeight="1" x14ac:dyDescent="0.2">
      <c r="A4349" s="53"/>
      <c r="B4349" s="57"/>
      <c r="C4349" s="57"/>
      <c r="D4349" s="57"/>
      <c r="E4349" s="57"/>
      <c r="F4349" s="49"/>
      <c r="G4349" s="49"/>
      <c r="H4349" s="49"/>
      <c r="I4349" s="49"/>
      <c r="J4349" s="49"/>
      <c r="K4349" s="49"/>
      <c r="L4349" s="49"/>
      <c r="M4349" s="55"/>
      <c r="N4349" s="57"/>
      <c r="O4349" s="80"/>
      <c r="P4349" s="50"/>
      <c r="Q4349" s="50"/>
      <c r="R4349" s="50"/>
      <c r="S4349" s="50"/>
      <c r="T4349" s="50"/>
      <c r="U4349" s="75"/>
      <c r="V4349" s="75"/>
      <c r="W4349" s="75"/>
      <c r="X4349" s="75"/>
      <c r="Y4349" s="75"/>
      <c r="Z4349" s="75"/>
      <c r="AA4349" s="75"/>
      <c r="AB4349" s="51"/>
      <c r="AC4349" s="57"/>
      <c r="AD4349" s="57"/>
      <c r="AE4349" s="57"/>
      <c r="AF4349" s="94"/>
      <c r="AG4349" s="84"/>
      <c r="AH4349" s="50"/>
      <c r="AI4349" s="49"/>
      <c r="AJ4349" s="54"/>
    </row>
    <row r="4350" spans="1:36" ht="15" customHeight="1" x14ac:dyDescent="0.2">
      <c r="A4350" s="53"/>
      <c r="B4350" s="57"/>
      <c r="C4350" s="57"/>
      <c r="D4350" s="57"/>
      <c r="E4350" s="57"/>
      <c r="F4350" s="49"/>
      <c r="G4350" s="49"/>
      <c r="H4350" s="49"/>
      <c r="I4350" s="49"/>
      <c r="J4350" s="49"/>
      <c r="K4350" s="49"/>
      <c r="L4350" s="49"/>
      <c r="M4350" s="55"/>
      <c r="N4350" s="57"/>
      <c r="O4350" s="80"/>
      <c r="P4350" s="50"/>
      <c r="Q4350" s="50"/>
      <c r="R4350" s="50"/>
      <c r="S4350" s="50"/>
      <c r="T4350" s="50"/>
      <c r="U4350" s="75"/>
      <c r="V4350" s="75"/>
      <c r="W4350" s="75"/>
      <c r="X4350" s="75"/>
      <c r="Y4350" s="75"/>
      <c r="Z4350" s="75"/>
      <c r="AA4350" s="75"/>
      <c r="AB4350" s="51"/>
      <c r="AC4350" s="57"/>
      <c r="AD4350" s="57"/>
      <c r="AE4350" s="57"/>
      <c r="AF4350" s="94"/>
      <c r="AG4350" s="84"/>
      <c r="AH4350" s="50"/>
      <c r="AI4350" s="49"/>
      <c r="AJ4350" s="54"/>
    </row>
    <row r="4351" spans="1:36" ht="15" customHeight="1" x14ac:dyDescent="0.2">
      <c r="A4351" s="53"/>
      <c r="B4351" s="57"/>
      <c r="C4351" s="57"/>
      <c r="D4351" s="57"/>
      <c r="E4351" s="57"/>
      <c r="F4351" s="49"/>
      <c r="G4351" s="49"/>
      <c r="H4351" s="49"/>
      <c r="I4351" s="49"/>
      <c r="J4351" s="49"/>
      <c r="K4351" s="49"/>
      <c r="L4351" s="49"/>
      <c r="M4351" s="55"/>
      <c r="N4351" s="57"/>
      <c r="O4351" s="80"/>
      <c r="P4351" s="50"/>
      <c r="Q4351" s="50"/>
      <c r="R4351" s="50"/>
      <c r="S4351" s="50"/>
      <c r="T4351" s="50"/>
      <c r="U4351" s="75"/>
      <c r="V4351" s="75"/>
      <c r="W4351" s="75"/>
      <c r="X4351" s="75"/>
      <c r="Y4351" s="75"/>
      <c r="Z4351" s="75"/>
      <c r="AA4351" s="75"/>
      <c r="AB4351" s="51"/>
      <c r="AC4351" s="57"/>
      <c r="AD4351" s="57"/>
      <c r="AE4351" s="57"/>
      <c r="AF4351" s="94"/>
      <c r="AG4351" s="84"/>
      <c r="AH4351" s="50"/>
      <c r="AI4351" s="49"/>
      <c r="AJ4351" s="54"/>
    </row>
    <row r="4352" spans="1:36" ht="15" customHeight="1" x14ac:dyDescent="0.2">
      <c r="A4352" s="53"/>
      <c r="B4352" s="57"/>
      <c r="C4352" s="57"/>
      <c r="D4352" s="57"/>
      <c r="E4352" s="57"/>
      <c r="F4352" s="49"/>
      <c r="G4352" s="49"/>
      <c r="H4352" s="49"/>
      <c r="I4352" s="49"/>
      <c r="J4352" s="49"/>
      <c r="K4352" s="49"/>
      <c r="L4352" s="49"/>
      <c r="M4352" s="55"/>
      <c r="N4352" s="57"/>
      <c r="O4352" s="80"/>
      <c r="P4352" s="50"/>
      <c r="Q4352" s="50"/>
      <c r="R4352" s="50"/>
      <c r="S4352" s="50"/>
      <c r="T4352" s="50"/>
      <c r="U4352" s="75"/>
      <c r="V4352" s="75"/>
      <c r="W4352" s="75"/>
      <c r="X4352" s="75"/>
      <c r="Y4352" s="75"/>
      <c r="Z4352" s="75"/>
      <c r="AA4352" s="75"/>
      <c r="AB4352" s="51"/>
      <c r="AC4352" s="57"/>
      <c r="AD4352" s="57"/>
      <c r="AE4352" s="57"/>
      <c r="AF4352" s="94"/>
      <c r="AG4352" s="84"/>
      <c r="AH4352" s="50"/>
      <c r="AI4352" s="49"/>
      <c r="AJ4352" s="54"/>
    </row>
    <row r="4353" spans="1:36" ht="15" customHeight="1" x14ac:dyDescent="0.2">
      <c r="A4353" s="53"/>
      <c r="B4353" s="57"/>
      <c r="C4353" s="57"/>
      <c r="D4353" s="57"/>
      <c r="E4353" s="57"/>
      <c r="F4353" s="49"/>
      <c r="G4353" s="49"/>
      <c r="H4353" s="49"/>
      <c r="I4353" s="49"/>
      <c r="J4353" s="49"/>
      <c r="K4353" s="49"/>
      <c r="L4353" s="49"/>
      <c r="M4353" s="55"/>
      <c r="N4353" s="57"/>
      <c r="O4353" s="80"/>
      <c r="P4353" s="50"/>
      <c r="Q4353" s="50"/>
      <c r="R4353" s="50"/>
      <c r="S4353" s="50"/>
      <c r="T4353" s="50"/>
      <c r="U4353" s="75"/>
      <c r="V4353" s="75"/>
      <c r="W4353" s="75"/>
      <c r="X4353" s="75"/>
      <c r="Y4353" s="75"/>
      <c r="Z4353" s="75"/>
      <c r="AA4353" s="75"/>
      <c r="AB4353" s="51"/>
      <c r="AC4353" s="57"/>
      <c r="AD4353" s="57"/>
      <c r="AE4353" s="57"/>
      <c r="AF4353" s="94"/>
      <c r="AG4353" s="84"/>
      <c r="AH4353" s="50"/>
      <c r="AI4353" s="49"/>
      <c r="AJ4353" s="54"/>
    </row>
    <row r="4354" spans="1:36" ht="15" customHeight="1" x14ac:dyDescent="0.2">
      <c r="A4354" s="53"/>
      <c r="B4354" s="57"/>
      <c r="C4354" s="57"/>
      <c r="D4354" s="57"/>
      <c r="E4354" s="57"/>
      <c r="F4354" s="49"/>
      <c r="G4354" s="49"/>
      <c r="H4354" s="49"/>
      <c r="I4354" s="49"/>
      <c r="J4354" s="49"/>
      <c r="K4354" s="49"/>
      <c r="L4354" s="49"/>
      <c r="M4354" s="55"/>
      <c r="N4354" s="57"/>
      <c r="O4354" s="80"/>
      <c r="P4354" s="50"/>
      <c r="Q4354" s="50"/>
      <c r="R4354" s="50"/>
      <c r="S4354" s="50"/>
      <c r="T4354" s="50"/>
      <c r="U4354" s="75"/>
      <c r="V4354" s="75"/>
      <c r="W4354" s="75"/>
      <c r="X4354" s="75"/>
      <c r="Y4354" s="75"/>
      <c r="Z4354" s="75"/>
      <c r="AA4354" s="75"/>
      <c r="AB4354" s="51"/>
      <c r="AC4354" s="57"/>
      <c r="AD4354" s="57"/>
      <c r="AE4354" s="57"/>
      <c r="AF4354" s="94"/>
      <c r="AG4354" s="84"/>
      <c r="AH4354" s="50"/>
      <c r="AI4354" s="49"/>
      <c r="AJ4354" s="54"/>
    </row>
    <row r="4355" spans="1:36" ht="15" customHeight="1" x14ac:dyDescent="0.2">
      <c r="A4355" s="53"/>
      <c r="B4355" s="57"/>
      <c r="C4355" s="57"/>
      <c r="D4355" s="57"/>
      <c r="E4355" s="57"/>
      <c r="F4355" s="49"/>
      <c r="G4355" s="49"/>
      <c r="H4355" s="49"/>
      <c r="I4355" s="49"/>
      <c r="J4355" s="49"/>
      <c r="K4355" s="49"/>
      <c r="L4355" s="49"/>
      <c r="M4355" s="55"/>
      <c r="N4355" s="57"/>
      <c r="O4355" s="80"/>
      <c r="P4355" s="50"/>
      <c r="Q4355" s="50"/>
      <c r="R4355" s="50"/>
      <c r="S4355" s="50"/>
      <c r="T4355" s="50"/>
      <c r="U4355" s="75"/>
      <c r="V4355" s="75"/>
      <c r="W4355" s="75"/>
      <c r="X4355" s="75"/>
      <c r="Y4355" s="75"/>
      <c r="Z4355" s="75"/>
      <c r="AA4355" s="75"/>
      <c r="AB4355" s="51"/>
      <c r="AC4355" s="57"/>
      <c r="AD4355" s="57"/>
      <c r="AE4355" s="57"/>
      <c r="AF4355" s="94"/>
      <c r="AG4355" s="84"/>
      <c r="AH4355" s="50"/>
      <c r="AI4355" s="49"/>
      <c r="AJ4355" s="54"/>
    </row>
    <row r="4356" spans="1:36" ht="15" customHeight="1" x14ac:dyDescent="0.2">
      <c r="A4356" s="53"/>
      <c r="B4356" s="57"/>
      <c r="C4356" s="57"/>
      <c r="D4356" s="57"/>
      <c r="E4356" s="57"/>
      <c r="F4356" s="49"/>
      <c r="G4356" s="49"/>
      <c r="H4356" s="49"/>
      <c r="I4356" s="49"/>
      <c r="J4356" s="49"/>
      <c r="K4356" s="49"/>
      <c r="L4356" s="49"/>
      <c r="M4356" s="55"/>
      <c r="N4356" s="57"/>
      <c r="O4356" s="80"/>
      <c r="P4356" s="50"/>
      <c r="Q4356" s="50"/>
      <c r="R4356" s="50"/>
      <c r="S4356" s="50"/>
      <c r="T4356" s="50"/>
      <c r="U4356" s="75"/>
      <c r="V4356" s="75"/>
      <c r="W4356" s="75"/>
      <c r="X4356" s="75"/>
      <c r="Y4356" s="75"/>
      <c r="Z4356" s="75"/>
      <c r="AA4356" s="75"/>
      <c r="AB4356" s="51"/>
      <c r="AC4356" s="57"/>
      <c r="AD4356" s="57"/>
      <c r="AE4356" s="57"/>
      <c r="AF4356" s="94"/>
      <c r="AG4356" s="84"/>
      <c r="AH4356" s="50"/>
      <c r="AI4356" s="49"/>
      <c r="AJ4356" s="54"/>
    </row>
    <row r="4357" spans="1:36" ht="15" customHeight="1" x14ac:dyDescent="0.2">
      <c r="A4357" s="53"/>
      <c r="B4357" s="57"/>
      <c r="C4357" s="57"/>
      <c r="D4357" s="57"/>
      <c r="E4357" s="57"/>
      <c r="F4357" s="49"/>
      <c r="G4357" s="49"/>
      <c r="H4357" s="49"/>
      <c r="I4357" s="49"/>
      <c r="J4357" s="49"/>
      <c r="K4357" s="49"/>
      <c r="L4357" s="49"/>
      <c r="M4357" s="55"/>
      <c r="N4357" s="57"/>
      <c r="O4357" s="80"/>
      <c r="P4357" s="50"/>
      <c r="Q4357" s="50"/>
      <c r="R4357" s="50"/>
      <c r="S4357" s="50"/>
      <c r="T4357" s="50"/>
      <c r="U4357" s="75"/>
      <c r="V4357" s="75"/>
      <c r="W4357" s="75"/>
      <c r="X4357" s="75"/>
      <c r="Y4357" s="75"/>
      <c r="Z4357" s="75"/>
      <c r="AA4357" s="75"/>
      <c r="AB4357" s="51"/>
      <c r="AC4357" s="57"/>
      <c r="AD4357" s="57"/>
      <c r="AE4357" s="57"/>
      <c r="AF4357" s="94"/>
      <c r="AG4357" s="84"/>
      <c r="AH4357" s="50"/>
      <c r="AI4357" s="49"/>
      <c r="AJ4357" s="54"/>
    </row>
    <row r="4358" spans="1:36" ht="15" customHeight="1" x14ac:dyDescent="0.2">
      <c r="A4358" s="53"/>
      <c r="B4358" s="57"/>
      <c r="C4358" s="57"/>
      <c r="D4358" s="57"/>
      <c r="E4358" s="57"/>
      <c r="F4358" s="49"/>
      <c r="G4358" s="49"/>
      <c r="H4358" s="49"/>
      <c r="I4358" s="49"/>
      <c r="J4358" s="49"/>
      <c r="K4358" s="49"/>
      <c r="L4358" s="49"/>
      <c r="M4358" s="55"/>
      <c r="N4358" s="57"/>
      <c r="O4358" s="80"/>
      <c r="P4358" s="50"/>
      <c r="Q4358" s="50"/>
      <c r="R4358" s="50"/>
      <c r="S4358" s="50"/>
      <c r="T4358" s="50"/>
      <c r="U4358" s="75"/>
      <c r="V4358" s="75"/>
      <c r="W4358" s="75"/>
      <c r="X4358" s="75"/>
      <c r="Y4358" s="75"/>
      <c r="Z4358" s="75"/>
      <c r="AA4358" s="75"/>
      <c r="AB4358" s="51"/>
      <c r="AC4358" s="57"/>
      <c r="AD4358" s="57"/>
      <c r="AE4358" s="57"/>
      <c r="AF4358" s="94"/>
      <c r="AG4358" s="84"/>
      <c r="AH4358" s="50"/>
      <c r="AI4358" s="49"/>
      <c r="AJ4358" s="54"/>
    </row>
    <row r="4359" spans="1:36" ht="15" customHeight="1" x14ac:dyDescent="0.2">
      <c r="A4359" s="53"/>
      <c r="B4359" s="57"/>
      <c r="C4359" s="57"/>
      <c r="D4359" s="57"/>
      <c r="E4359" s="57"/>
      <c r="F4359" s="49"/>
      <c r="G4359" s="49"/>
      <c r="H4359" s="49"/>
      <c r="I4359" s="49"/>
      <c r="J4359" s="49"/>
      <c r="K4359" s="49"/>
      <c r="L4359" s="49"/>
      <c r="M4359" s="55"/>
      <c r="N4359" s="57"/>
      <c r="O4359" s="80"/>
      <c r="P4359" s="50"/>
      <c r="Q4359" s="50"/>
      <c r="R4359" s="50"/>
      <c r="S4359" s="50"/>
      <c r="T4359" s="50"/>
      <c r="U4359" s="75"/>
      <c r="V4359" s="75"/>
      <c r="W4359" s="75"/>
      <c r="X4359" s="75"/>
      <c r="Y4359" s="75"/>
      <c r="Z4359" s="75"/>
      <c r="AA4359" s="75"/>
      <c r="AB4359" s="51"/>
      <c r="AC4359" s="57"/>
      <c r="AD4359" s="57"/>
      <c r="AE4359" s="57"/>
      <c r="AF4359" s="94"/>
      <c r="AG4359" s="84"/>
      <c r="AH4359" s="50"/>
      <c r="AI4359" s="49"/>
      <c r="AJ4359" s="54"/>
    </row>
    <row r="4360" spans="1:36" ht="15" customHeight="1" x14ac:dyDescent="0.2">
      <c r="A4360" s="53"/>
      <c r="B4360" s="57"/>
      <c r="C4360" s="57"/>
      <c r="D4360" s="57"/>
      <c r="E4360" s="57"/>
      <c r="F4360" s="49"/>
      <c r="G4360" s="49"/>
      <c r="H4360" s="49"/>
      <c r="I4360" s="49"/>
      <c r="J4360" s="49"/>
      <c r="K4360" s="49"/>
      <c r="L4360" s="49"/>
      <c r="M4360" s="55"/>
      <c r="N4360" s="57"/>
      <c r="O4360" s="80"/>
      <c r="P4360" s="50"/>
      <c r="Q4360" s="50"/>
      <c r="R4360" s="50"/>
      <c r="S4360" s="50"/>
      <c r="T4360" s="50"/>
      <c r="U4360" s="75"/>
      <c r="V4360" s="75"/>
      <c r="W4360" s="75"/>
      <c r="X4360" s="75"/>
      <c r="Y4360" s="75"/>
      <c r="Z4360" s="75"/>
      <c r="AA4360" s="75"/>
      <c r="AB4360" s="51"/>
      <c r="AC4360" s="57"/>
      <c r="AD4360" s="57"/>
      <c r="AE4360" s="57"/>
      <c r="AF4360" s="94"/>
      <c r="AG4360" s="84"/>
      <c r="AH4360" s="50"/>
      <c r="AI4360" s="49"/>
      <c r="AJ4360" s="54"/>
    </row>
    <row r="4361" spans="1:36" ht="15" customHeight="1" x14ac:dyDescent="0.2">
      <c r="A4361" s="53"/>
      <c r="B4361" s="57"/>
      <c r="C4361" s="57"/>
      <c r="D4361" s="57"/>
      <c r="E4361" s="57"/>
      <c r="F4361" s="49"/>
      <c r="G4361" s="49"/>
      <c r="H4361" s="49"/>
      <c r="I4361" s="49"/>
      <c r="J4361" s="49"/>
      <c r="K4361" s="49"/>
      <c r="L4361" s="49"/>
      <c r="M4361" s="55"/>
      <c r="N4361" s="57"/>
      <c r="O4361" s="80"/>
      <c r="P4361" s="50"/>
      <c r="Q4361" s="50"/>
      <c r="R4361" s="50"/>
      <c r="S4361" s="50"/>
      <c r="T4361" s="50"/>
      <c r="U4361" s="75"/>
      <c r="V4361" s="75"/>
      <c r="W4361" s="75"/>
      <c r="X4361" s="75"/>
      <c r="Y4361" s="75"/>
      <c r="Z4361" s="75"/>
      <c r="AA4361" s="75"/>
      <c r="AB4361" s="51"/>
      <c r="AC4361" s="57"/>
      <c r="AD4361" s="57"/>
      <c r="AE4361" s="57"/>
      <c r="AF4361" s="94"/>
      <c r="AG4361" s="84"/>
      <c r="AH4361" s="50"/>
      <c r="AI4361" s="49"/>
      <c r="AJ4361" s="54"/>
    </row>
    <row r="4362" spans="1:36" ht="15" customHeight="1" x14ac:dyDescent="0.2">
      <c r="A4362" s="53"/>
      <c r="B4362" s="57"/>
      <c r="C4362" s="57"/>
      <c r="D4362" s="57"/>
      <c r="E4362" s="57"/>
      <c r="F4362" s="49"/>
      <c r="G4362" s="49"/>
      <c r="H4362" s="49"/>
      <c r="I4362" s="49"/>
      <c r="J4362" s="49"/>
      <c r="K4362" s="49"/>
      <c r="L4362" s="49"/>
      <c r="M4362" s="55"/>
      <c r="N4362" s="57"/>
      <c r="O4362" s="80"/>
      <c r="P4362" s="50"/>
      <c r="Q4362" s="50"/>
      <c r="R4362" s="50"/>
      <c r="S4362" s="50"/>
      <c r="T4362" s="50"/>
      <c r="U4362" s="75"/>
      <c r="V4362" s="75"/>
      <c r="W4362" s="75"/>
      <c r="X4362" s="75"/>
      <c r="Y4362" s="75"/>
      <c r="Z4362" s="75"/>
      <c r="AA4362" s="75"/>
      <c r="AB4362" s="51"/>
      <c r="AC4362" s="57"/>
      <c r="AD4362" s="57"/>
      <c r="AE4362" s="57"/>
      <c r="AF4362" s="94"/>
      <c r="AG4362" s="84"/>
      <c r="AH4362" s="50"/>
      <c r="AI4362" s="49"/>
      <c r="AJ4362" s="54"/>
    </row>
    <row r="4363" spans="1:36" ht="15" customHeight="1" x14ac:dyDescent="0.2">
      <c r="A4363" s="53"/>
      <c r="B4363" s="57"/>
      <c r="C4363" s="57"/>
      <c r="D4363" s="57"/>
      <c r="E4363" s="57"/>
      <c r="F4363" s="49"/>
      <c r="G4363" s="49"/>
      <c r="H4363" s="49"/>
      <c r="I4363" s="49"/>
      <c r="J4363" s="49"/>
      <c r="K4363" s="49"/>
      <c r="L4363" s="49"/>
      <c r="M4363" s="55"/>
      <c r="N4363" s="57"/>
      <c r="O4363" s="80"/>
      <c r="P4363" s="50"/>
      <c r="Q4363" s="50"/>
      <c r="R4363" s="50"/>
      <c r="S4363" s="50"/>
      <c r="T4363" s="50"/>
      <c r="U4363" s="75"/>
      <c r="V4363" s="75"/>
      <c r="W4363" s="75"/>
      <c r="X4363" s="75"/>
      <c r="Y4363" s="75"/>
      <c r="Z4363" s="75"/>
      <c r="AA4363" s="75"/>
      <c r="AB4363" s="51"/>
      <c r="AC4363" s="57"/>
      <c r="AD4363" s="57"/>
      <c r="AE4363" s="57"/>
      <c r="AF4363" s="94"/>
      <c r="AG4363" s="84"/>
      <c r="AH4363" s="50"/>
      <c r="AI4363" s="49"/>
      <c r="AJ4363" s="54"/>
    </row>
    <row r="4364" spans="1:36" ht="15" customHeight="1" x14ac:dyDescent="0.2">
      <c r="A4364" s="53"/>
      <c r="B4364" s="57"/>
      <c r="C4364" s="57"/>
      <c r="D4364" s="57"/>
      <c r="E4364" s="57"/>
      <c r="F4364" s="49"/>
      <c r="G4364" s="49"/>
      <c r="H4364" s="49"/>
      <c r="I4364" s="49"/>
      <c r="J4364" s="49"/>
      <c r="K4364" s="49"/>
      <c r="L4364" s="49"/>
      <c r="M4364" s="55"/>
      <c r="N4364" s="57"/>
      <c r="O4364" s="80"/>
      <c r="P4364" s="50"/>
      <c r="Q4364" s="50"/>
      <c r="R4364" s="50"/>
      <c r="S4364" s="50"/>
      <c r="T4364" s="50"/>
      <c r="U4364" s="75"/>
      <c r="V4364" s="75"/>
      <c r="W4364" s="75"/>
      <c r="X4364" s="75"/>
      <c r="Y4364" s="75"/>
      <c r="Z4364" s="75"/>
      <c r="AA4364" s="75"/>
      <c r="AB4364" s="51"/>
      <c r="AC4364" s="57"/>
      <c r="AD4364" s="57"/>
      <c r="AE4364" s="57"/>
      <c r="AF4364" s="94"/>
      <c r="AG4364" s="84"/>
      <c r="AH4364" s="50"/>
      <c r="AI4364" s="49"/>
      <c r="AJ4364" s="54"/>
    </row>
    <row r="4365" spans="1:36" ht="15" customHeight="1" x14ac:dyDescent="0.2">
      <c r="A4365" s="53"/>
      <c r="B4365" s="57"/>
      <c r="C4365" s="57"/>
      <c r="D4365" s="57"/>
      <c r="E4365" s="57"/>
      <c r="F4365" s="49"/>
      <c r="G4365" s="49"/>
      <c r="H4365" s="49"/>
      <c r="I4365" s="49"/>
      <c r="J4365" s="49"/>
      <c r="K4365" s="49"/>
      <c r="L4365" s="49"/>
      <c r="M4365" s="55"/>
      <c r="N4365" s="57"/>
      <c r="O4365" s="80"/>
      <c r="P4365" s="50"/>
      <c r="Q4365" s="50"/>
      <c r="R4365" s="50"/>
      <c r="S4365" s="50"/>
      <c r="T4365" s="50"/>
      <c r="U4365" s="75"/>
      <c r="V4365" s="75"/>
      <c r="W4365" s="75"/>
      <c r="X4365" s="75"/>
      <c r="Y4365" s="75"/>
      <c r="Z4365" s="75"/>
      <c r="AA4365" s="75"/>
      <c r="AB4365" s="51"/>
      <c r="AC4365" s="57"/>
      <c r="AD4365" s="57"/>
      <c r="AE4365" s="57"/>
      <c r="AF4365" s="94"/>
      <c r="AG4365" s="84"/>
      <c r="AH4365" s="50"/>
      <c r="AI4365" s="49"/>
      <c r="AJ4365" s="54"/>
    </row>
    <row r="4366" spans="1:36" ht="15" customHeight="1" x14ac:dyDescent="0.2">
      <c r="A4366" s="53"/>
      <c r="B4366" s="57"/>
      <c r="C4366" s="57"/>
      <c r="D4366" s="57"/>
      <c r="E4366" s="57"/>
      <c r="F4366" s="49"/>
      <c r="G4366" s="49"/>
      <c r="H4366" s="49"/>
      <c r="I4366" s="49"/>
      <c r="J4366" s="49"/>
      <c r="K4366" s="49"/>
      <c r="L4366" s="49"/>
      <c r="M4366" s="55"/>
      <c r="N4366" s="57"/>
      <c r="O4366" s="80"/>
      <c r="P4366" s="50"/>
      <c r="Q4366" s="50"/>
      <c r="R4366" s="50"/>
      <c r="S4366" s="50"/>
      <c r="T4366" s="50"/>
      <c r="U4366" s="75"/>
      <c r="V4366" s="75"/>
      <c r="W4366" s="75"/>
      <c r="X4366" s="75"/>
      <c r="Y4366" s="75"/>
      <c r="Z4366" s="75"/>
      <c r="AA4366" s="75"/>
      <c r="AB4366" s="51"/>
      <c r="AC4366" s="57"/>
      <c r="AD4366" s="57"/>
      <c r="AE4366" s="57"/>
      <c r="AF4366" s="94"/>
      <c r="AG4366" s="84"/>
      <c r="AH4366" s="50"/>
      <c r="AI4366" s="49"/>
      <c r="AJ4366" s="54"/>
    </row>
    <row r="4367" spans="1:36" ht="15" customHeight="1" x14ac:dyDescent="0.2">
      <c r="A4367" s="53"/>
      <c r="B4367" s="57"/>
      <c r="C4367" s="57"/>
      <c r="D4367" s="57"/>
      <c r="E4367" s="57"/>
      <c r="F4367" s="49"/>
      <c r="G4367" s="49"/>
      <c r="H4367" s="49"/>
      <c r="I4367" s="49"/>
      <c r="J4367" s="49"/>
      <c r="K4367" s="49"/>
      <c r="L4367" s="49"/>
      <c r="M4367" s="55"/>
      <c r="N4367" s="57"/>
      <c r="O4367" s="80"/>
      <c r="P4367" s="50"/>
      <c r="Q4367" s="50"/>
      <c r="R4367" s="50"/>
      <c r="S4367" s="50"/>
      <c r="T4367" s="50"/>
      <c r="U4367" s="75"/>
      <c r="V4367" s="75"/>
      <c r="W4367" s="75"/>
      <c r="X4367" s="75"/>
      <c r="Y4367" s="75"/>
      <c r="Z4367" s="75"/>
      <c r="AA4367" s="75"/>
      <c r="AB4367" s="51"/>
      <c r="AC4367" s="57"/>
      <c r="AD4367" s="57"/>
      <c r="AE4367" s="57"/>
      <c r="AF4367" s="94"/>
      <c r="AG4367" s="84"/>
      <c r="AH4367" s="50"/>
      <c r="AI4367" s="49"/>
      <c r="AJ4367" s="54"/>
    </row>
    <row r="4368" spans="1:36" ht="15" customHeight="1" x14ac:dyDescent="0.2">
      <c r="A4368" s="53"/>
      <c r="B4368" s="57"/>
      <c r="C4368" s="57"/>
      <c r="D4368" s="57"/>
      <c r="E4368" s="57"/>
      <c r="F4368" s="49"/>
      <c r="G4368" s="49"/>
      <c r="H4368" s="49"/>
      <c r="I4368" s="49"/>
      <c r="J4368" s="49"/>
      <c r="K4368" s="49"/>
      <c r="L4368" s="49"/>
      <c r="M4368" s="55"/>
      <c r="N4368" s="57"/>
      <c r="O4368" s="80"/>
      <c r="P4368" s="50"/>
      <c r="Q4368" s="50"/>
      <c r="R4368" s="50"/>
      <c r="S4368" s="50"/>
      <c r="T4368" s="50"/>
      <c r="U4368" s="75"/>
      <c r="V4368" s="75"/>
      <c r="W4368" s="75"/>
      <c r="X4368" s="75"/>
      <c r="Y4368" s="75"/>
      <c r="Z4368" s="75"/>
      <c r="AA4368" s="75"/>
      <c r="AB4368" s="51"/>
      <c r="AC4368" s="57"/>
      <c r="AD4368" s="57"/>
      <c r="AE4368" s="57"/>
      <c r="AF4368" s="94"/>
      <c r="AG4368" s="84"/>
      <c r="AH4368" s="50"/>
      <c r="AI4368" s="49"/>
      <c r="AJ4368" s="54"/>
    </row>
    <row r="4369" spans="1:36" ht="15" customHeight="1" x14ac:dyDescent="0.2">
      <c r="A4369" s="53"/>
      <c r="B4369" s="57"/>
      <c r="C4369" s="57"/>
      <c r="D4369" s="57"/>
      <c r="E4369" s="57"/>
      <c r="F4369" s="49"/>
      <c r="G4369" s="49"/>
      <c r="H4369" s="49"/>
      <c r="I4369" s="49"/>
      <c r="J4369" s="49"/>
      <c r="K4369" s="49"/>
      <c r="L4369" s="49"/>
      <c r="M4369" s="55"/>
      <c r="N4369" s="57"/>
      <c r="O4369" s="80"/>
      <c r="P4369" s="50"/>
      <c r="Q4369" s="50"/>
      <c r="R4369" s="50"/>
      <c r="S4369" s="50"/>
      <c r="T4369" s="50"/>
      <c r="U4369" s="75"/>
      <c r="V4369" s="75"/>
      <c r="W4369" s="75"/>
      <c r="X4369" s="75"/>
      <c r="Y4369" s="75"/>
      <c r="Z4369" s="75"/>
      <c r="AA4369" s="75"/>
      <c r="AB4369" s="51"/>
      <c r="AC4369" s="57"/>
      <c r="AD4369" s="57"/>
      <c r="AE4369" s="57"/>
      <c r="AF4369" s="94"/>
      <c r="AG4369" s="84"/>
      <c r="AH4369" s="50"/>
      <c r="AI4369" s="49"/>
      <c r="AJ4369" s="54"/>
    </row>
    <row r="4370" spans="1:36" ht="15" customHeight="1" x14ac:dyDescent="0.2">
      <c r="A4370" s="53"/>
      <c r="B4370" s="57"/>
      <c r="C4370" s="57"/>
      <c r="D4370" s="57"/>
      <c r="E4370" s="57"/>
      <c r="F4370" s="49"/>
      <c r="G4370" s="49"/>
      <c r="H4370" s="49"/>
      <c r="I4370" s="49"/>
      <c r="J4370" s="49"/>
      <c r="K4370" s="49"/>
      <c r="L4370" s="49"/>
      <c r="M4370" s="55"/>
      <c r="N4370" s="57"/>
      <c r="O4370" s="80"/>
      <c r="P4370" s="50"/>
      <c r="Q4370" s="50"/>
      <c r="R4370" s="50"/>
      <c r="S4370" s="50"/>
      <c r="T4370" s="50"/>
      <c r="U4370" s="75"/>
      <c r="V4370" s="75"/>
      <c r="W4370" s="75"/>
      <c r="X4370" s="75"/>
      <c r="Y4370" s="75"/>
      <c r="Z4370" s="75"/>
      <c r="AA4370" s="75"/>
      <c r="AB4370" s="51"/>
      <c r="AC4370" s="57"/>
      <c r="AD4370" s="57"/>
      <c r="AE4370" s="57"/>
      <c r="AF4370" s="94"/>
      <c r="AG4370" s="84"/>
      <c r="AH4370" s="50"/>
      <c r="AI4370" s="49"/>
      <c r="AJ4370" s="54"/>
    </row>
    <row r="4371" spans="1:36" ht="15" customHeight="1" x14ac:dyDescent="0.2">
      <c r="A4371" s="53"/>
      <c r="B4371" s="57"/>
      <c r="C4371" s="57"/>
      <c r="D4371" s="57"/>
      <c r="E4371" s="57"/>
      <c r="F4371" s="49"/>
      <c r="G4371" s="49"/>
      <c r="H4371" s="49"/>
      <c r="I4371" s="49"/>
      <c r="J4371" s="49"/>
      <c r="K4371" s="49"/>
      <c r="L4371" s="49"/>
      <c r="M4371" s="55"/>
      <c r="N4371" s="57"/>
      <c r="O4371" s="80"/>
      <c r="P4371" s="50"/>
      <c r="Q4371" s="50"/>
      <c r="R4371" s="50"/>
      <c r="S4371" s="50"/>
      <c r="T4371" s="50"/>
      <c r="U4371" s="75"/>
      <c r="V4371" s="75"/>
      <c r="W4371" s="75"/>
      <c r="X4371" s="75"/>
      <c r="Y4371" s="75"/>
      <c r="Z4371" s="75"/>
      <c r="AA4371" s="75"/>
      <c r="AB4371" s="51"/>
      <c r="AC4371" s="57"/>
      <c r="AD4371" s="57"/>
      <c r="AE4371" s="57"/>
      <c r="AF4371" s="94"/>
      <c r="AG4371" s="84"/>
      <c r="AH4371" s="50"/>
      <c r="AI4371" s="49"/>
      <c r="AJ4371" s="54"/>
    </row>
    <row r="4372" spans="1:36" ht="15" customHeight="1" x14ac:dyDescent="0.2">
      <c r="A4372" s="53"/>
      <c r="B4372" s="57"/>
      <c r="C4372" s="57"/>
      <c r="D4372" s="57"/>
      <c r="E4372" s="57"/>
      <c r="F4372" s="49"/>
      <c r="G4372" s="49"/>
      <c r="H4372" s="49"/>
      <c r="I4372" s="49"/>
      <c r="J4372" s="49"/>
      <c r="K4372" s="49"/>
      <c r="L4372" s="49"/>
      <c r="M4372" s="55"/>
      <c r="N4372" s="57"/>
      <c r="O4372" s="80"/>
      <c r="P4372" s="50"/>
      <c r="Q4372" s="50"/>
      <c r="R4372" s="50"/>
      <c r="S4372" s="50"/>
      <c r="T4372" s="50"/>
      <c r="U4372" s="75"/>
      <c r="V4372" s="75"/>
      <c r="W4372" s="75"/>
      <c r="X4372" s="75"/>
      <c r="Y4372" s="75"/>
      <c r="Z4372" s="75"/>
      <c r="AA4372" s="75"/>
      <c r="AB4372" s="51"/>
      <c r="AC4372" s="57"/>
      <c r="AD4372" s="57"/>
      <c r="AE4372" s="57"/>
      <c r="AF4372" s="94"/>
      <c r="AG4372" s="84"/>
      <c r="AH4372" s="50"/>
      <c r="AI4372" s="49"/>
      <c r="AJ4372" s="54"/>
    </row>
    <row r="4373" spans="1:36" ht="15" customHeight="1" x14ac:dyDescent="0.2">
      <c r="A4373" s="53"/>
      <c r="B4373" s="57"/>
      <c r="C4373" s="57"/>
      <c r="D4373" s="57"/>
      <c r="E4373" s="57"/>
      <c r="F4373" s="49"/>
      <c r="G4373" s="49"/>
      <c r="H4373" s="49"/>
      <c r="I4373" s="49"/>
      <c r="J4373" s="49"/>
      <c r="K4373" s="49"/>
      <c r="L4373" s="49"/>
      <c r="M4373" s="55"/>
      <c r="N4373" s="57"/>
      <c r="O4373" s="80"/>
      <c r="P4373" s="50"/>
      <c r="Q4373" s="50"/>
      <c r="R4373" s="50"/>
      <c r="S4373" s="50"/>
      <c r="T4373" s="50"/>
      <c r="U4373" s="75"/>
      <c r="V4373" s="75"/>
      <c r="W4373" s="75"/>
      <c r="X4373" s="75"/>
      <c r="Y4373" s="75"/>
      <c r="Z4373" s="75"/>
      <c r="AA4373" s="75"/>
      <c r="AB4373" s="51"/>
      <c r="AC4373" s="57"/>
      <c r="AD4373" s="57"/>
      <c r="AE4373" s="57"/>
      <c r="AF4373" s="94"/>
      <c r="AG4373" s="84"/>
      <c r="AH4373" s="50"/>
      <c r="AI4373" s="49"/>
      <c r="AJ4373" s="54"/>
    </row>
    <row r="4374" spans="1:36" ht="15" customHeight="1" x14ac:dyDescent="0.2">
      <c r="A4374" s="53"/>
      <c r="B4374" s="57"/>
      <c r="C4374" s="57"/>
      <c r="D4374" s="57"/>
      <c r="E4374" s="57"/>
      <c r="F4374" s="49"/>
      <c r="G4374" s="49"/>
      <c r="H4374" s="49"/>
      <c r="I4374" s="49"/>
      <c r="J4374" s="49"/>
      <c r="K4374" s="49"/>
      <c r="L4374" s="49"/>
      <c r="M4374" s="55"/>
      <c r="N4374" s="57"/>
      <c r="O4374" s="80"/>
      <c r="P4374" s="50"/>
      <c r="Q4374" s="50"/>
      <c r="R4374" s="50"/>
      <c r="S4374" s="50"/>
      <c r="T4374" s="50"/>
      <c r="U4374" s="75"/>
      <c r="V4374" s="75"/>
      <c r="W4374" s="75"/>
      <c r="X4374" s="75"/>
      <c r="Y4374" s="75"/>
      <c r="Z4374" s="75"/>
      <c r="AA4374" s="75"/>
      <c r="AB4374" s="51"/>
      <c r="AC4374" s="57"/>
      <c r="AD4374" s="57"/>
      <c r="AE4374" s="57"/>
      <c r="AF4374" s="94"/>
      <c r="AG4374" s="84"/>
      <c r="AH4374" s="50"/>
      <c r="AI4374" s="49"/>
      <c r="AJ4374" s="54"/>
    </row>
    <row r="4375" spans="1:36" ht="15" customHeight="1" x14ac:dyDescent="0.2">
      <c r="A4375" s="53"/>
      <c r="B4375" s="57"/>
      <c r="C4375" s="57"/>
      <c r="D4375" s="57"/>
      <c r="E4375" s="57"/>
      <c r="F4375" s="49"/>
      <c r="G4375" s="49"/>
      <c r="H4375" s="49"/>
      <c r="I4375" s="49"/>
      <c r="J4375" s="49"/>
      <c r="K4375" s="49"/>
      <c r="L4375" s="49"/>
      <c r="M4375" s="55"/>
      <c r="N4375" s="57"/>
      <c r="O4375" s="80"/>
      <c r="P4375" s="50"/>
      <c r="Q4375" s="50"/>
      <c r="R4375" s="50"/>
      <c r="S4375" s="50"/>
      <c r="T4375" s="50"/>
      <c r="U4375" s="75"/>
      <c r="V4375" s="75"/>
      <c r="W4375" s="75"/>
      <c r="X4375" s="75"/>
      <c r="Y4375" s="75"/>
      <c r="Z4375" s="75"/>
      <c r="AA4375" s="75"/>
      <c r="AB4375" s="51"/>
      <c r="AC4375" s="57"/>
      <c r="AD4375" s="57"/>
      <c r="AE4375" s="57"/>
      <c r="AF4375" s="94"/>
      <c r="AG4375" s="84"/>
      <c r="AH4375" s="50"/>
      <c r="AI4375" s="49"/>
      <c r="AJ4375" s="54"/>
    </row>
    <row r="4376" spans="1:36" ht="15" customHeight="1" x14ac:dyDescent="0.2">
      <c r="A4376" s="53"/>
      <c r="B4376" s="57"/>
      <c r="C4376" s="57"/>
      <c r="D4376" s="57"/>
      <c r="E4376" s="57"/>
      <c r="F4376" s="49"/>
      <c r="G4376" s="49"/>
      <c r="H4376" s="49"/>
      <c r="I4376" s="49"/>
      <c r="J4376" s="49"/>
      <c r="K4376" s="49"/>
      <c r="L4376" s="49"/>
      <c r="M4376" s="55"/>
      <c r="N4376" s="57"/>
      <c r="O4376" s="80"/>
      <c r="P4376" s="50"/>
      <c r="Q4376" s="50"/>
      <c r="R4376" s="50"/>
      <c r="S4376" s="50"/>
      <c r="T4376" s="50"/>
      <c r="U4376" s="75"/>
      <c r="V4376" s="75"/>
      <c r="W4376" s="75"/>
      <c r="X4376" s="75"/>
      <c r="Y4376" s="75"/>
      <c r="Z4376" s="75"/>
      <c r="AA4376" s="75"/>
      <c r="AB4376" s="51"/>
      <c r="AC4376" s="57"/>
      <c r="AD4376" s="57"/>
      <c r="AE4376" s="57"/>
      <c r="AF4376" s="94"/>
      <c r="AG4376" s="84"/>
      <c r="AH4376" s="50"/>
      <c r="AI4376" s="49"/>
      <c r="AJ4376" s="54"/>
    </row>
    <row r="4377" spans="1:36" ht="15" customHeight="1" x14ac:dyDescent="0.2">
      <c r="A4377" s="53"/>
      <c r="B4377" s="57"/>
      <c r="C4377" s="57"/>
      <c r="D4377" s="57"/>
      <c r="E4377" s="57"/>
      <c r="F4377" s="49"/>
      <c r="G4377" s="49"/>
      <c r="H4377" s="49"/>
      <c r="I4377" s="49"/>
      <c r="J4377" s="49"/>
      <c r="K4377" s="49"/>
      <c r="L4377" s="49"/>
      <c r="M4377" s="55"/>
      <c r="N4377" s="57"/>
      <c r="O4377" s="80"/>
      <c r="P4377" s="50"/>
      <c r="Q4377" s="50"/>
      <c r="R4377" s="50"/>
      <c r="S4377" s="50"/>
      <c r="T4377" s="50"/>
      <c r="U4377" s="75"/>
      <c r="V4377" s="75"/>
      <c r="W4377" s="75"/>
      <c r="X4377" s="75"/>
      <c r="Y4377" s="75"/>
      <c r="Z4377" s="75"/>
      <c r="AA4377" s="75"/>
      <c r="AB4377" s="51"/>
      <c r="AC4377" s="57"/>
      <c r="AD4377" s="57"/>
      <c r="AE4377" s="57"/>
      <c r="AF4377" s="94"/>
      <c r="AG4377" s="84"/>
      <c r="AH4377" s="50"/>
      <c r="AI4377" s="49"/>
      <c r="AJ4377" s="54"/>
    </row>
    <row r="4378" spans="1:36" ht="15" customHeight="1" x14ac:dyDescent="0.2">
      <c r="A4378" s="53"/>
      <c r="B4378" s="57"/>
      <c r="C4378" s="57"/>
      <c r="D4378" s="57"/>
      <c r="E4378" s="57"/>
      <c r="F4378" s="49"/>
      <c r="G4378" s="49"/>
      <c r="H4378" s="49"/>
      <c r="I4378" s="49"/>
      <c r="J4378" s="49"/>
      <c r="K4378" s="49"/>
      <c r="L4378" s="49"/>
      <c r="M4378" s="55"/>
      <c r="N4378" s="57"/>
      <c r="O4378" s="80"/>
      <c r="P4378" s="50"/>
      <c r="Q4378" s="50"/>
      <c r="R4378" s="50"/>
      <c r="S4378" s="50"/>
      <c r="T4378" s="50"/>
      <c r="U4378" s="75"/>
      <c r="V4378" s="75"/>
      <c r="W4378" s="75"/>
      <c r="X4378" s="75"/>
      <c r="Y4378" s="75"/>
      <c r="Z4378" s="75"/>
      <c r="AA4378" s="75"/>
      <c r="AB4378" s="51"/>
      <c r="AC4378" s="57"/>
      <c r="AD4378" s="57"/>
      <c r="AE4378" s="57"/>
      <c r="AF4378" s="94"/>
      <c r="AG4378" s="84"/>
      <c r="AH4378" s="50"/>
      <c r="AI4378" s="49"/>
      <c r="AJ4378" s="54"/>
    </row>
    <row r="4379" spans="1:36" ht="15" customHeight="1" x14ac:dyDescent="0.2">
      <c r="A4379" s="53"/>
      <c r="B4379" s="57"/>
      <c r="C4379" s="57"/>
      <c r="D4379" s="57"/>
      <c r="E4379" s="57"/>
      <c r="F4379" s="49"/>
      <c r="G4379" s="49"/>
      <c r="H4379" s="49"/>
      <c r="I4379" s="49"/>
      <c r="J4379" s="49"/>
      <c r="K4379" s="49"/>
      <c r="L4379" s="49"/>
      <c r="M4379" s="55"/>
      <c r="N4379" s="57"/>
      <c r="O4379" s="80"/>
      <c r="P4379" s="50"/>
      <c r="Q4379" s="50"/>
      <c r="R4379" s="50"/>
      <c r="S4379" s="50"/>
      <c r="T4379" s="50"/>
      <c r="U4379" s="75"/>
      <c r="V4379" s="75"/>
      <c r="W4379" s="75"/>
      <c r="X4379" s="75"/>
      <c r="Y4379" s="75"/>
      <c r="Z4379" s="75"/>
      <c r="AA4379" s="75"/>
      <c r="AB4379" s="51"/>
      <c r="AC4379" s="57"/>
      <c r="AD4379" s="57"/>
      <c r="AE4379" s="57"/>
      <c r="AF4379" s="94"/>
      <c r="AG4379" s="84"/>
      <c r="AH4379" s="50"/>
      <c r="AI4379" s="49"/>
      <c r="AJ4379" s="54"/>
    </row>
    <row r="4380" spans="1:36" ht="15" customHeight="1" x14ac:dyDescent="0.2">
      <c r="A4380" s="53"/>
      <c r="B4380" s="57"/>
      <c r="C4380" s="57"/>
      <c r="D4380" s="57"/>
      <c r="E4380" s="57"/>
      <c r="F4380" s="49"/>
      <c r="G4380" s="49"/>
      <c r="H4380" s="49"/>
      <c r="I4380" s="49"/>
      <c r="J4380" s="49"/>
      <c r="K4380" s="49"/>
      <c r="L4380" s="49"/>
      <c r="M4380" s="55"/>
      <c r="N4380" s="57"/>
      <c r="O4380" s="80"/>
      <c r="P4380" s="50"/>
      <c r="Q4380" s="50"/>
      <c r="R4380" s="50"/>
      <c r="S4380" s="50"/>
      <c r="T4380" s="50"/>
      <c r="U4380" s="75"/>
      <c r="V4380" s="75"/>
      <c r="W4380" s="75"/>
      <c r="X4380" s="75"/>
      <c r="Y4380" s="75"/>
      <c r="Z4380" s="75"/>
      <c r="AA4380" s="75"/>
      <c r="AB4380" s="51"/>
      <c r="AC4380" s="57"/>
      <c r="AD4380" s="57"/>
      <c r="AE4380" s="57"/>
      <c r="AF4380" s="94"/>
      <c r="AG4380" s="84"/>
      <c r="AH4380" s="50"/>
      <c r="AI4380" s="49"/>
      <c r="AJ4380" s="54"/>
    </row>
    <row r="4381" spans="1:36" ht="15" customHeight="1" x14ac:dyDescent="0.2">
      <c r="A4381" s="53"/>
      <c r="B4381" s="57"/>
      <c r="C4381" s="57"/>
      <c r="D4381" s="57"/>
      <c r="E4381" s="57"/>
      <c r="F4381" s="49"/>
      <c r="G4381" s="49"/>
      <c r="H4381" s="49"/>
      <c r="I4381" s="49"/>
      <c r="J4381" s="49"/>
      <c r="K4381" s="49"/>
      <c r="L4381" s="49"/>
      <c r="M4381" s="55"/>
      <c r="N4381" s="57"/>
      <c r="O4381" s="80"/>
      <c r="P4381" s="50"/>
      <c r="Q4381" s="50"/>
      <c r="R4381" s="50"/>
      <c r="S4381" s="50"/>
      <c r="T4381" s="50"/>
      <c r="U4381" s="75"/>
      <c r="V4381" s="75"/>
      <c r="W4381" s="75"/>
      <c r="X4381" s="75"/>
      <c r="Y4381" s="75"/>
      <c r="Z4381" s="75"/>
      <c r="AA4381" s="75"/>
      <c r="AB4381" s="51"/>
      <c r="AC4381" s="57"/>
      <c r="AD4381" s="57"/>
      <c r="AE4381" s="57"/>
      <c r="AF4381" s="94"/>
      <c r="AG4381" s="84"/>
      <c r="AH4381" s="50"/>
      <c r="AI4381" s="49"/>
      <c r="AJ4381" s="54"/>
    </row>
    <row r="4382" spans="1:36" ht="15" customHeight="1" x14ac:dyDescent="0.2">
      <c r="A4382" s="53"/>
      <c r="B4382" s="57"/>
      <c r="C4382" s="57"/>
      <c r="D4382" s="57"/>
      <c r="E4382" s="57"/>
      <c r="F4382" s="49"/>
      <c r="G4382" s="49"/>
      <c r="H4382" s="49"/>
      <c r="I4382" s="49"/>
      <c r="J4382" s="49"/>
      <c r="K4382" s="49"/>
      <c r="L4382" s="49"/>
      <c r="M4382" s="55"/>
      <c r="N4382" s="57"/>
      <c r="O4382" s="80"/>
      <c r="P4382" s="50"/>
      <c r="Q4382" s="50"/>
      <c r="R4382" s="50"/>
      <c r="S4382" s="50"/>
      <c r="T4382" s="50"/>
      <c r="U4382" s="75"/>
      <c r="V4382" s="75"/>
      <c r="W4382" s="75"/>
      <c r="X4382" s="75"/>
      <c r="Y4382" s="75"/>
      <c r="Z4382" s="75"/>
      <c r="AA4382" s="75"/>
      <c r="AB4382" s="51"/>
      <c r="AC4382" s="57"/>
      <c r="AD4382" s="57"/>
      <c r="AE4382" s="57"/>
      <c r="AF4382" s="94"/>
      <c r="AG4382" s="84"/>
      <c r="AH4382" s="50"/>
      <c r="AI4382" s="49"/>
      <c r="AJ4382" s="54"/>
    </row>
    <row r="4383" spans="1:36" ht="15" customHeight="1" x14ac:dyDescent="0.2">
      <c r="A4383" s="53"/>
      <c r="B4383" s="57"/>
      <c r="C4383" s="57"/>
      <c r="D4383" s="57"/>
      <c r="E4383" s="57"/>
      <c r="F4383" s="49"/>
      <c r="G4383" s="49"/>
      <c r="H4383" s="49"/>
      <c r="I4383" s="49"/>
      <c r="J4383" s="49"/>
      <c r="K4383" s="49"/>
      <c r="L4383" s="49"/>
      <c r="M4383" s="55"/>
      <c r="N4383" s="57"/>
      <c r="O4383" s="80"/>
      <c r="P4383" s="50"/>
      <c r="Q4383" s="50"/>
      <c r="R4383" s="50"/>
      <c r="S4383" s="50"/>
      <c r="T4383" s="50"/>
      <c r="U4383" s="75"/>
      <c r="V4383" s="75"/>
      <c r="W4383" s="75"/>
      <c r="X4383" s="75"/>
      <c r="Y4383" s="75"/>
      <c r="Z4383" s="75"/>
      <c r="AA4383" s="75"/>
      <c r="AB4383" s="51"/>
      <c r="AC4383" s="57"/>
      <c r="AD4383" s="57"/>
      <c r="AE4383" s="57"/>
      <c r="AF4383" s="94"/>
      <c r="AG4383" s="84"/>
      <c r="AH4383" s="50"/>
      <c r="AI4383" s="49"/>
      <c r="AJ4383" s="54"/>
    </row>
    <row r="4384" spans="1:36" ht="15" customHeight="1" x14ac:dyDescent="0.2">
      <c r="A4384" s="53"/>
      <c r="B4384" s="57"/>
      <c r="C4384" s="57"/>
      <c r="D4384" s="57"/>
      <c r="E4384" s="57"/>
      <c r="F4384" s="49"/>
      <c r="G4384" s="49"/>
      <c r="H4384" s="49"/>
      <c r="I4384" s="49"/>
      <c r="J4384" s="49"/>
      <c r="K4384" s="49"/>
      <c r="L4384" s="49"/>
      <c r="M4384" s="55"/>
      <c r="N4384" s="57"/>
      <c r="O4384" s="80"/>
      <c r="P4384" s="50"/>
      <c r="Q4384" s="50"/>
      <c r="R4384" s="50"/>
      <c r="S4384" s="50"/>
      <c r="T4384" s="50"/>
      <c r="U4384" s="75"/>
      <c r="V4384" s="75"/>
      <c r="W4384" s="75"/>
      <c r="X4384" s="75"/>
      <c r="Y4384" s="75"/>
      <c r="Z4384" s="75"/>
      <c r="AA4384" s="75"/>
      <c r="AB4384" s="51"/>
      <c r="AC4384" s="57"/>
      <c r="AD4384" s="57"/>
      <c r="AE4384" s="57"/>
      <c r="AF4384" s="94"/>
      <c r="AG4384" s="84"/>
      <c r="AH4384" s="50"/>
      <c r="AI4384" s="49"/>
      <c r="AJ4384" s="54"/>
    </row>
    <row r="4385" spans="1:36" ht="15" customHeight="1" x14ac:dyDescent="0.2">
      <c r="A4385" s="53"/>
      <c r="B4385" s="57"/>
      <c r="C4385" s="57"/>
      <c r="D4385" s="57"/>
      <c r="E4385" s="57"/>
      <c r="F4385" s="49"/>
      <c r="G4385" s="49"/>
      <c r="H4385" s="49"/>
      <c r="I4385" s="49"/>
      <c r="J4385" s="49"/>
      <c r="K4385" s="49"/>
      <c r="L4385" s="49"/>
      <c r="M4385" s="55"/>
      <c r="N4385" s="57"/>
      <c r="O4385" s="80"/>
      <c r="P4385" s="50"/>
      <c r="Q4385" s="50"/>
      <c r="R4385" s="50"/>
      <c r="S4385" s="50"/>
      <c r="T4385" s="50"/>
      <c r="U4385" s="75"/>
      <c r="V4385" s="75"/>
      <c r="W4385" s="75"/>
      <c r="X4385" s="75"/>
      <c r="Y4385" s="75"/>
      <c r="Z4385" s="75"/>
      <c r="AA4385" s="75"/>
      <c r="AB4385" s="51"/>
      <c r="AC4385" s="57"/>
      <c r="AD4385" s="57"/>
      <c r="AE4385" s="57"/>
      <c r="AF4385" s="94"/>
      <c r="AG4385" s="84"/>
      <c r="AH4385" s="50"/>
      <c r="AI4385" s="49"/>
      <c r="AJ4385" s="54"/>
    </row>
    <row r="4386" spans="1:36" ht="15" customHeight="1" x14ac:dyDescent="0.2">
      <c r="A4386" s="53"/>
      <c r="B4386" s="57"/>
      <c r="C4386" s="57"/>
      <c r="D4386" s="57"/>
      <c r="E4386" s="57"/>
      <c r="F4386" s="49"/>
      <c r="G4386" s="49"/>
      <c r="H4386" s="49"/>
      <c r="I4386" s="49"/>
      <c r="J4386" s="49"/>
      <c r="K4386" s="49"/>
      <c r="L4386" s="49"/>
      <c r="M4386" s="55"/>
      <c r="N4386" s="57"/>
      <c r="O4386" s="80"/>
      <c r="P4386" s="50"/>
      <c r="Q4386" s="50"/>
      <c r="R4386" s="50"/>
      <c r="S4386" s="50"/>
      <c r="T4386" s="50"/>
      <c r="U4386" s="75"/>
      <c r="V4386" s="75"/>
      <c r="W4386" s="75"/>
      <c r="X4386" s="75"/>
      <c r="Y4386" s="75"/>
      <c r="Z4386" s="75"/>
      <c r="AA4386" s="75"/>
      <c r="AB4386" s="51"/>
      <c r="AC4386" s="57"/>
      <c r="AD4386" s="57"/>
      <c r="AE4386" s="57"/>
      <c r="AF4386" s="94"/>
      <c r="AG4386" s="84"/>
      <c r="AH4386" s="50"/>
      <c r="AI4386" s="49"/>
      <c r="AJ4386" s="54"/>
    </row>
    <row r="4387" spans="1:36" ht="15" customHeight="1" x14ac:dyDescent="0.2">
      <c r="A4387" s="53"/>
      <c r="B4387" s="57"/>
      <c r="C4387" s="57"/>
      <c r="D4387" s="57"/>
      <c r="E4387" s="57"/>
      <c r="F4387" s="49"/>
      <c r="G4387" s="49"/>
      <c r="H4387" s="49"/>
      <c r="I4387" s="49"/>
      <c r="J4387" s="49"/>
      <c r="K4387" s="49"/>
      <c r="L4387" s="49"/>
      <c r="M4387" s="55"/>
      <c r="N4387" s="57"/>
      <c r="O4387" s="80"/>
      <c r="P4387" s="50"/>
      <c r="Q4387" s="50"/>
      <c r="R4387" s="50"/>
      <c r="S4387" s="50"/>
      <c r="T4387" s="50"/>
      <c r="U4387" s="75"/>
      <c r="V4387" s="75"/>
      <c r="W4387" s="75"/>
      <c r="X4387" s="75"/>
      <c r="Y4387" s="75"/>
      <c r="Z4387" s="75"/>
      <c r="AA4387" s="75"/>
      <c r="AB4387" s="51"/>
      <c r="AC4387" s="57"/>
      <c r="AD4387" s="57"/>
      <c r="AE4387" s="57"/>
      <c r="AF4387" s="94"/>
      <c r="AG4387" s="84"/>
      <c r="AH4387" s="50"/>
      <c r="AI4387" s="49"/>
      <c r="AJ4387" s="54"/>
    </row>
    <row r="4388" spans="1:36" ht="15" customHeight="1" x14ac:dyDescent="0.2">
      <c r="A4388" s="53"/>
      <c r="B4388" s="57"/>
      <c r="C4388" s="57"/>
      <c r="D4388" s="57"/>
      <c r="E4388" s="57"/>
      <c r="F4388" s="49"/>
      <c r="G4388" s="49"/>
      <c r="H4388" s="49"/>
      <c r="I4388" s="49"/>
      <c r="J4388" s="49"/>
      <c r="K4388" s="49"/>
      <c r="L4388" s="49"/>
      <c r="M4388" s="55"/>
      <c r="N4388" s="57"/>
      <c r="O4388" s="80"/>
      <c r="P4388" s="50"/>
      <c r="Q4388" s="50"/>
      <c r="R4388" s="50"/>
      <c r="S4388" s="50"/>
      <c r="T4388" s="50"/>
      <c r="U4388" s="75"/>
      <c r="V4388" s="75"/>
      <c r="W4388" s="75"/>
      <c r="X4388" s="75"/>
      <c r="Y4388" s="75"/>
      <c r="Z4388" s="75"/>
      <c r="AA4388" s="75"/>
      <c r="AB4388" s="51"/>
      <c r="AC4388" s="57"/>
      <c r="AD4388" s="57"/>
      <c r="AE4388" s="57"/>
      <c r="AF4388" s="94"/>
      <c r="AG4388" s="84"/>
      <c r="AH4388" s="50"/>
      <c r="AI4388" s="49"/>
      <c r="AJ4388" s="54"/>
    </row>
    <row r="4389" spans="1:36" ht="15" customHeight="1" x14ac:dyDescent="0.2">
      <c r="A4389" s="53"/>
      <c r="B4389" s="57"/>
      <c r="C4389" s="57"/>
      <c r="D4389" s="57"/>
      <c r="E4389" s="57"/>
      <c r="F4389" s="49"/>
      <c r="G4389" s="49"/>
      <c r="H4389" s="49"/>
      <c r="I4389" s="49"/>
      <c r="J4389" s="49"/>
      <c r="K4389" s="49"/>
      <c r="L4389" s="49"/>
      <c r="M4389" s="55"/>
      <c r="N4389" s="57"/>
      <c r="O4389" s="80"/>
      <c r="P4389" s="50"/>
      <c r="Q4389" s="50"/>
      <c r="R4389" s="50"/>
      <c r="S4389" s="50"/>
      <c r="T4389" s="50"/>
      <c r="U4389" s="75"/>
      <c r="V4389" s="75"/>
      <c r="W4389" s="75"/>
      <c r="X4389" s="75"/>
      <c r="Y4389" s="75"/>
      <c r="Z4389" s="75"/>
      <c r="AA4389" s="75"/>
      <c r="AB4389" s="51"/>
      <c r="AC4389" s="57"/>
      <c r="AD4389" s="57"/>
      <c r="AE4389" s="57"/>
      <c r="AF4389" s="94"/>
      <c r="AG4389" s="84"/>
      <c r="AH4389" s="50"/>
      <c r="AI4389" s="49"/>
      <c r="AJ4389" s="54"/>
    </row>
    <row r="4390" spans="1:36" ht="15" customHeight="1" x14ac:dyDescent="0.2">
      <c r="A4390" s="53"/>
      <c r="B4390" s="57"/>
      <c r="C4390" s="57"/>
      <c r="D4390" s="57"/>
      <c r="E4390" s="57"/>
      <c r="F4390" s="49"/>
      <c r="G4390" s="49"/>
      <c r="H4390" s="49"/>
      <c r="I4390" s="49"/>
      <c r="J4390" s="49"/>
      <c r="K4390" s="49"/>
      <c r="L4390" s="49"/>
      <c r="M4390" s="55"/>
      <c r="N4390" s="57"/>
      <c r="O4390" s="80"/>
      <c r="P4390" s="50"/>
      <c r="Q4390" s="50"/>
      <c r="R4390" s="50"/>
      <c r="S4390" s="50"/>
      <c r="T4390" s="50"/>
      <c r="U4390" s="75"/>
      <c r="V4390" s="75"/>
      <c r="W4390" s="75"/>
      <c r="X4390" s="75"/>
      <c r="Y4390" s="75"/>
      <c r="Z4390" s="75"/>
      <c r="AA4390" s="75"/>
      <c r="AB4390" s="51"/>
      <c r="AC4390" s="57"/>
      <c r="AD4390" s="57"/>
      <c r="AE4390" s="57"/>
      <c r="AF4390" s="94"/>
      <c r="AG4390" s="84"/>
      <c r="AH4390" s="50"/>
      <c r="AI4390" s="49"/>
      <c r="AJ4390" s="54"/>
    </row>
    <row r="4391" spans="1:36" ht="15" customHeight="1" x14ac:dyDescent="0.2">
      <c r="A4391" s="53"/>
      <c r="B4391" s="57"/>
      <c r="C4391" s="57"/>
      <c r="D4391" s="57"/>
      <c r="E4391" s="57"/>
      <c r="F4391" s="49"/>
      <c r="G4391" s="49"/>
      <c r="H4391" s="49"/>
      <c r="I4391" s="49"/>
      <c r="J4391" s="49"/>
      <c r="K4391" s="49"/>
      <c r="L4391" s="49"/>
      <c r="M4391" s="55"/>
      <c r="N4391" s="57"/>
      <c r="O4391" s="80"/>
      <c r="P4391" s="50"/>
      <c r="Q4391" s="50"/>
      <c r="R4391" s="50"/>
      <c r="S4391" s="50"/>
      <c r="T4391" s="50"/>
      <c r="U4391" s="75"/>
      <c r="V4391" s="75"/>
      <c r="W4391" s="75"/>
      <c r="X4391" s="75"/>
      <c r="Y4391" s="75"/>
      <c r="Z4391" s="75"/>
      <c r="AA4391" s="75"/>
      <c r="AB4391" s="51"/>
      <c r="AC4391" s="57"/>
      <c r="AD4391" s="57"/>
      <c r="AE4391" s="57"/>
      <c r="AF4391" s="94"/>
      <c r="AG4391" s="84"/>
      <c r="AH4391" s="50"/>
      <c r="AI4391" s="49"/>
      <c r="AJ4391" s="54"/>
    </row>
    <row r="4392" spans="1:36" ht="15" customHeight="1" x14ac:dyDescent="0.2">
      <c r="A4392" s="53"/>
      <c r="B4392" s="57"/>
      <c r="C4392" s="57"/>
      <c r="D4392" s="57"/>
      <c r="E4392" s="57"/>
      <c r="F4392" s="49"/>
      <c r="G4392" s="49"/>
      <c r="H4392" s="49"/>
      <c r="I4392" s="49"/>
      <c r="J4392" s="49"/>
      <c r="K4392" s="49"/>
      <c r="L4392" s="49"/>
      <c r="M4392" s="55"/>
      <c r="N4392" s="57"/>
      <c r="O4392" s="80"/>
      <c r="P4392" s="50"/>
      <c r="Q4392" s="50"/>
      <c r="R4392" s="50"/>
      <c r="S4392" s="50"/>
      <c r="T4392" s="50"/>
      <c r="U4392" s="75"/>
      <c r="V4392" s="75"/>
      <c r="W4392" s="75"/>
      <c r="X4392" s="75"/>
      <c r="Y4392" s="75"/>
      <c r="Z4392" s="75"/>
      <c r="AA4392" s="75"/>
      <c r="AB4392" s="51"/>
      <c r="AC4392" s="57"/>
      <c r="AD4392" s="57"/>
      <c r="AE4392" s="57"/>
      <c r="AF4392" s="94"/>
      <c r="AG4392" s="84"/>
      <c r="AH4392" s="50"/>
      <c r="AI4392" s="49"/>
      <c r="AJ4392" s="54"/>
    </row>
    <row r="4393" spans="1:36" ht="15" customHeight="1" x14ac:dyDescent="0.2">
      <c r="A4393" s="53"/>
      <c r="B4393" s="57"/>
      <c r="C4393" s="57"/>
      <c r="D4393" s="57"/>
      <c r="E4393" s="57"/>
      <c r="F4393" s="49"/>
      <c r="G4393" s="49"/>
      <c r="H4393" s="49"/>
      <c r="I4393" s="49"/>
      <c r="J4393" s="49"/>
      <c r="K4393" s="49"/>
      <c r="L4393" s="49"/>
      <c r="M4393" s="55"/>
      <c r="N4393" s="57"/>
      <c r="O4393" s="80"/>
      <c r="P4393" s="50"/>
      <c r="Q4393" s="50"/>
      <c r="R4393" s="50"/>
      <c r="S4393" s="50"/>
      <c r="T4393" s="50"/>
      <c r="U4393" s="75"/>
      <c r="V4393" s="75"/>
      <c r="W4393" s="75"/>
      <c r="X4393" s="75"/>
      <c r="Y4393" s="75"/>
      <c r="Z4393" s="75"/>
      <c r="AA4393" s="75"/>
      <c r="AB4393" s="51"/>
      <c r="AC4393" s="57"/>
      <c r="AD4393" s="57"/>
      <c r="AE4393" s="57"/>
      <c r="AF4393" s="94"/>
      <c r="AG4393" s="84"/>
      <c r="AH4393" s="50"/>
      <c r="AI4393" s="49"/>
      <c r="AJ4393" s="54"/>
    </row>
    <row r="4394" spans="1:36" ht="15" customHeight="1" x14ac:dyDescent="0.2">
      <c r="A4394" s="53"/>
      <c r="B4394" s="57"/>
      <c r="C4394" s="57"/>
      <c r="D4394" s="57"/>
      <c r="E4394" s="57"/>
      <c r="F4394" s="49"/>
      <c r="G4394" s="49"/>
      <c r="H4394" s="49"/>
      <c r="I4394" s="49"/>
      <c r="J4394" s="49"/>
      <c r="K4394" s="49"/>
      <c r="L4394" s="49"/>
      <c r="M4394" s="55"/>
      <c r="N4394" s="57"/>
      <c r="O4394" s="80"/>
      <c r="P4394" s="50"/>
      <c r="Q4394" s="50"/>
      <c r="R4394" s="50"/>
      <c r="S4394" s="50"/>
      <c r="T4394" s="50"/>
      <c r="U4394" s="75"/>
      <c r="V4394" s="75"/>
      <c r="W4394" s="75"/>
      <c r="X4394" s="75"/>
      <c r="Y4394" s="75"/>
      <c r="Z4394" s="75"/>
      <c r="AA4394" s="75"/>
      <c r="AB4394" s="51"/>
      <c r="AC4394" s="57"/>
      <c r="AD4394" s="57"/>
      <c r="AE4394" s="57"/>
      <c r="AF4394" s="94"/>
      <c r="AG4394" s="84"/>
      <c r="AH4394" s="50"/>
      <c r="AI4394" s="49"/>
      <c r="AJ4394" s="54"/>
    </row>
    <row r="4395" spans="1:36" ht="15" customHeight="1" x14ac:dyDescent="0.2">
      <c r="A4395" s="53"/>
      <c r="B4395" s="57"/>
      <c r="C4395" s="57"/>
      <c r="D4395" s="57"/>
      <c r="E4395" s="57"/>
      <c r="F4395" s="49"/>
      <c r="G4395" s="49"/>
      <c r="H4395" s="49"/>
      <c r="I4395" s="49"/>
      <c r="J4395" s="49"/>
      <c r="K4395" s="49"/>
      <c r="L4395" s="49"/>
      <c r="M4395" s="55"/>
      <c r="N4395" s="57"/>
      <c r="O4395" s="80"/>
      <c r="P4395" s="50"/>
      <c r="Q4395" s="50"/>
      <c r="R4395" s="50"/>
      <c r="S4395" s="50"/>
      <c r="T4395" s="50"/>
      <c r="U4395" s="75"/>
      <c r="V4395" s="75"/>
      <c r="W4395" s="75"/>
      <c r="X4395" s="75"/>
      <c r="Y4395" s="75"/>
      <c r="Z4395" s="75"/>
      <c r="AA4395" s="75"/>
      <c r="AB4395" s="51"/>
      <c r="AC4395" s="57"/>
      <c r="AD4395" s="57"/>
      <c r="AE4395" s="57"/>
      <c r="AF4395" s="94"/>
      <c r="AG4395" s="84"/>
      <c r="AH4395" s="50"/>
      <c r="AI4395" s="49"/>
      <c r="AJ4395" s="54"/>
    </row>
    <row r="4396" spans="1:36" ht="15" customHeight="1" x14ac:dyDescent="0.2">
      <c r="A4396" s="53"/>
      <c r="B4396" s="57"/>
      <c r="C4396" s="57"/>
      <c r="D4396" s="57"/>
      <c r="E4396" s="57"/>
      <c r="F4396" s="49"/>
      <c r="G4396" s="49"/>
      <c r="H4396" s="49"/>
      <c r="I4396" s="49"/>
      <c r="J4396" s="49"/>
      <c r="K4396" s="49"/>
      <c r="L4396" s="49"/>
      <c r="M4396" s="55"/>
      <c r="N4396" s="57"/>
      <c r="O4396" s="80"/>
      <c r="P4396" s="50"/>
      <c r="Q4396" s="50"/>
      <c r="R4396" s="50"/>
      <c r="S4396" s="50"/>
      <c r="T4396" s="50"/>
      <c r="U4396" s="75"/>
      <c r="V4396" s="75"/>
      <c r="W4396" s="75"/>
      <c r="X4396" s="75"/>
      <c r="Y4396" s="75"/>
      <c r="Z4396" s="75"/>
      <c r="AA4396" s="75"/>
      <c r="AB4396" s="51"/>
      <c r="AC4396" s="57"/>
      <c r="AD4396" s="57"/>
      <c r="AE4396" s="57"/>
      <c r="AF4396" s="94"/>
      <c r="AG4396" s="84"/>
      <c r="AH4396" s="50"/>
      <c r="AI4396" s="49"/>
      <c r="AJ4396" s="54"/>
    </row>
    <row r="4397" spans="1:36" ht="15" customHeight="1" x14ac:dyDescent="0.2">
      <c r="A4397" s="53"/>
      <c r="B4397" s="57"/>
      <c r="C4397" s="57"/>
      <c r="D4397" s="57"/>
      <c r="E4397" s="57"/>
      <c r="F4397" s="49"/>
      <c r="G4397" s="49"/>
      <c r="H4397" s="49"/>
      <c r="I4397" s="49"/>
      <c r="J4397" s="49"/>
      <c r="K4397" s="49"/>
      <c r="L4397" s="49"/>
      <c r="M4397" s="55"/>
      <c r="N4397" s="57"/>
      <c r="O4397" s="80"/>
      <c r="P4397" s="50"/>
      <c r="Q4397" s="50"/>
      <c r="R4397" s="50"/>
      <c r="S4397" s="50"/>
      <c r="T4397" s="50"/>
      <c r="U4397" s="75"/>
      <c r="V4397" s="75"/>
      <c r="W4397" s="75"/>
      <c r="X4397" s="75"/>
      <c r="Y4397" s="75"/>
      <c r="Z4397" s="75"/>
      <c r="AA4397" s="75"/>
      <c r="AB4397" s="51"/>
      <c r="AC4397" s="57"/>
      <c r="AD4397" s="57"/>
      <c r="AE4397" s="57"/>
      <c r="AF4397" s="94"/>
      <c r="AG4397" s="84"/>
      <c r="AH4397" s="50"/>
      <c r="AI4397" s="49"/>
      <c r="AJ4397" s="54"/>
    </row>
    <row r="4398" spans="1:36" ht="15" customHeight="1" x14ac:dyDescent="0.2">
      <c r="A4398" s="53"/>
      <c r="B4398" s="57"/>
      <c r="C4398" s="57"/>
      <c r="D4398" s="57"/>
      <c r="E4398" s="57"/>
      <c r="F4398" s="49"/>
      <c r="G4398" s="49"/>
      <c r="H4398" s="49"/>
      <c r="I4398" s="49"/>
      <c r="J4398" s="49"/>
      <c r="K4398" s="49"/>
      <c r="L4398" s="49"/>
      <c r="M4398" s="55"/>
      <c r="N4398" s="57"/>
      <c r="O4398" s="80"/>
      <c r="P4398" s="50"/>
      <c r="Q4398" s="50"/>
      <c r="R4398" s="50"/>
      <c r="S4398" s="50"/>
      <c r="T4398" s="50"/>
      <c r="U4398" s="75"/>
      <c r="V4398" s="75"/>
      <c r="W4398" s="75"/>
      <c r="X4398" s="75"/>
      <c r="Y4398" s="75"/>
      <c r="Z4398" s="75"/>
      <c r="AA4398" s="75"/>
      <c r="AB4398" s="51"/>
      <c r="AC4398" s="57"/>
      <c r="AD4398" s="57"/>
      <c r="AE4398" s="57"/>
      <c r="AF4398" s="94"/>
      <c r="AG4398" s="84"/>
      <c r="AH4398" s="50"/>
      <c r="AI4398" s="49"/>
      <c r="AJ4398" s="54"/>
    </row>
    <row r="4399" spans="1:36" ht="15" customHeight="1" x14ac:dyDescent="0.2">
      <c r="A4399" s="53"/>
      <c r="B4399" s="57"/>
      <c r="C4399" s="57"/>
      <c r="D4399" s="57"/>
      <c r="E4399" s="57"/>
      <c r="F4399" s="49"/>
      <c r="G4399" s="49"/>
      <c r="H4399" s="49"/>
      <c r="I4399" s="49"/>
      <c r="J4399" s="49"/>
      <c r="K4399" s="49"/>
      <c r="L4399" s="49"/>
      <c r="M4399" s="55"/>
      <c r="N4399" s="57"/>
      <c r="O4399" s="80"/>
      <c r="P4399" s="50"/>
      <c r="Q4399" s="50"/>
      <c r="R4399" s="50"/>
      <c r="S4399" s="50"/>
      <c r="T4399" s="50"/>
      <c r="U4399" s="75"/>
      <c r="V4399" s="75"/>
      <c r="W4399" s="75"/>
      <c r="X4399" s="75"/>
      <c r="Y4399" s="75"/>
      <c r="Z4399" s="75"/>
      <c r="AA4399" s="75"/>
      <c r="AB4399" s="51"/>
      <c r="AC4399" s="57"/>
      <c r="AD4399" s="57"/>
      <c r="AE4399" s="57"/>
      <c r="AF4399" s="94"/>
      <c r="AG4399" s="84"/>
      <c r="AH4399" s="50"/>
      <c r="AI4399" s="49"/>
      <c r="AJ4399" s="54"/>
    </row>
    <row r="4400" spans="1:36" ht="15" customHeight="1" x14ac:dyDescent="0.2">
      <c r="A4400" s="53"/>
      <c r="B4400" s="57"/>
      <c r="C4400" s="57"/>
      <c r="D4400" s="57"/>
      <c r="E4400" s="57"/>
      <c r="F4400" s="49"/>
      <c r="G4400" s="49"/>
      <c r="H4400" s="49"/>
      <c r="I4400" s="49"/>
      <c r="J4400" s="49"/>
      <c r="K4400" s="49"/>
      <c r="L4400" s="49"/>
      <c r="M4400" s="55"/>
      <c r="N4400" s="57"/>
      <c r="O4400" s="80"/>
      <c r="P4400" s="50"/>
      <c r="Q4400" s="50"/>
      <c r="R4400" s="50"/>
      <c r="S4400" s="50"/>
      <c r="T4400" s="50"/>
      <c r="U4400" s="75"/>
      <c r="V4400" s="75"/>
      <c r="W4400" s="75"/>
      <c r="X4400" s="75"/>
      <c r="Y4400" s="75"/>
      <c r="Z4400" s="75"/>
      <c r="AA4400" s="75"/>
      <c r="AB4400" s="51"/>
      <c r="AC4400" s="57"/>
      <c r="AD4400" s="57"/>
      <c r="AE4400" s="57"/>
      <c r="AF4400" s="94"/>
      <c r="AG4400" s="84"/>
      <c r="AH4400" s="50"/>
      <c r="AI4400" s="49"/>
      <c r="AJ4400" s="54"/>
    </row>
    <row r="4401" spans="1:36" ht="15" customHeight="1" x14ac:dyDescent="0.2">
      <c r="A4401" s="53"/>
      <c r="B4401" s="57"/>
      <c r="C4401" s="57"/>
      <c r="D4401" s="57"/>
      <c r="E4401" s="57"/>
      <c r="F4401" s="49"/>
      <c r="G4401" s="49"/>
      <c r="H4401" s="49"/>
      <c r="I4401" s="49"/>
      <c r="J4401" s="49"/>
      <c r="K4401" s="49"/>
      <c r="L4401" s="49"/>
      <c r="M4401" s="55"/>
      <c r="N4401" s="57"/>
      <c r="O4401" s="80"/>
      <c r="P4401" s="50"/>
      <c r="Q4401" s="50"/>
      <c r="R4401" s="50"/>
      <c r="S4401" s="50"/>
      <c r="T4401" s="50"/>
      <c r="U4401" s="75"/>
      <c r="V4401" s="75"/>
      <c r="W4401" s="75"/>
      <c r="X4401" s="75"/>
      <c r="Y4401" s="75"/>
      <c r="Z4401" s="75"/>
      <c r="AA4401" s="75"/>
      <c r="AB4401" s="51"/>
      <c r="AC4401" s="57"/>
      <c r="AD4401" s="57"/>
      <c r="AE4401" s="57"/>
      <c r="AF4401" s="94"/>
      <c r="AG4401" s="84"/>
      <c r="AH4401" s="50"/>
      <c r="AI4401" s="49"/>
      <c r="AJ4401" s="54"/>
    </row>
    <row r="4402" spans="1:36" ht="15" customHeight="1" x14ac:dyDescent="0.2">
      <c r="A4402" s="53"/>
      <c r="B4402" s="57"/>
      <c r="C4402" s="57"/>
      <c r="D4402" s="57"/>
      <c r="E4402" s="57"/>
      <c r="F4402" s="49"/>
      <c r="G4402" s="49"/>
      <c r="H4402" s="49"/>
      <c r="I4402" s="49"/>
      <c r="J4402" s="49"/>
      <c r="K4402" s="49"/>
      <c r="L4402" s="49"/>
      <c r="M4402" s="55"/>
      <c r="N4402" s="57"/>
      <c r="O4402" s="80"/>
      <c r="P4402" s="50"/>
      <c r="Q4402" s="50"/>
      <c r="R4402" s="50"/>
      <c r="S4402" s="50"/>
      <c r="T4402" s="50"/>
      <c r="U4402" s="75"/>
      <c r="V4402" s="75"/>
      <c r="W4402" s="75"/>
      <c r="X4402" s="75"/>
      <c r="Y4402" s="75"/>
      <c r="Z4402" s="75"/>
      <c r="AA4402" s="75"/>
      <c r="AB4402" s="51"/>
      <c r="AC4402" s="57"/>
      <c r="AD4402" s="57"/>
      <c r="AE4402" s="57"/>
      <c r="AF4402" s="94"/>
      <c r="AG4402" s="84"/>
      <c r="AH4402" s="50"/>
      <c r="AI4402" s="49"/>
      <c r="AJ4402" s="54"/>
    </row>
    <row r="4403" spans="1:36" ht="15" customHeight="1" x14ac:dyDescent="0.2">
      <c r="A4403" s="53"/>
      <c r="B4403" s="57"/>
      <c r="C4403" s="57"/>
      <c r="D4403" s="57"/>
      <c r="E4403" s="57"/>
      <c r="F4403" s="49"/>
      <c r="G4403" s="49"/>
      <c r="H4403" s="49"/>
      <c r="I4403" s="49"/>
      <c r="J4403" s="49"/>
      <c r="K4403" s="49"/>
      <c r="L4403" s="49"/>
      <c r="M4403" s="55"/>
      <c r="N4403" s="57"/>
      <c r="O4403" s="80"/>
      <c r="P4403" s="50"/>
      <c r="Q4403" s="50"/>
      <c r="R4403" s="50"/>
      <c r="S4403" s="50"/>
      <c r="T4403" s="50"/>
      <c r="U4403" s="75"/>
      <c r="V4403" s="75"/>
      <c r="W4403" s="75"/>
      <c r="X4403" s="75"/>
      <c r="Y4403" s="75"/>
      <c r="Z4403" s="75"/>
      <c r="AA4403" s="75"/>
      <c r="AB4403" s="51"/>
      <c r="AC4403" s="57"/>
      <c r="AD4403" s="57"/>
      <c r="AE4403" s="57"/>
      <c r="AF4403" s="94"/>
      <c r="AG4403" s="84"/>
      <c r="AH4403" s="50"/>
      <c r="AI4403" s="49"/>
      <c r="AJ4403" s="54"/>
    </row>
    <row r="4404" spans="1:36" ht="15" customHeight="1" x14ac:dyDescent="0.2">
      <c r="A4404" s="53"/>
      <c r="B4404" s="57"/>
      <c r="C4404" s="57"/>
      <c r="D4404" s="57"/>
      <c r="E4404" s="57"/>
      <c r="F4404" s="49"/>
      <c r="G4404" s="49"/>
      <c r="H4404" s="49"/>
      <c r="I4404" s="49"/>
      <c r="J4404" s="49"/>
      <c r="K4404" s="49"/>
      <c r="L4404" s="49"/>
      <c r="M4404" s="55"/>
      <c r="N4404" s="57"/>
      <c r="O4404" s="80"/>
      <c r="P4404" s="50"/>
      <c r="Q4404" s="50"/>
      <c r="R4404" s="50"/>
      <c r="S4404" s="50"/>
      <c r="T4404" s="50"/>
      <c r="U4404" s="75"/>
      <c r="V4404" s="75"/>
      <c r="W4404" s="75"/>
      <c r="X4404" s="75"/>
      <c r="Y4404" s="75"/>
      <c r="Z4404" s="75"/>
      <c r="AA4404" s="75"/>
      <c r="AB4404" s="51"/>
      <c r="AC4404" s="57"/>
      <c r="AD4404" s="57"/>
      <c r="AE4404" s="57"/>
      <c r="AF4404" s="94"/>
      <c r="AG4404" s="84"/>
      <c r="AH4404" s="50"/>
      <c r="AI4404" s="49"/>
      <c r="AJ4404" s="54"/>
    </row>
    <row r="4405" spans="1:36" ht="15" customHeight="1" x14ac:dyDescent="0.2">
      <c r="A4405" s="53"/>
      <c r="B4405" s="57"/>
      <c r="C4405" s="57"/>
      <c r="D4405" s="57"/>
      <c r="E4405" s="57"/>
      <c r="F4405" s="49"/>
      <c r="G4405" s="49"/>
      <c r="H4405" s="49"/>
      <c r="I4405" s="49"/>
      <c r="J4405" s="49"/>
      <c r="K4405" s="49"/>
      <c r="L4405" s="49"/>
      <c r="M4405" s="55"/>
      <c r="N4405" s="57"/>
      <c r="O4405" s="80"/>
      <c r="P4405" s="50"/>
      <c r="Q4405" s="50"/>
      <c r="R4405" s="50"/>
      <c r="S4405" s="50"/>
      <c r="T4405" s="50"/>
      <c r="U4405" s="75"/>
      <c r="V4405" s="75"/>
      <c r="W4405" s="75"/>
      <c r="X4405" s="75"/>
      <c r="Y4405" s="75"/>
      <c r="Z4405" s="75"/>
      <c r="AA4405" s="75"/>
      <c r="AB4405" s="51"/>
      <c r="AC4405" s="57"/>
      <c r="AD4405" s="57"/>
      <c r="AE4405" s="57"/>
      <c r="AF4405" s="94"/>
      <c r="AG4405" s="84"/>
      <c r="AH4405" s="50"/>
      <c r="AI4405" s="49"/>
      <c r="AJ4405" s="54"/>
    </row>
    <row r="4406" spans="1:36" ht="15" customHeight="1" x14ac:dyDescent="0.2">
      <c r="A4406" s="53"/>
      <c r="B4406" s="57"/>
      <c r="C4406" s="57"/>
      <c r="D4406" s="57"/>
      <c r="E4406" s="57"/>
      <c r="F4406" s="49"/>
      <c r="G4406" s="49"/>
      <c r="H4406" s="49"/>
      <c r="I4406" s="49"/>
      <c r="J4406" s="49"/>
      <c r="K4406" s="49"/>
      <c r="L4406" s="49"/>
      <c r="M4406" s="55"/>
      <c r="N4406" s="57"/>
      <c r="O4406" s="80"/>
      <c r="P4406" s="50"/>
      <c r="Q4406" s="50"/>
      <c r="R4406" s="50"/>
      <c r="S4406" s="50"/>
      <c r="T4406" s="50"/>
      <c r="U4406" s="75"/>
      <c r="V4406" s="75"/>
      <c r="W4406" s="75"/>
      <c r="X4406" s="75"/>
      <c r="Y4406" s="75"/>
      <c r="Z4406" s="75"/>
      <c r="AA4406" s="75"/>
      <c r="AB4406" s="51"/>
      <c r="AC4406" s="57"/>
      <c r="AD4406" s="57"/>
      <c r="AE4406" s="57"/>
      <c r="AF4406" s="94"/>
      <c r="AG4406" s="84"/>
      <c r="AH4406" s="50"/>
      <c r="AI4406" s="49"/>
      <c r="AJ4406" s="54"/>
    </row>
    <row r="4407" spans="1:36" ht="15" customHeight="1" x14ac:dyDescent="0.2">
      <c r="A4407" s="53"/>
      <c r="B4407" s="57"/>
      <c r="C4407" s="57"/>
      <c r="D4407" s="57"/>
      <c r="E4407" s="57"/>
      <c r="F4407" s="49"/>
      <c r="G4407" s="49"/>
      <c r="H4407" s="49"/>
      <c r="I4407" s="49"/>
      <c r="J4407" s="49"/>
      <c r="K4407" s="49"/>
      <c r="L4407" s="49"/>
      <c r="M4407" s="55"/>
      <c r="N4407" s="57"/>
      <c r="O4407" s="80"/>
      <c r="P4407" s="50"/>
      <c r="Q4407" s="50"/>
      <c r="R4407" s="50"/>
      <c r="S4407" s="50"/>
      <c r="T4407" s="50"/>
      <c r="U4407" s="75"/>
      <c r="V4407" s="75"/>
      <c r="W4407" s="75"/>
      <c r="X4407" s="75"/>
      <c r="Y4407" s="75"/>
      <c r="Z4407" s="75"/>
      <c r="AA4407" s="75"/>
      <c r="AB4407" s="51"/>
      <c r="AC4407" s="57"/>
      <c r="AD4407" s="57"/>
      <c r="AE4407" s="57"/>
      <c r="AF4407" s="94"/>
      <c r="AG4407" s="84"/>
      <c r="AH4407" s="50"/>
      <c r="AI4407" s="49"/>
      <c r="AJ4407" s="54"/>
    </row>
    <row r="4408" spans="1:36" ht="15" customHeight="1" x14ac:dyDescent="0.2">
      <c r="A4408" s="53"/>
      <c r="B4408" s="57"/>
      <c r="C4408" s="57"/>
      <c r="D4408" s="57"/>
      <c r="E4408" s="57"/>
      <c r="F4408" s="49"/>
      <c r="G4408" s="49"/>
      <c r="H4408" s="49"/>
      <c r="I4408" s="49"/>
      <c r="J4408" s="49"/>
      <c r="K4408" s="49"/>
      <c r="L4408" s="49"/>
      <c r="M4408" s="55"/>
      <c r="N4408" s="57"/>
      <c r="O4408" s="80"/>
      <c r="P4408" s="50"/>
      <c r="Q4408" s="50"/>
      <c r="R4408" s="50"/>
      <c r="S4408" s="50"/>
      <c r="T4408" s="50"/>
      <c r="U4408" s="75"/>
      <c r="V4408" s="75"/>
      <c r="W4408" s="75"/>
      <c r="X4408" s="75"/>
      <c r="Y4408" s="75"/>
      <c r="Z4408" s="75"/>
      <c r="AA4408" s="75"/>
      <c r="AB4408" s="51"/>
      <c r="AC4408" s="57"/>
      <c r="AD4408" s="57"/>
      <c r="AE4408" s="57"/>
      <c r="AF4408" s="94"/>
      <c r="AG4408" s="84"/>
      <c r="AH4408" s="50"/>
      <c r="AI4408" s="49"/>
      <c r="AJ4408" s="54"/>
    </row>
    <row r="4409" spans="1:36" ht="15" customHeight="1" x14ac:dyDescent="0.2">
      <c r="A4409" s="53"/>
      <c r="B4409" s="57"/>
      <c r="C4409" s="57"/>
      <c r="D4409" s="57"/>
      <c r="E4409" s="57"/>
      <c r="F4409" s="49"/>
      <c r="G4409" s="49"/>
      <c r="H4409" s="49"/>
      <c r="I4409" s="49"/>
      <c r="J4409" s="49"/>
      <c r="K4409" s="49"/>
      <c r="L4409" s="49"/>
      <c r="M4409" s="55"/>
      <c r="N4409" s="57"/>
      <c r="O4409" s="80"/>
      <c r="P4409" s="50"/>
      <c r="Q4409" s="50"/>
      <c r="R4409" s="50"/>
      <c r="S4409" s="50"/>
      <c r="T4409" s="50"/>
      <c r="U4409" s="75"/>
      <c r="V4409" s="75"/>
      <c r="W4409" s="75"/>
      <c r="X4409" s="75"/>
      <c r="Y4409" s="75"/>
      <c r="Z4409" s="75"/>
      <c r="AA4409" s="75"/>
      <c r="AB4409" s="51"/>
      <c r="AC4409" s="57"/>
      <c r="AD4409" s="57"/>
      <c r="AE4409" s="57"/>
      <c r="AF4409" s="94"/>
      <c r="AG4409" s="84"/>
      <c r="AH4409" s="50"/>
      <c r="AI4409" s="49"/>
      <c r="AJ4409" s="54"/>
    </row>
    <row r="4410" spans="1:36" ht="15" customHeight="1" x14ac:dyDescent="0.2">
      <c r="A4410" s="53"/>
      <c r="B4410" s="57"/>
      <c r="C4410" s="57"/>
      <c r="D4410" s="57"/>
      <c r="E4410" s="57"/>
      <c r="F4410" s="49"/>
      <c r="G4410" s="49"/>
      <c r="H4410" s="49"/>
      <c r="I4410" s="49"/>
      <c r="J4410" s="49"/>
      <c r="K4410" s="49"/>
      <c r="L4410" s="49"/>
      <c r="M4410" s="55"/>
      <c r="N4410" s="57"/>
      <c r="O4410" s="80"/>
      <c r="P4410" s="50"/>
      <c r="Q4410" s="50"/>
      <c r="R4410" s="50"/>
      <c r="S4410" s="50"/>
      <c r="T4410" s="50"/>
      <c r="U4410" s="75"/>
      <c r="V4410" s="75"/>
      <c r="W4410" s="75"/>
      <c r="X4410" s="75"/>
      <c r="Y4410" s="75"/>
      <c r="Z4410" s="75"/>
      <c r="AA4410" s="75"/>
      <c r="AB4410" s="51"/>
      <c r="AC4410" s="57"/>
      <c r="AD4410" s="57"/>
      <c r="AE4410" s="57"/>
      <c r="AF4410" s="94"/>
      <c r="AG4410" s="84"/>
      <c r="AH4410" s="50"/>
      <c r="AI4410" s="49"/>
      <c r="AJ4410" s="54"/>
    </row>
    <row r="4411" spans="1:36" ht="15" customHeight="1" x14ac:dyDescent="0.2">
      <c r="A4411" s="53"/>
      <c r="B4411" s="57"/>
      <c r="C4411" s="57"/>
      <c r="D4411" s="57"/>
      <c r="E4411" s="57"/>
      <c r="F4411" s="49"/>
      <c r="G4411" s="49"/>
      <c r="H4411" s="49"/>
      <c r="I4411" s="49"/>
      <c r="J4411" s="49"/>
      <c r="K4411" s="49"/>
      <c r="L4411" s="49"/>
      <c r="M4411" s="55"/>
      <c r="N4411" s="57"/>
      <c r="O4411" s="80"/>
      <c r="P4411" s="50"/>
      <c r="Q4411" s="50"/>
      <c r="R4411" s="50"/>
      <c r="S4411" s="50"/>
      <c r="T4411" s="50"/>
      <c r="U4411" s="75"/>
      <c r="V4411" s="75"/>
      <c r="W4411" s="75"/>
      <c r="X4411" s="75"/>
      <c r="Y4411" s="75"/>
      <c r="Z4411" s="75"/>
      <c r="AA4411" s="75"/>
      <c r="AB4411" s="51"/>
      <c r="AC4411" s="57"/>
      <c r="AD4411" s="57"/>
      <c r="AE4411" s="57"/>
      <c r="AF4411" s="94"/>
      <c r="AG4411" s="84"/>
      <c r="AH4411" s="50"/>
      <c r="AI4411" s="49"/>
      <c r="AJ4411" s="54"/>
    </row>
    <row r="4412" spans="1:36" ht="15" customHeight="1" x14ac:dyDescent="0.2">
      <c r="A4412" s="53"/>
      <c r="B4412" s="57"/>
      <c r="C4412" s="57"/>
      <c r="D4412" s="57"/>
      <c r="E4412" s="57"/>
      <c r="F4412" s="49"/>
      <c r="G4412" s="49"/>
      <c r="H4412" s="49"/>
      <c r="I4412" s="49"/>
      <c r="J4412" s="49"/>
      <c r="K4412" s="49"/>
      <c r="L4412" s="49"/>
      <c r="M4412" s="55"/>
      <c r="N4412" s="57"/>
      <c r="O4412" s="80"/>
      <c r="P4412" s="50"/>
      <c r="Q4412" s="50"/>
      <c r="R4412" s="50"/>
      <c r="S4412" s="50"/>
      <c r="T4412" s="50"/>
      <c r="U4412" s="75"/>
      <c r="V4412" s="75"/>
      <c r="W4412" s="75"/>
      <c r="X4412" s="75"/>
      <c r="Y4412" s="75"/>
      <c r="Z4412" s="75"/>
      <c r="AA4412" s="75"/>
      <c r="AB4412" s="51"/>
      <c r="AC4412" s="57"/>
      <c r="AD4412" s="57"/>
      <c r="AE4412" s="57"/>
      <c r="AF4412" s="94"/>
      <c r="AG4412" s="84"/>
      <c r="AH4412" s="50"/>
      <c r="AI4412" s="49"/>
      <c r="AJ4412" s="54"/>
    </row>
    <row r="4413" spans="1:36" ht="15" customHeight="1" x14ac:dyDescent="0.2">
      <c r="A4413" s="53"/>
      <c r="B4413" s="57"/>
      <c r="C4413" s="57"/>
      <c r="D4413" s="57"/>
      <c r="E4413" s="57"/>
      <c r="F4413" s="49"/>
      <c r="G4413" s="49"/>
      <c r="H4413" s="49"/>
      <c r="I4413" s="49"/>
      <c r="J4413" s="49"/>
      <c r="K4413" s="49"/>
      <c r="L4413" s="49"/>
      <c r="M4413" s="55"/>
      <c r="N4413" s="57"/>
      <c r="O4413" s="80"/>
      <c r="P4413" s="50"/>
      <c r="Q4413" s="50"/>
      <c r="R4413" s="50"/>
      <c r="S4413" s="50"/>
      <c r="T4413" s="50"/>
      <c r="U4413" s="75"/>
      <c r="V4413" s="75"/>
      <c r="W4413" s="75"/>
      <c r="X4413" s="75"/>
      <c r="Y4413" s="75"/>
      <c r="Z4413" s="75"/>
      <c r="AA4413" s="75"/>
      <c r="AB4413" s="51"/>
      <c r="AC4413" s="57"/>
      <c r="AD4413" s="57"/>
      <c r="AE4413" s="57"/>
      <c r="AF4413" s="94"/>
      <c r="AG4413" s="84"/>
      <c r="AH4413" s="50"/>
      <c r="AI4413" s="49"/>
      <c r="AJ4413" s="54"/>
    </row>
    <row r="4414" spans="1:36" ht="15" customHeight="1" x14ac:dyDescent="0.2">
      <c r="A4414" s="53"/>
      <c r="B4414" s="57"/>
      <c r="C4414" s="57"/>
      <c r="D4414" s="57"/>
      <c r="E4414" s="57"/>
      <c r="F4414" s="49"/>
      <c r="G4414" s="49"/>
      <c r="H4414" s="49"/>
      <c r="I4414" s="49"/>
      <c r="J4414" s="49"/>
      <c r="K4414" s="49"/>
      <c r="L4414" s="49"/>
      <c r="M4414" s="55"/>
      <c r="N4414" s="57"/>
      <c r="O4414" s="80"/>
      <c r="P4414" s="50"/>
      <c r="Q4414" s="50"/>
      <c r="R4414" s="50"/>
      <c r="S4414" s="50"/>
      <c r="T4414" s="50"/>
      <c r="U4414" s="75"/>
      <c r="V4414" s="75"/>
      <c r="W4414" s="75"/>
      <c r="X4414" s="75"/>
      <c r="Y4414" s="75"/>
      <c r="Z4414" s="75"/>
      <c r="AA4414" s="75"/>
      <c r="AB4414" s="51"/>
      <c r="AC4414" s="57"/>
      <c r="AD4414" s="57"/>
      <c r="AE4414" s="57"/>
      <c r="AF4414" s="94"/>
      <c r="AG4414" s="84"/>
      <c r="AH4414" s="50"/>
      <c r="AI4414" s="49"/>
      <c r="AJ4414" s="54"/>
    </row>
    <row r="4415" spans="1:36" ht="15" customHeight="1" x14ac:dyDescent="0.2">
      <c r="A4415" s="53"/>
      <c r="B4415" s="57"/>
      <c r="C4415" s="57"/>
      <c r="D4415" s="57"/>
      <c r="E4415" s="57"/>
      <c r="F4415" s="49"/>
      <c r="G4415" s="49"/>
      <c r="H4415" s="49"/>
      <c r="I4415" s="49"/>
      <c r="J4415" s="49"/>
      <c r="K4415" s="49"/>
      <c r="L4415" s="49"/>
      <c r="M4415" s="55"/>
      <c r="N4415" s="57"/>
      <c r="O4415" s="80"/>
      <c r="P4415" s="50"/>
      <c r="Q4415" s="50"/>
      <c r="R4415" s="50"/>
      <c r="S4415" s="50"/>
      <c r="T4415" s="50"/>
      <c r="U4415" s="75"/>
      <c r="V4415" s="75"/>
      <c r="W4415" s="75"/>
      <c r="X4415" s="75"/>
      <c r="Y4415" s="75"/>
      <c r="Z4415" s="75"/>
      <c r="AA4415" s="75"/>
      <c r="AB4415" s="51"/>
      <c r="AC4415" s="57"/>
      <c r="AD4415" s="57"/>
      <c r="AE4415" s="57"/>
      <c r="AF4415" s="94"/>
      <c r="AG4415" s="84"/>
      <c r="AH4415" s="50"/>
      <c r="AI4415" s="49"/>
      <c r="AJ4415" s="54"/>
    </row>
    <row r="4416" spans="1:36" ht="15" customHeight="1" x14ac:dyDescent="0.2">
      <c r="A4416" s="53"/>
      <c r="B4416" s="57"/>
      <c r="C4416" s="57"/>
      <c r="D4416" s="57"/>
      <c r="E4416" s="57"/>
      <c r="F4416" s="49"/>
      <c r="G4416" s="49"/>
      <c r="H4416" s="49"/>
      <c r="I4416" s="49"/>
      <c r="J4416" s="49"/>
      <c r="K4416" s="49"/>
      <c r="L4416" s="49"/>
      <c r="M4416" s="55"/>
      <c r="N4416" s="57"/>
      <c r="O4416" s="80"/>
      <c r="P4416" s="50"/>
      <c r="Q4416" s="50"/>
      <c r="R4416" s="50"/>
      <c r="S4416" s="50"/>
      <c r="T4416" s="50"/>
      <c r="U4416" s="75"/>
      <c r="V4416" s="75"/>
      <c r="W4416" s="75"/>
      <c r="X4416" s="75"/>
      <c r="Y4416" s="75"/>
      <c r="Z4416" s="75"/>
      <c r="AA4416" s="75"/>
      <c r="AB4416" s="51"/>
      <c r="AC4416" s="57"/>
      <c r="AD4416" s="57"/>
      <c r="AE4416" s="57"/>
      <c r="AF4416" s="94"/>
      <c r="AG4416" s="84"/>
      <c r="AH4416" s="50"/>
      <c r="AI4416" s="49"/>
      <c r="AJ4416" s="54"/>
    </row>
    <row r="4417" spans="1:36" ht="15" customHeight="1" x14ac:dyDescent="0.2">
      <c r="A4417" s="53"/>
      <c r="B4417" s="57"/>
      <c r="C4417" s="57"/>
      <c r="D4417" s="57"/>
      <c r="E4417" s="57"/>
      <c r="F4417" s="49"/>
      <c r="G4417" s="49"/>
      <c r="H4417" s="49"/>
      <c r="I4417" s="49"/>
      <c r="J4417" s="49"/>
      <c r="K4417" s="49"/>
      <c r="L4417" s="49"/>
      <c r="M4417" s="55"/>
      <c r="N4417" s="57"/>
      <c r="O4417" s="80"/>
      <c r="P4417" s="50"/>
      <c r="Q4417" s="50"/>
      <c r="R4417" s="50"/>
      <c r="S4417" s="50"/>
      <c r="T4417" s="50"/>
      <c r="U4417" s="75"/>
      <c r="V4417" s="75"/>
      <c r="W4417" s="75"/>
      <c r="X4417" s="75"/>
      <c r="Y4417" s="75"/>
      <c r="Z4417" s="75"/>
      <c r="AA4417" s="75"/>
      <c r="AB4417" s="51"/>
      <c r="AC4417" s="57"/>
      <c r="AD4417" s="57"/>
      <c r="AE4417" s="57"/>
      <c r="AF4417" s="94"/>
      <c r="AG4417" s="84"/>
      <c r="AH4417" s="50"/>
      <c r="AI4417" s="49"/>
      <c r="AJ4417" s="54"/>
    </row>
    <row r="4418" spans="1:36" ht="15" customHeight="1" x14ac:dyDescent="0.2">
      <c r="A4418" s="53"/>
      <c r="B4418" s="57"/>
      <c r="C4418" s="57"/>
      <c r="D4418" s="57"/>
      <c r="E4418" s="57"/>
      <c r="F4418" s="49"/>
      <c r="G4418" s="49"/>
      <c r="H4418" s="49"/>
      <c r="I4418" s="49"/>
      <c r="J4418" s="49"/>
      <c r="K4418" s="49"/>
      <c r="L4418" s="49"/>
      <c r="M4418" s="55"/>
      <c r="N4418" s="57"/>
      <c r="O4418" s="80"/>
      <c r="P4418" s="50"/>
      <c r="Q4418" s="50"/>
      <c r="R4418" s="50"/>
      <c r="S4418" s="50"/>
      <c r="T4418" s="50"/>
      <c r="U4418" s="75"/>
      <c r="V4418" s="75"/>
      <c r="W4418" s="75"/>
      <c r="X4418" s="75"/>
      <c r="Y4418" s="75"/>
      <c r="Z4418" s="75"/>
      <c r="AA4418" s="75"/>
      <c r="AB4418" s="51"/>
      <c r="AC4418" s="57"/>
      <c r="AD4418" s="57"/>
      <c r="AE4418" s="57"/>
      <c r="AF4418" s="94"/>
      <c r="AG4418" s="84"/>
      <c r="AH4418" s="50"/>
      <c r="AI4418" s="49"/>
      <c r="AJ4418" s="54"/>
    </row>
    <row r="4419" spans="1:36" ht="15" customHeight="1" x14ac:dyDescent="0.2">
      <c r="A4419" s="53"/>
      <c r="B4419" s="57"/>
      <c r="C4419" s="57"/>
      <c r="D4419" s="57"/>
      <c r="E4419" s="57"/>
      <c r="F4419" s="49"/>
      <c r="G4419" s="49"/>
      <c r="H4419" s="49"/>
      <c r="I4419" s="49"/>
      <c r="J4419" s="49"/>
      <c r="K4419" s="49"/>
      <c r="L4419" s="49"/>
      <c r="M4419" s="55"/>
      <c r="N4419" s="57"/>
      <c r="O4419" s="80"/>
      <c r="P4419" s="50"/>
      <c r="Q4419" s="50"/>
      <c r="R4419" s="50"/>
      <c r="S4419" s="50"/>
      <c r="T4419" s="50"/>
      <c r="U4419" s="75"/>
      <c r="V4419" s="75"/>
      <c r="W4419" s="75"/>
      <c r="X4419" s="75"/>
      <c r="Y4419" s="75"/>
      <c r="Z4419" s="75"/>
      <c r="AA4419" s="75"/>
      <c r="AB4419" s="51"/>
      <c r="AC4419" s="57"/>
      <c r="AD4419" s="57"/>
      <c r="AE4419" s="57"/>
      <c r="AF4419" s="94"/>
      <c r="AG4419" s="84"/>
      <c r="AH4419" s="50"/>
      <c r="AI4419" s="49"/>
      <c r="AJ4419" s="54"/>
    </row>
    <row r="4420" spans="1:36" ht="15" customHeight="1" x14ac:dyDescent="0.2">
      <c r="A4420" s="53"/>
      <c r="B4420" s="57"/>
      <c r="C4420" s="57"/>
      <c r="D4420" s="57"/>
      <c r="E4420" s="57"/>
      <c r="F4420" s="49"/>
      <c r="G4420" s="49"/>
      <c r="H4420" s="49"/>
      <c r="I4420" s="49"/>
      <c r="J4420" s="49"/>
      <c r="K4420" s="49"/>
      <c r="L4420" s="49"/>
      <c r="M4420" s="55"/>
      <c r="N4420" s="57"/>
      <c r="O4420" s="80"/>
      <c r="P4420" s="50"/>
      <c r="Q4420" s="50"/>
      <c r="R4420" s="50"/>
      <c r="S4420" s="50"/>
      <c r="T4420" s="50"/>
      <c r="U4420" s="75"/>
      <c r="V4420" s="75"/>
      <c r="W4420" s="75"/>
      <c r="X4420" s="75"/>
      <c r="Y4420" s="75"/>
      <c r="Z4420" s="75"/>
      <c r="AA4420" s="75"/>
      <c r="AB4420" s="51"/>
      <c r="AC4420" s="57"/>
      <c r="AD4420" s="57"/>
      <c r="AE4420" s="57"/>
      <c r="AF4420" s="94"/>
      <c r="AG4420" s="84"/>
      <c r="AH4420" s="50"/>
      <c r="AI4420" s="49"/>
      <c r="AJ4420" s="54"/>
    </row>
    <row r="4421" spans="1:36" ht="15" customHeight="1" x14ac:dyDescent="0.2">
      <c r="A4421" s="53"/>
      <c r="B4421" s="57"/>
      <c r="C4421" s="57"/>
      <c r="D4421" s="57"/>
      <c r="E4421" s="57"/>
      <c r="F4421" s="49"/>
      <c r="G4421" s="49"/>
      <c r="H4421" s="49"/>
      <c r="I4421" s="49"/>
      <c r="J4421" s="49"/>
      <c r="K4421" s="49"/>
      <c r="L4421" s="49"/>
      <c r="M4421" s="55"/>
      <c r="N4421" s="57"/>
      <c r="O4421" s="80"/>
      <c r="P4421" s="50"/>
      <c r="Q4421" s="50"/>
      <c r="R4421" s="50"/>
      <c r="S4421" s="50"/>
      <c r="T4421" s="50"/>
      <c r="U4421" s="75"/>
      <c r="V4421" s="75"/>
      <c r="W4421" s="75"/>
      <c r="X4421" s="75"/>
      <c r="Y4421" s="75"/>
      <c r="Z4421" s="75"/>
      <c r="AA4421" s="75"/>
      <c r="AB4421" s="51"/>
      <c r="AC4421" s="57"/>
      <c r="AD4421" s="57"/>
      <c r="AE4421" s="57"/>
      <c r="AF4421" s="94"/>
      <c r="AG4421" s="84"/>
      <c r="AH4421" s="50"/>
      <c r="AI4421" s="49"/>
      <c r="AJ4421" s="54"/>
    </row>
    <row r="4422" spans="1:36" ht="15" customHeight="1" x14ac:dyDescent="0.2">
      <c r="A4422" s="53"/>
      <c r="B4422" s="57"/>
      <c r="C4422" s="57"/>
      <c r="D4422" s="57"/>
      <c r="E4422" s="57"/>
      <c r="F4422" s="49"/>
      <c r="G4422" s="49"/>
      <c r="H4422" s="49"/>
      <c r="I4422" s="49"/>
      <c r="J4422" s="49"/>
      <c r="K4422" s="49"/>
      <c r="L4422" s="49"/>
      <c r="M4422" s="55"/>
      <c r="N4422" s="57"/>
      <c r="O4422" s="80"/>
      <c r="P4422" s="50"/>
      <c r="Q4422" s="50"/>
      <c r="R4422" s="50"/>
      <c r="S4422" s="50"/>
      <c r="T4422" s="50"/>
      <c r="U4422" s="75"/>
      <c r="V4422" s="75"/>
      <c r="W4422" s="75"/>
      <c r="X4422" s="75"/>
      <c r="Y4422" s="75"/>
      <c r="Z4422" s="75"/>
      <c r="AA4422" s="75"/>
      <c r="AB4422" s="51"/>
      <c r="AC4422" s="57"/>
      <c r="AD4422" s="57"/>
      <c r="AE4422" s="57"/>
      <c r="AF4422" s="94"/>
      <c r="AG4422" s="84"/>
      <c r="AH4422" s="50"/>
      <c r="AI4422" s="49"/>
      <c r="AJ4422" s="54"/>
    </row>
    <row r="4423" spans="1:36" ht="15" customHeight="1" x14ac:dyDescent="0.2">
      <c r="A4423" s="53"/>
      <c r="B4423" s="57"/>
      <c r="C4423" s="57"/>
      <c r="D4423" s="57"/>
      <c r="E4423" s="57"/>
      <c r="F4423" s="49"/>
      <c r="G4423" s="49"/>
      <c r="H4423" s="49"/>
      <c r="I4423" s="49"/>
      <c r="J4423" s="49"/>
      <c r="K4423" s="49"/>
      <c r="L4423" s="49"/>
      <c r="M4423" s="55"/>
      <c r="N4423" s="57"/>
      <c r="O4423" s="80"/>
      <c r="P4423" s="50"/>
      <c r="Q4423" s="50"/>
      <c r="R4423" s="50"/>
      <c r="S4423" s="50"/>
      <c r="T4423" s="50"/>
      <c r="U4423" s="75"/>
      <c r="V4423" s="75"/>
      <c r="W4423" s="75"/>
      <c r="X4423" s="75"/>
      <c r="Y4423" s="75"/>
      <c r="Z4423" s="75"/>
      <c r="AA4423" s="75"/>
      <c r="AB4423" s="51"/>
      <c r="AC4423" s="57"/>
      <c r="AD4423" s="57"/>
      <c r="AE4423" s="57"/>
      <c r="AF4423" s="94"/>
      <c r="AG4423" s="84"/>
      <c r="AH4423" s="50"/>
      <c r="AI4423" s="49"/>
      <c r="AJ4423" s="54"/>
    </row>
    <row r="4424" spans="1:36" ht="15" customHeight="1" x14ac:dyDescent="0.2">
      <c r="A4424" s="53"/>
      <c r="B4424" s="57"/>
      <c r="C4424" s="57"/>
      <c r="D4424" s="57"/>
      <c r="E4424" s="57"/>
      <c r="F4424" s="49"/>
      <c r="G4424" s="49"/>
      <c r="H4424" s="49"/>
      <c r="I4424" s="49"/>
      <c r="J4424" s="49"/>
      <c r="K4424" s="49"/>
      <c r="L4424" s="49"/>
      <c r="M4424" s="55"/>
      <c r="N4424" s="57"/>
      <c r="O4424" s="80"/>
      <c r="P4424" s="50"/>
      <c r="Q4424" s="50"/>
      <c r="R4424" s="50"/>
      <c r="S4424" s="50"/>
      <c r="T4424" s="50"/>
      <c r="U4424" s="75"/>
      <c r="V4424" s="75"/>
      <c r="W4424" s="75"/>
      <c r="X4424" s="75"/>
      <c r="Y4424" s="75"/>
      <c r="Z4424" s="75"/>
      <c r="AA4424" s="75"/>
      <c r="AB4424" s="51"/>
      <c r="AC4424" s="57"/>
      <c r="AD4424" s="57"/>
      <c r="AE4424" s="57"/>
      <c r="AF4424" s="94"/>
      <c r="AG4424" s="84"/>
      <c r="AH4424" s="50"/>
      <c r="AI4424" s="49"/>
      <c r="AJ4424" s="54"/>
    </row>
    <row r="4425" spans="1:36" ht="15" customHeight="1" x14ac:dyDescent="0.2">
      <c r="A4425" s="53"/>
      <c r="B4425" s="57"/>
      <c r="C4425" s="57"/>
      <c r="D4425" s="57"/>
      <c r="E4425" s="57"/>
      <c r="F4425" s="49"/>
      <c r="G4425" s="49"/>
      <c r="H4425" s="49"/>
      <c r="I4425" s="49"/>
      <c r="J4425" s="49"/>
      <c r="K4425" s="49"/>
      <c r="L4425" s="49"/>
      <c r="M4425" s="55"/>
      <c r="N4425" s="57"/>
      <c r="O4425" s="80"/>
      <c r="P4425" s="50"/>
      <c r="Q4425" s="50"/>
      <c r="R4425" s="50"/>
      <c r="S4425" s="50"/>
      <c r="T4425" s="50"/>
      <c r="U4425" s="75"/>
      <c r="V4425" s="75"/>
      <c r="W4425" s="75"/>
      <c r="X4425" s="75"/>
      <c r="Y4425" s="75"/>
      <c r="Z4425" s="75"/>
      <c r="AA4425" s="75"/>
      <c r="AB4425" s="51"/>
      <c r="AC4425" s="57"/>
      <c r="AD4425" s="57"/>
      <c r="AE4425" s="57"/>
      <c r="AF4425" s="94"/>
      <c r="AG4425" s="84"/>
      <c r="AH4425" s="50"/>
      <c r="AI4425" s="49"/>
      <c r="AJ4425" s="54"/>
    </row>
    <row r="4426" spans="1:36" ht="15" customHeight="1" x14ac:dyDescent="0.2">
      <c r="A4426" s="53"/>
      <c r="B4426" s="57"/>
      <c r="C4426" s="57"/>
      <c r="D4426" s="57"/>
      <c r="E4426" s="57"/>
      <c r="F4426" s="49"/>
      <c r="G4426" s="49"/>
      <c r="H4426" s="49"/>
      <c r="I4426" s="49"/>
      <c r="J4426" s="49"/>
      <c r="K4426" s="49"/>
      <c r="L4426" s="49"/>
      <c r="M4426" s="55"/>
      <c r="N4426" s="57"/>
      <c r="O4426" s="80"/>
      <c r="P4426" s="50"/>
      <c r="Q4426" s="50"/>
      <c r="R4426" s="50"/>
      <c r="S4426" s="50"/>
      <c r="T4426" s="50"/>
      <c r="U4426" s="75"/>
      <c r="V4426" s="75"/>
      <c r="W4426" s="75"/>
      <c r="X4426" s="75"/>
      <c r="Y4426" s="75"/>
      <c r="Z4426" s="75"/>
      <c r="AA4426" s="75"/>
      <c r="AB4426" s="51"/>
      <c r="AC4426" s="57"/>
      <c r="AD4426" s="57"/>
      <c r="AE4426" s="57"/>
      <c r="AF4426" s="94"/>
      <c r="AG4426" s="84"/>
      <c r="AH4426" s="50"/>
      <c r="AI4426" s="49"/>
      <c r="AJ4426" s="54"/>
    </row>
    <row r="4427" spans="1:36" ht="15" customHeight="1" x14ac:dyDescent="0.2">
      <c r="A4427" s="53"/>
      <c r="B4427" s="57"/>
      <c r="C4427" s="57"/>
      <c r="D4427" s="57"/>
      <c r="E4427" s="57"/>
      <c r="F4427" s="49"/>
      <c r="G4427" s="49"/>
      <c r="H4427" s="49"/>
      <c r="I4427" s="49"/>
      <c r="J4427" s="49"/>
      <c r="K4427" s="49"/>
      <c r="L4427" s="49"/>
      <c r="M4427" s="55"/>
      <c r="N4427" s="57"/>
      <c r="O4427" s="80"/>
      <c r="P4427" s="50"/>
      <c r="Q4427" s="50"/>
      <c r="R4427" s="50"/>
      <c r="S4427" s="50"/>
      <c r="T4427" s="50"/>
      <c r="U4427" s="75"/>
      <c r="V4427" s="75"/>
      <c r="W4427" s="75"/>
      <c r="X4427" s="75"/>
      <c r="Y4427" s="75"/>
      <c r="Z4427" s="75"/>
      <c r="AA4427" s="75"/>
      <c r="AB4427" s="51"/>
      <c r="AC4427" s="57"/>
      <c r="AD4427" s="57"/>
      <c r="AE4427" s="57"/>
      <c r="AF4427" s="94"/>
      <c r="AG4427" s="84"/>
      <c r="AH4427" s="50"/>
      <c r="AI4427" s="49"/>
      <c r="AJ4427" s="54"/>
    </row>
    <row r="4428" spans="1:36" ht="15" customHeight="1" x14ac:dyDescent="0.2">
      <c r="A4428" s="53"/>
      <c r="B4428" s="57"/>
      <c r="C4428" s="57"/>
      <c r="D4428" s="57"/>
      <c r="E4428" s="57"/>
      <c r="F4428" s="49"/>
      <c r="G4428" s="49"/>
      <c r="H4428" s="49"/>
      <c r="I4428" s="49"/>
      <c r="J4428" s="49"/>
      <c r="K4428" s="49"/>
      <c r="L4428" s="49"/>
      <c r="M4428" s="55"/>
      <c r="N4428" s="57"/>
      <c r="O4428" s="80"/>
      <c r="P4428" s="50"/>
      <c r="Q4428" s="50"/>
      <c r="R4428" s="50"/>
      <c r="S4428" s="50"/>
      <c r="T4428" s="50"/>
      <c r="U4428" s="75"/>
      <c r="V4428" s="75"/>
      <c r="W4428" s="75"/>
      <c r="X4428" s="75"/>
      <c r="Y4428" s="75"/>
      <c r="Z4428" s="75"/>
      <c r="AA4428" s="75"/>
      <c r="AB4428" s="51"/>
      <c r="AC4428" s="57"/>
      <c r="AD4428" s="57"/>
      <c r="AE4428" s="57"/>
      <c r="AF4428" s="94"/>
      <c r="AG4428" s="84"/>
      <c r="AH4428" s="50"/>
      <c r="AI4428" s="49"/>
      <c r="AJ4428" s="54"/>
    </row>
    <row r="4429" spans="1:36" ht="15" customHeight="1" x14ac:dyDescent="0.2">
      <c r="A4429" s="53"/>
      <c r="B4429" s="57"/>
      <c r="C4429" s="57"/>
      <c r="D4429" s="57"/>
      <c r="E4429" s="57"/>
      <c r="F4429" s="49"/>
      <c r="G4429" s="49"/>
      <c r="H4429" s="49"/>
      <c r="I4429" s="49"/>
      <c r="J4429" s="49"/>
      <c r="K4429" s="49"/>
      <c r="L4429" s="49"/>
      <c r="M4429" s="55"/>
      <c r="N4429" s="57"/>
      <c r="O4429" s="80"/>
      <c r="P4429" s="50"/>
      <c r="Q4429" s="50"/>
      <c r="R4429" s="50"/>
      <c r="S4429" s="50"/>
      <c r="T4429" s="50"/>
      <c r="U4429" s="75"/>
      <c r="V4429" s="75"/>
      <c r="W4429" s="75"/>
      <c r="X4429" s="75"/>
      <c r="Y4429" s="75"/>
      <c r="Z4429" s="75"/>
      <c r="AA4429" s="75"/>
      <c r="AB4429" s="51"/>
      <c r="AC4429" s="57"/>
      <c r="AD4429" s="57"/>
      <c r="AE4429" s="57"/>
      <c r="AF4429" s="94"/>
      <c r="AG4429" s="84"/>
      <c r="AH4429" s="50"/>
      <c r="AI4429" s="49"/>
      <c r="AJ4429" s="54"/>
    </row>
    <row r="4430" spans="1:36" ht="15" customHeight="1" x14ac:dyDescent="0.2">
      <c r="A4430" s="53"/>
      <c r="B4430" s="57"/>
      <c r="C4430" s="57"/>
      <c r="D4430" s="57"/>
      <c r="E4430" s="57"/>
      <c r="F4430" s="49"/>
      <c r="G4430" s="49"/>
      <c r="H4430" s="49"/>
      <c r="I4430" s="49"/>
      <c r="J4430" s="49"/>
      <c r="K4430" s="49"/>
      <c r="L4430" s="49"/>
      <c r="M4430" s="55"/>
      <c r="N4430" s="57"/>
      <c r="O4430" s="80"/>
      <c r="P4430" s="50"/>
      <c r="Q4430" s="50"/>
      <c r="R4430" s="50"/>
      <c r="S4430" s="50"/>
      <c r="T4430" s="50"/>
      <c r="U4430" s="75"/>
      <c r="V4430" s="75"/>
      <c r="W4430" s="75"/>
      <c r="X4430" s="75"/>
      <c r="Y4430" s="75"/>
      <c r="Z4430" s="75"/>
      <c r="AA4430" s="75"/>
      <c r="AB4430" s="51"/>
      <c r="AC4430" s="57"/>
      <c r="AD4430" s="57"/>
      <c r="AE4430" s="57"/>
      <c r="AF4430" s="94"/>
      <c r="AG4430" s="84"/>
      <c r="AH4430" s="50"/>
      <c r="AI4430" s="49"/>
      <c r="AJ4430" s="54"/>
    </row>
    <row r="4431" spans="1:36" ht="15" customHeight="1" x14ac:dyDescent="0.2">
      <c r="A4431" s="53"/>
      <c r="B4431" s="57"/>
      <c r="C4431" s="57"/>
      <c r="D4431" s="57"/>
      <c r="E4431" s="57"/>
      <c r="F4431" s="49"/>
      <c r="G4431" s="49"/>
      <c r="H4431" s="49"/>
      <c r="I4431" s="49"/>
      <c r="J4431" s="49"/>
      <c r="K4431" s="49"/>
      <c r="L4431" s="49"/>
      <c r="M4431" s="55"/>
      <c r="N4431" s="57"/>
      <c r="O4431" s="80"/>
      <c r="P4431" s="50"/>
      <c r="Q4431" s="50"/>
      <c r="R4431" s="50"/>
      <c r="S4431" s="50"/>
      <c r="T4431" s="50"/>
      <c r="U4431" s="75"/>
      <c r="V4431" s="75"/>
      <c r="W4431" s="75"/>
      <c r="X4431" s="75"/>
      <c r="Y4431" s="75"/>
      <c r="Z4431" s="75"/>
      <c r="AA4431" s="75"/>
      <c r="AB4431" s="51"/>
      <c r="AC4431" s="57"/>
      <c r="AD4431" s="57"/>
      <c r="AE4431" s="57"/>
      <c r="AF4431" s="94"/>
      <c r="AG4431" s="84"/>
      <c r="AH4431" s="50"/>
      <c r="AI4431" s="49"/>
      <c r="AJ4431" s="54"/>
    </row>
    <row r="4432" spans="1:36" ht="15" customHeight="1" x14ac:dyDescent="0.2">
      <c r="A4432" s="53"/>
      <c r="B4432" s="57"/>
      <c r="C4432" s="57"/>
      <c r="D4432" s="57"/>
      <c r="E4432" s="57"/>
      <c r="F4432" s="49"/>
      <c r="G4432" s="49"/>
      <c r="H4432" s="49"/>
      <c r="I4432" s="49"/>
      <c r="J4432" s="49"/>
      <c r="K4432" s="49"/>
      <c r="L4432" s="49"/>
      <c r="M4432" s="55"/>
      <c r="N4432" s="57"/>
      <c r="O4432" s="80"/>
      <c r="P4432" s="50"/>
      <c r="Q4432" s="50"/>
      <c r="R4432" s="50"/>
      <c r="S4432" s="50"/>
      <c r="T4432" s="50"/>
      <c r="U4432" s="75"/>
      <c r="V4432" s="75"/>
      <c r="W4432" s="75"/>
      <c r="X4432" s="75"/>
      <c r="Y4432" s="75"/>
      <c r="Z4432" s="75"/>
      <c r="AA4432" s="75"/>
      <c r="AB4432" s="51"/>
      <c r="AC4432" s="57"/>
      <c r="AD4432" s="57"/>
      <c r="AE4432" s="57"/>
      <c r="AF4432" s="94"/>
      <c r="AG4432" s="84"/>
      <c r="AH4432" s="50"/>
      <c r="AI4432" s="49"/>
      <c r="AJ4432" s="54"/>
    </row>
    <row r="4433" spans="1:36" ht="15" customHeight="1" x14ac:dyDescent="0.2">
      <c r="A4433" s="53"/>
      <c r="B4433" s="57"/>
      <c r="C4433" s="57"/>
      <c r="D4433" s="57"/>
      <c r="E4433" s="57"/>
      <c r="F4433" s="49"/>
      <c r="G4433" s="49"/>
      <c r="H4433" s="49"/>
      <c r="I4433" s="49"/>
      <c r="J4433" s="49"/>
      <c r="K4433" s="49"/>
      <c r="L4433" s="49"/>
      <c r="M4433" s="55"/>
      <c r="N4433" s="57"/>
      <c r="O4433" s="80"/>
      <c r="P4433" s="50"/>
      <c r="Q4433" s="50"/>
      <c r="R4433" s="50"/>
      <c r="S4433" s="50"/>
      <c r="T4433" s="50"/>
      <c r="U4433" s="75"/>
      <c r="V4433" s="75"/>
      <c r="W4433" s="75"/>
      <c r="X4433" s="75"/>
      <c r="Y4433" s="75"/>
      <c r="Z4433" s="75"/>
      <c r="AA4433" s="75"/>
      <c r="AB4433" s="51"/>
      <c r="AC4433" s="57"/>
      <c r="AD4433" s="57"/>
      <c r="AE4433" s="57"/>
      <c r="AF4433" s="94"/>
      <c r="AG4433" s="84"/>
      <c r="AH4433" s="50"/>
      <c r="AI4433" s="49"/>
      <c r="AJ4433" s="54"/>
    </row>
    <row r="4434" spans="1:36" ht="15" customHeight="1" x14ac:dyDescent="0.2">
      <c r="A4434" s="53"/>
      <c r="B4434" s="57"/>
      <c r="C4434" s="57"/>
      <c r="D4434" s="57"/>
      <c r="E4434" s="57"/>
      <c r="F4434" s="49"/>
      <c r="G4434" s="49"/>
      <c r="H4434" s="49"/>
      <c r="I4434" s="49"/>
      <c r="J4434" s="49"/>
      <c r="K4434" s="49"/>
      <c r="L4434" s="49"/>
      <c r="M4434" s="55"/>
      <c r="N4434" s="57"/>
      <c r="O4434" s="80"/>
      <c r="P4434" s="50"/>
      <c r="Q4434" s="50"/>
      <c r="R4434" s="50"/>
      <c r="S4434" s="50"/>
      <c r="T4434" s="50"/>
      <c r="U4434" s="75"/>
      <c r="V4434" s="75"/>
      <c r="W4434" s="75"/>
      <c r="X4434" s="75"/>
      <c r="Y4434" s="75"/>
      <c r="Z4434" s="75"/>
      <c r="AA4434" s="75"/>
      <c r="AB4434" s="51"/>
      <c r="AC4434" s="57"/>
      <c r="AD4434" s="57"/>
      <c r="AE4434" s="57"/>
      <c r="AF4434" s="94"/>
      <c r="AG4434" s="84"/>
      <c r="AH4434" s="50"/>
      <c r="AI4434" s="49"/>
      <c r="AJ4434" s="54"/>
    </row>
    <row r="4435" spans="1:36" ht="15" customHeight="1" x14ac:dyDescent="0.2">
      <c r="A4435" s="53"/>
      <c r="B4435" s="57"/>
      <c r="C4435" s="57"/>
      <c r="D4435" s="57"/>
      <c r="E4435" s="57"/>
      <c r="F4435" s="49"/>
      <c r="G4435" s="49"/>
      <c r="H4435" s="49"/>
      <c r="I4435" s="49"/>
      <c r="J4435" s="49"/>
      <c r="K4435" s="49"/>
      <c r="L4435" s="49"/>
      <c r="M4435" s="55"/>
      <c r="N4435" s="57"/>
      <c r="O4435" s="80"/>
      <c r="P4435" s="50"/>
      <c r="Q4435" s="50"/>
      <c r="R4435" s="50"/>
      <c r="S4435" s="50"/>
      <c r="T4435" s="50"/>
      <c r="U4435" s="75"/>
      <c r="V4435" s="75"/>
      <c r="W4435" s="75"/>
      <c r="X4435" s="75"/>
      <c r="Y4435" s="75"/>
      <c r="Z4435" s="75"/>
      <c r="AA4435" s="75"/>
      <c r="AB4435" s="51"/>
      <c r="AC4435" s="57"/>
      <c r="AD4435" s="57"/>
      <c r="AE4435" s="57"/>
      <c r="AF4435" s="94"/>
      <c r="AG4435" s="84"/>
      <c r="AH4435" s="50"/>
      <c r="AI4435" s="49"/>
      <c r="AJ4435" s="54"/>
    </row>
    <row r="4436" spans="1:36" ht="15" customHeight="1" x14ac:dyDescent="0.2">
      <c r="A4436" s="53"/>
      <c r="B4436" s="57"/>
      <c r="C4436" s="57"/>
      <c r="D4436" s="57"/>
      <c r="E4436" s="57"/>
      <c r="F4436" s="49"/>
      <c r="G4436" s="49"/>
      <c r="H4436" s="49"/>
      <c r="I4436" s="49"/>
      <c r="J4436" s="49"/>
      <c r="K4436" s="49"/>
      <c r="L4436" s="49"/>
      <c r="M4436" s="55"/>
      <c r="N4436" s="57"/>
      <c r="O4436" s="80"/>
      <c r="P4436" s="50"/>
      <c r="Q4436" s="50"/>
      <c r="R4436" s="50"/>
      <c r="S4436" s="50"/>
      <c r="T4436" s="50"/>
      <c r="U4436" s="75"/>
      <c r="V4436" s="75"/>
      <c r="W4436" s="75"/>
      <c r="X4436" s="75"/>
      <c r="Y4436" s="75"/>
      <c r="Z4436" s="75"/>
      <c r="AA4436" s="75"/>
      <c r="AB4436" s="51"/>
      <c r="AC4436" s="57"/>
      <c r="AD4436" s="57"/>
      <c r="AE4436" s="57"/>
      <c r="AF4436" s="94"/>
      <c r="AG4436" s="84"/>
      <c r="AH4436" s="50"/>
      <c r="AI4436" s="49"/>
      <c r="AJ4436" s="54"/>
    </row>
    <row r="4437" spans="1:36" ht="15" customHeight="1" x14ac:dyDescent="0.2">
      <c r="A4437" s="53"/>
      <c r="B4437" s="57"/>
      <c r="C4437" s="57"/>
      <c r="D4437" s="57"/>
      <c r="E4437" s="57"/>
      <c r="F4437" s="49"/>
      <c r="G4437" s="49"/>
      <c r="H4437" s="49"/>
      <c r="I4437" s="49"/>
      <c r="J4437" s="49"/>
      <c r="K4437" s="49"/>
      <c r="L4437" s="49"/>
      <c r="M4437" s="55"/>
      <c r="N4437" s="57"/>
      <c r="O4437" s="80"/>
      <c r="P4437" s="50"/>
      <c r="Q4437" s="50"/>
      <c r="R4437" s="50"/>
      <c r="S4437" s="50"/>
      <c r="T4437" s="50"/>
      <c r="U4437" s="75"/>
      <c r="V4437" s="75"/>
      <c r="W4437" s="75"/>
      <c r="X4437" s="75"/>
      <c r="Y4437" s="75"/>
      <c r="Z4437" s="75"/>
      <c r="AA4437" s="75"/>
      <c r="AB4437" s="51"/>
      <c r="AC4437" s="57"/>
      <c r="AD4437" s="57"/>
      <c r="AE4437" s="57"/>
      <c r="AF4437" s="94"/>
      <c r="AG4437" s="84"/>
      <c r="AH4437" s="50"/>
      <c r="AI4437" s="49"/>
      <c r="AJ4437" s="54"/>
    </row>
    <row r="4438" spans="1:36" ht="15" customHeight="1" x14ac:dyDescent="0.2">
      <c r="A4438" s="53"/>
      <c r="B4438" s="57"/>
      <c r="C4438" s="57"/>
      <c r="D4438" s="57"/>
      <c r="E4438" s="57"/>
      <c r="F4438" s="49"/>
      <c r="G4438" s="49"/>
      <c r="H4438" s="49"/>
      <c r="I4438" s="49"/>
      <c r="J4438" s="49"/>
      <c r="K4438" s="49"/>
      <c r="L4438" s="49"/>
      <c r="M4438" s="55"/>
      <c r="N4438" s="57"/>
      <c r="O4438" s="80"/>
      <c r="P4438" s="50"/>
      <c r="Q4438" s="50"/>
      <c r="R4438" s="50"/>
      <c r="S4438" s="50"/>
      <c r="T4438" s="50"/>
      <c r="U4438" s="75"/>
      <c r="V4438" s="75"/>
      <c r="W4438" s="75"/>
      <c r="X4438" s="75"/>
      <c r="Y4438" s="75"/>
      <c r="Z4438" s="75"/>
      <c r="AA4438" s="75"/>
      <c r="AB4438" s="51"/>
      <c r="AC4438" s="57"/>
      <c r="AD4438" s="57"/>
      <c r="AE4438" s="57"/>
      <c r="AF4438" s="94"/>
      <c r="AG4438" s="84"/>
      <c r="AH4438" s="50"/>
      <c r="AI4438" s="49"/>
      <c r="AJ4438" s="54"/>
    </row>
    <row r="4439" spans="1:36" ht="15" customHeight="1" x14ac:dyDescent="0.2">
      <c r="A4439" s="53"/>
      <c r="B4439" s="57"/>
      <c r="C4439" s="57"/>
      <c r="D4439" s="57"/>
      <c r="E4439" s="57"/>
      <c r="F4439" s="49"/>
      <c r="G4439" s="49"/>
      <c r="H4439" s="49"/>
      <c r="I4439" s="49"/>
      <c r="J4439" s="49"/>
      <c r="K4439" s="49"/>
      <c r="L4439" s="49"/>
      <c r="M4439" s="55"/>
      <c r="N4439" s="57"/>
      <c r="O4439" s="80"/>
      <c r="P4439" s="50"/>
      <c r="Q4439" s="50"/>
      <c r="R4439" s="50"/>
      <c r="S4439" s="50"/>
      <c r="T4439" s="50"/>
      <c r="U4439" s="75"/>
      <c r="V4439" s="75"/>
      <c r="W4439" s="75"/>
      <c r="X4439" s="75"/>
      <c r="Y4439" s="75"/>
      <c r="Z4439" s="75"/>
      <c r="AA4439" s="75"/>
      <c r="AB4439" s="51"/>
      <c r="AC4439" s="57"/>
      <c r="AD4439" s="57"/>
      <c r="AE4439" s="57"/>
      <c r="AF4439" s="94"/>
      <c r="AG4439" s="84"/>
      <c r="AH4439" s="50"/>
      <c r="AI4439" s="49"/>
      <c r="AJ4439" s="54"/>
    </row>
    <row r="4440" spans="1:36" ht="15" customHeight="1" x14ac:dyDescent="0.2">
      <c r="A4440" s="53"/>
      <c r="B4440" s="57"/>
      <c r="C4440" s="57"/>
      <c r="D4440" s="57"/>
      <c r="E4440" s="57"/>
      <c r="F4440" s="49"/>
      <c r="G4440" s="49"/>
      <c r="H4440" s="49"/>
      <c r="I4440" s="49"/>
      <c r="J4440" s="49"/>
      <c r="K4440" s="49"/>
      <c r="L4440" s="49"/>
      <c r="M4440" s="55"/>
      <c r="N4440" s="57"/>
      <c r="O4440" s="80"/>
      <c r="P4440" s="50"/>
      <c r="Q4440" s="50"/>
      <c r="R4440" s="50"/>
      <c r="S4440" s="50"/>
      <c r="T4440" s="50"/>
      <c r="U4440" s="75"/>
      <c r="V4440" s="75"/>
      <c r="W4440" s="75"/>
      <c r="X4440" s="75"/>
      <c r="Y4440" s="75"/>
      <c r="Z4440" s="75"/>
      <c r="AA4440" s="75"/>
      <c r="AB4440" s="51"/>
      <c r="AC4440" s="57"/>
      <c r="AD4440" s="57"/>
      <c r="AE4440" s="57"/>
      <c r="AF4440" s="94"/>
      <c r="AG4440" s="84"/>
      <c r="AH4440" s="50"/>
      <c r="AI4440" s="49"/>
      <c r="AJ4440" s="54"/>
    </row>
    <row r="4441" spans="1:36" ht="15" customHeight="1" x14ac:dyDescent="0.2">
      <c r="A4441" s="53"/>
      <c r="B4441" s="57"/>
      <c r="C4441" s="57"/>
      <c r="D4441" s="57"/>
      <c r="E4441" s="57"/>
      <c r="F4441" s="49"/>
      <c r="G4441" s="49"/>
      <c r="H4441" s="49"/>
      <c r="I4441" s="49"/>
      <c r="J4441" s="49"/>
      <c r="K4441" s="49"/>
      <c r="L4441" s="49"/>
      <c r="M4441" s="55"/>
      <c r="N4441" s="57"/>
      <c r="O4441" s="80"/>
      <c r="P4441" s="50"/>
      <c r="Q4441" s="50"/>
      <c r="R4441" s="50"/>
      <c r="S4441" s="50"/>
      <c r="T4441" s="50"/>
      <c r="U4441" s="75"/>
      <c r="V4441" s="75"/>
      <c r="W4441" s="75"/>
      <c r="X4441" s="75"/>
      <c r="Y4441" s="75"/>
      <c r="Z4441" s="75"/>
      <c r="AA4441" s="75"/>
      <c r="AB4441" s="51"/>
      <c r="AC4441" s="57"/>
      <c r="AD4441" s="57"/>
      <c r="AE4441" s="57"/>
      <c r="AF4441" s="94"/>
      <c r="AG4441" s="84"/>
      <c r="AH4441" s="50"/>
      <c r="AI4441" s="49"/>
      <c r="AJ4441" s="54"/>
    </row>
    <row r="4442" spans="1:36" ht="15" customHeight="1" x14ac:dyDescent="0.2">
      <c r="A4442" s="53"/>
      <c r="B4442" s="57"/>
      <c r="C4442" s="57"/>
      <c r="D4442" s="57"/>
      <c r="E4442" s="57"/>
      <c r="F4442" s="49"/>
      <c r="G4442" s="49"/>
      <c r="H4442" s="49"/>
      <c r="I4442" s="49"/>
      <c r="J4442" s="49"/>
      <c r="K4442" s="49"/>
      <c r="L4442" s="49"/>
      <c r="M4442" s="55"/>
      <c r="N4442" s="57"/>
      <c r="O4442" s="80"/>
      <c r="P4442" s="50"/>
      <c r="Q4442" s="50"/>
      <c r="R4442" s="50"/>
      <c r="S4442" s="50"/>
      <c r="T4442" s="50"/>
      <c r="U4442" s="75"/>
      <c r="V4442" s="75"/>
      <c r="W4442" s="75"/>
      <c r="X4442" s="75"/>
      <c r="Y4442" s="75"/>
      <c r="Z4442" s="75"/>
      <c r="AA4442" s="75"/>
      <c r="AB4442" s="51"/>
      <c r="AC4442" s="57"/>
      <c r="AD4442" s="57"/>
      <c r="AE4442" s="57"/>
      <c r="AF4442" s="94"/>
      <c r="AG4442" s="84"/>
      <c r="AH4442" s="50"/>
      <c r="AI4442" s="49"/>
      <c r="AJ4442" s="54"/>
    </row>
    <row r="4443" spans="1:36" ht="15" customHeight="1" x14ac:dyDescent="0.2">
      <c r="A4443" s="53"/>
      <c r="B4443" s="57"/>
      <c r="C4443" s="57"/>
      <c r="D4443" s="57"/>
      <c r="E4443" s="57"/>
      <c r="F4443" s="49"/>
      <c r="G4443" s="49"/>
      <c r="H4443" s="49"/>
      <c r="I4443" s="49"/>
      <c r="J4443" s="49"/>
      <c r="K4443" s="49"/>
      <c r="L4443" s="49"/>
      <c r="M4443" s="55"/>
      <c r="N4443" s="57"/>
      <c r="O4443" s="80"/>
      <c r="P4443" s="50"/>
      <c r="Q4443" s="50"/>
      <c r="R4443" s="50"/>
      <c r="S4443" s="50"/>
      <c r="T4443" s="50"/>
      <c r="U4443" s="75"/>
      <c r="V4443" s="75"/>
      <c r="W4443" s="75"/>
      <c r="X4443" s="75"/>
      <c r="Y4443" s="75"/>
      <c r="Z4443" s="75"/>
      <c r="AA4443" s="75"/>
      <c r="AB4443" s="51"/>
      <c r="AC4443" s="57"/>
      <c r="AD4443" s="57"/>
      <c r="AE4443" s="57"/>
      <c r="AF4443" s="94"/>
      <c r="AG4443" s="84"/>
      <c r="AH4443" s="50"/>
      <c r="AI4443" s="49"/>
      <c r="AJ4443" s="54"/>
    </row>
    <row r="4444" spans="1:36" ht="15" customHeight="1" x14ac:dyDescent="0.2">
      <c r="A4444" s="53"/>
      <c r="B4444" s="57"/>
      <c r="C4444" s="57"/>
      <c r="D4444" s="57"/>
      <c r="E4444" s="57"/>
      <c r="F4444" s="49"/>
      <c r="G4444" s="49"/>
      <c r="H4444" s="49"/>
      <c r="I4444" s="49"/>
      <c r="J4444" s="49"/>
      <c r="K4444" s="49"/>
      <c r="L4444" s="49"/>
      <c r="M4444" s="55"/>
      <c r="N4444" s="57"/>
      <c r="O4444" s="80"/>
      <c r="P4444" s="50"/>
      <c r="Q4444" s="50"/>
      <c r="R4444" s="50"/>
      <c r="S4444" s="50"/>
      <c r="T4444" s="50"/>
      <c r="U4444" s="75"/>
      <c r="V4444" s="75"/>
      <c r="W4444" s="75"/>
      <c r="X4444" s="75"/>
      <c r="Y4444" s="75"/>
      <c r="Z4444" s="75"/>
      <c r="AA4444" s="75"/>
      <c r="AB4444" s="51"/>
      <c r="AC4444" s="57"/>
      <c r="AD4444" s="57"/>
      <c r="AE4444" s="57"/>
      <c r="AF4444" s="94"/>
      <c r="AG4444" s="84"/>
      <c r="AH4444" s="50"/>
      <c r="AI4444" s="49"/>
      <c r="AJ4444" s="54"/>
    </row>
    <row r="4445" spans="1:36" ht="15" customHeight="1" x14ac:dyDescent="0.2">
      <c r="A4445" s="53"/>
      <c r="B4445" s="57"/>
      <c r="C4445" s="57"/>
      <c r="D4445" s="57"/>
      <c r="E4445" s="57"/>
      <c r="F4445" s="49"/>
      <c r="G4445" s="49"/>
      <c r="H4445" s="49"/>
      <c r="I4445" s="49"/>
      <c r="J4445" s="49"/>
      <c r="K4445" s="49"/>
      <c r="L4445" s="49"/>
      <c r="M4445" s="55"/>
      <c r="N4445" s="57"/>
      <c r="O4445" s="80"/>
      <c r="P4445" s="50"/>
      <c r="Q4445" s="50"/>
      <c r="R4445" s="50"/>
      <c r="S4445" s="50"/>
      <c r="T4445" s="50"/>
      <c r="U4445" s="75"/>
      <c r="V4445" s="75"/>
      <c r="W4445" s="75"/>
      <c r="X4445" s="75"/>
      <c r="Y4445" s="75"/>
      <c r="Z4445" s="75"/>
      <c r="AA4445" s="75"/>
      <c r="AB4445" s="51"/>
      <c r="AC4445" s="57"/>
      <c r="AD4445" s="57"/>
      <c r="AE4445" s="57"/>
      <c r="AF4445" s="94"/>
      <c r="AG4445" s="84"/>
      <c r="AH4445" s="50"/>
      <c r="AI4445" s="49"/>
      <c r="AJ4445" s="54"/>
    </row>
    <row r="4446" spans="1:36" ht="15" customHeight="1" x14ac:dyDescent="0.2">
      <c r="A4446" s="53"/>
      <c r="B4446" s="57"/>
      <c r="C4446" s="57"/>
      <c r="D4446" s="57"/>
      <c r="E4446" s="57"/>
      <c r="F4446" s="49"/>
      <c r="G4446" s="49"/>
      <c r="H4446" s="49"/>
      <c r="I4446" s="49"/>
      <c r="J4446" s="49"/>
      <c r="K4446" s="49"/>
      <c r="L4446" s="49"/>
      <c r="M4446" s="55"/>
      <c r="N4446" s="57"/>
      <c r="O4446" s="80"/>
      <c r="P4446" s="50"/>
      <c r="Q4446" s="50"/>
      <c r="R4446" s="50"/>
      <c r="S4446" s="50"/>
      <c r="T4446" s="50"/>
      <c r="U4446" s="75"/>
      <c r="V4446" s="75"/>
      <c r="W4446" s="75"/>
      <c r="X4446" s="75"/>
      <c r="Y4446" s="75"/>
      <c r="Z4446" s="75"/>
      <c r="AA4446" s="75"/>
      <c r="AB4446" s="51"/>
      <c r="AC4446" s="57"/>
      <c r="AD4446" s="57"/>
      <c r="AE4446" s="57"/>
      <c r="AF4446" s="94"/>
      <c r="AG4446" s="84"/>
      <c r="AH4446" s="50"/>
      <c r="AI4446" s="49"/>
      <c r="AJ4446" s="54"/>
    </row>
    <row r="4447" spans="1:36" ht="15" customHeight="1" x14ac:dyDescent="0.2">
      <c r="A4447" s="53"/>
      <c r="B4447" s="57"/>
      <c r="C4447" s="57"/>
      <c r="D4447" s="57"/>
      <c r="E4447" s="57"/>
      <c r="F4447" s="49"/>
      <c r="G4447" s="49"/>
      <c r="H4447" s="49"/>
      <c r="I4447" s="49"/>
      <c r="J4447" s="49"/>
      <c r="K4447" s="49"/>
      <c r="L4447" s="49"/>
      <c r="M4447" s="55"/>
      <c r="N4447" s="57"/>
      <c r="O4447" s="80"/>
      <c r="P4447" s="50"/>
      <c r="Q4447" s="50"/>
      <c r="R4447" s="50"/>
      <c r="S4447" s="50"/>
      <c r="T4447" s="50"/>
      <c r="U4447" s="75"/>
      <c r="V4447" s="75"/>
      <c r="W4447" s="75"/>
      <c r="X4447" s="75"/>
      <c r="Y4447" s="75"/>
      <c r="Z4447" s="75"/>
      <c r="AA4447" s="75"/>
      <c r="AB4447" s="51"/>
      <c r="AC4447" s="57"/>
      <c r="AD4447" s="57"/>
      <c r="AE4447" s="57"/>
      <c r="AF4447" s="94"/>
      <c r="AG4447" s="84"/>
      <c r="AH4447" s="50"/>
      <c r="AI4447" s="49"/>
      <c r="AJ4447" s="54"/>
    </row>
    <row r="4448" spans="1:36" ht="15" customHeight="1" x14ac:dyDescent="0.2">
      <c r="A4448" s="53"/>
      <c r="B4448" s="57"/>
      <c r="C4448" s="57"/>
      <c r="D4448" s="57"/>
      <c r="E4448" s="57"/>
      <c r="F4448" s="49"/>
      <c r="G4448" s="49"/>
      <c r="H4448" s="49"/>
      <c r="I4448" s="49"/>
      <c r="J4448" s="49"/>
      <c r="K4448" s="49"/>
      <c r="L4448" s="49"/>
      <c r="M4448" s="55"/>
      <c r="N4448" s="57"/>
      <c r="O4448" s="80"/>
      <c r="P4448" s="50"/>
      <c r="Q4448" s="50"/>
      <c r="R4448" s="50"/>
      <c r="S4448" s="50"/>
      <c r="T4448" s="50"/>
      <c r="U4448" s="75"/>
      <c r="V4448" s="75"/>
      <c r="W4448" s="75"/>
      <c r="X4448" s="75"/>
      <c r="Y4448" s="75"/>
      <c r="Z4448" s="75"/>
      <c r="AA4448" s="75"/>
      <c r="AB4448" s="51"/>
      <c r="AC4448" s="57"/>
      <c r="AD4448" s="57"/>
      <c r="AE4448" s="57"/>
      <c r="AF4448" s="94"/>
      <c r="AG4448" s="84"/>
      <c r="AH4448" s="50"/>
      <c r="AI4448" s="49"/>
      <c r="AJ4448" s="54"/>
    </row>
    <row r="4449" spans="1:36" ht="15" customHeight="1" x14ac:dyDescent="0.2">
      <c r="A4449" s="53"/>
      <c r="B4449" s="57"/>
      <c r="C4449" s="57"/>
      <c r="D4449" s="57"/>
      <c r="E4449" s="57"/>
      <c r="F4449" s="49"/>
      <c r="G4449" s="49"/>
      <c r="H4449" s="49"/>
      <c r="I4449" s="49"/>
      <c r="J4449" s="49"/>
      <c r="K4449" s="49"/>
      <c r="L4449" s="49"/>
      <c r="M4449" s="55"/>
      <c r="N4449" s="57"/>
      <c r="O4449" s="80"/>
      <c r="P4449" s="50"/>
      <c r="Q4449" s="50"/>
      <c r="R4449" s="50"/>
      <c r="S4449" s="50"/>
      <c r="T4449" s="50"/>
      <c r="U4449" s="75"/>
      <c r="V4449" s="75"/>
      <c r="W4449" s="75"/>
      <c r="X4449" s="75"/>
      <c r="Y4449" s="75"/>
      <c r="Z4449" s="75"/>
      <c r="AA4449" s="75"/>
      <c r="AB4449" s="51"/>
      <c r="AC4449" s="57"/>
      <c r="AD4449" s="57"/>
      <c r="AE4449" s="57"/>
      <c r="AF4449" s="94"/>
      <c r="AG4449" s="84"/>
      <c r="AH4449" s="50"/>
      <c r="AI4449" s="49"/>
      <c r="AJ4449" s="54"/>
    </row>
    <row r="4450" spans="1:36" ht="15" customHeight="1" x14ac:dyDescent="0.2">
      <c r="A4450" s="53"/>
      <c r="B4450" s="57"/>
      <c r="C4450" s="57"/>
      <c r="D4450" s="57"/>
      <c r="E4450" s="57"/>
      <c r="F4450" s="49"/>
      <c r="G4450" s="49"/>
      <c r="H4450" s="49"/>
      <c r="I4450" s="49"/>
      <c r="J4450" s="49"/>
      <c r="K4450" s="49"/>
      <c r="L4450" s="49"/>
      <c r="M4450" s="55"/>
      <c r="N4450" s="57"/>
      <c r="O4450" s="80"/>
      <c r="P4450" s="50"/>
      <c r="Q4450" s="50"/>
      <c r="R4450" s="50"/>
      <c r="S4450" s="50"/>
      <c r="T4450" s="50"/>
      <c r="U4450" s="75"/>
      <c r="V4450" s="75"/>
      <c r="W4450" s="75"/>
      <c r="X4450" s="75"/>
      <c r="Y4450" s="75"/>
      <c r="Z4450" s="75"/>
      <c r="AA4450" s="75"/>
      <c r="AB4450" s="51"/>
      <c r="AC4450" s="57"/>
      <c r="AD4450" s="57"/>
      <c r="AE4450" s="57"/>
      <c r="AF4450" s="94"/>
      <c r="AG4450" s="84"/>
      <c r="AH4450" s="50"/>
      <c r="AI4450" s="49"/>
      <c r="AJ4450" s="54"/>
    </row>
    <row r="4451" spans="1:36" ht="15" customHeight="1" x14ac:dyDescent="0.2">
      <c r="A4451" s="53"/>
      <c r="B4451" s="57"/>
      <c r="C4451" s="57"/>
      <c r="D4451" s="57"/>
      <c r="E4451" s="57"/>
      <c r="F4451" s="49"/>
      <c r="G4451" s="49"/>
      <c r="H4451" s="49"/>
      <c r="I4451" s="49"/>
      <c r="J4451" s="49"/>
      <c r="K4451" s="49"/>
      <c r="L4451" s="49"/>
      <c r="M4451" s="55"/>
      <c r="N4451" s="57"/>
      <c r="O4451" s="80"/>
      <c r="P4451" s="50"/>
      <c r="Q4451" s="50"/>
      <c r="R4451" s="50"/>
      <c r="S4451" s="50"/>
      <c r="T4451" s="50"/>
      <c r="U4451" s="75"/>
      <c r="V4451" s="75"/>
      <c r="W4451" s="75"/>
      <c r="X4451" s="75"/>
      <c r="Y4451" s="75"/>
      <c r="Z4451" s="75"/>
      <c r="AA4451" s="75"/>
      <c r="AB4451" s="51"/>
      <c r="AC4451" s="57"/>
      <c r="AD4451" s="57"/>
      <c r="AE4451" s="57"/>
      <c r="AF4451" s="94"/>
      <c r="AG4451" s="84"/>
      <c r="AH4451" s="50"/>
      <c r="AI4451" s="49"/>
      <c r="AJ4451" s="54"/>
    </row>
    <row r="4452" spans="1:36" ht="15" customHeight="1" x14ac:dyDescent="0.2">
      <c r="A4452" s="53"/>
      <c r="B4452" s="57"/>
      <c r="C4452" s="57"/>
      <c r="D4452" s="57"/>
      <c r="E4452" s="57"/>
      <c r="F4452" s="49"/>
      <c r="G4452" s="49"/>
      <c r="H4452" s="49"/>
      <c r="I4452" s="49"/>
      <c r="J4452" s="49"/>
      <c r="K4452" s="49"/>
      <c r="L4452" s="49"/>
      <c r="M4452" s="55"/>
      <c r="N4452" s="57"/>
      <c r="O4452" s="80"/>
      <c r="P4452" s="50"/>
      <c r="Q4452" s="50"/>
      <c r="R4452" s="50"/>
      <c r="S4452" s="50"/>
      <c r="T4452" s="50"/>
      <c r="U4452" s="75"/>
      <c r="V4452" s="75"/>
      <c r="W4452" s="75"/>
      <c r="X4452" s="75"/>
      <c r="Y4452" s="75"/>
      <c r="Z4452" s="75"/>
      <c r="AA4452" s="75"/>
      <c r="AB4452" s="51"/>
      <c r="AC4452" s="57"/>
      <c r="AD4452" s="57"/>
      <c r="AE4452" s="57"/>
      <c r="AF4452" s="94"/>
      <c r="AG4452" s="84"/>
      <c r="AH4452" s="50"/>
      <c r="AI4452" s="49"/>
      <c r="AJ4452" s="54"/>
    </row>
    <row r="4453" spans="1:36" ht="15" customHeight="1" x14ac:dyDescent="0.2">
      <c r="A4453" s="53"/>
      <c r="B4453" s="57"/>
      <c r="C4453" s="57"/>
      <c r="D4453" s="57"/>
      <c r="E4453" s="57"/>
      <c r="F4453" s="49"/>
      <c r="G4453" s="49"/>
      <c r="H4453" s="49"/>
      <c r="I4453" s="49"/>
      <c r="J4453" s="49"/>
      <c r="K4453" s="49"/>
      <c r="L4453" s="49"/>
      <c r="M4453" s="55"/>
      <c r="N4453" s="57"/>
      <c r="O4453" s="80"/>
      <c r="P4453" s="50"/>
      <c r="Q4453" s="50"/>
      <c r="R4453" s="50"/>
      <c r="S4453" s="50"/>
      <c r="T4453" s="50"/>
      <c r="U4453" s="75"/>
      <c r="V4453" s="75"/>
      <c r="W4453" s="75"/>
      <c r="X4453" s="75"/>
      <c r="Y4453" s="75"/>
      <c r="Z4453" s="75"/>
      <c r="AA4453" s="75"/>
      <c r="AB4453" s="51"/>
      <c r="AC4453" s="57"/>
      <c r="AD4453" s="57"/>
      <c r="AE4453" s="57"/>
      <c r="AF4453" s="94"/>
      <c r="AG4453" s="84"/>
      <c r="AH4453" s="50"/>
      <c r="AI4453" s="49"/>
      <c r="AJ4453" s="54"/>
    </row>
    <row r="4454" spans="1:36" ht="15" customHeight="1" x14ac:dyDescent="0.2">
      <c r="A4454" s="53"/>
      <c r="B4454" s="57"/>
      <c r="C4454" s="57"/>
      <c r="D4454" s="57"/>
      <c r="E4454" s="57"/>
      <c r="F4454" s="49"/>
      <c r="G4454" s="49"/>
      <c r="H4454" s="49"/>
      <c r="I4454" s="49"/>
      <c r="J4454" s="49"/>
      <c r="K4454" s="49"/>
      <c r="L4454" s="49"/>
      <c r="M4454" s="55"/>
      <c r="N4454" s="57"/>
      <c r="O4454" s="80"/>
      <c r="P4454" s="50"/>
      <c r="Q4454" s="50"/>
      <c r="R4454" s="50"/>
      <c r="S4454" s="50"/>
      <c r="T4454" s="50"/>
      <c r="U4454" s="75"/>
      <c r="V4454" s="75"/>
      <c r="W4454" s="75"/>
      <c r="X4454" s="75"/>
      <c r="Y4454" s="75"/>
      <c r="Z4454" s="75"/>
      <c r="AA4454" s="75"/>
      <c r="AB4454" s="51"/>
      <c r="AC4454" s="57"/>
      <c r="AD4454" s="57"/>
      <c r="AE4454" s="57"/>
      <c r="AF4454" s="94"/>
      <c r="AG4454" s="84"/>
      <c r="AH4454" s="50"/>
      <c r="AI4454" s="49"/>
      <c r="AJ4454" s="54"/>
    </row>
    <row r="4455" spans="1:36" ht="15" customHeight="1" x14ac:dyDescent="0.2">
      <c r="A4455" s="53"/>
      <c r="B4455" s="57"/>
      <c r="C4455" s="57"/>
      <c r="D4455" s="57"/>
      <c r="E4455" s="57"/>
      <c r="F4455" s="49"/>
      <c r="G4455" s="49"/>
      <c r="H4455" s="49"/>
      <c r="I4455" s="49"/>
      <c r="J4455" s="49"/>
      <c r="K4455" s="49"/>
      <c r="L4455" s="49"/>
      <c r="M4455" s="55"/>
      <c r="N4455" s="57"/>
      <c r="O4455" s="80"/>
      <c r="P4455" s="50"/>
      <c r="Q4455" s="50"/>
      <c r="R4455" s="50"/>
      <c r="S4455" s="50"/>
      <c r="T4455" s="50"/>
      <c r="U4455" s="75"/>
      <c r="V4455" s="75"/>
      <c r="W4455" s="75"/>
      <c r="X4455" s="75"/>
      <c r="Y4455" s="75"/>
      <c r="Z4455" s="75"/>
      <c r="AA4455" s="75"/>
      <c r="AB4455" s="51"/>
      <c r="AC4455" s="57"/>
      <c r="AD4455" s="57"/>
      <c r="AE4455" s="57"/>
      <c r="AF4455" s="94"/>
      <c r="AG4455" s="84"/>
      <c r="AH4455" s="50"/>
      <c r="AI4455" s="49"/>
      <c r="AJ4455" s="54"/>
    </row>
    <row r="4456" spans="1:36" ht="15" customHeight="1" x14ac:dyDescent="0.2">
      <c r="A4456" s="53"/>
      <c r="B4456" s="57"/>
      <c r="C4456" s="57"/>
      <c r="D4456" s="57"/>
      <c r="E4456" s="57"/>
      <c r="F4456" s="49"/>
      <c r="G4456" s="49"/>
      <c r="H4456" s="49"/>
      <c r="I4456" s="49"/>
      <c r="J4456" s="49"/>
      <c r="K4456" s="49"/>
      <c r="L4456" s="49"/>
      <c r="M4456" s="55"/>
      <c r="N4456" s="57"/>
      <c r="O4456" s="80"/>
      <c r="P4456" s="50"/>
      <c r="Q4456" s="50"/>
      <c r="R4456" s="50"/>
      <c r="S4456" s="50"/>
      <c r="T4456" s="50"/>
      <c r="U4456" s="75"/>
      <c r="V4456" s="75"/>
      <c r="W4456" s="75"/>
      <c r="X4456" s="75"/>
      <c r="Y4456" s="75"/>
      <c r="Z4456" s="75"/>
      <c r="AA4456" s="75"/>
      <c r="AB4456" s="51"/>
      <c r="AC4456" s="57"/>
      <c r="AD4456" s="57"/>
      <c r="AE4456" s="57"/>
      <c r="AF4456" s="94"/>
      <c r="AG4456" s="84"/>
      <c r="AH4456" s="50"/>
      <c r="AI4456" s="49"/>
      <c r="AJ4456" s="54"/>
    </row>
    <row r="4457" spans="1:36" ht="15" customHeight="1" x14ac:dyDescent="0.2">
      <c r="A4457" s="53"/>
      <c r="B4457" s="57"/>
      <c r="C4457" s="57"/>
      <c r="D4457" s="57"/>
      <c r="E4457" s="57"/>
      <c r="F4457" s="49"/>
      <c r="G4457" s="49"/>
      <c r="H4457" s="49"/>
      <c r="I4457" s="49"/>
      <c r="J4457" s="49"/>
      <c r="K4457" s="49"/>
      <c r="L4457" s="49"/>
      <c r="M4457" s="55"/>
      <c r="N4457" s="57"/>
      <c r="O4457" s="80"/>
      <c r="P4457" s="50"/>
      <c r="Q4457" s="50"/>
      <c r="R4457" s="50"/>
      <c r="S4457" s="50"/>
      <c r="T4457" s="50"/>
      <c r="U4457" s="75"/>
      <c r="V4457" s="75"/>
      <c r="W4457" s="75"/>
      <c r="X4457" s="75"/>
      <c r="Y4457" s="75"/>
      <c r="Z4457" s="75"/>
      <c r="AA4457" s="75"/>
      <c r="AB4457" s="51"/>
      <c r="AC4457" s="57"/>
      <c r="AD4457" s="57"/>
      <c r="AE4457" s="57"/>
      <c r="AF4457" s="94"/>
      <c r="AG4457" s="84"/>
      <c r="AH4457" s="50"/>
      <c r="AI4457" s="49"/>
      <c r="AJ4457" s="54"/>
    </row>
    <row r="4458" spans="1:36" ht="15" customHeight="1" x14ac:dyDescent="0.2">
      <c r="A4458" s="53"/>
      <c r="B4458" s="57"/>
      <c r="C4458" s="57"/>
      <c r="D4458" s="57"/>
      <c r="E4458" s="57"/>
      <c r="F4458" s="49"/>
      <c r="G4458" s="49"/>
      <c r="H4458" s="49"/>
      <c r="I4458" s="49"/>
      <c r="J4458" s="49"/>
      <c r="K4458" s="49"/>
      <c r="L4458" s="49"/>
      <c r="M4458" s="55"/>
      <c r="N4458" s="57"/>
      <c r="O4458" s="80"/>
      <c r="P4458" s="50"/>
      <c r="Q4458" s="50"/>
      <c r="R4458" s="50"/>
      <c r="S4458" s="50"/>
      <c r="T4458" s="50"/>
      <c r="U4458" s="75"/>
      <c r="V4458" s="75"/>
      <c r="W4458" s="75"/>
      <c r="X4458" s="75"/>
      <c r="Y4458" s="75"/>
      <c r="Z4458" s="75"/>
      <c r="AA4458" s="75"/>
      <c r="AB4458" s="51"/>
      <c r="AC4458" s="57"/>
      <c r="AD4458" s="57"/>
      <c r="AE4458" s="57"/>
      <c r="AF4458" s="94"/>
      <c r="AG4458" s="84"/>
      <c r="AH4458" s="50"/>
      <c r="AI4458" s="49"/>
      <c r="AJ4458" s="54"/>
    </row>
    <row r="4459" spans="1:36" ht="15" customHeight="1" x14ac:dyDescent="0.2">
      <c r="A4459" s="53"/>
      <c r="B4459" s="57"/>
      <c r="C4459" s="57"/>
      <c r="D4459" s="57"/>
      <c r="E4459" s="57"/>
      <c r="F4459" s="49"/>
      <c r="G4459" s="49"/>
      <c r="H4459" s="49"/>
      <c r="I4459" s="49"/>
      <c r="J4459" s="49"/>
      <c r="K4459" s="49"/>
      <c r="L4459" s="49"/>
      <c r="M4459" s="55"/>
      <c r="N4459" s="57"/>
      <c r="O4459" s="80"/>
      <c r="P4459" s="50"/>
      <c r="Q4459" s="50"/>
      <c r="R4459" s="50"/>
      <c r="S4459" s="50"/>
      <c r="T4459" s="50"/>
      <c r="U4459" s="75"/>
      <c r="V4459" s="75"/>
      <c r="W4459" s="75"/>
      <c r="X4459" s="75"/>
      <c r="Y4459" s="75"/>
      <c r="Z4459" s="75"/>
      <c r="AA4459" s="75"/>
      <c r="AB4459" s="51"/>
      <c r="AC4459" s="57"/>
      <c r="AD4459" s="57"/>
      <c r="AE4459" s="57"/>
      <c r="AF4459" s="94"/>
      <c r="AG4459" s="84"/>
      <c r="AH4459" s="50"/>
      <c r="AI4459" s="49"/>
      <c r="AJ4459" s="54"/>
    </row>
    <row r="4460" spans="1:36" ht="15" customHeight="1" x14ac:dyDescent="0.2">
      <c r="A4460" s="53"/>
      <c r="B4460" s="57"/>
      <c r="C4460" s="57"/>
      <c r="D4460" s="57"/>
      <c r="E4460" s="57"/>
      <c r="F4460" s="49"/>
      <c r="G4460" s="49"/>
      <c r="H4460" s="49"/>
      <c r="I4460" s="49"/>
      <c r="J4460" s="49"/>
      <c r="K4460" s="49"/>
      <c r="L4460" s="49"/>
      <c r="M4460" s="55"/>
      <c r="N4460" s="57"/>
      <c r="O4460" s="80"/>
      <c r="P4460" s="50"/>
      <c r="Q4460" s="50"/>
      <c r="R4460" s="50"/>
      <c r="S4460" s="50"/>
      <c r="T4460" s="50"/>
      <c r="U4460" s="75"/>
      <c r="V4460" s="75"/>
      <c r="W4460" s="75"/>
      <c r="X4460" s="75"/>
      <c r="Y4460" s="75"/>
      <c r="Z4460" s="75"/>
      <c r="AA4460" s="75"/>
      <c r="AB4460" s="51"/>
      <c r="AC4460" s="57"/>
      <c r="AD4460" s="57"/>
      <c r="AE4460" s="57"/>
      <c r="AF4460" s="94"/>
      <c r="AG4460" s="84"/>
      <c r="AH4460" s="50"/>
      <c r="AI4460" s="49"/>
      <c r="AJ4460" s="54"/>
    </row>
    <row r="4461" spans="1:36" ht="15" customHeight="1" x14ac:dyDescent="0.2">
      <c r="A4461" s="53"/>
      <c r="B4461" s="57"/>
      <c r="C4461" s="57"/>
      <c r="D4461" s="57"/>
      <c r="E4461" s="57"/>
      <c r="F4461" s="49"/>
      <c r="G4461" s="49"/>
      <c r="H4461" s="49"/>
      <c r="I4461" s="49"/>
      <c r="J4461" s="49"/>
      <c r="K4461" s="49"/>
      <c r="L4461" s="49"/>
      <c r="M4461" s="55"/>
      <c r="N4461" s="57"/>
      <c r="O4461" s="80"/>
      <c r="P4461" s="50"/>
      <c r="Q4461" s="50"/>
      <c r="R4461" s="50"/>
      <c r="S4461" s="50"/>
      <c r="T4461" s="50"/>
      <c r="U4461" s="75"/>
      <c r="V4461" s="75"/>
      <c r="W4461" s="75"/>
      <c r="X4461" s="75"/>
      <c r="Y4461" s="75"/>
      <c r="Z4461" s="75"/>
      <c r="AA4461" s="75"/>
      <c r="AB4461" s="51"/>
      <c r="AC4461" s="57"/>
      <c r="AD4461" s="57"/>
      <c r="AE4461" s="57"/>
      <c r="AF4461" s="94"/>
      <c r="AG4461" s="84"/>
      <c r="AH4461" s="50"/>
      <c r="AI4461" s="49"/>
      <c r="AJ4461" s="54"/>
    </row>
    <row r="4462" spans="1:36" ht="15" customHeight="1" x14ac:dyDescent="0.2">
      <c r="A4462" s="53"/>
      <c r="B4462" s="57"/>
      <c r="C4462" s="57"/>
      <c r="D4462" s="57"/>
      <c r="E4462" s="57"/>
      <c r="F4462" s="49"/>
      <c r="G4462" s="49"/>
      <c r="H4462" s="49"/>
      <c r="I4462" s="49"/>
      <c r="J4462" s="49"/>
      <c r="K4462" s="49"/>
      <c r="L4462" s="49"/>
      <c r="M4462" s="55"/>
      <c r="N4462" s="57"/>
      <c r="O4462" s="80"/>
      <c r="P4462" s="50"/>
      <c r="Q4462" s="50"/>
      <c r="R4462" s="50"/>
      <c r="S4462" s="50"/>
      <c r="T4462" s="50"/>
      <c r="U4462" s="75"/>
      <c r="V4462" s="75"/>
      <c r="W4462" s="75"/>
      <c r="X4462" s="75"/>
      <c r="Y4462" s="75"/>
      <c r="Z4462" s="75"/>
      <c r="AA4462" s="75"/>
      <c r="AB4462" s="51"/>
      <c r="AC4462" s="57"/>
      <c r="AD4462" s="57"/>
      <c r="AE4462" s="57"/>
      <c r="AF4462" s="94"/>
      <c r="AG4462" s="84"/>
      <c r="AH4462" s="50"/>
      <c r="AI4462" s="49"/>
      <c r="AJ4462" s="54"/>
    </row>
    <row r="4463" spans="1:36" ht="15" customHeight="1" x14ac:dyDescent="0.2">
      <c r="A4463" s="53"/>
      <c r="B4463" s="57"/>
      <c r="C4463" s="57"/>
      <c r="D4463" s="57"/>
      <c r="E4463" s="57"/>
      <c r="F4463" s="49"/>
      <c r="G4463" s="49"/>
      <c r="H4463" s="49"/>
      <c r="I4463" s="49"/>
      <c r="J4463" s="49"/>
      <c r="K4463" s="49"/>
      <c r="L4463" s="49"/>
      <c r="M4463" s="55"/>
      <c r="N4463" s="57"/>
      <c r="O4463" s="80"/>
      <c r="P4463" s="50"/>
      <c r="Q4463" s="50"/>
      <c r="R4463" s="50"/>
      <c r="S4463" s="50"/>
      <c r="T4463" s="50"/>
      <c r="U4463" s="75"/>
      <c r="V4463" s="75"/>
      <c r="W4463" s="75"/>
      <c r="X4463" s="75"/>
      <c r="Y4463" s="75"/>
      <c r="Z4463" s="75"/>
      <c r="AA4463" s="75"/>
      <c r="AB4463" s="51"/>
      <c r="AC4463" s="57"/>
      <c r="AD4463" s="57"/>
      <c r="AE4463" s="57"/>
      <c r="AF4463" s="94"/>
      <c r="AG4463" s="84"/>
      <c r="AH4463" s="50"/>
      <c r="AI4463" s="49"/>
      <c r="AJ4463" s="54"/>
    </row>
    <row r="4464" spans="1:36" ht="15" customHeight="1" x14ac:dyDescent="0.2">
      <c r="A4464" s="53"/>
      <c r="B4464" s="57"/>
      <c r="C4464" s="57"/>
      <c r="D4464" s="57"/>
      <c r="E4464" s="57"/>
      <c r="F4464" s="49"/>
      <c r="G4464" s="49"/>
      <c r="H4464" s="49"/>
      <c r="I4464" s="49"/>
      <c r="J4464" s="49"/>
      <c r="K4464" s="49"/>
      <c r="L4464" s="49"/>
      <c r="M4464" s="55"/>
      <c r="N4464" s="57"/>
      <c r="O4464" s="80"/>
      <c r="P4464" s="50"/>
      <c r="Q4464" s="50"/>
      <c r="R4464" s="50"/>
      <c r="S4464" s="50"/>
      <c r="T4464" s="50"/>
      <c r="U4464" s="75"/>
      <c r="V4464" s="75"/>
      <c r="W4464" s="75"/>
      <c r="X4464" s="75"/>
      <c r="Y4464" s="75"/>
      <c r="Z4464" s="75"/>
      <c r="AA4464" s="75"/>
      <c r="AB4464" s="51"/>
      <c r="AC4464" s="57"/>
      <c r="AD4464" s="57"/>
      <c r="AE4464" s="57"/>
      <c r="AF4464" s="94"/>
      <c r="AG4464" s="84"/>
      <c r="AH4464" s="50"/>
      <c r="AI4464" s="49"/>
      <c r="AJ4464" s="54"/>
    </row>
    <row r="4465" spans="1:36" ht="15" customHeight="1" x14ac:dyDescent="0.2">
      <c r="A4465" s="53"/>
      <c r="B4465" s="57"/>
      <c r="C4465" s="57"/>
      <c r="D4465" s="57"/>
      <c r="E4465" s="57"/>
      <c r="F4465" s="49"/>
      <c r="G4465" s="49"/>
      <c r="H4465" s="49"/>
      <c r="I4465" s="49"/>
      <c r="J4465" s="49"/>
      <c r="K4465" s="49"/>
      <c r="L4465" s="49"/>
      <c r="M4465" s="55"/>
      <c r="N4465" s="57"/>
      <c r="O4465" s="80"/>
      <c r="P4465" s="50"/>
      <c r="Q4465" s="50"/>
      <c r="R4465" s="50"/>
      <c r="S4465" s="50"/>
      <c r="T4465" s="50"/>
      <c r="U4465" s="75"/>
      <c r="V4465" s="75"/>
      <c r="W4465" s="75"/>
      <c r="X4465" s="75"/>
      <c r="Y4465" s="75"/>
      <c r="Z4465" s="75"/>
      <c r="AA4465" s="75"/>
      <c r="AB4465" s="51"/>
      <c r="AC4465" s="57"/>
      <c r="AD4465" s="57"/>
      <c r="AE4465" s="57"/>
      <c r="AF4465" s="94"/>
      <c r="AG4465" s="84"/>
      <c r="AH4465" s="50"/>
      <c r="AI4465" s="49"/>
      <c r="AJ4465" s="54"/>
    </row>
    <row r="4466" spans="1:36" ht="15" customHeight="1" x14ac:dyDescent="0.2">
      <c r="A4466" s="53"/>
      <c r="B4466" s="57"/>
      <c r="C4466" s="57"/>
      <c r="D4466" s="57"/>
      <c r="E4466" s="57"/>
      <c r="F4466" s="49"/>
      <c r="G4466" s="49"/>
      <c r="H4466" s="49"/>
      <c r="I4466" s="49"/>
      <c r="J4466" s="49"/>
      <c r="K4466" s="49"/>
      <c r="L4466" s="49"/>
      <c r="M4466" s="55"/>
      <c r="N4466" s="57"/>
      <c r="O4466" s="80"/>
      <c r="P4466" s="50"/>
      <c r="Q4466" s="50"/>
      <c r="R4466" s="50"/>
      <c r="S4466" s="50"/>
      <c r="T4466" s="50"/>
      <c r="U4466" s="75"/>
      <c r="V4466" s="75"/>
      <c r="W4466" s="75"/>
      <c r="X4466" s="75"/>
      <c r="Y4466" s="75"/>
      <c r="Z4466" s="75"/>
      <c r="AA4466" s="75"/>
      <c r="AB4466" s="51"/>
      <c r="AC4466" s="57"/>
      <c r="AD4466" s="57"/>
      <c r="AE4466" s="57"/>
      <c r="AF4466" s="94"/>
      <c r="AG4466" s="84"/>
      <c r="AH4466" s="50"/>
      <c r="AI4466" s="49"/>
      <c r="AJ4466" s="54"/>
    </row>
    <row r="4467" spans="1:36" ht="15" customHeight="1" x14ac:dyDescent="0.2">
      <c r="A4467" s="53"/>
      <c r="B4467" s="57"/>
      <c r="C4467" s="57"/>
      <c r="D4467" s="57"/>
      <c r="E4467" s="57"/>
      <c r="F4467" s="49"/>
      <c r="G4467" s="49"/>
      <c r="H4467" s="49"/>
      <c r="I4467" s="49"/>
      <c r="J4467" s="49"/>
      <c r="K4467" s="49"/>
      <c r="L4467" s="49"/>
      <c r="M4467" s="55"/>
      <c r="N4467" s="57"/>
      <c r="O4467" s="80"/>
      <c r="P4467" s="50"/>
      <c r="Q4467" s="50"/>
      <c r="R4467" s="50"/>
      <c r="S4467" s="50"/>
      <c r="T4467" s="50"/>
      <c r="U4467" s="75"/>
      <c r="V4467" s="75"/>
      <c r="W4467" s="75"/>
      <c r="X4467" s="75"/>
      <c r="Y4467" s="75"/>
      <c r="Z4467" s="75"/>
      <c r="AA4467" s="75"/>
      <c r="AB4467" s="51"/>
      <c r="AC4467" s="57"/>
      <c r="AD4467" s="57"/>
      <c r="AE4467" s="57"/>
      <c r="AF4467" s="94"/>
      <c r="AG4467" s="84"/>
      <c r="AH4467" s="50"/>
      <c r="AI4467" s="49"/>
      <c r="AJ4467" s="54"/>
    </row>
    <row r="4468" spans="1:36" ht="15" customHeight="1" x14ac:dyDescent="0.2">
      <c r="A4468" s="53"/>
      <c r="B4468" s="57"/>
      <c r="C4468" s="57"/>
      <c r="D4468" s="57"/>
      <c r="E4468" s="57"/>
      <c r="F4468" s="49"/>
      <c r="G4468" s="49"/>
      <c r="H4468" s="49"/>
      <c r="I4468" s="49"/>
      <c r="J4468" s="49"/>
      <c r="K4468" s="49"/>
      <c r="L4468" s="49"/>
      <c r="M4468" s="55"/>
      <c r="N4468" s="57"/>
      <c r="O4468" s="80"/>
      <c r="P4468" s="50"/>
      <c r="Q4468" s="50"/>
      <c r="R4468" s="50"/>
      <c r="S4468" s="50"/>
      <c r="T4468" s="50"/>
      <c r="U4468" s="75"/>
      <c r="V4468" s="75"/>
      <c r="W4468" s="75"/>
      <c r="X4468" s="75"/>
      <c r="Y4468" s="75"/>
      <c r="Z4468" s="75"/>
      <c r="AA4468" s="75"/>
      <c r="AB4468" s="51"/>
      <c r="AC4468" s="57"/>
      <c r="AD4468" s="57"/>
      <c r="AE4468" s="57"/>
      <c r="AF4468" s="94"/>
      <c r="AG4468" s="84"/>
      <c r="AH4468" s="50"/>
      <c r="AI4468" s="49"/>
      <c r="AJ4468" s="54"/>
    </row>
    <row r="4469" spans="1:36" ht="15" customHeight="1" x14ac:dyDescent="0.2">
      <c r="A4469" s="53"/>
      <c r="B4469" s="57"/>
      <c r="C4469" s="57"/>
      <c r="D4469" s="57"/>
      <c r="E4469" s="57"/>
      <c r="F4469" s="49"/>
      <c r="G4469" s="49"/>
      <c r="H4469" s="49"/>
      <c r="I4469" s="49"/>
      <c r="J4469" s="49"/>
      <c r="K4469" s="49"/>
      <c r="L4469" s="49"/>
      <c r="M4469" s="55"/>
      <c r="N4469" s="57"/>
      <c r="O4469" s="80"/>
      <c r="P4469" s="50"/>
      <c r="Q4469" s="50"/>
      <c r="R4469" s="50"/>
      <c r="S4469" s="50"/>
      <c r="T4469" s="50"/>
      <c r="U4469" s="75"/>
      <c r="V4469" s="75"/>
      <c r="W4469" s="75"/>
      <c r="X4469" s="75"/>
      <c r="Y4469" s="75"/>
      <c r="Z4469" s="75"/>
      <c r="AA4469" s="75"/>
      <c r="AB4469" s="51"/>
      <c r="AC4469" s="57"/>
      <c r="AD4469" s="57"/>
      <c r="AE4469" s="57"/>
      <c r="AF4469" s="94"/>
      <c r="AG4469" s="84"/>
      <c r="AH4469" s="50"/>
      <c r="AI4469" s="49"/>
      <c r="AJ4469" s="54"/>
    </row>
    <row r="4470" spans="1:36" ht="15" customHeight="1" x14ac:dyDescent="0.2">
      <c r="A4470" s="53"/>
      <c r="B4470" s="57"/>
      <c r="C4470" s="57"/>
      <c r="D4470" s="57"/>
      <c r="E4470" s="57"/>
      <c r="F4470" s="49"/>
      <c r="G4470" s="49"/>
      <c r="H4470" s="49"/>
      <c r="I4470" s="49"/>
      <c r="J4470" s="49"/>
      <c r="K4470" s="49"/>
      <c r="L4470" s="49"/>
      <c r="M4470" s="55"/>
      <c r="N4470" s="57"/>
      <c r="O4470" s="80"/>
      <c r="P4470" s="50"/>
      <c r="Q4470" s="50"/>
      <c r="R4470" s="50"/>
      <c r="S4470" s="50"/>
      <c r="T4470" s="50"/>
      <c r="U4470" s="75"/>
      <c r="V4470" s="75"/>
      <c r="W4470" s="75"/>
      <c r="X4470" s="75"/>
      <c r="Y4470" s="75"/>
      <c r="Z4470" s="75"/>
      <c r="AA4470" s="75"/>
      <c r="AB4470" s="51"/>
      <c r="AC4470" s="57"/>
      <c r="AD4470" s="57"/>
      <c r="AE4470" s="57"/>
      <c r="AF4470" s="94"/>
      <c r="AG4470" s="84"/>
      <c r="AH4470" s="50"/>
      <c r="AI4470" s="49"/>
      <c r="AJ4470" s="54"/>
    </row>
    <row r="4471" spans="1:36" ht="15" customHeight="1" x14ac:dyDescent="0.2">
      <c r="A4471" s="53"/>
      <c r="B4471" s="57"/>
      <c r="C4471" s="57"/>
      <c r="D4471" s="57"/>
      <c r="E4471" s="57"/>
      <c r="F4471" s="49"/>
      <c r="G4471" s="49"/>
      <c r="H4471" s="49"/>
      <c r="I4471" s="49"/>
      <c r="J4471" s="49"/>
      <c r="K4471" s="49"/>
      <c r="L4471" s="49"/>
      <c r="M4471" s="55"/>
      <c r="N4471" s="57"/>
      <c r="O4471" s="80"/>
      <c r="P4471" s="50"/>
      <c r="Q4471" s="50"/>
      <c r="R4471" s="50"/>
      <c r="S4471" s="50"/>
      <c r="T4471" s="50"/>
      <c r="U4471" s="75"/>
      <c r="V4471" s="75"/>
      <c r="W4471" s="75"/>
      <c r="X4471" s="75"/>
      <c r="Y4471" s="75"/>
      <c r="Z4471" s="75"/>
      <c r="AA4471" s="75"/>
      <c r="AB4471" s="51"/>
      <c r="AC4471" s="57"/>
      <c r="AD4471" s="57"/>
      <c r="AE4471" s="57"/>
      <c r="AF4471" s="94"/>
      <c r="AG4471" s="84"/>
      <c r="AH4471" s="50"/>
      <c r="AI4471" s="49"/>
      <c r="AJ4471" s="54"/>
    </row>
    <row r="4472" spans="1:36" ht="15" customHeight="1" x14ac:dyDescent="0.2">
      <c r="A4472" s="53"/>
      <c r="B4472" s="57"/>
      <c r="C4472" s="57"/>
      <c r="D4472" s="57"/>
      <c r="E4472" s="57"/>
      <c r="F4472" s="49"/>
      <c r="G4472" s="49"/>
      <c r="H4472" s="49"/>
      <c r="I4472" s="49"/>
      <c r="J4472" s="49"/>
      <c r="K4472" s="49"/>
      <c r="L4472" s="49"/>
      <c r="M4472" s="55"/>
      <c r="N4472" s="57"/>
      <c r="O4472" s="80"/>
      <c r="P4472" s="50"/>
      <c r="Q4472" s="50"/>
      <c r="R4472" s="50"/>
      <c r="S4472" s="50"/>
      <c r="T4472" s="50"/>
      <c r="U4472" s="75"/>
      <c r="V4472" s="75"/>
      <c r="W4472" s="75"/>
      <c r="X4472" s="75"/>
      <c r="Y4472" s="75"/>
      <c r="Z4472" s="75"/>
      <c r="AA4472" s="75"/>
      <c r="AB4472" s="51"/>
      <c r="AC4472" s="57"/>
      <c r="AD4472" s="57"/>
      <c r="AE4472" s="57"/>
      <c r="AF4472" s="94"/>
      <c r="AG4472" s="84"/>
      <c r="AH4472" s="50"/>
      <c r="AI4472" s="49"/>
      <c r="AJ4472" s="54"/>
    </row>
    <row r="4473" spans="1:36" ht="15" customHeight="1" x14ac:dyDescent="0.2">
      <c r="A4473" s="53"/>
      <c r="B4473" s="57"/>
      <c r="C4473" s="57"/>
      <c r="D4473" s="57"/>
      <c r="E4473" s="57"/>
      <c r="F4473" s="49"/>
      <c r="G4473" s="49"/>
      <c r="H4473" s="49"/>
      <c r="I4473" s="49"/>
      <c r="J4473" s="49"/>
      <c r="K4473" s="49"/>
      <c r="L4473" s="49"/>
      <c r="M4473" s="55"/>
      <c r="N4473" s="57"/>
      <c r="O4473" s="80"/>
      <c r="P4473" s="50"/>
      <c r="Q4473" s="50"/>
      <c r="R4473" s="50"/>
      <c r="S4473" s="50"/>
      <c r="T4473" s="50"/>
      <c r="U4473" s="75"/>
      <c r="V4473" s="75"/>
      <c r="W4473" s="75"/>
      <c r="X4473" s="75"/>
      <c r="Y4473" s="75"/>
      <c r="Z4473" s="75"/>
      <c r="AA4473" s="75"/>
      <c r="AB4473" s="51"/>
      <c r="AC4473" s="57"/>
      <c r="AD4473" s="57"/>
      <c r="AE4473" s="57"/>
      <c r="AF4473" s="94"/>
      <c r="AG4473" s="84"/>
      <c r="AH4473" s="50"/>
      <c r="AI4473" s="49"/>
      <c r="AJ4473" s="54"/>
    </row>
    <row r="4474" spans="1:36" ht="15" customHeight="1" x14ac:dyDescent="0.2">
      <c r="A4474" s="53"/>
      <c r="B4474" s="57"/>
      <c r="C4474" s="57"/>
      <c r="D4474" s="57"/>
      <c r="E4474" s="57"/>
      <c r="F4474" s="49"/>
      <c r="G4474" s="49"/>
      <c r="H4474" s="49"/>
      <c r="I4474" s="49"/>
      <c r="J4474" s="49"/>
      <c r="K4474" s="49"/>
      <c r="L4474" s="49"/>
      <c r="M4474" s="55"/>
      <c r="N4474" s="57"/>
      <c r="O4474" s="80"/>
      <c r="P4474" s="50"/>
      <c r="Q4474" s="50"/>
      <c r="R4474" s="50"/>
      <c r="S4474" s="50"/>
      <c r="T4474" s="50"/>
      <c r="U4474" s="75"/>
      <c r="V4474" s="75"/>
      <c r="W4474" s="75"/>
      <c r="X4474" s="75"/>
      <c r="Y4474" s="75"/>
      <c r="Z4474" s="75"/>
      <c r="AA4474" s="75"/>
      <c r="AB4474" s="51"/>
      <c r="AC4474" s="57"/>
      <c r="AD4474" s="57"/>
      <c r="AE4474" s="57"/>
      <c r="AF4474" s="94"/>
      <c r="AG4474" s="84"/>
      <c r="AH4474" s="50"/>
      <c r="AI4474" s="49"/>
      <c r="AJ4474" s="54"/>
    </row>
    <row r="4475" spans="1:36" ht="15" customHeight="1" x14ac:dyDescent="0.2">
      <c r="A4475" s="53"/>
      <c r="B4475" s="57"/>
      <c r="C4475" s="57"/>
      <c r="D4475" s="57"/>
      <c r="E4475" s="57"/>
      <c r="F4475" s="49"/>
      <c r="G4475" s="49"/>
      <c r="H4475" s="49"/>
      <c r="I4475" s="49"/>
      <c r="J4475" s="49"/>
      <c r="K4475" s="49"/>
      <c r="L4475" s="49"/>
      <c r="M4475" s="55"/>
      <c r="N4475" s="57"/>
      <c r="O4475" s="80"/>
      <c r="P4475" s="50"/>
      <c r="Q4475" s="50"/>
      <c r="R4475" s="50"/>
      <c r="S4475" s="50"/>
      <c r="T4475" s="50"/>
      <c r="U4475" s="75"/>
      <c r="V4475" s="75"/>
      <c r="W4475" s="75"/>
      <c r="X4475" s="75"/>
      <c r="Y4475" s="75"/>
      <c r="Z4475" s="75"/>
      <c r="AA4475" s="75"/>
      <c r="AB4475" s="51"/>
      <c r="AC4475" s="57"/>
      <c r="AD4475" s="57"/>
      <c r="AE4475" s="57"/>
      <c r="AF4475" s="94"/>
      <c r="AG4475" s="84"/>
      <c r="AH4475" s="50"/>
      <c r="AI4475" s="49"/>
      <c r="AJ4475" s="54"/>
    </row>
    <row r="4476" spans="1:36" ht="15" customHeight="1" x14ac:dyDescent="0.2">
      <c r="A4476" s="53"/>
      <c r="B4476" s="57"/>
      <c r="C4476" s="57"/>
      <c r="D4476" s="57"/>
      <c r="E4476" s="57"/>
      <c r="F4476" s="49"/>
      <c r="G4476" s="49"/>
      <c r="H4476" s="49"/>
      <c r="I4476" s="49"/>
      <c r="J4476" s="49"/>
      <c r="K4476" s="49"/>
      <c r="L4476" s="49"/>
      <c r="M4476" s="55"/>
      <c r="N4476" s="57"/>
      <c r="O4476" s="80"/>
      <c r="P4476" s="50"/>
      <c r="Q4476" s="50"/>
      <c r="R4476" s="50"/>
      <c r="S4476" s="50"/>
      <c r="T4476" s="50"/>
      <c r="U4476" s="75"/>
      <c r="V4476" s="75"/>
      <c r="W4476" s="75"/>
      <c r="X4476" s="75"/>
      <c r="Y4476" s="75"/>
      <c r="Z4476" s="75"/>
      <c r="AA4476" s="75"/>
      <c r="AB4476" s="51"/>
      <c r="AC4476" s="57"/>
      <c r="AD4476" s="57"/>
      <c r="AE4476" s="57"/>
      <c r="AF4476" s="94"/>
      <c r="AG4476" s="84"/>
      <c r="AH4476" s="50"/>
      <c r="AI4476" s="49"/>
      <c r="AJ4476" s="54"/>
    </row>
    <row r="4477" spans="1:36" ht="15" customHeight="1" x14ac:dyDescent="0.2">
      <c r="A4477" s="53"/>
      <c r="B4477" s="57"/>
      <c r="C4477" s="57"/>
      <c r="D4477" s="57"/>
      <c r="E4477" s="57"/>
      <c r="F4477" s="49"/>
      <c r="G4477" s="49"/>
      <c r="H4477" s="49"/>
      <c r="I4477" s="49"/>
      <c r="J4477" s="49"/>
      <c r="K4477" s="49"/>
      <c r="L4477" s="49"/>
      <c r="M4477" s="55"/>
      <c r="N4477" s="57"/>
      <c r="O4477" s="80"/>
      <c r="P4477" s="50"/>
      <c r="Q4477" s="50"/>
      <c r="R4477" s="50"/>
      <c r="S4477" s="50"/>
      <c r="T4477" s="50"/>
      <c r="U4477" s="75"/>
      <c r="V4477" s="75"/>
      <c r="W4477" s="75"/>
      <c r="X4477" s="75"/>
      <c r="Y4477" s="75"/>
      <c r="Z4477" s="75"/>
      <c r="AA4477" s="75"/>
      <c r="AB4477" s="51"/>
      <c r="AC4477" s="57"/>
      <c r="AD4477" s="57"/>
      <c r="AE4477" s="57"/>
      <c r="AF4477" s="94"/>
      <c r="AG4477" s="84"/>
      <c r="AH4477" s="50"/>
      <c r="AI4477" s="49"/>
      <c r="AJ4477" s="54"/>
    </row>
    <row r="4478" spans="1:36" ht="15" customHeight="1" x14ac:dyDescent="0.2">
      <c r="A4478" s="53"/>
      <c r="B4478" s="57"/>
      <c r="C4478" s="57"/>
      <c r="D4478" s="57"/>
      <c r="E4478" s="57"/>
      <c r="F4478" s="49"/>
      <c r="G4478" s="49"/>
      <c r="H4478" s="49"/>
      <c r="I4478" s="49"/>
      <c r="J4478" s="49"/>
      <c r="K4478" s="49"/>
      <c r="L4478" s="49"/>
      <c r="M4478" s="55"/>
      <c r="N4478" s="57"/>
      <c r="O4478" s="80"/>
      <c r="P4478" s="50"/>
      <c r="Q4478" s="50"/>
      <c r="R4478" s="50"/>
      <c r="S4478" s="50"/>
      <c r="T4478" s="50"/>
      <c r="U4478" s="75"/>
      <c r="V4478" s="75"/>
      <c r="W4478" s="75"/>
      <c r="X4478" s="75"/>
      <c r="Y4478" s="75"/>
      <c r="Z4478" s="75"/>
      <c r="AA4478" s="75"/>
      <c r="AB4478" s="51"/>
      <c r="AC4478" s="57"/>
      <c r="AD4478" s="57"/>
      <c r="AE4478" s="57"/>
      <c r="AF4478" s="94"/>
      <c r="AG4478" s="84"/>
      <c r="AH4478" s="50"/>
      <c r="AI4478" s="49"/>
      <c r="AJ4478" s="54"/>
    </row>
    <row r="4479" spans="1:36" ht="15" customHeight="1" x14ac:dyDescent="0.2">
      <c r="A4479" s="53"/>
      <c r="B4479" s="57"/>
      <c r="C4479" s="57"/>
      <c r="D4479" s="57"/>
      <c r="E4479" s="57"/>
      <c r="F4479" s="49"/>
      <c r="G4479" s="49"/>
      <c r="H4479" s="49"/>
      <c r="I4479" s="49"/>
      <c r="J4479" s="49"/>
      <c r="K4479" s="49"/>
      <c r="L4479" s="49"/>
      <c r="M4479" s="55"/>
      <c r="N4479" s="57"/>
      <c r="O4479" s="80"/>
      <c r="P4479" s="50"/>
      <c r="Q4479" s="50"/>
      <c r="R4479" s="50"/>
      <c r="S4479" s="50"/>
      <c r="T4479" s="50"/>
      <c r="U4479" s="75"/>
      <c r="V4479" s="75"/>
      <c r="W4479" s="75"/>
      <c r="X4479" s="75"/>
      <c r="Y4479" s="75"/>
      <c r="Z4479" s="75"/>
      <c r="AA4479" s="75"/>
      <c r="AB4479" s="51"/>
      <c r="AC4479" s="57"/>
      <c r="AD4479" s="57"/>
      <c r="AE4479" s="57"/>
      <c r="AF4479" s="94"/>
      <c r="AG4479" s="84"/>
      <c r="AH4479" s="50"/>
      <c r="AI4479" s="49"/>
      <c r="AJ4479" s="54"/>
    </row>
    <row r="4480" spans="1:36" ht="15" customHeight="1" x14ac:dyDescent="0.2">
      <c r="A4480" s="53"/>
      <c r="B4480" s="57"/>
      <c r="C4480" s="57"/>
      <c r="D4480" s="57"/>
      <c r="E4480" s="57"/>
      <c r="F4480" s="49"/>
      <c r="G4480" s="49"/>
      <c r="H4480" s="49"/>
      <c r="I4480" s="49"/>
      <c r="J4480" s="49"/>
      <c r="K4480" s="49"/>
      <c r="L4480" s="49"/>
      <c r="M4480" s="55"/>
      <c r="N4480" s="57"/>
      <c r="O4480" s="80"/>
      <c r="P4480" s="50"/>
      <c r="Q4480" s="50"/>
      <c r="R4480" s="50"/>
      <c r="S4480" s="50"/>
      <c r="T4480" s="50"/>
      <c r="U4480" s="75"/>
      <c r="V4480" s="75"/>
      <c r="W4480" s="75"/>
      <c r="X4480" s="75"/>
      <c r="Y4480" s="75"/>
      <c r="Z4480" s="75"/>
      <c r="AA4480" s="75"/>
      <c r="AB4480" s="51"/>
      <c r="AC4480" s="57"/>
      <c r="AD4480" s="57"/>
      <c r="AE4480" s="57"/>
      <c r="AF4480" s="94"/>
      <c r="AG4480" s="84"/>
      <c r="AH4480" s="50"/>
      <c r="AI4480" s="49"/>
      <c r="AJ4480" s="54"/>
    </row>
    <row r="4481" spans="1:36" ht="15" customHeight="1" x14ac:dyDescent="0.2">
      <c r="A4481" s="53"/>
      <c r="B4481" s="57"/>
      <c r="C4481" s="57"/>
      <c r="D4481" s="57"/>
      <c r="E4481" s="57"/>
      <c r="F4481" s="49"/>
      <c r="G4481" s="49"/>
      <c r="H4481" s="49"/>
      <c r="I4481" s="49"/>
      <c r="J4481" s="49"/>
      <c r="K4481" s="49"/>
      <c r="L4481" s="49"/>
      <c r="M4481" s="55"/>
      <c r="N4481" s="57"/>
      <c r="O4481" s="80"/>
      <c r="P4481" s="50"/>
      <c r="Q4481" s="50"/>
      <c r="R4481" s="50"/>
      <c r="S4481" s="50"/>
      <c r="T4481" s="50"/>
      <c r="U4481" s="75"/>
      <c r="V4481" s="75"/>
      <c r="W4481" s="75"/>
      <c r="X4481" s="75"/>
      <c r="Y4481" s="75"/>
      <c r="Z4481" s="75"/>
      <c r="AA4481" s="75"/>
      <c r="AB4481" s="51"/>
      <c r="AC4481" s="57"/>
      <c r="AD4481" s="57"/>
      <c r="AE4481" s="57"/>
      <c r="AF4481" s="94"/>
      <c r="AG4481" s="84"/>
      <c r="AH4481" s="50"/>
      <c r="AI4481" s="49"/>
      <c r="AJ4481" s="54"/>
    </row>
    <row r="4482" spans="1:36" ht="15" customHeight="1" x14ac:dyDescent="0.2">
      <c r="A4482" s="53"/>
      <c r="B4482" s="57"/>
      <c r="C4482" s="57"/>
      <c r="D4482" s="57"/>
      <c r="E4482" s="57"/>
      <c r="F4482" s="49"/>
      <c r="G4482" s="49"/>
      <c r="H4482" s="49"/>
      <c r="I4482" s="49"/>
      <c r="J4482" s="49"/>
      <c r="K4482" s="49"/>
      <c r="L4482" s="49"/>
      <c r="M4482" s="55"/>
      <c r="N4482" s="57"/>
      <c r="O4482" s="80"/>
      <c r="P4482" s="50"/>
      <c r="Q4482" s="50"/>
      <c r="R4482" s="50"/>
      <c r="S4482" s="50"/>
      <c r="T4482" s="50"/>
      <c r="U4482" s="75"/>
      <c r="V4482" s="75"/>
      <c r="W4482" s="75"/>
      <c r="X4482" s="75"/>
      <c r="Y4482" s="75"/>
      <c r="Z4482" s="75"/>
      <c r="AA4482" s="75"/>
      <c r="AB4482" s="51"/>
      <c r="AC4482" s="57"/>
      <c r="AD4482" s="57"/>
      <c r="AE4482" s="57"/>
      <c r="AF4482" s="94"/>
      <c r="AG4482" s="84"/>
      <c r="AH4482" s="50"/>
      <c r="AI4482" s="49"/>
      <c r="AJ4482" s="54"/>
    </row>
    <row r="4483" spans="1:36" ht="15" customHeight="1" x14ac:dyDescent="0.2">
      <c r="A4483" s="53"/>
      <c r="B4483" s="57"/>
      <c r="C4483" s="57"/>
      <c r="D4483" s="57"/>
      <c r="E4483" s="57"/>
      <c r="F4483" s="49"/>
      <c r="G4483" s="49"/>
      <c r="H4483" s="49"/>
      <c r="I4483" s="49"/>
      <c r="J4483" s="49"/>
      <c r="K4483" s="49"/>
      <c r="L4483" s="49"/>
      <c r="M4483" s="55"/>
      <c r="N4483" s="57"/>
      <c r="O4483" s="80"/>
      <c r="P4483" s="50"/>
      <c r="Q4483" s="50"/>
      <c r="R4483" s="50"/>
      <c r="S4483" s="50"/>
      <c r="T4483" s="50"/>
      <c r="U4483" s="75"/>
      <c r="V4483" s="75"/>
      <c r="W4483" s="75"/>
      <c r="X4483" s="75"/>
      <c r="Y4483" s="75"/>
      <c r="Z4483" s="75"/>
      <c r="AA4483" s="75"/>
      <c r="AB4483" s="51"/>
      <c r="AC4483" s="57"/>
      <c r="AD4483" s="57"/>
      <c r="AE4483" s="57"/>
      <c r="AF4483" s="94"/>
      <c r="AG4483" s="84"/>
      <c r="AH4483" s="50"/>
      <c r="AI4483" s="49"/>
      <c r="AJ4483" s="54"/>
    </row>
    <row r="4484" spans="1:36" ht="15" customHeight="1" x14ac:dyDescent="0.2">
      <c r="A4484" s="53"/>
      <c r="B4484" s="57"/>
      <c r="C4484" s="57"/>
      <c r="D4484" s="57"/>
      <c r="E4484" s="57"/>
      <c r="F4484" s="49"/>
      <c r="G4484" s="49"/>
      <c r="H4484" s="49"/>
      <c r="I4484" s="49"/>
      <c r="J4484" s="49"/>
      <c r="K4484" s="49"/>
      <c r="L4484" s="49"/>
      <c r="M4484" s="55"/>
      <c r="N4484" s="57"/>
      <c r="O4484" s="80"/>
      <c r="P4484" s="50"/>
      <c r="Q4484" s="50"/>
      <c r="R4484" s="50"/>
      <c r="S4484" s="50"/>
      <c r="T4484" s="50"/>
      <c r="U4484" s="75"/>
      <c r="V4484" s="75"/>
      <c r="W4484" s="75"/>
      <c r="X4484" s="75"/>
      <c r="Y4484" s="75"/>
      <c r="Z4484" s="75"/>
      <c r="AA4484" s="75"/>
      <c r="AB4484" s="51"/>
      <c r="AC4484" s="57"/>
      <c r="AD4484" s="57"/>
      <c r="AE4484" s="57"/>
      <c r="AF4484" s="94"/>
      <c r="AG4484" s="84"/>
      <c r="AH4484" s="50"/>
      <c r="AI4484" s="49"/>
      <c r="AJ4484" s="54"/>
    </row>
    <row r="4485" spans="1:36" ht="15" customHeight="1" x14ac:dyDescent="0.2">
      <c r="A4485" s="53"/>
      <c r="B4485" s="57"/>
      <c r="C4485" s="57"/>
      <c r="D4485" s="57"/>
      <c r="E4485" s="57"/>
      <c r="F4485" s="49"/>
      <c r="G4485" s="49"/>
      <c r="H4485" s="49"/>
      <c r="I4485" s="49"/>
      <c r="J4485" s="49"/>
      <c r="K4485" s="49"/>
      <c r="L4485" s="49"/>
      <c r="M4485" s="55"/>
      <c r="N4485" s="57"/>
      <c r="O4485" s="80"/>
      <c r="P4485" s="50"/>
      <c r="Q4485" s="50"/>
      <c r="R4485" s="50"/>
      <c r="S4485" s="50"/>
      <c r="T4485" s="50"/>
      <c r="U4485" s="75"/>
      <c r="V4485" s="75"/>
      <c r="W4485" s="75"/>
      <c r="X4485" s="75"/>
      <c r="Y4485" s="75"/>
      <c r="Z4485" s="75"/>
      <c r="AA4485" s="75"/>
      <c r="AB4485" s="51"/>
      <c r="AC4485" s="57"/>
      <c r="AD4485" s="57"/>
      <c r="AE4485" s="57"/>
      <c r="AF4485" s="94"/>
      <c r="AG4485" s="84"/>
      <c r="AH4485" s="50"/>
      <c r="AI4485" s="49"/>
      <c r="AJ4485" s="54"/>
    </row>
    <row r="4486" spans="1:36" ht="15" customHeight="1" x14ac:dyDescent="0.2">
      <c r="A4486" s="53"/>
      <c r="B4486" s="57"/>
      <c r="C4486" s="57"/>
      <c r="D4486" s="57"/>
      <c r="E4486" s="57"/>
      <c r="F4486" s="49"/>
      <c r="G4486" s="49"/>
      <c r="H4486" s="49"/>
      <c r="I4486" s="49"/>
      <c r="J4486" s="49"/>
      <c r="K4486" s="49"/>
      <c r="L4486" s="49"/>
      <c r="M4486" s="55"/>
      <c r="N4486" s="57"/>
      <c r="O4486" s="80"/>
      <c r="P4486" s="50"/>
      <c r="Q4486" s="50"/>
      <c r="R4486" s="50"/>
      <c r="S4486" s="50"/>
      <c r="T4486" s="50"/>
      <c r="U4486" s="75"/>
      <c r="V4486" s="75"/>
      <c r="W4486" s="75"/>
      <c r="X4486" s="75"/>
      <c r="Y4486" s="75"/>
      <c r="Z4486" s="75"/>
      <c r="AA4486" s="75"/>
      <c r="AB4486" s="51"/>
      <c r="AC4486" s="57"/>
      <c r="AD4486" s="57"/>
      <c r="AE4486" s="57"/>
      <c r="AF4486" s="94"/>
      <c r="AG4486" s="84"/>
      <c r="AH4486" s="50"/>
      <c r="AI4486" s="49"/>
      <c r="AJ4486" s="54"/>
    </row>
    <row r="4487" spans="1:36" ht="15" customHeight="1" x14ac:dyDescent="0.2">
      <c r="A4487" s="53"/>
      <c r="B4487" s="57"/>
      <c r="C4487" s="57"/>
      <c r="D4487" s="57"/>
      <c r="E4487" s="57"/>
      <c r="F4487" s="49"/>
      <c r="G4487" s="49"/>
      <c r="H4487" s="49"/>
      <c r="I4487" s="49"/>
      <c r="J4487" s="49"/>
      <c r="K4487" s="49"/>
      <c r="L4487" s="49"/>
      <c r="M4487" s="55"/>
      <c r="N4487" s="57"/>
      <c r="O4487" s="80"/>
      <c r="P4487" s="50"/>
      <c r="Q4487" s="50"/>
      <c r="R4487" s="50"/>
      <c r="S4487" s="50"/>
      <c r="T4487" s="50"/>
      <c r="U4487" s="75"/>
      <c r="V4487" s="75"/>
      <c r="W4487" s="75"/>
      <c r="X4487" s="75"/>
      <c r="Y4487" s="75"/>
      <c r="Z4487" s="75"/>
      <c r="AA4487" s="75"/>
      <c r="AB4487" s="51"/>
      <c r="AC4487" s="57"/>
      <c r="AD4487" s="57"/>
      <c r="AE4487" s="57"/>
      <c r="AF4487" s="94"/>
      <c r="AG4487" s="84"/>
      <c r="AH4487" s="50"/>
      <c r="AI4487" s="49"/>
      <c r="AJ4487" s="54"/>
    </row>
    <row r="4488" spans="1:36" ht="15" customHeight="1" x14ac:dyDescent="0.2">
      <c r="A4488" s="53"/>
      <c r="B4488" s="57"/>
      <c r="C4488" s="57"/>
      <c r="D4488" s="57"/>
      <c r="E4488" s="57"/>
      <c r="F4488" s="49"/>
      <c r="G4488" s="49"/>
      <c r="H4488" s="49"/>
      <c r="I4488" s="49"/>
      <c r="J4488" s="49"/>
      <c r="K4488" s="49"/>
      <c r="L4488" s="49"/>
      <c r="M4488" s="55"/>
      <c r="N4488" s="57"/>
      <c r="O4488" s="80"/>
      <c r="P4488" s="50"/>
      <c r="Q4488" s="50"/>
      <c r="R4488" s="50"/>
      <c r="S4488" s="50"/>
      <c r="T4488" s="50"/>
      <c r="U4488" s="75"/>
      <c r="V4488" s="75"/>
      <c r="W4488" s="75"/>
      <c r="X4488" s="75"/>
      <c r="Y4488" s="75"/>
      <c r="Z4488" s="75"/>
      <c r="AA4488" s="75"/>
      <c r="AB4488" s="51"/>
      <c r="AC4488" s="57"/>
      <c r="AD4488" s="57"/>
      <c r="AE4488" s="57"/>
      <c r="AF4488" s="94"/>
      <c r="AG4488" s="84"/>
      <c r="AH4488" s="50"/>
      <c r="AI4488" s="49"/>
      <c r="AJ4488" s="54"/>
    </row>
    <row r="4489" spans="1:36" ht="15" customHeight="1" x14ac:dyDescent="0.2">
      <c r="A4489" s="53"/>
      <c r="B4489" s="57"/>
      <c r="C4489" s="57"/>
      <c r="D4489" s="57"/>
      <c r="E4489" s="57"/>
      <c r="F4489" s="49"/>
      <c r="G4489" s="49"/>
      <c r="H4489" s="49"/>
      <c r="I4489" s="49"/>
      <c r="J4489" s="49"/>
      <c r="K4489" s="49"/>
      <c r="L4489" s="49"/>
      <c r="M4489" s="55"/>
      <c r="N4489" s="57"/>
      <c r="O4489" s="80"/>
      <c r="P4489" s="50"/>
      <c r="Q4489" s="50"/>
      <c r="R4489" s="50"/>
      <c r="S4489" s="50"/>
      <c r="T4489" s="50"/>
      <c r="U4489" s="75"/>
      <c r="V4489" s="75"/>
      <c r="W4489" s="75"/>
      <c r="X4489" s="75"/>
      <c r="Y4489" s="75"/>
      <c r="Z4489" s="75"/>
      <c r="AA4489" s="75"/>
      <c r="AB4489" s="51"/>
      <c r="AC4489" s="57"/>
      <c r="AD4489" s="57"/>
      <c r="AE4489" s="57"/>
      <c r="AF4489" s="94"/>
      <c r="AG4489" s="84"/>
      <c r="AH4489" s="50"/>
      <c r="AI4489" s="49"/>
      <c r="AJ4489" s="54"/>
    </row>
    <row r="4490" spans="1:36" ht="15" customHeight="1" x14ac:dyDescent="0.2">
      <c r="A4490" s="53"/>
      <c r="B4490" s="57"/>
      <c r="C4490" s="57"/>
      <c r="D4490" s="57"/>
      <c r="E4490" s="57"/>
      <c r="F4490" s="49"/>
      <c r="G4490" s="49"/>
      <c r="H4490" s="49"/>
      <c r="I4490" s="49"/>
      <c r="J4490" s="49"/>
      <c r="K4490" s="49"/>
      <c r="L4490" s="49"/>
      <c r="M4490" s="55"/>
      <c r="N4490" s="57"/>
      <c r="O4490" s="80"/>
      <c r="P4490" s="50"/>
      <c r="Q4490" s="50"/>
      <c r="R4490" s="50"/>
      <c r="S4490" s="50"/>
      <c r="T4490" s="50"/>
      <c r="U4490" s="75"/>
      <c r="V4490" s="75"/>
      <c r="W4490" s="75"/>
      <c r="X4490" s="75"/>
      <c r="Y4490" s="75"/>
      <c r="Z4490" s="75"/>
      <c r="AA4490" s="75"/>
      <c r="AB4490" s="51"/>
      <c r="AC4490" s="57"/>
      <c r="AD4490" s="57"/>
      <c r="AE4490" s="57"/>
      <c r="AF4490" s="94"/>
      <c r="AG4490" s="84"/>
      <c r="AH4490" s="50"/>
      <c r="AI4490" s="49"/>
      <c r="AJ4490" s="54"/>
    </row>
    <row r="4491" spans="1:36" ht="15" customHeight="1" x14ac:dyDescent="0.2">
      <c r="A4491" s="53"/>
      <c r="B4491" s="57"/>
      <c r="C4491" s="57"/>
      <c r="D4491" s="57"/>
      <c r="E4491" s="57"/>
      <c r="F4491" s="49"/>
      <c r="G4491" s="49"/>
      <c r="H4491" s="49"/>
      <c r="I4491" s="49"/>
      <c r="J4491" s="49"/>
      <c r="K4491" s="49"/>
      <c r="L4491" s="49"/>
      <c r="M4491" s="55"/>
      <c r="N4491" s="57"/>
      <c r="O4491" s="80"/>
      <c r="P4491" s="50"/>
      <c r="Q4491" s="50"/>
      <c r="R4491" s="50"/>
      <c r="S4491" s="50"/>
      <c r="T4491" s="50"/>
      <c r="U4491" s="75"/>
      <c r="V4491" s="75"/>
      <c r="W4491" s="75"/>
      <c r="X4491" s="75"/>
      <c r="Y4491" s="75"/>
      <c r="Z4491" s="75"/>
      <c r="AA4491" s="75"/>
      <c r="AB4491" s="51"/>
      <c r="AC4491" s="57"/>
      <c r="AD4491" s="57"/>
      <c r="AE4491" s="57"/>
      <c r="AF4491" s="94"/>
      <c r="AG4491" s="84"/>
      <c r="AH4491" s="50"/>
      <c r="AI4491" s="49"/>
      <c r="AJ4491" s="54"/>
    </row>
    <row r="4492" spans="1:36" ht="15" customHeight="1" x14ac:dyDescent="0.2">
      <c r="A4492" s="53"/>
      <c r="B4492" s="57"/>
      <c r="C4492" s="57"/>
      <c r="D4492" s="57"/>
      <c r="E4492" s="57"/>
      <c r="F4492" s="49"/>
      <c r="G4492" s="49"/>
      <c r="H4492" s="49"/>
      <c r="I4492" s="49"/>
      <c r="J4492" s="49"/>
      <c r="K4492" s="49"/>
      <c r="L4492" s="49"/>
      <c r="M4492" s="55"/>
      <c r="N4492" s="57"/>
      <c r="O4492" s="80"/>
      <c r="P4492" s="50"/>
      <c r="Q4492" s="50"/>
      <c r="R4492" s="50"/>
      <c r="S4492" s="50"/>
      <c r="T4492" s="50"/>
      <c r="U4492" s="75"/>
      <c r="V4492" s="75"/>
      <c r="W4492" s="75"/>
      <c r="X4492" s="75"/>
      <c r="Y4492" s="75"/>
      <c r="Z4492" s="75"/>
      <c r="AA4492" s="75"/>
      <c r="AB4492" s="51"/>
      <c r="AC4492" s="57"/>
      <c r="AD4492" s="57"/>
      <c r="AE4492" s="57"/>
      <c r="AF4492" s="94"/>
      <c r="AG4492" s="84"/>
      <c r="AH4492" s="50"/>
      <c r="AI4492" s="49"/>
      <c r="AJ4492" s="54"/>
    </row>
    <row r="4493" spans="1:36" ht="15" customHeight="1" x14ac:dyDescent="0.2">
      <c r="A4493" s="53"/>
      <c r="B4493" s="57"/>
      <c r="C4493" s="57"/>
      <c r="D4493" s="57"/>
      <c r="E4493" s="57"/>
      <c r="F4493" s="49"/>
      <c r="G4493" s="49"/>
      <c r="H4493" s="49"/>
      <c r="I4493" s="49"/>
      <c r="J4493" s="49"/>
      <c r="K4493" s="49"/>
      <c r="L4493" s="49"/>
      <c r="M4493" s="55"/>
      <c r="N4493" s="57"/>
      <c r="O4493" s="80"/>
      <c r="P4493" s="50"/>
      <c r="Q4493" s="50"/>
      <c r="R4493" s="50"/>
      <c r="S4493" s="50"/>
      <c r="T4493" s="50"/>
      <c r="U4493" s="75"/>
      <c r="V4493" s="75"/>
      <c r="W4493" s="75"/>
      <c r="X4493" s="75"/>
      <c r="Y4493" s="75"/>
      <c r="Z4493" s="75"/>
      <c r="AA4493" s="75"/>
      <c r="AB4493" s="51"/>
      <c r="AC4493" s="57"/>
      <c r="AD4493" s="57"/>
      <c r="AE4493" s="57"/>
      <c r="AF4493" s="94"/>
      <c r="AG4493" s="84"/>
      <c r="AH4493" s="50"/>
      <c r="AI4493" s="49"/>
      <c r="AJ4493" s="54"/>
    </row>
    <row r="4494" spans="1:36" ht="15" customHeight="1" x14ac:dyDescent="0.2">
      <c r="A4494" s="53"/>
      <c r="B4494" s="57"/>
      <c r="C4494" s="57"/>
      <c r="D4494" s="57"/>
      <c r="E4494" s="57"/>
      <c r="F4494" s="49"/>
      <c r="G4494" s="49"/>
      <c r="H4494" s="49"/>
      <c r="I4494" s="49"/>
      <c r="J4494" s="49"/>
      <c r="K4494" s="49"/>
      <c r="L4494" s="49"/>
      <c r="M4494" s="55"/>
      <c r="N4494" s="57"/>
      <c r="O4494" s="80"/>
      <c r="P4494" s="50"/>
      <c r="Q4494" s="50"/>
      <c r="R4494" s="50"/>
      <c r="S4494" s="50"/>
      <c r="T4494" s="50"/>
      <c r="U4494" s="75"/>
      <c r="V4494" s="75"/>
      <c r="W4494" s="75"/>
      <c r="X4494" s="75"/>
      <c r="Y4494" s="75"/>
      <c r="Z4494" s="75"/>
      <c r="AA4494" s="75"/>
      <c r="AB4494" s="51"/>
      <c r="AC4494" s="57"/>
      <c r="AD4494" s="57"/>
      <c r="AE4494" s="57"/>
      <c r="AF4494" s="94"/>
      <c r="AG4494" s="84"/>
      <c r="AH4494" s="50"/>
      <c r="AI4494" s="49"/>
      <c r="AJ4494" s="54"/>
    </row>
    <row r="4495" spans="1:36" ht="15" customHeight="1" x14ac:dyDescent="0.2">
      <c r="A4495" s="53"/>
      <c r="B4495" s="57"/>
      <c r="C4495" s="57"/>
      <c r="D4495" s="57"/>
      <c r="E4495" s="57"/>
      <c r="F4495" s="49"/>
      <c r="G4495" s="49"/>
      <c r="H4495" s="49"/>
      <c r="I4495" s="49"/>
      <c r="J4495" s="49"/>
      <c r="K4495" s="49"/>
      <c r="L4495" s="49"/>
      <c r="M4495" s="55"/>
      <c r="N4495" s="57"/>
      <c r="O4495" s="80"/>
      <c r="P4495" s="50"/>
      <c r="Q4495" s="50"/>
      <c r="R4495" s="50"/>
      <c r="S4495" s="50"/>
      <c r="T4495" s="50"/>
      <c r="U4495" s="75"/>
      <c r="V4495" s="75"/>
      <c r="W4495" s="75"/>
      <c r="X4495" s="75"/>
      <c r="Y4495" s="75"/>
      <c r="Z4495" s="75"/>
      <c r="AA4495" s="75"/>
      <c r="AB4495" s="51"/>
      <c r="AC4495" s="57"/>
      <c r="AD4495" s="57"/>
      <c r="AE4495" s="57"/>
      <c r="AF4495" s="94"/>
      <c r="AG4495" s="84"/>
      <c r="AH4495" s="50"/>
      <c r="AI4495" s="49"/>
      <c r="AJ4495" s="54"/>
    </row>
    <row r="4496" spans="1:36" ht="15" customHeight="1" x14ac:dyDescent="0.2">
      <c r="A4496" s="53"/>
      <c r="B4496" s="57"/>
      <c r="C4496" s="57"/>
      <c r="D4496" s="57"/>
      <c r="E4496" s="57"/>
      <c r="F4496" s="49"/>
      <c r="G4496" s="49"/>
      <c r="H4496" s="49"/>
      <c r="I4496" s="49"/>
      <c r="J4496" s="49"/>
      <c r="K4496" s="49"/>
      <c r="L4496" s="49"/>
      <c r="M4496" s="55"/>
      <c r="N4496" s="57"/>
      <c r="O4496" s="80"/>
      <c r="P4496" s="50"/>
      <c r="Q4496" s="50"/>
      <c r="R4496" s="50"/>
      <c r="S4496" s="50"/>
      <c r="T4496" s="50"/>
      <c r="U4496" s="75"/>
      <c r="V4496" s="75"/>
      <c r="W4496" s="75"/>
      <c r="X4496" s="75"/>
      <c r="Y4496" s="75"/>
      <c r="Z4496" s="75"/>
      <c r="AA4496" s="75"/>
      <c r="AB4496" s="51"/>
      <c r="AC4496" s="57"/>
      <c r="AD4496" s="57"/>
      <c r="AE4496" s="57"/>
      <c r="AF4496" s="94"/>
      <c r="AG4496" s="84"/>
      <c r="AH4496" s="50"/>
      <c r="AI4496" s="49"/>
      <c r="AJ4496" s="54"/>
    </row>
    <row r="4497" spans="1:36" ht="15" customHeight="1" x14ac:dyDescent="0.2">
      <c r="A4497" s="53"/>
      <c r="B4497" s="57"/>
      <c r="C4497" s="57"/>
      <c r="D4497" s="57"/>
      <c r="E4497" s="57"/>
      <c r="F4497" s="49"/>
      <c r="G4497" s="49"/>
      <c r="H4497" s="49"/>
      <c r="I4497" s="49"/>
      <c r="J4497" s="49"/>
      <c r="K4497" s="49"/>
      <c r="L4497" s="49"/>
      <c r="M4497" s="55"/>
      <c r="N4497" s="57"/>
      <c r="O4497" s="80"/>
      <c r="P4497" s="50"/>
      <c r="Q4497" s="50"/>
      <c r="R4497" s="50"/>
      <c r="S4497" s="50"/>
      <c r="T4497" s="50"/>
      <c r="U4497" s="75"/>
      <c r="V4497" s="75"/>
      <c r="W4497" s="75"/>
      <c r="X4497" s="75"/>
      <c r="Y4497" s="75"/>
      <c r="Z4497" s="75"/>
      <c r="AA4497" s="75"/>
      <c r="AB4497" s="51"/>
      <c r="AC4497" s="57"/>
      <c r="AD4497" s="57"/>
      <c r="AE4497" s="57"/>
      <c r="AF4497" s="94"/>
      <c r="AG4497" s="84"/>
      <c r="AH4497" s="50"/>
      <c r="AI4497" s="49"/>
      <c r="AJ4497" s="54"/>
    </row>
    <row r="4498" spans="1:36" ht="15" customHeight="1" x14ac:dyDescent="0.2">
      <c r="A4498" s="53"/>
      <c r="B4498" s="57"/>
      <c r="C4498" s="57"/>
      <c r="D4498" s="57"/>
      <c r="E4498" s="57"/>
      <c r="F4498" s="49"/>
      <c r="G4498" s="49"/>
      <c r="H4498" s="49"/>
      <c r="I4498" s="49"/>
      <c r="J4498" s="49"/>
      <c r="K4498" s="49"/>
      <c r="L4498" s="49"/>
      <c r="M4498" s="55"/>
      <c r="N4498" s="57"/>
      <c r="O4498" s="80"/>
      <c r="P4498" s="50"/>
      <c r="Q4498" s="50"/>
      <c r="R4498" s="50"/>
      <c r="S4498" s="50"/>
      <c r="T4498" s="50"/>
      <c r="U4498" s="75"/>
      <c r="V4498" s="75"/>
      <c r="W4498" s="75"/>
      <c r="X4498" s="75"/>
      <c r="Y4498" s="75"/>
      <c r="Z4498" s="75"/>
      <c r="AA4498" s="75"/>
      <c r="AB4498" s="51"/>
      <c r="AC4498" s="57"/>
      <c r="AD4498" s="57"/>
      <c r="AE4498" s="57"/>
      <c r="AF4498" s="94"/>
      <c r="AG4498" s="84"/>
      <c r="AH4498" s="50"/>
      <c r="AI4498" s="49"/>
      <c r="AJ4498" s="54"/>
    </row>
    <row r="4499" spans="1:36" ht="15" customHeight="1" x14ac:dyDescent="0.2">
      <c r="A4499" s="53"/>
      <c r="B4499" s="57"/>
      <c r="C4499" s="57"/>
      <c r="D4499" s="57"/>
      <c r="E4499" s="57"/>
      <c r="F4499" s="49"/>
      <c r="G4499" s="49"/>
      <c r="H4499" s="49"/>
      <c r="I4499" s="49"/>
      <c r="J4499" s="49"/>
      <c r="K4499" s="49"/>
      <c r="L4499" s="49"/>
      <c r="M4499" s="55"/>
      <c r="N4499" s="57"/>
      <c r="O4499" s="80"/>
      <c r="P4499" s="50"/>
      <c r="Q4499" s="50"/>
      <c r="R4499" s="50"/>
      <c r="S4499" s="50"/>
      <c r="T4499" s="50"/>
      <c r="U4499" s="75"/>
      <c r="V4499" s="75"/>
      <c r="W4499" s="75"/>
      <c r="X4499" s="75"/>
      <c r="Y4499" s="75"/>
      <c r="Z4499" s="75"/>
      <c r="AA4499" s="75"/>
      <c r="AB4499" s="51"/>
      <c r="AC4499" s="57"/>
      <c r="AD4499" s="57"/>
      <c r="AE4499" s="57"/>
      <c r="AF4499" s="94"/>
      <c r="AG4499" s="84"/>
      <c r="AH4499" s="50"/>
      <c r="AI4499" s="49"/>
      <c r="AJ4499" s="54"/>
    </row>
    <row r="4500" spans="1:36" ht="15" customHeight="1" x14ac:dyDescent="0.2">
      <c r="A4500" s="53"/>
      <c r="B4500" s="57"/>
      <c r="C4500" s="57"/>
      <c r="D4500" s="57"/>
      <c r="E4500" s="57"/>
      <c r="F4500" s="49"/>
      <c r="G4500" s="49"/>
      <c r="H4500" s="49"/>
      <c r="I4500" s="49"/>
      <c r="J4500" s="49"/>
      <c r="K4500" s="49"/>
      <c r="L4500" s="49"/>
      <c r="M4500" s="55"/>
      <c r="N4500" s="57"/>
      <c r="O4500" s="80"/>
      <c r="P4500" s="50"/>
      <c r="Q4500" s="50"/>
      <c r="R4500" s="50"/>
      <c r="S4500" s="50"/>
      <c r="T4500" s="50"/>
      <c r="U4500" s="75"/>
      <c r="V4500" s="75"/>
      <c r="W4500" s="75"/>
      <c r="X4500" s="75"/>
      <c r="Y4500" s="75"/>
      <c r="Z4500" s="75"/>
      <c r="AA4500" s="75"/>
      <c r="AB4500" s="51"/>
      <c r="AC4500" s="57"/>
      <c r="AD4500" s="57"/>
      <c r="AE4500" s="57"/>
      <c r="AF4500" s="94"/>
      <c r="AG4500" s="84"/>
      <c r="AH4500" s="50"/>
      <c r="AI4500" s="49"/>
      <c r="AJ4500" s="54"/>
    </row>
    <row r="4501" spans="1:36" ht="15" customHeight="1" x14ac:dyDescent="0.2">
      <c r="A4501" s="53"/>
      <c r="B4501" s="57"/>
      <c r="C4501" s="57"/>
      <c r="D4501" s="57"/>
      <c r="E4501" s="57"/>
      <c r="F4501" s="49"/>
      <c r="G4501" s="49"/>
      <c r="H4501" s="49"/>
      <c r="I4501" s="49"/>
      <c r="J4501" s="49"/>
      <c r="K4501" s="49"/>
      <c r="L4501" s="49"/>
      <c r="M4501" s="55"/>
      <c r="N4501" s="57"/>
      <c r="O4501" s="80"/>
      <c r="P4501" s="50"/>
      <c r="Q4501" s="50"/>
      <c r="R4501" s="50"/>
      <c r="S4501" s="50"/>
      <c r="T4501" s="50"/>
      <c r="U4501" s="75"/>
      <c r="V4501" s="75"/>
      <c r="W4501" s="75"/>
      <c r="X4501" s="75"/>
      <c r="Y4501" s="75"/>
      <c r="Z4501" s="75"/>
      <c r="AA4501" s="75"/>
      <c r="AB4501" s="51"/>
      <c r="AC4501" s="57"/>
      <c r="AD4501" s="57"/>
      <c r="AE4501" s="57"/>
      <c r="AF4501" s="94"/>
      <c r="AG4501" s="84"/>
      <c r="AH4501" s="50"/>
      <c r="AI4501" s="49"/>
      <c r="AJ4501" s="54"/>
    </row>
    <row r="4502" spans="1:36" ht="15" customHeight="1" x14ac:dyDescent="0.2">
      <c r="A4502" s="53"/>
      <c r="B4502" s="57"/>
      <c r="C4502" s="57"/>
      <c r="D4502" s="57"/>
      <c r="E4502" s="57"/>
      <c r="F4502" s="49"/>
      <c r="G4502" s="49"/>
      <c r="H4502" s="49"/>
      <c r="I4502" s="49"/>
      <c r="J4502" s="49"/>
      <c r="K4502" s="49"/>
      <c r="L4502" s="49"/>
      <c r="M4502" s="55"/>
      <c r="N4502" s="57"/>
      <c r="O4502" s="80"/>
      <c r="P4502" s="50"/>
      <c r="Q4502" s="50"/>
      <c r="R4502" s="50"/>
      <c r="S4502" s="50"/>
      <c r="T4502" s="50"/>
      <c r="U4502" s="75"/>
      <c r="V4502" s="75"/>
      <c r="W4502" s="75"/>
      <c r="X4502" s="75"/>
      <c r="Y4502" s="75"/>
      <c r="Z4502" s="75"/>
      <c r="AA4502" s="75"/>
      <c r="AB4502" s="51"/>
      <c r="AC4502" s="57"/>
      <c r="AD4502" s="57"/>
      <c r="AE4502" s="57"/>
      <c r="AF4502" s="94"/>
      <c r="AG4502" s="84"/>
      <c r="AH4502" s="50"/>
      <c r="AI4502" s="49"/>
      <c r="AJ4502" s="54"/>
    </row>
    <row r="4503" spans="1:36" ht="15" customHeight="1" x14ac:dyDescent="0.2">
      <c r="A4503" s="53"/>
      <c r="B4503" s="57"/>
      <c r="C4503" s="57"/>
      <c r="D4503" s="57"/>
      <c r="E4503" s="57"/>
      <c r="F4503" s="49"/>
      <c r="G4503" s="49"/>
      <c r="H4503" s="49"/>
      <c r="I4503" s="49"/>
      <c r="J4503" s="49"/>
      <c r="K4503" s="49"/>
      <c r="L4503" s="49"/>
      <c r="M4503" s="55"/>
      <c r="N4503" s="57"/>
      <c r="O4503" s="80"/>
      <c r="P4503" s="50"/>
      <c r="Q4503" s="50"/>
      <c r="R4503" s="50"/>
      <c r="S4503" s="50"/>
      <c r="T4503" s="50"/>
      <c r="U4503" s="75"/>
      <c r="V4503" s="75"/>
      <c r="W4503" s="75"/>
      <c r="X4503" s="75"/>
      <c r="Y4503" s="75"/>
      <c r="Z4503" s="75"/>
      <c r="AA4503" s="75"/>
      <c r="AB4503" s="51"/>
      <c r="AC4503" s="57"/>
      <c r="AD4503" s="57"/>
      <c r="AE4503" s="57"/>
      <c r="AF4503" s="94"/>
      <c r="AG4503" s="84"/>
      <c r="AH4503" s="50"/>
      <c r="AI4503" s="49"/>
      <c r="AJ4503" s="54"/>
    </row>
    <row r="4504" spans="1:36" ht="15" customHeight="1" x14ac:dyDescent="0.2">
      <c r="A4504" s="53"/>
      <c r="B4504" s="57"/>
      <c r="C4504" s="57"/>
      <c r="D4504" s="57"/>
      <c r="E4504" s="57"/>
      <c r="F4504" s="49"/>
      <c r="G4504" s="49"/>
      <c r="H4504" s="49"/>
      <c r="I4504" s="49"/>
      <c r="J4504" s="49"/>
      <c r="K4504" s="49"/>
      <c r="L4504" s="49"/>
      <c r="M4504" s="55"/>
      <c r="N4504" s="57"/>
      <c r="O4504" s="80"/>
      <c r="P4504" s="50"/>
      <c r="Q4504" s="50"/>
      <c r="R4504" s="50"/>
      <c r="S4504" s="50"/>
      <c r="T4504" s="50"/>
      <c r="U4504" s="75"/>
      <c r="V4504" s="75"/>
      <c r="W4504" s="75"/>
      <c r="X4504" s="75"/>
      <c r="Y4504" s="75"/>
      <c r="Z4504" s="75"/>
      <c r="AA4504" s="75"/>
      <c r="AB4504" s="51"/>
      <c r="AC4504" s="57"/>
      <c r="AD4504" s="57"/>
      <c r="AE4504" s="57"/>
      <c r="AF4504" s="94"/>
      <c r="AG4504" s="84"/>
      <c r="AH4504" s="50"/>
      <c r="AI4504" s="49"/>
      <c r="AJ4504" s="54"/>
    </row>
    <row r="4505" spans="1:36" ht="15" customHeight="1" x14ac:dyDescent="0.2">
      <c r="A4505" s="53"/>
      <c r="B4505" s="57"/>
      <c r="C4505" s="57"/>
      <c r="D4505" s="57"/>
      <c r="E4505" s="57"/>
      <c r="F4505" s="49"/>
      <c r="G4505" s="49"/>
      <c r="H4505" s="49"/>
      <c r="I4505" s="49"/>
      <c r="J4505" s="49"/>
      <c r="K4505" s="49"/>
      <c r="L4505" s="49"/>
      <c r="M4505" s="55"/>
      <c r="N4505" s="57"/>
      <c r="O4505" s="80"/>
      <c r="P4505" s="50"/>
      <c r="Q4505" s="50"/>
      <c r="R4505" s="50"/>
      <c r="S4505" s="50"/>
      <c r="T4505" s="50"/>
      <c r="U4505" s="75"/>
      <c r="V4505" s="75"/>
      <c r="W4505" s="75"/>
      <c r="X4505" s="75"/>
      <c r="Y4505" s="75"/>
      <c r="Z4505" s="75"/>
      <c r="AA4505" s="75"/>
      <c r="AB4505" s="51"/>
      <c r="AC4505" s="57"/>
      <c r="AD4505" s="57"/>
      <c r="AE4505" s="57"/>
      <c r="AF4505" s="94"/>
      <c r="AG4505" s="84"/>
      <c r="AH4505" s="50"/>
      <c r="AI4505" s="49"/>
      <c r="AJ4505" s="54"/>
    </row>
    <row r="4506" spans="1:36" ht="15" customHeight="1" x14ac:dyDescent="0.2">
      <c r="A4506" s="53"/>
      <c r="B4506" s="57"/>
      <c r="C4506" s="57"/>
      <c r="D4506" s="57"/>
      <c r="E4506" s="57"/>
      <c r="F4506" s="49"/>
      <c r="G4506" s="49"/>
      <c r="H4506" s="49"/>
      <c r="I4506" s="49"/>
      <c r="J4506" s="49"/>
      <c r="K4506" s="49"/>
      <c r="L4506" s="49"/>
      <c r="M4506" s="55"/>
      <c r="N4506" s="57"/>
      <c r="O4506" s="80"/>
      <c r="P4506" s="50"/>
      <c r="Q4506" s="50"/>
      <c r="R4506" s="50"/>
      <c r="S4506" s="50"/>
      <c r="T4506" s="50"/>
      <c r="U4506" s="75"/>
      <c r="V4506" s="75"/>
      <c r="W4506" s="75"/>
      <c r="X4506" s="75"/>
      <c r="Y4506" s="75"/>
      <c r="Z4506" s="75"/>
      <c r="AA4506" s="75"/>
      <c r="AB4506" s="51"/>
      <c r="AC4506" s="57"/>
      <c r="AD4506" s="57"/>
      <c r="AE4506" s="57"/>
      <c r="AF4506" s="94"/>
      <c r="AG4506" s="84"/>
      <c r="AH4506" s="50"/>
      <c r="AI4506" s="49"/>
      <c r="AJ4506" s="54"/>
    </row>
    <row r="4507" spans="1:36" ht="15" customHeight="1" x14ac:dyDescent="0.2">
      <c r="A4507" s="53"/>
      <c r="B4507" s="57"/>
      <c r="C4507" s="57"/>
      <c r="D4507" s="57"/>
      <c r="E4507" s="57"/>
      <c r="F4507" s="49"/>
      <c r="G4507" s="49"/>
      <c r="H4507" s="49"/>
      <c r="I4507" s="49"/>
      <c r="J4507" s="49"/>
      <c r="K4507" s="49"/>
      <c r="L4507" s="49"/>
      <c r="M4507" s="55"/>
      <c r="N4507" s="57"/>
      <c r="O4507" s="80"/>
      <c r="P4507" s="50"/>
      <c r="Q4507" s="50"/>
      <c r="R4507" s="50"/>
      <c r="S4507" s="50"/>
      <c r="T4507" s="50"/>
      <c r="U4507" s="75"/>
      <c r="V4507" s="75"/>
      <c r="W4507" s="75"/>
      <c r="X4507" s="75"/>
      <c r="Y4507" s="75"/>
      <c r="Z4507" s="75"/>
      <c r="AA4507" s="75"/>
      <c r="AB4507" s="51"/>
      <c r="AC4507" s="57"/>
      <c r="AD4507" s="57"/>
      <c r="AE4507" s="57"/>
      <c r="AF4507" s="94"/>
      <c r="AG4507" s="84"/>
      <c r="AH4507" s="50"/>
      <c r="AI4507" s="49"/>
      <c r="AJ4507" s="54"/>
    </row>
    <row r="4508" spans="1:36" ht="15" customHeight="1" x14ac:dyDescent="0.2">
      <c r="A4508" s="53"/>
      <c r="B4508" s="57"/>
      <c r="C4508" s="57"/>
      <c r="D4508" s="57"/>
      <c r="E4508" s="57"/>
      <c r="F4508" s="49"/>
      <c r="G4508" s="49"/>
      <c r="H4508" s="49"/>
      <c r="I4508" s="49"/>
      <c r="J4508" s="49"/>
      <c r="K4508" s="49"/>
      <c r="L4508" s="49"/>
      <c r="M4508" s="55"/>
      <c r="N4508" s="57"/>
      <c r="O4508" s="80"/>
      <c r="P4508" s="50"/>
      <c r="Q4508" s="50"/>
      <c r="R4508" s="50"/>
      <c r="S4508" s="50"/>
      <c r="T4508" s="50"/>
      <c r="U4508" s="75"/>
      <c r="V4508" s="75"/>
      <c r="W4508" s="75"/>
      <c r="X4508" s="75"/>
      <c r="Y4508" s="75"/>
      <c r="Z4508" s="75"/>
      <c r="AA4508" s="75"/>
      <c r="AB4508" s="51"/>
      <c r="AC4508" s="57"/>
      <c r="AD4508" s="57"/>
      <c r="AE4508" s="57"/>
      <c r="AF4508" s="94"/>
      <c r="AG4508" s="84"/>
      <c r="AH4508" s="50"/>
      <c r="AI4508" s="49"/>
      <c r="AJ4508" s="54"/>
    </row>
    <row r="4509" spans="1:36" ht="15" customHeight="1" x14ac:dyDescent="0.2">
      <c r="A4509" s="53"/>
      <c r="B4509" s="57"/>
      <c r="C4509" s="57"/>
      <c r="D4509" s="57"/>
      <c r="E4509" s="57"/>
      <c r="F4509" s="49"/>
      <c r="G4509" s="49"/>
      <c r="H4509" s="49"/>
      <c r="I4509" s="49"/>
      <c r="J4509" s="49"/>
      <c r="K4509" s="49"/>
      <c r="L4509" s="49"/>
      <c r="M4509" s="55"/>
      <c r="N4509" s="57"/>
      <c r="O4509" s="80"/>
      <c r="P4509" s="50"/>
      <c r="Q4509" s="50"/>
      <c r="R4509" s="50"/>
      <c r="S4509" s="50"/>
      <c r="T4509" s="50"/>
      <c r="U4509" s="75"/>
      <c r="V4509" s="75"/>
      <c r="W4509" s="75"/>
      <c r="X4509" s="75"/>
      <c r="Y4509" s="75"/>
      <c r="Z4509" s="75"/>
      <c r="AA4509" s="75"/>
      <c r="AB4509" s="51"/>
      <c r="AC4509" s="57"/>
      <c r="AD4509" s="57"/>
      <c r="AE4509" s="57"/>
      <c r="AF4509" s="94"/>
      <c r="AG4509" s="84"/>
      <c r="AH4509" s="50"/>
      <c r="AI4509" s="49"/>
      <c r="AJ4509" s="54"/>
    </row>
    <row r="4510" spans="1:36" ht="15" customHeight="1" x14ac:dyDescent="0.2">
      <c r="A4510" s="53"/>
      <c r="B4510" s="57"/>
      <c r="C4510" s="57"/>
      <c r="D4510" s="57"/>
      <c r="E4510" s="57"/>
      <c r="F4510" s="49"/>
      <c r="G4510" s="49"/>
      <c r="H4510" s="49"/>
      <c r="I4510" s="49"/>
      <c r="J4510" s="49"/>
      <c r="K4510" s="49"/>
      <c r="L4510" s="49"/>
      <c r="M4510" s="55"/>
      <c r="N4510" s="57"/>
      <c r="O4510" s="80"/>
      <c r="P4510" s="50"/>
      <c r="Q4510" s="50"/>
      <c r="R4510" s="50"/>
      <c r="S4510" s="50"/>
      <c r="T4510" s="50"/>
      <c r="U4510" s="75"/>
      <c r="V4510" s="75"/>
      <c r="W4510" s="75"/>
      <c r="X4510" s="75"/>
      <c r="Y4510" s="75"/>
      <c r="Z4510" s="75"/>
      <c r="AA4510" s="75"/>
      <c r="AB4510" s="51"/>
      <c r="AC4510" s="57"/>
      <c r="AD4510" s="57"/>
      <c r="AE4510" s="57"/>
      <c r="AF4510" s="94"/>
      <c r="AG4510" s="84"/>
      <c r="AH4510" s="50"/>
      <c r="AI4510" s="49"/>
      <c r="AJ4510" s="54"/>
    </row>
    <row r="4511" spans="1:36" ht="15" customHeight="1" x14ac:dyDescent="0.2">
      <c r="A4511" s="53"/>
      <c r="B4511" s="57"/>
      <c r="C4511" s="57"/>
      <c r="D4511" s="57"/>
      <c r="E4511" s="57"/>
      <c r="F4511" s="49"/>
      <c r="G4511" s="49"/>
      <c r="H4511" s="49"/>
      <c r="I4511" s="49"/>
      <c r="J4511" s="49"/>
      <c r="K4511" s="49"/>
      <c r="L4511" s="49"/>
      <c r="M4511" s="55"/>
      <c r="N4511" s="57"/>
      <c r="O4511" s="80"/>
      <c r="P4511" s="50"/>
      <c r="Q4511" s="50"/>
      <c r="R4511" s="50"/>
      <c r="S4511" s="50"/>
      <c r="T4511" s="50"/>
      <c r="U4511" s="75"/>
      <c r="V4511" s="75"/>
      <c r="W4511" s="75"/>
      <c r="X4511" s="75"/>
      <c r="Y4511" s="75"/>
      <c r="Z4511" s="75"/>
      <c r="AA4511" s="75"/>
      <c r="AB4511" s="51"/>
      <c r="AC4511" s="57"/>
      <c r="AD4511" s="57"/>
      <c r="AE4511" s="57"/>
      <c r="AF4511" s="94"/>
      <c r="AG4511" s="84"/>
      <c r="AH4511" s="50"/>
      <c r="AI4511" s="49"/>
      <c r="AJ4511" s="54"/>
    </row>
    <row r="4512" spans="1:36" ht="15" customHeight="1" x14ac:dyDescent="0.2">
      <c r="A4512" s="53"/>
      <c r="B4512" s="57"/>
      <c r="C4512" s="57"/>
      <c r="D4512" s="57"/>
      <c r="E4512" s="57"/>
      <c r="F4512" s="49"/>
      <c r="G4512" s="49"/>
      <c r="H4512" s="49"/>
      <c r="I4512" s="49"/>
      <c r="J4512" s="49"/>
      <c r="K4512" s="49"/>
      <c r="L4512" s="49"/>
      <c r="M4512" s="55"/>
      <c r="N4512" s="57"/>
      <c r="O4512" s="80"/>
      <c r="P4512" s="50"/>
      <c r="Q4512" s="50"/>
      <c r="R4512" s="50"/>
      <c r="S4512" s="50"/>
      <c r="T4512" s="50"/>
      <c r="U4512" s="75"/>
      <c r="V4512" s="75"/>
      <c r="W4512" s="75"/>
      <c r="X4512" s="75"/>
      <c r="Y4512" s="75"/>
      <c r="Z4512" s="75"/>
      <c r="AA4512" s="75"/>
      <c r="AB4512" s="51"/>
      <c r="AC4512" s="57"/>
      <c r="AD4512" s="57"/>
      <c r="AE4512" s="57"/>
      <c r="AF4512" s="94"/>
      <c r="AG4512" s="84"/>
      <c r="AH4512" s="50"/>
      <c r="AI4512" s="49"/>
      <c r="AJ4512" s="54"/>
    </row>
    <row r="4513" spans="1:36" ht="15" customHeight="1" x14ac:dyDescent="0.2">
      <c r="A4513" s="53"/>
      <c r="B4513" s="57"/>
      <c r="C4513" s="57"/>
      <c r="D4513" s="57"/>
      <c r="E4513" s="57"/>
      <c r="F4513" s="49"/>
      <c r="G4513" s="49"/>
      <c r="H4513" s="49"/>
      <c r="I4513" s="49"/>
      <c r="J4513" s="49"/>
      <c r="K4513" s="49"/>
      <c r="L4513" s="49"/>
      <c r="M4513" s="55"/>
      <c r="N4513" s="57"/>
      <c r="O4513" s="80"/>
      <c r="P4513" s="50"/>
      <c r="Q4513" s="50"/>
      <c r="R4513" s="50"/>
      <c r="S4513" s="50"/>
      <c r="T4513" s="50"/>
      <c r="U4513" s="75"/>
      <c r="V4513" s="75"/>
      <c r="W4513" s="75"/>
      <c r="X4513" s="75"/>
      <c r="Y4513" s="75"/>
      <c r="Z4513" s="75"/>
      <c r="AA4513" s="75"/>
      <c r="AB4513" s="51"/>
      <c r="AC4513" s="57"/>
      <c r="AD4513" s="57"/>
      <c r="AE4513" s="57"/>
      <c r="AF4513" s="94"/>
      <c r="AG4513" s="84"/>
      <c r="AH4513" s="50"/>
      <c r="AI4513" s="49"/>
      <c r="AJ4513" s="54"/>
    </row>
    <row r="4514" spans="1:36" ht="15" customHeight="1" x14ac:dyDescent="0.2">
      <c r="A4514" s="53"/>
      <c r="B4514" s="57"/>
      <c r="C4514" s="57"/>
      <c r="D4514" s="57"/>
      <c r="E4514" s="57"/>
      <c r="F4514" s="49"/>
      <c r="G4514" s="49"/>
      <c r="H4514" s="49"/>
      <c r="I4514" s="49"/>
      <c r="J4514" s="49"/>
      <c r="K4514" s="49"/>
      <c r="L4514" s="49"/>
      <c r="M4514" s="55"/>
      <c r="N4514" s="57"/>
      <c r="O4514" s="80"/>
      <c r="P4514" s="50"/>
      <c r="Q4514" s="50"/>
      <c r="R4514" s="50"/>
      <c r="S4514" s="50"/>
      <c r="T4514" s="50"/>
      <c r="U4514" s="75"/>
      <c r="V4514" s="75"/>
      <c r="W4514" s="75"/>
      <c r="X4514" s="75"/>
      <c r="Y4514" s="75"/>
      <c r="Z4514" s="75"/>
      <c r="AA4514" s="75"/>
      <c r="AB4514" s="51"/>
      <c r="AC4514" s="57"/>
      <c r="AD4514" s="57"/>
      <c r="AE4514" s="57"/>
      <c r="AF4514" s="94"/>
      <c r="AG4514" s="84"/>
      <c r="AH4514" s="50"/>
      <c r="AI4514" s="49"/>
      <c r="AJ4514" s="54"/>
    </row>
    <row r="4515" spans="1:36" ht="15" customHeight="1" x14ac:dyDescent="0.2">
      <c r="A4515" s="53"/>
      <c r="B4515" s="57"/>
      <c r="C4515" s="57"/>
      <c r="D4515" s="57"/>
      <c r="E4515" s="57"/>
      <c r="F4515" s="49"/>
      <c r="G4515" s="49"/>
      <c r="H4515" s="49"/>
      <c r="I4515" s="49"/>
      <c r="J4515" s="49"/>
      <c r="K4515" s="49"/>
      <c r="L4515" s="49"/>
      <c r="M4515" s="55"/>
      <c r="N4515" s="57"/>
      <c r="O4515" s="80"/>
      <c r="P4515" s="50"/>
      <c r="Q4515" s="50"/>
      <c r="R4515" s="50"/>
      <c r="S4515" s="50"/>
      <c r="T4515" s="50"/>
      <c r="U4515" s="75"/>
      <c r="V4515" s="75"/>
      <c r="W4515" s="75"/>
      <c r="X4515" s="75"/>
      <c r="Y4515" s="75"/>
      <c r="Z4515" s="75"/>
      <c r="AA4515" s="75"/>
      <c r="AB4515" s="51"/>
      <c r="AC4515" s="57"/>
      <c r="AD4515" s="57"/>
      <c r="AE4515" s="57"/>
      <c r="AF4515" s="94"/>
      <c r="AG4515" s="84"/>
      <c r="AH4515" s="50"/>
      <c r="AI4515" s="49"/>
      <c r="AJ4515" s="54"/>
    </row>
    <row r="4516" spans="1:36" ht="15" customHeight="1" x14ac:dyDescent="0.2">
      <c r="A4516" s="53"/>
      <c r="B4516" s="57"/>
      <c r="C4516" s="57"/>
      <c r="D4516" s="57"/>
      <c r="E4516" s="57"/>
      <c r="F4516" s="49"/>
      <c r="G4516" s="49"/>
      <c r="H4516" s="49"/>
      <c r="I4516" s="49"/>
      <c r="J4516" s="49"/>
      <c r="K4516" s="49"/>
      <c r="L4516" s="49"/>
      <c r="M4516" s="55"/>
      <c r="N4516" s="57"/>
      <c r="O4516" s="80"/>
      <c r="P4516" s="50"/>
      <c r="Q4516" s="50"/>
      <c r="R4516" s="50"/>
      <c r="S4516" s="50"/>
      <c r="T4516" s="50"/>
      <c r="U4516" s="75"/>
      <c r="V4516" s="75"/>
      <c r="W4516" s="75"/>
      <c r="X4516" s="75"/>
      <c r="Y4516" s="75"/>
      <c r="Z4516" s="75"/>
      <c r="AA4516" s="75"/>
      <c r="AB4516" s="51"/>
      <c r="AC4516" s="57"/>
      <c r="AD4516" s="57"/>
      <c r="AE4516" s="57"/>
      <c r="AF4516" s="94"/>
      <c r="AG4516" s="84"/>
      <c r="AH4516" s="50"/>
      <c r="AI4516" s="49"/>
      <c r="AJ4516" s="54"/>
    </row>
    <row r="4517" spans="1:36" ht="15" customHeight="1" x14ac:dyDescent="0.2">
      <c r="A4517" s="53"/>
      <c r="B4517" s="57"/>
      <c r="C4517" s="57"/>
      <c r="D4517" s="57"/>
      <c r="E4517" s="57"/>
      <c r="F4517" s="49"/>
      <c r="G4517" s="49"/>
      <c r="H4517" s="49"/>
      <c r="I4517" s="49"/>
      <c r="J4517" s="49"/>
      <c r="K4517" s="49"/>
      <c r="L4517" s="49"/>
      <c r="M4517" s="55"/>
      <c r="N4517" s="57"/>
      <c r="O4517" s="80"/>
      <c r="P4517" s="50"/>
      <c r="Q4517" s="50"/>
      <c r="R4517" s="50"/>
      <c r="S4517" s="50"/>
      <c r="T4517" s="50"/>
      <c r="U4517" s="75"/>
      <c r="V4517" s="75"/>
      <c r="W4517" s="75"/>
      <c r="X4517" s="75"/>
      <c r="Y4517" s="75"/>
      <c r="Z4517" s="75"/>
      <c r="AA4517" s="75"/>
      <c r="AB4517" s="51"/>
      <c r="AC4517" s="57"/>
      <c r="AD4517" s="57"/>
      <c r="AE4517" s="57"/>
      <c r="AF4517" s="94"/>
      <c r="AG4517" s="84"/>
      <c r="AH4517" s="50"/>
      <c r="AI4517" s="49"/>
      <c r="AJ4517" s="54"/>
    </row>
    <row r="4518" spans="1:36" ht="15" customHeight="1" x14ac:dyDescent="0.2">
      <c r="A4518" s="53"/>
      <c r="B4518" s="57"/>
      <c r="C4518" s="57"/>
      <c r="D4518" s="57"/>
      <c r="E4518" s="57"/>
      <c r="F4518" s="49"/>
      <c r="G4518" s="49"/>
      <c r="H4518" s="49"/>
      <c r="I4518" s="49"/>
      <c r="J4518" s="49"/>
      <c r="K4518" s="49"/>
      <c r="L4518" s="49"/>
      <c r="M4518" s="55"/>
      <c r="N4518" s="57"/>
      <c r="O4518" s="80"/>
      <c r="P4518" s="50"/>
      <c r="Q4518" s="50"/>
      <c r="R4518" s="50"/>
      <c r="S4518" s="50"/>
      <c r="T4518" s="50"/>
      <c r="U4518" s="75"/>
      <c r="V4518" s="75"/>
      <c r="W4518" s="75"/>
      <c r="X4518" s="75"/>
      <c r="Y4518" s="75"/>
      <c r="Z4518" s="75"/>
      <c r="AA4518" s="75"/>
      <c r="AB4518" s="51"/>
      <c r="AC4518" s="57"/>
      <c r="AD4518" s="57"/>
      <c r="AE4518" s="57"/>
      <c r="AF4518" s="94"/>
      <c r="AG4518" s="84"/>
      <c r="AH4518" s="50"/>
      <c r="AI4518" s="49"/>
      <c r="AJ4518" s="54"/>
    </row>
    <row r="4519" spans="1:36" ht="15" customHeight="1" x14ac:dyDescent="0.2">
      <c r="A4519" s="53"/>
      <c r="B4519" s="57"/>
      <c r="C4519" s="57"/>
      <c r="D4519" s="57"/>
      <c r="E4519" s="57"/>
      <c r="F4519" s="49"/>
      <c r="G4519" s="49"/>
      <c r="H4519" s="49"/>
      <c r="I4519" s="49"/>
      <c r="J4519" s="49"/>
      <c r="K4519" s="49"/>
      <c r="L4519" s="49"/>
      <c r="M4519" s="55"/>
      <c r="N4519" s="57"/>
      <c r="O4519" s="80"/>
      <c r="P4519" s="50"/>
      <c r="Q4519" s="50"/>
      <c r="R4519" s="50"/>
      <c r="S4519" s="50"/>
      <c r="T4519" s="50"/>
      <c r="U4519" s="75"/>
      <c r="V4519" s="75"/>
      <c r="W4519" s="75"/>
      <c r="X4519" s="75"/>
      <c r="Y4519" s="75"/>
      <c r="Z4519" s="75"/>
      <c r="AA4519" s="75"/>
      <c r="AB4519" s="51"/>
      <c r="AC4519" s="57"/>
      <c r="AD4519" s="57"/>
      <c r="AE4519" s="57"/>
      <c r="AF4519" s="94"/>
      <c r="AG4519" s="84"/>
      <c r="AH4519" s="50"/>
      <c r="AI4519" s="49"/>
      <c r="AJ4519" s="54"/>
    </row>
    <row r="4520" spans="1:36" ht="15" customHeight="1" x14ac:dyDescent="0.2">
      <c r="A4520" s="53"/>
      <c r="B4520" s="57"/>
      <c r="C4520" s="57"/>
      <c r="D4520" s="57"/>
      <c r="E4520" s="57"/>
      <c r="F4520" s="49"/>
      <c r="G4520" s="49"/>
      <c r="H4520" s="49"/>
      <c r="I4520" s="49"/>
      <c r="J4520" s="49"/>
      <c r="K4520" s="49"/>
      <c r="L4520" s="49"/>
      <c r="M4520" s="55"/>
      <c r="N4520" s="57"/>
      <c r="O4520" s="80"/>
      <c r="P4520" s="50"/>
      <c r="Q4520" s="50"/>
      <c r="R4520" s="50"/>
      <c r="S4520" s="50"/>
      <c r="T4520" s="50"/>
      <c r="U4520" s="75"/>
      <c r="V4520" s="75"/>
      <c r="W4520" s="75"/>
      <c r="X4520" s="75"/>
      <c r="Y4520" s="75"/>
      <c r="Z4520" s="75"/>
      <c r="AA4520" s="75"/>
      <c r="AB4520" s="51"/>
      <c r="AC4520" s="57"/>
      <c r="AD4520" s="57"/>
      <c r="AE4520" s="57"/>
      <c r="AF4520" s="94"/>
      <c r="AG4520" s="84"/>
      <c r="AH4520" s="50"/>
      <c r="AI4520" s="49"/>
      <c r="AJ4520" s="54"/>
    </row>
    <row r="4521" spans="1:36" ht="15" customHeight="1" x14ac:dyDescent="0.2">
      <c r="A4521" s="53"/>
      <c r="B4521" s="57"/>
      <c r="C4521" s="57"/>
      <c r="D4521" s="57"/>
      <c r="E4521" s="57"/>
      <c r="F4521" s="49"/>
      <c r="G4521" s="49"/>
      <c r="H4521" s="49"/>
      <c r="I4521" s="49"/>
      <c r="J4521" s="49"/>
      <c r="K4521" s="49"/>
      <c r="L4521" s="49"/>
      <c r="M4521" s="55"/>
      <c r="N4521" s="57"/>
      <c r="O4521" s="80"/>
      <c r="P4521" s="50"/>
      <c r="Q4521" s="50"/>
      <c r="R4521" s="50"/>
      <c r="S4521" s="50"/>
      <c r="T4521" s="50"/>
      <c r="U4521" s="75"/>
      <c r="V4521" s="75"/>
      <c r="W4521" s="75"/>
      <c r="X4521" s="75"/>
      <c r="Y4521" s="75"/>
      <c r="Z4521" s="75"/>
      <c r="AA4521" s="75"/>
      <c r="AB4521" s="51"/>
      <c r="AC4521" s="57"/>
      <c r="AD4521" s="57"/>
      <c r="AE4521" s="57"/>
      <c r="AF4521" s="94"/>
      <c r="AG4521" s="84"/>
      <c r="AH4521" s="50"/>
      <c r="AI4521" s="49"/>
      <c r="AJ4521" s="54"/>
    </row>
    <row r="4522" spans="1:36" ht="15" customHeight="1" x14ac:dyDescent="0.2">
      <c r="A4522" s="53"/>
      <c r="B4522" s="57"/>
      <c r="C4522" s="57"/>
      <c r="D4522" s="57"/>
      <c r="E4522" s="57"/>
      <c r="F4522" s="49"/>
      <c r="G4522" s="49"/>
      <c r="H4522" s="49"/>
      <c r="I4522" s="49"/>
      <c r="J4522" s="49"/>
      <c r="K4522" s="49"/>
      <c r="L4522" s="49"/>
      <c r="M4522" s="55"/>
      <c r="N4522" s="57"/>
      <c r="O4522" s="80"/>
      <c r="P4522" s="50"/>
      <c r="Q4522" s="50"/>
      <c r="R4522" s="50"/>
      <c r="S4522" s="50"/>
      <c r="T4522" s="50"/>
      <c r="U4522" s="75"/>
      <c r="V4522" s="75"/>
      <c r="W4522" s="75"/>
      <c r="X4522" s="75"/>
      <c r="Y4522" s="75"/>
      <c r="Z4522" s="75"/>
      <c r="AA4522" s="75"/>
      <c r="AB4522" s="51"/>
      <c r="AC4522" s="57"/>
      <c r="AD4522" s="57"/>
      <c r="AE4522" s="57"/>
      <c r="AF4522" s="94"/>
      <c r="AG4522" s="84"/>
      <c r="AH4522" s="50"/>
      <c r="AI4522" s="49"/>
      <c r="AJ4522" s="54"/>
    </row>
    <row r="4523" spans="1:36" ht="15" customHeight="1" x14ac:dyDescent="0.2">
      <c r="A4523" s="53"/>
      <c r="B4523" s="57"/>
      <c r="C4523" s="57"/>
      <c r="D4523" s="57"/>
      <c r="E4523" s="57"/>
      <c r="F4523" s="49"/>
      <c r="G4523" s="49"/>
      <c r="H4523" s="49"/>
      <c r="I4523" s="49"/>
      <c r="J4523" s="49"/>
      <c r="K4523" s="49"/>
      <c r="L4523" s="49"/>
      <c r="M4523" s="55"/>
      <c r="N4523" s="57"/>
      <c r="O4523" s="80"/>
      <c r="P4523" s="50"/>
      <c r="Q4523" s="50"/>
      <c r="R4523" s="50"/>
      <c r="S4523" s="50"/>
      <c r="T4523" s="50"/>
      <c r="U4523" s="75"/>
      <c r="V4523" s="75"/>
      <c r="W4523" s="75"/>
      <c r="X4523" s="75"/>
      <c r="Y4523" s="75"/>
      <c r="Z4523" s="75"/>
      <c r="AA4523" s="75"/>
      <c r="AB4523" s="51"/>
      <c r="AC4523" s="57"/>
      <c r="AD4523" s="57"/>
      <c r="AE4523" s="57"/>
      <c r="AF4523" s="94"/>
      <c r="AG4523" s="84"/>
      <c r="AH4523" s="50"/>
      <c r="AI4523" s="49"/>
      <c r="AJ4523" s="54"/>
    </row>
    <row r="4524" spans="1:36" ht="15" customHeight="1" x14ac:dyDescent="0.2">
      <c r="A4524" s="53"/>
      <c r="B4524" s="57"/>
      <c r="C4524" s="57"/>
      <c r="D4524" s="57"/>
      <c r="E4524" s="57"/>
      <c r="F4524" s="49"/>
      <c r="G4524" s="49"/>
      <c r="H4524" s="49"/>
      <c r="I4524" s="49"/>
      <c r="J4524" s="49"/>
      <c r="K4524" s="49"/>
      <c r="L4524" s="49"/>
      <c r="M4524" s="55"/>
      <c r="N4524" s="57"/>
      <c r="O4524" s="80"/>
      <c r="P4524" s="50"/>
      <c r="Q4524" s="50"/>
      <c r="R4524" s="50"/>
      <c r="S4524" s="50"/>
      <c r="T4524" s="50"/>
      <c r="U4524" s="75"/>
      <c r="V4524" s="75"/>
      <c r="W4524" s="75"/>
      <c r="X4524" s="75"/>
      <c r="Y4524" s="75"/>
      <c r="Z4524" s="75"/>
      <c r="AA4524" s="75"/>
      <c r="AB4524" s="51"/>
      <c r="AC4524" s="57"/>
      <c r="AD4524" s="57"/>
      <c r="AE4524" s="57"/>
      <c r="AF4524" s="94"/>
      <c r="AG4524" s="84"/>
      <c r="AH4524" s="50"/>
      <c r="AI4524" s="49"/>
      <c r="AJ4524" s="54"/>
    </row>
    <row r="4525" spans="1:36" ht="15" customHeight="1" x14ac:dyDescent="0.2">
      <c r="A4525" s="53"/>
      <c r="B4525" s="57"/>
      <c r="C4525" s="57"/>
      <c r="D4525" s="57"/>
      <c r="E4525" s="57"/>
      <c r="F4525" s="49"/>
      <c r="G4525" s="49"/>
      <c r="H4525" s="49"/>
      <c r="I4525" s="49"/>
      <c r="J4525" s="49"/>
      <c r="K4525" s="49"/>
      <c r="L4525" s="49"/>
      <c r="M4525" s="55"/>
      <c r="N4525" s="57"/>
      <c r="O4525" s="80"/>
      <c r="P4525" s="50"/>
      <c r="Q4525" s="50"/>
      <c r="R4525" s="50"/>
      <c r="S4525" s="50"/>
      <c r="T4525" s="50"/>
      <c r="U4525" s="75"/>
      <c r="V4525" s="75"/>
      <c r="W4525" s="75"/>
      <c r="X4525" s="75"/>
      <c r="Y4525" s="75"/>
      <c r="Z4525" s="75"/>
      <c r="AA4525" s="75"/>
      <c r="AB4525" s="51"/>
      <c r="AC4525" s="57"/>
      <c r="AD4525" s="57"/>
      <c r="AE4525" s="57"/>
      <c r="AF4525" s="94"/>
      <c r="AG4525" s="84"/>
      <c r="AH4525" s="50"/>
      <c r="AI4525" s="49"/>
      <c r="AJ4525" s="54"/>
    </row>
    <row r="4526" spans="1:36" ht="15" customHeight="1" x14ac:dyDescent="0.2">
      <c r="A4526" s="53"/>
      <c r="B4526" s="57"/>
      <c r="C4526" s="57"/>
      <c r="D4526" s="57"/>
      <c r="E4526" s="57"/>
      <c r="F4526" s="49"/>
      <c r="G4526" s="49"/>
      <c r="H4526" s="49"/>
      <c r="I4526" s="49"/>
      <c r="J4526" s="49"/>
      <c r="K4526" s="49"/>
      <c r="L4526" s="49"/>
      <c r="M4526" s="55"/>
      <c r="N4526" s="57"/>
      <c r="O4526" s="80"/>
      <c r="P4526" s="50"/>
      <c r="Q4526" s="50"/>
      <c r="R4526" s="50"/>
      <c r="S4526" s="50"/>
      <c r="T4526" s="50"/>
      <c r="U4526" s="75"/>
      <c r="V4526" s="75"/>
      <c r="W4526" s="75"/>
      <c r="X4526" s="75"/>
      <c r="Y4526" s="75"/>
      <c r="Z4526" s="75"/>
      <c r="AA4526" s="75"/>
      <c r="AB4526" s="51"/>
      <c r="AC4526" s="57"/>
      <c r="AD4526" s="57"/>
      <c r="AE4526" s="57"/>
      <c r="AF4526" s="94"/>
      <c r="AG4526" s="84"/>
      <c r="AH4526" s="50"/>
      <c r="AI4526" s="49"/>
      <c r="AJ4526" s="54"/>
    </row>
    <row r="4527" spans="1:36" ht="15" customHeight="1" x14ac:dyDescent="0.2">
      <c r="A4527" s="53"/>
      <c r="B4527" s="57"/>
      <c r="C4527" s="57"/>
      <c r="D4527" s="57"/>
      <c r="E4527" s="57"/>
      <c r="F4527" s="49"/>
      <c r="G4527" s="49"/>
      <c r="H4527" s="49"/>
      <c r="I4527" s="49"/>
      <c r="J4527" s="49"/>
      <c r="K4527" s="49"/>
      <c r="L4527" s="49"/>
      <c r="M4527" s="55"/>
      <c r="N4527" s="57"/>
      <c r="O4527" s="80"/>
      <c r="P4527" s="50"/>
      <c r="Q4527" s="50"/>
      <c r="R4527" s="50"/>
      <c r="S4527" s="50"/>
      <c r="T4527" s="50"/>
      <c r="U4527" s="75"/>
      <c r="V4527" s="75"/>
      <c r="W4527" s="75"/>
      <c r="X4527" s="75"/>
      <c r="Y4527" s="75"/>
      <c r="Z4527" s="75"/>
      <c r="AA4527" s="75"/>
      <c r="AB4527" s="51"/>
      <c r="AC4527" s="57"/>
      <c r="AD4527" s="57"/>
      <c r="AE4527" s="57"/>
      <c r="AF4527" s="94"/>
      <c r="AG4527" s="84"/>
      <c r="AH4527" s="50"/>
      <c r="AI4527" s="49"/>
      <c r="AJ4527" s="54"/>
    </row>
    <row r="4528" spans="1:36" ht="15" customHeight="1" x14ac:dyDescent="0.2">
      <c r="A4528" s="53"/>
      <c r="B4528" s="57"/>
      <c r="C4528" s="57"/>
      <c r="D4528" s="57"/>
      <c r="E4528" s="57"/>
      <c r="F4528" s="49"/>
      <c r="G4528" s="49"/>
      <c r="H4528" s="49"/>
      <c r="I4528" s="49"/>
      <c r="J4528" s="49"/>
      <c r="K4528" s="49"/>
      <c r="L4528" s="49"/>
      <c r="M4528" s="55"/>
      <c r="N4528" s="57"/>
      <c r="O4528" s="80"/>
      <c r="P4528" s="50"/>
      <c r="Q4528" s="50"/>
      <c r="R4528" s="50"/>
      <c r="S4528" s="50"/>
      <c r="T4528" s="50"/>
      <c r="U4528" s="75"/>
      <c r="V4528" s="75"/>
      <c r="W4528" s="75"/>
      <c r="X4528" s="75"/>
      <c r="Y4528" s="75"/>
      <c r="Z4528" s="75"/>
      <c r="AA4528" s="75"/>
      <c r="AB4528" s="51"/>
      <c r="AC4528" s="57"/>
      <c r="AD4528" s="57"/>
      <c r="AE4528" s="57"/>
      <c r="AF4528" s="94"/>
      <c r="AG4528" s="84"/>
      <c r="AH4528" s="50"/>
      <c r="AI4528" s="49"/>
      <c r="AJ4528" s="54"/>
    </row>
    <row r="4529" spans="1:36" ht="15" customHeight="1" x14ac:dyDescent="0.2">
      <c r="A4529" s="53"/>
      <c r="B4529" s="57"/>
      <c r="C4529" s="57"/>
      <c r="D4529" s="57"/>
      <c r="E4529" s="57"/>
      <c r="F4529" s="49"/>
      <c r="G4529" s="49"/>
      <c r="H4529" s="49"/>
      <c r="I4529" s="49"/>
      <c r="J4529" s="49"/>
      <c r="K4529" s="49"/>
      <c r="L4529" s="49"/>
      <c r="M4529" s="55"/>
      <c r="N4529" s="57"/>
      <c r="O4529" s="80"/>
      <c r="P4529" s="50"/>
      <c r="Q4529" s="50"/>
      <c r="R4529" s="50"/>
      <c r="S4529" s="50"/>
      <c r="T4529" s="50"/>
      <c r="U4529" s="75"/>
      <c r="V4529" s="75"/>
      <c r="W4529" s="75"/>
      <c r="X4529" s="75"/>
      <c r="Y4529" s="75"/>
      <c r="Z4529" s="75"/>
      <c r="AA4529" s="75"/>
      <c r="AB4529" s="51"/>
      <c r="AC4529" s="57"/>
      <c r="AD4529" s="57"/>
      <c r="AE4529" s="57"/>
      <c r="AF4529" s="94"/>
      <c r="AG4529" s="84"/>
      <c r="AH4529" s="50"/>
      <c r="AI4529" s="49"/>
      <c r="AJ4529" s="54"/>
    </row>
    <row r="4530" spans="1:36" ht="15" customHeight="1" x14ac:dyDescent="0.2">
      <c r="A4530" s="53"/>
      <c r="B4530" s="57"/>
      <c r="C4530" s="57"/>
      <c r="D4530" s="57"/>
      <c r="E4530" s="57"/>
      <c r="F4530" s="49"/>
      <c r="G4530" s="49"/>
      <c r="H4530" s="49"/>
      <c r="I4530" s="49"/>
      <c r="J4530" s="49"/>
      <c r="K4530" s="49"/>
      <c r="L4530" s="49"/>
      <c r="M4530" s="55"/>
      <c r="N4530" s="57"/>
      <c r="O4530" s="80"/>
      <c r="P4530" s="50"/>
      <c r="Q4530" s="50"/>
      <c r="R4530" s="50"/>
      <c r="S4530" s="50"/>
      <c r="T4530" s="50"/>
      <c r="U4530" s="75"/>
      <c r="V4530" s="75"/>
      <c r="W4530" s="75"/>
      <c r="X4530" s="75"/>
      <c r="Y4530" s="75"/>
      <c r="Z4530" s="75"/>
      <c r="AA4530" s="75"/>
      <c r="AB4530" s="51"/>
      <c r="AC4530" s="57"/>
      <c r="AD4530" s="57"/>
      <c r="AE4530" s="57"/>
      <c r="AF4530" s="94"/>
      <c r="AG4530" s="84"/>
      <c r="AH4530" s="50"/>
      <c r="AI4530" s="49"/>
      <c r="AJ4530" s="54"/>
    </row>
    <row r="4531" spans="1:36" ht="15" customHeight="1" x14ac:dyDescent="0.2">
      <c r="A4531" s="53"/>
      <c r="B4531" s="57"/>
      <c r="C4531" s="57"/>
      <c r="D4531" s="57"/>
      <c r="E4531" s="57"/>
      <c r="F4531" s="49"/>
      <c r="G4531" s="49"/>
      <c r="H4531" s="49"/>
      <c r="I4531" s="49"/>
      <c r="J4531" s="49"/>
      <c r="K4531" s="49"/>
      <c r="L4531" s="49"/>
      <c r="M4531" s="55"/>
      <c r="N4531" s="57"/>
      <c r="O4531" s="80"/>
      <c r="P4531" s="50"/>
      <c r="Q4531" s="50"/>
      <c r="R4531" s="50"/>
      <c r="S4531" s="50"/>
      <c r="T4531" s="50"/>
      <c r="U4531" s="75"/>
      <c r="V4531" s="75"/>
      <c r="W4531" s="75"/>
      <c r="X4531" s="75"/>
      <c r="Y4531" s="75"/>
      <c r="Z4531" s="75"/>
      <c r="AA4531" s="75"/>
      <c r="AB4531" s="51"/>
      <c r="AC4531" s="57"/>
      <c r="AD4531" s="57"/>
      <c r="AE4531" s="57"/>
      <c r="AF4531" s="94"/>
      <c r="AG4531" s="84"/>
      <c r="AH4531" s="50"/>
      <c r="AI4531" s="49"/>
      <c r="AJ4531" s="54"/>
    </row>
    <row r="4532" spans="1:36" ht="15" customHeight="1" x14ac:dyDescent="0.2">
      <c r="A4532" s="53"/>
      <c r="B4532" s="57"/>
      <c r="C4532" s="57"/>
      <c r="D4532" s="57"/>
      <c r="E4532" s="57"/>
      <c r="F4532" s="49"/>
      <c r="G4532" s="49"/>
      <c r="H4532" s="49"/>
      <c r="I4532" s="49"/>
      <c r="J4532" s="49"/>
      <c r="K4532" s="49"/>
      <c r="L4532" s="49"/>
      <c r="M4532" s="55"/>
      <c r="N4532" s="57"/>
      <c r="O4532" s="80"/>
      <c r="P4532" s="50"/>
      <c r="Q4532" s="50"/>
      <c r="R4532" s="50"/>
      <c r="S4532" s="50"/>
      <c r="T4532" s="50"/>
      <c r="U4532" s="75"/>
      <c r="V4532" s="75"/>
      <c r="W4532" s="75"/>
      <c r="X4532" s="75"/>
      <c r="Y4532" s="75"/>
      <c r="Z4532" s="75"/>
      <c r="AA4532" s="75"/>
      <c r="AB4532" s="51"/>
      <c r="AC4532" s="57"/>
      <c r="AD4532" s="57"/>
      <c r="AE4532" s="57"/>
      <c r="AF4532" s="94"/>
      <c r="AG4532" s="84"/>
      <c r="AH4532" s="50"/>
      <c r="AI4532" s="49"/>
      <c r="AJ4532" s="54"/>
    </row>
    <row r="4533" spans="1:36" ht="15" customHeight="1" x14ac:dyDescent="0.2">
      <c r="A4533" s="53"/>
      <c r="B4533" s="57"/>
      <c r="C4533" s="57"/>
      <c r="D4533" s="57"/>
      <c r="E4533" s="57"/>
      <c r="F4533" s="49"/>
      <c r="G4533" s="49"/>
      <c r="H4533" s="49"/>
      <c r="I4533" s="49"/>
      <c r="J4533" s="49"/>
      <c r="K4533" s="49"/>
      <c r="L4533" s="49"/>
      <c r="M4533" s="55"/>
      <c r="N4533" s="57"/>
      <c r="O4533" s="80"/>
      <c r="P4533" s="50"/>
      <c r="Q4533" s="50"/>
      <c r="R4533" s="50"/>
      <c r="S4533" s="50"/>
      <c r="T4533" s="50"/>
      <c r="U4533" s="75"/>
      <c r="V4533" s="75"/>
      <c r="W4533" s="75"/>
      <c r="X4533" s="75"/>
      <c r="Y4533" s="75"/>
      <c r="Z4533" s="75"/>
      <c r="AA4533" s="75"/>
      <c r="AB4533" s="51"/>
      <c r="AC4533" s="57"/>
      <c r="AD4533" s="57"/>
      <c r="AE4533" s="57"/>
      <c r="AF4533" s="94"/>
      <c r="AG4533" s="84"/>
      <c r="AH4533" s="50"/>
      <c r="AI4533" s="49"/>
      <c r="AJ4533" s="54"/>
    </row>
    <row r="4534" spans="1:36" ht="15" customHeight="1" x14ac:dyDescent="0.2">
      <c r="A4534" s="53"/>
      <c r="B4534" s="57"/>
      <c r="C4534" s="57"/>
      <c r="D4534" s="57"/>
      <c r="E4534" s="57"/>
      <c r="F4534" s="49"/>
      <c r="G4534" s="49"/>
      <c r="H4534" s="49"/>
      <c r="I4534" s="49"/>
      <c r="J4534" s="49"/>
      <c r="K4534" s="49"/>
      <c r="L4534" s="49"/>
      <c r="M4534" s="55"/>
      <c r="N4534" s="57"/>
      <c r="O4534" s="80"/>
      <c r="P4534" s="50"/>
      <c r="Q4534" s="50"/>
      <c r="R4534" s="50"/>
      <c r="S4534" s="50"/>
      <c r="T4534" s="50"/>
      <c r="U4534" s="75"/>
      <c r="V4534" s="75"/>
      <c r="W4534" s="75"/>
      <c r="X4534" s="75"/>
      <c r="Y4534" s="75"/>
      <c r="Z4534" s="75"/>
      <c r="AA4534" s="75"/>
      <c r="AB4534" s="51"/>
      <c r="AC4534" s="57"/>
      <c r="AD4534" s="57"/>
      <c r="AE4534" s="57"/>
      <c r="AF4534" s="94"/>
      <c r="AG4534" s="84"/>
      <c r="AH4534" s="50"/>
      <c r="AI4534" s="49"/>
      <c r="AJ4534" s="54"/>
    </row>
    <row r="4535" spans="1:36" ht="15" customHeight="1" x14ac:dyDescent="0.2">
      <c r="A4535" s="53"/>
      <c r="B4535" s="57"/>
      <c r="C4535" s="57"/>
      <c r="D4535" s="57"/>
      <c r="E4535" s="57"/>
      <c r="F4535" s="49"/>
      <c r="G4535" s="49"/>
      <c r="H4535" s="49"/>
      <c r="I4535" s="49"/>
      <c r="J4535" s="49"/>
      <c r="K4535" s="49"/>
      <c r="L4535" s="49"/>
      <c r="M4535" s="55"/>
      <c r="N4535" s="57"/>
      <c r="O4535" s="80"/>
      <c r="P4535" s="50"/>
      <c r="Q4535" s="50"/>
      <c r="R4535" s="50"/>
      <c r="S4535" s="50"/>
      <c r="T4535" s="50"/>
      <c r="U4535" s="75"/>
      <c r="V4535" s="75"/>
      <c r="W4535" s="75"/>
      <c r="X4535" s="75"/>
      <c r="Y4535" s="75"/>
      <c r="Z4535" s="75"/>
      <c r="AA4535" s="75"/>
      <c r="AB4535" s="51"/>
      <c r="AC4535" s="57"/>
      <c r="AD4535" s="57"/>
      <c r="AE4535" s="57"/>
      <c r="AF4535" s="94"/>
      <c r="AG4535" s="84"/>
      <c r="AH4535" s="50"/>
      <c r="AI4535" s="49"/>
      <c r="AJ4535" s="54"/>
    </row>
    <row r="4536" spans="1:36" ht="15" customHeight="1" x14ac:dyDescent="0.2">
      <c r="A4536" s="53"/>
      <c r="B4536" s="57"/>
      <c r="C4536" s="57"/>
      <c r="D4536" s="57"/>
      <c r="E4536" s="57"/>
      <c r="F4536" s="49"/>
      <c r="G4536" s="49"/>
      <c r="H4536" s="49"/>
      <c r="I4536" s="49"/>
      <c r="J4536" s="49"/>
      <c r="K4536" s="49"/>
      <c r="L4536" s="49"/>
      <c r="M4536" s="55"/>
      <c r="N4536" s="57"/>
      <c r="O4536" s="80"/>
      <c r="P4536" s="50"/>
      <c r="Q4536" s="50"/>
      <c r="R4536" s="50"/>
      <c r="S4536" s="50"/>
      <c r="T4536" s="50"/>
      <c r="U4536" s="75"/>
      <c r="V4536" s="75"/>
      <c r="W4536" s="75"/>
      <c r="X4536" s="75"/>
      <c r="Y4536" s="75"/>
      <c r="Z4536" s="75"/>
      <c r="AA4536" s="75"/>
      <c r="AB4536" s="51"/>
      <c r="AC4536" s="57"/>
      <c r="AD4536" s="57"/>
      <c r="AE4536" s="57"/>
      <c r="AF4536" s="94"/>
      <c r="AG4536" s="84"/>
      <c r="AH4536" s="50"/>
      <c r="AI4536" s="49"/>
      <c r="AJ4536" s="54"/>
    </row>
    <row r="4537" spans="1:36" ht="15" customHeight="1" x14ac:dyDescent="0.2">
      <c r="A4537" s="53"/>
      <c r="B4537" s="57"/>
      <c r="C4537" s="57"/>
      <c r="D4537" s="57"/>
      <c r="E4537" s="57"/>
      <c r="F4537" s="49"/>
      <c r="G4537" s="49"/>
      <c r="H4537" s="49"/>
      <c r="I4537" s="49"/>
      <c r="J4537" s="49"/>
      <c r="K4537" s="49"/>
      <c r="L4537" s="49"/>
      <c r="M4537" s="55"/>
      <c r="N4537" s="57"/>
      <c r="O4537" s="80"/>
      <c r="P4537" s="50"/>
      <c r="Q4537" s="50"/>
      <c r="R4537" s="50"/>
      <c r="S4537" s="50"/>
      <c r="T4537" s="50"/>
      <c r="U4537" s="75"/>
      <c r="V4537" s="75"/>
      <c r="W4537" s="75"/>
      <c r="X4537" s="75"/>
      <c r="Y4537" s="75"/>
      <c r="Z4537" s="75"/>
      <c r="AA4537" s="75"/>
      <c r="AB4537" s="51"/>
      <c r="AC4537" s="57"/>
      <c r="AD4537" s="57"/>
      <c r="AE4537" s="57"/>
      <c r="AF4537" s="94"/>
      <c r="AG4537" s="84"/>
      <c r="AH4537" s="50"/>
      <c r="AI4537" s="49"/>
      <c r="AJ4537" s="54"/>
    </row>
    <row r="4538" spans="1:36" ht="15" customHeight="1" x14ac:dyDescent="0.2">
      <c r="A4538" s="53"/>
      <c r="B4538" s="57"/>
      <c r="C4538" s="57"/>
      <c r="D4538" s="57"/>
      <c r="E4538" s="57"/>
      <c r="F4538" s="49"/>
      <c r="G4538" s="49"/>
      <c r="H4538" s="49"/>
      <c r="I4538" s="49"/>
      <c r="J4538" s="49"/>
      <c r="K4538" s="49"/>
      <c r="L4538" s="49"/>
      <c r="M4538" s="55"/>
      <c r="N4538" s="57"/>
      <c r="O4538" s="80"/>
      <c r="P4538" s="50"/>
      <c r="Q4538" s="50"/>
      <c r="R4538" s="50"/>
      <c r="S4538" s="50"/>
      <c r="T4538" s="50"/>
      <c r="U4538" s="75"/>
      <c r="V4538" s="75"/>
      <c r="W4538" s="75"/>
      <c r="X4538" s="75"/>
      <c r="Y4538" s="75"/>
      <c r="Z4538" s="75"/>
      <c r="AA4538" s="75"/>
      <c r="AB4538" s="51"/>
      <c r="AC4538" s="57"/>
      <c r="AD4538" s="57"/>
      <c r="AE4538" s="57"/>
      <c r="AF4538" s="94"/>
      <c r="AG4538" s="84"/>
      <c r="AH4538" s="50"/>
      <c r="AI4538" s="49"/>
      <c r="AJ4538" s="54"/>
    </row>
    <row r="4539" spans="1:36" ht="15" customHeight="1" x14ac:dyDescent="0.2">
      <c r="A4539" s="53"/>
      <c r="B4539" s="57"/>
      <c r="C4539" s="57"/>
      <c r="D4539" s="57"/>
      <c r="E4539" s="57"/>
      <c r="F4539" s="49"/>
      <c r="G4539" s="49"/>
      <c r="H4539" s="49"/>
      <c r="I4539" s="49"/>
      <c r="J4539" s="49"/>
      <c r="K4539" s="49"/>
      <c r="L4539" s="49"/>
      <c r="M4539" s="55"/>
      <c r="N4539" s="57"/>
      <c r="O4539" s="80"/>
      <c r="P4539" s="50"/>
      <c r="Q4539" s="50"/>
      <c r="R4539" s="50"/>
      <c r="S4539" s="50"/>
      <c r="T4539" s="50"/>
      <c r="U4539" s="75"/>
      <c r="V4539" s="75"/>
      <c r="W4539" s="75"/>
      <c r="X4539" s="75"/>
      <c r="Y4539" s="75"/>
      <c r="Z4539" s="75"/>
      <c r="AA4539" s="75"/>
      <c r="AB4539" s="51"/>
      <c r="AC4539" s="57"/>
      <c r="AD4539" s="57"/>
      <c r="AE4539" s="57"/>
      <c r="AF4539" s="94"/>
      <c r="AG4539" s="84"/>
      <c r="AH4539" s="50"/>
      <c r="AI4539" s="49"/>
      <c r="AJ4539" s="54"/>
    </row>
    <row r="4540" spans="1:36" ht="15" customHeight="1" x14ac:dyDescent="0.2">
      <c r="A4540" s="53"/>
      <c r="B4540" s="57"/>
      <c r="C4540" s="57"/>
      <c r="D4540" s="57"/>
      <c r="E4540" s="57"/>
      <c r="F4540" s="49"/>
      <c r="G4540" s="49"/>
      <c r="H4540" s="49"/>
      <c r="I4540" s="49"/>
      <c r="J4540" s="49"/>
      <c r="K4540" s="49"/>
      <c r="L4540" s="49"/>
      <c r="M4540" s="55"/>
      <c r="N4540" s="57"/>
      <c r="O4540" s="80"/>
      <c r="P4540" s="50"/>
      <c r="Q4540" s="50"/>
      <c r="R4540" s="50"/>
      <c r="S4540" s="50"/>
      <c r="T4540" s="50"/>
      <c r="U4540" s="75"/>
      <c r="V4540" s="75"/>
      <c r="W4540" s="75"/>
      <c r="X4540" s="75"/>
      <c r="Y4540" s="75"/>
      <c r="Z4540" s="75"/>
      <c r="AA4540" s="75"/>
      <c r="AB4540" s="51"/>
      <c r="AC4540" s="57"/>
      <c r="AD4540" s="57"/>
      <c r="AE4540" s="57"/>
      <c r="AF4540" s="94"/>
      <c r="AG4540" s="84"/>
      <c r="AH4540" s="50"/>
      <c r="AI4540" s="49"/>
      <c r="AJ4540" s="54"/>
    </row>
    <row r="4541" spans="1:36" ht="15" customHeight="1" x14ac:dyDescent="0.2">
      <c r="A4541" s="53"/>
      <c r="B4541" s="57"/>
      <c r="C4541" s="57"/>
      <c r="D4541" s="57"/>
      <c r="E4541" s="57"/>
      <c r="F4541" s="49"/>
      <c r="G4541" s="49"/>
      <c r="H4541" s="49"/>
      <c r="I4541" s="49"/>
      <c r="J4541" s="49"/>
      <c r="K4541" s="49"/>
      <c r="L4541" s="49"/>
      <c r="M4541" s="55"/>
      <c r="N4541" s="57"/>
      <c r="O4541" s="80"/>
      <c r="P4541" s="50"/>
      <c r="Q4541" s="50"/>
      <c r="R4541" s="50"/>
      <c r="S4541" s="50"/>
      <c r="T4541" s="50"/>
      <c r="U4541" s="75"/>
      <c r="V4541" s="75"/>
      <c r="W4541" s="75"/>
      <c r="X4541" s="75"/>
      <c r="Y4541" s="75"/>
      <c r="Z4541" s="75"/>
      <c r="AA4541" s="75"/>
      <c r="AB4541" s="51"/>
      <c r="AC4541" s="57"/>
      <c r="AD4541" s="57"/>
      <c r="AE4541" s="57"/>
      <c r="AF4541" s="94"/>
      <c r="AG4541" s="84"/>
      <c r="AH4541" s="50"/>
      <c r="AI4541" s="49"/>
      <c r="AJ4541" s="54"/>
    </row>
    <row r="4542" spans="1:36" ht="15" customHeight="1" x14ac:dyDescent="0.2">
      <c r="A4542" s="53"/>
      <c r="B4542" s="57"/>
      <c r="C4542" s="57"/>
      <c r="D4542" s="57"/>
      <c r="E4542" s="57"/>
      <c r="F4542" s="49"/>
      <c r="G4542" s="49"/>
      <c r="H4542" s="49"/>
      <c r="I4542" s="49"/>
      <c r="J4542" s="49"/>
      <c r="K4542" s="49"/>
      <c r="L4542" s="49"/>
      <c r="M4542" s="55"/>
      <c r="N4542" s="57"/>
      <c r="O4542" s="80"/>
      <c r="P4542" s="50"/>
      <c r="Q4542" s="50"/>
      <c r="R4542" s="50"/>
      <c r="S4542" s="50"/>
      <c r="T4542" s="50"/>
      <c r="U4542" s="75"/>
      <c r="V4542" s="75"/>
      <c r="W4542" s="75"/>
      <c r="X4542" s="75"/>
      <c r="Y4542" s="75"/>
      <c r="Z4542" s="75"/>
      <c r="AA4542" s="75"/>
      <c r="AB4542" s="51"/>
      <c r="AC4542" s="57"/>
      <c r="AD4542" s="57"/>
      <c r="AE4542" s="57"/>
      <c r="AF4542" s="94"/>
      <c r="AG4542" s="84"/>
      <c r="AH4542" s="50"/>
      <c r="AI4542" s="49"/>
      <c r="AJ4542" s="54"/>
    </row>
    <row r="4543" spans="1:36" ht="15" customHeight="1" x14ac:dyDescent="0.2">
      <c r="A4543" s="53"/>
      <c r="B4543" s="57"/>
      <c r="C4543" s="57"/>
      <c r="D4543" s="57"/>
      <c r="E4543" s="57"/>
      <c r="F4543" s="49"/>
      <c r="G4543" s="49"/>
      <c r="H4543" s="49"/>
      <c r="I4543" s="49"/>
      <c r="J4543" s="49"/>
      <c r="K4543" s="49"/>
      <c r="L4543" s="49"/>
      <c r="M4543" s="55"/>
      <c r="N4543" s="57"/>
      <c r="O4543" s="80"/>
      <c r="P4543" s="50"/>
      <c r="Q4543" s="50"/>
      <c r="R4543" s="50"/>
      <c r="S4543" s="50"/>
      <c r="T4543" s="50"/>
      <c r="U4543" s="75"/>
      <c r="V4543" s="75"/>
      <c r="W4543" s="75"/>
      <c r="X4543" s="75"/>
      <c r="Y4543" s="75"/>
      <c r="Z4543" s="75"/>
      <c r="AA4543" s="75"/>
      <c r="AB4543" s="51"/>
      <c r="AC4543" s="57"/>
      <c r="AD4543" s="57"/>
      <c r="AE4543" s="57"/>
      <c r="AF4543" s="94"/>
      <c r="AG4543" s="84"/>
      <c r="AH4543" s="50"/>
      <c r="AI4543" s="49"/>
      <c r="AJ4543" s="54"/>
    </row>
    <row r="4544" spans="1:36" ht="15" customHeight="1" x14ac:dyDescent="0.2">
      <c r="A4544" s="53"/>
      <c r="B4544" s="57"/>
      <c r="C4544" s="57"/>
      <c r="D4544" s="57"/>
      <c r="E4544" s="57"/>
      <c r="F4544" s="49"/>
      <c r="G4544" s="49"/>
      <c r="H4544" s="49"/>
      <c r="I4544" s="49"/>
      <c r="J4544" s="49"/>
      <c r="K4544" s="49"/>
      <c r="L4544" s="49"/>
      <c r="M4544" s="55"/>
      <c r="N4544" s="57"/>
      <c r="O4544" s="80"/>
      <c r="P4544" s="50"/>
      <c r="Q4544" s="50"/>
      <c r="R4544" s="50"/>
      <c r="S4544" s="50"/>
      <c r="T4544" s="50"/>
      <c r="U4544" s="75"/>
      <c r="V4544" s="75"/>
      <c r="W4544" s="75"/>
      <c r="X4544" s="75"/>
      <c r="Y4544" s="75"/>
      <c r="Z4544" s="75"/>
      <c r="AA4544" s="75"/>
      <c r="AB4544" s="51"/>
      <c r="AC4544" s="57"/>
      <c r="AD4544" s="57"/>
      <c r="AE4544" s="57"/>
      <c r="AF4544" s="94"/>
      <c r="AG4544" s="84"/>
      <c r="AH4544" s="50"/>
      <c r="AI4544" s="49"/>
      <c r="AJ4544" s="54"/>
    </row>
    <row r="4545" spans="1:36" ht="15" customHeight="1" x14ac:dyDescent="0.2">
      <c r="A4545" s="53"/>
      <c r="B4545" s="57"/>
      <c r="C4545" s="57"/>
      <c r="D4545" s="57"/>
      <c r="E4545" s="57"/>
      <c r="F4545" s="49"/>
      <c r="G4545" s="49"/>
      <c r="H4545" s="49"/>
      <c r="I4545" s="49"/>
      <c r="J4545" s="49"/>
      <c r="K4545" s="49"/>
      <c r="L4545" s="49"/>
      <c r="M4545" s="55"/>
      <c r="N4545" s="57"/>
      <c r="O4545" s="80"/>
      <c r="P4545" s="50"/>
      <c r="Q4545" s="50"/>
      <c r="R4545" s="50"/>
      <c r="S4545" s="50"/>
      <c r="T4545" s="50"/>
      <c r="U4545" s="75"/>
      <c r="V4545" s="75"/>
      <c r="W4545" s="75"/>
      <c r="X4545" s="75"/>
      <c r="Y4545" s="75"/>
      <c r="Z4545" s="75"/>
      <c r="AA4545" s="75"/>
      <c r="AB4545" s="51"/>
      <c r="AC4545" s="57"/>
      <c r="AD4545" s="57"/>
      <c r="AE4545" s="57"/>
      <c r="AF4545" s="94"/>
      <c r="AG4545" s="84"/>
      <c r="AH4545" s="50"/>
      <c r="AI4545" s="49"/>
      <c r="AJ4545" s="54"/>
    </row>
    <row r="4546" spans="1:36" ht="15" customHeight="1" x14ac:dyDescent="0.2">
      <c r="A4546" s="53"/>
      <c r="B4546" s="57"/>
      <c r="C4546" s="57"/>
      <c r="D4546" s="57"/>
      <c r="E4546" s="57"/>
      <c r="F4546" s="49"/>
      <c r="G4546" s="49"/>
      <c r="H4546" s="49"/>
      <c r="I4546" s="49"/>
      <c r="J4546" s="49"/>
      <c r="K4546" s="49"/>
      <c r="L4546" s="49"/>
      <c r="M4546" s="55"/>
      <c r="N4546" s="57"/>
      <c r="O4546" s="80"/>
      <c r="P4546" s="50"/>
      <c r="Q4546" s="50"/>
      <c r="R4546" s="50"/>
      <c r="S4546" s="50"/>
      <c r="T4546" s="50"/>
      <c r="U4546" s="75"/>
      <c r="V4546" s="75"/>
      <c r="W4546" s="75"/>
      <c r="X4546" s="75"/>
      <c r="Y4546" s="75"/>
      <c r="Z4546" s="75"/>
      <c r="AA4546" s="75"/>
      <c r="AB4546" s="51"/>
      <c r="AC4546" s="57"/>
      <c r="AD4546" s="57"/>
      <c r="AE4546" s="57"/>
      <c r="AF4546" s="94"/>
      <c r="AG4546" s="84"/>
      <c r="AH4546" s="50"/>
      <c r="AI4546" s="49"/>
      <c r="AJ4546" s="54"/>
    </row>
    <row r="4547" spans="1:36" ht="15" customHeight="1" x14ac:dyDescent="0.2">
      <c r="A4547" s="53"/>
      <c r="B4547" s="57"/>
      <c r="C4547" s="57"/>
      <c r="D4547" s="57"/>
      <c r="E4547" s="57"/>
      <c r="F4547" s="49"/>
      <c r="G4547" s="49"/>
      <c r="H4547" s="49"/>
      <c r="I4547" s="49"/>
      <c r="J4547" s="49"/>
      <c r="K4547" s="49"/>
      <c r="L4547" s="49"/>
      <c r="M4547" s="55"/>
      <c r="N4547" s="57"/>
      <c r="O4547" s="80"/>
      <c r="P4547" s="50"/>
      <c r="Q4547" s="50"/>
      <c r="R4547" s="50"/>
      <c r="S4547" s="50"/>
      <c r="T4547" s="50"/>
      <c r="U4547" s="75"/>
      <c r="V4547" s="75"/>
      <c r="W4547" s="75"/>
      <c r="X4547" s="75"/>
      <c r="Y4547" s="75"/>
      <c r="Z4547" s="75"/>
      <c r="AA4547" s="75"/>
      <c r="AB4547" s="51"/>
      <c r="AC4547" s="57"/>
      <c r="AD4547" s="57"/>
      <c r="AE4547" s="57"/>
      <c r="AF4547" s="94"/>
      <c r="AG4547" s="84"/>
      <c r="AH4547" s="50"/>
      <c r="AI4547" s="49"/>
      <c r="AJ4547" s="54"/>
    </row>
    <row r="4548" spans="1:36" ht="15" customHeight="1" x14ac:dyDescent="0.2">
      <c r="A4548" s="53"/>
      <c r="B4548" s="57"/>
      <c r="C4548" s="57"/>
      <c r="D4548" s="57"/>
      <c r="E4548" s="57"/>
      <c r="F4548" s="49"/>
      <c r="G4548" s="49"/>
      <c r="H4548" s="49"/>
      <c r="I4548" s="49"/>
      <c r="J4548" s="49"/>
      <c r="K4548" s="49"/>
      <c r="L4548" s="49"/>
      <c r="M4548" s="55"/>
      <c r="N4548" s="57"/>
      <c r="O4548" s="80"/>
      <c r="P4548" s="50"/>
      <c r="Q4548" s="50"/>
      <c r="R4548" s="50"/>
      <c r="S4548" s="50"/>
      <c r="T4548" s="50"/>
      <c r="U4548" s="75"/>
      <c r="V4548" s="75"/>
      <c r="W4548" s="75"/>
      <c r="X4548" s="75"/>
      <c r="Y4548" s="75"/>
      <c r="Z4548" s="75"/>
      <c r="AA4548" s="75"/>
      <c r="AB4548" s="51"/>
      <c r="AC4548" s="57"/>
      <c r="AD4548" s="57"/>
      <c r="AE4548" s="57"/>
      <c r="AF4548" s="94"/>
      <c r="AG4548" s="84"/>
      <c r="AH4548" s="50"/>
      <c r="AI4548" s="49"/>
      <c r="AJ4548" s="54"/>
    </row>
    <row r="4549" spans="1:36" ht="15" customHeight="1" x14ac:dyDescent="0.2">
      <c r="A4549" s="53"/>
      <c r="B4549" s="57"/>
      <c r="C4549" s="57"/>
      <c r="D4549" s="57"/>
      <c r="E4549" s="57"/>
      <c r="F4549" s="49"/>
      <c r="G4549" s="49"/>
      <c r="H4549" s="49"/>
      <c r="I4549" s="49"/>
      <c r="J4549" s="49"/>
      <c r="K4549" s="49"/>
      <c r="L4549" s="49"/>
      <c r="M4549" s="55"/>
      <c r="N4549" s="57"/>
      <c r="O4549" s="80"/>
      <c r="P4549" s="50"/>
      <c r="Q4549" s="50"/>
      <c r="R4549" s="50"/>
      <c r="S4549" s="50"/>
      <c r="T4549" s="50"/>
      <c r="U4549" s="75"/>
      <c r="V4549" s="75"/>
      <c r="W4549" s="75"/>
      <c r="X4549" s="75"/>
      <c r="Y4549" s="75"/>
      <c r="Z4549" s="75"/>
      <c r="AA4549" s="75"/>
      <c r="AB4549" s="51"/>
      <c r="AC4549" s="57"/>
      <c r="AD4549" s="57"/>
      <c r="AE4549" s="57"/>
      <c r="AF4549" s="94"/>
      <c r="AG4549" s="84"/>
      <c r="AH4549" s="50"/>
      <c r="AI4549" s="49"/>
      <c r="AJ4549" s="54"/>
    </row>
    <row r="4550" spans="1:36" ht="15" customHeight="1" x14ac:dyDescent="0.2">
      <c r="A4550" s="53"/>
      <c r="B4550" s="57"/>
      <c r="C4550" s="57"/>
      <c r="D4550" s="57"/>
      <c r="E4550" s="57"/>
      <c r="F4550" s="49"/>
      <c r="G4550" s="49"/>
      <c r="H4550" s="49"/>
      <c r="I4550" s="49"/>
      <c r="J4550" s="49"/>
      <c r="K4550" s="49"/>
      <c r="L4550" s="49"/>
      <c r="M4550" s="55"/>
      <c r="N4550" s="57"/>
      <c r="O4550" s="80"/>
      <c r="P4550" s="50"/>
      <c r="Q4550" s="50"/>
      <c r="R4550" s="50"/>
      <c r="S4550" s="50"/>
      <c r="T4550" s="50"/>
      <c r="U4550" s="75"/>
      <c r="V4550" s="75"/>
      <c r="W4550" s="75"/>
      <c r="X4550" s="75"/>
      <c r="Y4550" s="75"/>
      <c r="Z4550" s="75"/>
      <c r="AA4550" s="75"/>
      <c r="AB4550" s="51"/>
      <c r="AC4550" s="57"/>
      <c r="AD4550" s="57"/>
      <c r="AE4550" s="57"/>
      <c r="AF4550" s="94"/>
      <c r="AG4550" s="84"/>
      <c r="AH4550" s="50"/>
      <c r="AI4550" s="49"/>
      <c r="AJ4550" s="54"/>
    </row>
    <row r="4551" spans="1:36" ht="15" customHeight="1" x14ac:dyDescent="0.2">
      <c r="A4551" s="53"/>
      <c r="B4551" s="57"/>
      <c r="C4551" s="57"/>
      <c r="D4551" s="57"/>
      <c r="E4551" s="57"/>
      <c r="F4551" s="49"/>
      <c r="G4551" s="49"/>
      <c r="H4551" s="49"/>
      <c r="I4551" s="49"/>
      <c r="J4551" s="49"/>
      <c r="K4551" s="49"/>
      <c r="L4551" s="49"/>
      <c r="M4551" s="55"/>
      <c r="N4551" s="57"/>
      <c r="O4551" s="80"/>
      <c r="P4551" s="50"/>
      <c r="Q4551" s="50"/>
      <c r="R4551" s="50"/>
      <c r="S4551" s="50"/>
      <c r="T4551" s="50"/>
      <c r="U4551" s="75"/>
      <c r="V4551" s="75"/>
      <c r="W4551" s="75"/>
      <c r="X4551" s="75"/>
      <c r="Y4551" s="75"/>
      <c r="Z4551" s="75"/>
      <c r="AA4551" s="75"/>
      <c r="AB4551" s="51"/>
      <c r="AC4551" s="57"/>
      <c r="AD4551" s="57"/>
      <c r="AE4551" s="57"/>
      <c r="AF4551" s="94"/>
      <c r="AG4551" s="84"/>
      <c r="AH4551" s="50"/>
      <c r="AI4551" s="49"/>
      <c r="AJ4551" s="54"/>
    </row>
    <row r="4552" spans="1:36" ht="15" customHeight="1" x14ac:dyDescent="0.2">
      <c r="A4552" s="53"/>
      <c r="B4552" s="57"/>
      <c r="C4552" s="57"/>
      <c r="D4552" s="57"/>
      <c r="E4552" s="57"/>
      <c r="F4552" s="49"/>
      <c r="G4552" s="49"/>
      <c r="H4552" s="49"/>
      <c r="I4552" s="49"/>
      <c r="J4552" s="49"/>
      <c r="K4552" s="49"/>
      <c r="L4552" s="49"/>
      <c r="M4552" s="55"/>
      <c r="N4552" s="57"/>
      <c r="O4552" s="80"/>
      <c r="P4552" s="50"/>
      <c r="Q4552" s="50"/>
      <c r="R4552" s="50"/>
      <c r="S4552" s="50"/>
      <c r="T4552" s="50"/>
      <c r="U4552" s="75"/>
      <c r="V4552" s="75"/>
      <c r="W4552" s="75"/>
      <c r="X4552" s="75"/>
      <c r="Y4552" s="75"/>
      <c r="Z4552" s="75"/>
      <c r="AA4552" s="75"/>
      <c r="AB4552" s="51"/>
      <c r="AC4552" s="57"/>
      <c r="AD4552" s="57"/>
      <c r="AE4552" s="57"/>
      <c r="AF4552" s="94"/>
      <c r="AG4552" s="84"/>
      <c r="AH4552" s="50"/>
      <c r="AI4552" s="49"/>
      <c r="AJ4552" s="54"/>
    </row>
    <row r="4553" spans="1:36" ht="15" customHeight="1" x14ac:dyDescent="0.2">
      <c r="A4553" s="53"/>
      <c r="B4553" s="57"/>
      <c r="C4553" s="57"/>
      <c r="D4553" s="57"/>
      <c r="E4553" s="57"/>
      <c r="F4553" s="49"/>
      <c r="G4553" s="49"/>
      <c r="H4553" s="49"/>
      <c r="I4553" s="49"/>
      <c r="J4553" s="49"/>
      <c r="K4553" s="49"/>
      <c r="L4553" s="49"/>
      <c r="M4553" s="55"/>
      <c r="N4553" s="57"/>
      <c r="O4553" s="80"/>
      <c r="P4553" s="50"/>
      <c r="Q4553" s="50"/>
      <c r="R4553" s="50"/>
      <c r="S4553" s="50"/>
      <c r="T4553" s="50"/>
      <c r="U4553" s="75"/>
      <c r="V4553" s="75"/>
      <c r="W4553" s="75"/>
      <c r="X4553" s="75"/>
      <c r="Y4553" s="75"/>
      <c r="Z4553" s="75"/>
      <c r="AA4553" s="75"/>
      <c r="AB4553" s="51"/>
      <c r="AC4553" s="57"/>
      <c r="AD4553" s="57"/>
      <c r="AE4553" s="57"/>
      <c r="AF4553" s="94"/>
      <c r="AG4553" s="84"/>
      <c r="AH4553" s="50"/>
      <c r="AI4553" s="49"/>
      <c r="AJ4553" s="54"/>
    </row>
    <row r="4554" spans="1:36" ht="15" customHeight="1" x14ac:dyDescent="0.2">
      <c r="A4554" s="53"/>
      <c r="B4554" s="57"/>
      <c r="C4554" s="57"/>
      <c r="D4554" s="57"/>
      <c r="E4554" s="57"/>
      <c r="F4554" s="49"/>
      <c r="G4554" s="49"/>
      <c r="H4554" s="49"/>
      <c r="I4554" s="49"/>
      <c r="J4554" s="49"/>
      <c r="K4554" s="49"/>
      <c r="L4554" s="49"/>
      <c r="M4554" s="55"/>
      <c r="N4554" s="57"/>
      <c r="O4554" s="80"/>
      <c r="P4554" s="50"/>
      <c r="Q4554" s="50"/>
      <c r="R4554" s="50"/>
      <c r="S4554" s="50"/>
      <c r="T4554" s="50"/>
      <c r="U4554" s="75"/>
      <c r="V4554" s="75"/>
      <c r="W4554" s="75"/>
      <c r="X4554" s="75"/>
      <c r="Y4554" s="75"/>
      <c r="Z4554" s="75"/>
      <c r="AA4554" s="75"/>
      <c r="AB4554" s="51"/>
      <c r="AC4554" s="57"/>
      <c r="AD4554" s="57"/>
      <c r="AE4554" s="57"/>
      <c r="AF4554" s="94"/>
      <c r="AG4554" s="84"/>
      <c r="AH4554" s="50"/>
      <c r="AI4554" s="49"/>
      <c r="AJ4554" s="54"/>
    </row>
    <row r="4555" spans="1:36" ht="15" customHeight="1" x14ac:dyDescent="0.2">
      <c r="A4555" s="53"/>
      <c r="B4555" s="57"/>
      <c r="C4555" s="57"/>
      <c r="D4555" s="57"/>
      <c r="E4555" s="57"/>
      <c r="F4555" s="49"/>
      <c r="G4555" s="49"/>
      <c r="H4555" s="49"/>
      <c r="I4555" s="49"/>
      <c r="J4555" s="49"/>
      <c r="K4555" s="49"/>
      <c r="L4555" s="49"/>
      <c r="M4555" s="55"/>
      <c r="N4555" s="57"/>
      <c r="O4555" s="80"/>
      <c r="P4555" s="50"/>
      <c r="Q4555" s="50"/>
      <c r="R4555" s="50"/>
      <c r="S4555" s="50"/>
      <c r="T4555" s="50"/>
      <c r="U4555" s="75"/>
      <c r="V4555" s="75"/>
      <c r="W4555" s="75"/>
      <c r="X4555" s="75"/>
      <c r="Y4555" s="75"/>
      <c r="Z4555" s="75"/>
      <c r="AA4555" s="75"/>
      <c r="AB4555" s="51"/>
      <c r="AC4555" s="57"/>
      <c r="AD4555" s="57"/>
      <c r="AE4555" s="57"/>
      <c r="AF4555" s="94"/>
      <c r="AG4555" s="84"/>
      <c r="AH4555" s="50"/>
      <c r="AI4555" s="49"/>
      <c r="AJ4555" s="54"/>
    </row>
    <row r="4556" spans="1:36" ht="15" customHeight="1" x14ac:dyDescent="0.2">
      <c r="A4556" s="53"/>
      <c r="B4556" s="57"/>
      <c r="C4556" s="57"/>
      <c r="D4556" s="57"/>
      <c r="E4556" s="57"/>
      <c r="F4556" s="49"/>
      <c r="G4556" s="49"/>
      <c r="H4556" s="49"/>
      <c r="I4556" s="49"/>
      <c r="J4556" s="49"/>
      <c r="K4556" s="49"/>
      <c r="L4556" s="49"/>
      <c r="M4556" s="55"/>
      <c r="N4556" s="57"/>
      <c r="O4556" s="80"/>
      <c r="P4556" s="50"/>
      <c r="Q4556" s="50"/>
      <c r="R4556" s="50"/>
      <c r="S4556" s="50"/>
      <c r="T4556" s="50"/>
      <c r="U4556" s="75"/>
      <c r="V4556" s="75"/>
      <c r="W4556" s="75"/>
      <c r="X4556" s="75"/>
      <c r="Y4556" s="75"/>
      <c r="Z4556" s="75"/>
      <c r="AA4556" s="75"/>
      <c r="AB4556" s="51"/>
      <c r="AC4556" s="57"/>
      <c r="AD4556" s="57"/>
      <c r="AE4556" s="57"/>
      <c r="AF4556" s="94"/>
      <c r="AG4556" s="84"/>
      <c r="AH4556" s="50"/>
      <c r="AI4556" s="49"/>
      <c r="AJ4556" s="54"/>
    </row>
    <row r="4557" spans="1:36" ht="15" customHeight="1" x14ac:dyDescent="0.2">
      <c r="A4557" s="53"/>
      <c r="B4557" s="57"/>
      <c r="C4557" s="57"/>
      <c r="D4557" s="57"/>
      <c r="E4557" s="57"/>
      <c r="F4557" s="49"/>
      <c r="G4557" s="49"/>
      <c r="H4557" s="49"/>
      <c r="I4557" s="49"/>
      <c r="J4557" s="49"/>
      <c r="K4557" s="49"/>
      <c r="L4557" s="49"/>
      <c r="M4557" s="55"/>
      <c r="N4557" s="57"/>
      <c r="O4557" s="80"/>
      <c r="P4557" s="50"/>
      <c r="Q4557" s="50"/>
      <c r="R4557" s="50"/>
      <c r="S4557" s="50"/>
      <c r="T4557" s="50"/>
      <c r="U4557" s="75"/>
      <c r="V4557" s="75"/>
      <c r="W4557" s="75"/>
      <c r="X4557" s="75"/>
      <c r="Y4557" s="75"/>
      <c r="Z4557" s="75"/>
      <c r="AA4557" s="75"/>
      <c r="AB4557" s="51"/>
      <c r="AC4557" s="57"/>
      <c r="AD4557" s="57"/>
      <c r="AE4557" s="57"/>
      <c r="AF4557" s="94"/>
      <c r="AG4557" s="84"/>
      <c r="AH4557" s="50"/>
      <c r="AI4557" s="49"/>
      <c r="AJ4557" s="54"/>
    </row>
    <row r="4558" spans="1:36" ht="15" customHeight="1" x14ac:dyDescent="0.2">
      <c r="A4558" s="53"/>
      <c r="B4558" s="57"/>
      <c r="C4558" s="57"/>
      <c r="D4558" s="57"/>
      <c r="E4558" s="57"/>
      <c r="F4558" s="49"/>
      <c r="G4558" s="49"/>
      <c r="H4558" s="49"/>
      <c r="I4558" s="49"/>
      <c r="J4558" s="49"/>
      <c r="K4558" s="49"/>
      <c r="L4558" s="49"/>
      <c r="M4558" s="55"/>
      <c r="N4558" s="57"/>
      <c r="O4558" s="80"/>
      <c r="P4558" s="50"/>
      <c r="Q4558" s="50"/>
      <c r="R4558" s="50"/>
      <c r="S4558" s="50"/>
      <c r="T4558" s="50"/>
      <c r="U4558" s="75"/>
      <c r="V4558" s="75"/>
      <c r="W4558" s="75"/>
      <c r="X4558" s="75"/>
      <c r="Y4558" s="75"/>
      <c r="Z4558" s="75"/>
      <c r="AA4558" s="75"/>
      <c r="AB4558" s="51"/>
      <c r="AC4558" s="57"/>
      <c r="AD4558" s="57"/>
      <c r="AE4558" s="57"/>
      <c r="AF4558" s="94"/>
      <c r="AG4558" s="84"/>
      <c r="AH4558" s="50"/>
      <c r="AI4558" s="49"/>
      <c r="AJ4558" s="54"/>
    </row>
    <row r="4559" spans="1:36" ht="15" customHeight="1" x14ac:dyDescent="0.2">
      <c r="A4559" s="53"/>
      <c r="B4559" s="57"/>
      <c r="C4559" s="57"/>
      <c r="D4559" s="57"/>
      <c r="E4559" s="57"/>
      <c r="F4559" s="49"/>
      <c r="G4559" s="49"/>
      <c r="H4559" s="49"/>
      <c r="I4559" s="49"/>
      <c r="J4559" s="49"/>
      <c r="K4559" s="49"/>
      <c r="L4559" s="49"/>
      <c r="M4559" s="55"/>
      <c r="N4559" s="57"/>
      <c r="O4559" s="80"/>
      <c r="P4559" s="50"/>
      <c r="Q4559" s="50"/>
      <c r="R4559" s="50"/>
      <c r="S4559" s="50"/>
      <c r="T4559" s="50"/>
      <c r="U4559" s="75"/>
      <c r="V4559" s="75"/>
      <c r="W4559" s="75"/>
      <c r="X4559" s="75"/>
      <c r="Y4559" s="75"/>
      <c r="Z4559" s="75"/>
      <c r="AA4559" s="75"/>
      <c r="AB4559" s="51"/>
      <c r="AC4559" s="57"/>
      <c r="AD4559" s="57"/>
      <c r="AE4559" s="57"/>
      <c r="AF4559" s="94"/>
      <c r="AG4559" s="84"/>
      <c r="AH4559" s="50"/>
      <c r="AI4559" s="49"/>
      <c r="AJ4559" s="54"/>
    </row>
    <row r="4560" spans="1:36" ht="15" customHeight="1" x14ac:dyDescent="0.2">
      <c r="A4560" s="53"/>
      <c r="B4560" s="57"/>
      <c r="C4560" s="57"/>
      <c r="D4560" s="57"/>
      <c r="E4560" s="57"/>
      <c r="F4560" s="49"/>
      <c r="G4560" s="49"/>
      <c r="H4560" s="49"/>
      <c r="I4560" s="49"/>
      <c r="J4560" s="49"/>
      <c r="K4560" s="49"/>
      <c r="L4560" s="49"/>
      <c r="M4560" s="55"/>
      <c r="N4560" s="57"/>
      <c r="O4560" s="80"/>
      <c r="P4560" s="50"/>
      <c r="Q4560" s="50"/>
      <c r="R4560" s="50"/>
      <c r="S4560" s="50"/>
      <c r="T4560" s="50"/>
      <c r="U4560" s="75"/>
      <c r="V4560" s="75"/>
      <c r="W4560" s="75"/>
      <c r="X4560" s="75"/>
      <c r="Y4560" s="75"/>
      <c r="Z4560" s="75"/>
      <c r="AA4560" s="75"/>
      <c r="AB4560" s="51"/>
      <c r="AC4560" s="57"/>
      <c r="AD4560" s="57"/>
      <c r="AE4560" s="57"/>
      <c r="AF4560" s="94"/>
      <c r="AG4560" s="84"/>
      <c r="AH4560" s="50"/>
      <c r="AI4560" s="49"/>
      <c r="AJ4560" s="54"/>
    </row>
    <row r="4561" spans="1:36" ht="15" customHeight="1" x14ac:dyDescent="0.2">
      <c r="A4561" s="53"/>
      <c r="B4561" s="57"/>
      <c r="C4561" s="57"/>
      <c r="D4561" s="57"/>
      <c r="E4561" s="57"/>
      <c r="F4561" s="49"/>
      <c r="G4561" s="49"/>
      <c r="H4561" s="49"/>
      <c r="I4561" s="49"/>
      <c r="J4561" s="49"/>
      <c r="K4561" s="49"/>
      <c r="L4561" s="49"/>
      <c r="M4561" s="55"/>
      <c r="N4561" s="57"/>
      <c r="O4561" s="80"/>
      <c r="P4561" s="50"/>
      <c r="Q4561" s="50"/>
      <c r="R4561" s="50"/>
      <c r="S4561" s="50"/>
      <c r="T4561" s="50"/>
      <c r="U4561" s="75"/>
      <c r="V4561" s="75"/>
      <c r="W4561" s="75"/>
      <c r="X4561" s="75"/>
      <c r="Y4561" s="75"/>
      <c r="Z4561" s="75"/>
      <c r="AA4561" s="75"/>
      <c r="AB4561" s="51"/>
      <c r="AC4561" s="57"/>
      <c r="AD4561" s="57"/>
      <c r="AE4561" s="57"/>
      <c r="AF4561" s="94"/>
      <c r="AG4561" s="84"/>
      <c r="AH4561" s="50"/>
      <c r="AI4561" s="49"/>
      <c r="AJ4561" s="54"/>
    </row>
    <row r="4562" spans="1:36" ht="15" customHeight="1" x14ac:dyDescent="0.2">
      <c r="A4562" s="53"/>
      <c r="B4562" s="57"/>
      <c r="C4562" s="57"/>
      <c r="D4562" s="57"/>
      <c r="E4562" s="57"/>
      <c r="F4562" s="49"/>
      <c r="G4562" s="49"/>
      <c r="H4562" s="49"/>
      <c r="I4562" s="49"/>
      <c r="J4562" s="49"/>
      <c r="K4562" s="49"/>
      <c r="L4562" s="49"/>
      <c r="M4562" s="55"/>
      <c r="N4562" s="57"/>
      <c r="O4562" s="80"/>
      <c r="P4562" s="50"/>
      <c r="Q4562" s="50"/>
      <c r="R4562" s="50"/>
      <c r="S4562" s="50"/>
      <c r="T4562" s="50"/>
      <c r="U4562" s="75"/>
      <c r="V4562" s="75"/>
      <c r="W4562" s="75"/>
      <c r="X4562" s="75"/>
      <c r="Y4562" s="75"/>
      <c r="Z4562" s="75"/>
      <c r="AA4562" s="75"/>
      <c r="AB4562" s="51"/>
      <c r="AC4562" s="57"/>
      <c r="AD4562" s="57"/>
      <c r="AE4562" s="57"/>
      <c r="AF4562" s="94"/>
      <c r="AG4562" s="84"/>
      <c r="AH4562" s="50"/>
      <c r="AI4562" s="49"/>
      <c r="AJ4562" s="54"/>
    </row>
    <row r="4563" spans="1:36" ht="15" customHeight="1" x14ac:dyDescent="0.2">
      <c r="A4563" s="53"/>
      <c r="B4563" s="57"/>
      <c r="C4563" s="57"/>
      <c r="D4563" s="57"/>
      <c r="E4563" s="57"/>
      <c r="F4563" s="49"/>
      <c r="G4563" s="49"/>
      <c r="H4563" s="49"/>
      <c r="I4563" s="49"/>
      <c r="J4563" s="49"/>
      <c r="K4563" s="49"/>
      <c r="L4563" s="49"/>
      <c r="M4563" s="55"/>
      <c r="N4563" s="57"/>
      <c r="O4563" s="80"/>
      <c r="P4563" s="50"/>
      <c r="Q4563" s="50"/>
      <c r="R4563" s="50"/>
      <c r="S4563" s="50"/>
      <c r="T4563" s="50"/>
      <c r="U4563" s="75"/>
      <c r="V4563" s="75"/>
      <c r="W4563" s="75"/>
      <c r="X4563" s="75"/>
      <c r="Y4563" s="75"/>
      <c r="Z4563" s="75"/>
      <c r="AA4563" s="75"/>
      <c r="AB4563" s="51"/>
      <c r="AC4563" s="57"/>
      <c r="AD4563" s="57"/>
      <c r="AE4563" s="57"/>
      <c r="AF4563" s="94"/>
      <c r="AG4563" s="84"/>
      <c r="AH4563" s="50"/>
      <c r="AI4563" s="49"/>
      <c r="AJ4563" s="54"/>
    </row>
    <row r="4564" spans="1:36" ht="15" customHeight="1" x14ac:dyDescent="0.2">
      <c r="A4564" s="53"/>
      <c r="B4564" s="57"/>
      <c r="C4564" s="57"/>
      <c r="D4564" s="57"/>
      <c r="E4564" s="57"/>
      <c r="F4564" s="49"/>
      <c r="G4564" s="49"/>
      <c r="H4564" s="49"/>
      <c r="I4564" s="49"/>
      <c r="J4564" s="49"/>
      <c r="K4564" s="49"/>
      <c r="L4564" s="49"/>
      <c r="M4564" s="55"/>
      <c r="N4564" s="57"/>
      <c r="O4564" s="80"/>
      <c r="P4564" s="50"/>
      <c r="Q4564" s="50"/>
      <c r="R4564" s="50"/>
      <c r="S4564" s="50"/>
      <c r="T4564" s="50"/>
      <c r="U4564" s="75"/>
      <c r="V4564" s="75"/>
      <c r="W4564" s="75"/>
      <c r="X4564" s="75"/>
      <c r="Y4564" s="75"/>
      <c r="Z4564" s="75"/>
      <c r="AA4564" s="75"/>
      <c r="AB4564" s="51"/>
      <c r="AC4564" s="57"/>
      <c r="AD4564" s="57"/>
      <c r="AE4564" s="57"/>
      <c r="AF4564" s="94"/>
      <c r="AG4564" s="84"/>
      <c r="AH4564" s="50"/>
      <c r="AI4564" s="49"/>
      <c r="AJ4564" s="54"/>
    </row>
    <row r="4565" spans="1:36" ht="15" customHeight="1" x14ac:dyDescent="0.2">
      <c r="A4565" s="53"/>
      <c r="B4565" s="57"/>
      <c r="C4565" s="57"/>
      <c r="D4565" s="57"/>
      <c r="E4565" s="57"/>
      <c r="F4565" s="49"/>
      <c r="G4565" s="49"/>
      <c r="H4565" s="49"/>
      <c r="I4565" s="49"/>
      <c r="J4565" s="49"/>
      <c r="K4565" s="49"/>
      <c r="L4565" s="49"/>
      <c r="M4565" s="55"/>
      <c r="N4565" s="57"/>
      <c r="O4565" s="80"/>
      <c r="P4565" s="50"/>
      <c r="Q4565" s="50"/>
      <c r="R4565" s="50"/>
      <c r="S4565" s="50"/>
      <c r="T4565" s="50"/>
      <c r="U4565" s="75"/>
      <c r="V4565" s="75"/>
      <c r="W4565" s="75"/>
      <c r="X4565" s="75"/>
      <c r="Y4565" s="75"/>
      <c r="Z4565" s="75"/>
      <c r="AA4565" s="75"/>
      <c r="AB4565" s="51"/>
      <c r="AC4565" s="57"/>
      <c r="AD4565" s="57"/>
      <c r="AE4565" s="57"/>
      <c r="AF4565" s="94"/>
      <c r="AG4565" s="84"/>
      <c r="AH4565" s="50"/>
      <c r="AI4565" s="49"/>
      <c r="AJ4565" s="54"/>
    </row>
    <row r="4566" spans="1:36" ht="15" customHeight="1" x14ac:dyDescent="0.2">
      <c r="A4566" s="53"/>
      <c r="B4566" s="57"/>
      <c r="C4566" s="57"/>
      <c r="D4566" s="57"/>
      <c r="E4566" s="57"/>
      <c r="F4566" s="49"/>
      <c r="G4566" s="49"/>
      <c r="H4566" s="49"/>
      <c r="I4566" s="49"/>
      <c r="J4566" s="49"/>
      <c r="K4566" s="49"/>
      <c r="L4566" s="49"/>
      <c r="M4566" s="55"/>
      <c r="N4566" s="57"/>
      <c r="O4566" s="80"/>
      <c r="P4566" s="50"/>
      <c r="Q4566" s="50"/>
      <c r="R4566" s="50"/>
      <c r="S4566" s="50"/>
      <c r="T4566" s="50"/>
      <c r="U4566" s="75"/>
      <c r="V4566" s="75"/>
      <c r="W4566" s="75"/>
      <c r="X4566" s="75"/>
      <c r="Y4566" s="75"/>
      <c r="Z4566" s="75"/>
      <c r="AA4566" s="75"/>
      <c r="AB4566" s="51"/>
      <c r="AC4566" s="57"/>
      <c r="AD4566" s="57"/>
      <c r="AE4566" s="57"/>
      <c r="AF4566" s="94"/>
      <c r="AG4566" s="84"/>
      <c r="AH4566" s="50"/>
      <c r="AI4566" s="49"/>
      <c r="AJ4566" s="54"/>
    </row>
    <row r="4567" spans="1:36" ht="15" customHeight="1" x14ac:dyDescent="0.2">
      <c r="A4567" s="53"/>
      <c r="B4567" s="57"/>
      <c r="C4567" s="57"/>
      <c r="D4567" s="57"/>
      <c r="E4567" s="57"/>
      <c r="F4567" s="49"/>
      <c r="G4567" s="49"/>
      <c r="H4567" s="49"/>
      <c r="I4567" s="49"/>
      <c r="J4567" s="49"/>
      <c r="K4567" s="49"/>
      <c r="L4567" s="49"/>
      <c r="M4567" s="55"/>
      <c r="N4567" s="57"/>
      <c r="O4567" s="80"/>
      <c r="P4567" s="50"/>
      <c r="Q4567" s="50"/>
      <c r="R4567" s="50"/>
      <c r="S4567" s="50"/>
      <c r="T4567" s="50"/>
      <c r="U4567" s="75"/>
      <c r="V4567" s="75"/>
      <c r="W4567" s="75"/>
      <c r="X4567" s="75"/>
      <c r="Y4567" s="75"/>
      <c r="Z4567" s="75"/>
      <c r="AA4567" s="75"/>
      <c r="AB4567" s="51"/>
      <c r="AC4567" s="57"/>
      <c r="AD4567" s="57"/>
      <c r="AE4567" s="57"/>
      <c r="AF4567" s="94"/>
      <c r="AG4567" s="84"/>
      <c r="AH4567" s="50"/>
      <c r="AI4567" s="49"/>
      <c r="AJ4567" s="54"/>
    </row>
    <row r="4568" spans="1:36" ht="15" customHeight="1" x14ac:dyDescent="0.2">
      <c r="A4568" s="53"/>
      <c r="B4568" s="57"/>
      <c r="C4568" s="57"/>
      <c r="D4568" s="57"/>
      <c r="E4568" s="57"/>
      <c r="F4568" s="49"/>
      <c r="G4568" s="49"/>
      <c r="H4568" s="49"/>
      <c r="I4568" s="49"/>
      <c r="J4568" s="49"/>
      <c r="K4568" s="49"/>
      <c r="L4568" s="49"/>
      <c r="M4568" s="55"/>
      <c r="N4568" s="57"/>
      <c r="O4568" s="80"/>
      <c r="P4568" s="50"/>
      <c r="Q4568" s="50"/>
      <c r="R4568" s="50"/>
      <c r="S4568" s="50"/>
      <c r="T4568" s="50"/>
      <c r="U4568" s="75"/>
      <c r="V4568" s="75"/>
      <c r="W4568" s="75"/>
      <c r="X4568" s="75"/>
      <c r="Y4568" s="75"/>
      <c r="Z4568" s="75"/>
      <c r="AA4568" s="75"/>
      <c r="AB4568" s="51"/>
      <c r="AC4568" s="57"/>
      <c r="AD4568" s="57"/>
      <c r="AE4568" s="57"/>
      <c r="AF4568" s="94"/>
      <c r="AG4568" s="84"/>
      <c r="AH4568" s="50"/>
      <c r="AI4568" s="49"/>
      <c r="AJ4568" s="54"/>
    </row>
    <row r="4569" spans="1:36" ht="15" customHeight="1" x14ac:dyDescent="0.2">
      <c r="A4569" s="53"/>
      <c r="B4569" s="57"/>
      <c r="C4569" s="57"/>
      <c r="D4569" s="57"/>
      <c r="E4569" s="57"/>
      <c r="F4569" s="49"/>
      <c r="G4569" s="49"/>
      <c r="H4569" s="49"/>
      <c r="I4569" s="49"/>
      <c r="J4569" s="49"/>
      <c r="K4569" s="49"/>
      <c r="L4569" s="49"/>
      <c r="M4569" s="55"/>
      <c r="N4569" s="57"/>
      <c r="O4569" s="80"/>
      <c r="P4569" s="50"/>
      <c r="Q4569" s="50"/>
      <c r="R4569" s="50"/>
      <c r="S4569" s="50"/>
      <c r="T4569" s="50"/>
      <c r="U4569" s="75"/>
      <c r="V4569" s="75"/>
      <c r="W4569" s="75"/>
      <c r="X4569" s="75"/>
      <c r="Y4569" s="75"/>
      <c r="Z4569" s="75"/>
      <c r="AA4569" s="75"/>
      <c r="AB4569" s="51"/>
      <c r="AC4569" s="57"/>
      <c r="AD4569" s="57"/>
      <c r="AE4569" s="57"/>
      <c r="AF4569" s="94"/>
      <c r="AG4569" s="84"/>
      <c r="AH4569" s="50"/>
      <c r="AI4569" s="49"/>
      <c r="AJ4569" s="54"/>
    </row>
    <row r="4570" spans="1:36" ht="15" customHeight="1" x14ac:dyDescent="0.2">
      <c r="A4570" s="53"/>
      <c r="B4570" s="57"/>
      <c r="C4570" s="57"/>
      <c r="D4570" s="57"/>
      <c r="E4570" s="57"/>
      <c r="F4570" s="49"/>
      <c r="G4570" s="49"/>
      <c r="H4570" s="49"/>
      <c r="I4570" s="49"/>
      <c r="J4570" s="49"/>
      <c r="K4570" s="49"/>
      <c r="L4570" s="49"/>
      <c r="M4570" s="55"/>
      <c r="N4570" s="57"/>
      <c r="O4570" s="80"/>
      <c r="P4570" s="50"/>
      <c r="Q4570" s="50"/>
      <c r="R4570" s="50"/>
      <c r="S4570" s="50"/>
      <c r="T4570" s="50"/>
      <c r="U4570" s="75"/>
      <c r="V4570" s="75"/>
      <c r="W4570" s="75"/>
      <c r="X4570" s="75"/>
      <c r="Y4570" s="75"/>
      <c r="Z4570" s="75"/>
      <c r="AA4570" s="75"/>
      <c r="AB4570" s="51"/>
      <c r="AC4570" s="57"/>
      <c r="AD4570" s="57"/>
      <c r="AE4570" s="57"/>
      <c r="AF4570" s="94"/>
      <c r="AG4570" s="84"/>
      <c r="AH4570" s="50"/>
      <c r="AI4570" s="49"/>
      <c r="AJ4570" s="54"/>
    </row>
    <row r="4571" spans="1:36" ht="15" customHeight="1" x14ac:dyDescent="0.2">
      <c r="A4571" s="53"/>
      <c r="B4571" s="57"/>
      <c r="C4571" s="57"/>
      <c r="D4571" s="57"/>
      <c r="E4571" s="57"/>
      <c r="F4571" s="49"/>
      <c r="G4571" s="49"/>
      <c r="H4571" s="49"/>
      <c r="I4571" s="49"/>
      <c r="J4571" s="49"/>
      <c r="K4571" s="49"/>
      <c r="L4571" s="49"/>
      <c r="M4571" s="55"/>
      <c r="N4571" s="57"/>
      <c r="O4571" s="80"/>
      <c r="P4571" s="50"/>
      <c r="Q4571" s="50"/>
      <c r="R4571" s="50"/>
      <c r="S4571" s="50"/>
      <c r="T4571" s="50"/>
      <c r="U4571" s="75"/>
      <c r="V4571" s="75"/>
      <c r="W4571" s="75"/>
      <c r="X4571" s="75"/>
      <c r="Y4571" s="75"/>
      <c r="Z4571" s="75"/>
      <c r="AA4571" s="75"/>
      <c r="AB4571" s="51"/>
      <c r="AC4571" s="57"/>
      <c r="AD4571" s="57"/>
      <c r="AE4571" s="57"/>
      <c r="AF4571" s="94"/>
      <c r="AG4571" s="84"/>
      <c r="AH4571" s="50"/>
      <c r="AI4571" s="49"/>
      <c r="AJ4571" s="54"/>
    </row>
    <row r="4572" spans="1:36" ht="15" customHeight="1" x14ac:dyDescent="0.2">
      <c r="A4572" s="53"/>
      <c r="B4572" s="57"/>
      <c r="C4572" s="57"/>
      <c r="D4572" s="57"/>
      <c r="E4572" s="57"/>
      <c r="F4572" s="49"/>
      <c r="G4572" s="49"/>
      <c r="H4572" s="49"/>
      <c r="I4572" s="49"/>
      <c r="J4572" s="49"/>
      <c r="K4572" s="49"/>
      <c r="L4572" s="49"/>
      <c r="M4572" s="55"/>
      <c r="N4572" s="57"/>
      <c r="O4572" s="80"/>
      <c r="P4572" s="50"/>
      <c r="Q4572" s="50"/>
      <c r="R4572" s="50"/>
      <c r="S4572" s="50"/>
      <c r="T4572" s="50"/>
      <c r="U4572" s="75"/>
      <c r="V4572" s="75"/>
      <c r="W4572" s="75"/>
      <c r="X4572" s="75"/>
      <c r="Y4572" s="75"/>
      <c r="Z4572" s="75"/>
      <c r="AA4572" s="75"/>
      <c r="AB4572" s="51"/>
      <c r="AC4572" s="57"/>
      <c r="AD4572" s="57"/>
      <c r="AE4572" s="57"/>
      <c r="AF4572" s="94"/>
      <c r="AG4572" s="84"/>
      <c r="AH4572" s="50"/>
      <c r="AI4572" s="49"/>
      <c r="AJ4572" s="54"/>
    </row>
    <row r="4573" spans="1:36" ht="15" customHeight="1" x14ac:dyDescent="0.2">
      <c r="A4573" s="53"/>
      <c r="B4573" s="57"/>
      <c r="C4573" s="57"/>
      <c r="D4573" s="57"/>
      <c r="E4573" s="57"/>
      <c r="F4573" s="49"/>
      <c r="G4573" s="49"/>
      <c r="H4573" s="49"/>
      <c r="I4573" s="49"/>
      <c r="J4573" s="49"/>
      <c r="K4573" s="49"/>
      <c r="L4573" s="49"/>
      <c r="M4573" s="55"/>
      <c r="N4573" s="57"/>
      <c r="O4573" s="80"/>
      <c r="P4573" s="50"/>
      <c r="Q4573" s="50"/>
      <c r="R4573" s="50"/>
      <c r="S4573" s="50"/>
      <c r="T4573" s="50"/>
      <c r="U4573" s="75"/>
      <c r="V4573" s="75"/>
      <c r="W4573" s="75"/>
      <c r="X4573" s="75"/>
      <c r="Y4573" s="75"/>
      <c r="Z4573" s="75"/>
      <c r="AA4573" s="75"/>
      <c r="AB4573" s="51"/>
      <c r="AC4573" s="57"/>
      <c r="AD4573" s="57"/>
      <c r="AE4573" s="57"/>
      <c r="AF4573" s="94"/>
      <c r="AG4573" s="84"/>
      <c r="AH4573" s="50"/>
      <c r="AI4573" s="49"/>
      <c r="AJ4573" s="54"/>
    </row>
    <row r="4574" spans="1:36" ht="15" customHeight="1" x14ac:dyDescent="0.2">
      <c r="A4574" s="53"/>
      <c r="B4574" s="57"/>
      <c r="C4574" s="57"/>
      <c r="D4574" s="57"/>
      <c r="E4574" s="57"/>
      <c r="F4574" s="49"/>
      <c r="G4574" s="49"/>
      <c r="H4574" s="49"/>
      <c r="I4574" s="49"/>
      <c r="J4574" s="49"/>
      <c r="K4574" s="49"/>
      <c r="L4574" s="49"/>
      <c r="M4574" s="55"/>
      <c r="N4574" s="57"/>
      <c r="O4574" s="80"/>
      <c r="P4574" s="50"/>
      <c r="Q4574" s="50"/>
      <c r="R4574" s="50"/>
      <c r="S4574" s="50"/>
      <c r="T4574" s="50"/>
      <c r="U4574" s="75"/>
      <c r="V4574" s="75"/>
      <c r="W4574" s="75"/>
      <c r="X4574" s="75"/>
      <c r="Y4574" s="75"/>
      <c r="Z4574" s="75"/>
      <c r="AA4574" s="75"/>
      <c r="AB4574" s="51"/>
      <c r="AC4574" s="57"/>
      <c r="AD4574" s="57"/>
      <c r="AE4574" s="57"/>
      <c r="AF4574" s="94"/>
      <c r="AG4574" s="84"/>
      <c r="AH4574" s="50"/>
      <c r="AI4574" s="49"/>
      <c r="AJ4574" s="54"/>
    </row>
    <row r="4575" spans="1:36" ht="15" customHeight="1" x14ac:dyDescent="0.2">
      <c r="A4575" s="53"/>
      <c r="B4575" s="57"/>
      <c r="C4575" s="57"/>
      <c r="D4575" s="57"/>
      <c r="E4575" s="57"/>
      <c r="F4575" s="49"/>
      <c r="G4575" s="49"/>
      <c r="H4575" s="49"/>
      <c r="I4575" s="49"/>
      <c r="J4575" s="49"/>
      <c r="K4575" s="49"/>
      <c r="L4575" s="49"/>
      <c r="M4575" s="55"/>
      <c r="N4575" s="57"/>
      <c r="O4575" s="80"/>
      <c r="P4575" s="50"/>
      <c r="Q4575" s="50"/>
      <c r="R4575" s="50"/>
      <c r="S4575" s="50"/>
      <c r="T4575" s="50"/>
      <c r="U4575" s="75"/>
      <c r="V4575" s="75"/>
      <c r="W4575" s="75"/>
      <c r="X4575" s="75"/>
      <c r="Y4575" s="75"/>
      <c r="Z4575" s="75"/>
      <c r="AA4575" s="75"/>
      <c r="AB4575" s="51"/>
      <c r="AC4575" s="57"/>
      <c r="AD4575" s="57"/>
      <c r="AE4575" s="57"/>
      <c r="AF4575" s="94"/>
      <c r="AG4575" s="84"/>
      <c r="AH4575" s="50"/>
      <c r="AI4575" s="49"/>
      <c r="AJ4575" s="54"/>
    </row>
    <row r="4576" spans="1:36" ht="15" customHeight="1" x14ac:dyDescent="0.2">
      <c r="A4576" s="53"/>
      <c r="B4576" s="57"/>
      <c r="C4576" s="57"/>
      <c r="D4576" s="57"/>
      <c r="E4576" s="57"/>
      <c r="F4576" s="49"/>
      <c r="G4576" s="49"/>
      <c r="H4576" s="49"/>
      <c r="I4576" s="49"/>
      <c r="J4576" s="49"/>
      <c r="K4576" s="49"/>
      <c r="L4576" s="49"/>
      <c r="M4576" s="55"/>
      <c r="N4576" s="57"/>
      <c r="O4576" s="80"/>
      <c r="P4576" s="50"/>
      <c r="Q4576" s="50"/>
      <c r="R4576" s="50"/>
      <c r="S4576" s="50"/>
      <c r="T4576" s="50"/>
      <c r="U4576" s="75"/>
      <c r="V4576" s="75"/>
      <c r="W4576" s="75"/>
      <c r="X4576" s="75"/>
      <c r="Y4576" s="75"/>
      <c r="Z4576" s="75"/>
      <c r="AA4576" s="75"/>
      <c r="AB4576" s="51"/>
      <c r="AC4576" s="57"/>
      <c r="AD4576" s="57"/>
      <c r="AE4576" s="57"/>
      <c r="AF4576" s="94"/>
      <c r="AG4576" s="84"/>
      <c r="AH4576" s="50"/>
      <c r="AI4576" s="49"/>
      <c r="AJ4576" s="54"/>
    </row>
    <row r="4577" spans="1:36" ht="15" customHeight="1" x14ac:dyDescent="0.2">
      <c r="A4577" s="53"/>
      <c r="B4577" s="57"/>
      <c r="C4577" s="57"/>
      <c r="D4577" s="57"/>
      <c r="E4577" s="57"/>
      <c r="F4577" s="49"/>
      <c r="G4577" s="49"/>
      <c r="H4577" s="49"/>
      <c r="I4577" s="49"/>
      <c r="J4577" s="49"/>
      <c r="K4577" s="49"/>
      <c r="L4577" s="49"/>
      <c r="M4577" s="55"/>
      <c r="N4577" s="57"/>
      <c r="O4577" s="80"/>
      <c r="P4577" s="50"/>
      <c r="Q4577" s="50"/>
      <c r="R4577" s="50"/>
      <c r="S4577" s="50"/>
      <c r="T4577" s="50"/>
      <c r="U4577" s="75"/>
      <c r="V4577" s="75"/>
      <c r="W4577" s="75"/>
      <c r="X4577" s="75"/>
      <c r="Y4577" s="75"/>
      <c r="Z4577" s="75"/>
      <c r="AA4577" s="75"/>
      <c r="AB4577" s="51"/>
      <c r="AC4577" s="57"/>
      <c r="AD4577" s="57"/>
      <c r="AE4577" s="57"/>
      <c r="AF4577" s="94"/>
      <c r="AG4577" s="84"/>
      <c r="AH4577" s="50"/>
      <c r="AI4577" s="49"/>
      <c r="AJ4577" s="54"/>
    </row>
    <row r="4578" spans="1:36" ht="15" customHeight="1" x14ac:dyDescent="0.2">
      <c r="A4578" s="53"/>
      <c r="B4578" s="57"/>
      <c r="C4578" s="57"/>
      <c r="D4578" s="57"/>
      <c r="E4578" s="57"/>
      <c r="F4578" s="49"/>
      <c r="G4578" s="49"/>
      <c r="H4578" s="49"/>
      <c r="I4578" s="49"/>
      <c r="J4578" s="49"/>
      <c r="K4578" s="49"/>
      <c r="L4578" s="49"/>
      <c r="M4578" s="55"/>
      <c r="N4578" s="57"/>
      <c r="O4578" s="80"/>
      <c r="P4578" s="50"/>
      <c r="Q4578" s="50"/>
      <c r="R4578" s="50"/>
      <c r="S4578" s="50"/>
      <c r="T4578" s="50"/>
      <c r="U4578" s="75"/>
      <c r="V4578" s="75"/>
      <c r="W4578" s="75"/>
      <c r="X4578" s="75"/>
      <c r="Y4578" s="75"/>
      <c r="Z4578" s="75"/>
      <c r="AA4578" s="75"/>
      <c r="AB4578" s="51"/>
      <c r="AC4578" s="57"/>
      <c r="AD4578" s="57"/>
      <c r="AE4578" s="57"/>
      <c r="AF4578" s="94"/>
      <c r="AG4578" s="84"/>
      <c r="AH4578" s="50"/>
      <c r="AI4578" s="49"/>
      <c r="AJ4578" s="54"/>
    </row>
    <row r="4579" spans="1:36" ht="15" customHeight="1" x14ac:dyDescent="0.2">
      <c r="A4579" s="53"/>
      <c r="B4579" s="57"/>
      <c r="C4579" s="57"/>
      <c r="D4579" s="57"/>
      <c r="E4579" s="57"/>
      <c r="F4579" s="49"/>
      <c r="G4579" s="49"/>
      <c r="H4579" s="49"/>
      <c r="I4579" s="49"/>
      <c r="J4579" s="49"/>
      <c r="K4579" s="49"/>
      <c r="L4579" s="49"/>
      <c r="M4579" s="55"/>
      <c r="N4579" s="57"/>
      <c r="O4579" s="80"/>
      <c r="P4579" s="50"/>
      <c r="Q4579" s="50"/>
      <c r="R4579" s="50"/>
      <c r="S4579" s="50"/>
      <c r="T4579" s="50"/>
      <c r="U4579" s="75"/>
      <c r="V4579" s="75"/>
      <c r="W4579" s="75"/>
      <c r="X4579" s="75"/>
      <c r="Y4579" s="75"/>
      <c r="Z4579" s="75"/>
      <c r="AA4579" s="75"/>
      <c r="AB4579" s="51"/>
      <c r="AC4579" s="57"/>
      <c r="AD4579" s="57"/>
      <c r="AE4579" s="57"/>
      <c r="AF4579" s="94"/>
      <c r="AG4579" s="84"/>
      <c r="AH4579" s="50"/>
      <c r="AI4579" s="49"/>
      <c r="AJ4579" s="54"/>
    </row>
    <row r="4580" spans="1:36" ht="15" customHeight="1" x14ac:dyDescent="0.2">
      <c r="A4580" s="53"/>
      <c r="B4580" s="57"/>
      <c r="C4580" s="57"/>
      <c r="D4580" s="57"/>
      <c r="E4580" s="57"/>
      <c r="F4580" s="49"/>
      <c r="G4580" s="49"/>
      <c r="H4580" s="49"/>
      <c r="I4580" s="49"/>
      <c r="J4580" s="49"/>
      <c r="K4580" s="49"/>
      <c r="L4580" s="49"/>
      <c r="M4580" s="55"/>
      <c r="N4580" s="57"/>
      <c r="O4580" s="80"/>
      <c r="P4580" s="50"/>
      <c r="Q4580" s="50"/>
      <c r="R4580" s="50"/>
      <c r="S4580" s="50"/>
      <c r="T4580" s="50"/>
      <c r="U4580" s="75"/>
      <c r="V4580" s="75"/>
      <c r="W4580" s="75"/>
      <c r="X4580" s="75"/>
      <c r="Y4580" s="75"/>
      <c r="Z4580" s="75"/>
      <c r="AA4580" s="75"/>
      <c r="AB4580" s="51"/>
      <c r="AC4580" s="57"/>
      <c r="AD4580" s="57"/>
      <c r="AE4580" s="57"/>
      <c r="AF4580" s="94"/>
      <c r="AG4580" s="84"/>
      <c r="AH4580" s="50"/>
      <c r="AI4580" s="49"/>
      <c r="AJ4580" s="54"/>
    </row>
    <row r="4581" spans="1:36" ht="15" customHeight="1" x14ac:dyDescent="0.2">
      <c r="A4581" s="53"/>
      <c r="B4581" s="57"/>
      <c r="C4581" s="57"/>
      <c r="D4581" s="57"/>
      <c r="E4581" s="57"/>
      <c r="F4581" s="49"/>
      <c r="G4581" s="49"/>
      <c r="H4581" s="49"/>
      <c r="I4581" s="49"/>
      <c r="J4581" s="49"/>
      <c r="K4581" s="49"/>
      <c r="L4581" s="49"/>
      <c r="M4581" s="55"/>
      <c r="N4581" s="57"/>
      <c r="O4581" s="80"/>
      <c r="P4581" s="50"/>
      <c r="Q4581" s="50"/>
      <c r="R4581" s="50"/>
      <c r="S4581" s="50"/>
      <c r="T4581" s="50"/>
      <c r="U4581" s="75"/>
      <c r="V4581" s="75"/>
      <c r="W4581" s="75"/>
      <c r="X4581" s="75"/>
      <c r="Y4581" s="75"/>
      <c r="Z4581" s="75"/>
      <c r="AA4581" s="75"/>
      <c r="AB4581" s="51"/>
      <c r="AC4581" s="57"/>
      <c r="AD4581" s="57"/>
      <c r="AE4581" s="57"/>
      <c r="AF4581" s="94"/>
      <c r="AG4581" s="84"/>
      <c r="AH4581" s="50"/>
      <c r="AI4581" s="49"/>
      <c r="AJ4581" s="54"/>
    </row>
    <row r="4582" spans="1:36" ht="15" customHeight="1" x14ac:dyDescent="0.2">
      <c r="A4582" s="53"/>
      <c r="B4582" s="57"/>
      <c r="C4582" s="57"/>
      <c r="D4582" s="57"/>
      <c r="E4582" s="57"/>
      <c r="F4582" s="49"/>
      <c r="G4582" s="49"/>
      <c r="H4582" s="49"/>
      <c r="I4582" s="49"/>
      <c r="J4582" s="49"/>
      <c r="K4582" s="49"/>
      <c r="L4582" s="49"/>
      <c r="M4582" s="55"/>
      <c r="N4582" s="57"/>
      <c r="O4582" s="80"/>
      <c r="P4582" s="50"/>
      <c r="Q4582" s="50"/>
      <c r="R4582" s="50"/>
      <c r="S4582" s="50"/>
      <c r="T4582" s="50"/>
      <c r="U4582" s="75"/>
      <c r="V4582" s="75"/>
      <c r="W4582" s="75"/>
      <c r="X4582" s="75"/>
      <c r="Y4582" s="75"/>
      <c r="Z4582" s="75"/>
      <c r="AA4582" s="75"/>
      <c r="AB4582" s="51"/>
      <c r="AC4582" s="57"/>
      <c r="AD4582" s="57"/>
      <c r="AE4582" s="57"/>
      <c r="AF4582" s="94"/>
      <c r="AG4582" s="84"/>
      <c r="AH4582" s="50"/>
      <c r="AI4582" s="49"/>
      <c r="AJ4582" s="54"/>
    </row>
    <row r="4583" spans="1:36" ht="15" customHeight="1" x14ac:dyDescent="0.2">
      <c r="A4583" s="53"/>
      <c r="B4583" s="57"/>
      <c r="C4583" s="57"/>
      <c r="D4583" s="57"/>
      <c r="E4583" s="57"/>
      <c r="F4583" s="49"/>
      <c r="G4583" s="49"/>
      <c r="H4583" s="49"/>
      <c r="I4583" s="49"/>
      <c r="J4583" s="49"/>
      <c r="K4583" s="49"/>
      <c r="L4583" s="49"/>
      <c r="M4583" s="55"/>
      <c r="N4583" s="57"/>
      <c r="O4583" s="80"/>
      <c r="P4583" s="50"/>
      <c r="Q4583" s="50"/>
      <c r="R4583" s="50"/>
      <c r="S4583" s="50"/>
      <c r="T4583" s="50"/>
      <c r="U4583" s="75"/>
      <c r="V4583" s="75"/>
      <c r="W4583" s="75"/>
      <c r="X4583" s="75"/>
      <c r="Y4583" s="75"/>
      <c r="Z4583" s="75"/>
      <c r="AA4583" s="75"/>
      <c r="AB4583" s="51"/>
      <c r="AC4583" s="57"/>
      <c r="AD4583" s="57"/>
      <c r="AE4583" s="57"/>
      <c r="AF4583" s="94"/>
      <c r="AG4583" s="84"/>
      <c r="AH4583" s="50"/>
      <c r="AI4583" s="49"/>
      <c r="AJ4583" s="54"/>
    </row>
    <row r="4584" spans="1:36" ht="15" customHeight="1" x14ac:dyDescent="0.2">
      <c r="A4584" s="53"/>
      <c r="B4584" s="57"/>
      <c r="C4584" s="57"/>
      <c r="D4584" s="57"/>
      <c r="E4584" s="57"/>
      <c r="F4584" s="49"/>
      <c r="G4584" s="49"/>
      <c r="H4584" s="49"/>
      <c r="I4584" s="49"/>
      <c r="J4584" s="49"/>
      <c r="K4584" s="49"/>
      <c r="L4584" s="49"/>
      <c r="M4584" s="55"/>
      <c r="N4584" s="57"/>
      <c r="O4584" s="80"/>
      <c r="P4584" s="50"/>
      <c r="Q4584" s="50"/>
      <c r="R4584" s="50"/>
      <c r="S4584" s="50"/>
      <c r="T4584" s="50"/>
      <c r="U4584" s="75"/>
      <c r="V4584" s="75"/>
      <c r="W4584" s="75"/>
      <c r="X4584" s="75"/>
      <c r="Y4584" s="75"/>
      <c r="Z4584" s="75"/>
      <c r="AA4584" s="75"/>
      <c r="AB4584" s="51"/>
      <c r="AC4584" s="57"/>
      <c r="AD4584" s="57"/>
      <c r="AE4584" s="57"/>
      <c r="AF4584" s="94"/>
      <c r="AG4584" s="84"/>
      <c r="AH4584" s="50"/>
      <c r="AI4584" s="49"/>
      <c r="AJ4584" s="54"/>
    </row>
    <row r="4585" spans="1:36" ht="15" customHeight="1" x14ac:dyDescent="0.2">
      <c r="A4585" s="53"/>
      <c r="B4585" s="57"/>
      <c r="C4585" s="57"/>
      <c r="D4585" s="57"/>
      <c r="E4585" s="57"/>
      <c r="F4585" s="49"/>
      <c r="G4585" s="49"/>
      <c r="H4585" s="49"/>
      <c r="I4585" s="49"/>
      <c r="J4585" s="49"/>
      <c r="K4585" s="49"/>
      <c r="L4585" s="49"/>
      <c r="M4585" s="55"/>
      <c r="N4585" s="57"/>
      <c r="O4585" s="80"/>
      <c r="P4585" s="50"/>
      <c r="Q4585" s="50"/>
      <c r="R4585" s="50"/>
      <c r="S4585" s="50"/>
      <c r="T4585" s="50"/>
      <c r="U4585" s="75"/>
      <c r="V4585" s="75"/>
      <c r="W4585" s="75"/>
      <c r="X4585" s="75"/>
      <c r="Y4585" s="75"/>
      <c r="Z4585" s="75"/>
      <c r="AA4585" s="75"/>
      <c r="AB4585" s="51"/>
      <c r="AC4585" s="57"/>
      <c r="AD4585" s="57"/>
      <c r="AE4585" s="57"/>
      <c r="AF4585" s="94"/>
      <c r="AG4585" s="84"/>
      <c r="AH4585" s="50"/>
      <c r="AI4585" s="49"/>
      <c r="AJ4585" s="54"/>
    </row>
    <row r="4586" spans="1:36" ht="15" customHeight="1" x14ac:dyDescent="0.2">
      <c r="A4586" s="53"/>
      <c r="B4586" s="57"/>
      <c r="C4586" s="57"/>
      <c r="D4586" s="57"/>
      <c r="E4586" s="57"/>
      <c r="F4586" s="49"/>
      <c r="G4586" s="49"/>
      <c r="H4586" s="49"/>
      <c r="I4586" s="49"/>
      <c r="J4586" s="49"/>
      <c r="K4586" s="49"/>
      <c r="L4586" s="49"/>
      <c r="M4586" s="55"/>
      <c r="N4586" s="57"/>
      <c r="O4586" s="80"/>
      <c r="P4586" s="50"/>
      <c r="Q4586" s="50"/>
      <c r="R4586" s="50"/>
      <c r="S4586" s="50"/>
      <c r="T4586" s="50"/>
      <c r="U4586" s="75"/>
      <c r="V4586" s="75"/>
      <c r="W4586" s="75"/>
      <c r="X4586" s="75"/>
      <c r="Y4586" s="75"/>
      <c r="Z4586" s="75"/>
      <c r="AA4586" s="75"/>
      <c r="AB4586" s="51"/>
      <c r="AC4586" s="57"/>
      <c r="AD4586" s="57"/>
      <c r="AE4586" s="57"/>
      <c r="AF4586" s="94"/>
      <c r="AG4586" s="84"/>
      <c r="AH4586" s="50"/>
      <c r="AI4586" s="49"/>
      <c r="AJ4586" s="54"/>
    </row>
    <row r="4587" spans="1:36" ht="15" customHeight="1" x14ac:dyDescent="0.2">
      <c r="A4587" s="53"/>
      <c r="B4587" s="57"/>
      <c r="C4587" s="57"/>
      <c r="D4587" s="57"/>
      <c r="E4587" s="57"/>
      <c r="F4587" s="49"/>
      <c r="G4587" s="49"/>
      <c r="H4587" s="49"/>
      <c r="I4587" s="49"/>
      <c r="J4587" s="49"/>
      <c r="K4587" s="49"/>
      <c r="L4587" s="49"/>
      <c r="M4587" s="55"/>
      <c r="N4587" s="57"/>
      <c r="O4587" s="80"/>
      <c r="P4587" s="50"/>
      <c r="Q4587" s="50"/>
      <c r="R4587" s="50"/>
      <c r="S4587" s="50"/>
      <c r="T4587" s="50"/>
      <c r="U4587" s="75"/>
      <c r="V4587" s="75"/>
      <c r="W4587" s="75"/>
      <c r="X4587" s="75"/>
      <c r="Y4587" s="75"/>
      <c r="Z4587" s="75"/>
      <c r="AA4587" s="75"/>
      <c r="AB4587" s="51"/>
      <c r="AC4587" s="57"/>
      <c r="AD4587" s="57"/>
      <c r="AE4587" s="57"/>
      <c r="AF4587" s="94"/>
      <c r="AG4587" s="84"/>
      <c r="AH4587" s="50"/>
      <c r="AI4587" s="49"/>
      <c r="AJ4587" s="54"/>
    </row>
    <row r="4588" spans="1:36" ht="15" customHeight="1" x14ac:dyDescent="0.2">
      <c r="A4588" s="53"/>
      <c r="B4588" s="57"/>
      <c r="C4588" s="57"/>
      <c r="D4588" s="57"/>
      <c r="E4588" s="57"/>
      <c r="F4588" s="49"/>
      <c r="G4588" s="49"/>
      <c r="H4588" s="49"/>
      <c r="I4588" s="49"/>
      <c r="J4588" s="49"/>
      <c r="K4588" s="49"/>
      <c r="L4588" s="49"/>
      <c r="M4588" s="55"/>
      <c r="N4588" s="57"/>
      <c r="O4588" s="80"/>
      <c r="P4588" s="50"/>
      <c r="Q4588" s="50"/>
      <c r="R4588" s="50"/>
      <c r="S4588" s="50"/>
      <c r="T4588" s="50"/>
      <c r="U4588" s="75"/>
      <c r="V4588" s="75"/>
      <c r="W4588" s="75"/>
      <c r="X4588" s="75"/>
      <c r="Y4588" s="75"/>
      <c r="Z4588" s="75"/>
      <c r="AA4588" s="75"/>
      <c r="AB4588" s="51"/>
      <c r="AC4588" s="57"/>
      <c r="AD4588" s="57"/>
      <c r="AE4588" s="57"/>
      <c r="AF4588" s="94"/>
      <c r="AG4588" s="84"/>
      <c r="AH4588" s="50"/>
      <c r="AI4588" s="49"/>
      <c r="AJ4588" s="54"/>
    </row>
    <row r="4589" spans="1:36" ht="15" customHeight="1" x14ac:dyDescent="0.2">
      <c r="A4589" s="53"/>
      <c r="B4589" s="57"/>
      <c r="C4589" s="57"/>
      <c r="D4589" s="57"/>
      <c r="E4589" s="57"/>
      <c r="F4589" s="49"/>
      <c r="G4589" s="49"/>
      <c r="H4589" s="49"/>
      <c r="I4589" s="49"/>
      <c r="J4589" s="49"/>
      <c r="K4589" s="49"/>
      <c r="L4589" s="49"/>
      <c r="M4589" s="55"/>
      <c r="N4589" s="57"/>
      <c r="O4589" s="80"/>
      <c r="P4589" s="50"/>
      <c r="Q4589" s="50"/>
      <c r="R4589" s="50"/>
      <c r="S4589" s="50"/>
      <c r="T4589" s="50"/>
      <c r="U4589" s="75"/>
      <c r="V4589" s="75"/>
      <c r="W4589" s="75"/>
      <c r="X4589" s="75"/>
      <c r="Y4589" s="75"/>
      <c r="Z4589" s="75"/>
      <c r="AA4589" s="75"/>
      <c r="AB4589" s="51"/>
      <c r="AC4589" s="57"/>
      <c r="AD4589" s="57"/>
      <c r="AE4589" s="57"/>
      <c r="AF4589" s="94"/>
      <c r="AG4589" s="84"/>
      <c r="AH4589" s="50"/>
      <c r="AI4589" s="49"/>
      <c r="AJ4589" s="54"/>
    </row>
    <row r="4590" spans="1:36" ht="15" customHeight="1" x14ac:dyDescent="0.2">
      <c r="A4590" s="53"/>
      <c r="B4590" s="57"/>
      <c r="C4590" s="57"/>
      <c r="D4590" s="57"/>
      <c r="E4590" s="57"/>
      <c r="F4590" s="49"/>
      <c r="G4590" s="49"/>
      <c r="H4590" s="49"/>
      <c r="I4590" s="49"/>
      <c r="J4590" s="49"/>
      <c r="K4590" s="49"/>
      <c r="L4590" s="49"/>
      <c r="M4590" s="55"/>
      <c r="N4590" s="57"/>
      <c r="O4590" s="80"/>
      <c r="P4590" s="50"/>
      <c r="Q4590" s="50"/>
      <c r="R4590" s="50"/>
      <c r="S4590" s="50"/>
      <c r="T4590" s="50"/>
      <c r="U4590" s="75"/>
      <c r="V4590" s="75"/>
      <c r="W4590" s="75"/>
      <c r="X4590" s="75"/>
      <c r="Y4590" s="75"/>
      <c r="Z4590" s="75"/>
      <c r="AA4590" s="75"/>
      <c r="AB4590" s="51"/>
      <c r="AC4590" s="57"/>
      <c r="AD4590" s="57"/>
      <c r="AE4590" s="57"/>
      <c r="AF4590" s="94"/>
      <c r="AG4590" s="84"/>
      <c r="AH4590" s="50"/>
      <c r="AI4590" s="49"/>
      <c r="AJ4590" s="54"/>
    </row>
    <row r="4591" spans="1:36" ht="15" customHeight="1" x14ac:dyDescent="0.2">
      <c r="A4591" s="53"/>
      <c r="B4591" s="57"/>
      <c r="C4591" s="57"/>
      <c r="D4591" s="57"/>
      <c r="E4591" s="57"/>
      <c r="F4591" s="49"/>
      <c r="G4591" s="49"/>
      <c r="H4591" s="49"/>
      <c r="I4591" s="49"/>
      <c r="J4591" s="49"/>
      <c r="K4591" s="49"/>
      <c r="L4591" s="49"/>
      <c r="M4591" s="55"/>
      <c r="N4591" s="57"/>
      <c r="O4591" s="80"/>
      <c r="P4591" s="50"/>
      <c r="Q4591" s="50"/>
      <c r="R4591" s="50"/>
      <c r="S4591" s="50"/>
      <c r="T4591" s="50"/>
      <c r="U4591" s="75"/>
      <c r="V4591" s="75"/>
      <c r="W4591" s="75"/>
      <c r="X4591" s="75"/>
      <c r="Y4591" s="75"/>
      <c r="Z4591" s="75"/>
      <c r="AA4591" s="75"/>
      <c r="AB4591" s="51"/>
      <c r="AC4591" s="57"/>
      <c r="AD4591" s="57"/>
      <c r="AE4591" s="57"/>
      <c r="AF4591" s="94"/>
      <c r="AG4591" s="84"/>
      <c r="AH4591" s="50"/>
      <c r="AI4591" s="49"/>
      <c r="AJ4591" s="54"/>
    </row>
    <row r="4592" spans="1:36" ht="15" customHeight="1" x14ac:dyDescent="0.2">
      <c r="A4592" s="53"/>
      <c r="B4592" s="57"/>
      <c r="C4592" s="57"/>
      <c r="D4592" s="57"/>
      <c r="E4592" s="57"/>
      <c r="F4592" s="49"/>
      <c r="G4592" s="49"/>
      <c r="H4592" s="49"/>
      <c r="I4592" s="49"/>
      <c r="J4592" s="49"/>
      <c r="K4592" s="49"/>
      <c r="L4592" s="49"/>
      <c r="M4592" s="55"/>
      <c r="N4592" s="57"/>
      <c r="O4592" s="80"/>
      <c r="P4592" s="50"/>
      <c r="Q4592" s="50"/>
      <c r="R4592" s="50"/>
      <c r="S4592" s="50"/>
      <c r="T4592" s="50"/>
      <c r="U4592" s="75"/>
      <c r="V4592" s="75"/>
      <c r="W4592" s="75"/>
      <c r="X4592" s="75"/>
      <c r="Y4592" s="75"/>
      <c r="Z4592" s="75"/>
      <c r="AA4592" s="75"/>
      <c r="AB4592" s="51"/>
      <c r="AC4592" s="57"/>
      <c r="AD4592" s="57"/>
      <c r="AE4592" s="57"/>
      <c r="AF4592" s="94"/>
      <c r="AG4592" s="84"/>
      <c r="AH4592" s="50"/>
      <c r="AI4592" s="49"/>
      <c r="AJ4592" s="54"/>
    </row>
    <row r="4593" spans="1:36" ht="15" customHeight="1" x14ac:dyDescent="0.2">
      <c r="A4593" s="53"/>
      <c r="B4593" s="57"/>
      <c r="C4593" s="57"/>
      <c r="D4593" s="57"/>
      <c r="E4593" s="57"/>
      <c r="F4593" s="49"/>
      <c r="G4593" s="49"/>
      <c r="H4593" s="49"/>
      <c r="I4593" s="49"/>
      <c r="J4593" s="49"/>
      <c r="K4593" s="49"/>
      <c r="L4593" s="49"/>
      <c r="M4593" s="55"/>
      <c r="N4593" s="57"/>
      <c r="O4593" s="80"/>
      <c r="P4593" s="50"/>
      <c r="Q4593" s="50"/>
      <c r="R4593" s="50"/>
      <c r="S4593" s="50"/>
      <c r="T4593" s="50"/>
      <c r="U4593" s="75"/>
      <c r="V4593" s="75"/>
      <c r="W4593" s="75"/>
      <c r="X4593" s="75"/>
      <c r="Y4593" s="75"/>
      <c r="Z4593" s="75"/>
      <c r="AA4593" s="75"/>
      <c r="AB4593" s="51"/>
      <c r="AC4593" s="57"/>
      <c r="AD4593" s="57"/>
      <c r="AE4593" s="57"/>
      <c r="AF4593" s="94"/>
      <c r="AG4593" s="84"/>
      <c r="AH4593" s="50"/>
      <c r="AI4593" s="49"/>
      <c r="AJ4593" s="54"/>
    </row>
    <row r="4594" spans="1:36" ht="15" customHeight="1" x14ac:dyDescent="0.2">
      <c r="A4594" s="53"/>
      <c r="B4594" s="57"/>
      <c r="C4594" s="57"/>
      <c r="D4594" s="57"/>
      <c r="E4594" s="57"/>
      <c r="F4594" s="49"/>
      <c r="G4594" s="49"/>
      <c r="H4594" s="49"/>
      <c r="I4594" s="49"/>
      <c r="J4594" s="49"/>
      <c r="K4594" s="49"/>
      <c r="L4594" s="49"/>
      <c r="M4594" s="55"/>
      <c r="N4594" s="57"/>
      <c r="O4594" s="80"/>
      <c r="P4594" s="50"/>
      <c r="Q4594" s="50"/>
      <c r="R4594" s="50"/>
      <c r="S4594" s="50"/>
      <c r="T4594" s="50"/>
      <c r="U4594" s="75"/>
      <c r="V4594" s="75"/>
      <c r="W4594" s="75"/>
      <c r="X4594" s="75"/>
      <c r="Y4594" s="75"/>
      <c r="Z4594" s="75"/>
      <c r="AA4594" s="75"/>
      <c r="AB4594" s="51"/>
      <c r="AC4594" s="57"/>
      <c r="AD4594" s="57"/>
      <c r="AE4594" s="57"/>
      <c r="AF4594" s="94"/>
      <c r="AG4594" s="84"/>
      <c r="AH4594" s="50"/>
      <c r="AI4594" s="49"/>
      <c r="AJ4594" s="54"/>
    </row>
    <row r="4595" spans="1:36" ht="15" customHeight="1" x14ac:dyDescent="0.2">
      <c r="A4595" s="53"/>
      <c r="B4595" s="57"/>
      <c r="C4595" s="57"/>
      <c r="D4595" s="57"/>
      <c r="E4595" s="57"/>
      <c r="F4595" s="49"/>
      <c r="G4595" s="49"/>
      <c r="H4595" s="49"/>
      <c r="I4595" s="49"/>
      <c r="J4595" s="49"/>
      <c r="K4595" s="49"/>
      <c r="L4595" s="49"/>
      <c r="M4595" s="55"/>
      <c r="N4595" s="57"/>
      <c r="O4595" s="80"/>
      <c r="P4595" s="50"/>
      <c r="Q4595" s="50"/>
      <c r="R4595" s="50"/>
      <c r="S4595" s="50"/>
      <c r="T4595" s="50"/>
      <c r="U4595" s="75"/>
      <c r="V4595" s="75"/>
      <c r="W4595" s="75"/>
      <c r="X4595" s="75"/>
      <c r="Y4595" s="75"/>
      <c r="Z4595" s="75"/>
      <c r="AA4595" s="75"/>
      <c r="AB4595" s="51"/>
      <c r="AC4595" s="57"/>
      <c r="AD4595" s="57"/>
      <c r="AE4595" s="57"/>
      <c r="AF4595" s="94"/>
      <c r="AG4595" s="84"/>
      <c r="AH4595" s="50"/>
      <c r="AI4595" s="49"/>
      <c r="AJ4595" s="54"/>
    </row>
    <row r="4596" spans="1:36" ht="15" customHeight="1" x14ac:dyDescent="0.2">
      <c r="A4596" s="53"/>
      <c r="B4596" s="57"/>
      <c r="C4596" s="57"/>
      <c r="D4596" s="57"/>
      <c r="E4596" s="57"/>
      <c r="F4596" s="49"/>
      <c r="G4596" s="49"/>
      <c r="H4596" s="49"/>
      <c r="I4596" s="49"/>
      <c r="J4596" s="49"/>
      <c r="K4596" s="49"/>
      <c r="L4596" s="49"/>
      <c r="M4596" s="55"/>
      <c r="N4596" s="57"/>
      <c r="O4596" s="80"/>
      <c r="P4596" s="50"/>
      <c r="Q4596" s="50"/>
      <c r="R4596" s="50"/>
      <c r="S4596" s="50"/>
      <c r="T4596" s="50"/>
      <c r="U4596" s="75"/>
      <c r="V4596" s="75"/>
      <c r="W4596" s="75"/>
      <c r="X4596" s="75"/>
      <c r="Y4596" s="75"/>
      <c r="Z4596" s="75"/>
      <c r="AA4596" s="75"/>
      <c r="AB4596" s="51"/>
      <c r="AC4596" s="57"/>
      <c r="AD4596" s="57"/>
      <c r="AE4596" s="57"/>
      <c r="AF4596" s="94"/>
      <c r="AG4596" s="84"/>
      <c r="AH4596" s="50"/>
      <c r="AI4596" s="49"/>
      <c r="AJ4596" s="54"/>
    </row>
    <row r="4597" spans="1:36" ht="15" customHeight="1" x14ac:dyDescent="0.2">
      <c r="A4597" s="53"/>
      <c r="B4597" s="57"/>
      <c r="C4597" s="57"/>
      <c r="D4597" s="57"/>
      <c r="E4597" s="57"/>
      <c r="F4597" s="49"/>
      <c r="G4597" s="49"/>
      <c r="H4597" s="49"/>
      <c r="I4597" s="49"/>
      <c r="J4597" s="49"/>
      <c r="K4597" s="49"/>
      <c r="L4597" s="49"/>
      <c r="M4597" s="55"/>
      <c r="N4597" s="57"/>
      <c r="O4597" s="80"/>
      <c r="P4597" s="50"/>
      <c r="Q4597" s="50"/>
      <c r="R4597" s="50"/>
      <c r="S4597" s="50"/>
      <c r="T4597" s="50"/>
      <c r="U4597" s="75"/>
      <c r="V4597" s="75"/>
      <c r="W4597" s="75"/>
      <c r="X4597" s="75"/>
      <c r="Y4597" s="75"/>
      <c r="Z4597" s="75"/>
      <c r="AA4597" s="75"/>
      <c r="AB4597" s="51"/>
      <c r="AC4597" s="57"/>
      <c r="AD4597" s="57"/>
      <c r="AE4597" s="57"/>
      <c r="AF4597" s="94"/>
      <c r="AG4597" s="84"/>
      <c r="AH4597" s="50"/>
      <c r="AI4597" s="49"/>
      <c r="AJ4597" s="54"/>
    </row>
    <row r="4598" spans="1:36" ht="15" customHeight="1" x14ac:dyDescent="0.2">
      <c r="A4598" s="53"/>
      <c r="B4598" s="57"/>
      <c r="C4598" s="57"/>
      <c r="D4598" s="57"/>
      <c r="E4598" s="57"/>
      <c r="F4598" s="49"/>
      <c r="G4598" s="49"/>
      <c r="H4598" s="49"/>
      <c r="I4598" s="49"/>
      <c r="J4598" s="49"/>
      <c r="K4598" s="49"/>
      <c r="L4598" s="49"/>
      <c r="M4598" s="55"/>
      <c r="N4598" s="57"/>
      <c r="O4598" s="80"/>
      <c r="P4598" s="50"/>
      <c r="Q4598" s="50"/>
      <c r="R4598" s="50"/>
      <c r="S4598" s="50"/>
      <c r="T4598" s="50"/>
      <c r="U4598" s="75"/>
      <c r="V4598" s="75"/>
      <c r="W4598" s="75"/>
      <c r="X4598" s="75"/>
      <c r="Y4598" s="75"/>
      <c r="Z4598" s="75"/>
      <c r="AA4598" s="75"/>
      <c r="AB4598" s="51"/>
      <c r="AC4598" s="57"/>
      <c r="AD4598" s="57"/>
      <c r="AE4598" s="57"/>
      <c r="AF4598" s="94"/>
      <c r="AG4598" s="84"/>
      <c r="AH4598" s="50"/>
      <c r="AI4598" s="49"/>
      <c r="AJ4598" s="54"/>
    </row>
    <row r="4599" spans="1:36" ht="15" customHeight="1" x14ac:dyDescent="0.2">
      <c r="A4599" s="53"/>
      <c r="B4599" s="57"/>
      <c r="C4599" s="57"/>
      <c r="D4599" s="57"/>
      <c r="E4599" s="57"/>
      <c r="F4599" s="49"/>
      <c r="G4599" s="49"/>
      <c r="H4599" s="49"/>
      <c r="I4599" s="49"/>
      <c r="J4599" s="49"/>
      <c r="K4599" s="49"/>
      <c r="L4599" s="49"/>
      <c r="M4599" s="55"/>
      <c r="N4599" s="57"/>
      <c r="O4599" s="80"/>
      <c r="P4599" s="50"/>
      <c r="Q4599" s="50"/>
      <c r="R4599" s="50"/>
      <c r="S4599" s="50"/>
      <c r="T4599" s="50"/>
      <c r="U4599" s="75"/>
      <c r="V4599" s="75"/>
      <c r="W4599" s="75"/>
      <c r="X4599" s="75"/>
      <c r="Y4599" s="75"/>
      <c r="Z4599" s="75"/>
      <c r="AA4599" s="75"/>
      <c r="AB4599" s="51"/>
      <c r="AC4599" s="57"/>
      <c r="AD4599" s="57"/>
      <c r="AE4599" s="57"/>
      <c r="AF4599" s="94"/>
      <c r="AG4599" s="84"/>
      <c r="AH4599" s="50"/>
      <c r="AI4599" s="49"/>
      <c r="AJ4599" s="54"/>
    </row>
    <row r="4600" spans="1:36" ht="15" customHeight="1" x14ac:dyDescent="0.2">
      <c r="A4600" s="53"/>
      <c r="B4600" s="57"/>
      <c r="C4600" s="57"/>
      <c r="D4600" s="57"/>
      <c r="E4600" s="57"/>
      <c r="F4600" s="49"/>
      <c r="G4600" s="49"/>
      <c r="H4600" s="49"/>
      <c r="I4600" s="49"/>
      <c r="J4600" s="49"/>
      <c r="K4600" s="49"/>
      <c r="L4600" s="49"/>
      <c r="M4600" s="55"/>
      <c r="N4600" s="57"/>
      <c r="O4600" s="80"/>
      <c r="P4600" s="50"/>
      <c r="Q4600" s="50"/>
      <c r="R4600" s="50"/>
      <c r="S4600" s="50"/>
      <c r="T4600" s="50"/>
      <c r="U4600" s="75"/>
      <c r="V4600" s="75"/>
      <c r="W4600" s="75"/>
      <c r="X4600" s="75"/>
      <c r="Y4600" s="75"/>
      <c r="Z4600" s="75"/>
      <c r="AA4600" s="75"/>
      <c r="AB4600" s="51"/>
      <c r="AC4600" s="57"/>
      <c r="AD4600" s="57"/>
      <c r="AE4600" s="57"/>
      <c r="AF4600" s="94"/>
      <c r="AG4600" s="84"/>
      <c r="AH4600" s="50"/>
      <c r="AI4600" s="49"/>
      <c r="AJ4600" s="54"/>
    </row>
    <row r="4601" spans="1:36" ht="15" customHeight="1" x14ac:dyDescent="0.2">
      <c r="A4601" s="53"/>
      <c r="B4601" s="57"/>
      <c r="C4601" s="57"/>
      <c r="D4601" s="57"/>
      <c r="E4601" s="57"/>
      <c r="F4601" s="49"/>
      <c r="G4601" s="49"/>
      <c r="H4601" s="49"/>
      <c r="I4601" s="49"/>
      <c r="J4601" s="49"/>
      <c r="K4601" s="49"/>
      <c r="L4601" s="49"/>
      <c r="M4601" s="55"/>
      <c r="N4601" s="57"/>
      <c r="O4601" s="80"/>
      <c r="P4601" s="50"/>
      <c r="Q4601" s="50"/>
      <c r="R4601" s="50"/>
      <c r="S4601" s="50"/>
      <c r="T4601" s="50"/>
      <c r="U4601" s="75"/>
      <c r="V4601" s="75"/>
      <c r="W4601" s="75"/>
      <c r="X4601" s="75"/>
      <c r="Y4601" s="75"/>
      <c r="Z4601" s="75"/>
      <c r="AA4601" s="75"/>
      <c r="AB4601" s="51"/>
      <c r="AC4601" s="57"/>
      <c r="AD4601" s="57"/>
      <c r="AE4601" s="57"/>
      <c r="AF4601" s="94"/>
      <c r="AG4601" s="84"/>
      <c r="AH4601" s="50"/>
      <c r="AI4601" s="49"/>
      <c r="AJ4601" s="54"/>
    </row>
    <row r="4602" spans="1:36" ht="15" customHeight="1" x14ac:dyDescent="0.2">
      <c r="A4602" s="53"/>
      <c r="B4602" s="57"/>
      <c r="C4602" s="57"/>
      <c r="D4602" s="57"/>
      <c r="E4602" s="57"/>
      <c r="F4602" s="49"/>
      <c r="G4602" s="49"/>
      <c r="H4602" s="49"/>
      <c r="I4602" s="49"/>
      <c r="J4602" s="49"/>
      <c r="K4602" s="49"/>
      <c r="L4602" s="49"/>
      <c r="M4602" s="55"/>
      <c r="N4602" s="57"/>
      <c r="O4602" s="80"/>
      <c r="P4602" s="50"/>
      <c r="Q4602" s="50"/>
      <c r="R4602" s="50"/>
      <c r="S4602" s="50"/>
      <c r="T4602" s="50"/>
      <c r="U4602" s="75"/>
      <c r="V4602" s="75"/>
      <c r="W4602" s="75"/>
      <c r="X4602" s="75"/>
      <c r="Y4602" s="75"/>
      <c r="Z4602" s="75"/>
      <c r="AA4602" s="75"/>
      <c r="AB4602" s="51"/>
      <c r="AC4602" s="57"/>
      <c r="AD4602" s="57"/>
      <c r="AE4602" s="57"/>
      <c r="AF4602" s="94"/>
      <c r="AG4602" s="84"/>
      <c r="AH4602" s="50"/>
      <c r="AI4602" s="49"/>
      <c r="AJ4602" s="54"/>
    </row>
    <row r="4603" spans="1:36" ht="15" customHeight="1" x14ac:dyDescent="0.2">
      <c r="A4603" s="53"/>
      <c r="B4603" s="57"/>
      <c r="C4603" s="57"/>
      <c r="D4603" s="57"/>
      <c r="E4603" s="57"/>
      <c r="F4603" s="49"/>
      <c r="G4603" s="49"/>
      <c r="H4603" s="49"/>
      <c r="I4603" s="49"/>
      <c r="J4603" s="49"/>
      <c r="K4603" s="49"/>
      <c r="L4603" s="49"/>
      <c r="M4603" s="55"/>
      <c r="N4603" s="57"/>
      <c r="O4603" s="80"/>
      <c r="P4603" s="50"/>
      <c r="Q4603" s="50"/>
      <c r="R4603" s="50"/>
      <c r="S4603" s="50"/>
      <c r="T4603" s="50"/>
      <c r="U4603" s="75"/>
      <c r="V4603" s="75"/>
      <c r="W4603" s="75"/>
      <c r="X4603" s="75"/>
      <c r="Y4603" s="75"/>
      <c r="Z4603" s="75"/>
      <c r="AA4603" s="75"/>
      <c r="AB4603" s="51"/>
      <c r="AC4603" s="57"/>
      <c r="AD4603" s="57"/>
      <c r="AE4603" s="57"/>
      <c r="AF4603" s="94"/>
      <c r="AG4603" s="84"/>
      <c r="AH4603" s="50"/>
      <c r="AI4603" s="49"/>
      <c r="AJ4603" s="54"/>
    </row>
    <row r="4604" spans="1:36" ht="15" customHeight="1" x14ac:dyDescent="0.2">
      <c r="A4604" s="53"/>
      <c r="B4604" s="57"/>
      <c r="C4604" s="57"/>
      <c r="D4604" s="57"/>
      <c r="E4604" s="57"/>
      <c r="F4604" s="49"/>
      <c r="G4604" s="49"/>
      <c r="H4604" s="49"/>
      <c r="I4604" s="49"/>
      <c r="J4604" s="49"/>
      <c r="K4604" s="49"/>
      <c r="L4604" s="49"/>
      <c r="M4604" s="55"/>
      <c r="N4604" s="57"/>
      <c r="O4604" s="80"/>
      <c r="P4604" s="50"/>
      <c r="Q4604" s="50"/>
      <c r="R4604" s="50"/>
      <c r="S4604" s="50"/>
      <c r="T4604" s="50"/>
      <c r="U4604" s="75"/>
      <c r="V4604" s="75"/>
      <c r="W4604" s="75"/>
      <c r="X4604" s="75"/>
      <c r="Y4604" s="75"/>
      <c r="Z4604" s="75"/>
      <c r="AA4604" s="75"/>
      <c r="AB4604" s="51"/>
      <c r="AC4604" s="57"/>
      <c r="AD4604" s="57"/>
      <c r="AE4604" s="57"/>
      <c r="AF4604" s="94"/>
      <c r="AG4604" s="84"/>
      <c r="AH4604" s="50"/>
      <c r="AI4604" s="49"/>
      <c r="AJ4604" s="54"/>
    </row>
    <row r="4605" spans="1:36" ht="15" customHeight="1" x14ac:dyDescent="0.2">
      <c r="A4605" s="53"/>
      <c r="B4605" s="57"/>
      <c r="C4605" s="57"/>
      <c r="D4605" s="57"/>
      <c r="E4605" s="57"/>
      <c r="F4605" s="49"/>
      <c r="G4605" s="49"/>
      <c r="H4605" s="49"/>
      <c r="I4605" s="49"/>
      <c r="J4605" s="49"/>
      <c r="K4605" s="49"/>
      <c r="L4605" s="49"/>
      <c r="M4605" s="55"/>
      <c r="N4605" s="57"/>
      <c r="O4605" s="80"/>
      <c r="P4605" s="50"/>
      <c r="Q4605" s="50"/>
      <c r="R4605" s="50"/>
      <c r="S4605" s="50"/>
      <c r="T4605" s="50"/>
      <c r="U4605" s="75"/>
      <c r="V4605" s="75"/>
      <c r="W4605" s="75"/>
      <c r="X4605" s="75"/>
      <c r="Y4605" s="75"/>
      <c r="Z4605" s="75"/>
      <c r="AA4605" s="75"/>
      <c r="AB4605" s="51"/>
      <c r="AC4605" s="57"/>
      <c r="AD4605" s="57"/>
      <c r="AE4605" s="57"/>
      <c r="AF4605" s="94"/>
      <c r="AG4605" s="84"/>
      <c r="AH4605" s="50"/>
      <c r="AI4605" s="49"/>
      <c r="AJ4605" s="54"/>
    </row>
    <row r="4606" spans="1:36" ht="15" customHeight="1" x14ac:dyDescent="0.2">
      <c r="A4606" s="53"/>
      <c r="B4606" s="57"/>
      <c r="C4606" s="57"/>
      <c r="D4606" s="57"/>
      <c r="E4606" s="57"/>
      <c r="F4606" s="49"/>
      <c r="G4606" s="49"/>
      <c r="H4606" s="49"/>
      <c r="I4606" s="49"/>
      <c r="J4606" s="49"/>
      <c r="K4606" s="49"/>
      <c r="L4606" s="49"/>
      <c r="M4606" s="55"/>
      <c r="N4606" s="57"/>
      <c r="O4606" s="80"/>
      <c r="P4606" s="50"/>
      <c r="Q4606" s="50"/>
      <c r="R4606" s="50"/>
      <c r="S4606" s="50"/>
      <c r="T4606" s="50"/>
      <c r="U4606" s="75"/>
      <c r="V4606" s="75"/>
      <c r="W4606" s="75"/>
      <c r="X4606" s="75"/>
      <c r="Y4606" s="75"/>
      <c r="Z4606" s="75"/>
      <c r="AA4606" s="75"/>
      <c r="AB4606" s="51"/>
      <c r="AC4606" s="57"/>
      <c r="AD4606" s="57"/>
      <c r="AE4606" s="57"/>
      <c r="AF4606" s="94"/>
      <c r="AG4606" s="84"/>
      <c r="AH4606" s="50"/>
      <c r="AI4606" s="49"/>
      <c r="AJ4606" s="54"/>
    </row>
    <row r="4607" spans="1:36" ht="15" customHeight="1" x14ac:dyDescent="0.2">
      <c r="A4607" s="53"/>
      <c r="B4607" s="57"/>
      <c r="C4607" s="57"/>
      <c r="D4607" s="57"/>
      <c r="E4607" s="57"/>
      <c r="F4607" s="49"/>
      <c r="G4607" s="49"/>
      <c r="H4607" s="49"/>
      <c r="I4607" s="49"/>
      <c r="J4607" s="49"/>
      <c r="K4607" s="49"/>
      <c r="L4607" s="49"/>
      <c r="M4607" s="55"/>
      <c r="N4607" s="57"/>
      <c r="O4607" s="80"/>
      <c r="P4607" s="50"/>
      <c r="Q4607" s="50"/>
      <c r="R4607" s="50"/>
      <c r="S4607" s="50"/>
      <c r="T4607" s="50"/>
      <c r="U4607" s="75"/>
      <c r="V4607" s="75"/>
      <c r="W4607" s="75"/>
      <c r="X4607" s="75"/>
      <c r="Y4607" s="75"/>
      <c r="Z4607" s="75"/>
      <c r="AA4607" s="75"/>
      <c r="AB4607" s="51"/>
      <c r="AC4607" s="57"/>
      <c r="AD4607" s="57"/>
      <c r="AE4607" s="57"/>
      <c r="AF4607" s="94"/>
      <c r="AG4607" s="84"/>
      <c r="AH4607" s="50"/>
      <c r="AI4607" s="49"/>
      <c r="AJ4607" s="54"/>
    </row>
    <row r="4608" spans="1:36" ht="15" customHeight="1" x14ac:dyDescent="0.2">
      <c r="A4608" s="53"/>
      <c r="B4608" s="57"/>
      <c r="C4608" s="57"/>
      <c r="D4608" s="57"/>
      <c r="E4608" s="57"/>
      <c r="F4608" s="49"/>
      <c r="G4608" s="49"/>
      <c r="H4608" s="49"/>
      <c r="I4608" s="49"/>
      <c r="J4608" s="49"/>
      <c r="K4608" s="49"/>
      <c r="L4608" s="49"/>
      <c r="M4608" s="55"/>
      <c r="N4608" s="57"/>
      <c r="O4608" s="80"/>
      <c r="P4608" s="50"/>
      <c r="Q4608" s="50"/>
      <c r="R4608" s="50"/>
      <c r="S4608" s="50"/>
      <c r="T4608" s="50"/>
      <c r="U4608" s="75"/>
      <c r="V4608" s="75"/>
      <c r="W4608" s="75"/>
      <c r="X4608" s="75"/>
      <c r="Y4608" s="75"/>
      <c r="Z4608" s="75"/>
      <c r="AA4608" s="75"/>
      <c r="AB4608" s="51"/>
      <c r="AC4608" s="57"/>
      <c r="AD4608" s="57"/>
      <c r="AE4608" s="57"/>
      <c r="AF4608" s="94"/>
      <c r="AG4608" s="84"/>
      <c r="AH4608" s="50"/>
      <c r="AI4608" s="49"/>
      <c r="AJ4608" s="54"/>
    </row>
    <row r="4609" spans="1:36" ht="15" customHeight="1" x14ac:dyDescent="0.2">
      <c r="A4609" s="53"/>
      <c r="B4609" s="57"/>
      <c r="C4609" s="57"/>
      <c r="D4609" s="57"/>
      <c r="E4609" s="57"/>
      <c r="F4609" s="49"/>
      <c r="G4609" s="49"/>
      <c r="H4609" s="49"/>
      <c r="I4609" s="49"/>
      <c r="J4609" s="49"/>
      <c r="K4609" s="49"/>
      <c r="L4609" s="49"/>
      <c r="M4609" s="55"/>
      <c r="N4609" s="57"/>
      <c r="O4609" s="80"/>
      <c r="P4609" s="50"/>
      <c r="Q4609" s="50"/>
      <c r="R4609" s="50"/>
      <c r="S4609" s="50"/>
      <c r="T4609" s="50"/>
      <c r="U4609" s="75"/>
      <c r="V4609" s="75"/>
      <c r="W4609" s="75"/>
      <c r="X4609" s="75"/>
      <c r="Y4609" s="75"/>
      <c r="Z4609" s="75"/>
      <c r="AA4609" s="75"/>
      <c r="AB4609" s="51"/>
      <c r="AC4609" s="57"/>
      <c r="AD4609" s="57"/>
      <c r="AE4609" s="57"/>
      <c r="AF4609" s="94"/>
      <c r="AG4609" s="84"/>
      <c r="AH4609" s="50"/>
      <c r="AI4609" s="49"/>
      <c r="AJ4609" s="54"/>
    </row>
    <row r="4610" spans="1:36" ht="15" customHeight="1" x14ac:dyDescent="0.2">
      <c r="A4610" s="53"/>
      <c r="B4610" s="57"/>
      <c r="C4610" s="57"/>
      <c r="D4610" s="57"/>
      <c r="E4610" s="57"/>
      <c r="F4610" s="49"/>
      <c r="G4610" s="49"/>
      <c r="H4610" s="49"/>
      <c r="I4610" s="49"/>
      <c r="J4610" s="49"/>
      <c r="K4610" s="49"/>
      <c r="L4610" s="49"/>
      <c r="M4610" s="55"/>
      <c r="N4610" s="57"/>
      <c r="O4610" s="80"/>
      <c r="P4610" s="50"/>
      <c r="Q4610" s="50"/>
      <c r="R4610" s="50"/>
      <c r="S4610" s="50"/>
      <c r="T4610" s="50"/>
      <c r="U4610" s="75"/>
      <c r="V4610" s="75"/>
      <c r="W4610" s="75"/>
      <c r="X4610" s="75"/>
      <c r="Y4610" s="75"/>
      <c r="Z4610" s="75"/>
      <c r="AA4610" s="75"/>
      <c r="AB4610" s="51"/>
      <c r="AC4610" s="57"/>
      <c r="AD4610" s="57"/>
      <c r="AE4610" s="57"/>
      <c r="AF4610" s="94"/>
      <c r="AG4610" s="84"/>
      <c r="AH4610" s="50"/>
      <c r="AI4610" s="49"/>
      <c r="AJ4610" s="54"/>
    </row>
    <row r="4611" spans="1:36" ht="15" customHeight="1" x14ac:dyDescent="0.2">
      <c r="A4611" s="53"/>
      <c r="B4611" s="57"/>
      <c r="C4611" s="57"/>
      <c r="D4611" s="57"/>
      <c r="E4611" s="57"/>
      <c r="F4611" s="49"/>
      <c r="G4611" s="49"/>
      <c r="H4611" s="49"/>
      <c r="I4611" s="49"/>
      <c r="J4611" s="49"/>
      <c r="K4611" s="49"/>
      <c r="L4611" s="49"/>
      <c r="M4611" s="55"/>
      <c r="N4611" s="57"/>
      <c r="O4611" s="80"/>
      <c r="P4611" s="50"/>
      <c r="Q4611" s="50"/>
      <c r="R4611" s="50"/>
      <c r="S4611" s="50"/>
      <c r="T4611" s="50"/>
      <c r="U4611" s="75"/>
      <c r="V4611" s="75"/>
      <c r="W4611" s="75"/>
      <c r="X4611" s="75"/>
      <c r="Y4611" s="75"/>
      <c r="Z4611" s="75"/>
      <c r="AA4611" s="75"/>
      <c r="AB4611" s="51"/>
      <c r="AC4611" s="57"/>
      <c r="AD4611" s="57"/>
      <c r="AE4611" s="57"/>
      <c r="AF4611" s="94"/>
      <c r="AG4611" s="84"/>
      <c r="AH4611" s="50"/>
      <c r="AI4611" s="49"/>
      <c r="AJ4611" s="54"/>
    </row>
    <row r="4612" spans="1:36" ht="15" customHeight="1" x14ac:dyDescent="0.2">
      <c r="A4612" s="53"/>
      <c r="B4612" s="57"/>
      <c r="C4612" s="57"/>
      <c r="D4612" s="57"/>
      <c r="E4612" s="57"/>
      <c r="F4612" s="49"/>
      <c r="G4612" s="49"/>
      <c r="H4612" s="49"/>
      <c r="I4612" s="49"/>
      <c r="J4612" s="49"/>
      <c r="K4612" s="49"/>
      <c r="L4612" s="49"/>
      <c r="M4612" s="55"/>
      <c r="N4612" s="57"/>
      <c r="O4612" s="80"/>
      <c r="P4612" s="50"/>
      <c r="Q4612" s="50"/>
      <c r="R4612" s="50"/>
      <c r="S4612" s="50"/>
      <c r="T4612" s="50"/>
      <c r="U4612" s="75"/>
      <c r="V4612" s="75"/>
      <c r="W4612" s="75"/>
      <c r="X4612" s="75"/>
      <c r="Y4612" s="75"/>
      <c r="Z4612" s="75"/>
      <c r="AA4612" s="75"/>
      <c r="AB4612" s="51"/>
      <c r="AC4612" s="57"/>
      <c r="AD4612" s="57"/>
      <c r="AE4612" s="57"/>
      <c r="AF4612" s="94"/>
      <c r="AG4612" s="84"/>
      <c r="AH4612" s="50"/>
      <c r="AI4612" s="49"/>
      <c r="AJ4612" s="54"/>
    </row>
    <row r="4613" spans="1:36" ht="15" customHeight="1" x14ac:dyDescent="0.2">
      <c r="A4613" s="53"/>
      <c r="B4613" s="57"/>
      <c r="C4613" s="57"/>
      <c r="D4613" s="57"/>
      <c r="E4613" s="57"/>
      <c r="F4613" s="49"/>
      <c r="G4613" s="49"/>
      <c r="H4613" s="49"/>
      <c r="I4613" s="49"/>
      <c r="J4613" s="49"/>
      <c r="K4613" s="49"/>
      <c r="L4613" s="49"/>
      <c r="M4613" s="55"/>
      <c r="N4613" s="57"/>
      <c r="O4613" s="80"/>
      <c r="P4613" s="50"/>
      <c r="Q4613" s="50"/>
      <c r="R4613" s="50"/>
      <c r="S4613" s="50"/>
      <c r="T4613" s="50"/>
      <c r="U4613" s="75"/>
      <c r="V4613" s="75"/>
      <c r="W4613" s="75"/>
      <c r="X4613" s="75"/>
      <c r="Y4613" s="75"/>
      <c r="Z4613" s="75"/>
      <c r="AA4613" s="75"/>
      <c r="AB4613" s="51"/>
      <c r="AC4613" s="57"/>
      <c r="AD4613" s="57"/>
      <c r="AE4613" s="57"/>
      <c r="AF4613" s="94"/>
      <c r="AG4613" s="84"/>
      <c r="AH4613" s="50"/>
      <c r="AI4613" s="49"/>
      <c r="AJ4613" s="54"/>
    </row>
    <row r="4614" spans="1:36" ht="15" customHeight="1" x14ac:dyDescent="0.2">
      <c r="A4614" s="53"/>
      <c r="B4614" s="57"/>
      <c r="C4614" s="57"/>
      <c r="D4614" s="57"/>
      <c r="E4614" s="57"/>
      <c r="F4614" s="49"/>
      <c r="G4614" s="49"/>
      <c r="H4614" s="49"/>
      <c r="I4614" s="49"/>
      <c r="J4614" s="49"/>
      <c r="K4614" s="49"/>
      <c r="L4614" s="49"/>
      <c r="M4614" s="55"/>
      <c r="N4614" s="57"/>
      <c r="O4614" s="80"/>
      <c r="P4614" s="50"/>
      <c r="Q4614" s="50"/>
      <c r="R4614" s="50"/>
      <c r="S4614" s="50"/>
      <c r="T4614" s="50"/>
      <c r="U4614" s="75"/>
      <c r="V4614" s="75"/>
      <c r="W4614" s="75"/>
      <c r="X4614" s="75"/>
      <c r="Y4614" s="75"/>
      <c r="Z4614" s="75"/>
      <c r="AA4614" s="75"/>
      <c r="AB4614" s="51"/>
      <c r="AC4614" s="57"/>
      <c r="AD4614" s="57"/>
      <c r="AE4614" s="57"/>
      <c r="AF4614" s="94"/>
      <c r="AG4614" s="84"/>
      <c r="AH4614" s="50"/>
      <c r="AI4614" s="49"/>
      <c r="AJ4614" s="54"/>
    </row>
    <row r="4615" spans="1:36" ht="15" customHeight="1" x14ac:dyDescent="0.2">
      <c r="A4615" s="53"/>
      <c r="B4615" s="57"/>
      <c r="C4615" s="57"/>
      <c r="D4615" s="57"/>
      <c r="E4615" s="57"/>
      <c r="F4615" s="49"/>
      <c r="G4615" s="49"/>
      <c r="H4615" s="49"/>
      <c r="I4615" s="49"/>
      <c r="J4615" s="49"/>
      <c r="K4615" s="49"/>
      <c r="L4615" s="49"/>
      <c r="M4615" s="55"/>
      <c r="N4615" s="57"/>
      <c r="O4615" s="80"/>
      <c r="P4615" s="50"/>
      <c r="Q4615" s="50"/>
      <c r="R4615" s="50"/>
      <c r="S4615" s="50"/>
      <c r="T4615" s="50"/>
      <c r="U4615" s="75"/>
      <c r="V4615" s="75"/>
      <c r="W4615" s="75"/>
      <c r="X4615" s="75"/>
      <c r="Y4615" s="75"/>
      <c r="Z4615" s="75"/>
      <c r="AA4615" s="75"/>
      <c r="AB4615" s="51"/>
      <c r="AC4615" s="57"/>
      <c r="AD4615" s="57"/>
      <c r="AE4615" s="57"/>
      <c r="AF4615" s="94"/>
      <c r="AG4615" s="84"/>
      <c r="AH4615" s="50"/>
      <c r="AI4615" s="49"/>
      <c r="AJ4615" s="54"/>
    </row>
    <row r="4616" spans="1:36" ht="15" customHeight="1" x14ac:dyDescent="0.2">
      <c r="A4616" s="53"/>
      <c r="B4616" s="57"/>
      <c r="C4616" s="57"/>
      <c r="D4616" s="57"/>
      <c r="E4616" s="57"/>
      <c r="F4616" s="49"/>
      <c r="G4616" s="49"/>
      <c r="H4616" s="49"/>
      <c r="I4616" s="49"/>
      <c r="J4616" s="49"/>
      <c r="K4616" s="49"/>
      <c r="L4616" s="49"/>
      <c r="M4616" s="55"/>
      <c r="N4616" s="57"/>
      <c r="O4616" s="80"/>
      <c r="P4616" s="50"/>
      <c r="Q4616" s="50"/>
      <c r="R4616" s="50"/>
      <c r="S4616" s="50"/>
      <c r="T4616" s="50"/>
      <c r="U4616" s="75"/>
      <c r="V4616" s="75"/>
      <c r="W4616" s="75"/>
      <c r="X4616" s="75"/>
      <c r="Y4616" s="75"/>
      <c r="Z4616" s="75"/>
      <c r="AA4616" s="75"/>
      <c r="AB4616" s="51"/>
      <c r="AC4616" s="57"/>
      <c r="AD4616" s="57"/>
      <c r="AE4616" s="57"/>
      <c r="AF4616" s="94"/>
      <c r="AG4616" s="84"/>
      <c r="AH4616" s="50"/>
      <c r="AI4616" s="49"/>
      <c r="AJ4616" s="54"/>
    </row>
    <row r="4617" spans="1:36" ht="15" customHeight="1" x14ac:dyDescent="0.2">
      <c r="A4617" s="53"/>
      <c r="B4617" s="57"/>
      <c r="C4617" s="57"/>
      <c r="D4617" s="57"/>
      <c r="E4617" s="57"/>
      <c r="F4617" s="49"/>
      <c r="G4617" s="49"/>
      <c r="H4617" s="49"/>
      <c r="I4617" s="49"/>
      <c r="J4617" s="49"/>
      <c r="K4617" s="49"/>
      <c r="L4617" s="49"/>
      <c r="M4617" s="55"/>
      <c r="N4617" s="57"/>
      <c r="O4617" s="80"/>
      <c r="P4617" s="50"/>
      <c r="Q4617" s="50"/>
      <c r="R4617" s="50"/>
      <c r="S4617" s="50"/>
      <c r="T4617" s="50"/>
      <c r="U4617" s="75"/>
      <c r="V4617" s="75"/>
      <c r="W4617" s="75"/>
      <c r="X4617" s="75"/>
      <c r="Y4617" s="75"/>
      <c r="Z4617" s="75"/>
      <c r="AA4617" s="75"/>
      <c r="AB4617" s="51"/>
      <c r="AC4617" s="57"/>
      <c r="AD4617" s="57"/>
      <c r="AE4617" s="57"/>
      <c r="AF4617" s="94"/>
      <c r="AG4617" s="84"/>
      <c r="AH4617" s="50"/>
      <c r="AI4617" s="49"/>
      <c r="AJ4617" s="54"/>
    </row>
    <row r="4618" spans="1:36" ht="15" customHeight="1" x14ac:dyDescent="0.2">
      <c r="A4618" s="53"/>
      <c r="B4618" s="57"/>
      <c r="C4618" s="57"/>
      <c r="D4618" s="57"/>
      <c r="E4618" s="57"/>
      <c r="F4618" s="49"/>
      <c r="G4618" s="49"/>
      <c r="H4618" s="49"/>
      <c r="I4618" s="49"/>
      <c r="J4618" s="49"/>
      <c r="K4618" s="49"/>
      <c r="L4618" s="49"/>
      <c r="M4618" s="55"/>
      <c r="N4618" s="57"/>
      <c r="O4618" s="80"/>
      <c r="P4618" s="50"/>
      <c r="Q4618" s="50"/>
      <c r="R4618" s="50"/>
      <c r="S4618" s="50"/>
      <c r="T4618" s="50"/>
      <c r="U4618" s="75"/>
      <c r="V4618" s="75"/>
      <c r="W4618" s="75"/>
      <c r="X4618" s="75"/>
      <c r="Y4618" s="75"/>
      <c r="Z4618" s="75"/>
      <c r="AA4618" s="75"/>
      <c r="AB4618" s="51"/>
      <c r="AC4618" s="57"/>
      <c r="AD4618" s="57"/>
      <c r="AE4618" s="57"/>
      <c r="AF4618" s="94"/>
      <c r="AG4618" s="84"/>
      <c r="AH4618" s="50"/>
      <c r="AI4618" s="49"/>
      <c r="AJ4618" s="54"/>
    </row>
    <row r="4619" spans="1:36" ht="15" customHeight="1" x14ac:dyDescent="0.2">
      <c r="A4619" s="53"/>
      <c r="B4619" s="57"/>
      <c r="C4619" s="57"/>
      <c r="D4619" s="57"/>
      <c r="E4619" s="57"/>
      <c r="F4619" s="49"/>
      <c r="G4619" s="49"/>
      <c r="H4619" s="49"/>
      <c r="I4619" s="49"/>
      <c r="J4619" s="49"/>
      <c r="K4619" s="49"/>
      <c r="L4619" s="49"/>
      <c r="M4619" s="55"/>
      <c r="N4619" s="57"/>
      <c r="O4619" s="80"/>
      <c r="P4619" s="50"/>
      <c r="Q4619" s="50"/>
      <c r="R4619" s="50"/>
      <c r="S4619" s="50"/>
      <c r="T4619" s="50"/>
      <c r="U4619" s="75"/>
      <c r="V4619" s="75"/>
      <c r="W4619" s="75"/>
      <c r="X4619" s="75"/>
      <c r="Y4619" s="75"/>
      <c r="Z4619" s="75"/>
      <c r="AA4619" s="75"/>
      <c r="AB4619" s="51"/>
      <c r="AC4619" s="57"/>
      <c r="AD4619" s="57"/>
      <c r="AE4619" s="57"/>
      <c r="AF4619" s="94"/>
      <c r="AG4619" s="84"/>
      <c r="AH4619" s="50"/>
      <c r="AI4619" s="49"/>
      <c r="AJ4619" s="54"/>
    </row>
    <row r="4620" spans="1:36" ht="15" customHeight="1" x14ac:dyDescent="0.2">
      <c r="A4620" s="53"/>
      <c r="B4620" s="57"/>
      <c r="C4620" s="57"/>
      <c r="D4620" s="57"/>
      <c r="E4620" s="57"/>
      <c r="F4620" s="49"/>
      <c r="G4620" s="49"/>
      <c r="H4620" s="49"/>
      <c r="I4620" s="49"/>
      <c r="J4620" s="49"/>
      <c r="K4620" s="49"/>
      <c r="L4620" s="49"/>
      <c r="M4620" s="55"/>
      <c r="N4620" s="57"/>
      <c r="O4620" s="80"/>
      <c r="P4620" s="50"/>
      <c r="Q4620" s="50"/>
      <c r="R4620" s="50"/>
      <c r="S4620" s="50"/>
      <c r="T4620" s="50"/>
      <c r="U4620" s="75"/>
      <c r="V4620" s="75"/>
      <c r="W4620" s="75"/>
      <c r="X4620" s="75"/>
      <c r="Y4620" s="75"/>
      <c r="Z4620" s="75"/>
      <c r="AA4620" s="75"/>
      <c r="AB4620" s="51"/>
      <c r="AC4620" s="57"/>
      <c r="AD4620" s="57"/>
      <c r="AE4620" s="57"/>
      <c r="AF4620" s="94"/>
      <c r="AG4620" s="84"/>
      <c r="AH4620" s="50"/>
      <c r="AI4620" s="49"/>
      <c r="AJ4620" s="54"/>
    </row>
    <row r="4621" spans="1:36" ht="15" customHeight="1" x14ac:dyDescent="0.2">
      <c r="A4621" s="53"/>
      <c r="B4621" s="57"/>
      <c r="C4621" s="57"/>
      <c r="D4621" s="57"/>
      <c r="E4621" s="57"/>
      <c r="F4621" s="49"/>
      <c r="G4621" s="49"/>
      <c r="H4621" s="49"/>
      <c r="I4621" s="49"/>
      <c r="J4621" s="49"/>
      <c r="K4621" s="49"/>
      <c r="L4621" s="49"/>
      <c r="M4621" s="55"/>
      <c r="N4621" s="57"/>
      <c r="O4621" s="80"/>
      <c r="P4621" s="50"/>
      <c r="Q4621" s="50"/>
      <c r="R4621" s="50"/>
      <c r="S4621" s="50"/>
      <c r="T4621" s="50"/>
      <c r="U4621" s="75"/>
      <c r="V4621" s="75"/>
      <c r="W4621" s="75"/>
      <c r="X4621" s="75"/>
      <c r="Y4621" s="75"/>
      <c r="Z4621" s="75"/>
      <c r="AA4621" s="75"/>
      <c r="AB4621" s="51"/>
      <c r="AC4621" s="57"/>
      <c r="AD4621" s="57"/>
      <c r="AE4621" s="57"/>
      <c r="AF4621" s="94"/>
      <c r="AG4621" s="84"/>
      <c r="AH4621" s="50"/>
      <c r="AI4621" s="49"/>
      <c r="AJ4621" s="54"/>
    </row>
    <row r="4622" spans="1:36" ht="15" customHeight="1" x14ac:dyDescent="0.2">
      <c r="A4622" s="53"/>
      <c r="B4622" s="57"/>
      <c r="C4622" s="57"/>
      <c r="D4622" s="57"/>
      <c r="E4622" s="57"/>
      <c r="F4622" s="49"/>
      <c r="G4622" s="49"/>
      <c r="H4622" s="49"/>
      <c r="I4622" s="49"/>
      <c r="J4622" s="49"/>
      <c r="K4622" s="49"/>
      <c r="L4622" s="49"/>
      <c r="M4622" s="55"/>
      <c r="N4622" s="57"/>
      <c r="O4622" s="80"/>
      <c r="P4622" s="50"/>
      <c r="Q4622" s="50"/>
      <c r="R4622" s="50"/>
      <c r="S4622" s="50"/>
      <c r="T4622" s="50"/>
      <c r="U4622" s="75"/>
      <c r="V4622" s="75"/>
      <c r="W4622" s="75"/>
      <c r="X4622" s="75"/>
      <c r="Y4622" s="75"/>
      <c r="Z4622" s="75"/>
      <c r="AA4622" s="75"/>
      <c r="AB4622" s="51"/>
      <c r="AC4622" s="57"/>
      <c r="AD4622" s="57"/>
      <c r="AE4622" s="57"/>
      <c r="AF4622" s="94"/>
      <c r="AG4622" s="84"/>
      <c r="AH4622" s="50"/>
      <c r="AI4622" s="49"/>
      <c r="AJ4622" s="54"/>
    </row>
    <row r="4623" spans="1:36" ht="15" customHeight="1" x14ac:dyDescent="0.2">
      <c r="A4623" s="53"/>
      <c r="B4623" s="57"/>
      <c r="C4623" s="57"/>
      <c r="D4623" s="57"/>
      <c r="E4623" s="57"/>
      <c r="F4623" s="49"/>
      <c r="G4623" s="49"/>
      <c r="H4623" s="49"/>
      <c r="I4623" s="49"/>
      <c r="J4623" s="49"/>
      <c r="K4623" s="49"/>
      <c r="L4623" s="49"/>
      <c r="M4623" s="55"/>
      <c r="N4623" s="57"/>
      <c r="O4623" s="80"/>
      <c r="P4623" s="50"/>
      <c r="Q4623" s="50"/>
      <c r="R4623" s="50"/>
      <c r="S4623" s="50"/>
      <c r="T4623" s="50"/>
      <c r="U4623" s="75"/>
      <c r="V4623" s="75"/>
      <c r="W4623" s="75"/>
      <c r="X4623" s="75"/>
      <c r="Y4623" s="75"/>
      <c r="Z4623" s="75"/>
      <c r="AA4623" s="75"/>
      <c r="AB4623" s="51"/>
      <c r="AC4623" s="57"/>
      <c r="AD4623" s="57"/>
      <c r="AE4623" s="57"/>
      <c r="AF4623" s="94"/>
      <c r="AG4623" s="84"/>
      <c r="AH4623" s="50"/>
      <c r="AI4623" s="49"/>
      <c r="AJ4623" s="54"/>
    </row>
    <row r="4624" spans="1:36" ht="15" customHeight="1" x14ac:dyDescent="0.2">
      <c r="A4624" s="53"/>
      <c r="B4624" s="57"/>
      <c r="C4624" s="57"/>
      <c r="D4624" s="57"/>
      <c r="E4624" s="57"/>
      <c r="F4624" s="49"/>
      <c r="G4624" s="49"/>
      <c r="H4624" s="49"/>
      <c r="I4624" s="49"/>
      <c r="J4624" s="49"/>
      <c r="K4624" s="49"/>
      <c r="L4624" s="49"/>
      <c r="M4624" s="55"/>
      <c r="N4624" s="57"/>
      <c r="O4624" s="80"/>
      <c r="P4624" s="50"/>
      <c r="Q4624" s="50"/>
      <c r="R4624" s="50"/>
      <c r="S4624" s="50"/>
      <c r="T4624" s="50"/>
      <c r="U4624" s="75"/>
      <c r="V4624" s="75"/>
      <c r="W4624" s="75"/>
      <c r="X4624" s="75"/>
      <c r="Y4624" s="75"/>
      <c r="Z4624" s="75"/>
      <c r="AA4624" s="75"/>
      <c r="AB4624" s="51"/>
      <c r="AC4624" s="57"/>
      <c r="AD4624" s="57"/>
      <c r="AE4624" s="57"/>
      <c r="AF4624" s="94"/>
      <c r="AG4624" s="84"/>
      <c r="AH4624" s="50"/>
      <c r="AI4624" s="49"/>
      <c r="AJ4624" s="54"/>
    </row>
    <row r="4625" spans="1:36" ht="15" customHeight="1" x14ac:dyDescent="0.2">
      <c r="A4625" s="53"/>
      <c r="B4625" s="57"/>
      <c r="C4625" s="57"/>
      <c r="D4625" s="57"/>
      <c r="E4625" s="57"/>
      <c r="F4625" s="49"/>
      <c r="G4625" s="49"/>
      <c r="H4625" s="49"/>
      <c r="I4625" s="49"/>
      <c r="J4625" s="49"/>
      <c r="K4625" s="49"/>
      <c r="L4625" s="49"/>
      <c r="M4625" s="55"/>
      <c r="N4625" s="57"/>
      <c r="O4625" s="80"/>
      <c r="P4625" s="50"/>
      <c r="Q4625" s="50"/>
      <c r="R4625" s="50"/>
      <c r="S4625" s="50"/>
      <c r="T4625" s="50"/>
      <c r="U4625" s="75"/>
      <c r="V4625" s="75"/>
      <c r="W4625" s="75"/>
      <c r="X4625" s="75"/>
      <c r="Y4625" s="75"/>
      <c r="Z4625" s="75"/>
      <c r="AA4625" s="75"/>
      <c r="AB4625" s="51"/>
      <c r="AC4625" s="57"/>
      <c r="AD4625" s="57"/>
      <c r="AE4625" s="57"/>
      <c r="AF4625" s="94"/>
      <c r="AG4625" s="84"/>
      <c r="AH4625" s="50"/>
      <c r="AI4625" s="49"/>
      <c r="AJ4625" s="54"/>
    </row>
    <row r="4626" spans="1:36" ht="15" customHeight="1" x14ac:dyDescent="0.2">
      <c r="A4626" s="53"/>
      <c r="B4626" s="57"/>
      <c r="C4626" s="57"/>
      <c r="D4626" s="57"/>
      <c r="E4626" s="57"/>
      <c r="F4626" s="49"/>
      <c r="G4626" s="49"/>
      <c r="H4626" s="49"/>
      <c r="I4626" s="49"/>
      <c r="J4626" s="49"/>
      <c r="K4626" s="49"/>
      <c r="L4626" s="49"/>
      <c r="M4626" s="55"/>
      <c r="N4626" s="57"/>
      <c r="O4626" s="80"/>
      <c r="P4626" s="50"/>
      <c r="Q4626" s="50"/>
      <c r="R4626" s="50"/>
      <c r="S4626" s="50"/>
      <c r="T4626" s="50"/>
      <c r="U4626" s="75"/>
      <c r="V4626" s="75"/>
      <c r="W4626" s="75"/>
      <c r="X4626" s="75"/>
      <c r="Y4626" s="75"/>
      <c r="Z4626" s="75"/>
      <c r="AA4626" s="75"/>
      <c r="AB4626" s="51"/>
      <c r="AC4626" s="57"/>
      <c r="AD4626" s="57"/>
      <c r="AE4626" s="57"/>
      <c r="AF4626" s="94"/>
      <c r="AG4626" s="84"/>
      <c r="AH4626" s="50"/>
      <c r="AI4626" s="49"/>
      <c r="AJ4626" s="54"/>
    </row>
    <row r="4627" spans="1:36" ht="15" customHeight="1" x14ac:dyDescent="0.2">
      <c r="A4627" s="53"/>
      <c r="B4627" s="57"/>
      <c r="C4627" s="57"/>
      <c r="D4627" s="57"/>
      <c r="E4627" s="57"/>
      <c r="F4627" s="49"/>
      <c r="G4627" s="49"/>
      <c r="H4627" s="49"/>
      <c r="I4627" s="49"/>
      <c r="J4627" s="49"/>
      <c r="K4627" s="49"/>
      <c r="L4627" s="49"/>
      <c r="M4627" s="55"/>
      <c r="N4627" s="57"/>
      <c r="O4627" s="80"/>
      <c r="P4627" s="50"/>
      <c r="Q4627" s="50"/>
      <c r="R4627" s="50"/>
      <c r="S4627" s="50"/>
      <c r="T4627" s="50"/>
      <c r="U4627" s="75"/>
      <c r="V4627" s="75"/>
      <c r="W4627" s="75"/>
      <c r="X4627" s="75"/>
      <c r="Y4627" s="75"/>
      <c r="Z4627" s="75"/>
      <c r="AA4627" s="75"/>
      <c r="AB4627" s="51"/>
      <c r="AC4627" s="57"/>
      <c r="AD4627" s="57"/>
      <c r="AE4627" s="57"/>
      <c r="AF4627" s="94"/>
      <c r="AG4627" s="84"/>
      <c r="AH4627" s="50"/>
      <c r="AI4627" s="49"/>
      <c r="AJ4627" s="54"/>
    </row>
    <row r="4628" spans="1:36" ht="15" customHeight="1" x14ac:dyDescent="0.2">
      <c r="A4628" s="53"/>
      <c r="B4628" s="57"/>
      <c r="C4628" s="57"/>
      <c r="D4628" s="57"/>
      <c r="E4628" s="57"/>
      <c r="F4628" s="49"/>
      <c r="G4628" s="49"/>
      <c r="H4628" s="49"/>
      <c r="I4628" s="49"/>
      <c r="J4628" s="49"/>
      <c r="K4628" s="49"/>
      <c r="L4628" s="49"/>
      <c r="M4628" s="55"/>
      <c r="N4628" s="57"/>
      <c r="O4628" s="80"/>
      <c r="P4628" s="50"/>
      <c r="Q4628" s="50"/>
      <c r="R4628" s="50"/>
      <c r="S4628" s="50"/>
      <c r="T4628" s="50"/>
      <c r="U4628" s="75"/>
      <c r="V4628" s="75"/>
      <c r="W4628" s="75"/>
      <c r="X4628" s="75"/>
      <c r="Y4628" s="75"/>
      <c r="Z4628" s="75"/>
      <c r="AA4628" s="75"/>
      <c r="AB4628" s="51"/>
      <c r="AC4628" s="57"/>
      <c r="AD4628" s="57"/>
      <c r="AE4628" s="57"/>
      <c r="AF4628" s="94"/>
      <c r="AG4628" s="84"/>
      <c r="AH4628" s="50"/>
      <c r="AI4628" s="49"/>
      <c r="AJ4628" s="54"/>
    </row>
    <row r="4629" spans="1:36" ht="15" customHeight="1" x14ac:dyDescent="0.2">
      <c r="A4629" s="53"/>
      <c r="B4629" s="57"/>
      <c r="C4629" s="57"/>
      <c r="D4629" s="57"/>
      <c r="E4629" s="57"/>
      <c r="F4629" s="49"/>
      <c r="G4629" s="49"/>
      <c r="H4629" s="49"/>
      <c r="I4629" s="49"/>
      <c r="J4629" s="49"/>
      <c r="K4629" s="49"/>
      <c r="L4629" s="49"/>
      <c r="M4629" s="55"/>
      <c r="N4629" s="57"/>
      <c r="O4629" s="80"/>
      <c r="P4629" s="50"/>
      <c r="Q4629" s="50"/>
      <c r="R4629" s="50"/>
      <c r="S4629" s="50"/>
      <c r="T4629" s="50"/>
      <c r="U4629" s="75"/>
      <c r="V4629" s="75"/>
      <c r="W4629" s="75"/>
      <c r="X4629" s="75"/>
      <c r="Y4629" s="75"/>
      <c r="Z4629" s="75"/>
      <c r="AA4629" s="75"/>
      <c r="AB4629" s="51"/>
      <c r="AC4629" s="57"/>
      <c r="AD4629" s="57"/>
      <c r="AE4629" s="57"/>
      <c r="AF4629" s="94"/>
      <c r="AG4629" s="84"/>
      <c r="AH4629" s="50"/>
      <c r="AI4629" s="49"/>
      <c r="AJ4629" s="54"/>
    </row>
    <row r="4630" spans="1:36" ht="15" customHeight="1" x14ac:dyDescent="0.2">
      <c r="A4630" s="53"/>
      <c r="B4630" s="57"/>
      <c r="C4630" s="57"/>
      <c r="D4630" s="57"/>
      <c r="E4630" s="57"/>
      <c r="F4630" s="49"/>
      <c r="G4630" s="49"/>
      <c r="H4630" s="49"/>
      <c r="I4630" s="49"/>
      <c r="J4630" s="49"/>
      <c r="K4630" s="49"/>
      <c r="L4630" s="49"/>
      <c r="M4630" s="55"/>
      <c r="N4630" s="57"/>
      <c r="O4630" s="80"/>
      <c r="P4630" s="50"/>
      <c r="Q4630" s="50"/>
      <c r="R4630" s="50"/>
      <c r="S4630" s="50"/>
      <c r="T4630" s="50"/>
      <c r="U4630" s="75"/>
      <c r="V4630" s="75"/>
      <c r="W4630" s="75"/>
      <c r="X4630" s="75"/>
      <c r="Y4630" s="75"/>
      <c r="Z4630" s="75"/>
      <c r="AA4630" s="75"/>
      <c r="AB4630" s="51"/>
      <c r="AC4630" s="57"/>
      <c r="AD4630" s="57"/>
      <c r="AE4630" s="57"/>
      <c r="AF4630" s="94"/>
      <c r="AG4630" s="84"/>
      <c r="AH4630" s="50"/>
      <c r="AI4630" s="49"/>
      <c r="AJ4630" s="54"/>
    </row>
    <row r="4631" spans="1:36" ht="15" customHeight="1" x14ac:dyDescent="0.2">
      <c r="A4631" s="53"/>
      <c r="B4631" s="57"/>
      <c r="C4631" s="57"/>
      <c r="D4631" s="57"/>
      <c r="E4631" s="57"/>
      <c r="F4631" s="49"/>
      <c r="G4631" s="49"/>
      <c r="H4631" s="49"/>
      <c r="I4631" s="49"/>
      <c r="J4631" s="49"/>
      <c r="K4631" s="49"/>
      <c r="L4631" s="49"/>
      <c r="M4631" s="55"/>
      <c r="N4631" s="57"/>
      <c r="O4631" s="80"/>
      <c r="P4631" s="50"/>
      <c r="Q4631" s="50"/>
      <c r="R4631" s="50"/>
      <c r="S4631" s="50"/>
      <c r="T4631" s="50"/>
      <c r="U4631" s="75"/>
      <c r="V4631" s="75"/>
      <c r="W4631" s="75"/>
      <c r="X4631" s="75"/>
      <c r="Y4631" s="75"/>
      <c r="Z4631" s="75"/>
      <c r="AA4631" s="75"/>
      <c r="AB4631" s="51"/>
      <c r="AC4631" s="57"/>
      <c r="AD4631" s="57"/>
      <c r="AE4631" s="57"/>
      <c r="AF4631" s="94"/>
      <c r="AG4631" s="84"/>
      <c r="AH4631" s="50"/>
      <c r="AI4631" s="49"/>
      <c r="AJ4631" s="54"/>
    </row>
    <row r="4632" spans="1:36" ht="15" customHeight="1" x14ac:dyDescent="0.2">
      <c r="A4632" s="53"/>
      <c r="B4632" s="57"/>
      <c r="C4632" s="57"/>
      <c r="D4632" s="57"/>
      <c r="E4632" s="57"/>
      <c r="F4632" s="49"/>
      <c r="G4632" s="49"/>
      <c r="H4632" s="49"/>
      <c r="I4632" s="49"/>
      <c r="J4632" s="49"/>
      <c r="K4632" s="49"/>
      <c r="L4632" s="49"/>
      <c r="M4632" s="55"/>
      <c r="N4632" s="57"/>
      <c r="O4632" s="80"/>
      <c r="P4632" s="50"/>
      <c r="Q4632" s="50"/>
      <c r="R4632" s="50"/>
      <c r="S4632" s="50"/>
      <c r="T4632" s="50"/>
      <c r="U4632" s="75"/>
      <c r="V4632" s="75"/>
      <c r="W4632" s="75"/>
      <c r="X4632" s="75"/>
      <c r="Y4632" s="75"/>
      <c r="Z4632" s="75"/>
      <c r="AA4632" s="75"/>
      <c r="AB4632" s="51"/>
      <c r="AC4632" s="57"/>
      <c r="AD4632" s="57"/>
      <c r="AE4632" s="57"/>
      <c r="AF4632" s="94"/>
      <c r="AG4632" s="84"/>
      <c r="AH4632" s="50"/>
      <c r="AI4632" s="49"/>
      <c r="AJ4632" s="54"/>
    </row>
    <row r="4633" spans="1:36" ht="15" customHeight="1" x14ac:dyDescent="0.2">
      <c r="A4633" s="53"/>
      <c r="B4633" s="57"/>
      <c r="C4633" s="57"/>
      <c r="D4633" s="57"/>
      <c r="E4633" s="57"/>
      <c r="F4633" s="49"/>
      <c r="G4633" s="49"/>
      <c r="H4633" s="49"/>
      <c r="I4633" s="49"/>
      <c r="J4633" s="49"/>
      <c r="K4633" s="49"/>
      <c r="L4633" s="49"/>
      <c r="M4633" s="55"/>
      <c r="N4633" s="57"/>
      <c r="O4633" s="80"/>
      <c r="P4633" s="50"/>
      <c r="Q4633" s="50"/>
      <c r="R4633" s="50"/>
      <c r="S4633" s="50"/>
      <c r="T4633" s="50"/>
      <c r="U4633" s="75"/>
      <c r="V4633" s="75"/>
      <c r="W4633" s="75"/>
      <c r="X4633" s="75"/>
      <c r="Y4633" s="75"/>
      <c r="Z4633" s="75"/>
      <c r="AA4633" s="75"/>
      <c r="AB4633" s="51"/>
      <c r="AC4633" s="57"/>
      <c r="AD4633" s="57"/>
      <c r="AE4633" s="57"/>
      <c r="AF4633" s="94"/>
      <c r="AG4633" s="84"/>
      <c r="AH4633" s="50"/>
      <c r="AI4633" s="49"/>
      <c r="AJ4633" s="54"/>
    </row>
    <row r="4634" spans="1:36" ht="15" customHeight="1" x14ac:dyDescent="0.2">
      <c r="A4634" s="53"/>
      <c r="B4634" s="57"/>
      <c r="C4634" s="57"/>
      <c r="D4634" s="57"/>
      <c r="E4634" s="57"/>
      <c r="F4634" s="49"/>
      <c r="G4634" s="49"/>
      <c r="H4634" s="49"/>
      <c r="I4634" s="49"/>
      <c r="J4634" s="49"/>
      <c r="K4634" s="49"/>
      <c r="L4634" s="49"/>
      <c r="M4634" s="55"/>
      <c r="N4634" s="57"/>
      <c r="O4634" s="80"/>
      <c r="P4634" s="50"/>
      <c r="Q4634" s="50"/>
      <c r="R4634" s="50"/>
      <c r="S4634" s="50"/>
      <c r="T4634" s="50"/>
      <c r="U4634" s="75"/>
      <c r="V4634" s="75"/>
      <c r="W4634" s="75"/>
      <c r="X4634" s="75"/>
      <c r="Y4634" s="75"/>
      <c r="Z4634" s="75"/>
      <c r="AA4634" s="75"/>
      <c r="AB4634" s="51"/>
      <c r="AC4634" s="57"/>
      <c r="AD4634" s="57"/>
      <c r="AE4634" s="57"/>
      <c r="AF4634" s="94"/>
      <c r="AG4634" s="84"/>
      <c r="AH4634" s="50"/>
      <c r="AI4634" s="49"/>
      <c r="AJ4634" s="54"/>
    </row>
    <row r="4635" spans="1:36" ht="15" customHeight="1" x14ac:dyDescent="0.2">
      <c r="A4635" s="53"/>
      <c r="B4635" s="57"/>
      <c r="C4635" s="57"/>
      <c r="D4635" s="57"/>
      <c r="E4635" s="57"/>
      <c r="F4635" s="49"/>
      <c r="G4635" s="49"/>
      <c r="H4635" s="49"/>
      <c r="I4635" s="49"/>
      <c r="J4635" s="49"/>
      <c r="K4635" s="49"/>
      <c r="L4635" s="49"/>
      <c r="M4635" s="55"/>
      <c r="N4635" s="57"/>
      <c r="O4635" s="80"/>
      <c r="P4635" s="50"/>
      <c r="Q4635" s="50"/>
      <c r="R4635" s="50"/>
      <c r="S4635" s="50"/>
      <c r="T4635" s="50"/>
      <c r="U4635" s="75"/>
      <c r="V4635" s="75"/>
      <c r="W4635" s="75"/>
      <c r="X4635" s="75"/>
      <c r="Y4635" s="75"/>
      <c r="Z4635" s="75"/>
      <c r="AA4635" s="75"/>
      <c r="AB4635" s="51"/>
      <c r="AC4635" s="57"/>
      <c r="AD4635" s="57"/>
      <c r="AE4635" s="57"/>
      <c r="AF4635" s="94"/>
      <c r="AG4635" s="84"/>
      <c r="AH4635" s="50"/>
      <c r="AI4635" s="49"/>
      <c r="AJ4635" s="54"/>
    </row>
    <row r="4636" spans="1:36" ht="15" customHeight="1" x14ac:dyDescent="0.2">
      <c r="A4636" s="53"/>
      <c r="B4636" s="57"/>
      <c r="C4636" s="57"/>
      <c r="D4636" s="57"/>
      <c r="E4636" s="57"/>
      <c r="F4636" s="49"/>
      <c r="G4636" s="49"/>
      <c r="H4636" s="49"/>
      <c r="I4636" s="49"/>
      <c r="J4636" s="49"/>
      <c r="K4636" s="49"/>
      <c r="L4636" s="49"/>
      <c r="M4636" s="55"/>
      <c r="N4636" s="57"/>
      <c r="O4636" s="80"/>
      <c r="P4636" s="50"/>
      <c r="Q4636" s="50"/>
      <c r="R4636" s="50"/>
      <c r="S4636" s="50"/>
      <c r="T4636" s="50"/>
      <c r="U4636" s="75"/>
      <c r="V4636" s="75"/>
      <c r="W4636" s="75"/>
      <c r="X4636" s="75"/>
      <c r="Y4636" s="75"/>
      <c r="Z4636" s="75"/>
      <c r="AA4636" s="75"/>
      <c r="AB4636" s="51"/>
      <c r="AC4636" s="57"/>
      <c r="AD4636" s="57"/>
      <c r="AE4636" s="57"/>
      <c r="AF4636" s="94"/>
      <c r="AG4636" s="84"/>
      <c r="AH4636" s="50"/>
      <c r="AI4636" s="49"/>
      <c r="AJ4636" s="54"/>
    </row>
    <row r="4637" spans="1:36" ht="15" customHeight="1" x14ac:dyDescent="0.2">
      <c r="A4637" s="53"/>
      <c r="B4637" s="57"/>
      <c r="C4637" s="57"/>
      <c r="D4637" s="57"/>
      <c r="E4637" s="57"/>
      <c r="F4637" s="49"/>
      <c r="G4637" s="49"/>
      <c r="H4637" s="49"/>
      <c r="I4637" s="49"/>
      <c r="J4637" s="49"/>
      <c r="K4637" s="49"/>
      <c r="L4637" s="49"/>
      <c r="M4637" s="55"/>
      <c r="N4637" s="57"/>
      <c r="O4637" s="80"/>
      <c r="P4637" s="50"/>
      <c r="Q4637" s="50"/>
      <c r="R4637" s="50"/>
      <c r="S4637" s="50"/>
      <c r="T4637" s="50"/>
      <c r="U4637" s="75"/>
      <c r="V4637" s="75"/>
      <c r="W4637" s="75"/>
      <c r="X4637" s="75"/>
      <c r="Y4637" s="75"/>
      <c r="Z4637" s="75"/>
      <c r="AA4637" s="75"/>
      <c r="AB4637" s="51"/>
      <c r="AC4637" s="57"/>
      <c r="AD4637" s="57"/>
      <c r="AE4637" s="57"/>
      <c r="AF4637" s="94"/>
      <c r="AG4637" s="84"/>
      <c r="AH4637" s="50"/>
      <c r="AI4637" s="49"/>
      <c r="AJ4637" s="54"/>
    </row>
    <row r="4638" spans="1:36" ht="15" customHeight="1" x14ac:dyDescent="0.2">
      <c r="A4638" s="53"/>
      <c r="B4638" s="57"/>
      <c r="C4638" s="57"/>
      <c r="D4638" s="57"/>
      <c r="E4638" s="57"/>
      <c r="F4638" s="49"/>
      <c r="G4638" s="49"/>
      <c r="H4638" s="49"/>
      <c r="I4638" s="49"/>
      <c r="J4638" s="49"/>
      <c r="K4638" s="49"/>
      <c r="L4638" s="49"/>
      <c r="M4638" s="55"/>
      <c r="N4638" s="57"/>
      <c r="O4638" s="80"/>
      <c r="P4638" s="50"/>
      <c r="Q4638" s="50"/>
      <c r="R4638" s="50"/>
      <c r="S4638" s="50"/>
      <c r="T4638" s="50"/>
      <c r="U4638" s="75"/>
      <c r="V4638" s="75"/>
      <c r="W4638" s="75"/>
      <c r="X4638" s="75"/>
      <c r="Y4638" s="75"/>
      <c r="Z4638" s="75"/>
      <c r="AA4638" s="75"/>
      <c r="AB4638" s="51"/>
      <c r="AC4638" s="57"/>
      <c r="AD4638" s="57"/>
      <c r="AE4638" s="57"/>
      <c r="AF4638" s="94"/>
      <c r="AG4638" s="84"/>
      <c r="AH4638" s="50"/>
      <c r="AI4638" s="49"/>
      <c r="AJ4638" s="54"/>
    </row>
    <row r="4639" spans="1:36" ht="15" customHeight="1" x14ac:dyDescent="0.2">
      <c r="A4639" s="53"/>
      <c r="B4639" s="57"/>
      <c r="C4639" s="57"/>
      <c r="D4639" s="57"/>
      <c r="E4639" s="57"/>
      <c r="F4639" s="49"/>
      <c r="G4639" s="49"/>
      <c r="H4639" s="49"/>
      <c r="I4639" s="49"/>
      <c r="J4639" s="49"/>
      <c r="K4639" s="49"/>
      <c r="L4639" s="49"/>
      <c r="M4639" s="55"/>
      <c r="N4639" s="57"/>
      <c r="O4639" s="80"/>
      <c r="P4639" s="50"/>
      <c r="Q4639" s="50"/>
      <c r="R4639" s="50"/>
      <c r="S4639" s="50"/>
      <c r="T4639" s="50"/>
      <c r="U4639" s="75"/>
      <c r="V4639" s="75"/>
      <c r="W4639" s="75"/>
      <c r="X4639" s="75"/>
      <c r="Y4639" s="75"/>
      <c r="Z4639" s="75"/>
      <c r="AA4639" s="75"/>
      <c r="AB4639" s="51"/>
      <c r="AC4639" s="57"/>
      <c r="AD4639" s="57"/>
      <c r="AE4639" s="57"/>
      <c r="AF4639" s="94"/>
      <c r="AG4639" s="84"/>
      <c r="AH4639" s="50"/>
      <c r="AI4639" s="49"/>
      <c r="AJ4639" s="54"/>
    </row>
    <row r="4640" spans="1:36" ht="15" customHeight="1" x14ac:dyDescent="0.2">
      <c r="A4640" s="53"/>
      <c r="B4640" s="57"/>
      <c r="C4640" s="57"/>
      <c r="D4640" s="57"/>
      <c r="E4640" s="57"/>
      <c r="F4640" s="49"/>
      <c r="G4640" s="49"/>
      <c r="H4640" s="49"/>
      <c r="I4640" s="49"/>
      <c r="J4640" s="49"/>
      <c r="K4640" s="49"/>
      <c r="L4640" s="49"/>
      <c r="M4640" s="55"/>
      <c r="N4640" s="57"/>
      <c r="O4640" s="80"/>
      <c r="P4640" s="50"/>
      <c r="Q4640" s="50"/>
      <c r="R4640" s="50"/>
      <c r="S4640" s="50"/>
      <c r="T4640" s="50"/>
      <c r="U4640" s="75"/>
      <c r="V4640" s="75"/>
      <c r="W4640" s="75"/>
      <c r="X4640" s="75"/>
      <c r="Y4640" s="75"/>
      <c r="Z4640" s="75"/>
      <c r="AA4640" s="75"/>
      <c r="AB4640" s="51"/>
      <c r="AC4640" s="57"/>
      <c r="AD4640" s="57"/>
      <c r="AE4640" s="57"/>
      <c r="AF4640" s="94"/>
      <c r="AG4640" s="84"/>
      <c r="AH4640" s="50"/>
      <c r="AI4640" s="49"/>
      <c r="AJ4640" s="54"/>
    </row>
    <row r="4641" spans="1:36" ht="15" customHeight="1" x14ac:dyDescent="0.2">
      <c r="A4641" s="53"/>
      <c r="B4641" s="57"/>
      <c r="C4641" s="57"/>
      <c r="D4641" s="57"/>
      <c r="E4641" s="57"/>
      <c r="F4641" s="49"/>
      <c r="G4641" s="49"/>
      <c r="H4641" s="49"/>
      <c r="I4641" s="49"/>
      <c r="J4641" s="49"/>
      <c r="K4641" s="49"/>
      <c r="L4641" s="49"/>
      <c r="M4641" s="55"/>
      <c r="N4641" s="57"/>
      <c r="O4641" s="80"/>
      <c r="P4641" s="50"/>
      <c r="Q4641" s="50"/>
      <c r="R4641" s="50"/>
      <c r="S4641" s="50"/>
      <c r="T4641" s="50"/>
      <c r="U4641" s="75"/>
      <c r="V4641" s="75"/>
      <c r="W4641" s="75"/>
      <c r="X4641" s="75"/>
      <c r="Y4641" s="75"/>
      <c r="Z4641" s="75"/>
      <c r="AA4641" s="75"/>
      <c r="AB4641" s="51"/>
      <c r="AC4641" s="57"/>
      <c r="AD4641" s="57"/>
      <c r="AE4641" s="57"/>
      <c r="AF4641" s="94"/>
      <c r="AG4641" s="84"/>
      <c r="AH4641" s="50"/>
      <c r="AI4641" s="49"/>
      <c r="AJ4641" s="54"/>
    </row>
    <row r="4642" spans="1:36" ht="15" customHeight="1" x14ac:dyDescent="0.2">
      <c r="A4642" s="53"/>
      <c r="B4642" s="57"/>
      <c r="C4642" s="57"/>
      <c r="D4642" s="57"/>
      <c r="E4642" s="57"/>
      <c r="F4642" s="49"/>
      <c r="G4642" s="49"/>
      <c r="H4642" s="49"/>
      <c r="I4642" s="49"/>
      <c r="J4642" s="49"/>
      <c r="K4642" s="49"/>
      <c r="L4642" s="49"/>
      <c r="M4642" s="55"/>
      <c r="N4642" s="57"/>
      <c r="O4642" s="80"/>
      <c r="P4642" s="50"/>
      <c r="Q4642" s="50"/>
      <c r="R4642" s="50"/>
      <c r="S4642" s="50"/>
      <c r="T4642" s="50"/>
      <c r="U4642" s="75"/>
      <c r="V4642" s="75"/>
      <c r="W4642" s="75"/>
      <c r="X4642" s="75"/>
      <c r="Y4642" s="75"/>
      <c r="Z4642" s="75"/>
      <c r="AA4642" s="75"/>
      <c r="AB4642" s="51"/>
      <c r="AC4642" s="57"/>
      <c r="AD4642" s="57"/>
      <c r="AE4642" s="57"/>
      <c r="AF4642" s="94"/>
      <c r="AG4642" s="84"/>
      <c r="AH4642" s="50"/>
      <c r="AI4642" s="49"/>
      <c r="AJ4642" s="54"/>
    </row>
    <row r="4643" spans="1:36" ht="15" customHeight="1" x14ac:dyDescent="0.2">
      <c r="A4643" s="53"/>
      <c r="B4643" s="57"/>
      <c r="C4643" s="57"/>
      <c r="D4643" s="57"/>
      <c r="E4643" s="57"/>
      <c r="F4643" s="49"/>
      <c r="G4643" s="49"/>
      <c r="H4643" s="49"/>
      <c r="I4643" s="49"/>
      <c r="J4643" s="49"/>
      <c r="K4643" s="49"/>
      <c r="L4643" s="49"/>
      <c r="M4643" s="55"/>
      <c r="N4643" s="57"/>
      <c r="O4643" s="80"/>
      <c r="P4643" s="50"/>
      <c r="Q4643" s="50"/>
      <c r="R4643" s="50"/>
      <c r="S4643" s="50"/>
      <c r="T4643" s="50"/>
      <c r="U4643" s="75"/>
      <c r="V4643" s="75"/>
      <c r="W4643" s="75"/>
      <c r="X4643" s="75"/>
      <c r="Y4643" s="75"/>
      <c r="Z4643" s="75"/>
      <c r="AA4643" s="75"/>
      <c r="AB4643" s="51"/>
      <c r="AC4643" s="57"/>
      <c r="AD4643" s="57"/>
      <c r="AE4643" s="57"/>
      <c r="AF4643" s="94"/>
      <c r="AG4643" s="84"/>
      <c r="AH4643" s="50"/>
      <c r="AI4643" s="49"/>
      <c r="AJ4643" s="54"/>
    </row>
    <row r="4644" spans="1:36" ht="15" customHeight="1" x14ac:dyDescent="0.2">
      <c r="A4644" s="53"/>
      <c r="B4644" s="57"/>
      <c r="C4644" s="57"/>
      <c r="D4644" s="57"/>
      <c r="E4644" s="57"/>
      <c r="F4644" s="49"/>
      <c r="G4644" s="49"/>
      <c r="H4644" s="49"/>
      <c r="I4644" s="49"/>
      <c r="J4644" s="49"/>
      <c r="K4644" s="49"/>
      <c r="L4644" s="49"/>
      <c r="M4644" s="55"/>
      <c r="N4644" s="57"/>
      <c r="O4644" s="80"/>
      <c r="P4644" s="50"/>
      <c r="Q4644" s="50"/>
      <c r="R4644" s="50"/>
      <c r="S4644" s="50"/>
      <c r="T4644" s="50"/>
      <c r="U4644" s="75"/>
      <c r="V4644" s="75"/>
      <c r="W4644" s="75"/>
      <c r="X4644" s="75"/>
      <c r="Y4644" s="75"/>
      <c r="Z4644" s="75"/>
      <c r="AA4644" s="75"/>
      <c r="AB4644" s="51"/>
      <c r="AC4644" s="57"/>
      <c r="AD4644" s="57"/>
      <c r="AE4644" s="57"/>
      <c r="AF4644" s="94"/>
      <c r="AG4644" s="84"/>
      <c r="AH4644" s="50"/>
      <c r="AI4644" s="49"/>
      <c r="AJ4644" s="54"/>
    </row>
    <row r="4645" spans="1:36" ht="15" customHeight="1" x14ac:dyDescent="0.2">
      <c r="A4645" s="53"/>
      <c r="B4645" s="57"/>
      <c r="C4645" s="57"/>
      <c r="D4645" s="57"/>
      <c r="E4645" s="57"/>
      <c r="F4645" s="49"/>
      <c r="G4645" s="49"/>
      <c r="H4645" s="49"/>
      <c r="I4645" s="49"/>
      <c r="J4645" s="49"/>
      <c r="K4645" s="49"/>
      <c r="L4645" s="49"/>
      <c r="M4645" s="55"/>
      <c r="N4645" s="57"/>
      <c r="O4645" s="80"/>
      <c r="P4645" s="50"/>
      <c r="Q4645" s="50"/>
      <c r="R4645" s="50"/>
      <c r="S4645" s="50"/>
      <c r="T4645" s="50"/>
      <c r="U4645" s="75"/>
      <c r="V4645" s="75"/>
      <c r="W4645" s="75"/>
      <c r="X4645" s="75"/>
      <c r="Y4645" s="75"/>
      <c r="Z4645" s="75"/>
      <c r="AA4645" s="75"/>
      <c r="AB4645" s="51"/>
      <c r="AC4645" s="57"/>
      <c r="AD4645" s="57"/>
      <c r="AE4645" s="57"/>
      <c r="AF4645" s="94"/>
      <c r="AG4645" s="84"/>
      <c r="AH4645" s="50"/>
      <c r="AI4645" s="49"/>
      <c r="AJ4645" s="54"/>
    </row>
    <row r="4646" spans="1:36" ht="15" customHeight="1" x14ac:dyDescent="0.2">
      <c r="A4646" s="53"/>
      <c r="B4646" s="57"/>
      <c r="C4646" s="57"/>
      <c r="D4646" s="57"/>
      <c r="E4646" s="57"/>
      <c r="F4646" s="49"/>
      <c r="G4646" s="49"/>
      <c r="H4646" s="49"/>
      <c r="I4646" s="49"/>
      <c r="J4646" s="49"/>
      <c r="K4646" s="49"/>
      <c r="L4646" s="49"/>
      <c r="M4646" s="55"/>
      <c r="N4646" s="57"/>
      <c r="O4646" s="80"/>
      <c r="P4646" s="50"/>
      <c r="Q4646" s="50"/>
      <c r="R4646" s="50"/>
      <c r="S4646" s="50"/>
      <c r="T4646" s="50"/>
      <c r="U4646" s="75"/>
      <c r="V4646" s="75"/>
      <c r="W4646" s="75"/>
      <c r="X4646" s="75"/>
      <c r="Y4646" s="75"/>
      <c r="Z4646" s="75"/>
      <c r="AA4646" s="75"/>
      <c r="AB4646" s="51"/>
      <c r="AC4646" s="57"/>
      <c r="AD4646" s="57"/>
      <c r="AE4646" s="57"/>
      <c r="AF4646" s="94"/>
      <c r="AG4646" s="84"/>
      <c r="AH4646" s="50"/>
      <c r="AI4646" s="49"/>
      <c r="AJ4646" s="54"/>
    </row>
    <row r="4647" spans="1:36" ht="15" customHeight="1" x14ac:dyDescent="0.2">
      <c r="A4647" s="53"/>
      <c r="B4647" s="57"/>
      <c r="C4647" s="57"/>
      <c r="D4647" s="57"/>
      <c r="E4647" s="57"/>
      <c r="F4647" s="49"/>
      <c r="G4647" s="49"/>
      <c r="H4647" s="49"/>
      <c r="I4647" s="49"/>
      <c r="J4647" s="49"/>
      <c r="K4647" s="49"/>
      <c r="L4647" s="49"/>
      <c r="M4647" s="55"/>
      <c r="N4647" s="57"/>
      <c r="O4647" s="80"/>
      <c r="P4647" s="50"/>
      <c r="Q4647" s="50"/>
      <c r="R4647" s="50"/>
      <c r="S4647" s="50"/>
      <c r="T4647" s="50"/>
      <c r="U4647" s="75"/>
      <c r="V4647" s="75"/>
      <c r="W4647" s="75"/>
      <c r="X4647" s="75"/>
      <c r="Y4647" s="75"/>
      <c r="Z4647" s="75"/>
      <c r="AA4647" s="75"/>
      <c r="AB4647" s="51"/>
      <c r="AC4647" s="57"/>
      <c r="AD4647" s="57"/>
      <c r="AE4647" s="57"/>
      <c r="AF4647" s="94"/>
      <c r="AG4647" s="84"/>
      <c r="AH4647" s="50"/>
      <c r="AI4647" s="49"/>
      <c r="AJ4647" s="54"/>
    </row>
    <row r="4648" spans="1:36" ht="15" customHeight="1" x14ac:dyDescent="0.2">
      <c r="A4648" s="53"/>
      <c r="B4648" s="57"/>
      <c r="C4648" s="57"/>
      <c r="D4648" s="57"/>
      <c r="E4648" s="57"/>
      <c r="F4648" s="49"/>
      <c r="G4648" s="49"/>
      <c r="H4648" s="49"/>
      <c r="I4648" s="49"/>
      <c r="J4648" s="49"/>
      <c r="K4648" s="49"/>
      <c r="L4648" s="49"/>
      <c r="M4648" s="55"/>
      <c r="N4648" s="57"/>
      <c r="O4648" s="80"/>
      <c r="P4648" s="50"/>
      <c r="Q4648" s="50"/>
      <c r="R4648" s="50"/>
      <c r="S4648" s="50"/>
      <c r="T4648" s="50"/>
      <c r="U4648" s="75"/>
      <c r="V4648" s="75"/>
      <c r="W4648" s="75"/>
      <c r="X4648" s="75"/>
      <c r="Y4648" s="75"/>
      <c r="Z4648" s="75"/>
      <c r="AA4648" s="75"/>
      <c r="AB4648" s="51"/>
      <c r="AC4648" s="57"/>
      <c r="AD4648" s="57"/>
      <c r="AE4648" s="57"/>
      <c r="AF4648" s="94"/>
      <c r="AG4648" s="84"/>
      <c r="AH4648" s="50"/>
      <c r="AI4648" s="49"/>
      <c r="AJ4648" s="54"/>
    </row>
    <row r="4649" spans="1:36" ht="15" customHeight="1" x14ac:dyDescent="0.2">
      <c r="A4649" s="53"/>
      <c r="B4649" s="57"/>
      <c r="C4649" s="57"/>
      <c r="D4649" s="57"/>
      <c r="E4649" s="57"/>
      <c r="F4649" s="49"/>
      <c r="G4649" s="49"/>
      <c r="H4649" s="49"/>
      <c r="I4649" s="49"/>
      <c r="J4649" s="49"/>
      <c r="K4649" s="49"/>
      <c r="L4649" s="49"/>
      <c r="M4649" s="55"/>
      <c r="N4649" s="57"/>
      <c r="O4649" s="80"/>
      <c r="P4649" s="50"/>
      <c r="Q4649" s="50"/>
      <c r="R4649" s="50"/>
      <c r="S4649" s="50"/>
      <c r="T4649" s="50"/>
      <c r="U4649" s="75"/>
      <c r="V4649" s="75"/>
      <c r="W4649" s="75"/>
      <c r="X4649" s="75"/>
      <c r="Y4649" s="75"/>
      <c r="Z4649" s="75"/>
      <c r="AA4649" s="75"/>
      <c r="AB4649" s="51"/>
      <c r="AC4649" s="57"/>
      <c r="AD4649" s="57"/>
      <c r="AE4649" s="57"/>
      <c r="AF4649" s="94"/>
      <c r="AG4649" s="84"/>
      <c r="AH4649" s="50"/>
      <c r="AI4649" s="49"/>
      <c r="AJ4649" s="54"/>
    </row>
    <row r="4650" spans="1:36" ht="15" customHeight="1" x14ac:dyDescent="0.2">
      <c r="A4650" s="53"/>
      <c r="B4650" s="57"/>
      <c r="C4650" s="57"/>
      <c r="D4650" s="57"/>
      <c r="E4650" s="57"/>
      <c r="F4650" s="49"/>
      <c r="G4650" s="49"/>
      <c r="H4650" s="49"/>
      <c r="I4650" s="49"/>
      <c r="J4650" s="49"/>
      <c r="K4650" s="49"/>
      <c r="L4650" s="49"/>
      <c r="M4650" s="55"/>
      <c r="N4650" s="57"/>
      <c r="O4650" s="80"/>
      <c r="P4650" s="50"/>
      <c r="Q4650" s="50"/>
      <c r="R4650" s="50"/>
      <c r="S4650" s="50"/>
      <c r="T4650" s="50"/>
      <c r="U4650" s="75"/>
      <c r="V4650" s="75"/>
      <c r="W4650" s="75"/>
      <c r="X4650" s="75"/>
      <c r="Y4650" s="75"/>
      <c r="Z4650" s="75"/>
      <c r="AA4650" s="75"/>
      <c r="AB4650" s="51"/>
      <c r="AC4650" s="57"/>
      <c r="AD4650" s="57"/>
      <c r="AE4650" s="57"/>
      <c r="AF4650" s="94"/>
      <c r="AG4650" s="84"/>
      <c r="AH4650" s="50"/>
      <c r="AI4650" s="49"/>
      <c r="AJ4650" s="54"/>
    </row>
    <row r="4651" spans="1:36" ht="15" customHeight="1" x14ac:dyDescent="0.2">
      <c r="A4651" s="53"/>
      <c r="B4651" s="57"/>
      <c r="C4651" s="57"/>
      <c r="D4651" s="57"/>
      <c r="E4651" s="57"/>
      <c r="F4651" s="49"/>
      <c r="G4651" s="49"/>
      <c r="H4651" s="49"/>
      <c r="I4651" s="49"/>
      <c r="J4651" s="49"/>
      <c r="K4651" s="49"/>
      <c r="L4651" s="49"/>
      <c r="M4651" s="55"/>
      <c r="N4651" s="57"/>
      <c r="O4651" s="80"/>
      <c r="P4651" s="50"/>
      <c r="Q4651" s="50"/>
      <c r="R4651" s="50"/>
      <c r="S4651" s="50"/>
      <c r="T4651" s="50"/>
      <c r="U4651" s="75"/>
      <c r="V4651" s="75"/>
      <c r="W4651" s="75"/>
      <c r="X4651" s="75"/>
      <c r="Y4651" s="75"/>
      <c r="Z4651" s="75"/>
      <c r="AA4651" s="75"/>
      <c r="AB4651" s="51"/>
      <c r="AC4651" s="57"/>
      <c r="AD4651" s="57"/>
      <c r="AE4651" s="57"/>
      <c r="AF4651" s="94"/>
      <c r="AG4651" s="84"/>
      <c r="AH4651" s="50"/>
      <c r="AI4651" s="49"/>
      <c r="AJ4651" s="54"/>
    </row>
    <row r="4652" spans="1:36" ht="15" customHeight="1" x14ac:dyDescent="0.2">
      <c r="A4652" s="53"/>
      <c r="B4652" s="57"/>
      <c r="C4652" s="57"/>
      <c r="D4652" s="57"/>
      <c r="E4652" s="57"/>
      <c r="F4652" s="49"/>
      <c r="G4652" s="49"/>
      <c r="H4652" s="49"/>
      <c r="I4652" s="49"/>
      <c r="J4652" s="49"/>
      <c r="K4652" s="49"/>
      <c r="L4652" s="49"/>
      <c r="M4652" s="55"/>
      <c r="N4652" s="57"/>
      <c r="O4652" s="80"/>
      <c r="P4652" s="50"/>
      <c r="Q4652" s="50"/>
      <c r="R4652" s="50"/>
      <c r="S4652" s="50"/>
      <c r="T4652" s="50"/>
      <c r="U4652" s="75"/>
      <c r="V4652" s="75"/>
      <c r="W4652" s="75"/>
      <c r="X4652" s="75"/>
      <c r="Y4652" s="75"/>
      <c r="Z4652" s="75"/>
      <c r="AA4652" s="75"/>
      <c r="AB4652" s="51"/>
      <c r="AC4652" s="57"/>
      <c r="AD4652" s="57"/>
      <c r="AE4652" s="57"/>
      <c r="AF4652" s="94"/>
      <c r="AG4652" s="84"/>
      <c r="AH4652" s="50"/>
      <c r="AI4652" s="49"/>
      <c r="AJ4652" s="54"/>
    </row>
    <row r="4653" spans="1:36" ht="15" customHeight="1" x14ac:dyDescent="0.2">
      <c r="A4653" s="53"/>
      <c r="B4653" s="57"/>
      <c r="C4653" s="57"/>
      <c r="D4653" s="57"/>
      <c r="E4653" s="57"/>
      <c r="F4653" s="49"/>
      <c r="G4653" s="49"/>
      <c r="H4653" s="49"/>
      <c r="I4653" s="49"/>
      <c r="J4653" s="49"/>
      <c r="K4653" s="49"/>
      <c r="L4653" s="49"/>
      <c r="M4653" s="55"/>
      <c r="N4653" s="57"/>
      <c r="O4653" s="80"/>
      <c r="P4653" s="50"/>
      <c r="Q4653" s="50"/>
      <c r="R4653" s="50"/>
      <c r="S4653" s="50"/>
      <c r="T4653" s="50"/>
      <c r="U4653" s="75"/>
      <c r="V4653" s="75"/>
      <c r="W4653" s="75"/>
      <c r="X4653" s="75"/>
      <c r="Y4653" s="75"/>
      <c r="Z4653" s="75"/>
      <c r="AA4653" s="75"/>
      <c r="AB4653" s="51"/>
      <c r="AC4653" s="57"/>
      <c r="AD4653" s="57"/>
      <c r="AE4653" s="57"/>
      <c r="AF4653" s="94"/>
      <c r="AG4653" s="84"/>
      <c r="AH4653" s="50"/>
      <c r="AI4653" s="49"/>
      <c r="AJ4653" s="54"/>
    </row>
    <row r="4654" spans="1:36" ht="15" customHeight="1" x14ac:dyDescent="0.2">
      <c r="A4654" s="53"/>
      <c r="B4654" s="57"/>
      <c r="C4654" s="57"/>
      <c r="D4654" s="57"/>
      <c r="E4654" s="57"/>
      <c r="F4654" s="49"/>
      <c r="G4654" s="49"/>
      <c r="H4654" s="49"/>
      <c r="I4654" s="49"/>
      <c r="J4654" s="49"/>
      <c r="K4654" s="49"/>
      <c r="L4654" s="49"/>
      <c r="M4654" s="55"/>
      <c r="N4654" s="57"/>
      <c r="O4654" s="80"/>
      <c r="P4654" s="50"/>
      <c r="Q4654" s="50"/>
      <c r="R4654" s="50"/>
      <c r="S4654" s="50"/>
      <c r="T4654" s="50"/>
      <c r="U4654" s="75"/>
      <c r="V4654" s="75"/>
      <c r="W4654" s="75"/>
      <c r="X4654" s="75"/>
      <c r="Y4654" s="75"/>
      <c r="Z4654" s="75"/>
      <c r="AA4654" s="75"/>
      <c r="AB4654" s="51"/>
      <c r="AC4654" s="57"/>
      <c r="AD4654" s="57"/>
      <c r="AE4654" s="57"/>
      <c r="AF4654" s="94"/>
      <c r="AG4654" s="84"/>
      <c r="AH4654" s="50"/>
      <c r="AI4654" s="49"/>
      <c r="AJ4654" s="54"/>
    </row>
    <row r="4655" spans="1:36" ht="15" customHeight="1" x14ac:dyDescent="0.2">
      <c r="A4655" s="53"/>
      <c r="B4655" s="57"/>
      <c r="C4655" s="57"/>
      <c r="D4655" s="57"/>
      <c r="E4655" s="57"/>
      <c r="F4655" s="49"/>
      <c r="G4655" s="49"/>
      <c r="H4655" s="49"/>
      <c r="I4655" s="49"/>
      <c r="J4655" s="49"/>
      <c r="K4655" s="49"/>
      <c r="L4655" s="49"/>
      <c r="M4655" s="55"/>
      <c r="N4655" s="57"/>
      <c r="O4655" s="80"/>
      <c r="P4655" s="50"/>
      <c r="Q4655" s="50"/>
      <c r="R4655" s="50"/>
      <c r="S4655" s="50"/>
      <c r="T4655" s="50"/>
      <c r="U4655" s="75"/>
      <c r="V4655" s="75"/>
      <c r="W4655" s="75"/>
      <c r="X4655" s="75"/>
      <c r="Y4655" s="75"/>
      <c r="Z4655" s="75"/>
      <c r="AA4655" s="75"/>
      <c r="AB4655" s="51"/>
      <c r="AC4655" s="57"/>
      <c r="AD4655" s="57"/>
      <c r="AE4655" s="57"/>
      <c r="AF4655" s="94"/>
      <c r="AG4655" s="84"/>
      <c r="AH4655" s="50"/>
      <c r="AI4655" s="49"/>
      <c r="AJ4655" s="54"/>
    </row>
    <row r="4656" spans="1:36" ht="15" customHeight="1" x14ac:dyDescent="0.2">
      <c r="A4656" s="53"/>
      <c r="B4656" s="57"/>
      <c r="C4656" s="57"/>
      <c r="D4656" s="57"/>
      <c r="E4656" s="57"/>
      <c r="F4656" s="49"/>
      <c r="G4656" s="49"/>
      <c r="H4656" s="49"/>
      <c r="I4656" s="49"/>
      <c r="J4656" s="49"/>
      <c r="K4656" s="49"/>
      <c r="L4656" s="49"/>
      <c r="M4656" s="55"/>
      <c r="N4656" s="57"/>
      <c r="O4656" s="80"/>
      <c r="P4656" s="50"/>
      <c r="Q4656" s="50"/>
      <c r="R4656" s="50"/>
      <c r="S4656" s="50"/>
      <c r="T4656" s="50"/>
      <c r="U4656" s="75"/>
      <c r="V4656" s="75"/>
      <c r="W4656" s="75"/>
      <c r="X4656" s="75"/>
      <c r="Y4656" s="75"/>
      <c r="Z4656" s="75"/>
      <c r="AA4656" s="75"/>
      <c r="AB4656" s="51"/>
      <c r="AC4656" s="57"/>
      <c r="AD4656" s="57"/>
      <c r="AE4656" s="57"/>
      <c r="AF4656" s="94"/>
      <c r="AG4656" s="84"/>
      <c r="AH4656" s="50"/>
      <c r="AI4656" s="49"/>
      <c r="AJ4656" s="54"/>
    </row>
    <row r="4657" spans="1:36" ht="15" customHeight="1" x14ac:dyDescent="0.2">
      <c r="A4657" s="53"/>
      <c r="B4657" s="57"/>
      <c r="C4657" s="57"/>
      <c r="D4657" s="57"/>
      <c r="E4657" s="57"/>
      <c r="F4657" s="49"/>
      <c r="G4657" s="49"/>
      <c r="H4657" s="49"/>
      <c r="I4657" s="49"/>
      <c r="J4657" s="49"/>
      <c r="K4657" s="49"/>
      <c r="L4657" s="49"/>
      <c r="M4657" s="55"/>
      <c r="N4657" s="57"/>
      <c r="O4657" s="80"/>
      <c r="P4657" s="50"/>
      <c r="Q4657" s="50"/>
      <c r="R4657" s="50"/>
      <c r="S4657" s="50"/>
      <c r="T4657" s="50"/>
      <c r="U4657" s="75"/>
      <c r="V4657" s="75"/>
      <c r="W4657" s="75"/>
      <c r="X4657" s="75"/>
      <c r="Y4657" s="75"/>
      <c r="Z4657" s="75"/>
      <c r="AA4657" s="75"/>
      <c r="AB4657" s="51"/>
      <c r="AC4657" s="57"/>
      <c r="AD4657" s="57"/>
      <c r="AE4657" s="57"/>
      <c r="AF4657" s="94"/>
      <c r="AG4657" s="84"/>
      <c r="AH4657" s="50"/>
      <c r="AI4657" s="49"/>
      <c r="AJ4657" s="54"/>
    </row>
    <row r="4658" spans="1:36" ht="15" customHeight="1" x14ac:dyDescent="0.2">
      <c r="A4658" s="53"/>
      <c r="B4658" s="57"/>
      <c r="C4658" s="57"/>
      <c r="D4658" s="57"/>
      <c r="E4658" s="57"/>
      <c r="F4658" s="49"/>
      <c r="G4658" s="49"/>
      <c r="H4658" s="49"/>
      <c r="I4658" s="49"/>
      <c r="J4658" s="49"/>
      <c r="K4658" s="49"/>
      <c r="L4658" s="49"/>
      <c r="M4658" s="55"/>
      <c r="N4658" s="57"/>
      <c r="O4658" s="80"/>
      <c r="P4658" s="50"/>
      <c r="Q4658" s="50"/>
      <c r="R4658" s="50"/>
      <c r="S4658" s="50"/>
      <c r="T4658" s="50"/>
      <c r="U4658" s="75"/>
      <c r="V4658" s="75"/>
      <c r="W4658" s="75"/>
      <c r="X4658" s="75"/>
      <c r="Y4658" s="75"/>
      <c r="Z4658" s="75"/>
      <c r="AA4658" s="75"/>
      <c r="AB4658" s="51"/>
      <c r="AC4658" s="57"/>
      <c r="AD4658" s="57"/>
      <c r="AE4658" s="57"/>
      <c r="AF4658" s="94"/>
      <c r="AG4658" s="84"/>
      <c r="AH4658" s="50"/>
      <c r="AI4658" s="49"/>
      <c r="AJ4658" s="54"/>
    </row>
    <row r="4659" spans="1:36" ht="15" customHeight="1" x14ac:dyDescent="0.2">
      <c r="A4659" s="53"/>
      <c r="B4659" s="57"/>
      <c r="C4659" s="57"/>
      <c r="D4659" s="57"/>
      <c r="E4659" s="57"/>
      <c r="F4659" s="49"/>
      <c r="G4659" s="49"/>
      <c r="H4659" s="49"/>
      <c r="I4659" s="49"/>
      <c r="J4659" s="49"/>
      <c r="K4659" s="49"/>
      <c r="L4659" s="49"/>
      <c r="M4659" s="55"/>
      <c r="N4659" s="57"/>
      <c r="O4659" s="80"/>
      <c r="P4659" s="50"/>
      <c r="Q4659" s="50"/>
      <c r="R4659" s="50"/>
      <c r="S4659" s="50"/>
      <c r="T4659" s="50"/>
      <c r="U4659" s="75"/>
      <c r="V4659" s="75"/>
      <c r="W4659" s="75"/>
      <c r="X4659" s="75"/>
      <c r="Y4659" s="75"/>
      <c r="Z4659" s="75"/>
      <c r="AA4659" s="75"/>
      <c r="AB4659" s="51"/>
      <c r="AC4659" s="57"/>
      <c r="AD4659" s="57"/>
      <c r="AE4659" s="57"/>
      <c r="AF4659" s="94"/>
      <c r="AG4659" s="84"/>
      <c r="AH4659" s="50"/>
      <c r="AI4659" s="49"/>
      <c r="AJ4659" s="54"/>
    </row>
    <row r="4660" spans="1:36" ht="15" customHeight="1" x14ac:dyDescent="0.2">
      <c r="A4660" s="53"/>
      <c r="B4660" s="57"/>
      <c r="C4660" s="57"/>
      <c r="D4660" s="57"/>
      <c r="E4660" s="57"/>
      <c r="F4660" s="49"/>
      <c r="G4660" s="49"/>
      <c r="H4660" s="49"/>
      <c r="I4660" s="49"/>
      <c r="J4660" s="49"/>
      <c r="K4660" s="49"/>
      <c r="L4660" s="49"/>
      <c r="M4660" s="55"/>
      <c r="N4660" s="57"/>
      <c r="O4660" s="80"/>
      <c r="P4660" s="50"/>
      <c r="Q4660" s="50"/>
      <c r="R4660" s="50"/>
      <c r="S4660" s="50"/>
      <c r="T4660" s="50"/>
      <c r="U4660" s="75"/>
      <c r="V4660" s="75"/>
      <c r="W4660" s="75"/>
      <c r="X4660" s="75"/>
      <c r="Y4660" s="75"/>
      <c r="Z4660" s="75"/>
      <c r="AA4660" s="75"/>
      <c r="AB4660" s="51"/>
      <c r="AC4660" s="57"/>
      <c r="AD4660" s="57"/>
      <c r="AE4660" s="57"/>
      <c r="AF4660" s="94"/>
      <c r="AG4660" s="84"/>
      <c r="AH4660" s="50"/>
      <c r="AI4660" s="49"/>
      <c r="AJ4660" s="54"/>
    </row>
    <row r="4661" spans="1:36" ht="15" customHeight="1" x14ac:dyDescent="0.2">
      <c r="A4661" s="53"/>
      <c r="B4661" s="57"/>
      <c r="C4661" s="57"/>
      <c r="D4661" s="57"/>
      <c r="E4661" s="57"/>
      <c r="F4661" s="49"/>
      <c r="G4661" s="49"/>
      <c r="H4661" s="49"/>
      <c r="I4661" s="49"/>
      <c r="J4661" s="49"/>
      <c r="K4661" s="49"/>
      <c r="L4661" s="49"/>
      <c r="M4661" s="55"/>
      <c r="N4661" s="57"/>
      <c r="O4661" s="80"/>
      <c r="P4661" s="50"/>
      <c r="Q4661" s="50"/>
      <c r="R4661" s="50"/>
      <c r="S4661" s="50"/>
      <c r="T4661" s="50"/>
      <c r="U4661" s="75"/>
      <c r="V4661" s="75"/>
      <c r="W4661" s="75"/>
      <c r="X4661" s="75"/>
      <c r="Y4661" s="75"/>
      <c r="Z4661" s="75"/>
      <c r="AA4661" s="75"/>
      <c r="AB4661" s="51"/>
      <c r="AC4661" s="57"/>
      <c r="AD4661" s="57"/>
      <c r="AE4661" s="57"/>
      <c r="AF4661" s="94"/>
      <c r="AG4661" s="84"/>
      <c r="AH4661" s="50"/>
      <c r="AI4661" s="49"/>
      <c r="AJ4661" s="54"/>
    </row>
    <row r="4662" spans="1:36" ht="15" customHeight="1" x14ac:dyDescent="0.2">
      <c r="A4662" s="53"/>
      <c r="B4662" s="57"/>
      <c r="C4662" s="57"/>
      <c r="D4662" s="57"/>
      <c r="E4662" s="57"/>
      <c r="F4662" s="49"/>
      <c r="G4662" s="49"/>
      <c r="H4662" s="49"/>
      <c r="I4662" s="49"/>
      <c r="J4662" s="49"/>
      <c r="K4662" s="49"/>
      <c r="L4662" s="49"/>
      <c r="M4662" s="55"/>
      <c r="N4662" s="57"/>
      <c r="O4662" s="80"/>
      <c r="P4662" s="50"/>
      <c r="Q4662" s="50"/>
      <c r="R4662" s="50"/>
      <c r="S4662" s="50"/>
      <c r="T4662" s="50"/>
      <c r="U4662" s="75"/>
      <c r="V4662" s="75"/>
      <c r="W4662" s="75"/>
      <c r="X4662" s="75"/>
      <c r="Y4662" s="75"/>
      <c r="Z4662" s="75"/>
      <c r="AA4662" s="75"/>
      <c r="AB4662" s="51"/>
      <c r="AC4662" s="57"/>
      <c r="AD4662" s="57"/>
      <c r="AE4662" s="57"/>
      <c r="AF4662" s="94"/>
      <c r="AG4662" s="84"/>
      <c r="AH4662" s="50"/>
      <c r="AI4662" s="49"/>
      <c r="AJ4662" s="54"/>
    </row>
    <row r="4663" spans="1:36" ht="15" customHeight="1" x14ac:dyDescent="0.2">
      <c r="A4663" s="53"/>
      <c r="B4663" s="57"/>
      <c r="C4663" s="57"/>
      <c r="D4663" s="57"/>
      <c r="E4663" s="57"/>
      <c r="F4663" s="49"/>
      <c r="G4663" s="49"/>
      <c r="H4663" s="49"/>
      <c r="I4663" s="49"/>
      <c r="J4663" s="49"/>
      <c r="K4663" s="49"/>
      <c r="L4663" s="49"/>
      <c r="M4663" s="55"/>
      <c r="N4663" s="57"/>
      <c r="O4663" s="80"/>
      <c r="P4663" s="50"/>
      <c r="Q4663" s="50"/>
      <c r="R4663" s="50"/>
      <c r="S4663" s="50"/>
      <c r="T4663" s="50"/>
      <c r="U4663" s="75"/>
      <c r="V4663" s="75"/>
      <c r="W4663" s="75"/>
      <c r="X4663" s="75"/>
      <c r="Y4663" s="75"/>
      <c r="Z4663" s="75"/>
      <c r="AA4663" s="75"/>
      <c r="AB4663" s="51"/>
      <c r="AC4663" s="57"/>
      <c r="AD4663" s="57"/>
      <c r="AE4663" s="57"/>
      <c r="AF4663" s="94"/>
      <c r="AG4663" s="84"/>
      <c r="AH4663" s="50"/>
      <c r="AI4663" s="49"/>
      <c r="AJ4663" s="54"/>
    </row>
    <row r="4664" spans="1:36" ht="15" customHeight="1" x14ac:dyDescent="0.2">
      <c r="A4664" s="53"/>
      <c r="B4664" s="57"/>
      <c r="C4664" s="57"/>
      <c r="D4664" s="57"/>
      <c r="E4664" s="57"/>
      <c r="F4664" s="49"/>
      <c r="G4664" s="49"/>
      <c r="H4664" s="49"/>
      <c r="I4664" s="49"/>
      <c r="J4664" s="49"/>
      <c r="K4664" s="49"/>
      <c r="L4664" s="49"/>
      <c r="M4664" s="55"/>
      <c r="N4664" s="57"/>
      <c r="O4664" s="80"/>
      <c r="P4664" s="50"/>
      <c r="Q4664" s="50"/>
      <c r="R4664" s="50"/>
      <c r="S4664" s="50"/>
      <c r="T4664" s="50"/>
      <c r="U4664" s="75"/>
      <c r="V4664" s="75"/>
      <c r="W4664" s="75"/>
      <c r="X4664" s="75"/>
      <c r="Y4664" s="75"/>
      <c r="Z4664" s="75"/>
      <c r="AA4664" s="75"/>
      <c r="AB4664" s="51"/>
      <c r="AC4664" s="57"/>
      <c r="AD4664" s="57"/>
      <c r="AE4664" s="57"/>
      <c r="AF4664" s="94"/>
      <c r="AG4664" s="84"/>
      <c r="AH4664" s="50"/>
      <c r="AI4664" s="49"/>
      <c r="AJ4664" s="54"/>
    </row>
    <row r="4665" spans="1:36" ht="15" customHeight="1" x14ac:dyDescent="0.2">
      <c r="A4665" s="53"/>
      <c r="B4665" s="57"/>
      <c r="C4665" s="57"/>
      <c r="D4665" s="57"/>
      <c r="E4665" s="57"/>
      <c r="F4665" s="49"/>
      <c r="G4665" s="49"/>
      <c r="H4665" s="49"/>
      <c r="I4665" s="49"/>
      <c r="J4665" s="49"/>
      <c r="K4665" s="49"/>
      <c r="L4665" s="49"/>
      <c r="M4665" s="55"/>
      <c r="N4665" s="57"/>
      <c r="O4665" s="80"/>
      <c r="P4665" s="50"/>
      <c r="Q4665" s="50"/>
      <c r="R4665" s="50"/>
      <c r="S4665" s="50"/>
      <c r="T4665" s="50"/>
      <c r="U4665" s="75"/>
      <c r="V4665" s="75"/>
      <c r="W4665" s="75"/>
      <c r="X4665" s="75"/>
      <c r="Y4665" s="75"/>
      <c r="Z4665" s="75"/>
      <c r="AA4665" s="75"/>
      <c r="AB4665" s="51"/>
      <c r="AC4665" s="57"/>
      <c r="AD4665" s="57"/>
      <c r="AE4665" s="57"/>
      <c r="AF4665" s="94"/>
      <c r="AG4665" s="84"/>
      <c r="AH4665" s="50"/>
      <c r="AI4665" s="49"/>
      <c r="AJ4665" s="54"/>
    </row>
    <row r="4666" spans="1:36" ht="15" customHeight="1" x14ac:dyDescent="0.2">
      <c r="A4666" s="53"/>
      <c r="B4666" s="57"/>
      <c r="C4666" s="57"/>
      <c r="D4666" s="57"/>
      <c r="E4666" s="57"/>
      <c r="F4666" s="49"/>
      <c r="G4666" s="49"/>
      <c r="H4666" s="49"/>
      <c r="I4666" s="49"/>
      <c r="J4666" s="49"/>
      <c r="K4666" s="49"/>
      <c r="L4666" s="49"/>
      <c r="M4666" s="55"/>
      <c r="N4666" s="57"/>
      <c r="O4666" s="80"/>
      <c r="P4666" s="50"/>
      <c r="Q4666" s="50"/>
      <c r="R4666" s="50"/>
      <c r="S4666" s="50"/>
      <c r="T4666" s="50"/>
      <c r="U4666" s="75"/>
      <c r="V4666" s="75"/>
      <c r="W4666" s="75"/>
      <c r="X4666" s="75"/>
      <c r="Y4666" s="75"/>
      <c r="Z4666" s="75"/>
      <c r="AA4666" s="75"/>
      <c r="AB4666" s="51"/>
      <c r="AC4666" s="57"/>
      <c r="AD4666" s="57"/>
      <c r="AE4666" s="57"/>
      <c r="AF4666" s="94"/>
      <c r="AG4666" s="84"/>
      <c r="AH4666" s="50"/>
      <c r="AI4666" s="49"/>
      <c r="AJ4666" s="54"/>
    </row>
    <row r="4667" spans="1:36" ht="15" customHeight="1" x14ac:dyDescent="0.2">
      <c r="A4667" s="53"/>
      <c r="B4667" s="57"/>
      <c r="C4667" s="57"/>
      <c r="D4667" s="57"/>
      <c r="E4667" s="57"/>
      <c r="F4667" s="49"/>
      <c r="G4667" s="49"/>
      <c r="H4667" s="49"/>
      <c r="I4667" s="49"/>
      <c r="J4667" s="49"/>
      <c r="K4667" s="49"/>
      <c r="L4667" s="49"/>
      <c r="M4667" s="55"/>
      <c r="N4667" s="57"/>
      <c r="O4667" s="80"/>
      <c r="P4667" s="50"/>
      <c r="Q4667" s="50"/>
      <c r="R4667" s="50"/>
      <c r="S4667" s="50"/>
      <c r="T4667" s="50"/>
      <c r="U4667" s="75"/>
      <c r="V4667" s="75"/>
      <c r="W4667" s="75"/>
      <c r="X4667" s="75"/>
      <c r="Y4667" s="75"/>
      <c r="Z4667" s="75"/>
      <c r="AA4667" s="75"/>
      <c r="AB4667" s="51"/>
      <c r="AC4667" s="57"/>
      <c r="AD4667" s="57"/>
      <c r="AE4667" s="57"/>
      <c r="AF4667" s="94"/>
      <c r="AG4667" s="84"/>
      <c r="AH4667" s="50"/>
      <c r="AI4667" s="49"/>
      <c r="AJ4667" s="54"/>
    </row>
    <row r="4668" spans="1:36" ht="15" customHeight="1" x14ac:dyDescent="0.2">
      <c r="A4668" s="53"/>
      <c r="B4668" s="57"/>
      <c r="C4668" s="57"/>
      <c r="D4668" s="57"/>
      <c r="E4668" s="57"/>
      <c r="F4668" s="49"/>
      <c r="G4668" s="49"/>
      <c r="H4668" s="49"/>
      <c r="I4668" s="49"/>
      <c r="J4668" s="49"/>
      <c r="K4668" s="49"/>
      <c r="L4668" s="49"/>
      <c r="M4668" s="55"/>
      <c r="N4668" s="57"/>
      <c r="O4668" s="80"/>
      <c r="P4668" s="50"/>
      <c r="Q4668" s="50"/>
      <c r="R4668" s="50"/>
      <c r="S4668" s="50"/>
      <c r="T4668" s="50"/>
      <c r="U4668" s="75"/>
      <c r="V4668" s="75"/>
      <c r="W4668" s="75"/>
      <c r="X4668" s="75"/>
      <c r="Y4668" s="75"/>
      <c r="Z4668" s="75"/>
      <c r="AA4668" s="75"/>
      <c r="AB4668" s="51"/>
      <c r="AC4668" s="57"/>
      <c r="AD4668" s="57"/>
      <c r="AE4668" s="57"/>
      <c r="AF4668" s="94"/>
      <c r="AG4668" s="84"/>
      <c r="AH4668" s="50"/>
      <c r="AI4668" s="49"/>
      <c r="AJ4668" s="54"/>
    </row>
    <row r="4669" spans="1:36" ht="15" customHeight="1" x14ac:dyDescent="0.2">
      <c r="A4669" s="53"/>
      <c r="B4669" s="57"/>
      <c r="C4669" s="57"/>
      <c r="D4669" s="57"/>
      <c r="E4669" s="57"/>
      <c r="F4669" s="49"/>
      <c r="G4669" s="49"/>
      <c r="H4669" s="49"/>
      <c r="I4669" s="49"/>
      <c r="J4669" s="49"/>
      <c r="K4669" s="49"/>
      <c r="L4669" s="49"/>
      <c r="M4669" s="55"/>
      <c r="N4669" s="57"/>
      <c r="O4669" s="80"/>
      <c r="P4669" s="50"/>
      <c r="Q4669" s="50"/>
      <c r="R4669" s="50"/>
      <c r="S4669" s="50"/>
      <c r="T4669" s="50"/>
      <c r="U4669" s="75"/>
      <c r="V4669" s="75"/>
      <c r="W4669" s="75"/>
      <c r="X4669" s="75"/>
      <c r="Y4669" s="75"/>
      <c r="Z4669" s="75"/>
      <c r="AA4669" s="75"/>
      <c r="AB4669" s="51"/>
      <c r="AC4669" s="57"/>
      <c r="AD4669" s="57"/>
      <c r="AE4669" s="57"/>
      <c r="AF4669" s="94"/>
      <c r="AG4669" s="84"/>
      <c r="AH4669" s="50"/>
      <c r="AI4669" s="49"/>
      <c r="AJ4669" s="54"/>
    </row>
    <row r="4670" spans="1:36" ht="15" customHeight="1" x14ac:dyDescent="0.2">
      <c r="A4670" s="53"/>
      <c r="B4670" s="57"/>
      <c r="C4670" s="57"/>
      <c r="D4670" s="57"/>
      <c r="E4670" s="57"/>
      <c r="F4670" s="49"/>
      <c r="G4670" s="49"/>
      <c r="H4670" s="49"/>
      <c r="I4670" s="49"/>
      <c r="J4670" s="49"/>
      <c r="K4670" s="49"/>
      <c r="L4670" s="49"/>
      <c r="M4670" s="55"/>
      <c r="N4670" s="57"/>
      <c r="O4670" s="80"/>
      <c r="P4670" s="50"/>
      <c r="Q4670" s="50"/>
      <c r="R4670" s="50"/>
      <c r="S4670" s="50"/>
      <c r="T4670" s="50"/>
      <c r="U4670" s="75"/>
      <c r="V4670" s="75"/>
      <c r="W4670" s="75"/>
      <c r="X4670" s="75"/>
      <c r="Y4670" s="75"/>
      <c r="Z4670" s="75"/>
      <c r="AA4670" s="75"/>
      <c r="AB4670" s="51"/>
      <c r="AC4670" s="57"/>
      <c r="AD4670" s="57"/>
      <c r="AE4670" s="57"/>
      <c r="AF4670" s="94"/>
      <c r="AG4670" s="84"/>
      <c r="AH4670" s="50"/>
      <c r="AI4670" s="49"/>
      <c r="AJ4670" s="54"/>
    </row>
    <row r="4671" spans="1:36" ht="15" customHeight="1" x14ac:dyDescent="0.2">
      <c r="A4671" s="53"/>
      <c r="B4671" s="57"/>
      <c r="C4671" s="57"/>
      <c r="D4671" s="57"/>
      <c r="E4671" s="57"/>
      <c r="F4671" s="49"/>
      <c r="G4671" s="49"/>
      <c r="H4671" s="49"/>
      <c r="I4671" s="49"/>
      <c r="J4671" s="49"/>
      <c r="K4671" s="49"/>
      <c r="L4671" s="49"/>
      <c r="M4671" s="55"/>
      <c r="N4671" s="57"/>
      <c r="O4671" s="80"/>
      <c r="P4671" s="50"/>
      <c r="Q4671" s="50"/>
      <c r="R4671" s="50"/>
      <c r="S4671" s="50"/>
      <c r="T4671" s="50"/>
      <c r="U4671" s="75"/>
      <c r="V4671" s="75"/>
      <c r="W4671" s="75"/>
      <c r="X4671" s="75"/>
      <c r="Y4671" s="75"/>
      <c r="Z4671" s="75"/>
      <c r="AA4671" s="75"/>
      <c r="AB4671" s="51"/>
      <c r="AC4671" s="57"/>
      <c r="AD4671" s="57"/>
      <c r="AE4671" s="57"/>
      <c r="AF4671" s="94"/>
      <c r="AG4671" s="84"/>
      <c r="AH4671" s="50"/>
      <c r="AI4671" s="49"/>
      <c r="AJ4671" s="54"/>
    </row>
    <row r="4672" spans="1:36" ht="15" customHeight="1" x14ac:dyDescent="0.2">
      <c r="A4672" s="53"/>
      <c r="B4672" s="57"/>
      <c r="C4672" s="57"/>
      <c r="D4672" s="57"/>
      <c r="E4672" s="57"/>
      <c r="F4672" s="49"/>
      <c r="G4672" s="49"/>
      <c r="H4672" s="49"/>
      <c r="I4672" s="49"/>
      <c r="J4672" s="49"/>
      <c r="K4672" s="49"/>
      <c r="L4672" s="49"/>
      <c r="M4672" s="55"/>
      <c r="N4672" s="57"/>
      <c r="O4672" s="80"/>
      <c r="P4672" s="50"/>
      <c r="Q4672" s="50"/>
      <c r="R4672" s="50"/>
      <c r="S4672" s="50"/>
      <c r="T4672" s="50"/>
      <c r="U4672" s="75"/>
      <c r="V4672" s="75"/>
      <c r="W4672" s="75"/>
      <c r="X4672" s="75"/>
      <c r="Y4672" s="75"/>
      <c r="Z4672" s="75"/>
      <c r="AA4672" s="75"/>
      <c r="AB4672" s="51"/>
      <c r="AC4672" s="57"/>
      <c r="AD4672" s="57"/>
      <c r="AE4672" s="57"/>
      <c r="AF4672" s="94"/>
      <c r="AG4672" s="84"/>
      <c r="AH4672" s="50"/>
      <c r="AI4672" s="49"/>
      <c r="AJ4672" s="54"/>
    </row>
    <row r="4673" spans="1:36" ht="15" customHeight="1" x14ac:dyDescent="0.2">
      <c r="A4673" s="53"/>
      <c r="B4673" s="57"/>
      <c r="C4673" s="57"/>
      <c r="D4673" s="57"/>
      <c r="E4673" s="57"/>
      <c r="F4673" s="49"/>
      <c r="G4673" s="49"/>
      <c r="H4673" s="49"/>
      <c r="I4673" s="49"/>
      <c r="J4673" s="49"/>
      <c r="K4673" s="49"/>
      <c r="L4673" s="49"/>
      <c r="M4673" s="55"/>
      <c r="N4673" s="57"/>
      <c r="O4673" s="80"/>
      <c r="P4673" s="50"/>
      <c r="Q4673" s="50"/>
      <c r="R4673" s="50"/>
      <c r="S4673" s="50"/>
      <c r="T4673" s="50"/>
      <c r="U4673" s="75"/>
      <c r="V4673" s="75"/>
      <c r="W4673" s="75"/>
      <c r="X4673" s="75"/>
      <c r="Y4673" s="75"/>
      <c r="Z4673" s="75"/>
      <c r="AA4673" s="75"/>
      <c r="AB4673" s="51"/>
      <c r="AC4673" s="57"/>
      <c r="AD4673" s="57"/>
      <c r="AE4673" s="57"/>
      <c r="AF4673" s="94"/>
      <c r="AG4673" s="84"/>
      <c r="AH4673" s="50"/>
      <c r="AI4673" s="49"/>
      <c r="AJ4673" s="54"/>
    </row>
    <row r="4674" spans="1:36" ht="15" customHeight="1" x14ac:dyDescent="0.2">
      <c r="A4674" s="53"/>
      <c r="B4674" s="57"/>
      <c r="C4674" s="57"/>
      <c r="D4674" s="57"/>
      <c r="E4674" s="57"/>
      <c r="F4674" s="49"/>
      <c r="G4674" s="49"/>
      <c r="H4674" s="49"/>
      <c r="I4674" s="49"/>
      <c r="J4674" s="49"/>
      <c r="K4674" s="49"/>
      <c r="L4674" s="49"/>
      <c r="M4674" s="55"/>
      <c r="N4674" s="57"/>
      <c r="O4674" s="80"/>
      <c r="P4674" s="50"/>
      <c r="Q4674" s="50"/>
      <c r="R4674" s="50"/>
      <c r="S4674" s="50"/>
      <c r="T4674" s="50"/>
      <c r="U4674" s="75"/>
      <c r="V4674" s="75"/>
      <c r="W4674" s="75"/>
      <c r="X4674" s="75"/>
      <c r="Y4674" s="75"/>
      <c r="Z4674" s="75"/>
      <c r="AA4674" s="75"/>
      <c r="AB4674" s="51"/>
      <c r="AC4674" s="57"/>
      <c r="AD4674" s="57"/>
      <c r="AE4674" s="57"/>
      <c r="AF4674" s="94"/>
      <c r="AG4674" s="84"/>
      <c r="AH4674" s="50"/>
      <c r="AI4674" s="49"/>
      <c r="AJ4674" s="54"/>
    </row>
    <row r="4675" spans="1:36" ht="15" customHeight="1" x14ac:dyDescent="0.2">
      <c r="A4675" s="53"/>
      <c r="B4675" s="57"/>
      <c r="C4675" s="57"/>
      <c r="D4675" s="57"/>
      <c r="E4675" s="57"/>
      <c r="F4675" s="49"/>
      <c r="G4675" s="49"/>
      <c r="H4675" s="49"/>
      <c r="I4675" s="49"/>
      <c r="J4675" s="49"/>
      <c r="K4675" s="49"/>
      <c r="L4675" s="49"/>
      <c r="M4675" s="55"/>
      <c r="N4675" s="57"/>
      <c r="O4675" s="80"/>
      <c r="P4675" s="50"/>
      <c r="Q4675" s="50"/>
      <c r="R4675" s="50"/>
      <c r="S4675" s="50"/>
      <c r="T4675" s="50"/>
      <c r="U4675" s="75"/>
      <c r="V4675" s="75"/>
      <c r="W4675" s="75"/>
      <c r="X4675" s="75"/>
      <c r="Y4675" s="75"/>
      <c r="Z4675" s="75"/>
      <c r="AA4675" s="75"/>
      <c r="AB4675" s="51"/>
      <c r="AC4675" s="57"/>
      <c r="AD4675" s="57"/>
      <c r="AE4675" s="57"/>
      <c r="AF4675" s="94"/>
      <c r="AG4675" s="84"/>
      <c r="AH4675" s="50"/>
      <c r="AI4675" s="49"/>
      <c r="AJ4675" s="54"/>
    </row>
    <row r="4676" spans="1:36" ht="15" customHeight="1" x14ac:dyDescent="0.2">
      <c r="A4676" s="53"/>
      <c r="B4676" s="57"/>
      <c r="C4676" s="57"/>
      <c r="D4676" s="57"/>
      <c r="E4676" s="57"/>
      <c r="F4676" s="49"/>
      <c r="G4676" s="49"/>
      <c r="H4676" s="49"/>
      <c r="I4676" s="49"/>
      <c r="J4676" s="49"/>
      <c r="K4676" s="49"/>
      <c r="L4676" s="49"/>
      <c r="M4676" s="55"/>
      <c r="N4676" s="57"/>
      <c r="O4676" s="80"/>
      <c r="P4676" s="50"/>
      <c r="Q4676" s="50"/>
      <c r="R4676" s="50"/>
      <c r="S4676" s="50"/>
      <c r="T4676" s="50"/>
      <c r="U4676" s="75"/>
      <c r="V4676" s="75"/>
      <c r="W4676" s="75"/>
      <c r="X4676" s="75"/>
      <c r="Y4676" s="75"/>
      <c r="Z4676" s="75"/>
      <c r="AA4676" s="75"/>
      <c r="AB4676" s="51"/>
      <c r="AC4676" s="57"/>
      <c r="AD4676" s="57"/>
      <c r="AE4676" s="57"/>
      <c r="AF4676" s="94"/>
      <c r="AG4676" s="84"/>
      <c r="AH4676" s="50"/>
      <c r="AI4676" s="49"/>
      <c r="AJ4676" s="54"/>
    </row>
    <row r="4677" spans="1:36" ht="15" customHeight="1" x14ac:dyDescent="0.2">
      <c r="A4677" s="53"/>
      <c r="B4677" s="57"/>
      <c r="C4677" s="57"/>
      <c r="D4677" s="57"/>
      <c r="E4677" s="57"/>
      <c r="F4677" s="49"/>
      <c r="G4677" s="49"/>
      <c r="H4677" s="49"/>
      <c r="I4677" s="49"/>
      <c r="J4677" s="49"/>
      <c r="K4677" s="49"/>
      <c r="L4677" s="49"/>
      <c r="M4677" s="55"/>
      <c r="N4677" s="57"/>
      <c r="O4677" s="80"/>
      <c r="P4677" s="50"/>
      <c r="Q4677" s="50"/>
      <c r="R4677" s="50"/>
      <c r="S4677" s="50"/>
      <c r="T4677" s="50"/>
      <c r="U4677" s="75"/>
      <c r="V4677" s="75"/>
      <c r="W4677" s="75"/>
      <c r="X4677" s="75"/>
      <c r="Y4677" s="75"/>
      <c r="Z4677" s="75"/>
      <c r="AA4677" s="75"/>
      <c r="AB4677" s="51"/>
      <c r="AC4677" s="57"/>
      <c r="AD4677" s="57"/>
      <c r="AE4677" s="57"/>
      <c r="AF4677" s="94"/>
      <c r="AG4677" s="84"/>
      <c r="AH4677" s="50"/>
      <c r="AI4677" s="49"/>
      <c r="AJ4677" s="54"/>
    </row>
    <row r="4678" spans="1:36" ht="15" customHeight="1" x14ac:dyDescent="0.2">
      <c r="A4678" s="53"/>
      <c r="B4678" s="57"/>
      <c r="C4678" s="57"/>
      <c r="D4678" s="57"/>
      <c r="E4678" s="57"/>
      <c r="F4678" s="49"/>
      <c r="G4678" s="49"/>
      <c r="H4678" s="49"/>
      <c r="I4678" s="49"/>
      <c r="J4678" s="49"/>
      <c r="K4678" s="49"/>
      <c r="L4678" s="49"/>
      <c r="M4678" s="55"/>
      <c r="N4678" s="57"/>
      <c r="O4678" s="80"/>
      <c r="P4678" s="50"/>
      <c r="Q4678" s="50"/>
      <c r="R4678" s="50"/>
      <c r="S4678" s="50"/>
      <c r="T4678" s="50"/>
      <c r="U4678" s="75"/>
      <c r="V4678" s="75"/>
      <c r="W4678" s="75"/>
      <c r="X4678" s="75"/>
      <c r="Y4678" s="75"/>
      <c r="Z4678" s="75"/>
      <c r="AA4678" s="75"/>
      <c r="AB4678" s="51"/>
      <c r="AC4678" s="57"/>
      <c r="AD4678" s="57"/>
      <c r="AE4678" s="57"/>
      <c r="AF4678" s="94"/>
      <c r="AG4678" s="84"/>
      <c r="AH4678" s="50"/>
      <c r="AI4678" s="49"/>
      <c r="AJ4678" s="54"/>
    </row>
    <row r="4679" spans="1:36" ht="15" customHeight="1" x14ac:dyDescent="0.2">
      <c r="A4679" s="53"/>
      <c r="B4679" s="57"/>
      <c r="C4679" s="57"/>
      <c r="D4679" s="57"/>
      <c r="E4679" s="57"/>
      <c r="F4679" s="49"/>
      <c r="G4679" s="49"/>
      <c r="H4679" s="49"/>
      <c r="I4679" s="49"/>
      <c r="J4679" s="49"/>
      <c r="K4679" s="49"/>
      <c r="L4679" s="49"/>
      <c r="M4679" s="55"/>
      <c r="N4679" s="57"/>
      <c r="O4679" s="80"/>
      <c r="P4679" s="50"/>
      <c r="Q4679" s="50"/>
      <c r="R4679" s="50"/>
      <c r="S4679" s="50"/>
      <c r="T4679" s="50"/>
      <c r="U4679" s="75"/>
      <c r="V4679" s="75"/>
      <c r="W4679" s="75"/>
      <c r="X4679" s="75"/>
      <c r="Y4679" s="75"/>
      <c r="Z4679" s="75"/>
      <c r="AA4679" s="75"/>
      <c r="AB4679" s="51"/>
      <c r="AC4679" s="57"/>
      <c r="AD4679" s="57"/>
      <c r="AE4679" s="57"/>
      <c r="AF4679" s="94"/>
      <c r="AG4679" s="84"/>
      <c r="AH4679" s="50"/>
      <c r="AI4679" s="49"/>
      <c r="AJ4679" s="54"/>
    </row>
    <row r="4680" spans="1:36" ht="15" customHeight="1" x14ac:dyDescent="0.2">
      <c r="A4680" s="53"/>
      <c r="B4680" s="57"/>
      <c r="C4680" s="57"/>
      <c r="D4680" s="57"/>
      <c r="E4680" s="57"/>
      <c r="F4680" s="49"/>
      <c r="G4680" s="49"/>
      <c r="H4680" s="49"/>
      <c r="I4680" s="49"/>
      <c r="J4680" s="49"/>
      <c r="K4680" s="49"/>
      <c r="L4680" s="49"/>
      <c r="M4680" s="55"/>
      <c r="N4680" s="57"/>
      <c r="O4680" s="80"/>
      <c r="P4680" s="50"/>
      <c r="Q4680" s="50"/>
      <c r="R4680" s="50"/>
      <c r="S4680" s="50"/>
      <c r="T4680" s="50"/>
      <c r="U4680" s="75"/>
      <c r="V4680" s="75"/>
      <c r="W4680" s="75"/>
      <c r="X4680" s="75"/>
      <c r="Y4680" s="75"/>
      <c r="Z4680" s="75"/>
      <c r="AA4680" s="75"/>
      <c r="AB4680" s="51"/>
      <c r="AC4680" s="57"/>
      <c r="AD4680" s="57"/>
      <c r="AE4680" s="57"/>
      <c r="AF4680" s="94"/>
      <c r="AG4680" s="84"/>
      <c r="AH4680" s="50"/>
      <c r="AI4680" s="49"/>
      <c r="AJ4680" s="54"/>
    </row>
    <row r="4681" spans="1:36" ht="15" customHeight="1" x14ac:dyDescent="0.2">
      <c r="A4681" s="53"/>
      <c r="B4681" s="57"/>
      <c r="C4681" s="57"/>
      <c r="D4681" s="57"/>
      <c r="E4681" s="57"/>
      <c r="F4681" s="49"/>
      <c r="G4681" s="49"/>
      <c r="H4681" s="49"/>
      <c r="I4681" s="49"/>
      <c r="J4681" s="49"/>
      <c r="K4681" s="49"/>
      <c r="L4681" s="49"/>
      <c r="M4681" s="55"/>
      <c r="N4681" s="57"/>
      <c r="O4681" s="80"/>
      <c r="P4681" s="50"/>
      <c r="Q4681" s="50"/>
      <c r="R4681" s="50"/>
      <c r="S4681" s="50"/>
      <c r="T4681" s="50"/>
      <c r="U4681" s="75"/>
      <c r="V4681" s="75"/>
      <c r="W4681" s="75"/>
      <c r="X4681" s="75"/>
      <c r="Y4681" s="75"/>
      <c r="Z4681" s="75"/>
      <c r="AA4681" s="75"/>
      <c r="AB4681" s="51"/>
      <c r="AC4681" s="57"/>
      <c r="AD4681" s="57"/>
      <c r="AE4681" s="57"/>
      <c r="AF4681" s="94"/>
      <c r="AG4681" s="84"/>
      <c r="AH4681" s="50"/>
      <c r="AI4681" s="49"/>
      <c r="AJ4681" s="54"/>
    </row>
    <row r="4682" spans="1:36" ht="15" customHeight="1" x14ac:dyDescent="0.2">
      <c r="A4682" s="53"/>
      <c r="B4682" s="57"/>
      <c r="C4682" s="57"/>
      <c r="D4682" s="57"/>
      <c r="E4682" s="57"/>
      <c r="F4682" s="49"/>
      <c r="G4682" s="49"/>
      <c r="H4682" s="49"/>
      <c r="I4682" s="49"/>
      <c r="J4682" s="49"/>
      <c r="K4682" s="49"/>
      <c r="L4682" s="49"/>
      <c r="M4682" s="55"/>
      <c r="N4682" s="57"/>
      <c r="O4682" s="80"/>
      <c r="P4682" s="50"/>
      <c r="Q4682" s="50"/>
      <c r="R4682" s="50"/>
      <c r="S4682" s="50"/>
      <c r="T4682" s="50"/>
      <c r="U4682" s="75"/>
      <c r="V4682" s="75"/>
      <c r="W4682" s="75"/>
      <c r="X4682" s="75"/>
      <c r="Y4682" s="75"/>
      <c r="Z4682" s="75"/>
      <c r="AA4682" s="75"/>
      <c r="AB4682" s="51"/>
      <c r="AC4682" s="57"/>
      <c r="AD4682" s="57"/>
      <c r="AE4682" s="57"/>
      <c r="AF4682" s="94"/>
      <c r="AG4682" s="84"/>
      <c r="AH4682" s="50"/>
      <c r="AI4682" s="49"/>
      <c r="AJ4682" s="54"/>
    </row>
    <row r="4683" spans="1:36" ht="15" customHeight="1" x14ac:dyDescent="0.2">
      <c r="A4683" s="53"/>
      <c r="B4683" s="57"/>
      <c r="C4683" s="57"/>
      <c r="D4683" s="57"/>
      <c r="E4683" s="57"/>
      <c r="F4683" s="49"/>
      <c r="G4683" s="49"/>
      <c r="H4683" s="49"/>
      <c r="I4683" s="49"/>
      <c r="J4683" s="49"/>
      <c r="K4683" s="49"/>
      <c r="L4683" s="49"/>
      <c r="M4683" s="55"/>
      <c r="N4683" s="57"/>
      <c r="O4683" s="80"/>
      <c r="P4683" s="50"/>
      <c r="Q4683" s="50"/>
      <c r="R4683" s="50"/>
      <c r="S4683" s="50"/>
      <c r="T4683" s="50"/>
      <c r="U4683" s="75"/>
      <c r="V4683" s="75"/>
      <c r="W4683" s="75"/>
      <c r="X4683" s="75"/>
      <c r="Y4683" s="75"/>
      <c r="Z4683" s="75"/>
      <c r="AA4683" s="75"/>
      <c r="AB4683" s="51"/>
      <c r="AC4683" s="57"/>
      <c r="AD4683" s="57"/>
      <c r="AE4683" s="57"/>
      <c r="AF4683" s="94"/>
      <c r="AG4683" s="84"/>
      <c r="AH4683" s="50"/>
      <c r="AI4683" s="49"/>
      <c r="AJ4683" s="54"/>
    </row>
    <row r="4684" spans="1:36" ht="15" customHeight="1" x14ac:dyDescent="0.2">
      <c r="A4684" s="53"/>
      <c r="B4684" s="57"/>
      <c r="C4684" s="57"/>
      <c r="D4684" s="57"/>
      <c r="E4684" s="57"/>
      <c r="F4684" s="49"/>
      <c r="G4684" s="49"/>
      <c r="H4684" s="49"/>
      <c r="I4684" s="49"/>
      <c r="J4684" s="49"/>
      <c r="K4684" s="49"/>
      <c r="L4684" s="49"/>
      <c r="M4684" s="55"/>
      <c r="N4684" s="57"/>
      <c r="O4684" s="80"/>
      <c r="P4684" s="50"/>
      <c r="Q4684" s="50"/>
      <c r="R4684" s="50"/>
      <c r="S4684" s="50"/>
      <c r="T4684" s="50"/>
      <c r="U4684" s="75"/>
      <c r="V4684" s="75"/>
      <c r="W4684" s="75"/>
      <c r="X4684" s="75"/>
      <c r="Y4684" s="75"/>
      <c r="Z4684" s="75"/>
      <c r="AA4684" s="75"/>
      <c r="AB4684" s="51"/>
      <c r="AC4684" s="57"/>
      <c r="AD4684" s="57"/>
      <c r="AE4684" s="57"/>
      <c r="AF4684" s="94"/>
      <c r="AG4684" s="84"/>
      <c r="AH4684" s="50"/>
      <c r="AI4684" s="49"/>
      <c r="AJ4684" s="54"/>
    </row>
    <row r="4685" spans="1:36" ht="15" customHeight="1" x14ac:dyDescent="0.2">
      <c r="A4685" s="53"/>
      <c r="B4685" s="57"/>
      <c r="C4685" s="57"/>
      <c r="D4685" s="57"/>
      <c r="E4685" s="57"/>
      <c r="F4685" s="49"/>
      <c r="G4685" s="49"/>
      <c r="H4685" s="49"/>
      <c r="I4685" s="49"/>
      <c r="J4685" s="49"/>
      <c r="K4685" s="49"/>
      <c r="L4685" s="49"/>
      <c r="M4685" s="55"/>
      <c r="N4685" s="57"/>
      <c r="O4685" s="80"/>
      <c r="P4685" s="50"/>
      <c r="Q4685" s="50"/>
      <c r="R4685" s="50"/>
      <c r="S4685" s="50"/>
      <c r="T4685" s="50"/>
      <c r="U4685" s="75"/>
      <c r="V4685" s="75"/>
      <c r="W4685" s="75"/>
      <c r="X4685" s="75"/>
      <c r="Y4685" s="75"/>
      <c r="Z4685" s="75"/>
      <c r="AA4685" s="75"/>
      <c r="AB4685" s="51"/>
      <c r="AC4685" s="57"/>
      <c r="AD4685" s="57"/>
      <c r="AE4685" s="57"/>
      <c r="AF4685" s="94"/>
      <c r="AG4685" s="84"/>
      <c r="AH4685" s="50"/>
      <c r="AI4685" s="49"/>
      <c r="AJ4685" s="54"/>
    </row>
    <row r="4686" spans="1:36" ht="15" customHeight="1" x14ac:dyDescent="0.2">
      <c r="A4686" s="53"/>
      <c r="B4686" s="57"/>
      <c r="C4686" s="57"/>
      <c r="D4686" s="57"/>
      <c r="E4686" s="57"/>
      <c r="F4686" s="49"/>
      <c r="G4686" s="49"/>
      <c r="H4686" s="49"/>
      <c r="I4686" s="49"/>
      <c r="J4686" s="49"/>
      <c r="K4686" s="49"/>
      <c r="L4686" s="49"/>
      <c r="M4686" s="55"/>
      <c r="N4686" s="57"/>
      <c r="O4686" s="80"/>
      <c r="P4686" s="50"/>
      <c r="Q4686" s="50"/>
      <c r="R4686" s="50"/>
      <c r="S4686" s="50"/>
      <c r="T4686" s="50"/>
      <c r="U4686" s="75"/>
      <c r="V4686" s="75"/>
      <c r="W4686" s="75"/>
      <c r="X4686" s="75"/>
      <c r="Y4686" s="75"/>
      <c r="Z4686" s="75"/>
      <c r="AA4686" s="75"/>
      <c r="AB4686" s="51"/>
      <c r="AC4686" s="57"/>
      <c r="AD4686" s="57"/>
      <c r="AE4686" s="57"/>
      <c r="AF4686" s="94"/>
      <c r="AG4686" s="84"/>
      <c r="AH4686" s="50"/>
      <c r="AI4686" s="49"/>
      <c r="AJ4686" s="54"/>
    </row>
    <row r="4687" spans="1:36" ht="15" customHeight="1" x14ac:dyDescent="0.2">
      <c r="A4687" s="53"/>
      <c r="B4687" s="57"/>
      <c r="C4687" s="57"/>
      <c r="D4687" s="57"/>
      <c r="E4687" s="57"/>
      <c r="F4687" s="49"/>
      <c r="G4687" s="49"/>
      <c r="H4687" s="49"/>
      <c r="I4687" s="49"/>
      <c r="J4687" s="49"/>
      <c r="K4687" s="49"/>
      <c r="L4687" s="49"/>
      <c r="M4687" s="55"/>
      <c r="N4687" s="57"/>
      <c r="O4687" s="80"/>
      <c r="P4687" s="50"/>
      <c r="Q4687" s="50"/>
      <c r="R4687" s="50"/>
      <c r="S4687" s="50"/>
      <c r="T4687" s="50"/>
      <c r="U4687" s="75"/>
      <c r="V4687" s="75"/>
      <c r="W4687" s="75"/>
      <c r="X4687" s="75"/>
      <c r="Y4687" s="75"/>
      <c r="Z4687" s="75"/>
      <c r="AA4687" s="75"/>
      <c r="AB4687" s="51"/>
      <c r="AC4687" s="57"/>
      <c r="AD4687" s="57"/>
      <c r="AE4687" s="57"/>
      <c r="AF4687" s="94"/>
      <c r="AG4687" s="84"/>
      <c r="AH4687" s="50"/>
      <c r="AI4687" s="49"/>
      <c r="AJ4687" s="54"/>
    </row>
    <row r="4688" spans="1:36" ht="15" customHeight="1" x14ac:dyDescent="0.2">
      <c r="A4688" s="53"/>
      <c r="B4688" s="57"/>
      <c r="C4688" s="57"/>
      <c r="D4688" s="57"/>
      <c r="E4688" s="57"/>
      <c r="F4688" s="49"/>
      <c r="G4688" s="49"/>
      <c r="H4688" s="49"/>
      <c r="I4688" s="49"/>
      <c r="J4688" s="49"/>
      <c r="K4688" s="49"/>
      <c r="L4688" s="49"/>
      <c r="M4688" s="55"/>
      <c r="N4688" s="57"/>
      <c r="O4688" s="80"/>
      <c r="P4688" s="50"/>
      <c r="Q4688" s="50"/>
      <c r="R4688" s="50"/>
      <c r="S4688" s="50"/>
      <c r="T4688" s="50"/>
      <c r="U4688" s="75"/>
      <c r="V4688" s="75"/>
      <c r="W4688" s="75"/>
      <c r="X4688" s="75"/>
      <c r="Y4688" s="75"/>
      <c r="Z4688" s="75"/>
      <c r="AA4688" s="75"/>
      <c r="AB4688" s="51"/>
      <c r="AC4688" s="57"/>
      <c r="AD4688" s="57"/>
      <c r="AE4688" s="57"/>
      <c r="AF4688" s="94"/>
      <c r="AG4688" s="84"/>
      <c r="AH4688" s="50"/>
      <c r="AI4688" s="49"/>
      <c r="AJ4688" s="54"/>
    </row>
    <row r="4689" spans="1:36" ht="15" customHeight="1" x14ac:dyDescent="0.2">
      <c r="A4689" s="53"/>
      <c r="B4689" s="57"/>
      <c r="C4689" s="57"/>
      <c r="D4689" s="57"/>
      <c r="E4689" s="57"/>
      <c r="F4689" s="49"/>
      <c r="G4689" s="49"/>
      <c r="H4689" s="49"/>
      <c r="I4689" s="49"/>
      <c r="J4689" s="49"/>
      <c r="K4689" s="49"/>
      <c r="L4689" s="49"/>
      <c r="M4689" s="55"/>
      <c r="N4689" s="57"/>
      <c r="O4689" s="80"/>
      <c r="P4689" s="50"/>
      <c r="Q4689" s="50"/>
      <c r="R4689" s="50"/>
      <c r="S4689" s="50"/>
      <c r="T4689" s="50"/>
      <c r="U4689" s="75"/>
      <c r="V4689" s="75"/>
      <c r="W4689" s="75"/>
      <c r="X4689" s="75"/>
      <c r="Y4689" s="75"/>
      <c r="Z4689" s="75"/>
      <c r="AA4689" s="75"/>
      <c r="AB4689" s="51"/>
      <c r="AC4689" s="57"/>
      <c r="AD4689" s="57"/>
      <c r="AE4689" s="57"/>
      <c r="AF4689" s="94"/>
      <c r="AG4689" s="84"/>
      <c r="AH4689" s="50"/>
      <c r="AI4689" s="49"/>
      <c r="AJ4689" s="54"/>
    </row>
    <row r="4690" spans="1:36" ht="15" customHeight="1" x14ac:dyDescent="0.2">
      <c r="A4690" s="53"/>
      <c r="B4690" s="57"/>
      <c r="C4690" s="57"/>
      <c r="D4690" s="57"/>
      <c r="E4690" s="57"/>
      <c r="F4690" s="49"/>
      <c r="G4690" s="49"/>
      <c r="H4690" s="49"/>
      <c r="I4690" s="49"/>
      <c r="J4690" s="49"/>
      <c r="K4690" s="49"/>
      <c r="L4690" s="49"/>
      <c r="M4690" s="55"/>
      <c r="N4690" s="57"/>
      <c r="O4690" s="80"/>
      <c r="P4690" s="50"/>
      <c r="Q4690" s="50"/>
      <c r="R4690" s="50"/>
      <c r="S4690" s="50"/>
      <c r="T4690" s="50"/>
      <c r="U4690" s="75"/>
      <c r="V4690" s="75"/>
      <c r="W4690" s="75"/>
      <c r="X4690" s="75"/>
      <c r="Y4690" s="75"/>
      <c r="Z4690" s="75"/>
      <c r="AA4690" s="75"/>
      <c r="AB4690" s="51"/>
      <c r="AC4690" s="57"/>
      <c r="AD4690" s="57"/>
      <c r="AE4690" s="57"/>
      <c r="AF4690" s="94"/>
      <c r="AG4690" s="84"/>
      <c r="AH4690" s="50"/>
      <c r="AI4690" s="49"/>
      <c r="AJ4690" s="54"/>
    </row>
    <row r="4691" spans="1:36" ht="15" customHeight="1" x14ac:dyDescent="0.2">
      <c r="A4691" s="53"/>
      <c r="B4691" s="57"/>
      <c r="C4691" s="57"/>
      <c r="D4691" s="57"/>
      <c r="E4691" s="57"/>
      <c r="F4691" s="49"/>
      <c r="G4691" s="49"/>
      <c r="H4691" s="49"/>
      <c r="I4691" s="49"/>
      <c r="J4691" s="49"/>
      <c r="K4691" s="49"/>
      <c r="L4691" s="49"/>
      <c r="M4691" s="55"/>
      <c r="N4691" s="57"/>
      <c r="O4691" s="80"/>
      <c r="P4691" s="50"/>
      <c r="Q4691" s="50"/>
      <c r="R4691" s="50"/>
      <c r="S4691" s="50"/>
      <c r="T4691" s="50"/>
      <c r="U4691" s="75"/>
      <c r="V4691" s="75"/>
      <c r="W4691" s="75"/>
      <c r="X4691" s="75"/>
      <c r="Y4691" s="75"/>
      <c r="Z4691" s="75"/>
      <c r="AA4691" s="75"/>
      <c r="AB4691" s="51"/>
      <c r="AC4691" s="57"/>
      <c r="AD4691" s="57"/>
      <c r="AE4691" s="57"/>
      <c r="AF4691" s="94"/>
      <c r="AG4691" s="84"/>
      <c r="AH4691" s="50"/>
      <c r="AI4691" s="49"/>
      <c r="AJ4691" s="54"/>
    </row>
    <row r="4692" spans="1:36" ht="15" customHeight="1" x14ac:dyDescent="0.2">
      <c r="A4692" s="53"/>
      <c r="B4692" s="57"/>
      <c r="C4692" s="57"/>
      <c r="D4692" s="57"/>
      <c r="E4692" s="57"/>
      <c r="F4692" s="49"/>
      <c r="G4692" s="49"/>
      <c r="H4692" s="49"/>
      <c r="I4692" s="49"/>
      <c r="J4692" s="49"/>
      <c r="K4692" s="49"/>
      <c r="L4692" s="49"/>
      <c r="M4692" s="55"/>
      <c r="N4692" s="57"/>
      <c r="O4692" s="80"/>
      <c r="P4692" s="50"/>
      <c r="Q4692" s="50"/>
      <c r="R4692" s="50"/>
      <c r="S4692" s="50"/>
      <c r="T4692" s="50"/>
      <c r="U4692" s="75"/>
      <c r="V4692" s="75"/>
      <c r="W4692" s="75"/>
      <c r="X4692" s="75"/>
      <c r="Y4692" s="75"/>
      <c r="Z4692" s="75"/>
      <c r="AA4692" s="75"/>
      <c r="AB4692" s="51"/>
      <c r="AC4692" s="57"/>
      <c r="AD4692" s="57"/>
      <c r="AE4692" s="57"/>
      <c r="AF4692" s="94"/>
      <c r="AG4692" s="84"/>
      <c r="AH4692" s="50"/>
      <c r="AI4692" s="49"/>
      <c r="AJ4692" s="54"/>
    </row>
    <row r="4693" spans="1:36" ht="15" customHeight="1" x14ac:dyDescent="0.2">
      <c r="A4693" s="53"/>
      <c r="B4693" s="57"/>
      <c r="C4693" s="57"/>
      <c r="D4693" s="57"/>
      <c r="E4693" s="57"/>
      <c r="F4693" s="49"/>
      <c r="G4693" s="49"/>
      <c r="H4693" s="49"/>
      <c r="I4693" s="49"/>
      <c r="J4693" s="49"/>
      <c r="K4693" s="49"/>
      <c r="L4693" s="49"/>
      <c r="M4693" s="55"/>
      <c r="N4693" s="57"/>
      <c r="O4693" s="80"/>
      <c r="P4693" s="50"/>
      <c r="Q4693" s="50"/>
      <c r="R4693" s="50"/>
      <c r="S4693" s="50"/>
      <c r="T4693" s="50"/>
      <c r="U4693" s="75"/>
      <c r="V4693" s="75"/>
      <c r="W4693" s="75"/>
      <c r="X4693" s="75"/>
      <c r="Y4693" s="75"/>
      <c r="Z4693" s="75"/>
      <c r="AA4693" s="75"/>
      <c r="AB4693" s="51"/>
      <c r="AC4693" s="57"/>
      <c r="AD4693" s="57"/>
      <c r="AE4693" s="57"/>
      <c r="AF4693" s="94"/>
      <c r="AG4693" s="84"/>
      <c r="AH4693" s="50"/>
      <c r="AI4693" s="49"/>
      <c r="AJ4693" s="54"/>
    </row>
    <row r="4694" spans="1:36" ht="15" customHeight="1" x14ac:dyDescent="0.2">
      <c r="A4694" s="53"/>
      <c r="B4694" s="57"/>
      <c r="C4694" s="57"/>
      <c r="D4694" s="57"/>
      <c r="E4694" s="57"/>
      <c r="F4694" s="49"/>
      <c r="G4694" s="49"/>
      <c r="H4694" s="49"/>
      <c r="I4694" s="49"/>
      <c r="J4694" s="49"/>
      <c r="K4694" s="49"/>
      <c r="L4694" s="49"/>
      <c r="M4694" s="55"/>
      <c r="N4694" s="57"/>
      <c r="O4694" s="80"/>
      <c r="P4694" s="50"/>
      <c r="Q4694" s="50"/>
      <c r="R4694" s="50"/>
      <c r="S4694" s="50"/>
      <c r="T4694" s="50"/>
      <c r="U4694" s="75"/>
      <c r="V4694" s="75"/>
      <c r="W4694" s="75"/>
      <c r="X4694" s="75"/>
      <c r="Y4694" s="75"/>
      <c r="Z4694" s="75"/>
      <c r="AA4694" s="75"/>
      <c r="AB4694" s="51"/>
      <c r="AC4694" s="57"/>
      <c r="AD4694" s="57"/>
      <c r="AE4694" s="57"/>
      <c r="AF4694" s="94"/>
      <c r="AG4694" s="84"/>
      <c r="AH4694" s="50"/>
      <c r="AI4694" s="49"/>
      <c r="AJ4694" s="54"/>
    </row>
    <row r="4695" spans="1:36" ht="15" customHeight="1" x14ac:dyDescent="0.2">
      <c r="A4695" s="53"/>
      <c r="B4695" s="57"/>
      <c r="C4695" s="57"/>
      <c r="D4695" s="57"/>
      <c r="E4695" s="57"/>
      <c r="F4695" s="49"/>
      <c r="G4695" s="49"/>
      <c r="H4695" s="49"/>
      <c r="I4695" s="49"/>
      <c r="J4695" s="49"/>
      <c r="K4695" s="49"/>
      <c r="L4695" s="49"/>
      <c r="M4695" s="55"/>
      <c r="N4695" s="57"/>
      <c r="O4695" s="80"/>
      <c r="P4695" s="50"/>
      <c r="Q4695" s="50"/>
      <c r="R4695" s="50"/>
      <c r="S4695" s="50"/>
      <c r="T4695" s="50"/>
      <c r="U4695" s="75"/>
      <c r="V4695" s="75"/>
      <c r="W4695" s="75"/>
      <c r="X4695" s="75"/>
      <c r="Y4695" s="75"/>
      <c r="Z4695" s="75"/>
      <c r="AA4695" s="75"/>
      <c r="AB4695" s="51"/>
      <c r="AC4695" s="57"/>
      <c r="AD4695" s="57"/>
      <c r="AE4695" s="57"/>
      <c r="AF4695" s="94"/>
      <c r="AG4695" s="84"/>
      <c r="AH4695" s="50"/>
      <c r="AI4695" s="49"/>
      <c r="AJ4695" s="54"/>
    </row>
    <row r="4696" spans="1:36" ht="15" customHeight="1" x14ac:dyDescent="0.2">
      <c r="A4696" s="53"/>
      <c r="B4696" s="57"/>
      <c r="C4696" s="57"/>
      <c r="D4696" s="57"/>
      <c r="E4696" s="57"/>
      <c r="F4696" s="49"/>
      <c r="G4696" s="49"/>
      <c r="H4696" s="49"/>
      <c r="I4696" s="49"/>
      <c r="J4696" s="49"/>
      <c r="K4696" s="49"/>
      <c r="L4696" s="49"/>
      <c r="M4696" s="55"/>
      <c r="N4696" s="57"/>
      <c r="O4696" s="80"/>
      <c r="P4696" s="50"/>
      <c r="Q4696" s="50"/>
      <c r="R4696" s="50"/>
      <c r="S4696" s="50"/>
      <c r="T4696" s="50"/>
      <c r="U4696" s="75"/>
      <c r="V4696" s="75"/>
      <c r="W4696" s="75"/>
      <c r="X4696" s="75"/>
      <c r="Y4696" s="75"/>
      <c r="Z4696" s="75"/>
      <c r="AA4696" s="75"/>
      <c r="AB4696" s="51"/>
      <c r="AC4696" s="57"/>
      <c r="AD4696" s="57"/>
      <c r="AE4696" s="57"/>
      <c r="AF4696" s="94"/>
      <c r="AG4696" s="84"/>
      <c r="AH4696" s="50"/>
      <c r="AI4696" s="49"/>
      <c r="AJ4696" s="54"/>
    </row>
    <row r="4697" spans="1:36" ht="15" customHeight="1" x14ac:dyDescent="0.2">
      <c r="A4697" s="53"/>
      <c r="B4697" s="57"/>
      <c r="C4697" s="57"/>
      <c r="D4697" s="57"/>
      <c r="E4697" s="57"/>
      <c r="F4697" s="49"/>
      <c r="G4697" s="49"/>
      <c r="H4697" s="49"/>
      <c r="I4697" s="49"/>
      <c r="J4697" s="49"/>
      <c r="K4697" s="49"/>
      <c r="L4697" s="49"/>
      <c r="M4697" s="55"/>
      <c r="N4697" s="57"/>
      <c r="O4697" s="80"/>
      <c r="P4697" s="50"/>
      <c r="Q4697" s="50"/>
      <c r="R4697" s="50"/>
      <c r="S4697" s="50"/>
      <c r="T4697" s="50"/>
      <c r="U4697" s="75"/>
      <c r="V4697" s="75"/>
      <c r="W4697" s="75"/>
      <c r="X4697" s="75"/>
      <c r="Y4697" s="75"/>
      <c r="Z4697" s="75"/>
      <c r="AA4697" s="75"/>
      <c r="AB4697" s="51"/>
      <c r="AC4697" s="57"/>
      <c r="AD4697" s="57"/>
      <c r="AE4697" s="57"/>
      <c r="AF4697" s="94"/>
      <c r="AG4697" s="84"/>
      <c r="AH4697" s="50"/>
      <c r="AI4697" s="49"/>
      <c r="AJ4697" s="54"/>
    </row>
    <row r="4698" spans="1:36" ht="15" customHeight="1" x14ac:dyDescent="0.2">
      <c r="A4698" s="53"/>
      <c r="B4698" s="57"/>
      <c r="C4698" s="57"/>
      <c r="D4698" s="57"/>
      <c r="E4698" s="57"/>
      <c r="F4698" s="49"/>
      <c r="G4698" s="49"/>
      <c r="H4698" s="49"/>
      <c r="I4698" s="49"/>
      <c r="J4698" s="49"/>
      <c r="K4698" s="49"/>
      <c r="L4698" s="49"/>
      <c r="M4698" s="55"/>
      <c r="N4698" s="57"/>
      <c r="O4698" s="80"/>
      <c r="P4698" s="50"/>
      <c r="Q4698" s="50"/>
      <c r="R4698" s="50"/>
      <c r="S4698" s="50"/>
      <c r="T4698" s="50"/>
      <c r="U4698" s="75"/>
      <c r="V4698" s="75"/>
      <c r="W4698" s="75"/>
      <c r="X4698" s="75"/>
      <c r="Y4698" s="75"/>
      <c r="Z4698" s="75"/>
      <c r="AA4698" s="75"/>
      <c r="AB4698" s="51"/>
      <c r="AC4698" s="57"/>
      <c r="AD4698" s="57"/>
      <c r="AE4698" s="57"/>
      <c r="AF4698" s="94"/>
      <c r="AG4698" s="84"/>
      <c r="AH4698" s="50"/>
      <c r="AI4698" s="49"/>
      <c r="AJ4698" s="54"/>
    </row>
    <row r="4699" spans="1:36" ht="15" customHeight="1" x14ac:dyDescent="0.2">
      <c r="A4699" s="53"/>
      <c r="B4699" s="57"/>
      <c r="C4699" s="57"/>
      <c r="D4699" s="57"/>
      <c r="E4699" s="57"/>
      <c r="F4699" s="49"/>
      <c r="G4699" s="49"/>
      <c r="H4699" s="49"/>
      <c r="I4699" s="49"/>
      <c r="J4699" s="49"/>
      <c r="K4699" s="49"/>
      <c r="L4699" s="49"/>
      <c r="M4699" s="55"/>
      <c r="N4699" s="57"/>
      <c r="O4699" s="80"/>
      <c r="P4699" s="50"/>
      <c r="Q4699" s="50"/>
      <c r="R4699" s="50"/>
      <c r="S4699" s="50"/>
      <c r="T4699" s="50"/>
      <c r="U4699" s="75"/>
      <c r="V4699" s="75"/>
      <c r="W4699" s="75"/>
      <c r="X4699" s="75"/>
      <c r="Y4699" s="75"/>
      <c r="Z4699" s="75"/>
      <c r="AA4699" s="75"/>
      <c r="AB4699" s="51"/>
      <c r="AC4699" s="57"/>
      <c r="AD4699" s="57"/>
      <c r="AE4699" s="57"/>
      <c r="AF4699" s="94"/>
      <c r="AG4699" s="84"/>
      <c r="AH4699" s="50"/>
      <c r="AI4699" s="49"/>
      <c r="AJ4699" s="54"/>
    </row>
    <row r="4700" spans="1:36" ht="15" customHeight="1" x14ac:dyDescent="0.2">
      <c r="A4700" s="53"/>
      <c r="B4700" s="57"/>
      <c r="C4700" s="57"/>
      <c r="D4700" s="57"/>
      <c r="E4700" s="57"/>
      <c r="F4700" s="49"/>
      <c r="G4700" s="49"/>
      <c r="H4700" s="49"/>
      <c r="I4700" s="49"/>
      <c r="J4700" s="49"/>
      <c r="K4700" s="49"/>
      <c r="L4700" s="49"/>
      <c r="M4700" s="55"/>
      <c r="N4700" s="57"/>
      <c r="O4700" s="80"/>
      <c r="P4700" s="50"/>
      <c r="Q4700" s="50"/>
      <c r="R4700" s="50"/>
      <c r="S4700" s="50"/>
      <c r="T4700" s="50"/>
      <c r="U4700" s="75"/>
      <c r="V4700" s="75"/>
      <c r="W4700" s="75"/>
      <c r="X4700" s="75"/>
      <c r="Y4700" s="75"/>
      <c r="Z4700" s="75"/>
      <c r="AA4700" s="75"/>
      <c r="AB4700" s="51"/>
      <c r="AC4700" s="57"/>
      <c r="AD4700" s="57"/>
      <c r="AE4700" s="57"/>
      <c r="AF4700" s="94"/>
      <c r="AG4700" s="84"/>
      <c r="AH4700" s="50"/>
      <c r="AI4700" s="49"/>
      <c r="AJ4700" s="54"/>
    </row>
    <row r="4701" spans="1:36" ht="15" customHeight="1" x14ac:dyDescent="0.2">
      <c r="A4701" s="53"/>
      <c r="B4701" s="57"/>
      <c r="C4701" s="57"/>
      <c r="D4701" s="57"/>
      <c r="E4701" s="57"/>
      <c r="F4701" s="49"/>
      <c r="G4701" s="49"/>
      <c r="H4701" s="49"/>
      <c r="I4701" s="49"/>
      <c r="J4701" s="49"/>
      <c r="K4701" s="49"/>
      <c r="L4701" s="49"/>
      <c r="M4701" s="55"/>
      <c r="N4701" s="57"/>
      <c r="O4701" s="80"/>
      <c r="P4701" s="50"/>
      <c r="Q4701" s="50"/>
      <c r="R4701" s="50"/>
      <c r="S4701" s="50"/>
      <c r="T4701" s="50"/>
      <c r="U4701" s="75"/>
      <c r="V4701" s="75"/>
      <c r="W4701" s="75"/>
      <c r="X4701" s="75"/>
      <c r="Y4701" s="75"/>
      <c r="Z4701" s="75"/>
      <c r="AA4701" s="75"/>
      <c r="AB4701" s="51"/>
      <c r="AC4701" s="57"/>
      <c r="AD4701" s="57"/>
      <c r="AE4701" s="57"/>
      <c r="AF4701" s="94"/>
      <c r="AG4701" s="84"/>
      <c r="AH4701" s="50"/>
      <c r="AI4701" s="49"/>
      <c r="AJ4701" s="54"/>
    </row>
    <row r="4702" spans="1:36" ht="15" customHeight="1" x14ac:dyDescent="0.2">
      <c r="A4702" s="53"/>
      <c r="B4702" s="57"/>
      <c r="C4702" s="57"/>
      <c r="D4702" s="57"/>
      <c r="E4702" s="57"/>
      <c r="F4702" s="49"/>
      <c r="G4702" s="49"/>
      <c r="H4702" s="49"/>
      <c r="I4702" s="49"/>
      <c r="J4702" s="49"/>
      <c r="K4702" s="49"/>
      <c r="L4702" s="49"/>
      <c r="M4702" s="55"/>
      <c r="N4702" s="57"/>
      <c r="O4702" s="80"/>
      <c r="P4702" s="50"/>
      <c r="Q4702" s="50"/>
      <c r="R4702" s="50"/>
      <c r="S4702" s="50"/>
      <c r="T4702" s="50"/>
      <c r="U4702" s="75"/>
      <c r="V4702" s="75"/>
      <c r="W4702" s="75"/>
      <c r="X4702" s="75"/>
      <c r="Y4702" s="75"/>
      <c r="Z4702" s="75"/>
      <c r="AA4702" s="75"/>
      <c r="AB4702" s="51"/>
      <c r="AC4702" s="57"/>
      <c r="AD4702" s="57"/>
      <c r="AE4702" s="57"/>
      <c r="AF4702" s="94"/>
      <c r="AG4702" s="84"/>
      <c r="AH4702" s="50"/>
      <c r="AI4702" s="49"/>
      <c r="AJ4702" s="54"/>
    </row>
    <row r="4703" spans="1:36" ht="15" customHeight="1" x14ac:dyDescent="0.2">
      <c r="A4703" s="53"/>
      <c r="B4703" s="57"/>
      <c r="C4703" s="57"/>
      <c r="D4703" s="57"/>
      <c r="E4703" s="57"/>
      <c r="F4703" s="49"/>
      <c r="G4703" s="49"/>
      <c r="H4703" s="49"/>
      <c r="I4703" s="49"/>
      <c r="J4703" s="49"/>
      <c r="K4703" s="49"/>
      <c r="L4703" s="49"/>
      <c r="M4703" s="55"/>
      <c r="N4703" s="57"/>
      <c r="O4703" s="80"/>
      <c r="P4703" s="50"/>
      <c r="Q4703" s="50"/>
      <c r="R4703" s="50"/>
      <c r="S4703" s="50"/>
      <c r="T4703" s="50"/>
      <c r="U4703" s="75"/>
      <c r="V4703" s="75"/>
      <c r="W4703" s="75"/>
      <c r="X4703" s="75"/>
      <c r="Y4703" s="75"/>
      <c r="Z4703" s="75"/>
      <c r="AA4703" s="75"/>
      <c r="AB4703" s="51"/>
      <c r="AC4703" s="57"/>
      <c r="AD4703" s="57"/>
      <c r="AE4703" s="57"/>
      <c r="AF4703" s="94"/>
      <c r="AG4703" s="84"/>
      <c r="AH4703" s="50"/>
      <c r="AI4703" s="49"/>
      <c r="AJ4703" s="54"/>
    </row>
    <row r="4704" spans="1:36" ht="15" customHeight="1" x14ac:dyDescent="0.2">
      <c r="A4704" s="53"/>
      <c r="B4704" s="57"/>
      <c r="C4704" s="57"/>
      <c r="D4704" s="57"/>
      <c r="E4704" s="57"/>
      <c r="F4704" s="49"/>
      <c r="G4704" s="49"/>
      <c r="H4704" s="49"/>
      <c r="I4704" s="49"/>
      <c r="J4704" s="49"/>
      <c r="K4704" s="49"/>
      <c r="L4704" s="49"/>
      <c r="M4704" s="55"/>
      <c r="N4704" s="57"/>
      <c r="O4704" s="80"/>
      <c r="P4704" s="50"/>
      <c r="Q4704" s="50"/>
      <c r="R4704" s="50"/>
      <c r="S4704" s="50"/>
      <c r="T4704" s="50"/>
      <c r="U4704" s="75"/>
      <c r="V4704" s="75"/>
      <c r="W4704" s="75"/>
      <c r="X4704" s="75"/>
      <c r="Y4704" s="75"/>
      <c r="Z4704" s="75"/>
      <c r="AA4704" s="75"/>
      <c r="AB4704" s="51"/>
      <c r="AC4704" s="57"/>
      <c r="AD4704" s="57"/>
      <c r="AE4704" s="57"/>
      <c r="AF4704" s="94"/>
      <c r="AG4704" s="84"/>
      <c r="AH4704" s="50"/>
      <c r="AI4704" s="49"/>
      <c r="AJ4704" s="54"/>
    </row>
    <row r="4705" spans="1:36" ht="15" customHeight="1" x14ac:dyDescent="0.2">
      <c r="A4705" s="53"/>
      <c r="B4705" s="57"/>
      <c r="C4705" s="57"/>
      <c r="D4705" s="57"/>
      <c r="E4705" s="57"/>
      <c r="F4705" s="49"/>
      <c r="G4705" s="49"/>
      <c r="H4705" s="49"/>
      <c r="I4705" s="49"/>
      <c r="J4705" s="49"/>
      <c r="K4705" s="49"/>
      <c r="L4705" s="49"/>
      <c r="M4705" s="55"/>
      <c r="N4705" s="57"/>
      <c r="O4705" s="80"/>
      <c r="P4705" s="50"/>
      <c r="Q4705" s="50"/>
      <c r="R4705" s="50"/>
      <c r="S4705" s="50"/>
      <c r="T4705" s="50"/>
      <c r="U4705" s="75"/>
      <c r="V4705" s="75"/>
      <c r="W4705" s="75"/>
      <c r="X4705" s="75"/>
      <c r="Y4705" s="75"/>
      <c r="Z4705" s="75"/>
      <c r="AA4705" s="75"/>
      <c r="AB4705" s="51"/>
      <c r="AC4705" s="57"/>
      <c r="AD4705" s="57"/>
      <c r="AE4705" s="57"/>
      <c r="AF4705" s="94"/>
      <c r="AG4705" s="84"/>
      <c r="AH4705" s="50"/>
      <c r="AI4705" s="49"/>
      <c r="AJ4705" s="54"/>
    </row>
    <row r="4706" spans="1:36" ht="15" customHeight="1" x14ac:dyDescent="0.2">
      <c r="A4706" s="53"/>
      <c r="B4706" s="57"/>
      <c r="C4706" s="57"/>
      <c r="D4706" s="57"/>
      <c r="E4706" s="57"/>
      <c r="F4706" s="49"/>
      <c r="G4706" s="49"/>
      <c r="H4706" s="49"/>
      <c r="I4706" s="49"/>
      <c r="J4706" s="49"/>
      <c r="K4706" s="49"/>
      <c r="L4706" s="49"/>
      <c r="M4706" s="55"/>
      <c r="N4706" s="57"/>
      <c r="O4706" s="80"/>
      <c r="P4706" s="50"/>
      <c r="Q4706" s="50"/>
      <c r="R4706" s="50"/>
      <c r="S4706" s="50"/>
      <c r="T4706" s="50"/>
      <c r="U4706" s="75"/>
      <c r="V4706" s="75"/>
      <c r="W4706" s="75"/>
      <c r="X4706" s="75"/>
      <c r="Y4706" s="75"/>
      <c r="Z4706" s="75"/>
      <c r="AA4706" s="75"/>
      <c r="AB4706" s="51"/>
      <c r="AC4706" s="57"/>
      <c r="AD4706" s="57"/>
      <c r="AE4706" s="57"/>
      <c r="AF4706" s="94"/>
      <c r="AG4706" s="84"/>
      <c r="AH4706" s="50"/>
      <c r="AI4706" s="49"/>
      <c r="AJ4706" s="54"/>
    </row>
    <row r="4707" spans="1:36" ht="15" customHeight="1" x14ac:dyDescent="0.2">
      <c r="A4707" s="53"/>
      <c r="B4707" s="57"/>
      <c r="C4707" s="57"/>
      <c r="D4707" s="57"/>
      <c r="E4707" s="57"/>
      <c r="F4707" s="49"/>
      <c r="G4707" s="49"/>
      <c r="H4707" s="49"/>
      <c r="I4707" s="49"/>
      <c r="J4707" s="49"/>
      <c r="K4707" s="49"/>
      <c r="L4707" s="49"/>
      <c r="M4707" s="55"/>
      <c r="N4707" s="57"/>
      <c r="O4707" s="80"/>
      <c r="P4707" s="50"/>
      <c r="Q4707" s="50"/>
      <c r="R4707" s="50"/>
      <c r="S4707" s="50"/>
      <c r="T4707" s="50"/>
      <c r="U4707" s="75"/>
      <c r="V4707" s="75"/>
      <c r="W4707" s="75"/>
      <c r="X4707" s="75"/>
      <c r="Y4707" s="75"/>
      <c r="Z4707" s="75"/>
      <c r="AA4707" s="75"/>
      <c r="AB4707" s="51"/>
      <c r="AC4707" s="57"/>
      <c r="AD4707" s="57"/>
      <c r="AE4707" s="57"/>
      <c r="AF4707" s="94"/>
      <c r="AG4707" s="84"/>
      <c r="AH4707" s="50"/>
      <c r="AI4707" s="49"/>
      <c r="AJ4707" s="54"/>
    </row>
    <row r="4708" spans="1:36" ht="15" customHeight="1" x14ac:dyDescent="0.2">
      <c r="A4708" s="53"/>
      <c r="B4708" s="57"/>
      <c r="C4708" s="57"/>
      <c r="D4708" s="57"/>
      <c r="E4708" s="57"/>
      <c r="F4708" s="49"/>
      <c r="G4708" s="49"/>
      <c r="H4708" s="49"/>
      <c r="I4708" s="49"/>
      <c r="J4708" s="49"/>
      <c r="K4708" s="49"/>
      <c r="L4708" s="49"/>
      <c r="M4708" s="55"/>
      <c r="N4708" s="57"/>
      <c r="O4708" s="80"/>
      <c r="P4708" s="50"/>
      <c r="Q4708" s="50"/>
      <c r="R4708" s="50"/>
      <c r="S4708" s="50"/>
      <c r="T4708" s="50"/>
      <c r="U4708" s="75"/>
      <c r="V4708" s="75"/>
      <c r="W4708" s="75"/>
      <c r="X4708" s="75"/>
      <c r="Y4708" s="75"/>
      <c r="Z4708" s="75"/>
      <c r="AA4708" s="75"/>
      <c r="AB4708" s="51"/>
      <c r="AC4708" s="57"/>
      <c r="AD4708" s="57"/>
      <c r="AE4708" s="57"/>
      <c r="AF4708" s="94"/>
      <c r="AG4708" s="84"/>
      <c r="AH4708" s="50"/>
      <c r="AI4708" s="49"/>
      <c r="AJ4708" s="54"/>
    </row>
    <row r="4709" spans="1:36" ht="15" customHeight="1" x14ac:dyDescent="0.2">
      <c r="A4709" s="53"/>
      <c r="B4709" s="57"/>
      <c r="C4709" s="57"/>
      <c r="D4709" s="57"/>
      <c r="E4709" s="57"/>
      <c r="F4709" s="49"/>
      <c r="G4709" s="49"/>
      <c r="H4709" s="49"/>
      <c r="I4709" s="49"/>
      <c r="J4709" s="49"/>
      <c r="K4709" s="49"/>
      <c r="L4709" s="49"/>
      <c r="M4709" s="55"/>
      <c r="N4709" s="57"/>
      <c r="O4709" s="80"/>
      <c r="P4709" s="50"/>
      <c r="Q4709" s="50"/>
      <c r="R4709" s="50"/>
      <c r="S4709" s="50"/>
      <c r="T4709" s="50"/>
      <c r="U4709" s="75"/>
      <c r="V4709" s="75"/>
      <c r="W4709" s="75"/>
      <c r="X4709" s="75"/>
      <c r="Y4709" s="75"/>
      <c r="Z4709" s="75"/>
      <c r="AA4709" s="75"/>
      <c r="AB4709" s="51"/>
      <c r="AC4709" s="57"/>
      <c r="AD4709" s="57"/>
      <c r="AE4709" s="57"/>
      <c r="AF4709" s="94"/>
      <c r="AG4709" s="84"/>
      <c r="AH4709" s="50"/>
      <c r="AI4709" s="49"/>
      <c r="AJ4709" s="54"/>
    </row>
    <row r="4710" spans="1:36" ht="15" customHeight="1" x14ac:dyDescent="0.2">
      <c r="A4710" s="53"/>
      <c r="B4710" s="57"/>
      <c r="C4710" s="57"/>
      <c r="D4710" s="57"/>
      <c r="E4710" s="57"/>
      <c r="F4710" s="49"/>
      <c r="G4710" s="49"/>
      <c r="H4710" s="49"/>
      <c r="I4710" s="49"/>
      <c r="J4710" s="49"/>
      <c r="K4710" s="49"/>
      <c r="L4710" s="49"/>
      <c r="M4710" s="55"/>
      <c r="N4710" s="57"/>
      <c r="O4710" s="80"/>
      <c r="P4710" s="50"/>
      <c r="Q4710" s="50"/>
      <c r="R4710" s="50"/>
      <c r="S4710" s="50"/>
      <c r="T4710" s="50"/>
      <c r="U4710" s="75"/>
      <c r="V4710" s="75"/>
      <c r="W4710" s="75"/>
      <c r="X4710" s="75"/>
      <c r="Y4710" s="75"/>
      <c r="Z4710" s="75"/>
      <c r="AA4710" s="75"/>
      <c r="AB4710" s="51"/>
      <c r="AC4710" s="57"/>
      <c r="AD4710" s="57"/>
      <c r="AE4710" s="57"/>
      <c r="AF4710" s="94"/>
      <c r="AG4710" s="84"/>
      <c r="AH4710" s="50"/>
      <c r="AI4710" s="49"/>
      <c r="AJ4710" s="54"/>
    </row>
    <row r="4711" spans="1:36" ht="15" customHeight="1" x14ac:dyDescent="0.2">
      <c r="A4711" s="53"/>
      <c r="B4711" s="57"/>
      <c r="C4711" s="57"/>
      <c r="D4711" s="57"/>
      <c r="E4711" s="57"/>
      <c r="F4711" s="49"/>
      <c r="G4711" s="49"/>
      <c r="H4711" s="49"/>
      <c r="I4711" s="49"/>
      <c r="J4711" s="49"/>
      <c r="K4711" s="49"/>
      <c r="L4711" s="49"/>
      <c r="M4711" s="55"/>
      <c r="N4711" s="57"/>
      <c r="O4711" s="80"/>
      <c r="P4711" s="50"/>
      <c r="Q4711" s="50"/>
      <c r="R4711" s="50"/>
      <c r="S4711" s="50"/>
      <c r="T4711" s="50"/>
      <c r="U4711" s="75"/>
      <c r="V4711" s="75"/>
      <c r="W4711" s="75"/>
      <c r="X4711" s="75"/>
      <c r="Y4711" s="75"/>
      <c r="Z4711" s="75"/>
      <c r="AA4711" s="75"/>
      <c r="AB4711" s="51"/>
      <c r="AC4711" s="57"/>
      <c r="AD4711" s="57"/>
      <c r="AE4711" s="57"/>
      <c r="AF4711" s="94"/>
      <c r="AG4711" s="84"/>
      <c r="AH4711" s="50"/>
      <c r="AI4711" s="49"/>
      <c r="AJ4711" s="54"/>
    </row>
    <row r="4712" spans="1:36" ht="15" customHeight="1" x14ac:dyDescent="0.2">
      <c r="A4712" s="53"/>
      <c r="B4712" s="57"/>
      <c r="C4712" s="57"/>
      <c r="D4712" s="57"/>
      <c r="E4712" s="57"/>
      <c r="F4712" s="49"/>
      <c r="G4712" s="49"/>
      <c r="H4712" s="49"/>
      <c r="I4712" s="49"/>
      <c r="J4712" s="49"/>
      <c r="K4712" s="49"/>
      <c r="L4712" s="49"/>
      <c r="M4712" s="55"/>
      <c r="N4712" s="57"/>
      <c r="O4712" s="80"/>
      <c r="P4712" s="50"/>
      <c r="Q4712" s="50"/>
      <c r="R4712" s="50"/>
      <c r="S4712" s="50"/>
      <c r="T4712" s="50"/>
      <c r="U4712" s="75"/>
      <c r="V4712" s="75"/>
      <c r="W4712" s="75"/>
      <c r="X4712" s="75"/>
      <c r="Y4712" s="75"/>
      <c r="Z4712" s="75"/>
      <c r="AA4712" s="75"/>
      <c r="AB4712" s="51"/>
      <c r="AC4712" s="57"/>
      <c r="AD4712" s="57"/>
      <c r="AE4712" s="57"/>
      <c r="AF4712" s="94"/>
      <c r="AG4712" s="84"/>
      <c r="AH4712" s="50"/>
      <c r="AI4712" s="49"/>
      <c r="AJ4712" s="54"/>
    </row>
    <row r="4713" spans="1:36" ht="15" customHeight="1" x14ac:dyDescent="0.2">
      <c r="A4713" s="53"/>
      <c r="B4713" s="57"/>
      <c r="C4713" s="57"/>
      <c r="D4713" s="57"/>
      <c r="E4713" s="57"/>
      <c r="F4713" s="49"/>
      <c r="G4713" s="49"/>
      <c r="H4713" s="49"/>
      <c r="I4713" s="49"/>
      <c r="J4713" s="49"/>
      <c r="K4713" s="49"/>
      <c r="L4713" s="49"/>
      <c r="M4713" s="55"/>
      <c r="N4713" s="57"/>
      <c r="O4713" s="80"/>
      <c r="P4713" s="50"/>
      <c r="Q4713" s="50"/>
      <c r="R4713" s="50"/>
      <c r="S4713" s="50"/>
      <c r="T4713" s="50"/>
      <c r="U4713" s="75"/>
      <c r="V4713" s="75"/>
      <c r="W4713" s="75"/>
      <c r="X4713" s="75"/>
      <c r="Y4713" s="75"/>
      <c r="Z4713" s="75"/>
      <c r="AA4713" s="75"/>
      <c r="AB4713" s="51"/>
      <c r="AC4713" s="57"/>
      <c r="AD4713" s="57"/>
      <c r="AE4713" s="57"/>
      <c r="AF4713" s="94"/>
      <c r="AG4713" s="84"/>
      <c r="AH4713" s="50"/>
      <c r="AI4713" s="49"/>
      <c r="AJ4713" s="54"/>
    </row>
    <row r="4714" spans="1:36" ht="15" customHeight="1" x14ac:dyDescent="0.2">
      <c r="A4714" s="53"/>
      <c r="B4714" s="57"/>
      <c r="C4714" s="57"/>
      <c r="D4714" s="57"/>
      <c r="E4714" s="57"/>
      <c r="F4714" s="49"/>
      <c r="G4714" s="49"/>
      <c r="H4714" s="49"/>
      <c r="I4714" s="49"/>
      <c r="J4714" s="49"/>
      <c r="K4714" s="49"/>
      <c r="L4714" s="49"/>
      <c r="M4714" s="55"/>
      <c r="N4714" s="57"/>
      <c r="O4714" s="80"/>
      <c r="P4714" s="50"/>
      <c r="Q4714" s="50"/>
      <c r="R4714" s="50"/>
      <c r="S4714" s="50"/>
      <c r="T4714" s="50"/>
      <c r="U4714" s="75"/>
      <c r="V4714" s="75"/>
      <c r="W4714" s="75"/>
      <c r="X4714" s="75"/>
      <c r="Y4714" s="75"/>
      <c r="Z4714" s="75"/>
      <c r="AA4714" s="75"/>
      <c r="AB4714" s="51"/>
      <c r="AC4714" s="57"/>
      <c r="AD4714" s="57"/>
      <c r="AE4714" s="57"/>
      <c r="AF4714" s="94"/>
      <c r="AG4714" s="84"/>
      <c r="AH4714" s="50"/>
      <c r="AI4714" s="49"/>
      <c r="AJ4714" s="54"/>
    </row>
    <row r="4715" spans="1:36" ht="15" customHeight="1" x14ac:dyDescent="0.2">
      <c r="A4715" s="53"/>
      <c r="B4715" s="57"/>
      <c r="C4715" s="57"/>
      <c r="D4715" s="57"/>
      <c r="E4715" s="57"/>
      <c r="F4715" s="49"/>
      <c r="G4715" s="49"/>
      <c r="H4715" s="49"/>
      <c r="I4715" s="49"/>
      <c r="J4715" s="49"/>
      <c r="K4715" s="49"/>
      <c r="L4715" s="49"/>
      <c r="M4715" s="55"/>
      <c r="N4715" s="57"/>
      <c r="O4715" s="80"/>
      <c r="P4715" s="50"/>
      <c r="Q4715" s="50"/>
      <c r="R4715" s="50"/>
      <c r="S4715" s="50"/>
      <c r="T4715" s="50"/>
      <c r="U4715" s="75"/>
      <c r="V4715" s="75"/>
      <c r="W4715" s="75"/>
      <c r="X4715" s="75"/>
      <c r="Y4715" s="75"/>
      <c r="Z4715" s="75"/>
      <c r="AA4715" s="75"/>
      <c r="AB4715" s="51"/>
      <c r="AC4715" s="57"/>
      <c r="AD4715" s="57"/>
      <c r="AE4715" s="57"/>
      <c r="AF4715" s="94"/>
      <c r="AG4715" s="84"/>
      <c r="AH4715" s="50"/>
      <c r="AI4715" s="49"/>
      <c r="AJ4715" s="54"/>
    </row>
    <row r="4716" spans="1:36" ht="15" customHeight="1" x14ac:dyDescent="0.2">
      <c r="A4716" s="53"/>
      <c r="B4716" s="57"/>
      <c r="C4716" s="57"/>
      <c r="D4716" s="57"/>
      <c r="E4716" s="57"/>
      <c r="F4716" s="49"/>
      <c r="G4716" s="49"/>
      <c r="H4716" s="49"/>
      <c r="I4716" s="49"/>
      <c r="J4716" s="49"/>
      <c r="K4716" s="49"/>
      <c r="L4716" s="49"/>
      <c r="M4716" s="55"/>
      <c r="N4716" s="57"/>
      <c r="O4716" s="80"/>
      <c r="P4716" s="50"/>
      <c r="Q4716" s="50"/>
      <c r="R4716" s="50"/>
      <c r="S4716" s="50"/>
      <c r="T4716" s="50"/>
      <c r="U4716" s="75"/>
      <c r="V4716" s="75"/>
      <c r="W4716" s="75"/>
      <c r="X4716" s="75"/>
      <c r="Y4716" s="75"/>
      <c r="Z4716" s="75"/>
      <c r="AA4716" s="75"/>
      <c r="AB4716" s="51"/>
      <c r="AC4716" s="57"/>
      <c r="AD4716" s="57"/>
      <c r="AE4716" s="57"/>
      <c r="AF4716" s="94"/>
      <c r="AG4716" s="84"/>
      <c r="AH4716" s="50"/>
      <c r="AI4716" s="49"/>
      <c r="AJ4716" s="54"/>
    </row>
    <row r="4717" spans="1:36" ht="15" customHeight="1" x14ac:dyDescent="0.2">
      <c r="A4717" s="53"/>
      <c r="B4717" s="57"/>
      <c r="C4717" s="57"/>
      <c r="D4717" s="57"/>
      <c r="E4717" s="57"/>
      <c r="F4717" s="49"/>
      <c r="G4717" s="49"/>
      <c r="H4717" s="49"/>
      <c r="I4717" s="49"/>
      <c r="J4717" s="49"/>
      <c r="K4717" s="49"/>
      <c r="L4717" s="49"/>
      <c r="M4717" s="55"/>
      <c r="N4717" s="57"/>
      <c r="O4717" s="80"/>
      <c r="P4717" s="50"/>
      <c r="Q4717" s="50"/>
      <c r="R4717" s="50"/>
      <c r="S4717" s="50"/>
      <c r="T4717" s="50"/>
      <c r="U4717" s="75"/>
      <c r="V4717" s="75"/>
      <c r="W4717" s="75"/>
      <c r="X4717" s="75"/>
      <c r="Y4717" s="75"/>
      <c r="Z4717" s="75"/>
      <c r="AA4717" s="75"/>
      <c r="AB4717" s="51"/>
      <c r="AC4717" s="57"/>
      <c r="AD4717" s="57"/>
      <c r="AE4717" s="57"/>
      <c r="AF4717" s="94"/>
      <c r="AG4717" s="84"/>
      <c r="AH4717" s="50"/>
      <c r="AI4717" s="49"/>
      <c r="AJ4717" s="54"/>
    </row>
    <row r="4718" spans="1:36" ht="15" customHeight="1" x14ac:dyDescent="0.2">
      <c r="A4718" s="53"/>
      <c r="B4718" s="57"/>
      <c r="C4718" s="57"/>
      <c r="D4718" s="57"/>
      <c r="E4718" s="57"/>
      <c r="F4718" s="49"/>
      <c r="G4718" s="49"/>
      <c r="H4718" s="49"/>
      <c r="I4718" s="49"/>
      <c r="J4718" s="49"/>
      <c r="K4718" s="49"/>
      <c r="L4718" s="49"/>
      <c r="M4718" s="55"/>
      <c r="N4718" s="57"/>
      <c r="O4718" s="80"/>
      <c r="P4718" s="50"/>
      <c r="Q4718" s="50"/>
      <c r="R4718" s="50"/>
      <c r="S4718" s="50"/>
      <c r="T4718" s="50"/>
      <c r="U4718" s="75"/>
      <c r="V4718" s="75"/>
      <c r="W4718" s="75"/>
      <c r="X4718" s="75"/>
      <c r="Y4718" s="75"/>
      <c r="Z4718" s="75"/>
      <c r="AA4718" s="75"/>
      <c r="AB4718" s="51"/>
      <c r="AC4718" s="57"/>
      <c r="AD4718" s="57"/>
      <c r="AE4718" s="57"/>
      <c r="AF4718" s="94"/>
      <c r="AG4718" s="84"/>
      <c r="AH4718" s="50"/>
      <c r="AI4718" s="49"/>
      <c r="AJ4718" s="54"/>
    </row>
    <row r="4719" spans="1:36" ht="15" customHeight="1" x14ac:dyDescent="0.2">
      <c r="A4719" s="53"/>
      <c r="B4719" s="57"/>
      <c r="C4719" s="57"/>
      <c r="D4719" s="57"/>
      <c r="E4719" s="57"/>
      <c r="F4719" s="49"/>
      <c r="G4719" s="49"/>
      <c r="H4719" s="49"/>
      <c r="I4719" s="49"/>
      <c r="J4719" s="49"/>
      <c r="K4719" s="49"/>
      <c r="L4719" s="49"/>
      <c r="M4719" s="55"/>
      <c r="N4719" s="57"/>
      <c r="O4719" s="80"/>
      <c r="P4719" s="50"/>
      <c r="Q4719" s="50"/>
      <c r="R4719" s="50"/>
      <c r="S4719" s="50"/>
      <c r="T4719" s="50"/>
      <c r="U4719" s="75"/>
      <c r="V4719" s="75"/>
      <c r="W4719" s="75"/>
      <c r="X4719" s="75"/>
      <c r="Y4719" s="75"/>
      <c r="Z4719" s="75"/>
      <c r="AA4719" s="75"/>
      <c r="AB4719" s="51"/>
      <c r="AC4719" s="57"/>
      <c r="AD4719" s="57"/>
      <c r="AE4719" s="57"/>
      <c r="AF4719" s="94"/>
      <c r="AG4719" s="84"/>
      <c r="AH4719" s="50"/>
      <c r="AI4719" s="49"/>
      <c r="AJ4719" s="54"/>
    </row>
    <row r="4720" spans="1:36" ht="15" customHeight="1" x14ac:dyDescent="0.2">
      <c r="A4720" s="53"/>
      <c r="B4720" s="57"/>
      <c r="C4720" s="57"/>
      <c r="D4720" s="57"/>
      <c r="E4720" s="57"/>
      <c r="F4720" s="49"/>
      <c r="G4720" s="49"/>
      <c r="H4720" s="49"/>
      <c r="I4720" s="49"/>
      <c r="J4720" s="49"/>
      <c r="K4720" s="49"/>
      <c r="L4720" s="49"/>
      <c r="M4720" s="55"/>
      <c r="N4720" s="57"/>
      <c r="O4720" s="80"/>
      <c r="P4720" s="50"/>
      <c r="Q4720" s="50"/>
      <c r="R4720" s="50"/>
      <c r="S4720" s="50"/>
      <c r="T4720" s="50"/>
      <c r="U4720" s="75"/>
      <c r="V4720" s="75"/>
      <c r="W4720" s="75"/>
      <c r="X4720" s="75"/>
      <c r="Y4720" s="75"/>
      <c r="Z4720" s="75"/>
      <c r="AA4720" s="75"/>
      <c r="AB4720" s="51"/>
      <c r="AC4720" s="57"/>
      <c r="AD4720" s="57"/>
      <c r="AE4720" s="57"/>
      <c r="AF4720" s="94"/>
      <c r="AG4720" s="84"/>
      <c r="AH4720" s="50"/>
      <c r="AI4720" s="49"/>
      <c r="AJ4720" s="54"/>
    </row>
    <row r="4721" spans="1:36" ht="15" customHeight="1" x14ac:dyDescent="0.2">
      <c r="A4721" s="53"/>
      <c r="B4721" s="57"/>
      <c r="C4721" s="57"/>
      <c r="D4721" s="57"/>
      <c r="E4721" s="57"/>
      <c r="F4721" s="49"/>
      <c r="G4721" s="49"/>
      <c r="H4721" s="49"/>
      <c r="I4721" s="49"/>
      <c r="J4721" s="49"/>
      <c r="K4721" s="49"/>
      <c r="L4721" s="49"/>
      <c r="M4721" s="55"/>
      <c r="N4721" s="57"/>
      <c r="O4721" s="80"/>
      <c r="P4721" s="50"/>
      <c r="Q4721" s="50"/>
      <c r="R4721" s="50"/>
      <c r="S4721" s="50"/>
      <c r="T4721" s="50"/>
      <c r="U4721" s="75"/>
      <c r="V4721" s="75"/>
      <c r="W4721" s="75"/>
      <c r="X4721" s="75"/>
      <c r="Y4721" s="75"/>
      <c r="Z4721" s="75"/>
      <c r="AA4721" s="75"/>
      <c r="AB4721" s="51"/>
      <c r="AC4721" s="57"/>
      <c r="AD4721" s="57"/>
      <c r="AE4721" s="57"/>
      <c r="AF4721" s="94"/>
      <c r="AG4721" s="84"/>
      <c r="AH4721" s="50"/>
      <c r="AI4721" s="49"/>
      <c r="AJ4721" s="54"/>
    </row>
    <row r="4722" spans="1:36" ht="15" customHeight="1" x14ac:dyDescent="0.2">
      <c r="A4722" s="53"/>
      <c r="B4722" s="57"/>
      <c r="C4722" s="57"/>
      <c r="D4722" s="57"/>
      <c r="E4722" s="57"/>
      <c r="F4722" s="49"/>
      <c r="G4722" s="49"/>
      <c r="H4722" s="49"/>
      <c r="I4722" s="49"/>
      <c r="J4722" s="49"/>
      <c r="K4722" s="49"/>
      <c r="L4722" s="49"/>
      <c r="M4722" s="55"/>
      <c r="N4722" s="57"/>
      <c r="O4722" s="80"/>
      <c r="P4722" s="50"/>
      <c r="Q4722" s="50"/>
      <c r="R4722" s="50"/>
      <c r="S4722" s="50"/>
      <c r="T4722" s="50"/>
      <c r="U4722" s="75"/>
      <c r="V4722" s="75"/>
      <c r="W4722" s="75"/>
      <c r="X4722" s="75"/>
      <c r="Y4722" s="75"/>
      <c r="Z4722" s="75"/>
      <c r="AA4722" s="75"/>
      <c r="AB4722" s="51"/>
      <c r="AC4722" s="57"/>
      <c r="AD4722" s="57"/>
      <c r="AE4722" s="57"/>
      <c r="AF4722" s="94"/>
      <c r="AG4722" s="84"/>
      <c r="AH4722" s="50"/>
      <c r="AI4722" s="49"/>
      <c r="AJ4722" s="54"/>
    </row>
    <row r="4723" spans="1:36" ht="15" customHeight="1" x14ac:dyDescent="0.2">
      <c r="A4723" s="53"/>
      <c r="B4723" s="57"/>
      <c r="C4723" s="57"/>
      <c r="D4723" s="57"/>
      <c r="E4723" s="57"/>
      <c r="F4723" s="49"/>
      <c r="G4723" s="49"/>
      <c r="H4723" s="49"/>
      <c r="I4723" s="49"/>
      <c r="J4723" s="49"/>
      <c r="K4723" s="49"/>
      <c r="L4723" s="49"/>
      <c r="M4723" s="55"/>
      <c r="N4723" s="57"/>
      <c r="O4723" s="80"/>
      <c r="P4723" s="50"/>
      <c r="Q4723" s="50"/>
      <c r="R4723" s="50"/>
      <c r="S4723" s="50"/>
      <c r="T4723" s="50"/>
      <c r="U4723" s="75"/>
      <c r="V4723" s="75"/>
      <c r="W4723" s="75"/>
      <c r="X4723" s="75"/>
      <c r="Y4723" s="75"/>
      <c r="Z4723" s="75"/>
      <c r="AA4723" s="75"/>
      <c r="AB4723" s="51"/>
      <c r="AC4723" s="57"/>
      <c r="AD4723" s="57"/>
      <c r="AE4723" s="57"/>
      <c r="AF4723" s="94"/>
      <c r="AG4723" s="84"/>
      <c r="AH4723" s="50"/>
      <c r="AI4723" s="49"/>
      <c r="AJ4723" s="54"/>
    </row>
    <row r="4724" spans="1:36" ht="15" customHeight="1" x14ac:dyDescent="0.2">
      <c r="A4724" s="53"/>
      <c r="B4724" s="57"/>
      <c r="C4724" s="57"/>
      <c r="D4724" s="57"/>
      <c r="E4724" s="57"/>
      <c r="F4724" s="49"/>
      <c r="G4724" s="49"/>
      <c r="H4724" s="49"/>
      <c r="I4724" s="49"/>
      <c r="J4724" s="49"/>
      <c r="K4724" s="49"/>
      <c r="L4724" s="49"/>
      <c r="M4724" s="55"/>
      <c r="N4724" s="57"/>
      <c r="O4724" s="80"/>
      <c r="P4724" s="50"/>
      <c r="Q4724" s="50"/>
      <c r="R4724" s="50"/>
      <c r="S4724" s="50"/>
      <c r="T4724" s="50"/>
      <c r="U4724" s="75"/>
      <c r="V4724" s="75"/>
      <c r="W4724" s="75"/>
      <c r="X4724" s="75"/>
      <c r="Y4724" s="75"/>
      <c r="Z4724" s="75"/>
      <c r="AA4724" s="75"/>
      <c r="AB4724" s="51"/>
      <c r="AC4724" s="57"/>
      <c r="AD4724" s="57"/>
      <c r="AE4724" s="57"/>
      <c r="AF4724" s="94"/>
      <c r="AG4724" s="84"/>
      <c r="AH4724" s="50"/>
      <c r="AI4724" s="49"/>
      <c r="AJ4724" s="54"/>
    </row>
    <row r="4725" spans="1:36" ht="15" customHeight="1" x14ac:dyDescent="0.2">
      <c r="A4725" s="53"/>
      <c r="B4725" s="57"/>
      <c r="C4725" s="57"/>
      <c r="D4725" s="57"/>
      <c r="E4725" s="57"/>
      <c r="F4725" s="49"/>
      <c r="G4725" s="49"/>
      <c r="H4725" s="49"/>
      <c r="I4725" s="49"/>
      <c r="J4725" s="49"/>
      <c r="K4725" s="49"/>
      <c r="L4725" s="49"/>
      <c r="M4725" s="55"/>
      <c r="N4725" s="57"/>
      <c r="O4725" s="80"/>
      <c r="P4725" s="50"/>
      <c r="Q4725" s="50"/>
      <c r="R4725" s="50"/>
      <c r="S4725" s="50"/>
      <c r="T4725" s="50"/>
      <c r="U4725" s="75"/>
      <c r="V4725" s="75"/>
      <c r="W4725" s="75"/>
      <c r="X4725" s="75"/>
      <c r="Y4725" s="75"/>
      <c r="Z4725" s="75"/>
      <c r="AA4725" s="75"/>
      <c r="AB4725" s="51"/>
      <c r="AC4725" s="57"/>
      <c r="AD4725" s="57"/>
      <c r="AE4725" s="57"/>
      <c r="AF4725" s="94"/>
      <c r="AG4725" s="84"/>
      <c r="AH4725" s="50"/>
      <c r="AI4725" s="49"/>
      <c r="AJ4725" s="54"/>
    </row>
    <row r="4726" spans="1:36" ht="15" customHeight="1" x14ac:dyDescent="0.2">
      <c r="A4726" s="53"/>
      <c r="B4726" s="57"/>
      <c r="C4726" s="57"/>
      <c r="D4726" s="57"/>
      <c r="E4726" s="57"/>
      <c r="F4726" s="49"/>
      <c r="G4726" s="49"/>
      <c r="H4726" s="49"/>
      <c r="I4726" s="49"/>
      <c r="J4726" s="49"/>
      <c r="K4726" s="49"/>
      <c r="L4726" s="49"/>
      <c r="M4726" s="55"/>
      <c r="N4726" s="57"/>
      <c r="O4726" s="80"/>
      <c r="P4726" s="50"/>
      <c r="Q4726" s="50"/>
      <c r="R4726" s="50"/>
      <c r="S4726" s="50"/>
      <c r="T4726" s="50"/>
      <c r="U4726" s="75"/>
      <c r="V4726" s="75"/>
      <c r="W4726" s="75"/>
      <c r="X4726" s="75"/>
      <c r="Y4726" s="75"/>
      <c r="Z4726" s="75"/>
      <c r="AA4726" s="75"/>
      <c r="AB4726" s="51"/>
      <c r="AC4726" s="57"/>
      <c r="AD4726" s="57"/>
      <c r="AE4726" s="57"/>
      <c r="AF4726" s="94"/>
      <c r="AG4726" s="84"/>
      <c r="AH4726" s="50"/>
      <c r="AI4726" s="49"/>
      <c r="AJ4726" s="54"/>
    </row>
    <row r="4727" spans="1:36" ht="15" customHeight="1" x14ac:dyDescent="0.2">
      <c r="A4727" s="53"/>
      <c r="B4727" s="57"/>
      <c r="C4727" s="57"/>
      <c r="D4727" s="57"/>
      <c r="E4727" s="57"/>
      <c r="F4727" s="49"/>
      <c r="G4727" s="49"/>
      <c r="H4727" s="49"/>
      <c r="I4727" s="49"/>
      <c r="J4727" s="49"/>
      <c r="K4727" s="49"/>
      <c r="L4727" s="49"/>
      <c r="M4727" s="55"/>
      <c r="N4727" s="57"/>
      <c r="O4727" s="80"/>
      <c r="P4727" s="50"/>
      <c r="Q4727" s="50"/>
      <c r="R4727" s="50"/>
      <c r="S4727" s="50"/>
      <c r="T4727" s="50"/>
      <c r="U4727" s="75"/>
      <c r="V4727" s="75"/>
      <c r="W4727" s="75"/>
      <c r="X4727" s="75"/>
      <c r="Y4727" s="75"/>
      <c r="Z4727" s="75"/>
      <c r="AA4727" s="75"/>
      <c r="AB4727" s="51"/>
      <c r="AC4727" s="57"/>
      <c r="AD4727" s="57"/>
      <c r="AE4727" s="57"/>
      <c r="AF4727" s="94"/>
      <c r="AG4727" s="84"/>
      <c r="AH4727" s="50"/>
      <c r="AI4727" s="49"/>
      <c r="AJ4727" s="54"/>
    </row>
    <row r="4728" spans="1:36" ht="15" customHeight="1" x14ac:dyDescent="0.2">
      <c r="A4728" s="53"/>
      <c r="B4728" s="57"/>
      <c r="C4728" s="57"/>
      <c r="D4728" s="57"/>
      <c r="E4728" s="57"/>
      <c r="F4728" s="49"/>
      <c r="G4728" s="49"/>
      <c r="H4728" s="49"/>
      <c r="I4728" s="49"/>
      <c r="J4728" s="49"/>
      <c r="K4728" s="49"/>
      <c r="L4728" s="49"/>
      <c r="M4728" s="55"/>
      <c r="N4728" s="57"/>
      <c r="O4728" s="80"/>
      <c r="P4728" s="50"/>
      <c r="Q4728" s="50"/>
      <c r="R4728" s="50"/>
      <c r="S4728" s="50"/>
      <c r="T4728" s="50"/>
      <c r="U4728" s="75"/>
      <c r="V4728" s="75"/>
      <c r="W4728" s="75"/>
      <c r="X4728" s="75"/>
      <c r="Y4728" s="75"/>
      <c r="Z4728" s="75"/>
      <c r="AA4728" s="75"/>
      <c r="AB4728" s="51"/>
      <c r="AC4728" s="57"/>
      <c r="AD4728" s="57"/>
      <c r="AE4728" s="57"/>
      <c r="AF4728" s="94"/>
      <c r="AG4728" s="84"/>
      <c r="AH4728" s="50"/>
      <c r="AI4728" s="49"/>
      <c r="AJ4728" s="54"/>
    </row>
    <row r="4729" spans="1:36" ht="15" customHeight="1" x14ac:dyDescent="0.2">
      <c r="A4729" s="53"/>
      <c r="B4729" s="57"/>
      <c r="C4729" s="57"/>
      <c r="D4729" s="57"/>
      <c r="E4729" s="57"/>
      <c r="F4729" s="49"/>
      <c r="G4729" s="49"/>
      <c r="H4729" s="49"/>
      <c r="I4729" s="49"/>
      <c r="J4729" s="49"/>
      <c r="K4729" s="49"/>
      <c r="L4729" s="49"/>
      <c r="M4729" s="55"/>
      <c r="N4729" s="57"/>
      <c r="O4729" s="80"/>
      <c r="P4729" s="50"/>
      <c r="Q4729" s="50"/>
      <c r="R4729" s="50"/>
      <c r="S4729" s="50"/>
      <c r="T4729" s="50"/>
      <c r="U4729" s="75"/>
      <c r="V4729" s="75"/>
      <c r="W4729" s="75"/>
      <c r="X4729" s="75"/>
      <c r="Y4729" s="75"/>
      <c r="Z4729" s="75"/>
      <c r="AA4729" s="75"/>
      <c r="AB4729" s="51"/>
      <c r="AC4729" s="57"/>
      <c r="AD4729" s="57"/>
      <c r="AE4729" s="57"/>
      <c r="AF4729" s="94"/>
      <c r="AG4729" s="84"/>
      <c r="AH4729" s="50"/>
      <c r="AI4729" s="49"/>
      <c r="AJ4729" s="54"/>
    </row>
    <row r="4730" spans="1:36" ht="15" customHeight="1" x14ac:dyDescent="0.2">
      <c r="A4730" s="53"/>
      <c r="B4730" s="57"/>
      <c r="C4730" s="57"/>
      <c r="D4730" s="57"/>
      <c r="E4730" s="57"/>
      <c r="F4730" s="49"/>
      <c r="G4730" s="49"/>
      <c r="H4730" s="49"/>
      <c r="I4730" s="49"/>
      <c r="J4730" s="49"/>
      <c r="K4730" s="49"/>
      <c r="L4730" s="49"/>
      <c r="M4730" s="55"/>
      <c r="N4730" s="57"/>
      <c r="O4730" s="80"/>
      <c r="P4730" s="50"/>
      <c r="Q4730" s="50"/>
      <c r="R4730" s="50"/>
      <c r="S4730" s="50"/>
      <c r="T4730" s="50"/>
      <c r="U4730" s="75"/>
      <c r="V4730" s="75"/>
      <c r="W4730" s="75"/>
      <c r="X4730" s="75"/>
      <c r="Y4730" s="75"/>
      <c r="Z4730" s="75"/>
      <c r="AA4730" s="75"/>
      <c r="AB4730" s="51"/>
      <c r="AC4730" s="57"/>
      <c r="AD4730" s="57"/>
      <c r="AE4730" s="57"/>
      <c r="AF4730" s="94"/>
      <c r="AG4730" s="84"/>
      <c r="AH4730" s="50"/>
      <c r="AI4730" s="49"/>
      <c r="AJ4730" s="54"/>
    </row>
    <row r="4731" spans="1:36" ht="15" customHeight="1" x14ac:dyDescent="0.2">
      <c r="A4731" s="53"/>
      <c r="B4731" s="57"/>
      <c r="C4731" s="57"/>
      <c r="D4731" s="57"/>
      <c r="E4731" s="57"/>
      <c r="F4731" s="49"/>
      <c r="G4731" s="49"/>
      <c r="H4731" s="49"/>
      <c r="I4731" s="49"/>
      <c r="J4731" s="49"/>
      <c r="K4731" s="49"/>
      <c r="L4731" s="49"/>
      <c r="M4731" s="55"/>
      <c r="N4731" s="57"/>
      <c r="O4731" s="80"/>
      <c r="P4731" s="50"/>
      <c r="Q4731" s="50"/>
      <c r="R4731" s="50"/>
      <c r="S4731" s="50"/>
      <c r="T4731" s="50"/>
      <c r="U4731" s="75"/>
      <c r="V4731" s="75"/>
      <c r="W4731" s="75"/>
      <c r="X4731" s="75"/>
      <c r="Y4731" s="75"/>
      <c r="Z4731" s="75"/>
      <c r="AA4731" s="75"/>
      <c r="AB4731" s="51"/>
      <c r="AC4731" s="57"/>
      <c r="AD4731" s="57"/>
      <c r="AE4731" s="57"/>
      <c r="AF4731" s="94"/>
      <c r="AG4731" s="84"/>
      <c r="AH4731" s="50"/>
      <c r="AI4731" s="49"/>
      <c r="AJ4731" s="54"/>
    </row>
    <row r="4732" spans="1:36" ht="15" customHeight="1" x14ac:dyDescent="0.2">
      <c r="A4732" s="53"/>
      <c r="B4732" s="57"/>
      <c r="C4732" s="57"/>
      <c r="D4732" s="57"/>
      <c r="E4732" s="57"/>
      <c r="F4732" s="49"/>
      <c r="G4732" s="49"/>
      <c r="H4732" s="49"/>
      <c r="I4732" s="49"/>
      <c r="J4732" s="49"/>
      <c r="K4732" s="49"/>
      <c r="L4732" s="49"/>
      <c r="M4732" s="55"/>
      <c r="N4732" s="57"/>
      <c r="O4732" s="80"/>
      <c r="P4732" s="50"/>
      <c r="Q4732" s="50"/>
      <c r="R4732" s="50"/>
      <c r="S4732" s="50"/>
      <c r="T4732" s="50"/>
      <c r="U4732" s="75"/>
      <c r="V4732" s="75"/>
      <c r="W4732" s="75"/>
      <c r="X4732" s="75"/>
      <c r="Y4732" s="75"/>
      <c r="Z4732" s="75"/>
      <c r="AA4732" s="75"/>
      <c r="AB4732" s="51"/>
      <c r="AC4732" s="57"/>
      <c r="AD4732" s="57"/>
      <c r="AE4732" s="57"/>
      <c r="AF4732" s="94"/>
      <c r="AG4732" s="84"/>
      <c r="AH4732" s="50"/>
      <c r="AI4732" s="49"/>
      <c r="AJ4732" s="54"/>
    </row>
    <row r="4733" spans="1:36" ht="15" customHeight="1" x14ac:dyDescent="0.2">
      <c r="A4733" s="53"/>
      <c r="B4733" s="57"/>
      <c r="C4733" s="57"/>
      <c r="D4733" s="57"/>
      <c r="E4733" s="57"/>
      <c r="F4733" s="49"/>
      <c r="G4733" s="49"/>
      <c r="H4733" s="49"/>
      <c r="I4733" s="49"/>
      <c r="J4733" s="49"/>
      <c r="K4733" s="49"/>
      <c r="L4733" s="49"/>
      <c r="M4733" s="55"/>
      <c r="N4733" s="57"/>
      <c r="O4733" s="80"/>
      <c r="P4733" s="50"/>
      <c r="Q4733" s="50"/>
      <c r="R4733" s="50"/>
      <c r="S4733" s="50"/>
      <c r="T4733" s="50"/>
      <c r="U4733" s="75"/>
      <c r="V4733" s="75"/>
      <c r="W4733" s="75"/>
      <c r="X4733" s="75"/>
      <c r="Y4733" s="75"/>
      <c r="Z4733" s="75"/>
      <c r="AA4733" s="75"/>
      <c r="AB4733" s="51"/>
      <c r="AC4733" s="57"/>
      <c r="AD4733" s="57"/>
      <c r="AE4733" s="57"/>
      <c r="AF4733" s="94"/>
      <c r="AG4733" s="84"/>
      <c r="AH4733" s="50"/>
      <c r="AI4733" s="49"/>
      <c r="AJ4733" s="54"/>
    </row>
    <row r="4734" spans="1:36" ht="15" customHeight="1" x14ac:dyDescent="0.2">
      <c r="A4734" s="53"/>
      <c r="B4734" s="57"/>
      <c r="C4734" s="57"/>
      <c r="D4734" s="57"/>
      <c r="E4734" s="57"/>
      <c r="F4734" s="49"/>
      <c r="G4734" s="49"/>
      <c r="H4734" s="49"/>
      <c r="I4734" s="49"/>
      <c r="J4734" s="49"/>
      <c r="K4734" s="49"/>
      <c r="L4734" s="49"/>
      <c r="M4734" s="55"/>
      <c r="N4734" s="57"/>
      <c r="O4734" s="80"/>
      <c r="P4734" s="50"/>
      <c r="Q4734" s="50"/>
      <c r="R4734" s="50"/>
      <c r="S4734" s="50"/>
      <c r="T4734" s="50"/>
      <c r="U4734" s="75"/>
      <c r="V4734" s="75"/>
      <c r="W4734" s="75"/>
      <c r="X4734" s="75"/>
      <c r="Y4734" s="75"/>
      <c r="Z4734" s="75"/>
      <c r="AA4734" s="75"/>
      <c r="AB4734" s="51"/>
      <c r="AC4734" s="57"/>
      <c r="AD4734" s="57"/>
      <c r="AE4734" s="57"/>
      <c r="AF4734" s="94"/>
      <c r="AG4734" s="84"/>
      <c r="AH4734" s="50"/>
      <c r="AI4734" s="49"/>
      <c r="AJ4734" s="54"/>
    </row>
    <row r="4735" spans="1:36" ht="15" customHeight="1" x14ac:dyDescent="0.2">
      <c r="A4735" s="53"/>
      <c r="B4735" s="57"/>
      <c r="C4735" s="57"/>
      <c r="D4735" s="57"/>
      <c r="E4735" s="57"/>
      <c r="F4735" s="49"/>
      <c r="G4735" s="49"/>
      <c r="H4735" s="49"/>
      <c r="I4735" s="49"/>
      <c r="J4735" s="49"/>
      <c r="K4735" s="49"/>
      <c r="L4735" s="49"/>
      <c r="M4735" s="55"/>
      <c r="N4735" s="57"/>
      <c r="O4735" s="80"/>
      <c r="P4735" s="50"/>
      <c r="Q4735" s="50"/>
      <c r="R4735" s="50"/>
      <c r="S4735" s="50"/>
      <c r="T4735" s="50"/>
      <c r="U4735" s="75"/>
      <c r="V4735" s="75"/>
      <c r="W4735" s="75"/>
      <c r="X4735" s="75"/>
      <c r="Y4735" s="75"/>
      <c r="Z4735" s="75"/>
      <c r="AA4735" s="75"/>
      <c r="AB4735" s="51"/>
      <c r="AC4735" s="57"/>
      <c r="AD4735" s="57"/>
      <c r="AE4735" s="57"/>
      <c r="AF4735" s="94"/>
      <c r="AG4735" s="84"/>
      <c r="AH4735" s="50"/>
      <c r="AI4735" s="49"/>
      <c r="AJ4735" s="54"/>
    </row>
    <row r="4736" spans="1:36" ht="15" customHeight="1" x14ac:dyDescent="0.2">
      <c r="A4736" s="53"/>
      <c r="B4736" s="57"/>
      <c r="C4736" s="57"/>
      <c r="D4736" s="57"/>
      <c r="E4736" s="57"/>
      <c r="F4736" s="49"/>
      <c r="G4736" s="49"/>
      <c r="H4736" s="49"/>
      <c r="I4736" s="49"/>
      <c r="J4736" s="49"/>
      <c r="K4736" s="49"/>
      <c r="L4736" s="49"/>
      <c r="M4736" s="55"/>
      <c r="N4736" s="57"/>
      <c r="O4736" s="80"/>
      <c r="P4736" s="50"/>
      <c r="Q4736" s="50"/>
      <c r="R4736" s="50"/>
      <c r="S4736" s="50"/>
      <c r="T4736" s="50"/>
      <c r="U4736" s="75"/>
      <c r="V4736" s="75"/>
      <c r="W4736" s="75"/>
      <c r="X4736" s="75"/>
      <c r="Y4736" s="75"/>
      <c r="Z4736" s="75"/>
      <c r="AA4736" s="75"/>
      <c r="AB4736" s="51"/>
      <c r="AC4736" s="57"/>
      <c r="AD4736" s="57"/>
      <c r="AE4736" s="57"/>
      <c r="AF4736" s="94"/>
      <c r="AG4736" s="84"/>
      <c r="AH4736" s="50"/>
      <c r="AI4736" s="49"/>
      <c r="AJ4736" s="54"/>
    </row>
    <row r="4737" spans="1:36" ht="15" customHeight="1" x14ac:dyDescent="0.2">
      <c r="A4737" s="53"/>
      <c r="B4737" s="57"/>
      <c r="C4737" s="57"/>
      <c r="D4737" s="57"/>
      <c r="E4737" s="57"/>
      <c r="F4737" s="49"/>
      <c r="G4737" s="49"/>
      <c r="H4737" s="49"/>
      <c r="I4737" s="49"/>
      <c r="J4737" s="49"/>
      <c r="K4737" s="49"/>
      <c r="L4737" s="49"/>
      <c r="M4737" s="55"/>
      <c r="N4737" s="57"/>
      <c r="O4737" s="80"/>
      <c r="P4737" s="50"/>
      <c r="Q4737" s="50"/>
      <c r="R4737" s="50"/>
      <c r="S4737" s="50"/>
      <c r="T4737" s="50"/>
      <c r="U4737" s="75"/>
      <c r="V4737" s="75"/>
      <c r="W4737" s="75"/>
      <c r="X4737" s="75"/>
      <c r="Y4737" s="75"/>
      <c r="Z4737" s="75"/>
      <c r="AA4737" s="75"/>
      <c r="AB4737" s="51"/>
      <c r="AC4737" s="57"/>
      <c r="AD4737" s="57"/>
      <c r="AE4737" s="57"/>
      <c r="AF4737" s="94"/>
      <c r="AG4737" s="84"/>
      <c r="AH4737" s="50"/>
      <c r="AI4737" s="49"/>
      <c r="AJ4737" s="54"/>
    </row>
    <row r="4738" spans="1:36" ht="15" customHeight="1" x14ac:dyDescent="0.2">
      <c r="A4738" s="53"/>
      <c r="B4738" s="57"/>
      <c r="C4738" s="57"/>
      <c r="D4738" s="57"/>
      <c r="E4738" s="57"/>
      <c r="F4738" s="49"/>
      <c r="G4738" s="49"/>
      <c r="H4738" s="49"/>
      <c r="I4738" s="49"/>
      <c r="J4738" s="49"/>
      <c r="K4738" s="49"/>
      <c r="L4738" s="49"/>
      <c r="M4738" s="55"/>
      <c r="N4738" s="57"/>
      <c r="O4738" s="80"/>
      <c r="P4738" s="50"/>
      <c r="Q4738" s="50"/>
      <c r="R4738" s="50"/>
      <c r="S4738" s="50"/>
      <c r="T4738" s="50"/>
      <c r="U4738" s="75"/>
      <c r="V4738" s="75"/>
      <c r="W4738" s="75"/>
      <c r="X4738" s="75"/>
      <c r="Y4738" s="75"/>
      <c r="Z4738" s="75"/>
      <c r="AA4738" s="75"/>
      <c r="AB4738" s="51"/>
      <c r="AC4738" s="57"/>
      <c r="AD4738" s="57"/>
      <c r="AE4738" s="57"/>
      <c r="AF4738" s="94"/>
      <c r="AG4738" s="84"/>
      <c r="AH4738" s="50"/>
      <c r="AI4738" s="49"/>
      <c r="AJ4738" s="54"/>
    </row>
    <row r="4739" spans="1:36" ht="15" customHeight="1" x14ac:dyDescent="0.2">
      <c r="A4739" s="53"/>
      <c r="B4739" s="57"/>
      <c r="C4739" s="57"/>
      <c r="D4739" s="57"/>
      <c r="E4739" s="57"/>
      <c r="F4739" s="49"/>
      <c r="G4739" s="49"/>
      <c r="H4739" s="49"/>
      <c r="I4739" s="49"/>
      <c r="J4739" s="49"/>
      <c r="K4739" s="49"/>
      <c r="L4739" s="49"/>
      <c r="M4739" s="55"/>
      <c r="N4739" s="57"/>
      <c r="O4739" s="80"/>
      <c r="P4739" s="50"/>
      <c r="Q4739" s="50"/>
      <c r="R4739" s="50"/>
      <c r="S4739" s="50"/>
      <c r="T4739" s="50"/>
      <c r="U4739" s="75"/>
      <c r="V4739" s="75"/>
      <c r="W4739" s="75"/>
      <c r="X4739" s="75"/>
      <c r="Y4739" s="75"/>
      <c r="Z4739" s="75"/>
      <c r="AA4739" s="75"/>
      <c r="AB4739" s="51"/>
      <c r="AC4739" s="57"/>
      <c r="AD4739" s="57"/>
      <c r="AE4739" s="57"/>
      <c r="AF4739" s="94"/>
      <c r="AG4739" s="84"/>
      <c r="AH4739" s="50"/>
      <c r="AI4739" s="49"/>
      <c r="AJ4739" s="54"/>
    </row>
    <row r="4740" spans="1:36" ht="15" customHeight="1" x14ac:dyDescent="0.2">
      <c r="A4740" s="53"/>
      <c r="B4740" s="57"/>
      <c r="C4740" s="57"/>
      <c r="D4740" s="57"/>
      <c r="E4740" s="57"/>
      <c r="F4740" s="49"/>
      <c r="G4740" s="49"/>
      <c r="H4740" s="49"/>
      <c r="I4740" s="49"/>
      <c r="J4740" s="49"/>
      <c r="K4740" s="49"/>
      <c r="L4740" s="49"/>
      <c r="M4740" s="55"/>
      <c r="N4740" s="57"/>
      <c r="O4740" s="80"/>
      <c r="P4740" s="50"/>
      <c r="Q4740" s="50"/>
      <c r="R4740" s="50"/>
      <c r="S4740" s="50"/>
      <c r="T4740" s="50"/>
      <c r="U4740" s="75"/>
      <c r="V4740" s="75"/>
      <c r="W4740" s="75"/>
      <c r="X4740" s="75"/>
      <c r="Y4740" s="75"/>
      <c r="Z4740" s="75"/>
      <c r="AA4740" s="75"/>
      <c r="AB4740" s="51"/>
      <c r="AC4740" s="57"/>
      <c r="AD4740" s="57"/>
      <c r="AE4740" s="57"/>
      <c r="AF4740" s="94"/>
      <c r="AG4740" s="84"/>
      <c r="AH4740" s="50"/>
      <c r="AI4740" s="49"/>
      <c r="AJ4740" s="54"/>
    </row>
    <row r="4741" spans="1:36" ht="15" customHeight="1" x14ac:dyDescent="0.2">
      <c r="A4741" s="53"/>
      <c r="B4741" s="57"/>
      <c r="C4741" s="57"/>
      <c r="D4741" s="57"/>
      <c r="E4741" s="57"/>
      <c r="F4741" s="49"/>
      <c r="G4741" s="49"/>
      <c r="H4741" s="49"/>
      <c r="I4741" s="49"/>
      <c r="J4741" s="49"/>
      <c r="K4741" s="49"/>
      <c r="L4741" s="49"/>
      <c r="M4741" s="55"/>
      <c r="N4741" s="57"/>
      <c r="O4741" s="80"/>
      <c r="P4741" s="50"/>
      <c r="Q4741" s="50"/>
      <c r="R4741" s="50"/>
      <c r="S4741" s="50"/>
      <c r="T4741" s="50"/>
      <c r="U4741" s="75"/>
      <c r="V4741" s="75"/>
      <c r="W4741" s="75"/>
      <c r="X4741" s="75"/>
      <c r="Y4741" s="75"/>
      <c r="Z4741" s="75"/>
      <c r="AA4741" s="75"/>
      <c r="AB4741" s="51"/>
      <c r="AC4741" s="57"/>
      <c r="AD4741" s="57"/>
      <c r="AE4741" s="57"/>
      <c r="AF4741" s="94"/>
      <c r="AG4741" s="84"/>
      <c r="AH4741" s="50"/>
      <c r="AI4741" s="49"/>
      <c r="AJ4741" s="54"/>
    </row>
    <row r="4742" spans="1:36" ht="15" customHeight="1" x14ac:dyDescent="0.2">
      <c r="A4742" s="53"/>
      <c r="B4742" s="57"/>
      <c r="C4742" s="57"/>
      <c r="D4742" s="57"/>
      <c r="E4742" s="57"/>
      <c r="F4742" s="49"/>
      <c r="G4742" s="49"/>
      <c r="H4742" s="49"/>
      <c r="I4742" s="49"/>
      <c r="J4742" s="49"/>
      <c r="K4742" s="49"/>
      <c r="L4742" s="49"/>
      <c r="M4742" s="55"/>
      <c r="N4742" s="57"/>
      <c r="O4742" s="80"/>
      <c r="P4742" s="50"/>
      <c r="Q4742" s="50"/>
      <c r="R4742" s="50"/>
      <c r="S4742" s="50"/>
      <c r="T4742" s="50"/>
      <c r="U4742" s="75"/>
      <c r="V4742" s="75"/>
      <c r="W4742" s="75"/>
      <c r="X4742" s="75"/>
      <c r="Y4742" s="75"/>
      <c r="Z4742" s="75"/>
      <c r="AA4742" s="75"/>
      <c r="AB4742" s="51"/>
      <c r="AC4742" s="57"/>
      <c r="AD4742" s="57"/>
      <c r="AE4742" s="57"/>
      <c r="AF4742" s="94"/>
      <c r="AG4742" s="84"/>
      <c r="AH4742" s="50"/>
      <c r="AI4742" s="49"/>
      <c r="AJ4742" s="54"/>
    </row>
    <row r="4743" spans="1:36" ht="15" customHeight="1" x14ac:dyDescent="0.2">
      <c r="A4743" s="53"/>
      <c r="B4743" s="57"/>
      <c r="C4743" s="57"/>
      <c r="D4743" s="57"/>
      <c r="E4743" s="57"/>
      <c r="F4743" s="49"/>
      <c r="G4743" s="49"/>
      <c r="H4743" s="49"/>
      <c r="I4743" s="49"/>
      <c r="J4743" s="49"/>
      <c r="K4743" s="49"/>
      <c r="L4743" s="49"/>
      <c r="M4743" s="55"/>
      <c r="N4743" s="57"/>
      <c r="O4743" s="80"/>
      <c r="P4743" s="50"/>
      <c r="Q4743" s="50"/>
      <c r="R4743" s="50"/>
      <c r="S4743" s="50"/>
      <c r="T4743" s="50"/>
      <c r="U4743" s="75"/>
      <c r="V4743" s="75"/>
      <c r="W4743" s="75"/>
      <c r="X4743" s="75"/>
      <c r="Y4743" s="75"/>
      <c r="Z4743" s="75"/>
      <c r="AA4743" s="75"/>
      <c r="AB4743" s="51"/>
      <c r="AC4743" s="57"/>
      <c r="AD4743" s="57"/>
      <c r="AE4743" s="57"/>
      <c r="AF4743" s="94"/>
      <c r="AG4743" s="84"/>
      <c r="AH4743" s="50"/>
      <c r="AI4743" s="49"/>
      <c r="AJ4743" s="54"/>
    </row>
    <row r="4744" spans="1:36" ht="15" customHeight="1" x14ac:dyDescent="0.2">
      <c r="A4744" s="53"/>
      <c r="B4744" s="57"/>
      <c r="C4744" s="57"/>
      <c r="D4744" s="57"/>
      <c r="E4744" s="57"/>
      <c r="F4744" s="49"/>
      <c r="G4744" s="49"/>
      <c r="H4744" s="49"/>
      <c r="I4744" s="49"/>
      <c r="J4744" s="49"/>
      <c r="K4744" s="49"/>
      <c r="L4744" s="49"/>
      <c r="M4744" s="55"/>
      <c r="N4744" s="57"/>
      <c r="O4744" s="80"/>
      <c r="P4744" s="50"/>
      <c r="Q4744" s="50"/>
      <c r="R4744" s="50"/>
      <c r="S4744" s="50"/>
      <c r="T4744" s="50"/>
      <c r="U4744" s="75"/>
      <c r="V4744" s="75"/>
      <c r="W4744" s="75"/>
      <c r="X4744" s="75"/>
      <c r="Y4744" s="75"/>
      <c r="Z4744" s="75"/>
      <c r="AA4744" s="75"/>
      <c r="AB4744" s="51"/>
      <c r="AC4744" s="57"/>
      <c r="AD4744" s="57"/>
      <c r="AE4744" s="57"/>
      <c r="AF4744" s="94"/>
      <c r="AG4744" s="84"/>
      <c r="AH4744" s="50"/>
      <c r="AI4744" s="49"/>
      <c r="AJ4744" s="54"/>
    </row>
    <row r="4745" spans="1:36" ht="15" customHeight="1" x14ac:dyDescent="0.2">
      <c r="A4745" s="53"/>
      <c r="B4745" s="57"/>
      <c r="C4745" s="57"/>
      <c r="D4745" s="57"/>
      <c r="E4745" s="57"/>
      <c r="F4745" s="49"/>
      <c r="G4745" s="49"/>
      <c r="H4745" s="49"/>
      <c r="I4745" s="49"/>
      <c r="J4745" s="49"/>
      <c r="K4745" s="49"/>
      <c r="L4745" s="49"/>
      <c r="M4745" s="55"/>
      <c r="N4745" s="57"/>
      <c r="O4745" s="80"/>
      <c r="P4745" s="50"/>
      <c r="Q4745" s="50"/>
      <c r="R4745" s="50"/>
      <c r="S4745" s="50"/>
      <c r="T4745" s="50"/>
      <c r="U4745" s="75"/>
      <c r="V4745" s="75"/>
      <c r="W4745" s="75"/>
      <c r="X4745" s="75"/>
      <c r="Y4745" s="75"/>
      <c r="Z4745" s="75"/>
      <c r="AA4745" s="75"/>
      <c r="AB4745" s="51"/>
      <c r="AC4745" s="57"/>
      <c r="AD4745" s="57"/>
      <c r="AE4745" s="57"/>
      <c r="AF4745" s="94"/>
      <c r="AG4745" s="84"/>
      <c r="AH4745" s="50"/>
      <c r="AI4745" s="49"/>
      <c r="AJ4745" s="54"/>
    </row>
    <row r="4746" spans="1:36" ht="15" customHeight="1" x14ac:dyDescent="0.2">
      <c r="A4746" s="53"/>
      <c r="B4746" s="57"/>
      <c r="C4746" s="57"/>
      <c r="D4746" s="57"/>
      <c r="E4746" s="57"/>
      <c r="F4746" s="49"/>
      <c r="G4746" s="49"/>
      <c r="H4746" s="49"/>
      <c r="I4746" s="49"/>
      <c r="J4746" s="49"/>
      <c r="K4746" s="49"/>
      <c r="L4746" s="49"/>
      <c r="M4746" s="55"/>
      <c r="N4746" s="57"/>
      <c r="O4746" s="80"/>
      <c r="P4746" s="50"/>
      <c r="Q4746" s="50"/>
      <c r="R4746" s="50"/>
      <c r="S4746" s="50"/>
      <c r="T4746" s="50"/>
      <c r="U4746" s="75"/>
      <c r="V4746" s="75"/>
      <c r="W4746" s="75"/>
      <c r="X4746" s="75"/>
      <c r="Y4746" s="75"/>
      <c r="Z4746" s="75"/>
      <c r="AA4746" s="75"/>
      <c r="AB4746" s="51"/>
      <c r="AC4746" s="57"/>
      <c r="AD4746" s="57"/>
      <c r="AE4746" s="57"/>
      <c r="AF4746" s="94"/>
      <c r="AG4746" s="84"/>
      <c r="AH4746" s="50"/>
      <c r="AI4746" s="49"/>
      <c r="AJ4746" s="54"/>
    </row>
    <row r="4747" spans="1:36" ht="15" customHeight="1" x14ac:dyDescent="0.2">
      <c r="A4747" s="53"/>
      <c r="B4747" s="57"/>
      <c r="C4747" s="57"/>
      <c r="D4747" s="57"/>
      <c r="E4747" s="57"/>
      <c r="F4747" s="49"/>
      <c r="G4747" s="49"/>
      <c r="H4747" s="49"/>
      <c r="I4747" s="49"/>
      <c r="J4747" s="49"/>
      <c r="K4747" s="49"/>
      <c r="L4747" s="49"/>
      <c r="M4747" s="55"/>
      <c r="N4747" s="57"/>
      <c r="O4747" s="80"/>
      <c r="P4747" s="50"/>
      <c r="Q4747" s="50"/>
      <c r="R4747" s="50"/>
      <c r="S4747" s="50"/>
      <c r="T4747" s="50"/>
      <c r="U4747" s="75"/>
      <c r="V4747" s="75"/>
      <c r="W4747" s="75"/>
      <c r="X4747" s="75"/>
      <c r="Y4747" s="75"/>
      <c r="Z4747" s="75"/>
      <c r="AA4747" s="75"/>
      <c r="AB4747" s="51"/>
      <c r="AC4747" s="57"/>
      <c r="AD4747" s="57"/>
      <c r="AE4747" s="57"/>
      <c r="AF4747" s="94"/>
      <c r="AG4747" s="84"/>
      <c r="AH4747" s="50"/>
      <c r="AI4747" s="49"/>
      <c r="AJ4747" s="54"/>
    </row>
    <row r="4748" spans="1:36" ht="15" customHeight="1" x14ac:dyDescent="0.2">
      <c r="A4748" s="53"/>
      <c r="B4748" s="57"/>
      <c r="C4748" s="57"/>
      <c r="D4748" s="57"/>
      <c r="E4748" s="57"/>
      <c r="F4748" s="49"/>
      <c r="G4748" s="49"/>
      <c r="H4748" s="49"/>
      <c r="I4748" s="49"/>
      <c r="J4748" s="49"/>
      <c r="K4748" s="49"/>
      <c r="L4748" s="49"/>
      <c r="M4748" s="55"/>
      <c r="N4748" s="57"/>
      <c r="O4748" s="80"/>
      <c r="P4748" s="50"/>
      <c r="Q4748" s="50"/>
      <c r="R4748" s="50"/>
      <c r="S4748" s="50"/>
      <c r="T4748" s="50"/>
      <c r="U4748" s="75"/>
      <c r="V4748" s="75"/>
      <c r="W4748" s="75"/>
      <c r="X4748" s="75"/>
      <c r="Y4748" s="75"/>
      <c r="Z4748" s="75"/>
      <c r="AA4748" s="75"/>
      <c r="AB4748" s="51"/>
      <c r="AC4748" s="57"/>
      <c r="AD4748" s="57"/>
      <c r="AE4748" s="57"/>
      <c r="AF4748" s="94"/>
      <c r="AG4748" s="84"/>
      <c r="AH4748" s="50"/>
      <c r="AI4748" s="49"/>
      <c r="AJ4748" s="54"/>
    </row>
    <row r="4749" spans="1:36" ht="15" customHeight="1" x14ac:dyDescent="0.2">
      <c r="A4749" s="53"/>
      <c r="B4749" s="57"/>
      <c r="C4749" s="57"/>
      <c r="D4749" s="57"/>
      <c r="E4749" s="57"/>
      <c r="F4749" s="49"/>
      <c r="G4749" s="49"/>
      <c r="H4749" s="49"/>
      <c r="I4749" s="49"/>
      <c r="J4749" s="49"/>
      <c r="K4749" s="49"/>
      <c r="L4749" s="49"/>
      <c r="M4749" s="55"/>
      <c r="N4749" s="57"/>
      <c r="O4749" s="80"/>
      <c r="P4749" s="50"/>
      <c r="Q4749" s="50"/>
      <c r="R4749" s="50"/>
      <c r="S4749" s="50"/>
      <c r="T4749" s="50"/>
      <c r="U4749" s="75"/>
      <c r="V4749" s="75"/>
      <c r="W4749" s="75"/>
      <c r="X4749" s="75"/>
      <c r="Y4749" s="75"/>
      <c r="Z4749" s="75"/>
      <c r="AA4749" s="75"/>
      <c r="AB4749" s="51"/>
      <c r="AC4749" s="57"/>
      <c r="AD4749" s="57"/>
      <c r="AE4749" s="57"/>
      <c r="AF4749" s="94"/>
      <c r="AG4749" s="84"/>
      <c r="AH4749" s="50"/>
      <c r="AI4749" s="49"/>
      <c r="AJ4749" s="54"/>
    </row>
    <row r="4750" spans="1:36" ht="15" customHeight="1" x14ac:dyDescent="0.2">
      <c r="A4750" s="53"/>
      <c r="B4750" s="57"/>
      <c r="C4750" s="57"/>
      <c r="D4750" s="57"/>
      <c r="E4750" s="57"/>
      <c r="F4750" s="49"/>
      <c r="G4750" s="49"/>
      <c r="H4750" s="49"/>
      <c r="I4750" s="49"/>
      <c r="J4750" s="49"/>
      <c r="K4750" s="49"/>
      <c r="L4750" s="49"/>
      <c r="M4750" s="55"/>
      <c r="N4750" s="57"/>
      <c r="O4750" s="80"/>
      <c r="P4750" s="50"/>
      <c r="Q4750" s="50"/>
      <c r="R4750" s="50"/>
      <c r="S4750" s="50"/>
      <c r="T4750" s="50"/>
      <c r="U4750" s="75"/>
      <c r="V4750" s="75"/>
      <c r="W4750" s="75"/>
      <c r="X4750" s="75"/>
      <c r="Y4750" s="75"/>
      <c r="Z4750" s="75"/>
      <c r="AA4750" s="75"/>
      <c r="AB4750" s="51"/>
      <c r="AC4750" s="57"/>
      <c r="AD4750" s="57"/>
      <c r="AE4750" s="57"/>
      <c r="AF4750" s="94"/>
      <c r="AG4750" s="84"/>
      <c r="AH4750" s="50"/>
      <c r="AI4750" s="49"/>
      <c r="AJ4750" s="54"/>
    </row>
    <row r="4751" spans="1:36" ht="15" customHeight="1" x14ac:dyDescent="0.2">
      <c r="A4751" s="53"/>
      <c r="B4751" s="57"/>
      <c r="C4751" s="57"/>
      <c r="D4751" s="57"/>
      <c r="E4751" s="57"/>
      <c r="F4751" s="49"/>
      <c r="G4751" s="49"/>
      <c r="H4751" s="49"/>
      <c r="I4751" s="49"/>
      <c r="J4751" s="49"/>
      <c r="K4751" s="49"/>
      <c r="L4751" s="49"/>
      <c r="M4751" s="55"/>
      <c r="N4751" s="57"/>
      <c r="O4751" s="80"/>
      <c r="P4751" s="50"/>
      <c r="Q4751" s="50"/>
      <c r="R4751" s="50"/>
      <c r="S4751" s="50"/>
      <c r="T4751" s="50"/>
      <c r="U4751" s="75"/>
      <c r="V4751" s="75"/>
      <c r="W4751" s="75"/>
      <c r="X4751" s="75"/>
      <c r="Y4751" s="75"/>
      <c r="Z4751" s="75"/>
      <c r="AA4751" s="75"/>
      <c r="AB4751" s="51"/>
      <c r="AC4751" s="57"/>
      <c r="AD4751" s="57"/>
      <c r="AE4751" s="57"/>
      <c r="AF4751" s="94"/>
      <c r="AG4751" s="84"/>
      <c r="AH4751" s="50"/>
      <c r="AI4751" s="49"/>
      <c r="AJ4751" s="54"/>
    </row>
    <row r="4752" spans="1:36" ht="15" customHeight="1" x14ac:dyDescent="0.2">
      <c r="A4752" s="53"/>
      <c r="B4752" s="57"/>
      <c r="C4752" s="57"/>
      <c r="D4752" s="57"/>
      <c r="E4752" s="57"/>
      <c r="F4752" s="49"/>
      <c r="G4752" s="49"/>
      <c r="H4752" s="49"/>
      <c r="I4752" s="49"/>
      <c r="J4752" s="49"/>
      <c r="K4752" s="49"/>
      <c r="L4752" s="49"/>
      <c r="M4752" s="55"/>
      <c r="N4752" s="57"/>
      <c r="O4752" s="80"/>
      <c r="P4752" s="50"/>
      <c r="Q4752" s="50"/>
      <c r="R4752" s="50"/>
      <c r="S4752" s="50"/>
      <c r="T4752" s="50"/>
      <c r="U4752" s="75"/>
      <c r="V4752" s="75"/>
      <c r="W4752" s="75"/>
      <c r="X4752" s="75"/>
      <c r="Y4752" s="75"/>
      <c r="Z4752" s="75"/>
      <c r="AA4752" s="75"/>
      <c r="AB4752" s="51"/>
      <c r="AC4752" s="57"/>
      <c r="AD4752" s="57"/>
      <c r="AE4752" s="57"/>
      <c r="AF4752" s="94"/>
      <c r="AG4752" s="84"/>
      <c r="AH4752" s="50"/>
      <c r="AI4752" s="49"/>
      <c r="AJ4752" s="54"/>
    </row>
    <row r="4753" spans="1:36" ht="15" customHeight="1" x14ac:dyDescent="0.2">
      <c r="A4753" s="53"/>
      <c r="B4753" s="57"/>
      <c r="C4753" s="57"/>
      <c r="D4753" s="57"/>
      <c r="E4753" s="57"/>
      <c r="F4753" s="49"/>
      <c r="G4753" s="49"/>
      <c r="H4753" s="49"/>
      <c r="I4753" s="49"/>
      <c r="J4753" s="49"/>
      <c r="K4753" s="49"/>
      <c r="L4753" s="49"/>
      <c r="M4753" s="55"/>
      <c r="N4753" s="57"/>
      <c r="O4753" s="80"/>
      <c r="P4753" s="50"/>
      <c r="Q4753" s="50"/>
      <c r="R4753" s="50"/>
      <c r="S4753" s="50"/>
      <c r="T4753" s="50"/>
      <c r="U4753" s="75"/>
      <c r="V4753" s="75"/>
      <c r="W4753" s="75"/>
      <c r="X4753" s="75"/>
      <c r="Y4753" s="75"/>
      <c r="Z4753" s="75"/>
      <c r="AA4753" s="75"/>
      <c r="AB4753" s="51"/>
      <c r="AC4753" s="57"/>
      <c r="AD4753" s="57"/>
      <c r="AE4753" s="57"/>
      <c r="AF4753" s="94"/>
      <c r="AG4753" s="84"/>
      <c r="AH4753" s="50"/>
      <c r="AI4753" s="49"/>
      <c r="AJ4753" s="54"/>
    </row>
    <row r="4754" spans="1:36" ht="15" customHeight="1" x14ac:dyDescent="0.2">
      <c r="A4754" s="53"/>
      <c r="B4754" s="57"/>
      <c r="C4754" s="57"/>
      <c r="D4754" s="57"/>
      <c r="E4754" s="57"/>
      <c r="F4754" s="49"/>
      <c r="G4754" s="49"/>
      <c r="H4754" s="49"/>
      <c r="I4754" s="49"/>
      <c r="J4754" s="49"/>
      <c r="K4754" s="49"/>
      <c r="L4754" s="49"/>
      <c r="M4754" s="55"/>
      <c r="N4754" s="57"/>
      <c r="O4754" s="80"/>
      <c r="P4754" s="50"/>
      <c r="Q4754" s="50"/>
      <c r="R4754" s="50"/>
      <c r="S4754" s="50"/>
      <c r="T4754" s="50"/>
      <c r="U4754" s="75"/>
      <c r="V4754" s="75"/>
      <c r="W4754" s="75"/>
      <c r="X4754" s="75"/>
      <c r="Y4754" s="75"/>
      <c r="Z4754" s="75"/>
      <c r="AA4754" s="75"/>
      <c r="AB4754" s="51"/>
      <c r="AC4754" s="57"/>
      <c r="AD4754" s="57"/>
      <c r="AE4754" s="57"/>
      <c r="AF4754" s="94"/>
      <c r="AG4754" s="84"/>
      <c r="AH4754" s="50"/>
      <c r="AI4754" s="49"/>
      <c r="AJ4754" s="54"/>
    </row>
    <row r="4755" spans="1:36" ht="15" customHeight="1" x14ac:dyDescent="0.2">
      <c r="A4755" s="53"/>
      <c r="B4755" s="57"/>
      <c r="C4755" s="57"/>
      <c r="D4755" s="57"/>
      <c r="E4755" s="57"/>
      <c r="F4755" s="49"/>
      <c r="G4755" s="49"/>
      <c r="H4755" s="49"/>
      <c r="I4755" s="49"/>
      <c r="J4755" s="49"/>
      <c r="K4755" s="49"/>
      <c r="L4755" s="49"/>
      <c r="M4755" s="55"/>
      <c r="N4755" s="57"/>
      <c r="O4755" s="80"/>
      <c r="P4755" s="50"/>
      <c r="Q4755" s="50"/>
      <c r="R4755" s="50"/>
      <c r="S4755" s="50"/>
      <c r="T4755" s="50"/>
      <c r="U4755" s="75"/>
      <c r="V4755" s="75"/>
      <c r="W4755" s="75"/>
      <c r="X4755" s="75"/>
      <c r="Y4755" s="75"/>
      <c r="Z4755" s="75"/>
      <c r="AA4755" s="75"/>
      <c r="AB4755" s="51"/>
      <c r="AC4755" s="57"/>
      <c r="AD4755" s="57"/>
      <c r="AE4755" s="57"/>
      <c r="AF4755" s="94"/>
      <c r="AG4755" s="84"/>
      <c r="AH4755" s="50"/>
      <c r="AI4755" s="49"/>
      <c r="AJ4755" s="54"/>
    </row>
    <row r="4756" spans="1:36" ht="15" customHeight="1" x14ac:dyDescent="0.2">
      <c r="A4756" s="53"/>
      <c r="B4756" s="57"/>
      <c r="C4756" s="57"/>
      <c r="D4756" s="57"/>
      <c r="E4756" s="57"/>
      <c r="F4756" s="49"/>
      <c r="G4756" s="49"/>
      <c r="H4756" s="49"/>
      <c r="I4756" s="49"/>
      <c r="J4756" s="49"/>
      <c r="K4756" s="49"/>
      <c r="L4756" s="49"/>
      <c r="M4756" s="55"/>
      <c r="N4756" s="57"/>
      <c r="O4756" s="80"/>
      <c r="P4756" s="50"/>
      <c r="Q4756" s="50"/>
      <c r="R4756" s="50"/>
      <c r="S4756" s="50"/>
      <c r="T4756" s="50"/>
      <c r="U4756" s="75"/>
      <c r="V4756" s="75"/>
      <c r="W4756" s="75"/>
      <c r="X4756" s="75"/>
      <c r="Y4756" s="75"/>
      <c r="Z4756" s="75"/>
      <c r="AA4756" s="75"/>
      <c r="AB4756" s="51"/>
      <c r="AC4756" s="57"/>
      <c r="AD4756" s="57"/>
      <c r="AE4756" s="57"/>
      <c r="AF4756" s="94"/>
      <c r="AG4756" s="84"/>
      <c r="AH4756" s="50"/>
      <c r="AI4756" s="49"/>
      <c r="AJ4756" s="54"/>
    </row>
    <row r="4757" spans="1:36" ht="15" customHeight="1" x14ac:dyDescent="0.2">
      <c r="A4757" s="53"/>
      <c r="B4757" s="57"/>
      <c r="C4757" s="57"/>
      <c r="D4757" s="57"/>
      <c r="E4757" s="57"/>
      <c r="F4757" s="49"/>
      <c r="G4757" s="49"/>
      <c r="H4757" s="49"/>
      <c r="I4757" s="49"/>
      <c r="J4757" s="49"/>
      <c r="K4757" s="49"/>
      <c r="L4757" s="49"/>
      <c r="M4757" s="55"/>
      <c r="N4757" s="57"/>
      <c r="O4757" s="80"/>
      <c r="P4757" s="50"/>
      <c r="Q4757" s="50"/>
      <c r="R4757" s="50"/>
      <c r="S4757" s="50"/>
      <c r="T4757" s="50"/>
      <c r="U4757" s="75"/>
      <c r="V4757" s="75"/>
      <c r="W4757" s="75"/>
      <c r="X4757" s="75"/>
      <c r="Y4757" s="75"/>
      <c r="Z4757" s="75"/>
      <c r="AA4757" s="75"/>
      <c r="AB4757" s="51"/>
      <c r="AC4757" s="57"/>
      <c r="AD4757" s="57"/>
      <c r="AE4757" s="57"/>
      <c r="AF4757" s="94"/>
      <c r="AG4757" s="84"/>
      <c r="AH4757" s="50"/>
      <c r="AI4757" s="49"/>
      <c r="AJ4757" s="54"/>
    </row>
    <row r="4758" spans="1:36" ht="15" customHeight="1" x14ac:dyDescent="0.2">
      <c r="A4758" s="53"/>
      <c r="B4758" s="57"/>
      <c r="C4758" s="57"/>
      <c r="D4758" s="57"/>
      <c r="E4758" s="57"/>
      <c r="F4758" s="49"/>
      <c r="G4758" s="49"/>
      <c r="H4758" s="49"/>
      <c r="I4758" s="49"/>
      <c r="J4758" s="49"/>
      <c r="K4758" s="49"/>
      <c r="L4758" s="49"/>
      <c r="M4758" s="55"/>
      <c r="N4758" s="57"/>
      <c r="O4758" s="80"/>
      <c r="P4758" s="50"/>
      <c r="Q4758" s="50"/>
      <c r="R4758" s="50"/>
      <c r="S4758" s="50"/>
      <c r="T4758" s="50"/>
      <c r="U4758" s="75"/>
      <c r="V4758" s="75"/>
      <c r="W4758" s="75"/>
      <c r="X4758" s="75"/>
      <c r="Y4758" s="75"/>
      <c r="Z4758" s="75"/>
      <c r="AA4758" s="75"/>
      <c r="AB4758" s="51"/>
      <c r="AC4758" s="57"/>
      <c r="AD4758" s="57"/>
      <c r="AE4758" s="57"/>
      <c r="AF4758" s="94"/>
      <c r="AG4758" s="84"/>
      <c r="AH4758" s="50"/>
      <c r="AI4758" s="49"/>
      <c r="AJ4758" s="54"/>
    </row>
    <row r="4759" spans="1:36" ht="15" customHeight="1" x14ac:dyDescent="0.2">
      <c r="A4759" s="53"/>
      <c r="B4759" s="57"/>
      <c r="C4759" s="57"/>
      <c r="D4759" s="57"/>
      <c r="E4759" s="57"/>
      <c r="F4759" s="49"/>
      <c r="G4759" s="49"/>
      <c r="H4759" s="49"/>
      <c r="I4759" s="49"/>
      <c r="J4759" s="49"/>
      <c r="K4759" s="49"/>
      <c r="L4759" s="49"/>
      <c r="M4759" s="55"/>
      <c r="N4759" s="57"/>
      <c r="O4759" s="80"/>
      <c r="P4759" s="50"/>
      <c r="Q4759" s="50"/>
      <c r="R4759" s="50"/>
      <c r="S4759" s="50"/>
      <c r="T4759" s="50"/>
      <c r="U4759" s="75"/>
      <c r="V4759" s="75"/>
      <c r="W4759" s="75"/>
      <c r="X4759" s="75"/>
      <c r="Y4759" s="75"/>
      <c r="Z4759" s="75"/>
      <c r="AA4759" s="75"/>
      <c r="AB4759" s="51"/>
      <c r="AC4759" s="57"/>
      <c r="AD4759" s="57"/>
      <c r="AE4759" s="57"/>
      <c r="AF4759" s="94"/>
      <c r="AG4759" s="84"/>
      <c r="AH4759" s="50"/>
      <c r="AI4759" s="49"/>
      <c r="AJ4759" s="54"/>
    </row>
    <row r="4760" spans="1:36" ht="15" customHeight="1" x14ac:dyDescent="0.2">
      <c r="A4760" s="53"/>
      <c r="B4760" s="57"/>
      <c r="C4760" s="57"/>
      <c r="D4760" s="57"/>
      <c r="E4760" s="57"/>
      <c r="F4760" s="49"/>
      <c r="G4760" s="49"/>
      <c r="H4760" s="49"/>
      <c r="I4760" s="49"/>
      <c r="J4760" s="49"/>
      <c r="K4760" s="49"/>
      <c r="L4760" s="49"/>
      <c r="M4760" s="55"/>
      <c r="N4760" s="57"/>
      <c r="O4760" s="80"/>
      <c r="P4760" s="50"/>
      <c r="Q4760" s="50"/>
      <c r="R4760" s="50"/>
      <c r="S4760" s="50"/>
      <c r="T4760" s="50"/>
      <c r="U4760" s="75"/>
      <c r="V4760" s="75"/>
      <c r="W4760" s="75"/>
      <c r="X4760" s="75"/>
      <c r="Y4760" s="75"/>
      <c r="Z4760" s="75"/>
      <c r="AA4760" s="75"/>
      <c r="AB4760" s="51"/>
      <c r="AC4760" s="57"/>
      <c r="AD4760" s="57"/>
      <c r="AE4760" s="57"/>
      <c r="AF4760" s="94"/>
      <c r="AG4760" s="84"/>
      <c r="AH4760" s="50"/>
      <c r="AI4760" s="49"/>
      <c r="AJ4760" s="54"/>
    </row>
    <row r="4761" spans="1:36" ht="15" customHeight="1" x14ac:dyDescent="0.2">
      <c r="A4761" s="53"/>
      <c r="B4761" s="57"/>
      <c r="C4761" s="57"/>
      <c r="D4761" s="57"/>
      <c r="E4761" s="57"/>
      <c r="F4761" s="49"/>
      <c r="G4761" s="49"/>
      <c r="H4761" s="49"/>
      <c r="I4761" s="49"/>
      <c r="J4761" s="49"/>
      <c r="K4761" s="49"/>
      <c r="L4761" s="49"/>
      <c r="M4761" s="55"/>
      <c r="N4761" s="57"/>
      <c r="O4761" s="80"/>
      <c r="P4761" s="50"/>
      <c r="Q4761" s="50"/>
      <c r="R4761" s="50"/>
      <c r="S4761" s="50"/>
      <c r="T4761" s="50"/>
      <c r="U4761" s="75"/>
      <c r="V4761" s="75"/>
      <c r="W4761" s="75"/>
      <c r="X4761" s="75"/>
      <c r="Y4761" s="75"/>
      <c r="Z4761" s="75"/>
      <c r="AA4761" s="75"/>
      <c r="AB4761" s="51"/>
      <c r="AC4761" s="57"/>
      <c r="AD4761" s="57"/>
      <c r="AE4761" s="57"/>
      <c r="AF4761" s="94"/>
      <c r="AG4761" s="84"/>
      <c r="AH4761" s="50"/>
      <c r="AI4761" s="49"/>
      <c r="AJ4761" s="54"/>
    </row>
    <row r="4762" spans="1:36" ht="15" customHeight="1" x14ac:dyDescent="0.2">
      <c r="A4762" s="53"/>
      <c r="B4762" s="57"/>
      <c r="C4762" s="57"/>
      <c r="D4762" s="57"/>
      <c r="E4762" s="57"/>
      <c r="F4762" s="49"/>
      <c r="G4762" s="49"/>
      <c r="H4762" s="49"/>
      <c r="I4762" s="49"/>
      <c r="J4762" s="49"/>
      <c r="K4762" s="49"/>
      <c r="L4762" s="49"/>
      <c r="M4762" s="55"/>
      <c r="N4762" s="57"/>
      <c r="O4762" s="80"/>
      <c r="P4762" s="50"/>
      <c r="Q4762" s="50"/>
      <c r="R4762" s="50"/>
      <c r="S4762" s="50"/>
      <c r="T4762" s="50"/>
      <c r="U4762" s="75"/>
      <c r="V4762" s="75"/>
      <c r="W4762" s="75"/>
      <c r="X4762" s="75"/>
      <c r="Y4762" s="75"/>
      <c r="Z4762" s="75"/>
      <c r="AA4762" s="75"/>
      <c r="AB4762" s="51"/>
      <c r="AC4762" s="57"/>
      <c r="AD4762" s="57"/>
      <c r="AE4762" s="57"/>
      <c r="AF4762" s="94"/>
      <c r="AG4762" s="84"/>
      <c r="AH4762" s="50"/>
      <c r="AI4762" s="49"/>
      <c r="AJ4762" s="54"/>
    </row>
    <row r="4763" spans="1:36" ht="15" customHeight="1" x14ac:dyDescent="0.2">
      <c r="A4763" s="53"/>
      <c r="B4763" s="57"/>
      <c r="C4763" s="57"/>
      <c r="D4763" s="57"/>
      <c r="E4763" s="57"/>
      <c r="F4763" s="49"/>
      <c r="G4763" s="49"/>
      <c r="H4763" s="49"/>
      <c r="I4763" s="49"/>
      <c r="J4763" s="49"/>
      <c r="K4763" s="49"/>
      <c r="L4763" s="49"/>
      <c r="M4763" s="55"/>
      <c r="N4763" s="57"/>
      <c r="O4763" s="80"/>
      <c r="P4763" s="50"/>
      <c r="Q4763" s="50"/>
      <c r="R4763" s="50"/>
      <c r="S4763" s="50"/>
      <c r="T4763" s="50"/>
      <c r="U4763" s="75"/>
      <c r="V4763" s="75"/>
      <c r="W4763" s="75"/>
      <c r="X4763" s="75"/>
      <c r="Y4763" s="75"/>
      <c r="Z4763" s="75"/>
      <c r="AA4763" s="75"/>
      <c r="AB4763" s="51"/>
      <c r="AC4763" s="57"/>
      <c r="AD4763" s="57"/>
      <c r="AE4763" s="57"/>
      <c r="AF4763" s="94"/>
      <c r="AG4763" s="84"/>
      <c r="AH4763" s="50"/>
      <c r="AI4763" s="49"/>
      <c r="AJ4763" s="54"/>
    </row>
    <row r="4764" spans="1:36" ht="15" customHeight="1" x14ac:dyDescent="0.2">
      <c r="A4764" s="53"/>
      <c r="B4764" s="57"/>
      <c r="C4764" s="57"/>
      <c r="D4764" s="57"/>
      <c r="E4764" s="57"/>
      <c r="F4764" s="49"/>
      <c r="G4764" s="49"/>
      <c r="H4764" s="49"/>
      <c r="I4764" s="49"/>
      <c r="J4764" s="49"/>
      <c r="K4764" s="49"/>
      <c r="L4764" s="49"/>
      <c r="M4764" s="55"/>
      <c r="N4764" s="57"/>
      <c r="O4764" s="80"/>
      <c r="P4764" s="50"/>
      <c r="Q4764" s="50"/>
      <c r="R4764" s="50"/>
      <c r="S4764" s="50"/>
      <c r="T4764" s="50"/>
      <c r="U4764" s="75"/>
      <c r="V4764" s="75"/>
      <c r="W4764" s="75"/>
      <c r="X4764" s="75"/>
      <c r="Y4764" s="75"/>
      <c r="Z4764" s="75"/>
      <c r="AA4764" s="75"/>
      <c r="AB4764" s="51"/>
      <c r="AC4764" s="57"/>
      <c r="AD4764" s="57"/>
      <c r="AE4764" s="57"/>
      <c r="AF4764" s="94"/>
      <c r="AG4764" s="84"/>
      <c r="AH4764" s="50"/>
      <c r="AI4764" s="49"/>
      <c r="AJ4764" s="54"/>
    </row>
    <row r="4765" spans="1:36" ht="15" customHeight="1" x14ac:dyDescent="0.2">
      <c r="A4765" s="53"/>
      <c r="B4765" s="57"/>
      <c r="C4765" s="57"/>
      <c r="D4765" s="57"/>
      <c r="E4765" s="57"/>
      <c r="F4765" s="49"/>
      <c r="G4765" s="49"/>
      <c r="H4765" s="49"/>
      <c r="I4765" s="49"/>
      <c r="J4765" s="49"/>
      <c r="K4765" s="49"/>
      <c r="L4765" s="49"/>
      <c r="M4765" s="55"/>
      <c r="N4765" s="57"/>
      <c r="O4765" s="80"/>
      <c r="P4765" s="50"/>
      <c r="Q4765" s="50"/>
      <c r="R4765" s="50"/>
      <c r="S4765" s="50"/>
      <c r="T4765" s="50"/>
      <c r="U4765" s="75"/>
      <c r="V4765" s="75"/>
      <c r="W4765" s="75"/>
      <c r="X4765" s="75"/>
      <c r="Y4765" s="75"/>
      <c r="Z4765" s="75"/>
      <c r="AA4765" s="75"/>
      <c r="AB4765" s="51"/>
      <c r="AC4765" s="57"/>
      <c r="AD4765" s="57"/>
      <c r="AE4765" s="57"/>
      <c r="AF4765" s="94"/>
      <c r="AG4765" s="84"/>
      <c r="AH4765" s="50"/>
      <c r="AI4765" s="49"/>
      <c r="AJ4765" s="54"/>
    </row>
    <row r="4766" spans="1:36" ht="15" customHeight="1" x14ac:dyDescent="0.2">
      <c r="A4766" s="53"/>
      <c r="B4766" s="57"/>
      <c r="C4766" s="57"/>
      <c r="D4766" s="57"/>
      <c r="E4766" s="57"/>
      <c r="F4766" s="49"/>
      <c r="G4766" s="49"/>
      <c r="H4766" s="49"/>
      <c r="I4766" s="49"/>
      <c r="J4766" s="49"/>
      <c r="K4766" s="49"/>
      <c r="L4766" s="49"/>
      <c r="M4766" s="55"/>
      <c r="N4766" s="57"/>
      <c r="O4766" s="80"/>
      <c r="P4766" s="50"/>
      <c r="Q4766" s="50"/>
      <c r="R4766" s="50"/>
      <c r="S4766" s="50"/>
      <c r="T4766" s="50"/>
      <c r="U4766" s="75"/>
      <c r="V4766" s="75"/>
      <c r="W4766" s="75"/>
      <c r="X4766" s="75"/>
      <c r="Y4766" s="75"/>
      <c r="Z4766" s="75"/>
      <c r="AA4766" s="75"/>
      <c r="AB4766" s="51"/>
      <c r="AC4766" s="57"/>
      <c r="AD4766" s="57"/>
      <c r="AE4766" s="57"/>
      <c r="AF4766" s="94"/>
      <c r="AG4766" s="84"/>
      <c r="AH4766" s="50"/>
      <c r="AI4766" s="49"/>
      <c r="AJ4766" s="54"/>
    </row>
    <row r="4767" spans="1:36" ht="15" customHeight="1" x14ac:dyDescent="0.2">
      <c r="A4767" s="53"/>
      <c r="B4767" s="57"/>
      <c r="C4767" s="57"/>
      <c r="D4767" s="57"/>
      <c r="E4767" s="57"/>
      <c r="F4767" s="49"/>
      <c r="G4767" s="49"/>
      <c r="H4767" s="49"/>
      <c r="I4767" s="49"/>
      <c r="J4767" s="49"/>
      <c r="K4767" s="49"/>
      <c r="L4767" s="49"/>
      <c r="M4767" s="55"/>
      <c r="N4767" s="57"/>
      <c r="O4767" s="80"/>
      <c r="P4767" s="50"/>
      <c r="Q4767" s="50"/>
      <c r="R4767" s="50"/>
      <c r="S4767" s="50"/>
      <c r="T4767" s="50"/>
      <c r="U4767" s="75"/>
      <c r="V4767" s="75"/>
      <c r="W4767" s="75"/>
      <c r="X4767" s="75"/>
      <c r="Y4767" s="75"/>
      <c r="Z4767" s="75"/>
      <c r="AA4767" s="75"/>
      <c r="AB4767" s="51"/>
      <c r="AC4767" s="57"/>
      <c r="AD4767" s="57"/>
      <c r="AE4767" s="57"/>
      <c r="AF4767" s="94"/>
      <c r="AG4767" s="84"/>
      <c r="AH4767" s="50"/>
      <c r="AI4767" s="49"/>
      <c r="AJ4767" s="54"/>
    </row>
    <row r="4768" spans="1:36" ht="15" customHeight="1" x14ac:dyDescent="0.2">
      <c r="A4768" s="53"/>
      <c r="B4768" s="57"/>
      <c r="C4768" s="57"/>
      <c r="D4768" s="57"/>
      <c r="E4768" s="57"/>
      <c r="F4768" s="49"/>
      <c r="G4768" s="49"/>
      <c r="H4768" s="49"/>
      <c r="I4768" s="49"/>
      <c r="J4768" s="49"/>
      <c r="K4768" s="49"/>
      <c r="L4768" s="49"/>
      <c r="M4768" s="55"/>
      <c r="N4768" s="57"/>
      <c r="O4768" s="80"/>
      <c r="P4768" s="50"/>
      <c r="Q4768" s="50"/>
      <c r="R4768" s="50"/>
      <c r="S4768" s="50"/>
      <c r="T4768" s="50"/>
      <c r="U4768" s="75"/>
      <c r="V4768" s="75"/>
      <c r="W4768" s="75"/>
      <c r="X4768" s="75"/>
      <c r="Y4768" s="75"/>
      <c r="Z4768" s="75"/>
      <c r="AA4768" s="75"/>
      <c r="AB4768" s="51"/>
      <c r="AC4768" s="57"/>
      <c r="AD4768" s="57"/>
      <c r="AE4768" s="57"/>
      <c r="AF4768" s="94"/>
      <c r="AG4768" s="84"/>
      <c r="AH4768" s="50"/>
      <c r="AI4768" s="49"/>
      <c r="AJ4768" s="54"/>
    </row>
    <row r="4769" spans="1:36" ht="15" customHeight="1" x14ac:dyDescent="0.2">
      <c r="A4769" s="53"/>
      <c r="B4769" s="57"/>
      <c r="C4769" s="57"/>
      <c r="D4769" s="57"/>
      <c r="E4769" s="57"/>
      <c r="F4769" s="49"/>
      <c r="G4769" s="49"/>
      <c r="H4769" s="49"/>
      <c r="I4769" s="49"/>
      <c r="J4769" s="49"/>
      <c r="K4769" s="49"/>
      <c r="L4769" s="49"/>
      <c r="M4769" s="55"/>
      <c r="N4769" s="57"/>
      <c r="O4769" s="80"/>
      <c r="P4769" s="50"/>
      <c r="Q4769" s="50"/>
      <c r="R4769" s="50"/>
      <c r="S4769" s="50"/>
      <c r="T4769" s="50"/>
      <c r="U4769" s="75"/>
      <c r="V4769" s="75"/>
      <c r="W4769" s="75"/>
      <c r="X4769" s="75"/>
      <c r="Y4769" s="75"/>
      <c r="Z4769" s="75"/>
      <c r="AA4769" s="75"/>
      <c r="AB4769" s="51"/>
      <c r="AC4769" s="57"/>
      <c r="AD4769" s="57"/>
      <c r="AE4769" s="57"/>
      <c r="AF4769" s="94"/>
      <c r="AG4769" s="84"/>
      <c r="AH4769" s="50"/>
      <c r="AI4769" s="49"/>
      <c r="AJ4769" s="54"/>
    </row>
    <row r="4770" spans="1:36" ht="15" customHeight="1" x14ac:dyDescent="0.2">
      <c r="A4770" s="53"/>
      <c r="B4770" s="57"/>
      <c r="C4770" s="57"/>
      <c r="D4770" s="57"/>
      <c r="E4770" s="57"/>
      <c r="F4770" s="49"/>
      <c r="G4770" s="49"/>
      <c r="H4770" s="49"/>
      <c r="I4770" s="49"/>
      <c r="J4770" s="49"/>
      <c r="K4770" s="49"/>
      <c r="L4770" s="49"/>
      <c r="M4770" s="55"/>
      <c r="N4770" s="57"/>
      <c r="O4770" s="80"/>
      <c r="P4770" s="50"/>
      <c r="Q4770" s="50"/>
      <c r="R4770" s="50"/>
      <c r="S4770" s="50"/>
      <c r="T4770" s="50"/>
      <c r="U4770" s="75"/>
      <c r="V4770" s="75"/>
      <c r="W4770" s="75"/>
      <c r="X4770" s="75"/>
      <c r="Y4770" s="75"/>
      <c r="Z4770" s="75"/>
      <c r="AA4770" s="75"/>
      <c r="AB4770" s="51"/>
      <c r="AC4770" s="57"/>
      <c r="AD4770" s="57"/>
      <c r="AE4770" s="57"/>
      <c r="AF4770" s="94"/>
      <c r="AG4770" s="84"/>
      <c r="AH4770" s="50"/>
      <c r="AI4770" s="49"/>
      <c r="AJ4770" s="54"/>
    </row>
    <row r="4771" spans="1:36" ht="15" customHeight="1" x14ac:dyDescent="0.2">
      <c r="A4771" s="53"/>
      <c r="B4771" s="57"/>
      <c r="C4771" s="57"/>
      <c r="D4771" s="57"/>
      <c r="E4771" s="57"/>
      <c r="F4771" s="49"/>
      <c r="G4771" s="49"/>
      <c r="H4771" s="49"/>
      <c r="I4771" s="49"/>
      <c r="J4771" s="49"/>
      <c r="K4771" s="49"/>
      <c r="L4771" s="49"/>
      <c r="M4771" s="55"/>
      <c r="N4771" s="57"/>
      <c r="O4771" s="80"/>
      <c r="P4771" s="50"/>
      <c r="Q4771" s="50"/>
      <c r="R4771" s="50"/>
      <c r="S4771" s="50"/>
      <c r="T4771" s="50"/>
      <c r="U4771" s="75"/>
      <c r="V4771" s="75"/>
      <c r="W4771" s="75"/>
      <c r="X4771" s="75"/>
      <c r="Y4771" s="75"/>
      <c r="Z4771" s="75"/>
      <c r="AA4771" s="75"/>
      <c r="AB4771" s="51"/>
      <c r="AC4771" s="57"/>
      <c r="AD4771" s="57"/>
      <c r="AE4771" s="57"/>
      <c r="AF4771" s="94"/>
      <c r="AG4771" s="84"/>
      <c r="AH4771" s="50"/>
      <c r="AI4771" s="49"/>
      <c r="AJ4771" s="54"/>
    </row>
    <row r="4772" spans="1:36" ht="15" customHeight="1" x14ac:dyDescent="0.2">
      <c r="A4772" s="53"/>
      <c r="B4772" s="57"/>
      <c r="C4772" s="57"/>
      <c r="D4772" s="57"/>
      <c r="E4772" s="57"/>
      <c r="F4772" s="49"/>
      <c r="G4772" s="49"/>
      <c r="H4772" s="49"/>
      <c r="I4772" s="49"/>
      <c r="J4772" s="49"/>
      <c r="K4772" s="49"/>
      <c r="L4772" s="49"/>
      <c r="M4772" s="55"/>
      <c r="N4772" s="57"/>
      <c r="O4772" s="80"/>
      <c r="P4772" s="50"/>
      <c r="Q4772" s="50"/>
      <c r="R4772" s="50"/>
      <c r="S4772" s="50"/>
      <c r="T4772" s="50"/>
      <c r="U4772" s="75"/>
      <c r="V4772" s="75"/>
      <c r="W4772" s="75"/>
      <c r="X4772" s="75"/>
      <c r="Y4772" s="75"/>
      <c r="Z4772" s="75"/>
      <c r="AA4772" s="75"/>
      <c r="AB4772" s="51"/>
      <c r="AC4772" s="57"/>
      <c r="AD4772" s="57"/>
      <c r="AE4772" s="57"/>
      <c r="AF4772" s="94"/>
      <c r="AG4772" s="84"/>
      <c r="AH4772" s="50"/>
      <c r="AI4772" s="49"/>
      <c r="AJ4772" s="54"/>
    </row>
    <row r="4773" spans="1:36" ht="15" customHeight="1" x14ac:dyDescent="0.2">
      <c r="A4773" s="53"/>
      <c r="B4773" s="57"/>
      <c r="C4773" s="57"/>
      <c r="D4773" s="57"/>
      <c r="E4773" s="57"/>
      <c r="F4773" s="49"/>
      <c r="G4773" s="49"/>
      <c r="H4773" s="49"/>
      <c r="I4773" s="49"/>
      <c r="J4773" s="49"/>
      <c r="K4773" s="49"/>
      <c r="L4773" s="49"/>
      <c r="M4773" s="55"/>
      <c r="N4773" s="57"/>
      <c r="O4773" s="80"/>
      <c r="P4773" s="50"/>
      <c r="Q4773" s="50"/>
      <c r="R4773" s="50"/>
      <c r="S4773" s="50"/>
      <c r="T4773" s="50"/>
      <c r="U4773" s="75"/>
      <c r="V4773" s="75"/>
      <c r="W4773" s="75"/>
      <c r="X4773" s="75"/>
      <c r="Y4773" s="75"/>
      <c r="Z4773" s="75"/>
      <c r="AA4773" s="75"/>
      <c r="AB4773" s="51"/>
      <c r="AC4773" s="57"/>
      <c r="AD4773" s="57"/>
      <c r="AE4773" s="57"/>
      <c r="AF4773" s="94"/>
      <c r="AG4773" s="84"/>
      <c r="AH4773" s="50"/>
      <c r="AI4773" s="49"/>
      <c r="AJ4773" s="54"/>
    </row>
    <row r="4774" spans="1:36" ht="15" customHeight="1" x14ac:dyDescent="0.2">
      <c r="A4774" s="53"/>
      <c r="B4774" s="57"/>
      <c r="C4774" s="57"/>
      <c r="D4774" s="57"/>
      <c r="E4774" s="57"/>
      <c r="F4774" s="49"/>
      <c r="G4774" s="49"/>
      <c r="H4774" s="49"/>
      <c r="I4774" s="49"/>
      <c r="J4774" s="49"/>
      <c r="K4774" s="49"/>
      <c r="L4774" s="49"/>
      <c r="M4774" s="55"/>
      <c r="N4774" s="57"/>
      <c r="O4774" s="80"/>
      <c r="P4774" s="50"/>
      <c r="Q4774" s="50"/>
      <c r="R4774" s="50"/>
      <c r="S4774" s="50"/>
      <c r="T4774" s="50"/>
      <c r="U4774" s="75"/>
      <c r="V4774" s="75"/>
      <c r="W4774" s="75"/>
      <c r="X4774" s="75"/>
      <c r="Y4774" s="75"/>
      <c r="Z4774" s="75"/>
      <c r="AA4774" s="75"/>
      <c r="AB4774" s="51"/>
      <c r="AC4774" s="57"/>
      <c r="AD4774" s="57"/>
      <c r="AE4774" s="57"/>
      <c r="AF4774" s="94"/>
      <c r="AG4774" s="84"/>
      <c r="AH4774" s="50"/>
      <c r="AI4774" s="49"/>
      <c r="AJ4774" s="54"/>
    </row>
    <row r="4775" spans="1:36" ht="15" customHeight="1" x14ac:dyDescent="0.2">
      <c r="A4775" s="53"/>
      <c r="B4775" s="57"/>
      <c r="C4775" s="57"/>
      <c r="D4775" s="57"/>
      <c r="E4775" s="57"/>
      <c r="F4775" s="49"/>
      <c r="G4775" s="49"/>
      <c r="H4775" s="49"/>
      <c r="I4775" s="49"/>
      <c r="J4775" s="49"/>
      <c r="K4775" s="49"/>
      <c r="L4775" s="49"/>
      <c r="M4775" s="55"/>
      <c r="N4775" s="57"/>
      <c r="O4775" s="80"/>
      <c r="P4775" s="50"/>
      <c r="Q4775" s="50"/>
      <c r="R4775" s="50"/>
      <c r="S4775" s="50"/>
      <c r="T4775" s="50"/>
      <c r="U4775" s="75"/>
      <c r="V4775" s="75"/>
      <c r="W4775" s="75"/>
      <c r="X4775" s="75"/>
      <c r="Y4775" s="75"/>
      <c r="Z4775" s="75"/>
      <c r="AA4775" s="75"/>
      <c r="AB4775" s="51"/>
      <c r="AC4775" s="57"/>
      <c r="AD4775" s="57"/>
      <c r="AE4775" s="57"/>
      <c r="AF4775" s="94"/>
      <c r="AG4775" s="84"/>
      <c r="AH4775" s="50"/>
      <c r="AI4775" s="49"/>
      <c r="AJ4775" s="54"/>
    </row>
    <row r="4776" spans="1:36" ht="15" customHeight="1" x14ac:dyDescent="0.2">
      <c r="A4776" s="53"/>
      <c r="B4776" s="57"/>
      <c r="C4776" s="57"/>
      <c r="D4776" s="57"/>
      <c r="E4776" s="57"/>
      <c r="F4776" s="49"/>
      <c r="G4776" s="49"/>
      <c r="H4776" s="49"/>
      <c r="I4776" s="49"/>
      <c r="J4776" s="49"/>
      <c r="K4776" s="49"/>
      <c r="L4776" s="49"/>
      <c r="M4776" s="55"/>
      <c r="N4776" s="57"/>
      <c r="O4776" s="80"/>
      <c r="P4776" s="50"/>
      <c r="Q4776" s="50"/>
      <c r="R4776" s="50"/>
      <c r="S4776" s="50"/>
      <c r="T4776" s="50"/>
      <c r="U4776" s="75"/>
      <c r="V4776" s="75"/>
      <c r="W4776" s="75"/>
      <c r="X4776" s="75"/>
      <c r="Y4776" s="75"/>
      <c r="Z4776" s="75"/>
      <c r="AA4776" s="75"/>
      <c r="AB4776" s="51"/>
      <c r="AC4776" s="57"/>
      <c r="AD4776" s="57"/>
      <c r="AE4776" s="57"/>
      <c r="AF4776" s="94"/>
      <c r="AG4776" s="84"/>
      <c r="AH4776" s="50"/>
      <c r="AI4776" s="49"/>
      <c r="AJ4776" s="54"/>
    </row>
    <row r="4777" spans="1:36" ht="15" customHeight="1" x14ac:dyDescent="0.2">
      <c r="A4777" s="53"/>
      <c r="B4777" s="57"/>
      <c r="C4777" s="57"/>
      <c r="D4777" s="57"/>
      <c r="E4777" s="57"/>
      <c r="F4777" s="49"/>
      <c r="G4777" s="49"/>
      <c r="H4777" s="49"/>
      <c r="I4777" s="49"/>
      <c r="J4777" s="49"/>
      <c r="K4777" s="49"/>
      <c r="L4777" s="49"/>
      <c r="M4777" s="55"/>
      <c r="N4777" s="57"/>
      <c r="O4777" s="80"/>
      <c r="P4777" s="50"/>
      <c r="Q4777" s="50"/>
      <c r="R4777" s="50"/>
      <c r="S4777" s="50"/>
      <c r="T4777" s="50"/>
      <c r="U4777" s="75"/>
      <c r="V4777" s="75"/>
      <c r="W4777" s="75"/>
      <c r="X4777" s="75"/>
      <c r="Y4777" s="75"/>
      <c r="Z4777" s="75"/>
      <c r="AA4777" s="75"/>
      <c r="AB4777" s="51"/>
      <c r="AC4777" s="57"/>
      <c r="AD4777" s="57"/>
      <c r="AE4777" s="57"/>
      <c r="AF4777" s="94"/>
      <c r="AG4777" s="84"/>
      <c r="AH4777" s="50"/>
      <c r="AI4777" s="49"/>
      <c r="AJ4777" s="54"/>
    </row>
    <row r="4778" spans="1:36" ht="15" customHeight="1" x14ac:dyDescent="0.2">
      <c r="A4778" s="53"/>
      <c r="B4778" s="57"/>
      <c r="C4778" s="57"/>
      <c r="D4778" s="57"/>
      <c r="E4778" s="57"/>
      <c r="F4778" s="49"/>
      <c r="G4778" s="49"/>
      <c r="H4778" s="49"/>
      <c r="I4778" s="49"/>
      <c r="J4778" s="49"/>
      <c r="K4778" s="49"/>
      <c r="L4778" s="49"/>
      <c r="M4778" s="55"/>
      <c r="N4778" s="57"/>
      <c r="O4778" s="80"/>
      <c r="P4778" s="50"/>
      <c r="Q4778" s="50"/>
      <c r="R4778" s="50"/>
      <c r="S4778" s="50"/>
      <c r="T4778" s="50"/>
      <c r="U4778" s="75"/>
      <c r="V4778" s="75"/>
      <c r="W4778" s="75"/>
      <c r="X4778" s="75"/>
      <c r="Y4778" s="75"/>
      <c r="Z4778" s="75"/>
      <c r="AA4778" s="75"/>
      <c r="AB4778" s="51"/>
      <c r="AC4778" s="57"/>
      <c r="AD4778" s="57"/>
      <c r="AE4778" s="57"/>
      <c r="AF4778" s="94"/>
      <c r="AG4778" s="84"/>
      <c r="AH4778" s="50"/>
      <c r="AI4778" s="49"/>
      <c r="AJ4778" s="54"/>
    </row>
    <row r="4779" spans="1:36" ht="15" customHeight="1" x14ac:dyDescent="0.2">
      <c r="A4779" s="53"/>
      <c r="B4779" s="57"/>
      <c r="C4779" s="57"/>
      <c r="D4779" s="57"/>
      <c r="E4779" s="57"/>
      <c r="F4779" s="49"/>
      <c r="G4779" s="49"/>
      <c r="H4779" s="49"/>
      <c r="I4779" s="49"/>
      <c r="J4779" s="49"/>
      <c r="K4779" s="49"/>
      <c r="L4779" s="49"/>
      <c r="M4779" s="55"/>
      <c r="N4779" s="57"/>
      <c r="O4779" s="80"/>
      <c r="P4779" s="50"/>
      <c r="Q4779" s="50"/>
      <c r="R4779" s="50"/>
      <c r="S4779" s="50"/>
      <c r="T4779" s="50"/>
      <c r="U4779" s="75"/>
      <c r="V4779" s="75"/>
      <c r="W4779" s="75"/>
      <c r="X4779" s="75"/>
      <c r="Y4779" s="75"/>
      <c r="Z4779" s="75"/>
      <c r="AA4779" s="75"/>
      <c r="AB4779" s="51"/>
      <c r="AC4779" s="57"/>
      <c r="AD4779" s="57"/>
      <c r="AE4779" s="57"/>
      <c r="AF4779" s="94"/>
      <c r="AG4779" s="84"/>
      <c r="AH4779" s="50"/>
      <c r="AI4779" s="49"/>
      <c r="AJ4779" s="54"/>
    </row>
    <row r="4780" spans="1:36" ht="15" customHeight="1" x14ac:dyDescent="0.2">
      <c r="A4780" s="53"/>
      <c r="B4780" s="57"/>
      <c r="C4780" s="57"/>
      <c r="D4780" s="57"/>
      <c r="E4780" s="57"/>
      <c r="F4780" s="49"/>
      <c r="G4780" s="49"/>
      <c r="H4780" s="49"/>
      <c r="I4780" s="49"/>
      <c r="J4780" s="49"/>
      <c r="K4780" s="49"/>
      <c r="L4780" s="49"/>
      <c r="M4780" s="55"/>
      <c r="N4780" s="57"/>
      <c r="O4780" s="80"/>
      <c r="P4780" s="50"/>
      <c r="Q4780" s="50"/>
      <c r="R4780" s="50"/>
      <c r="S4780" s="50"/>
      <c r="T4780" s="50"/>
      <c r="U4780" s="75"/>
      <c r="V4780" s="75"/>
      <c r="W4780" s="75"/>
      <c r="X4780" s="75"/>
      <c r="Y4780" s="75"/>
      <c r="Z4780" s="75"/>
      <c r="AA4780" s="75"/>
      <c r="AB4780" s="51"/>
      <c r="AC4780" s="57"/>
      <c r="AD4780" s="57"/>
      <c r="AE4780" s="57"/>
      <c r="AF4780" s="94"/>
      <c r="AG4780" s="84"/>
      <c r="AH4780" s="50"/>
      <c r="AI4780" s="49"/>
      <c r="AJ4780" s="54"/>
    </row>
    <row r="4781" spans="1:36" ht="15" customHeight="1" x14ac:dyDescent="0.2">
      <c r="A4781" s="53"/>
      <c r="B4781" s="57"/>
      <c r="C4781" s="57"/>
      <c r="D4781" s="57"/>
      <c r="E4781" s="57"/>
      <c r="F4781" s="49"/>
      <c r="G4781" s="49"/>
      <c r="H4781" s="49"/>
      <c r="I4781" s="49"/>
      <c r="J4781" s="49"/>
      <c r="K4781" s="49"/>
      <c r="L4781" s="49"/>
      <c r="M4781" s="55"/>
      <c r="N4781" s="57"/>
      <c r="O4781" s="80"/>
      <c r="P4781" s="50"/>
      <c r="Q4781" s="50"/>
      <c r="R4781" s="50"/>
      <c r="S4781" s="50"/>
      <c r="T4781" s="50"/>
      <c r="U4781" s="75"/>
      <c r="V4781" s="75"/>
      <c r="W4781" s="75"/>
      <c r="X4781" s="75"/>
      <c r="Y4781" s="75"/>
      <c r="Z4781" s="75"/>
      <c r="AA4781" s="75"/>
      <c r="AB4781" s="51"/>
      <c r="AC4781" s="57"/>
      <c r="AD4781" s="57"/>
      <c r="AE4781" s="57"/>
      <c r="AF4781" s="94"/>
      <c r="AG4781" s="84"/>
      <c r="AH4781" s="50"/>
      <c r="AI4781" s="49"/>
      <c r="AJ4781" s="54"/>
    </row>
    <row r="4782" spans="1:36" ht="15" customHeight="1" x14ac:dyDescent="0.2">
      <c r="A4782" s="53"/>
      <c r="B4782" s="57"/>
      <c r="C4782" s="57"/>
      <c r="D4782" s="57"/>
      <c r="E4782" s="57"/>
      <c r="F4782" s="49"/>
      <c r="G4782" s="49"/>
      <c r="H4782" s="49"/>
      <c r="I4782" s="49"/>
      <c r="J4782" s="49"/>
      <c r="K4782" s="49"/>
      <c r="L4782" s="49"/>
      <c r="M4782" s="55"/>
      <c r="N4782" s="57"/>
      <c r="O4782" s="80"/>
      <c r="P4782" s="50"/>
      <c r="Q4782" s="50"/>
      <c r="R4782" s="50"/>
      <c r="S4782" s="50"/>
      <c r="T4782" s="50"/>
      <c r="U4782" s="75"/>
      <c r="V4782" s="75"/>
      <c r="W4782" s="75"/>
      <c r="X4782" s="75"/>
      <c r="Y4782" s="75"/>
      <c r="Z4782" s="75"/>
      <c r="AA4782" s="75"/>
      <c r="AB4782" s="51"/>
      <c r="AC4782" s="57"/>
      <c r="AD4782" s="57"/>
      <c r="AE4782" s="57"/>
      <c r="AF4782" s="94"/>
      <c r="AG4782" s="84"/>
      <c r="AH4782" s="50"/>
      <c r="AI4782" s="49"/>
      <c r="AJ4782" s="54"/>
    </row>
    <row r="4783" spans="1:36" ht="15" customHeight="1" x14ac:dyDescent="0.2">
      <c r="A4783" s="53"/>
      <c r="B4783" s="57"/>
      <c r="C4783" s="57"/>
      <c r="D4783" s="57"/>
      <c r="E4783" s="57"/>
      <c r="F4783" s="49"/>
      <c r="G4783" s="49"/>
      <c r="H4783" s="49"/>
      <c r="I4783" s="49"/>
      <c r="J4783" s="49"/>
      <c r="K4783" s="49"/>
      <c r="L4783" s="49"/>
      <c r="M4783" s="55"/>
      <c r="N4783" s="57"/>
      <c r="O4783" s="80"/>
      <c r="P4783" s="50"/>
      <c r="Q4783" s="50"/>
      <c r="R4783" s="50"/>
      <c r="S4783" s="50"/>
      <c r="T4783" s="50"/>
      <c r="U4783" s="75"/>
      <c r="V4783" s="75"/>
      <c r="W4783" s="75"/>
      <c r="X4783" s="75"/>
      <c r="Y4783" s="75"/>
      <c r="Z4783" s="75"/>
      <c r="AA4783" s="75"/>
      <c r="AB4783" s="51"/>
      <c r="AC4783" s="57"/>
      <c r="AD4783" s="57"/>
      <c r="AE4783" s="57"/>
      <c r="AF4783" s="94"/>
      <c r="AG4783" s="84"/>
      <c r="AH4783" s="50"/>
      <c r="AI4783" s="49"/>
      <c r="AJ4783" s="54"/>
    </row>
    <row r="4784" spans="1:36" ht="15" customHeight="1" x14ac:dyDescent="0.2">
      <c r="A4784" s="53"/>
      <c r="B4784" s="57"/>
      <c r="C4784" s="57"/>
      <c r="D4784" s="57"/>
      <c r="E4784" s="57"/>
      <c r="F4784" s="49"/>
      <c r="G4784" s="49"/>
      <c r="H4784" s="49"/>
      <c r="I4784" s="49"/>
      <c r="J4784" s="49"/>
      <c r="K4784" s="49"/>
      <c r="L4784" s="49"/>
      <c r="M4784" s="55"/>
      <c r="N4784" s="57"/>
      <c r="O4784" s="80"/>
      <c r="P4784" s="50"/>
      <c r="Q4784" s="50"/>
      <c r="R4784" s="50"/>
      <c r="S4784" s="50"/>
      <c r="T4784" s="50"/>
      <c r="U4784" s="75"/>
      <c r="V4784" s="75"/>
      <c r="W4784" s="75"/>
      <c r="X4784" s="75"/>
      <c r="Y4784" s="75"/>
      <c r="Z4784" s="75"/>
      <c r="AA4784" s="75"/>
      <c r="AB4784" s="51"/>
      <c r="AC4784" s="57"/>
      <c r="AD4784" s="57"/>
      <c r="AE4784" s="57"/>
      <c r="AF4784" s="94"/>
      <c r="AG4784" s="84"/>
      <c r="AH4784" s="50"/>
      <c r="AI4784" s="49"/>
      <c r="AJ4784" s="54"/>
    </row>
    <row r="4785" spans="1:36" ht="15" customHeight="1" x14ac:dyDescent="0.2">
      <c r="A4785" s="53"/>
      <c r="B4785" s="57"/>
      <c r="C4785" s="57"/>
      <c r="D4785" s="57"/>
      <c r="E4785" s="57"/>
      <c r="F4785" s="49"/>
      <c r="G4785" s="49"/>
      <c r="H4785" s="49"/>
      <c r="I4785" s="49"/>
      <c r="J4785" s="49"/>
      <c r="K4785" s="49"/>
      <c r="L4785" s="49"/>
      <c r="M4785" s="55"/>
      <c r="N4785" s="57"/>
      <c r="O4785" s="80"/>
      <c r="P4785" s="50"/>
      <c r="Q4785" s="50"/>
      <c r="R4785" s="50"/>
      <c r="S4785" s="50"/>
      <c r="T4785" s="50"/>
      <c r="U4785" s="75"/>
      <c r="V4785" s="75"/>
      <c r="W4785" s="75"/>
      <c r="X4785" s="75"/>
      <c r="Y4785" s="75"/>
      <c r="Z4785" s="75"/>
      <c r="AA4785" s="75"/>
      <c r="AB4785" s="51"/>
      <c r="AC4785" s="57"/>
      <c r="AD4785" s="57"/>
      <c r="AE4785" s="57"/>
      <c r="AF4785" s="94"/>
      <c r="AG4785" s="84"/>
      <c r="AH4785" s="50"/>
      <c r="AI4785" s="49"/>
      <c r="AJ4785" s="54"/>
    </row>
    <row r="4786" spans="1:36" ht="15" customHeight="1" x14ac:dyDescent="0.2">
      <c r="A4786" s="53"/>
      <c r="B4786" s="57"/>
      <c r="C4786" s="57"/>
      <c r="D4786" s="57"/>
      <c r="E4786" s="57"/>
      <c r="F4786" s="49"/>
      <c r="G4786" s="49"/>
      <c r="H4786" s="49"/>
      <c r="I4786" s="49"/>
      <c r="J4786" s="49"/>
      <c r="K4786" s="49"/>
      <c r="L4786" s="49"/>
      <c r="M4786" s="55"/>
      <c r="N4786" s="57"/>
      <c r="O4786" s="80"/>
      <c r="P4786" s="50"/>
      <c r="Q4786" s="50"/>
      <c r="R4786" s="50"/>
      <c r="S4786" s="50"/>
      <c r="T4786" s="50"/>
      <c r="U4786" s="75"/>
      <c r="V4786" s="75"/>
      <c r="W4786" s="75"/>
      <c r="X4786" s="75"/>
      <c r="Y4786" s="75"/>
      <c r="Z4786" s="75"/>
      <c r="AA4786" s="75"/>
      <c r="AB4786" s="51"/>
      <c r="AC4786" s="57"/>
      <c r="AD4786" s="57"/>
      <c r="AE4786" s="57"/>
      <c r="AF4786" s="94"/>
      <c r="AG4786" s="84"/>
      <c r="AH4786" s="50"/>
      <c r="AI4786" s="49"/>
      <c r="AJ4786" s="54"/>
    </row>
    <row r="4787" spans="1:36" ht="15" customHeight="1" x14ac:dyDescent="0.2">
      <c r="A4787" s="53"/>
      <c r="B4787" s="57"/>
      <c r="C4787" s="57"/>
      <c r="D4787" s="57"/>
      <c r="E4787" s="57"/>
      <c r="F4787" s="49"/>
      <c r="G4787" s="49"/>
      <c r="H4787" s="49"/>
      <c r="I4787" s="49"/>
      <c r="J4787" s="49"/>
      <c r="K4787" s="49"/>
      <c r="L4787" s="49"/>
      <c r="M4787" s="55"/>
      <c r="N4787" s="57"/>
      <c r="O4787" s="80"/>
      <c r="P4787" s="50"/>
      <c r="Q4787" s="50"/>
      <c r="R4787" s="50"/>
      <c r="S4787" s="50"/>
      <c r="T4787" s="50"/>
      <c r="U4787" s="75"/>
      <c r="V4787" s="75"/>
      <c r="W4787" s="75"/>
      <c r="X4787" s="75"/>
      <c r="Y4787" s="75"/>
      <c r="Z4787" s="75"/>
      <c r="AA4787" s="75"/>
      <c r="AB4787" s="51"/>
      <c r="AC4787" s="57"/>
      <c r="AD4787" s="57"/>
      <c r="AE4787" s="57"/>
      <c r="AF4787" s="94"/>
      <c r="AG4787" s="84"/>
      <c r="AH4787" s="50"/>
      <c r="AI4787" s="49"/>
      <c r="AJ4787" s="54"/>
    </row>
    <row r="4788" spans="1:36" ht="15" customHeight="1" x14ac:dyDescent="0.2">
      <c r="A4788" s="53"/>
      <c r="B4788" s="57"/>
      <c r="C4788" s="57"/>
      <c r="D4788" s="57"/>
      <c r="E4788" s="57"/>
      <c r="F4788" s="49"/>
      <c r="G4788" s="49"/>
      <c r="H4788" s="49"/>
      <c r="I4788" s="49"/>
      <c r="J4788" s="49"/>
      <c r="K4788" s="49"/>
      <c r="L4788" s="49"/>
      <c r="M4788" s="55"/>
      <c r="N4788" s="57"/>
      <c r="O4788" s="80"/>
      <c r="P4788" s="50"/>
      <c r="Q4788" s="50"/>
      <c r="R4788" s="50"/>
      <c r="S4788" s="50"/>
      <c r="T4788" s="50"/>
      <c r="U4788" s="75"/>
      <c r="V4788" s="75"/>
      <c r="W4788" s="75"/>
      <c r="X4788" s="75"/>
      <c r="Y4788" s="75"/>
      <c r="Z4788" s="75"/>
      <c r="AA4788" s="75"/>
      <c r="AB4788" s="51"/>
      <c r="AC4788" s="57"/>
      <c r="AD4788" s="57"/>
      <c r="AE4788" s="57"/>
      <c r="AF4788" s="94"/>
      <c r="AG4788" s="84"/>
      <c r="AH4788" s="50"/>
      <c r="AI4788" s="49"/>
      <c r="AJ4788" s="54"/>
    </row>
    <row r="4789" spans="1:36" ht="15" customHeight="1" x14ac:dyDescent="0.2">
      <c r="A4789" s="53"/>
      <c r="B4789" s="57"/>
      <c r="C4789" s="57"/>
      <c r="D4789" s="57"/>
      <c r="E4789" s="57"/>
      <c r="F4789" s="49"/>
      <c r="G4789" s="49"/>
      <c r="H4789" s="49"/>
      <c r="I4789" s="49"/>
      <c r="J4789" s="49"/>
      <c r="K4789" s="49"/>
      <c r="L4789" s="49"/>
      <c r="M4789" s="55"/>
      <c r="N4789" s="57"/>
      <c r="O4789" s="80"/>
      <c r="P4789" s="50"/>
      <c r="Q4789" s="50"/>
      <c r="R4789" s="50"/>
      <c r="S4789" s="50"/>
      <c r="T4789" s="50"/>
      <c r="U4789" s="75"/>
      <c r="V4789" s="75"/>
      <c r="W4789" s="75"/>
      <c r="X4789" s="75"/>
      <c r="Y4789" s="75"/>
      <c r="Z4789" s="75"/>
      <c r="AA4789" s="75"/>
      <c r="AB4789" s="51"/>
      <c r="AC4789" s="57"/>
      <c r="AD4789" s="57"/>
      <c r="AE4789" s="57"/>
      <c r="AF4789" s="94"/>
      <c r="AG4789" s="84"/>
      <c r="AH4789" s="50"/>
      <c r="AI4789" s="49"/>
      <c r="AJ4789" s="54"/>
    </row>
    <row r="4790" spans="1:36" ht="15" customHeight="1" x14ac:dyDescent="0.2">
      <c r="A4790" s="53"/>
      <c r="B4790" s="57"/>
      <c r="C4790" s="57"/>
      <c r="D4790" s="57"/>
      <c r="E4790" s="57"/>
      <c r="F4790" s="49"/>
      <c r="G4790" s="49"/>
      <c r="H4790" s="49"/>
      <c r="I4790" s="49"/>
      <c r="J4790" s="49"/>
      <c r="K4790" s="49"/>
      <c r="L4790" s="49"/>
      <c r="M4790" s="55"/>
      <c r="N4790" s="57"/>
      <c r="O4790" s="80"/>
      <c r="P4790" s="50"/>
      <c r="Q4790" s="50"/>
      <c r="R4790" s="50"/>
      <c r="S4790" s="50"/>
      <c r="T4790" s="50"/>
      <c r="U4790" s="75"/>
      <c r="V4790" s="75"/>
      <c r="W4790" s="75"/>
      <c r="X4790" s="75"/>
      <c r="Y4790" s="75"/>
      <c r="Z4790" s="75"/>
      <c r="AA4790" s="75"/>
      <c r="AB4790" s="51"/>
      <c r="AC4790" s="57"/>
      <c r="AD4790" s="57"/>
      <c r="AE4790" s="57"/>
      <c r="AF4790" s="94"/>
      <c r="AG4790" s="84"/>
      <c r="AH4790" s="50"/>
      <c r="AI4790" s="49"/>
      <c r="AJ4790" s="54"/>
    </row>
    <row r="4791" spans="1:36" ht="15" customHeight="1" x14ac:dyDescent="0.2">
      <c r="A4791" s="53"/>
      <c r="B4791" s="57"/>
      <c r="C4791" s="57"/>
      <c r="D4791" s="57"/>
      <c r="E4791" s="57"/>
      <c r="F4791" s="49"/>
      <c r="G4791" s="49"/>
      <c r="H4791" s="49"/>
      <c r="I4791" s="49"/>
      <c r="J4791" s="49"/>
      <c r="K4791" s="49"/>
      <c r="L4791" s="49"/>
      <c r="M4791" s="55"/>
      <c r="N4791" s="57"/>
      <c r="O4791" s="80"/>
      <c r="P4791" s="50"/>
      <c r="Q4791" s="50"/>
      <c r="R4791" s="50"/>
      <c r="S4791" s="50"/>
      <c r="T4791" s="50"/>
      <c r="U4791" s="75"/>
      <c r="V4791" s="75"/>
      <c r="W4791" s="75"/>
      <c r="X4791" s="75"/>
      <c r="Y4791" s="75"/>
      <c r="Z4791" s="75"/>
      <c r="AA4791" s="75"/>
      <c r="AB4791" s="51"/>
      <c r="AC4791" s="57"/>
      <c r="AD4791" s="57"/>
      <c r="AE4791" s="57"/>
      <c r="AF4791" s="94"/>
      <c r="AG4791" s="84"/>
      <c r="AH4791" s="50"/>
      <c r="AI4791" s="49"/>
      <c r="AJ4791" s="54"/>
    </row>
    <row r="4792" spans="1:36" ht="15" customHeight="1" x14ac:dyDescent="0.2">
      <c r="A4792" s="53"/>
      <c r="B4792" s="57"/>
      <c r="C4792" s="57"/>
      <c r="D4792" s="57"/>
      <c r="E4792" s="57"/>
      <c r="F4792" s="49"/>
      <c r="G4792" s="49"/>
      <c r="H4792" s="49"/>
      <c r="I4792" s="49"/>
      <c r="J4792" s="49"/>
      <c r="K4792" s="49"/>
      <c r="L4792" s="49"/>
      <c r="M4792" s="55"/>
      <c r="N4792" s="57"/>
      <c r="O4792" s="80"/>
      <c r="P4792" s="50"/>
      <c r="Q4792" s="50"/>
      <c r="R4792" s="50"/>
      <c r="S4792" s="50"/>
      <c r="T4792" s="50"/>
      <c r="U4792" s="75"/>
      <c r="V4792" s="75"/>
      <c r="W4792" s="75"/>
      <c r="X4792" s="75"/>
      <c r="Y4792" s="75"/>
      <c r="Z4792" s="75"/>
      <c r="AA4792" s="75"/>
      <c r="AB4792" s="51"/>
      <c r="AC4792" s="57"/>
      <c r="AD4792" s="57"/>
      <c r="AE4792" s="57"/>
      <c r="AF4792" s="94"/>
      <c r="AG4792" s="84"/>
      <c r="AH4792" s="50"/>
      <c r="AI4792" s="49"/>
      <c r="AJ4792" s="54"/>
    </row>
    <row r="4793" spans="1:36" ht="15" customHeight="1" x14ac:dyDescent="0.2">
      <c r="A4793" s="53"/>
      <c r="B4793" s="57"/>
      <c r="C4793" s="57"/>
      <c r="D4793" s="57"/>
      <c r="E4793" s="57"/>
      <c r="F4793" s="49"/>
      <c r="G4793" s="49"/>
      <c r="H4793" s="49"/>
      <c r="I4793" s="49"/>
      <c r="J4793" s="49"/>
      <c r="K4793" s="49"/>
      <c r="L4793" s="49"/>
      <c r="M4793" s="55"/>
      <c r="N4793" s="57"/>
      <c r="O4793" s="80"/>
      <c r="P4793" s="50"/>
      <c r="Q4793" s="50"/>
      <c r="R4793" s="50"/>
      <c r="S4793" s="50"/>
      <c r="T4793" s="50"/>
      <c r="U4793" s="75"/>
      <c r="V4793" s="75"/>
      <c r="W4793" s="75"/>
      <c r="X4793" s="75"/>
      <c r="Y4793" s="75"/>
      <c r="Z4793" s="75"/>
      <c r="AA4793" s="75"/>
      <c r="AB4793" s="51"/>
      <c r="AC4793" s="57"/>
      <c r="AD4793" s="57"/>
      <c r="AE4793" s="57"/>
      <c r="AF4793" s="94"/>
      <c r="AG4793" s="84"/>
      <c r="AH4793" s="50"/>
      <c r="AI4793" s="49"/>
      <c r="AJ4793" s="54"/>
    </row>
    <row r="4794" spans="1:36" ht="15" customHeight="1" x14ac:dyDescent="0.2">
      <c r="A4794" s="53"/>
      <c r="B4794" s="57"/>
      <c r="C4794" s="57"/>
      <c r="D4794" s="57"/>
      <c r="E4794" s="57"/>
      <c r="F4794" s="49"/>
      <c r="G4794" s="49"/>
      <c r="H4794" s="49"/>
      <c r="I4794" s="49"/>
      <c r="J4794" s="49"/>
      <c r="K4794" s="49"/>
      <c r="L4794" s="49"/>
      <c r="M4794" s="55"/>
      <c r="N4794" s="57"/>
      <c r="O4794" s="80"/>
      <c r="P4794" s="50"/>
      <c r="Q4794" s="50"/>
      <c r="R4794" s="50"/>
      <c r="S4794" s="50"/>
      <c r="T4794" s="50"/>
      <c r="U4794" s="75"/>
      <c r="V4794" s="75"/>
      <c r="W4794" s="75"/>
      <c r="X4794" s="75"/>
      <c r="Y4794" s="75"/>
      <c r="Z4794" s="75"/>
      <c r="AA4794" s="75"/>
      <c r="AB4794" s="51"/>
      <c r="AC4794" s="57"/>
      <c r="AD4794" s="57"/>
      <c r="AE4794" s="57"/>
      <c r="AF4794" s="94"/>
      <c r="AG4794" s="84"/>
      <c r="AH4794" s="50"/>
      <c r="AI4794" s="49"/>
      <c r="AJ4794" s="54"/>
    </row>
    <row r="4795" spans="1:36" ht="15" customHeight="1" x14ac:dyDescent="0.2">
      <c r="A4795" s="53"/>
      <c r="B4795" s="57"/>
      <c r="C4795" s="57"/>
      <c r="D4795" s="57"/>
      <c r="E4795" s="57"/>
      <c r="F4795" s="49"/>
      <c r="G4795" s="49"/>
      <c r="H4795" s="49"/>
      <c r="I4795" s="49"/>
      <c r="J4795" s="49"/>
      <c r="K4795" s="49"/>
      <c r="L4795" s="49"/>
      <c r="M4795" s="55"/>
      <c r="N4795" s="57"/>
      <c r="O4795" s="80"/>
      <c r="P4795" s="50"/>
      <c r="Q4795" s="50"/>
      <c r="R4795" s="50"/>
      <c r="S4795" s="50"/>
      <c r="T4795" s="50"/>
      <c r="U4795" s="75"/>
      <c r="V4795" s="75"/>
      <c r="W4795" s="75"/>
      <c r="X4795" s="75"/>
      <c r="Y4795" s="75"/>
      <c r="Z4795" s="75"/>
      <c r="AA4795" s="75"/>
      <c r="AB4795" s="51"/>
      <c r="AC4795" s="57"/>
      <c r="AD4795" s="57"/>
      <c r="AE4795" s="57"/>
      <c r="AF4795" s="94"/>
      <c r="AG4795" s="84"/>
      <c r="AH4795" s="50"/>
      <c r="AI4795" s="49"/>
      <c r="AJ4795" s="54"/>
    </row>
    <row r="4796" spans="1:36" ht="15" customHeight="1" x14ac:dyDescent="0.2">
      <c r="A4796" s="53"/>
      <c r="B4796" s="57"/>
      <c r="C4796" s="57"/>
      <c r="D4796" s="57"/>
      <c r="E4796" s="57"/>
      <c r="F4796" s="49"/>
      <c r="G4796" s="49"/>
      <c r="H4796" s="49"/>
      <c r="I4796" s="49"/>
      <c r="J4796" s="49"/>
      <c r="K4796" s="49"/>
      <c r="L4796" s="49"/>
      <c r="M4796" s="55"/>
      <c r="N4796" s="57"/>
      <c r="O4796" s="80"/>
      <c r="P4796" s="50"/>
      <c r="Q4796" s="50"/>
      <c r="R4796" s="50"/>
      <c r="S4796" s="50"/>
      <c r="T4796" s="50"/>
      <c r="U4796" s="75"/>
      <c r="V4796" s="75"/>
      <c r="W4796" s="75"/>
      <c r="X4796" s="75"/>
      <c r="Y4796" s="75"/>
      <c r="Z4796" s="75"/>
      <c r="AA4796" s="75"/>
      <c r="AB4796" s="51"/>
      <c r="AC4796" s="57"/>
      <c r="AD4796" s="57"/>
      <c r="AE4796" s="57"/>
      <c r="AF4796" s="94"/>
      <c r="AG4796" s="84"/>
      <c r="AH4796" s="50"/>
      <c r="AI4796" s="49"/>
      <c r="AJ4796" s="54"/>
    </row>
    <row r="4797" spans="1:36" ht="15" customHeight="1" x14ac:dyDescent="0.2">
      <c r="A4797" s="53"/>
      <c r="B4797" s="57"/>
      <c r="C4797" s="57"/>
      <c r="D4797" s="57"/>
      <c r="E4797" s="57"/>
      <c r="F4797" s="49"/>
      <c r="G4797" s="49"/>
      <c r="H4797" s="49"/>
      <c r="I4797" s="49"/>
      <c r="J4797" s="49"/>
      <c r="K4797" s="49"/>
      <c r="L4797" s="49"/>
      <c r="M4797" s="55"/>
      <c r="N4797" s="57"/>
      <c r="O4797" s="80"/>
      <c r="P4797" s="50"/>
      <c r="Q4797" s="50"/>
      <c r="R4797" s="50"/>
      <c r="S4797" s="50"/>
      <c r="T4797" s="50"/>
      <c r="U4797" s="75"/>
      <c r="V4797" s="75"/>
      <c r="W4797" s="75"/>
      <c r="X4797" s="75"/>
      <c r="Y4797" s="75"/>
      <c r="Z4797" s="75"/>
      <c r="AA4797" s="75"/>
      <c r="AB4797" s="51"/>
      <c r="AC4797" s="57"/>
      <c r="AD4797" s="57"/>
      <c r="AE4797" s="57"/>
      <c r="AF4797" s="94"/>
      <c r="AG4797" s="84"/>
      <c r="AH4797" s="50"/>
      <c r="AI4797" s="49"/>
      <c r="AJ4797" s="54"/>
    </row>
    <row r="4798" spans="1:36" ht="15" customHeight="1" x14ac:dyDescent="0.2">
      <c r="A4798" s="53"/>
      <c r="B4798" s="57"/>
      <c r="C4798" s="57"/>
      <c r="D4798" s="57"/>
      <c r="E4798" s="57"/>
      <c r="F4798" s="49"/>
      <c r="G4798" s="49"/>
      <c r="H4798" s="49"/>
      <c r="I4798" s="49"/>
      <c r="J4798" s="49"/>
      <c r="K4798" s="49"/>
      <c r="L4798" s="49"/>
      <c r="M4798" s="55"/>
      <c r="N4798" s="57"/>
      <c r="O4798" s="80"/>
      <c r="P4798" s="50"/>
      <c r="Q4798" s="50"/>
      <c r="R4798" s="50"/>
      <c r="S4798" s="50"/>
      <c r="T4798" s="50"/>
      <c r="U4798" s="75"/>
      <c r="V4798" s="75"/>
      <c r="W4798" s="75"/>
      <c r="X4798" s="75"/>
      <c r="Y4798" s="75"/>
      <c r="Z4798" s="75"/>
      <c r="AA4798" s="75"/>
      <c r="AB4798" s="51"/>
      <c r="AC4798" s="57"/>
      <c r="AD4798" s="57"/>
      <c r="AE4798" s="57"/>
      <c r="AF4798" s="94"/>
      <c r="AG4798" s="84"/>
      <c r="AH4798" s="50"/>
      <c r="AI4798" s="49"/>
      <c r="AJ4798" s="54"/>
    </row>
    <row r="4799" spans="1:36" ht="15" customHeight="1" x14ac:dyDescent="0.2">
      <c r="A4799" s="53"/>
      <c r="B4799" s="57"/>
      <c r="C4799" s="57"/>
      <c r="D4799" s="57"/>
      <c r="E4799" s="57"/>
      <c r="F4799" s="49"/>
      <c r="G4799" s="49"/>
      <c r="H4799" s="49"/>
      <c r="I4799" s="49"/>
      <c r="J4799" s="49"/>
      <c r="K4799" s="49"/>
      <c r="L4799" s="49"/>
      <c r="M4799" s="55"/>
      <c r="N4799" s="57"/>
      <c r="O4799" s="80"/>
      <c r="P4799" s="50"/>
      <c r="Q4799" s="50"/>
      <c r="R4799" s="50"/>
      <c r="S4799" s="50"/>
      <c r="T4799" s="50"/>
      <c r="U4799" s="75"/>
      <c r="V4799" s="75"/>
      <c r="W4799" s="75"/>
      <c r="X4799" s="75"/>
      <c r="Y4799" s="75"/>
      <c r="Z4799" s="75"/>
      <c r="AA4799" s="75"/>
      <c r="AB4799" s="51"/>
      <c r="AC4799" s="57"/>
      <c r="AD4799" s="57"/>
      <c r="AE4799" s="57"/>
      <c r="AF4799" s="94"/>
      <c r="AG4799" s="84"/>
      <c r="AH4799" s="50"/>
      <c r="AI4799" s="49"/>
      <c r="AJ4799" s="54"/>
    </row>
    <row r="4800" spans="1:36" ht="15" customHeight="1" x14ac:dyDescent="0.2">
      <c r="A4800" s="53"/>
      <c r="B4800" s="57"/>
      <c r="C4800" s="57"/>
      <c r="D4800" s="57"/>
      <c r="E4800" s="57"/>
      <c r="F4800" s="49"/>
      <c r="G4800" s="49"/>
      <c r="H4800" s="49"/>
      <c r="I4800" s="49"/>
      <c r="J4800" s="49"/>
      <c r="K4800" s="49"/>
      <c r="L4800" s="49"/>
      <c r="M4800" s="55"/>
      <c r="N4800" s="57"/>
      <c r="O4800" s="80"/>
      <c r="P4800" s="50"/>
      <c r="Q4800" s="50"/>
      <c r="R4800" s="50"/>
      <c r="S4800" s="50"/>
      <c r="T4800" s="50"/>
      <c r="U4800" s="75"/>
      <c r="V4800" s="75"/>
      <c r="W4800" s="75"/>
      <c r="X4800" s="75"/>
      <c r="Y4800" s="75"/>
      <c r="Z4800" s="75"/>
      <c r="AA4800" s="75"/>
      <c r="AB4800" s="51"/>
      <c r="AC4800" s="57"/>
      <c r="AD4800" s="57"/>
      <c r="AE4800" s="57"/>
      <c r="AF4800" s="94"/>
      <c r="AG4800" s="84"/>
      <c r="AH4800" s="50"/>
      <c r="AI4800" s="49"/>
      <c r="AJ4800" s="54"/>
    </row>
    <row r="4801" spans="1:36" ht="15" customHeight="1" x14ac:dyDescent="0.2">
      <c r="A4801" s="53"/>
      <c r="B4801" s="57"/>
      <c r="C4801" s="57"/>
      <c r="D4801" s="57"/>
      <c r="E4801" s="57"/>
      <c r="F4801" s="49"/>
      <c r="G4801" s="49"/>
      <c r="H4801" s="49"/>
      <c r="I4801" s="49"/>
      <c r="J4801" s="49"/>
      <c r="K4801" s="49"/>
      <c r="L4801" s="49"/>
      <c r="M4801" s="55"/>
      <c r="N4801" s="57"/>
      <c r="O4801" s="80"/>
      <c r="P4801" s="50"/>
      <c r="Q4801" s="50"/>
      <c r="R4801" s="50"/>
      <c r="S4801" s="50"/>
      <c r="T4801" s="50"/>
      <c r="U4801" s="75"/>
      <c r="V4801" s="75"/>
      <c r="W4801" s="75"/>
      <c r="X4801" s="75"/>
      <c r="Y4801" s="75"/>
      <c r="Z4801" s="75"/>
      <c r="AA4801" s="75"/>
      <c r="AB4801" s="51"/>
      <c r="AC4801" s="57"/>
      <c r="AD4801" s="57"/>
      <c r="AE4801" s="57"/>
      <c r="AF4801" s="94"/>
      <c r="AG4801" s="84"/>
      <c r="AH4801" s="50"/>
      <c r="AI4801" s="49"/>
      <c r="AJ4801" s="54"/>
    </row>
    <row r="4802" spans="1:36" ht="15" customHeight="1" x14ac:dyDescent="0.2">
      <c r="A4802" s="53"/>
      <c r="B4802" s="57"/>
      <c r="C4802" s="57"/>
      <c r="D4802" s="57"/>
      <c r="E4802" s="57"/>
      <c r="F4802" s="49"/>
      <c r="G4802" s="49"/>
      <c r="H4802" s="49"/>
      <c r="I4802" s="49"/>
      <c r="J4802" s="49"/>
      <c r="K4802" s="49"/>
      <c r="L4802" s="49"/>
      <c r="M4802" s="55"/>
      <c r="N4802" s="57"/>
      <c r="O4802" s="80"/>
      <c r="P4802" s="50"/>
      <c r="Q4802" s="50"/>
      <c r="R4802" s="50"/>
      <c r="S4802" s="50"/>
      <c r="T4802" s="50"/>
      <c r="U4802" s="75"/>
      <c r="V4802" s="75"/>
      <c r="W4802" s="75"/>
      <c r="X4802" s="75"/>
      <c r="Y4802" s="75"/>
      <c r="Z4802" s="75"/>
      <c r="AA4802" s="75"/>
      <c r="AB4802" s="51"/>
      <c r="AC4802" s="57"/>
      <c r="AD4802" s="57"/>
      <c r="AE4802" s="57"/>
      <c r="AF4802" s="94"/>
      <c r="AG4802" s="84"/>
      <c r="AH4802" s="50"/>
      <c r="AI4802" s="49"/>
      <c r="AJ4802" s="54"/>
    </row>
    <row r="4803" spans="1:36" ht="15" customHeight="1" x14ac:dyDescent="0.2">
      <c r="A4803" s="53"/>
      <c r="B4803" s="57"/>
      <c r="C4803" s="57"/>
      <c r="D4803" s="57"/>
      <c r="E4803" s="57"/>
      <c r="F4803" s="49"/>
      <c r="G4803" s="49"/>
      <c r="H4803" s="49"/>
      <c r="I4803" s="49"/>
      <c r="J4803" s="49"/>
      <c r="K4803" s="49"/>
      <c r="L4803" s="49"/>
      <c r="M4803" s="55"/>
      <c r="N4803" s="57"/>
      <c r="O4803" s="80"/>
      <c r="P4803" s="50"/>
      <c r="Q4803" s="50"/>
      <c r="R4803" s="50"/>
      <c r="S4803" s="50"/>
      <c r="T4803" s="50"/>
      <c r="U4803" s="75"/>
      <c r="V4803" s="75"/>
      <c r="W4803" s="75"/>
      <c r="X4803" s="75"/>
      <c r="Y4803" s="75"/>
      <c r="Z4803" s="75"/>
      <c r="AA4803" s="75"/>
      <c r="AB4803" s="51"/>
      <c r="AC4803" s="57"/>
      <c r="AD4803" s="57"/>
      <c r="AE4803" s="57"/>
      <c r="AF4803" s="94"/>
      <c r="AG4803" s="84"/>
      <c r="AH4803" s="50"/>
      <c r="AI4803" s="49"/>
      <c r="AJ4803" s="54"/>
    </row>
    <row r="4804" spans="1:36" ht="15" customHeight="1" x14ac:dyDescent="0.2">
      <c r="A4804" s="53"/>
      <c r="B4804" s="57"/>
      <c r="C4804" s="57"/>
      <c r="D4804" s="57"/>
      <c r="E4804" s="57"/>
      <c r="F4804" s="49"/>
      <c r="G4804" s="49"/>
      <c r="H4804" s="49"/>
      <c r="I4804" s="49"/>
      <c r="J4804" s="49"/>
      <c r="K4804" s="49"/>
      <c r="L4804" s="49"/>
      <c r="M4804" s="55"/>
      <c r="N4804" s="57"/>
      <c r="O4804" s="80"/>
      <c r="P4804" s="50"/>
      <c r="Q4804" s="50"/>
      <c r="R4804" s="50"/>
      <c r="S4804" s="50"/>
      <c r="T4804" s="50"/>
      <c r="U4804" s="75"/>
      <c r="V4804" s="75"/>
      <c r="W4804" s="75"/>
      <c r="X4804" s="75"/>
      <c r="Y4804" s="75"/>
      <c r="Z4804" s="75"/>
      <c r="AA4804" s="75"/>
      <c r="AB4804" s="51"/>
      <c r="AC4804" s="57"/>
      <c r="AD4804" s="57"/>
      <c r="AE4804" s="57"/>
      <c r="AF4804" s="94"/>
      <c r="AG4804" s="84"/>
      <c r="AH4804" s="50"/>
      <c r="AI4804" s="49"/>
      <c r="AJ4804" s="54"/>
    </row>
    <row r="4805" spans="1:36" ht="15" customHeight="1" x14ac:dyDescent="0.2">
      <c r="A4805" s="53"/>
      <c r="B4805" s="57"/>
      <c r="C4805" s="57"/>
      <c r="D4805" s="57"/>
      <c r="E4805" s="57"/>
      <c r="F4805" s="49"/>
      <c r="G4805" s="49"/>
      <c r="H4805" s="49"/>
      <c r="I4805" s="49"/>
      <c r="J4805" s="49"/>
      <c r="K4805" s="49"/>
      <c r="L4805" s="49"/>
      <c r="M4805" s="55"/>
      <c r="N4805" s="57"/>
      <c r="O4805" s="80"/>
      <c r="P4805" s="50"/>
      <c r="Q4805" s="50"/>
      <c r="R4805" s="50"/>
      <c r="S4805" s="50"/>
      <c r="T4805" s="50"/>
      <c r="U4805" s="75"/>
      <c r="V4805" s="75"/>
      <c r="W4805" s="75"/>
      <c r="X4805" s="75"/>
      <c r="Y4805" s="75"/>
      <c r="Z4805" s="75"/>
      <c r="AA4805" s="75"/>
      <c r="AB4805" s="51"/>
      <c r="AC4805" s="57"/>
      <c r="AD4805" s="57"/>
      <c r="AE4805" s="57"/>
      <c r="AF4805" s="94"/>
      <c r="AG4805" s="84"/>
      <c r="AH4805" s="50"/>
      <c r="AI4805" s="49"/>
      <c r="AJ4805" s="54"/>
    </row>
    <row r="4806" spans="1:36" ht="15" customHeight="1" x14ac:dyDescent="0.2">
      <c r="A4806" s="53"/>
      <c r="B4806" s="57"/>
      <c r="C4806" s="57"/>
      <c r="D4806" s="57"/>
      <c r="E4806" s="57"/>
      <c r="F4806" s="49"/>
      <c r="G4806" s="49"/>
      <c r="H4806" s="49"/>
      <c r="I4806" s="49"/>
      <c r="J4806" s="49"/>
      <c r="K4806" s="49"/>
      <c r="L4806" s="49"/>
      <c r="M4806" s="55"/>
      <c r="N4806" s="57"/>
      <c r="O4806" s="80"/>
      <c r="P4806" s="50"/>
      <c r="Q4806" s="50"/>
      <c r="R4806" s="50"/>
      <c r="S4806" s="50"/>
      <c r="T4806" s="50"/>
      <c r="U4806" s="75"/>
      <c r="V4806" s="75"/>
      <c r="W4806" s="75"/>
      <c r="X4806" s="75"/>
      <c r="Y4806" s="75"/>
      <c r="Z4806" s="75"/>
      <c r="AA4806" s="75"/>
      <c r="AB4806" s="51"/>
      <c r="AC4806" s="57"/>
      <c r="AD4806" s="57"/>
      <c r="AE4806" s="57"/>
      <c r="AF4806" s="94"/>
      <c r="AG4806" s="84"/>
      <c r="AH4806" s="50"/>
      <c r="AI4806" s="49"/>
      <c r="AJ4806" s="54"/>
    </row>
    <row r="4807" spans="1:36" ht="15" customHeight="1" x14ac:dyDescent="0.2">
      <c r="A4807" s="53"/>
      <c r="B4807" s="57"/>
      <c r="C4807" s="57"/>
      <c r="D4807" s="57"/>
      <c r="E4807" s="57"/>
      <c r="F4807" s="49"/>
      <c r="G4807" s="49"/>
      <c r="H4807" s="49"/>
      <c r="I4807" s="49"/>
      <c r="J4807" s="49"/>
      <c r="K4807" s="49"/>
      <c r="L4807" s="49"/>
      <c r="M4807" s="55"/>
      <c r="N4807" s="57"/>
      <c r="O4807" s="80"/>
      <c r="P4807" s="50"/>
      <c r="Q4807" s="50"/>
      <c r="R4807" s="50"/>
      <c r="S4807" s="50"/>
      <c r="T4807" s="50"/>
      <c r="U4807" s="75"/>
      <c r="V4807" s="75"/>
      <c r="W4807" s="75"/>
      <c r="X4807" s="75"/>
      <c r="Y4807" s="75"/>
      <c r="Z4807" s="75"/>
      <c r="AA4807" s="75"/>
      <c r="AB4807" s="51"/>
      <c r="AC4807" s="57"/>
      <c r="AD4807" s="57"/>
      <c r="AE4807" s="57"/>
      <c r="AF4807" s="94"/>
      <c r="AG4807" s="84"/>
      <c r="AH4807" s="50"/>
      <c r="AI4807" s="49"/>
      <c r="AJ4807" s="54"/>
    </row>
    <row r="4808" spans="1:36" ht="15" customHeight="1" x14ac:dyDescent="0.2">
      <c r="A4808" s="53"/>
      <c r="B4808" s="57"/>
      <c r="C4808" s="57"/>
      <c r="D4808" s="57"/>
      <c r="E4808" s="57"/>
      <c r="F4808" s="49"/>
      <c r="G4808" s="49"/>
      <c r="H4808" s="49"/>
      <c r="I4808" s="49"/>
      <c r="J4808" s="49"/>
      <c r="K4808" s="49"/>
      <c r="L4808" s="49"/>
      <c r="M4808" s="55"/>
      <c r="N4808" s="57"/>
      <c r="O4808" s="80"/>
      <c r="P4808" s="50"/>
      <c r="Q4808" s="50"/>
      <c r="R4808" s="50"/>
      <c r="S4808" s="50"/>
      <c r="T4808" s="50"/>
      <c r="U4808" s="75"/>
      <c r="V4808" s="75"/>
      <c r="W4808" s="75"/>
      <c r="X4808" s="75"/>
      <c r="Y4808" s="75"/>
      <c r="Z4808" s="75"/>
      <c r="AA4808" s="75"/>
      <c r="AB4808" s="51"/>
      <c r="AC4808" s="57"/>
      <c r="AD4808" s="57"/>
      <c r="AE4808" s="57"/>
      <c r="AF4808" s="94"/>
      <c r="AG4808" s="84"/>
      <c r="AH4808" s="50"/>
      <c r="AI4808" s="49"/>
      <c r="AJ4808" s="54"/>
    </row>
    <row r="4809" spans="1:36" ht="15" customHeight="1" x14ac:dyDescent="0.2">
      <c r="A4809" s="53"/>
      <c r="B4809" s="57"/>
      <c r="C4809" s="57"/>
      <c r="D4809" s="57"/>
      <c r="E4809" s="57"/>
      <c r="F4809" s="49"/>
      <c r="G4809" s="49"/>
      <c r="H4809" s="49"/>
      <c r="I4809" s="49"/>
      <c r="J4809" s="49"/>
      <c r="K4809" s="49"/>
      <c r="L4809" s="49"/>
      <c r="M4809" s="55"/>
      <c r="N4809" s="57"/>
      <c r="O4809" s="80"/>
      <c r="P4809" s="50"/>
      <c r="Q4809" s="50"/>
      <c r="R4809" s="50"/>
      <c r="S4809" s="50"/>
      <c r="T4809" s="50"/>
      <c r="U4809" s="75"/>
      <c r="V4809" s="75"/>
      <c r="W4809" s="75"/>
      <c r="X4809" s="75"/>
      <c r="Y4809" s="75"/>
      <c r="Z4809" s="75"/>
      <c r="AA4809" s="75"/>
      <c r="AB4809" s="51"/>
      <c r="AC4809" s="57"/>
      <c r="AD4809" s="57"/>
      <c r="AE4809" s="57"/>
      <c r="AF4809" s="94"/>
      <c r="AG4809" s="84"/>
      <c r="AH4809" s="50"/>
      <c r="AI4809" s="49"/>
      <c r="AJ4809" s="54"/>
    </row>
    <row r="4810" spans="1:36" ht="15" customHeight="1" x14ac:dyDescent="0.2">
      <c r="A4810" s="53"/>
      <c r="B4810" s="57"/>
      <c r="C4810" s="57"/>
      <c r="D4810" s="57"/>
      <c r="E4810" s="57"/>
      <c r="F4810" s="49"/>
      <c r="G4810" s="49"/>
      <c r="H4810" s="49"/>
      <c r="I4810" s="49"/>
      <c r="J4810" s="49"/>
      <c r="K4810" s="49"/>
      <c r="L4810" s="49"/>
      <c r="M4810" s="55"/>
      <c r="N4810" s="57"/>
      <c r="O4810" s="80"/>
      <c r="P4810" s="50"/>
      <c r="Q4810" s="50"/>
      <c r="R4810" s="50"/>
      <c r="S4810" s="50"/>
      <c r="T4810" s="50"/>
      <c r="U4810" s="75"/>
      <c r="V4810" s="75"/>
      <c r="W4810" s="75"/>
      <c r="X4810" s="75"/>
      <c r="Y4810" s="75"/>
      <c r="Z4810" s="75"/>
      <c r="AA4810" s="75"/>
      <c r="AB4810" s="51"/>
      <c r="AC4810" s="57"/>
      <c r="AD4810" s="57"/>
      <c r="AE4810" s="57"/>
      <c r="AF4810" s="94"/>
      <c r="AG4810" s="84"/>
      <c r="AH4810" s="50"/>
      <c r="AI4810" s="49"/>
      <c r="AJ4810" s="54"/>
    </row>
    <row r="4811" spans="1:36" ht="15" customHeight="1" x14ac:dyDescent="0.2">
      <c r="A4811" s="53"/>
      <c r="B4811" s="57"/>
      <c r="C4811" s="57"/>
      <c r="D4811" s="57"/>
      <c r="E4811" s="57"/>
      <c r="F4811" s="49"/>
      <c r="G4811" s="49"/>
      <c r="H4811" s="49"/>
      <c r="I4811" s="49"/>
      <c r="J4811" s="49"/>
      <c r="K4811" s="49"/>
      <c r="L4811" s="49"/>
      <c r="M4811" s="55"/>
      <c r="N4811" s="57"/>
      <c r="O4811" s="80"/>
      <c r="P4811" s="50"/>
      <c r="Q4811" s="50"/>
      <c r="R4811" s="50"/>
      <c r="S4811" s="50"/>
      <c r="T4811" s="50"/>
      <c r="U4811" s="75"/>
      <c r="V4811" s="75"/>
      <c r="W4811" s="75"/>
      <c r="X4811" s="75"/>
      <c r="Y4811" s="75"/>
      <c r="Z4811" s="75"/>
      <c r="AA4811" s="75"/>
      <c r="AB4811" s="51"/>
      <c r="AC4811" s="57"/>
      <c r="AD4811" s="57"/>
      <c r="AE4811" s="57"/>
      <c r="AF4811" s="94"/>
      <c r="AG4811" s="84"/>
      <c r="AH4811" s="50"/>
      <c r="AI4811" s="49"/>
      <c r="AJ4811" s="54"/>
    </row>
    <row r="4812" spans="1:36" ht="15" customHeight="1" x14ac:dyDescent="0.2">
      <c r="A4812" s="53"/>
      <c r="B4812" s="57"/>
      <c r="C4812" s="57"/>
      <c r="D4812" s="57"/>
      <c r="E4812" s="57"/>
      <c r="F4812" s="49"/>
      <c r="G4812" s="49"/>
      <c r="H4812" s="49"/>
      <c r="I4812" s="49"/>
      <c r="J4812" s="49"/>
      <c r="K4812" s="49"/>
      <c r="L4812" s="49"/>
      <c r="M4812" s="55"/>
      <c r="N4812" s="57"/>
      <c r="O4812" s="80"/>
      <c r="P4812" s="50"/>
      <c r="Q4812" s="50"/>
      <c r="R4812" s="50"/>
      <c r="S4812" s="50"/>
      <c r="T4812" s="50"/>
      <c r="U4812" s="75"/>
      <c r="V4812" s="75"/>
      <c r="W4812" s="75"/>
      <c r="X4812" s="75"/>
      <c r="Y4812" s="75"/>
      <c r="Z4812" s="75"/>
      <c r="AA4812" s="75"/>
      <c r="AB4812" s="51"/>
      <c r="AC4812" s="57"/>
      <c r="AD4812" s="57"/>
      <c r="AE4812" s="57"/>
      <c r="AF4812" s="94"/>
      <c r="AG4812" s="84"/>
      <c r="AH4812" s="50"/>
      <c r="AI4812" s="49"/>
      <c r="AJ4812" s="54"/>
    </row>
    <row r="4813" spans="1:36" ht="15" customHeight="1" x14ac:dyDescent="0.2">
      <c r="A4813" s="53"/>
      <c r="B4813" s="57"/>
      <c r="C4813" s="57"/>
      <c r="D4813" s="57"/>
      <c r="E4813" s="57"/>
      <c r="F4813" s="49"/>
      <c r="G4813" s="49"/>
      <c r="H4813" s="49"/>
      <c r="I4813" s="49"/>
      <c r="J4813" s="49"/>
      <c r="K4813" s="49"/>
      <c r="L4813" s="49"/>
      <c r="M4813" s="55"/>
      <c r="N4813" s="57"/>
      <c r="O4813" s="80"/>
      <c r="P4813" s="50"/>
      <c r="Q4813" s="50"/>
      <c r="R4813" s="50"/>
      <c r="S4813" s="50"/>
      <c r="T4813" s="50"/>
      <c r="U4813" s="75"/>
      <c r="V4813" s="75"/>
      <c r="W4813" s="75"/>
      <c r="X4813" s="75"/>
      <c r="Y4813" s="75"/>
      <c r="Z4813" s="75"/>
      <c r="AA4813" s="75"/>
      <c r="AB4813" s="51"/>
      <c r="AC4813" s="57"/>
      <c r="AD4813" s="57"/>
      <c r="AE4813" s="57"/>
      <c r="AF4813" s="94"/>
      <c r="AG4813" s="84"/>
      <c r="AH4813" s="50"/>
      <c r="AI4813" s="49"/>
      <c r="AJ4813" s="54"/>
    </row>
    <row r="4814" spans="1:36" ht="15" customHeight="1" x14ac:dyDescent="0.2">
      <c r="A4814" s="53"/>
      <c r="B4814" s="57"/>
      <c r="C4814" s="57"/>
      <c r="D4814" s="57"/>
      <c r="E4814" s="57"/>
      <c r="F4814" s="49"/>
      <c r="G4814" s="49"/>
      <c r="H4814" s="49"/>
      <c r="I4814" s="49"/>
      <c r="J4814" s="49"/>
      <c r="K4814" s="49"/>
      <c r="L4814" s="49"/>
      <c r="M4814" s="55"/>
      <c r="N4814" s="57"/>
      <c r="O4814" s="80"/>
      <c r="P4814" s="50"/>
      <c r="Q4814" s="50"/>
      <c r="R4814" s="50"/>
      <c r="S4814" s="50"/>
      <c r="T4814" s="50"/>
      <c r="U4814" s="75"/>
      <c r="V4814" s="75"/>
      <c r="W4814" s="75"/>
      <c r="X4814" s="75"/>
      <c r="Y4814" s="75"/>
      <c r="Z4814" s="75"/>
      <c r="AA4814" s="75"/>
      <c r="AB4814" s="51"/>
      <c r="AC4814" s="57"/>
      <c r="AD4814" s="57"/>
      <c r="AE4814" s="57"/>
      <c r="AF4814" s="94"/>
      <c r="AG4814" s="84"/>
      <c r="AH4814" s="50"/>
      <c r="AI4814" s="49"/>
      <c r="AJ4814" s="54"/>
    </row>
    <row r="4815" spans="1:36" ht="15" customHeight="1" x14ac:dyDescent="0.2">
      <c r="A4815" s="53"/>
      <c r="B4815" s="57"/>
      <c r="C4815" s="57"/>
      <c r="D4815" s="57"/>
      <c r="E4815" s="57"/>
      <c r="F4815" s="49"/>
      <c r="G4815" s="49"/>
      <c r="H4815" s="49"/>
      <c r="I4815" s="49"/>
      <c r="J4815" s="49"/>
      <c r="K4815" s="49"/>
      <c r="L4815" s="49"/>
      <c r="M4815" s="55"/>
      <c r="N4815" s="57"/>
      <c r="O4815" s="80"/>
      <c r="P4815" s="50"/>
      <c r="Q4815" s="50"/>
      <c r="R4815" s="50"/>
      <c r="S4815" s="50"/>
      <c r="T4815" s="50"/>
      <c r="U4815" s="75"/>
      <c r="V4815" s="75"/>
      <c r="W4815" s="75"/>
      <c r="X4815" s="75"/>
      <c r="Y4815" s="75"/>
      <c r="Z4815" s="75"/>
      <c r="AA4815" s="75"/>
      <c r="AB4815" s="51"/>
      <c r="AC4815" s="57"/>
      <c r="AD4815" s="57"/>
      <c r="AE4815" s="57"/>
      <c r="AF4815" s="94"/>
      <c r="AG4815" s="84"/>
      <c r="AH4815" s="50"/>
      <c r="AI4815" s="49"/>
      <c r="AJ4815" s="54"/>
    </row>
    <row r="4816" spans="1:36" ht="15" customHeight="1" x14ac:dyDescent="0.2">
      <c r="A4816" s="53"/>
      <c r="B4816" s="57"/>
      <c r="C4816" s="57"/>
      <c r="D4816" s="57"/>
      <c r="E4816" s="57"/>
      <c r="F4816" s="49"/>
      <c r="G4816" s="49"/>
      <c r="H4816" s="49"/>
      <c r="I4816" s="49"/>
      <c r="J4816" s="49"/>
      <c r="K4816" s="49"/>
      <c r="L4816" s="49"/>
      <c r="M4816" s="55"/>
      <c r="N4816" s="57"/>
      <c r="O4816" s="80"/>
      <c r="P4816" s="50"/>
      <c r="Q4816" s="50"/>
      <c r="R4816" s="50"/>
      <c r="S4816" s="50"/>
      <c r="T4816" s="50"/>
      <c r="U4816" s="75"/>
      <c r="V4816" s="75"/>
      <c r="W4816" s="75"/>
      <c r="X4816" s="75"/>
      <c r="Y4816" s="75"/>
      <c r="Z4816" s="75"/>
      <c r="AA4816" s="75"/>
      <c r="AB4816" s="51"/>
      <c r="AC4816" s="57"/>
      <c r="AD4816" s="57"/>
      <c r="AE4816" s="57"/>
      <c r="AF4816" s="94"/>
      <c r="AG4816" s="84"/>
      <c r="AH4816" s="50"/>
      <c r="AI4816" s="49"/>
      <c r="AJ4816" s="54"/>
    </row>
    <row r="4817" spans="1:36" ht="15" customHeight="1" x14ac:dyDescent="0.2">
      <c r="A4817" s="53"/>
      <c r="B4817" s="57"/>
      <c r="C4817" s="57"/>
      <c r="D4817" s="57"/>
      <c r="E4817" s="57"/>
      <c r="F4817" s="49"/>
      <c r="G4817" s="49"/>
      <c r="H4817" s="49"/>
      <c r="I4817" s="49"/>
      <c r="J4817" s="49"/>
      <c r="K4817" s="49"/>
      <c r="L4817" s="49"/>
      <c r="M4817" s="55"/>
      <c r="N4817" s="57"/>
      <c r="O4817" s="80"/>
      <c r="P4817" s="50"/>
      <c r="Q4817" s="50"/>
      <c r="R4817" s="50"/>
      <c r="S4817" s="50"/>
      <c r="T4817" s="50"/>
      <c r="U4817" s="75"/>
      <c r="V4817" s="75"/>
      <c r="W4817" s="75"/>
      <c r="X4817" s="75"/>
      <c r="Y4817" s="75"/>
      <c r="Z4817" s="75"/>
      <c r="AA4817" s="75"/>
      <c r="AB4817" s="51"/>
      <c r="AC4817" s="57"/>
      <c r="AD4817" s="57"/>
      <c r="AE4817" s="57"/>
      <c r="AF4817" s="94"/>
      <c r="AG4817" s="84"/>
      <c r="AH4817" s="50"/>
      <c r="AI4817" s="49"/>
      <c r="AJ4817" s="54"/>
    </row>
    <row r="4818" spans="1:36" ht="15" customHeight="1" x14ac:dyDescent="0.2">
      <c r="A4818" s="53"/>
      <c r="B4818" s="57"/>
      <c r="C4818" s="57"/>
      <c r="D4818" s="57"/>
      <c r="E4818" s="57"/>
      <c r="F4818" s="49"/>
      <c r="G4818" s="49"/>
      <c r="H4818" s="49"/>
      <c r="I4818" s="49"/>
      <c r="J4818" s="49"/>
      <c r="K4818" s="49"/>
      <c r="L4818" s="49"/>
      <c r="M4818" s="55"/>
      <c r="N4818" s="57"/>
      <c r="O4818" s="80"/>
      <c r="P4818" s="50"/>
      <c r="Q4818" s="50"/>
      <c r="R4818" s="50"/>
      <c r="S4818" s="50"/>
      <c r="T4818" s="50"/>
      <c r="U4818" s="75"/>
      <c r="V4818" s="75"/>
      <c r="W4818" s="75"/>
      <c r="X4818" s="75"/>
      <c r="Y4818" s="75"/>
      <c r="Z4818" s="75"/>
      <c r="AA4818" s="75"/>
      <c r="AB4818" s="51"/>
      <c r="AC4818" s="57"/>
      <c r="AD4818" s="57"/>
      <c r="AE4818" s="57"/>
      <c r="AF4818" s="94"/>
      <c r="AG4818" s="84"/>
      <c r="AH4818" s="50"/>
      <c r="AI4818" s="49"/>
      <c r="AJ4818" s="54"/>
    </row>
    <row r="4819" spans="1:36" ht="15" customHeight="1" x14ac:dyDescent="0.2">
      <c r="A4819" s="53"/>
      <c r="B4819" s="57"/>
      <c r="C4819" s="57"/>
      <c r="D4819" s="57"/>
      <c r="E4819" s="57"/>
      <c r="F4819" s="49"/>
      <c r="G4819" s="49"/>
      <c r="H4819" s="49"/>
      <c r="I4819" s="49"/>
      <c r="J4819" s="49"/>
      <c r="K4819" s="49"/>
      <c r="L4819" s="49"/>
      <c r="M4819" s="55"/>
      <c r="N4819" s="57"/>
      <c r="O4819" s="80"/>
      <c r="P4819" s="50"/>
      <c r="Q4819" s="50"/>
      <c r="R4819" s="50"/>
      <c r="S4819" s="50"/>
      <c r="T4819" s="50"/>
      <c r="U4819" s="75"/>
      <c r="V4819" s="75"/>
      <c r="W4819" s="75"/>
      <c r="X4819" s="75"/>
      <c r="Y4819" s="75"/>
      <c r="Z4819" s="75"/>
      <c r="AA4819" s="75"/>
      <c r="AB4819" s="51"/>
      <c r="AC4819" s="57"/>
      <c r="AD4819" s="57"/>
      <c r="AE4819" s="57"/>
      <c r="AF4819" s="94"/>
      <c r="AG4819" s="84"/>
      <c r="AH4819" s="50"/>
      <c r="AI4819" s="49"/>
      <c r="AJ4819" s="54"/>
    </row>
    <row r="4820" spans="1:36" ht="15" customHeight="1" x14ac:dyDescent="0.2">
      <c r="A4820" s="53"/>
      <c r="B4820" s="57"/>
      <c r="C4820" s="57"/>
      <c r="D4820" s="57"/>
      <c r="E4820" s="57"/>
      <c r="F4820" s="49"/>
      <c r="G4820" s="49"/>
      <c r="H4820" s="49"/>
      <c r="I4820" s="49"/>
      <c r="J4820" s="49"/>
      <c r="K4820" s="49"/>
      <c r="L4820" s="49"/>
      <c r="M4820" s="55"/>
      <c r="N4820" s="57"/>
      <c r="O4820" s="80"/>
      <c r="P4820" s="50"/>
      <c r="Q4820" s="50"/>
      <c r="R4820" s="50"/>
      <c r="S4820" s="50"/>
      <c r="T4820" s="50"/>
      <c r="U4820" s="75"/>
      <c r="V4820" s="75"/>
      <c r="W4820" s="75"/>
      <c r="X4820" s="75"/>
      <c r="Y4820" s="75"/>
      <c r="Z4820" s="75"/>
      <c r="AA4820" s="75"/>
      <c r="AB4820" s="51"/>
      <c r="AC4820" s="57"/>
      <c r="AD4820" s="57"/>
      <c r="AE4820" s="57"/>
      <c r="AF4820" s="94"/>
      <c r="AG4820" s="84"/>
      <c r="AH4820" s="50"/>
      <c r="AI4820" s="49"/>
      <c r="AJ4820" s="54"/>
    </row>
    <row r="4821" spans="1:36" ht="15" customHeight="1" x14ac:dyDescent="0.2">
      <c r="A4821" s="53"/>
      <c r="B4821" s="57"/>
      <c r="C4821" s="57"/>
      <c r="D4821" s="57"/>
      <c r="E4821" s="57"/>
      <c r="F4821" s="49"/>
      <c r="G4821" s="49"/>
      <c r="H4821" s="49"/>
      <c r="I4821" s="49"/>
      <c r="J4821" s="49"/>
      <c r="K4821" s="49"/>
      <c r="L4821" s="49"/>
      <c r="M4821" s="55"/>
      <c r="N4821" s="57"/>
      <c r="O4821" s="80"/>
      <c r="P4821" s="50"/>
      <c r="Q4821" s="50"/>
      <c r="R4821" s="50"/>
      <c r="S4821" s="50"/>
      <c r="T4821" s="50"/>
      <c r="U4821" s="75"/>
      <c r="V4821" s="75"/>
      <c r="W4821" s="75"/>
      <c r="X4821" s="75"/>
      <c r="Y4821" s="75"/>
      <c r="Z4821" s="75"/>
      <c r="AA4821" s="75"/>
      <c r="AB4821" s="51"/>
      <c r="AC4821" s="57"/>
      <c r="AD4821" s="57"/>
      <c r="AE4821" s="57"/>
      <c r="AF4821" s="94"/>
      <c r="AG4821" s="84"/>
      <c r="AH4821" s="50"/>
      <c r="AI4821" s="49"/>
      <c r="AJ4821" s="54"/>
    </row>
    <row r="4822" spans="1:36" ht="15" customHeight="1" x14ac:dyDescent="0.2">
      <c r="A4822" s="53"/>
      <c r="B4822" s="57"/>
      <c r="C4822" s="57"/>
      <c r="D4822" s="57"/>
      <c r="E4822" s="57"/>
      <c r="F4822" s="49"/>
      <c r="G4822" s="49"/>
      <c r="H4822" s="49"/>
      <c r="I4822" s="49"/>
      <c r="J4822" s="49"/>
      <c r="K4822" s="49"/>
      <c r="L4822" s="49"/>
      <c r="M4822" s="55"/>
      <c r="N4822" s="57"/>
      <c r="O4822" s="80"/>
      <c r="P4822" s="50"/>
      <c r="Q4822" s="50"/>
      <c r="R4822" s="50"/>
      <c r="S4822" s="50"/>
      <c r="T4822" s="50"/>
      <c r="U4822" s="75"/>
      <c r="V4822" s="75"/>
      <c r="W4822" s="75"/>
      <c r="X4822" s="75"/>
      <c r="Y4822" s="75"/>
      <c r="Z4822" s="75"/>
      <c r="AA4822" s="75"/>
      <c r="AB4822" s="51"/>
      <c r="AC4822" s="57"/>
      <c r="AD4822" s="57"/>
      <c r="AE4822" s="57"/>
      <c r="AF4822" s="94"/>
      <c r="AG4822" s="84"/>
      <c r="AH4822" s="50"/>
      <c r="AI4822" s="49"/>
      <c r="AJ4822" s="54"/>
    </row>
    <row r="4823" spans="1:36" ht="15" customHeight="1" x14ac:dyDescent="0.2">
      <c r="A4823" s="53"/>
      <c r="B4823" s="57"/>
      <c r="C4823" s="57"/>
      <c r="D4823" s="57"/>
      <c r="E4823" s="57"/>
      <c r="F4823" s="49"/>
      <c r="G4823" s="49"/>
      <c r="H4823" s="49"/>
      <c r="I4823" s="49"/>
      <c r="J4823" s="49"/>
      <c r="K4823" s="49"/>
      <c r="L4823" s="49"/>
      <c r="M4823" s="55"/>
      <c r="N4823" s="57"/>
      <c r="O4823" s="80"/>
      <c r="P4823" s="50"/>
      <c r="Q4823" s="50"/>
      <c r="R4823" s="50"/>
      <c r="S4823" s="50"/>
      <c r="T4823" s="50"/>
      <c r="U4823" s="75"/>
      <c r="V4823" s="75"/>
      <c r="W4823" s="75"/>
      <c r="X4823" s="75"/>
      <c r="Y4823" s="75"/>
      <c r="Z4823" s="75"/>
      <c r="AA4823" s="75"/>
      <c r="AB4823" s="51"/>
      <c r="AC4823" s="57"/>
      <c r="AD4823" s="57"/>
      <c r="AE4823" s="57"/>
      <c r="AF4823" s="94"/>
      <c r="AG4823" s="84"/>
      <c r="AH4823" s="50"/>
      <c r="AI4823" s="49"/>
      <c r="AJ4823" s="54"/>
    </row>
    <row r="4824" spans="1:36" ht="15" customHeight="1" x14ac:dyDescent="0.2">
      <c r="A4824" s="53"/>
      <c r="B4824" s="57"/>
      <c r="C4824" s="57"/>
      <c r="D4824" s="57"/>
      <c r="E4824" s="57"/>
      <c r="F4824" s="49"/>
      <c r="G4824" s="49"/>
      <c r="H4824" s="49"/>
      <c r="I4824" s="49"/>
      <c r="J4824" s="49"/>
      <c r="K4824" s="49"/>
      <c r="L4824" s="49"/>
      <c r="M4824" s="55"/>
      <c r="N4824" s="57"/>
      <c r="O4824" s="80"/>
      <c r="P4824" s="50"/>
      <c r="Q4824" s="50"/>
      <c r="R4824" s="50"/>
      <c r="S4824" s="50"/>
      <c r="T4824" s="50"/>
      <c r="U4824" s="75"/>
      <c r="V4824" s="75"/>
      <c r="W4824" s="75"/>
      <c r="X4824" s="75"/>
      <c r="Y4824" s="75"/>
      <c r="Z4824" s="75"/>
      <c r="AA4824" s="75"/>
      <c r="AB4824" s="51"/>
      <c r="AC4824" s="57"/>
      <c r="AD4824" s="57"/>
      <c r="AE4824" s="57"/>
      <c r="AF4824" s="94"/>
      <c r="AG4824" s="84"/>
      <c r="AH4824" s="50"/>
      <c r="AI4824" s="49"/>
      <c r="AJ4824" s="54"/>
    </row>
    <row r="4825" spans="1:36" ht="15" customHeight="1" x14ac:dyDescent="0.2">
      <c r="A4825" s="53"/>
      <c r="B4825" s="57"/>
      <c r="C4825" s="57"/>
      <c r="D4825" s="57"/>
      <c r="E4825" s="57"/>
      <c r="F4825" s="49"/>
      <c r="G4825" s="49"/>
      <c r="H4825" s="49"/>
      <c r="I4825" s="49"/>
      <c r="J4825" s="49"/>
      <c r="K4825" s="49"/>
      <c r="L4825" s="49"/>
      <c r="M4825" s="55"/>
      <c r="N4825" s="57"/>
      <c r="O4825" s="80"/>
      <c r="P4825" s="50"/>
      <c r="Q4825" s="50"/>
      <c r="R4825" s="50"/>
      <c r="S4825" s="50"/>
      <c r="T4825" s="50"/>
      <c r="U4825" s="75"/>
      <c r="V4825" s="75"/>
      <c r="W4825" s="75"/>
      <c r="X4825" s="75"/>
      <c r="Y4825" s="75"/>
      <c r="Z4825" s="75"/>
      <c r="AA4825" s="75"/>
      <c r="AB4825" s="51"/>
      <c r="AC4825" s="57"/>
      <c r="AD4825" s="57"/>
      <c r="AE4825" s="57"/>
      <c r="AF4825" s="94"/>
      <c r="AG4825" s="84"/>
      <c r="AH4825" s="50"/>
      <c r="AI4825" s="49"/>
      <c r="AJ4825" s="54"/>
    </row>
    <row r="4826" spans="1:36" ht="15" customHeight="1" x14ac:dyDescent="0.2">
      <c r="A4826" s="53"/>
      <c r="B4826" s="57"/>
      <c r="C4826" s="57"/>
      <c r="D4826" s="57"/>
      <c r="E4826" s="57"/>
      <c r="F4826" s="49"/>
      <c r="G4826" s="49"/>
      <c r="H4826" s="49"/>
      <c r="I4826" s="49"/>
      <c r="J4826" s="49"/>
      <c r="K4826" s="49"/>
      <c r="L4826" s="49"/>
      <c r="M4826" s="55"/>
      <c r="N4826" s="57"/>
      <c r="O4826" s="80"/>
      <c r="P4826" s="50"/>
      <c r="Q4826" s="50"/>
      <c r="R4826" s="50"/>
      <c r="S4826" s="50"/>
      <c r="T4826" s="50"/>
      <c r="U4826" s="75"/>
      <c r="V4826" s="75"/>
      <c r="W4826" s="75"/>
      <c r="X4826" s="75"/>
      <c r="Y4826" s="75"/>
      <c r="Z4826" s="75"/>
      <c r="AA4826" s="75"/>
      <c r="AB4826" s="51"/>
      <c r="AC4826" s="57"/>
      <c r="AD4826" s="57"/>
      <c r="AE4826" s="57"/>
      <c r="AF4826" s="94"/>
      <c r="AG4826" s="84"/>
      <c r="AH4826" s="50"/>
      <c r="AI4826" s="49"/>
      <c r="AJ4826" s="54"/>
    </row>
    <row r="4827" spans="1:36" ht="15" customHeight="1" x14ac:dyDescent="0.2">
      <c r="A4827" s="53"/>
      <c r="B4827" s="57"/>
      <c r="C4827" s="57"/>
      <c r="D4827" s="57"/>
      <c r="E4827" s="57"/>
      <c r="F4827" s="49"/>
      <c r="G4827" s="49"/>
      <c r="H4827" s="49"/>
      <c r="I4827" s="49"/>
      <c r="J4827" s="49"/>
      <c r="K4827" s="49"/>
      <c r="L4827" s="49"/>
      <c r="M4827" s="55"/>
      <c r="N4827" s="57"/>
      <c r="O4827" s="80"/>
      <c r="P4827" s="50"/>
      <c r="Q4827" s="50"/>
      <c r="R4827" s="50"/>
      <c r="S4827" s="50"/>
      <c r="T4827" s="50"/>
      <c r="U4827" s="75"/>
      <c r="V4827" s="75"/>
      <c r="W4827" s="75"/>
      <c r="X4827" s="75"/>
      <c r="Y4827" s="75"/>
      <c r="Z4827" s="75"/>
      <c r="AA4827" s="75"/>
      <c r="AB4827" s="51"/>
      <c r="AC4827" s="57"/>
      <c r="AD4827" s="57"/>
      <c r="AE4827" s="57"/>
      <c r="AF4827" s="94"/>
      <c r="AG4827" s="84"/>
      <c r="AH4827" s="50"/>
      <c r="AI4827" s="49"/>
      <c r="AJ4827" s="54"/>
    </row>
    <row r="4828" spans="1:36" ht="15" customHeight="1" x14ac:dyDescent="0.2">
      <c r="A4828" s="53"/>
      <c r="B4828" s="57"/>
      <c r="C4828" s="57"/>
      <c r="D4828" s="57"/>
      <c r="E4828" s="57"/>
      <c r="F4828" s="49"/>
      <c r="G4828" s="49"/>
      <c r="H4828" s="49"/>
      <c r="I4828" s="49"/>
      <c r="J4828" s="49"/>
      <c r="K4828" s="49"/>
      <c r="L4828" s="49"/>
      <c r="M4828" s="55"/>
      <c r="N4828" s="57"/>
      <c r="O4828" s="80"/>
      <c r="P4828" s="50"/>
      <c r="Q4828" s="50"/>
      <c r="R4828" s="50"/>
      <c r="S4828" s="50"/>
      <c r="T4828" s="50"/>
      <c r="U4828" s="75"/>
      <c r="V4828" s="75"/>
      <c r="W4828" s="75"/>
      <c r="X4828" s="75"/>
      <c r="Y4828" s="75"/>
      <c r="Z4828" s="75"/>
      <c r="AA4828" s="75"/>
      <c r="AB4828" s="51"/>
      <c r="AC4828" s="57"/>
      <c r="AD4828" s="57"/>
      <c r="AE4828" s="57"/>
      <c r="AF4828" s="94"/>
      <c r="AG4828" s="84"/>
      <c r="AH4828" s="50"/>
      <c r="AI4828" s="49"/>
      <c r="AJ4828" s="54"/>
    </row>
    <row r="4829" spans="1:36" ht="15" customHeight="1" x14ac:dyDescent="0.2">
      <c r="A4829" s="53"/>
      <c r="B4829" s="57"/>
      <c r="C4829" s="57"/>
      <c r="D4829" s="57"/>
      <c r="E4829" s="57"/>
      <c r="F4829" s="49"/>
      <c r="G4829" s="49"/>
      <c r="H4829" s="49"/>
      <c r="I4829" s="49"/>
      <c r="J4829" s="49"/>
      <c r="K4829" s="49"/>
      <c r="L4829" s="49"/>
      <c r="M4829" s="55"/>
      <c r="N4829" s="57"/>
      <c r="O4829" s="80"/>
      <c r="P4829" s="50"/>
      <c r="Q4829" s="50"/>
      <c r="R4829" s="50"/>
      <c r="S4829" s="50"/>
      <c r="T4829" s="50"/>
      <c r="U4829" s="75"/>
      <c r="V4829" s="75"/>
      <c r="W4829" s="75"/>
      <c r="X4829" s="75"/>
      <c r="Y4829" s="75"/>
      <c r="Z4829" s="75"/>
      <c r="AA4829" s="75"/>
      <c r="AB4829" s="51"/>
      <c r="AC4829" s="57"/>
      <c r="AD4829" s="57"/>
      <c r="AE4829" s="57"/>
      <c r="AF4829" s="94"/>
      <c r="AG4829" s="84"/>
      <c r="AH4829" s="50"/>
      <c r="AI4829" s="49"/>
      <c r="AJ4829" s="54"/>
    </row>
    <row r="4830" spans="1:36" ht="15" customHeight="1" x14ac:dyDescent="0.2">
      <c r="A4830" s="53"/>
      <c r="B4830" s="57"/>
      <c r="C4830" s="57"/>
      <c r="D4830" s="57"/>
      <c r="E4830" s="57"/>
      <c r="F4830" s="49"/>
      <c r="G4830" s="49"/>
      <c r="H4830" s="49"/>
      <c r="I4830" s="49"/>
      <c r="J4830" s="49"/>
      <c r="K4830" s="49"/>
      <c r="L4830" s="49"/>
      <c r="M4830" s="55"/>
      <c r="N4830" s="57"/>
      <c r="O4830" s="80"/>
      <c r="P4830" s="50"/>
      <c r="Q4830" s="50"/>
      <c r="R4830" s="50"/>
      <c r="S4830" s="50"/>
      <c r="T4830" s="50"/>
      <c r="U4830" s="75"/>
      <c r="V4830" s="75"/>
      <c r="W4830" s="75"/>
      <c r="X4830" s="75"/>
      <c r="Y4830" s="75"/>
      <c r="Z4830" s="75"/>
      <c r="AA4830" s="75"/>
      <c r="AB4830" s="51"/>
      <c r="AC4830" s="57"/>
      <c r="AD4830" s="57"/>
      <c r="AE4830" s="57"/>
      <c r="AF4830" s="94"/>
      <c r="AG4830" s="84"/>
      <c r="AH4830" s="50"/>
      <c r="AI4830" s="49"/>
      <c r="AJ4830" s="54"/>
    </row>
    <row r="4831" spans="1:36" ht="15" customHeight="1" x14ac:dyDescent="0.2">
      <c r="A4831" s="53"/>
      <c r="B4831" s="57"/>
      <c r="C4831" s="57"/>
      <c r="D4831" s="57"/>
      <c r="E4831" s="57"/>
      <c r="F4831" s="49"/>
      <c r="G4831" s="49"/>
      <c r="H4831" s="49"/>
      <c r="I4831" s="49"/>
      <c r="J4831" s="49"/>
      <c r="K4831" s="49"/>
      <c r="L4831" s="49"/>
      <c r="M4831" s="55"/>
      <c r="N4831" s="57"/>
      <c r="O4831" s="80"/>
      <c r="P4831" s="50"/>
      <c r="Q4831" s="50"/>
      <c r="R4831" s="50"/>
      <c r="S4831" s="50"/>
      <c r="T4831" s="50"/>
      <c r="U4831" s="75"/>
      <c r="V4831" s="75"/>
      <c r="W4831" s="75"/>
      <c r="X4831" s="75"/>
      <c r="Y4831" s="75"/>
      <c r="Z4831" s="75"/>
      <c r="AA4831" s="75"/>
      <c r="AB4831" s="51"/>
      <c r="AC4831" s="57"/>
      <c r="AD4831" s="57"/>
      <c r="AE4831" s="57"/>
      <c r="AF4831" s="94"/>
      <c r="AG4831" s="84"/>
      <c r="AH4831" s="50"/>
      <c r="AI4831" s="49"/>
      <c r="AJ4831" s="54"/>
    </row>
    <row r="4832" spans="1:36" ht="15" customHeight="1" x14ac:dyDescent="0.2">
      <c r="A4832" s="53"/>
      <c r="B4832" s="57"/>
      <c r="C4832" s="57"/>
      <c r="D4832" s="57"/>
      <c r="E4832" s="57"/>
      <c r="F4832" s="49"/>
      <c r="G4832" s="49"/>
      <c r="H4832" s="49"/>
      <c r="I4832" s="49"/>
      <c r="J4832" s="49"/>
      <c r="K4832" s="49"/>
      <c r="L4832" s="49"/>
      <c r="M4832" s="55"/>
      <c r="N4832" s="57"/>
      <c r="O4832" s="80"/>
      <c r="P4832" s="50"/>
      <c r="Q4832" s="50"/>
      <c r="R4832" s="50"/>
      <c r="S4832" s="50"/>
      <c r="T4832" s="50"/>
      <c r="U4832" s="75"/>
      <c r="V4832" s="75"/>
      <c r="W4832" s="75"/>
      <c r="X4832" s="75"/>
      <c r="Y4832" s="75"/>
      <c r="Z4832" s="75"/>
      <c r="AA4832" s="75"/>
      <c r="AB4832" s="51"/>
      <c r="AC4832" s="57"/>
      <c r="AD4832" s="57"/>
      <c r="AE4832" s="57"/>
      <c r="AF4832" s="94"/>
      <c r="AG4832" s="84"/>
      <c r="AH4832" s="50"/>
      <c r="AI4832" s="49"/>
      <c r="AJ4832" s="54"/>
    </row>
    <row r="4833" spans="1:36" ht="15" customHeight="1" x14ac:dyDescent="0.2">
      <c r="A4833" s="53"/>
      <c r="B4833" s="57"/>
      <c r="C4833" s="57"/>
      <c r="D4833" s="57"/>
      <c r="E4833" s="57"/>
      <c r="F4833" s="49"/>
      <c r="G4833" s="49"/>
      <c r="H4833" s="49"/>
      <c r="I4833" s="49"/>
      <c r="J4833" s="49"/>
      <c r="K4833" s="49"/>
      <c r="L4833" s="49"/>
      <c r="M4833" s="55"/>
      <c r="N4833" s="57"/>
      <c r="O4833" s="80"/>
      <c r="P4833" s="50"/>
      <c r="Q4833" s="50"/>
      <c r="R4833" s="50"/>
      <c r="S4833" s="50"/>
      <c r="T4833" s="50"/>
      <c r="U4833" s="75"/>
      <c r="V4833" s="75"/>
      <c r="W4833" s="75"/>
      <c r="X4833" s="75"/>
      <c r="Y4833" s="75"/>
      <c r="Z4833" s="75"/>
      <c r="AA4833" s="75"/>
      <c r="AB4833" s="51"/>
      <c r="AC4833" s="57"/>
      <c r="AD4833" s="57"/>
      <c r="AE4833" s="57"/>
      <c r="AF4833" s="94"/>
      <c r="AG4833" s="84"/>
      <c r="AH4833" s="50"/>
      <c r="AI4833" s="49"/>
      <c r="AJ4833" s="54"/>
    </row>
    <row r="4834" spans="1:36" ht="15" customHeight="1" x14ac:dyDescent="0.2">
      <c r="A4834" s="53"/>
      <c r="B4834" s="57"/>
      <c r="C4834" s="57"/>
      <c r="D4834" s="57"/>
      <c r="E4834" s="57"/>
      <c r="F4834" s="49"/>
      <c r="G4834" s="49"/>
      <c r="H4834" s="49"/>
      <c r="I4834" s="49"/>
      <c r="J4834" s="49"/>
      <c r="K4834" s="49"/>
      <c r="L4834" s="49"/>
      <c r="M4834" s="55"/>
      <c r="N4834" s="57"/>
      <c r="O4834" s="80"/>
      <c r="P4834" s="50"/>
      <c r="Q4834" s="50"/>
      <c r="R4834" s="50"/>
      <c r="S4834" s="50"/>
      <c r="T4834" s="50"/>
      <c r="U4834" s="75"/>
      <c r="V4834" s="75"/>
      <c r="W4834" s="75"/>
      <c r="X4834" s="75"/>
      <c r="Y4834" s="75"/>
      <c r="Z4834" s="75"/>
      <c r="AA4834" s="75"/>
      <c r="AB4834" s="51"/>
      <c r="AC4834" s="57"/>
      <c r="AD4834" s="57"/>
      <c r="AE4834" s="57"/>
      <c r="AF4834" s="94"/>
      <c r="AG4834" s="84"/>
      <c r="AH4834" s="50"/>
      <c r="AI4834" s="49"/>
      <c r="AJ4834" s="54"/>
    </row>
    <row r="4835" spans="1:36" ht="15" customHeight="1" x14ac:dyDescent="0.2">
      <c r="A4835" s="53"/>
      <c r="B4835" s="57"/>
      <c r="C4835" s="57"/>
      <c r="D4835" s="57"/>
      <c r="E4835" s="57"/>
      <c r="F4835" s="49"/>
      <c r="G4835" s="49"/>
      <c r="H4835" s="49"/>
      <c r="I4835" s="49"/>
      <c r="J4835" s="49"/>
      <c r="K4835" s="49"/>
      <c r="L4835" s="49"/>
      <c r="M4835" s="55"/>
      <c r="N4835" s="57"/>
      <c r="O4835" s="80"/>
      <c r="P4835" s="50"/>
      <c r="Q4835" s="50"/>
      <c r="R4835" s="50"/>
      <c r="S4835" s="50"/>
      <c r="T4835" s="50"/>
      <c r="U4835" s="75"/>
      <c r="V4835" s="75"/>
      <c r="W4835" s="75"/>
      <c r="X4835" s="75"/>
      <c r="Y4835" s="75"/>
      <c r="Z4835" s="75"/>
      <c r="AA4835" s="75"/>
      <c r="AB4835" s="51"/>
      <c r="AC4835" s="57"/>
      <c r="AD4835" s="57"/>
      <c r="AE4835" s="57"/>
      <c r="AF4835" s="94"/>
      <c r="AG4835" s="84"/>
      <c r="AH4835" s="50"/>
      <c r="AI4835" s="49"/>
      <c r="AJ4835" s="54"/>
    </row>
    <row r="4836" spans="1:36" ht="15" customHeight="1" x14ac:dyDescent="0.2">
      <c r="A4836" s="53"/>
      <c r="B4836" s="57"/>
      <c r="C4836" s="57"/>
      <c r="D4836" s="57"/>
      <c r="E4836" s="57"/>
      <c r="F4836" s="49"/>
      <c r="G4836" s="49"/>
      <c r="H4836" s="49"/>
      <c r="I4836" s="49"/>
      <c r="J4836" s="49"/>
      <c r="K4836" s="49"/>
      <c r="L4836" s="49"/>
      <c r="M4836" s="55"/>
      <c r="N4836" s="57"/>
      <c r="O4836" s="80"/>
      <c r="P4836" s="50"/>
      <c r="Q4836" s="50"/>
      <c r="R4836" s="50"/>
      <c r="S4836" s="50"/>
      <c r="T4836" s="50"/>
      <c r="U4836" s="75"/>
      <c r="V4836" s="75"/>
      <c r="W4836" s="75"/>
      <c r="X4836" s="75"/>
      <c r="Y4836" s="75"/>
      <c r="Z4836" s="75"/>
      <c r="AA4836" s="75"/>
      <c r="AB4836" s="51"/>
      <c r="AC4836" s="57"/>
      <c r="AD4836" s="57"/>
      <c r="AE4836" s="57"/>
      <c r="AF4836" s="94"/>
      <c r="AG4836" s="84"/>
      <c r="AH4836" s="50"/>
      <c r="AI4836" s="49"/>
      <c r="AJ4836" s="54"/>
    </row>
    <row r="4837" spans="1:36" ht="15" customHeight="1" x14ac:dyDescent="0.2">
      <c r="A4837" s="53"/>
      <c r="B4837" s="57"/>
      <c r="C4837" s="57"/>
      <c r="D4837" s="57"/>
      <c r="E4837" s="57"/>
      <c r="F4837" s="49"/>
      <c r="G4837" s="49"/>
      <c r="H4837" s="49"/>
      <c r="I4837" s="49"/>
      <c r="J4837" s="49"/>
      <c r="K4837" s="49"/>
      <c r="L4837" s="49"/>
      <c r="M4837" s="55"/>
      <c r="N4837" s="57"/>
      <c r="O4837" s="80"/>
      <c r="P4837" s="50"/>
      <c r="Q4837" s="50"/>
      <c r="R4837" s="50"/>
      <c r="S4837" s="50"/>
      <c r="T4837" s="50"/>
      <c r="U4837" s="75"/>
      <c r="V4837" s="75"/>
      <c r="W4837" s="75"/>
      <c r="X4837" s="75"/>
      <c r="Y4837" s="75"/>
      <c r="Z4837" s="75"/>
      <c r="AA4837" s="75"/>
      <c r="AB4837" s="51"/>
      <c r="AC4837" s="57"/>
      <c r="AD4837" s="57"/>
      <c r="AE4837" s="57"/>
      <c r="AF4837" s="94"/>
      <c r="AG4837" s="84"/>
      <c r="AH4837" s="50"/>
      <c r="AI4837" s="49"/>
      <c r="AJ4837" s="54"/>
    </row>
    <row r="4838" spans="1:36" ht="15" customHeight="1" x14ac:dyDescent="0.2">
      <c r="A4838" s="53"/>
      <c r="B4838" s="57"/>
      <c r="C4838" s="57"/>
      <c r="D4838" s="57"/>
      <c r="E4838" s="57"/>
      <c r="F4838" s="49"/>
      <c r="G4838" s="49"/>
      <c r="H4838" s="49"/>
      <c r="I4838" s="49"/>
      <c r="J4838" s="49"/>
      <c r="K4838" s="49"/>
      <c r="L4838" s="49"/>
      <c r="M4838" s="55"/>
      <c r="N4838" s="57"/>
      <c r="O4838" s="80"/>
      <c r="P4838" s="50"/>
      <c r="Q4838" s="50"/>
      <c r="R4838" s="50"/>
      <c r="S4838" s="50"/>
      <c r="T4838" s="50"/>
      <c r="U4838" s="75"/>
      <c r="V4838" s="75"/>
      <c r="W4838" s="75"/>
      <c r="X4838" s="75"/>
      <c r="Y4838" s="75"/>
      <c r="Z4838" s="75"/>
      <c r="AA4838" s="75"/>
      <c r="AB4838" s="51"/>
      <c r="AC4838" s="57"/>
      <c r="AD4838" s="57"/>
      <c r="AE4838" s="57"/>
      <c r="AF4838" s="94"/>
      <c r="AG4838" s="84"/>
      <c r="AH4838" s="50"/>
      <c r="AI4838" s="49"/>
      <c r="AJ4838" s="54"/>
    </row>
    <row r="4839" spans="1:36" ht="15" customHeight="1" x14ac:dyDescent="0.2">
      <c r="A4839" s="53"/>
      <c r="B4839" s="57"/>
      <c r="C4839" s="57"/>
      <c r="D4839" s="57"/>
      <c r="E4839" s="57"/>
      <c r="F4839" s="49"/>
      <c r="G4839" s="49"/>
      <c r="H4839" s="49"/>
      <c r="I4839" s="49"/>
      <c r="J4839" s="49"/>
      <c r="K4839" s="49"/>
      <c r="L4839" s="49"/>
      <c r="M4839" s="55"/>
      <c r="N4839" s="57"/>
      <c r="O4839" s="80"/>
      <c r="P4839" s="50"/>
      <c r="Q4839" s="50"/>
      <c r="R4839" s="50"/>
      <c r="S4839" s="50"/>
      <c r="T4839" s="50"/>
      <c r="U4839" s="75"/>
      <c r="V4839" s="75"/>
      <c r="W4839" s="75"/>
      <c r="X4839" s="75"/>
      <c r="Y4839" s="75"/>
      <c r="Z4839" s="75"/>
      <c r="AA4839" s="75"/>
      <c r="AB4839" s="51"/>
      <c r="AC4839" s="57"/>
      <c r="AD4839" s="57"/>
      <c r="AE4839" s="57"/>
      <c r="AF4839" s="94"/>
      <c r="AG4839" s="84"/>
      <c r="AH4839" s="50"/>
      <c r="AI4839" s="49"/>
      <c r="AJ4839" s="54"/>
    </row>
    <row r="4840" spans="1:36" ht="15" customHeight="1" x14ac:dyDescent="0.2">
      <c r="A4840" s="53"/>
      <c r="B4840" s="57"/>
      <c r="C4840" s="57"/>
      <c r="D4840" s="57"/>
      <c r="E4840" s="57"/>
      <c r="F4840" s="49"/>
      <c r="G4840" s="49"/>
      <c r="H4840" s="49"/>
      <c r="I4840" s="49"/>
      <c r="J4840" s="49"/>
      <c r="K4840" s="49"/>
      <c r="L4840" s="49"/>
      <c r="M4840" s="55"/>
      <c r="N4840" s="57"/>
      <c r="O4840" s="80"/>
      <c r="P4840" s="50"/>
      <c r="Q4840" s="50"/>
      <c r="R4840" s="50"/>
      <c r="S4840" s="50"/>
      <c r="T4840" s="50"/>
      <c r="U4840" s="75"/>
      <c r="V4840" s="75"/>
      <c r="W4840" s="75"/>
      <c r="X4840" s="75"/>
      <c r="Y4840" s="75"/>
      <c r="Z4840" s="75"/>
      <c r="AA4840" s="75"/>
      <c r="AB4840" s="51"/>
      <c r="AC4840" s="57"/>
      <c r="AD4840" s="57"/>
      <c r="AE4840" s="57"/>
      <c r="AF4840" s="94"/>
      <c r="AG4840" s="84"/>
      <c r="AH4840" s="50"/>
      <c r="AI4840" s="49"/>
      <c r="AJ4840" s="54"/>
    </row>
    <row r="4841" spans="1:36" ht="15" customHeight="1" x14ac:dyDescent="0.2">
      <c r="A4841" s="53"/>
      <c r="B4841" s="57"/>
      <c r="C4841" s="57"/>
      <c r="D4841" s="57"/>
      <c r="E4841" s="57"/>
      <c r="F4841" s="49"/>
      <c r="G4841" s="49"/>
      <c r="H4841" s="49"/>
      <c r="I4841" s="49"/>
      <c r="J4841" s="49"/>
      <c r="K4841" s="49"/>
      <c r="L4841" s="49"/>
      <c r="M4841" s="55"/>
      <c r="N4841" s="57"/>
      <c r="O4841" s="80"/>
      <c r="P4841" s="50"/>
      <c r="Q4841" s="50"/>
      <c r="R4841" s="50"/>
      <c r="S4841" s="50"/>
      <c r="T4841" s="50"/>
      <c r="U4841" s="75"/>
      <c r="V4841" s="75"/>
      <c r="W4841" s="75"/>
      <c r="X4841" s="75"/>
      <c r="Y4841" s="75"/>
      <c r="Z4841" s="75"/>
      <c r="AA4841" s="75"/>
      <c r="AB4841" s="51"/>
      <c r="AC4841" s="57"/>
      <c r="AD4841" s="57"/>
      <c r="AE4841" s="57"/>
      <c r="AF4841" s="94"/>
      <c r="AG4841" s="84"/>
      <c r="AH4841" s="50"/>
      <c r="AI4841" s="49"/>
      <c r="AJ4841" s="54"/>
    </row>
    <row r="4842" spans="1:36" ht="15" customHeight="1" x14ac:dyDescent="0.2">
      <c r="A4842" s="53"/>
      <c r="B4842" s="57"/>
      <c r="C4842" s="57"/>
      <c r="D4842" s="57"/>
      <c r="E4842" s="57"/>
      <c r="F4842" s="49"/>
      <c r="G4842" s="49"/>
      <c r="H4842" s="49"/>
      <c r="I4842" s="49"/>
      <c r="J4842" s="49"/>
      <c r="K4842" s="49"/>
      <c r="L4842" s="49"/>
      <c r="M4842" s="55"/>
      <c r="N4842" s="57"/>
      <c r="O4842" s="80"/>
      <c r="P4842" s="50"/>
      <c r="Q4842" s="50"/>
      <c r="R4842" s="50"/>
      <c r="S4842" s="50"/>
      <c r="T4842" s="50"/>
      <c r="U4842" s="75"/>
      <c r="V4842" s="75"/>
      <c r="W4842" s="75"/>
      <c r="X4842" s="75"/>
      <c r="Y4842" s="75"/>
      <c r="Z4842" s="75"/>
      <c r="AA4842" s="75"/>
      <c r="AB4842" s="51"/>
      <c r="AC4842" s="57"/>
      <c r="AD4842" s="57"/>
      <c r="AE4842" s="57"/>
      <c r="AF4842" s="94"/>
      <c r="AG4842" s="84"/>
      <c r="AH4842" s="50"/>
      <c r="AI4842" s="49"/>
      <c r="AJ4842" s="54"/>
    </row>
    <row r="4843" spans="1:36" ht="15" customHeight="1" x14ac:dyDescent="0.2">
      <c r="A4843" s="53"/>
      <c r="B4843" s="57"/>
      <c r="C4843" s="57"/>
      <c r="D4843" s="57"/>
      <c r="E4843" s="57"/>
      <c r="F4843" s="49"/>
      <c r="G4843" s="49"/>
      <c r="H4843" s="49"/>
      <c r="I4843" s="49"/>
      <c r="J4843" s="49"/>
      <c r="K4843" s="49"/>
      <c r="L4843" s="49"/>
      <c r="M4843" s="55"/>
      <c r="N4843" s="57"/>
      <c r="O4843" s="80"/>
      <c r="P4843" s="50"/>
      <c r="Q4843" s="50"/>
      <c r="R4843" s="50"/>
      <c r="S4843" s="50"/>
      <c r="T4843" s="50"/>
      <c r="U4843" s="75"/>
      <c r="V4843" s="75"/>
      <c r="W4843" s="75"/>
      <c r="X4843" s="75"/>
      <c r="Y4843" s="75"/>
      <c r="Z4843" s="75"/>
      <c r="AA4843" s="75"/>
      <c r="AB4843" s="51"/>
      <c r="AC4843" s="57"/>
      <c r="AD4843" s="57"/>
      <c r="AE4843" s="57"/>
      <c r="AF4843" s="94"/>
      <c r="AG4843" s="84"/>
      <c r="AH4843" s="50"/>
      <c r="AI4843" s="49"/>
      <c r="AJ4843" s="54"/>
    </row>
    <row r="4844" spans="1:36" ht="15" customHeight="1" x14ac:dyDescent="0.2">
      <c r="A4844" s="53"/>
      <c r="B4844" s="57"/>
      <c r="C4844" s="57"/>
      <c r="D4844" s="57"/>
      <c r="E4844" s="57"/>
      <c r="F4844" s="49"/>
      <c r="G4844" s="49"/>
      <c r="H4844" s="49"/>
      <c r="I4844" s="49"/>
      <c r="J4844" s="49"/>
      <c r="K4844" s="49"/>
      <c r="L4844" s="49"/>
      <c r="M4844" s="55"/>
      <c r="N4844" s="57"/>
      <c r="O4844" s="80"/>
      <c r="P4844" s="50"/>
      <c r="Q4844" s="50"/>
      <c r="R4844" s="50"/>
      <c r="S4844" s="50"/>
      <c r="T4844" s="50"/>
      <c r="U4844" s="75"/>
      <c r="V4844" s="75"/>
      <c r="W4844" s="75"/>
      <c r="X4844" s="75"/>
      <c r="Y4844" s="75"/>
      <c r="Z4844" s="75"/>
      <c r="AA4844" s="75"/>
      <c r="AB4844" s="51"/>
      <c r="AC4844" s="57"/>
      <c r="AD4844" s="57"/>
      <c r="AE4844" s="57"/>
      <c r="AF4844" s="94"/>
      <c r="AG4844" s="84"/>
      <c r="AH4844" s="50"/>
      <c r="AI4844" s="49"/>
      <c r="AJ4844" s="54"/>
    </row>
    <row r="4845" spans="1:36" ht="15" customHeight="1" x14ac:dyDescent="0.2">
      <c r="A4845" s="53"/>
      <c r="B4845" s="57"/>
      <c r="C4845" s="57"/>
      <c r="D4845" s="57"/>
      <c r="E4845" s="57"/>
      <c r="F4845" s="49"/>
      <c r="G4845" s="49"/>
      <c r="H4845" s="49"/>
      <c r="I4845" s="49"/>
      <c r="J4845" s="49"/>
      <c r="K4845" s="49"/>
      <c r="L4845" s="49"/>
      <c r="M4845" s="55"/>
      <c r="N4845" s="57"/>
      <c r="O4845" s="80"/>
      <c r="P4845" s="50"/>
      <c r="Q4845" s="50"/>
      <c r="R4845" s="50"/>
      <c r="S4845" s="50"/>
      <c r="T4845" s="50"/>
      <c r="U4845" s="75"/>
      <c r="V4845" s="75"/>
      <c r="W4845" s="75"/>
      <c r="X4845" s="75"/>
      <c r="Y4845" s="75"/>
      <c r="Z4845" s="75"/>
      <c r="AA4845" s="75"/>
      <c r="AB4845" s="51"/>
      <c r="AC4845" s="57"/>
      <c r="AD4845" s="57"/>
      <c r="AE4845" s="57"/>
      <c r="AF4845" s="94"/>
      <c r="AG4845" s="84"/>
      <c r="AH4845" s="50"/>
      <c r="AI4845" s="49"/>
      <c r="AJ4845" s="54"/>
    </row>
    <row r="4846" spans="1:36" ht="15" customHeight="1" x14ac:dyDescent="0.2">
      <c r="A4846" s="53"/>
      <c r="B4846" s="57"/>
      <c r="C4846" s="57"/>
      <c r="D4846" s="57"/>
      <c r="E4846" s="57"/>
      <c r="F4846" s="49"/>
      <c r="G4846" s="49"/>
      <c r="H4846" s="49"/>
      <c r="I4846" s="49"/>
      <c r="J4846" s="49"/>
      <c r="K4846" s="49"/>
      <c r="L4846" s="49"/>
      <c r="M4846" s="55"/>
      <c r="N4846" s="57"/>
      <c r="O4846" s="80"/>
      <c r="P4846" s="50"/>
      <c r="Q4846" s="50"/>
      <c r="R4846" s="50"/>
      <c r="S4846" s="50"/>
      <c r="T4846" s="50"/>
      <c r="U4846" s="75"/>
      <c r="V4846" s="75"/>
      <c r="W4846" s="75"/>
      <c r="X4846" s="75"/>
      <c r="Y4846" s="75"/>
      <c r="Z4846" s="75"/>
      <c r="AA4846" s="75"/>
      <c r="AB4846" s="51"/>
      <c r="AC4846" s="57"/>
      <c r="AD4846" s="57"/>
      <c r="AE4846" s="57"/>
      <c r="AF4846" s="94"/>
      <c r="AG4846" s="84"/>
      <c r="AH4846" s="50"/>
      <c r="AI4846" s="49"/>
      <c r="AJ4846" s="54"/>
    </row>
    <row r="4847" spans="1:36" ht="15" customHeight="1" x14ac:dyDescent="0.2">
      <c r="A4847" s="53"/>
      <c r="B4847" s="57"/>
      <c r="C4847" s="57"/>
      <c r="D4847" s="57"/>
      <c r="E4847" s="57"/>
      <c r="F4847" s="49"/>
      <c r="G4847" s="49"/>
      <c r="H4847" s="49"/>
      <c r="I4847" s="49"/>
      <c r="J4847" s="49"/>
      <c r="K4847" s="49"/>
      <c r="L4847" s="49"/>
      <c r="M4847" s="55"/>
      <c r="N4847" s="57"/>
      <c r="O4847" s="80"/>
      <c r="P4847" s="50"/>
      <c r="Q4847" s="50"/>
      <c r="R4847" s="50"/>
      <c r="S4847" s="50"/>
      <c r="T4847" s="50"/>
      <c r="U4847" s="75"/>
      <c r="V4847" s="75"/>
      <c r="W4847" s="75"/>
      <c r="X4847" s="75"/>
      <c r="Y4847" s="75"/>
      <c r="Z4847" s="75"/>
      <c r="AA4847" s="75"/>
      <c r="AB4847" s="51"/>
      <c r="AC4847" s="57"/>
      <c r="AD4847" s="57"/>
      <c r="AE4847" s="57"/>
      <c r="AF4847" s="94"/>
      <c r="AG4847" s="84"/>
      <c r="AH4847" s="50"/>
      <c r="AI4847" s="49"/>
      <c r="AJ4847" s="54"/>
    </row>
    <row r="4848" spans="1:36" ht="15" customHeight="1" x14ac:dyDescent="0.2">
      <c r="A4848" s="53"/>
      <c r="B4848" s="57"/>
      <c r="C4848" s="57"/>
      <c r="D4848" s="57"/>
      <c r="E4848" s="57"/>
      <c r="F4848" s="49"/>
      <c r="G4848" s="49"/>
      <c r="H4848" s="49"/>
      <c r="I4848" s="49"/>
      <c r="J4848" s="49"/>
      <c r="K4848" s="49"/>
      <c r="L4848" s="49"/>
      <c r="M4848" s="55"/>
      <c r="N4848" s="57"/>
      <c r="O4848" s="80"/>
      <c r="P4848" s="50"/>
      <c r="Q4848" s="50"/>
      <c r="R4848" s="50"/>
      <c r="S4848" s="50"/>
      <c r="T4848" s="50"/>
      <c r="U4848" s="75"/>
      <c r="V4848" s="75"/>
      <c r="W4848" s="75"/>
      <c r="X4848" s="75"/>
      <c r="Y4848" s="75"/>
      <c r="Z4848" s="75"/>
      <c r="AA4848" s="75"/>
      <c r="AB4848" s="51"/>
      <c r="AC4848" s="57"/>
      <c r="AD4848" s="57"/>
      <c r="AE4848" s="57"/>
      <c r="AF4848" s="94"/>
      <c r="AG4848" s="84"/>
      <c r="AH4848" s="50"/>
      <c r="AI4848" s="49"/>
      <c r="AJ4848" s="54"/>
    </row>
    <row r="4849" spans="1:36" ht="15" customHeight="1" x14ac:dyDescent="0.2">
      <c r="A4849" s="53"/>
      <c r="B4849" s="57"/>
      <c r="C4849" s="57"/>
      <c r="D4849" s="57"/>
      <c r="E4849" s="57"/>
      <c r="F4849" s="49"/>
      <c r="G4849" s="49"/>
      <c r="H4849" s="49"/>
      <c r="I4849" s="49"/>
      <c r="J4849" s="49"/>
      <c r="K4849" s="49"/>
      <c r="L4849" s="49"/>
      <c r="M4849" s="55"/>
      <c r="N4849" s="57"/>
      <c r="O4849" s="80"/>
      <c r="P4849" s="50"/>
      <c r="Q4849" s="50"/>
      <c r="R4849" s="50"/>
      <c r="S4849" s="50"/>
      <c r="T4849" s="50"/>
      <c r="U4849" s="75"/>
      <c r="V4849" s="75"/>
      <c r="W4849" s="75"/>
      <c r="X4849" s="75"/>
      <c r="Y4849" s="75"/>
      <c r="Z4849" s="75"/>
      <c r="AA4849" s="75"/>
      <c r="AB4849" s="51"/>
      <c r="AC4849" s="57"/>
      <c r="AD4849" s="57"/>
      <c r="AE4849" s="57"/>
      <c r="AF4849" s="94"/>
      <c r="AG4849" s="84"/>
      <c r="AH4849" s="50"/>
      <c r="AI4849" s="49"/>
      <c r="AJ4849" s="54"/>
    </row>
    <row r="4850" spans="1:36" ht="15" customHeight="1" x14ac:dyDescent="0.2">
      <c r="A4850" s="53"/>
      <c r="B4850" s="57"/>
      <c r="C4850" s="57"/>
      <c r="D4850" s="57"/>
      <c r="E4850" s="57"/>
      <c r="F4850" s="49"/>
      <c r="G4850" s="49"/>
      <c r="H4850" s="49"/>
      <c r="I4850" s="49"/>
      <c r="J4850" s="49"/>
      <c r="K4850" s="49"/>
      <c r="L4850" s="49"/>
      <c r="M4850" s="55"/>
      <c r="N4850" s="57"/>
      <c r="O4850" s="80"/>
      <c r="P4850" s="50"/>
      <c r="Q4850" s="50"/>
      <c r="R4850" s="50"/>
      <c r="S4850" s="50"/>
      <c r="T4850" s="50"/>
      <c r="U4850" s="75"/>
      <c r="V4850" s="75"/>
      <c r="W4850" s="75"/>
      <c r="X4850" s="75"/>
      <c r="Y4850" s="75"/>
      <c r="Z4850" s="75"/>
      <c r="AA4850" s="75"/>
      <c r="AB4850" s="51"/>
      <c r="AC4850" s="57"/>
      <c r="AD4850" s="57"/>
      <c r="AE4850" s="57"/>
      <c r="AF4850" s="94"/>
      <c r="AG4850" s="84"/>
      <c r="AH4850" s="50"/>
      <c r="AI4850" s="49"/>
      <c r="AJ4850" s="54"/>
    </row>
    <row r="4851" spans="1:36" ht="15" customHeight="1" x14ac:dyDescent="0.2">
      <c r="A4851" s="53"/>
      <c r="B4851" s="57"/>
      <c r="C4851" s="57"/>
      <c r="D4851" s="57"/>
      <c r="E4851" s="57"/>
      <c r="F4851" s="49"/>
      <c r="G4851" s="49"/>
      <c r="H4851" s="49"/>
      <c r="I4851" s="49"/>
      <c r="J4851" s="49"/>
      <c r="K4851" s="49"/>
      <c r="L4851" s="49"/>
      <c r="M4851" s="55"/>
      <c r="N4851" s="57"/>
      <c r="O4851" s="80"/>
      <c r="P4851" s="50"/>
      <c r="Q4851" s="50"/>
      <c r="R4851" s="50"/>
      <c r="S4851" s="50"/>
      <c r="T4851" s="50"/>
      <c r="U4851" s="75"/>
      <c r="V4851" s="75"/>
      <c r="W4851" s="75"/>
      <c r="X4851" s="75"/>
      <c r="Y4851" s="75"/>
      <c r="Z4851" s="75"/>
      <c r="AA4851" s="75"/>
      <c r="AB4851" s="51"/>
      <c r="AC4851" s="57"/>
      <c r="AD4851" s="57"/>
      <c r="AE4851" s="57"/>
      <c r="AF4851" s="94"/>
      <c r="AG4851" s="84"/>
      <c r="AH4851" s="50"/>
      <c r="AI4851" s="49"/>
      <c r="AJ4851" s="54"/>
    </row>
    <row r="4852" spans="1:36" ht="15" customHeight="1" x14ac:dyDescent="0.2">
      <c r="A4852" s="53"/>
      <c r="B4852" s="57"/>
      <c r="C4852" s="57"/>
      <c r="D4852" s="57"/>
      <c r="E4852" s="57"/>
      <c r="F4852" s="49"/>
      <c r="G4852" s="49"/>
      <c r="H4852" s="49"/>
      <c r="I4852" s="49"/>
      <c r="J4852" s="49"/>
      <c r="K4852" s="49"/>
      <c r="L4852" s="49"/>
      <c r="M4852" s="55"/>
      <c r="N4852" s="57"/>
      <c r="O4852" s="80"/>
      <c r="P4852" s="50"/>
      <c r="Q4852" s="50"/>
      <c r="R4852" s="50"/>
      <c r="S4852" s="50"/>
      <c r="T4852" s="50"/>
      <c r="U4852" s="75"/>
      <c r="V4852" s="75"/>
      <c r="W4852" s="75"/>
      <c r="X4852" s="75"/>
      <c r="Y4852" s="75"/>
      <c r="Z4852" s="75"/>
      <c r="AA4852" s="75"/>
      <c r="AB4852" s="51"/>
      <c r="AC4852" s="57"/>
      <c r="AD4852" s="57"/>
      <c r="AE4852" s="57"/>
      <c r="AF4852" s="94"/>
      <c r="AG4852" s="84"/>
      <c r="AH4852" s="50"/>
      <c r="AI4852" s="49"/>
      <c r="AJ4852" s="54"/>
    </row>
    <row r="4853" spans="1:36" ht="15" customHeight="1" x14ac:dyDescent="0.2">
      <c r="A4853" s="53"/>
      <c r="B4853" s="57"/>
      <c r="C4853" s="57"/>
      <c r="D4853" s="57"/>
      <c r="E4853" s="57"/>
      <c r="F4853" s="49"/>
      <c r="G4853" s="49"/>
      <c r="H4853" s="49"/>
      <c r="I4853" s="49"/>
      <c r="J4853" s="49"/>
      <c r="K4853" s="49"/>
      <c r="L4853" s="49"/>
      <c r="M4853" s="55"/>
      <c r="N4853" s="57"/>
      <c r="O4853" s="80"/>
      <c r="P4853" s="50"/>
      <c r="Q4853" s="50"/>
      <c r="R4853" s="50"/>
      <c r="S4853" s="50"/>
      <c r="T4853" s="50"/>
      <c r="U4853" s="75"/>
      <c r="V4853" s="75"/>
      <c r="W4853" s="75"/>
      <c r="X4853" s="75"/>
      <c r="Y4853" s="75"/>
      <c r="Z4853" s="75"/>
      <c r="AA4853" s="75"/>
      <c r="AB4853" s="51"/>
      <c r="AC4853" s="57"/>
      <c r="AD4853" s="57"/>
      <c r="AE4853" s="57"/>
      <c r="AF4853" s="94"/>
      <c r="AG4853" s="84"/>
      <c r="AH4853" s="50"/>
      <c r="AI4853" s="49"/>
      <c r="AJ4853" s="54"/>
    </row>
    <row r="4854" spans="1:36" ht="15" customHeight="1" x14ac:dyDescent="0.2">
      <c r="A4854" s="53"/>
      <c r="B4854" s="57"/>
      <c r="C4854" s="57"/>
      <c r="D4854" s="57"/>
      <c r="E4854" s="57"/>
      <c r="F4854" s="49"/>
      <c r="G4854" s="49"/>
      <c r="H4854" s="49"/>
      <c r="I4854" s="49"/>
      <c r="J4854" s="49"/>
      <c r="K4854" s="49"/>
      <c r="L4854" s="49"/>
      <c r="M4854" s="55"/>
      <c r="N4854" s="57"/>
      <c r="O4854" s="80"/>
      <c r="P4854" s="50"/>
      <c r="Q4854" s="50"/>
      <c r="R4854" s="50"/>
      <c r="S4854" s="50"/>
      <c r="T4854" s="50"/>
      <c r="U4854" s="75"/>
      <c r="V4854" s="75"/>
      <c r="W4854" s="75"/>
      <c r="X4854" s="75"/>
      <c r="Y4854" s="75"/>
      <c r="Z4854" s="75"/>
      <c r="AA4854" s="75"/>
      <c r="AB4854" s="51"/>
      <c r="AC4854" s="57"/>
      <c r="AD4854" s="57"/>
      <c r="AE4854" s="57"/>
      <c r="AF4854" s="94"/>
      <c r="AG4854" s="84"/>
      <c r="AH4854" s="50"/>
      <c r="AI4854" s="49"/>
      <c r="AJ4854" s="54"/>
    </row>
    <row r="4855" spans="1:36" ht="15" customHeight="1" x14ac:dyDescent="0.2">
      <c r="A4855" s="53"/>
      <c r="B4855" s="57"/>
      <c r="C4855" s="57"/>
      <c r="D4855" s="57"/>
      <c r="E4855" s="57"/>
      <c r="F4855" s="49"/>
      <c r="G4855" s="49"/>
      <c r="H4855" s="49"/>
      <c r="I4855" s="49"/>
      <c r="J4855" s="49"/>
      <c r="K4855" s="49"/>
      <c r="L4855" s="49"/>
      <c r="M4855" s="55"/>
      <c r="N4855" s="57"/>
      <c r="O4855" s="80"/>
      <c r="P4855" s="50"/>
      <c r="Q4855" s="50"/>
      <c r="R4855" s="50"/>
      <c r="S4855" s="50"/>
      <c r="T4855" s="50"/>
      <c r="U4855" s="75"/>
      <c r="V4855" s="75"/>
      <c r="W4855" s="75"/>
      <c r="X4855" s="75"/>
      <c r="Y4855" s="75"/>
      <c r="Z4855" s="75"/>
      <c r="AA4855" s="75"/>
      <c r="AB4855" s="51"/>
      <c r="AC4855" s="57"/>
      <c r="AD4855" s="57"/>
      <c r="AE4855" s="57"/>
      <c r="AF4855" s="94"/>
      <c r="AG4855" s="84"/>
      <c r="AH4855" s="50"/>
      <c r="AI4855" s="49"/>
      <c r="AJ4855" s="54"/>
    </row>
    <row r="4856" spans="1:36" ht="15" customHeight="1" x14ac:dyDescent="0.2">
      <c r="A4856" s="53"/>
      <c r="B4856" s="57"/>
      <c r="C4856" s="57"/>
      <c r="D4856" s="57"/>
      <c r="E4856" s="57"/>
      <c r="F4856" s="49"/>
      <c r="G4856" s="49"/>
      <c r="H4856" s="49"/>
      <c r="I4856" s="49"/>
      <c r="J4856" s="49"/>
      <c r="K4856" s="49"/>
      <c r="L4856" s="49"/>
      <c r="M4856" s="55"/>
      <c r="N4856" s="57"/>
      <c r="O4856" s="80"/>
      <c r="P4856" s="50"/>
      <c r="Q4856" s="50"/>
      <c r="R4856" s="50"/>
      <c r="S4856" s="50"/>
      <c r="T4856" s="50"/>
      <c r="U4856" s="75"/>
      <c r="V4856" s="75"/>
      <c r="W4856" s="75"/>
      <c r="X4856" s="75"/>
      <c r="Y4856" s="75"/>
      <c r="Z4856" s="75"/>
      <c r="AA4856" s="75"/>
      <c r="AB4856" s="51"/>
      <c r="AC4856" s="57"/>
      <c r="AD4856" s="57"/>
      <c r="AE4856" s="57"/>
      <c r="AF4856" s="94"/>
      <c r="AG4856" s="84"/>
      <c r="AH4856" s="50"/>
      <c r="AI4856" s="49"/>
      <c r="AJ4856" s="54"/>
    </row>
    <row r="4857" spans="1:36" ht="15" customHeight="1" x14ac:dyDescent="0.2">
      <c r="A4857" s="53"/>
      <c r="B4857" s="57"/>
      <c r="C4857" s="57"/>
      <c r="D4857" s="57"/>
      <c r="E4857" s="57"/>
      <c r="F4857" s="49"/>
      <c r="G4857" s="49"/>
      <c r="H4857" s="49"/>
      <c r="I4857" s="49"/>
      <c r="J4857" s="49"/>
      <c r="K4857" s="49"/>
      <c r="L4857" s="49"/>
      <c r="M4857" s="55"/>
      <c r="N4857" s="57"/>
      <c r="O4857" s="80"/>
      <c r="P4857" s="50"/>
      <c r="Q4857" s="50"/>
      <c r="R4857" s="50"/>
      <c r="S4857" s="50"/>
      <c r="T4857" s="50"/>
      <c r="U4857" s="75"/>
      <c r="V4857" s="75"/>
      <c r="W4857" s="75"/>
      <c r="X4857" s="75"/>
      <c r="Y4857" s="75"/>
      <c r="Z4857" s="75"/>
      <c r="AA4857" s="75"/>
      <c r="AB4857" s="51"/>
      <c r="AC4857" s="57"/>
      <c r="AD4857" s="57"/>
      <c r="AE4857" s="57"/>
      <c r="AF4857" s="94"/>
      <c r="AG4857" s="84"/>
      <c r="AH4857" s="50"/>
      <c r="AI4857" s="49"/>
      <c r="AJ4857" s="54"/>
    </row>
    <row r="4858" spans="1:36" ht="15" customHeight="1" x14ac:dyDescent="0.2">
      <c r="A4858" s="53"/>
      <c r="B4858" s="57"/>
      <c r="C4858" s="57"/>
      <c r="D4858" s="57"/>
      <c r="E4858" s="57"/>
      <c r="F4858" s="49"/>
      <c r="G4858" s="49"/>
      <c r="H4858" s="49"/>
      <c r="I4858" s="49"/>
      <c r="J4858" s="49"/>
      <c r="K4858" s="49"/>
      <c r="L4858" s="49"/>
      <c r="M4858" s="55"/>
      <c r="N4858" s="57"/>
      <c r="O4858" s="80"/>
      <c r="P4858" s="50"/>
      <c r="Q4858" s="50"/>
      <c r="R4858" s="50"/>
      <c r="S4858" s="50"/>
      <c r="T4858" s="50"/>
      <c r="U4858" s="75"/>
      <c r="V4858" s="75"/>
      <c r="W4858" s="75"/>
      <c r="X4858" s="75"/>
      <c r="Y4858" s="75"/>
      <c r="Z4858" s="75"/>
      <c r="AA4858" s="75"/>
      <c r="AB4858" s="51"/>
      <c r="AC4858" s="57"/>
      <c r="AD4858" s="57"/>
      <c r="AE4858" s="57"/>
      <c r="AF4858" s="94"/>
      <c r="AG4858" s="84"/>
      <c r="AH4858" s="50"/>
      <c r="AI4858" s="49"/>
      <c r="AJ4858" s="54"/>
    </row>
    <row r="4859" spans="1:36" ht="15" customHeight="1" x14ac:dyDescent="0.2">
      <c r="A4859" s="53"/>
      <c r="B4859" s="57"/>
      <c r="C4859" s="57"/>
      <c r="D4859" s="57"/>
      <c r="E4859" s="57"/>
      <c r="F4859" s="49"/>
      <c r="G4859" s="49"/>
      <c r="H4859" s="49"/>
      <c r="I4859" s="49"/>
      <c r="J4859" s="49"/>
      <c r="K4859" s="49"/>
      <c r="L4859" s="49"/>
      <c r="M4859" s="55"/>
      <c r="N4859" s="57"/>
      <c r="O4859" s="80"/>
      <c r="P4859" s="50"/>
      <c r="Q4859" s="50"/>
      <c r="R4859" s="50"/>
      <c r="S4859" s="50"/>
      <c r="T4859" s="50"/>
      <c r="U4859" s="75"/>
      <c r="V4859" s="75"/>
      <c r="W4859" s="75"/>
      <c r="X4859" s="75"/>
      <c r="Y4859" s="75"/>
      <c r="Z4859" s="75"/>
      <c r="AA4859" s="75"/>
      <c r="AB4859" s="51"/>
      <c r="AC4859" s="57"/>
      <c r="AD4859" s="57"/>
      <c r="AE4859" s="57"/>
      <c r="AF4859" s="94"/>
      <c r="AG4859" s="84"/>
      <c r="AH4859" s="50"/>
      <c r="AI4859" s="49"/>
      <c r="AJ4859" s="54"/>
    </row>
    <row r="4860" spans="1:36" ht="15" customHeight="1" x14ac:dyDescent="0.2">
      <c r="A4860" s="53"/>
      <c r="B4860" s="57"/>
      <c r="C4860" s="57"/>
      <c r="D4860" s="57"/>
      <c r="E4860" s="57"/>
      <c r="F4860" s="49"/>
      <c r="G4860" s="49"/>
      <c r="H4860" s="49"/>
      <c r="I4860" s="49"/>
      <c r="J4860" s="49"/>
      <c r="K4860" s="49"/>
      <c r="L4860" s="49"/>
      <c r="M4860" s="55"/>
      <c r="N4860" s="57"/>
      <c r="O4860" s="80"/>
      <c r="P4860" s="50"/>
      <c r="Q4860" s="50"/>
      <c r="R4860" s="50"/>
      <c r="S4860" s="50"/>
      <c r="T4860" s="50"/>
      <c r="U4860" s="75"/>
      <c r="V4860" s="75"/>
      <c r="W4860" s="75"/>
      <c r="X4860" s="75"/>
      <c r="Y4860" s="75"/>
      <c r="Z4860" s="75"/>
      <c r="AA4860" s="75"/>
      <c r="AB4860" s="51"/>
      <c r="AC4860" s="57"/>
      <c r="AD4860" s="57"/>
      <c r="AE4860" s="57"/>
      <c r="AF4860" s="94"/>
      <c r="AG4860" s="84"/>
      <c r="AH4860" s="50"/>
      <c r="AI4860" s="49"/>
      <c r="AJ4860" s="54"/>
    </row>
    <row r="4861" spans="1:36" ht="15" customHeight="1" x14ac:dyDescent="0.2">
      <c r="A4861" s="53"/>
      <c r="B4861" s="57"/>
      <c r="C4861" s="57"/>
      <c r="D4861" s="57"/>
      <c r="E4861" s="57"/>
      <c r="F4861" s="49"/>
      <c r="G4861" s="49"/>
      <c r="H4861" s="49"/>
      <c r="I4861" s="49"/>
      <c r="J4861" s="49"/>
      <c r="K4861" s="49"/>
      <c r="L4861" s="49"/>
      <c r="M4861" s="55"/>
      <c r="N4861" s="57"/>
      <c r="O4861" s="80"/>
      <c r="P4861" s="50"/>
      <c r="Q4861" s="50"/>
      <c r="R4861" s="50"/>
      <c r="S4861" s="50"/>
      <c r="T4861" s="50"/>
      <c r="U4861" s="75"/>
      <c r="V4861" s="75"/>
      <c r="W4861" s="75"/>
      <c r="X4861" s="75"/>
      <c r="Y4861" s="75"/>
      <c r="Z4861" s="75"/>
      <c r="AA4861" s="75"/>
      <c r="AB4861" s="51"/>
      <c r="AC4861" s="57"/>
      <c r="AD4861" s="57"/>
      <c r="AE4861" s="57"/>
      <c r="AF4861" s="94"/>
      <c r="AG4861" s="84"/>
      <c r="AH4861" s="50"/>
      <c r="AI4861" s="49"/>
      <c r="AJ4861" s="54"/>
    </row>
    <row r="4862" spans="1:36" ht="15" customHeight="1" x14ac:dyDescent="0.2">
      <c r="A4862" s="53"/>
      <c r="B4862" s="57"/>
      <c r="C4862" s="57"/>
      <c r="D4862" s="57"/>
      <c r="E4862" s="57"/>
      <c r="F4862" s="49"/>
      <c r="G4862" s="49"/>
      <c r="H4862" s="49"/>
      <c r="I4862" s="49"/>
      <c r="J4862" s="49"/>
      <c r="K4862" s="49"/>
      <c r="L4862" s="49"/>
      <c r="M4862" s="55"/>
      <c r="N4862" s="57"/>
      <c r="O4862" s="80"/>
      <c r="P4862" s="50"/>
      <c r="Q4862" s="50"/>
      <c r="R4862" s="50"/>
      <c r="S4862" s="50"/>
      <c r="T4862" s="50"/>
      <c r="U4862" s="75"/>
      <c r="V4862" s="75"/>
      <c r="W4862" s="75"/>
      <c r="X4862" s="75"/>
      <c r="Y4862" s="75"/>
      <c r="Z4862" s="75"/>
      <c r="AA4862" s="75"/>
      <c r="AB4862" s="51"/>
      <c r="AC4862" s="57"/>
      <c r="AD4862" s="57"/>
      <c r="AE4862" s="57"/>
      <c r="AF4862" s="94"/>
      <c r="AG4862" s="84"/>
      <c r="AH4862" s="50"/>
      <c r="AI4862" s="49"/>
      <c r="AJ4862" s="54"/>
    </row>
    <row r="4863" spans="1:36" ht="15" customHeight="1" x14ac:dyDescent="0.2">
      <c r="A4863" s="53"/>
      <c r="B4863" s="57"/>
      <c r="C4863" s="57"/>
      <c r="D4863" s="57"/>
      <c r="E4863" s="57"/>
      <c r="F4863" s="49"/>
      <c r="G4863" s="49"/>
      <c r="H4863" s="49"/>
      <c r="I4863" s="49"/>
      <c r="J4863" s="49"/>
      <c r="K4863" s="49"/>
      <c r="L4863" s="49"/>
      <c r="M4863" s="55"/>
      <c r="N4863" s="57"/>
      <c r="O4863" s="80"/>
      <c r="P4863" s="50"/>
      <c r="Q4863" s="50"/>
      <c r="R4863" s="50"/>
      <c r="S4863" s="50"/>
      <c r="T4863" s="50"/>
      <c r="U4863" s="75"/>
      <c r="V4863" s="75"/>
      <c r="W4863" s="75"/>
      <c r="X4863" s="75"/>
      <c r="Y4863" s="75"/>
      <c r="Z4863" s="75"/>
      <c r="AA4863" s="75"/>
      <c r="AB4863" s="51"/>
      <c r="AC4863" s="57"/>
      <c r="AD4863" s="57"/>
      <c r="AE4863" s="57"/>
      <c r="AF4863" s="94"/>
      <c r="AG4863" s="84"/>
      <c r="AH4863" s="50"/>
      <c r="AI4863" s="49"/>
      <c r="AJ4863" s="54"/>
    </row>
    <row r="4864" spans="1:36" ht="15" customHeight="1" x14ac:dyDescent="0.2">
      <c r="A4864" s="53"/>
      <c r="B4864" s="57"/>
      <c r="C4864" s="57"/>
      <c r="D4864" s="57"/>
      <c r="E4864" s="57"/>
      <c r="F4864" s="49"/>
      <c r="G4864" s="49"/>
      <c r="H4864" s="49"/>
      <c r="I4864" s="49"/>
      <c r="J4864" s="49"/>
      <c r="K4864" s="49"/>
      <c r="L4864" s="49"/>
      <c r="M4864" s="55"/>
      <c r="N4864" s="57"/>
      <c r="O4864" s="80"/>
      <c r="P4864" s="50"/>
      <c r="Q4864" s="50"/>
      <c r="R4864" s="50"/>
      <c r="S4864" s="50"/>
      <c r="T4864" s="50"/>
      <c r="U4864" s="75"/>
      <c r="V4864" s="75"/>
      <c r="W4864" s="75"/>
      <c r="X4864" s="75"/>
      <c r="Y4864" s="75"/>
      <c r="Z4864" s="75"/>
      <c r="AA4864" s="75"/>
      <c r="AB4864" s="51"/>
      <c r="AC4864" s="57"/>
      <c r="AD4864" s="57"/>
      <c r="AE4864" s="57"/>
      <c r="AF4864" s="94"/>
      <c r="AG4864" s="84"/>
      <c r="AH4864" s="50"/>
      <c r="AI4864" s="49"/>
      <c r="AJ4864" s="54"/>
    </row>
    <row r="4865" spans="1:36" ht="15" customHeight="1" x14ac:dyDescent="0.2">
      <c r="A4865" s="53"/>
      <c r="B4865" s="57"/>
      <c r="C4865" s="57"/>
      <c r="D4865" s="57"/>
      <c r="E4865" s="57"/>
      <c r="F4865" s="49"/>
      <c r="G4865" s="49"/>
      <c r="H4865" s="49"/>
      <c r="I4865" s="49"/>
      <c r="J4865" s="49"/>
      <c r="K4865" s="49"/>
      <c r="L4865" s="49"/>
      <c r="M4865" s="55"/>
      <c r="N4865" s="57"/>
      <c r="O4865" s="80"/>
      <c r="P4865" s="50"/>
      <c r="Q4865" s="50"/>
      <c r="R4865" s="50"/>
      <c r="S4865" s="50"/>
      <c r="T4865" s="50"/>
      <c r="U4865" s="75"/>
      <c r="V4865" s="75"/>
      <c r="W4865" s="75"/>
      <c r="X4865" s="75"/>
      <c r="Y4865" s="75"/>
      <c r="Z4865" s="75"/>
      <c r="AA4865" s="75"/>
      <c r="AB4865" s="51"/>
      <c r="AC4865" s="57"/>
      <c r="AD4865" s="57"/>
      <c r="AE4865" s="57"/>
      <c r="AF4865" s="94"/>
      <c r="AG4865" s="84"/>
      <c r="AH4865" s="50"/>
      <c r="AI4865" s="49"/>
      <c r="AJ4865" s="54"/>
    </row>
    <row r="4866" spans="1:36" ht="15" customHeight="1" x14ac:dyDescent="0.2">
      <c r="A4866" s="53"/>
      <c r="B4866" s="57"/>
      <c r="C4866" s="57"/>
      <c r="D4866" s="57"/>
      <c r="E4866" s="57"/>
      <c r="F4866" s="49"/>
      <c r="G4866" s="49"/>
      <c r="H4866" s="49"/>
      <c r="I4866" s="49"/>
      <c r="J4866" s="49"/>
      <c r="K4866" s="49"/>
      <c r="L4866" s="49"/>
      <c r="M4866" s="55"/>
      <c r="N4866" s="57"/>
      <c r="O4866" s="80"/>
      <c r="P4866" s="50"/>
      <c r="Q4866" s="50"/>
      <c r="R4866" s="50"/>
      <c r="S4866" s="50"/>
      <c r="T4866" s="50"/>
      <c r="U4866" s="75"/>
      <c r="V4866" s="75"/>
      <c r="W4866" s="75"/>
      <c r="X4866" s="75"/>
      <c r="Y4866" s="75"/>
      <c r="Z4866" s="75"/>
      <c r="AA4866" s="75"/>
      <c r="AB4866" s="51"/>
      <c r="AC4866" s="57"/>
      <c r="AD4866" s="57"/>
      <c r="AE4866" s="57"/>
      <c r="AF4866" s="94"/>
      <c r="AG4866" s="84"/>
      <c r="AH4866" s="50"/>
      <c r="AI4866" s="49"/>
      <c r="AJ4866" s="54"/>
    </row>
    <row r="4867" spans="1:36" ht="15" customHeight="1" x14ac:dyDescent="0.2">
      <c r="A4867" s="53"/>
      <c r="B4867" s="57"/>
      <c r="C4867" s="57"/>
      <c r="D4867" s="57"/>
      <c r="E4867" s="57"/>
      <c r="F4867" s="49"/>
      <c r="G4867" s="49"/>
      <c r="H4867" s="49"/>
      <c r="I4867" s="49"/>
      <c r="J4867" s="49"/>
      <c r="K4867" s="49"/>
      <c r="L4867" s="49"/>
      <c r="M4867" s="55"/>
      <c r="N4867" s="57"/>
      <c r="O4867" s="80"/>
      <c r="P4867" s="50"/>
      <c r="Q4867" s="50"/>
      <c r="R4867" s="50"/>
      <c r="S4867" s="50"/>
      <c r="T4867" s="50"/>
      <c r="U4867" s="75"/>
      <c r="V4867" s="75"/>
      <c r="W4867" s="75"/>
      <c r="X4867" s="75"/>
      <c r="Y4867" s="75"/>
      <c r="Z4867" s="75"/>
      <c r="AA4867" s="75"/>
      <c r="AB4867" s="51"/>
      <c r="AC4867" s="57"/>
      <c r="AD4867" s="57"/>
      <c r="AE4867" s="57"/>
      <c r="AF4867" s="94"/>
      <c r="AG4867" s="84"/>
      <c r="AH4867" s="50"/>
      <c r="AI4867" s="49"/>
      <c r="AJ4867" s="54"/>
    </row>
    <row r="4868" spans="1:36" ht="15" customHeight="1" x14ac:dyDescent="0.2">
      <c r="A4868" s="53"/>
      <c r="B4868" s="57"/>
      <c r="C4868" s="57"/>
      <c r="D4868" s="57"/>
      <c r="E4868" s="57"/>
      <c r="F4868" s="49"/>
      <c r="G4868" s="49"/>
      <c r="H4868" s="49"/>
      <c r="I4868" s="49"/>
      <c r="J4868" s="49"/>
      <c r="K4868" s="49"/>
      <c r="L4868" s="49"/>
      <c r="M4868" s="55"/>
      <c r="N4868" s="57"/>
      <c r="O4868" s="80"/>
      <c r="P4868" s="50"/>
      <c r="Q4868" s="50"/>
      <c r="R4868" s="50"/>
      <c r="S4868" s="50"/>
      <c r="T4868" s="50"/>
      <c r="U4868" s="75"/>
      <c r="V4868" s="75"/>
      <c r="W4868" s="75"/>
      <c r="X4868" s="75"/>
      <c r="Y4868" s="75"/>
      <c r="Z4868" s="75"/>
      <c r="AA4868" s="75"/>
      <c r="AB4868" s="51"/>
      <c r="AC4868" s="57"/>
      <c r="AD4868" s="57"/>
      <c r="AE4868" s="57"/>
      <c r="AF4868" s="94"/>
      <c r="AG4868" s="84"/>
      <c r="AH4868" s="50"/>
      <c r="AI4868" s="49"/>
      <c r="AJ4868" s="54"/>
    </row>
    <row r="4869" spans="1:36" ht="15" customHeight="1" x14ac:dyDescent="0.2">
      <c r="A4869" s="53"/>
      <c r="B4869" s="57"/>
      <c r="C4869" s="57"/>
      <c r="D4869" s="57"/>
      <c r="E4869" s="57"/>
      <c r="F4869" s="49"/>
      <c r="G4869" s="49"/>
      <c r="H4869" s="49"/>
      <c r="I4869" s="49"/>
      <c r="J4869" s="49"/>
      <c r="K4869" s="49"/>
      <c r="L4869" s="49"/>
      <c r="M4869" s="55"/>
      <c r="N4869" s="57"/>
      <c r="O4869" s="80"/>
      <c r="P4869" s="50"/>
      <c r="Q4869" s="50"/>
      <c r="R4869" s="50"/>
      <c r="S4869" s="50"/>
      <c r="T4869" s="50"/>
      <c r="U4869" s="75"/>
      <c r="V4869" s="75"/>
      <c r="W4869" s="75"/>
      <c r="X4869" s="75"/>
      <c r="Y4869" s="75"/>
      <c r="Z4869" s="75"/>
      <c r="AA4869" s="75"/>
      <c r="AB4869" s="51"/>
      <c r="AC4869" s="57"/>
      <c r="AD4869" s="57"/>
      <c r="AE4869" s="57"/>
      <c r="AF4869" s="94"/>
      <c r="AG4869" s="84"/>
      <c r="AH4869" s="50"/>
      <c r="AI4869" s="49"/>
      <c r="AJ4869" s="54"/>
    </row>
    <row r="4870" spans="1:36" ht="15" customHeight="1" x14ac:dyDescent="0.2">
      <c r="A4870" s="53"/>
      <c r="B4870" s="57"/>
      <c r="C4870" s="57"/>
      <c r="D4870" s="57"/>
      <c r="E4870" s="57"/>
      <c r="F4870" s="49"/>
      <c r="G4870" s="49"/>
      <c r="H4870" s="49"/>
      <c r="I4870" s="49"/>
      <c r="J4870" s="49"/>
      <c r="K4870" s="49"/>
      <c r="L4870" s="49"/>
      <c r="M4870" s="55"/>
      <c r="N4870" s="57"/>
      <c r="O4870" s="80"/>
      <c r="P4870" s="50"/>
      <c r="Q4870" s="50"/>
      <c r="R4870" s="50"/>
      <c r="S4870" s="50"/>
      <c r="T4870" s="50"/>
      <c r="U4870" s="75"/>
      <c r="V4870" s="75"/>
      <c r="W4870" s="75"/>
      <c r="X4870" s="75"/>
      <c r="Y4870" s="75"/>
      <c r="Z4870" s="75"/>
      <c r="AA4870" s="75"/>
      <c r="AB4870" s="51"/>
      <c r="AC4870" s="57"/>
      <c r="AD4870" s="57"/>
      <c r="AE4870" s="57"/>
      <c r="AF4870" s="94"/>
      <c r="AG4870" s="84"/>
      <c r="AH4870" s="50"/>
      <c r="AI4870" s="49"/>
      <c r="AJ4870" s="54"/>
    </row>
    <row r="4871" spans="1:36" ht="15" customHeight="1" x14ac:dyDescent="0.2">
      <c r="A4871" s="53"/>
      <c r="B4871" s="57"/>
      <c r="C4871" s="57"/>
      <c r="D4871" s="57"/>
      <c r="E4871" s="57"/>
      <c r="F4871" s="49"/>
      <c r="G4871" s="49"/>
      <c r="H4871" s="49"/>
      <c r="I4871" s="49"/>
      <c r="J4871" s="49"/>
      <c r="K4871" s="49"/>
      <c r="L4871" s="49"/>
      <c r="M4871" s="55"/>
      <c r="N4871" s="57"/>
      <c r="O4871" s="80"/>
      <c r="P4871" s="50"/>
      <c r="Q4871" s="50"/>
      <c r="R4871" s="50"/>
      <c r="S4871" s="50"/>
      <c r="T4871" s="50"/>
      <c r="U4871" s="75"/>
      <c r="V4871" s="75"/>
      <c r="W4871" s="75"/>
      <c r="X4871" s="75"/>
      <c r="Y4871" s="75"/>
      <c r="Z4871" s="75"/>
      <c r="AA4871" s="75"/>
      <c r="AB4871" s="51"/>
      <c r="AC4871" s="57"/>
      <c r="AD4871" s="57"/>
      <c r="AE4871" s="57"/>
      <c r="AF4871" s="94"/>
      <c r="AG4871" s="84"/>
      <c r="AH4871" s="50"/>
      <c r="AI4871" s="49"/>
      <c r="AJ4871" s="54"/>
    </row>
    <row r="4872" spans="1:36" ht="15" customHeight="1" x14ac:dyDescent="0.2">
      <c r="A4872" s="53"/>
      <c r="B4872" s="57"/>
      <c r="C4872" s="57"/>
      <c r="D4872" s="57"/>
      <c r="E4872" s="57"/>
      <c r="F4872" s="49"/>
      <c r="G4872" s="49"/>
      <c r="H4872" s="49"/>
      <c r="I4872" s="49"/>
      <c r="J4872" s="49"/>
      <c r="K4872" s="49"/>
      <c r="L4872" s="49"/>
      <c r="M4872" s="55"/>
      <c r="N4872" s="57"/>
      <c r="O4872" s="80"/>
      <c r="P4872" s="50"/>
      <c r="Q4872" s="50"/>
      <c r="R4872" s="50"/>
      <c r="S4872" s="50"/>
      <c r="T4872" s="50"/>
      <c r="U4872" s="75"/>
      <c r="V4872" s="75"/>
      <c r="W4872" s="75"/>
      <c r="X4872" s="75"/>
      <c r="Y4872" s="75"/>
      <c r="Z4872" s="75"/>
      <c r="AA4872" s="75"/>
      <c r="AB4872" s="51"/>
      <c r="AC4872" s="57"/>
      <c r="AD4872" s="57"/>
      <c r="AE4872" s="57"/>
      <c r="AF4872" s="94"/>
      <c r="AG4872" s="84"/>
      <c r="AH4872" s="50"/>
      <c r="AI4872" s="49"/>
      <c r="AJ4872" s="54"/>
    </row>
    <row r="4873" spans="1:36" ht="15" customHeight="1" x14ac:dyDescent="0.2">
      <c r="A4873" s="53"/>
      <c r="B4873" s="57"/>
      <c r="C4873" s="57"/>
      <c r="D4873" s="57"/>
      <c r="E4873" s="57"/>
      <c r="F4873" s="49"/>
      <c r="G4873" s="49"/>
      <c r="H4873" s="49"/>
      <c r="I4873" s="49"/>
      <c r="J4873" s="49"/>
      <c r="K4873" s="49"/>
      <c r="L4873" s="49"/>
      <c r="M4873" s="55"/>
      <c r="N4873" s="57"/>
      <c r="O4873" s="80"/>
      <c r="P4873" s="50"/>
      <c r="Q4873" s="50"/>
      <c r="R4873" s="50"/>
      <c r="S4873" s="50"/>
      <c r="T4873" s="50"/>
      <c r="U4873" s="75"/>
      <c r="V4873" s="75"/>
      <c r="W4873" s="75"/>
      <c r="X4873" s="75"/>
      <c r="Y4873" s="75"/>
      <c r="Z4873" s="75"/>
      <c r="AA4873" s="75"/>
      <c r="AB4873" s="51"/>
      <c r="AC4873" s="57"/>
      <c r="AD4873" s="57"/>
      <c r="AE4873" s="57"/>
      <c r="AF4873" s="94"/>
      <c r="AG4873" s="84"/>
      <c r="AH4873" s="50"/>
      <c r="AI4873" s="49"/>
      <c r="AJ4873" s="54"/>
    </row>
    <row r="4874" spans="1:36" ht="15" customHeight="1" x14ac:dyDescent="0.2">
      <c r="A4874" s="53"/>
      <c r="B4874" s="57"/>
      <c r="C4874" s="57"/>
      <c r="D4874" s="57"/>
      <c r="E4874" s="57"/>
      <c r="F4874" s="49"/>
      <c r="G4874" s="49"/>
      <c r="H4874" s="49"/>
      <c r="I4874" s="49"/>
      <c r="J4874" s="49"/>
      <c r="K4874" s="49"/>
      <c r="L4874" s="49"/>
      <c r="M4874" s="55"/>
      <c r="N4874" s="57"/>
      <c r="O4874" s="80"/>
      <c r="P4874" s="50"/>
      <c r="Q4874" s="50"/>
      <c r="R4874" s="50"/>
      <c r="S4874" s="50"/>
      <c r="T4874" s="50"/>
      <c r="U4874" s="75"/>
      <c r="V4874" s="75"/>
      <c r="W4874" s="75"/>
      <c r="X4874" s="75"/>
      <c r="Y4874" s="75"/>
      <c r="Z4874" s="75"/>
      <c r="AA4874" s="75"/>
      <c r="AB4874" s="51"/>
      <c r="AC4874" s="57"/>
      <c r="AD4874" s="57"/>
      <c r="AE4874" s="57"/>
      <c r="AF4874" s="94"/>
      <c r="AG4874" s="84"/>
      <c r="AH4874" s="50"/>
      <c r="AI4874" s="49"/>
      <c r="AJ4874" s="54"/>
    </row>
    <row r="4875" spans="1:36" ht="15" customHeight="1" x14ac:dyDescent="0.2">
      <c r="A4875" s="53"/>
      <c r="B4875" s="57"/>
      <c r="C4875" s="57"/>
      <c r="D4875" s="57"/>
      <c r="E4875" s="57"/>
      <c r="F4875" s="49"/>
      <c r="G4875" s="49"/>
      <c r="H4875" s="49"/>
      <c r="I4875" s="49"/>
      <c r="J4875" s="49"/>
      <c r="K4875" s="49"/>
      <c r="L4875" s="49"/>
      <c r="M4875" s="55"/>
      <c r="N4875" s="57"/>
      <c r="O4875" s="80"/>
      <c r="P4875" s="50"/>
      <c r="Q4875" s="50"/>
      <c r="R4875" s="50"/>
      <c r="S4875" s="50"/>
      <c r="T4875" s="50"/>
      <c r="U4875" s="75"/>
      <c r="V4875" s="75"/>
      <c r="W4875" s="75"/>
      <c r="X4875" s="75"/>
      <c r="Y4875" s="75"/>
      <c r="Z4875" s="75"/>
      <c r="AA4875" s="75"/>
      <c r="AB4875" s="51"/>
      <c r="AC4875" s="57"/>
      <c r="AD4875" s="57"/>
      <c r="AE4875" s="57"/>
      <c r="AF4875" s="94"/>
      <c r="AG4875" s="84"/>
      <c r="AH4875" s="50"/>
      <c r="AI4875" s="49"/>
      <c r="AJ4875" s="54"/>
    </row>
    <row r="4876" spans="1:36" ht="15" customHeight="1" x14ac:dyDescent="0.2">
      <c r="A4876" s="53"/>
      <c r="B4876" s="57"/>
      <c r="C4876" s="57"/>
      <c r="D4876" s="57"/>
      <c r="E4876" s="57"/>
      <c r="F4876" s="49"/>
      <c r="G4876" s="49"/>
      <c r="H4876" s="49"/>
      <c r="I4876" s="49"/>
      <c r="J4876" s="49"/>
      <c r="K4876" s="49"/>
      <c r="L4876" s="49"/>
      <c r="M4876" s="55"/>
      <c r="N4876" s="57"/>
      <c r="O4876" s="80"/>
      <c r="P4876" s="50"/>
      <c r="Q4876" s="50"/>
      <c r="R4876" s="50"/>
      <c r="S4876" s="50"/>
      <c r="T4876" s="50"/>
      <c r="U4876" s="75"/>
      <c r="V4876" s="75"/>
      <c r="W4876" s="75"/>
      <c r="X4876" s="75"/>
      <c r="Y4876" s="75"/>
      <c r="Z4876" s="75"/>
      <c r="AA4876" s="75"/>
      <c r="AB4876" s="51"/>
      <c r="AC4876" s="57"/>
      <c r="AD4876" s="57"/>
      <c r="AE4876" s="57"/>
      <c r="AF4876" s="94"/>
      <c r="AG4876" s="84"/>
      <c r="AH4876" s="50"/>
      <c r="AI4876" s="49"/>
      <c r="AJ4876" s="54"/>
    </row>
    <row r="4877" spans="1:36" ht="15" customHeight="1" x14ac:dyDescent="0.2">
      <c r="A4877" s="53"/>
      <c r="B4877" s="57"/>
      <c r="C4877" s="57"/>
      <c r="D4877" s="57"/>
      <c r="E4877" s="57"/>
      <c r="F4877" s="49"/>
      <c r="G4877" s="49"/>
      <c r="H4877" s="49"/>
      <c r="I4877" s="49"/>
      <c r="J4877" s="49"/>
      <c r="K4877" s="49"/>
      <c r="L4877" s="49"/>
      <c r="M4877" s="55"/>
      <c r="N4877" s="57"/>
      <c r="O4877" s="80"/>
      <c r="P4877" s="50"/>
      <c r="Q4877" s="50"/>
      <c r="R4877" s="50"/>
      <c r="S4877" s="50"/>
      <c r="T4877" s="50"/>
      <c r="U4877" s="75"/>
      <c r="V4877" s="75"/>
      <c r="W4877" s="75"/>
      <c r="X4877" s="75"/>
      <c r="Y4877" s="75"/>
      <c r="Z4877" s="75"/>
      <c r="AA4877" s="75"/>
      <c r="AB4877" s="51"/>
      <c r="AC4877" s="57"/>
      <c r="AD4877" s="57"/>
      <c r="AE4877" s="57"/>
      <c r="AF4877" s="94"/>
      <c r="AG4877" s="84"/>
      <c r="AH4877" s="50"/>
      <c r="AI4877" s="49"/>
      <c r="AJ4877" s="54"/>
    </row>
    <row r="4878" spans="1:36" ht="15" customHeight="1" x14ac:dyDescent="0.2">
      <c r="A4878" s="53"/>
      <c r="B4878" s="57"/>
      <c r="C4878" s="57"/>
      <c r="D4878" s="57"/>
      <c r="E4878" s="57"/>
      <c r="F4878" s="49"/>
      <c r="G4878" s="49"/>
      <c r="H4878" s="49"/>
      <c r="I4878" s="49"/>
      <c r="J4878" s="49"/>
      <c r="K4878" s="49"/>
      <c r="L4878" s="49"/>
      <c r="M4878" s="55"/>
      <c r="N4878" s="57"/>
      <c r="O4878" s="80"/>
      <c r="P4878" s="50"/>
      <c r="Q4878" s="50"/>
      <c r="R4878" s="50"/>
      <c r="S4878" s="50"/>
      <c r="T4878" s="50"/>
      <c r="U4878" s="75"/>
      <c r="V4878" s="75"/>
      <c r="W4878" s="75"/>
      <c r="X4878" s="75"/>
      <c r="Y4878" s="75"/>
      <c r="Z4878" s="75"/>
      <c r="AA4878" s="75"/>
      <c r="AB4878" s="51"/>
      <c r="AC4878" s="57"/>
      <c r="AD4878" s="57"/>
      <c r="AE4878" s="57"/>
      <c r="AF4878" s="94"/>
      <c r="AG4878" s="84"/>
      <c r="AH4878" s="50"/>
      <c r="AI4878" s="49"/>
      <c r="AJ4878" s="54"/>
    </row>
    <row r="4879" spans="1:36" ht="15" customHeight="1" x14ac:dyDescent="0.2">
      <c r="A4879" s="53"/>
      <c r="B4879" s="57"/>
      <c r="C4879" s="57"/>
      <c r="D4879" s="57"/>
      <c r="E4879" s="57"/>
      <c r="F4879" s="49"/>
      <c r="G4879" s="49"/>
      <c r="H4879" s="49"/>
      <c r="I4879" s="49"/>
      <c r="J4879" s="49"/>
      <c r="K4879" s="49"/>
      <c r="L4879" s="49"/>
      <c r="M4879" s="55"/>
      <c r="N4879" s="57"/>
      <c r="O4879" s="80"/>
      <c r="P4879" s="50"/>
      <c r="Q4879" s="50"/>
      <c r="R4879" s="50"/>
      <c r="S4879" s="50"/>
      <c r="T4879" s="50"/>
      <c r="U4879" s="75"/>
      <c r="V4879" s="75"/>
      <c r="W4879" s="75"/>
      <c r="X4879" s="75"/>
      <c r="Y4879" s="75"/>
      <c r="Z4879" s="75"/>
      <c r="AA4879" s="75"/>
      <c r="AB4879" s="51"/>
      <c r="AC4879" s="57"/>
      <c r="AD4879" s="57"/>
      <c r="AE4879" s="57"/>
      <c r="AF4879" s="94"/>
      <c r="AG4879" s="84"/>
      <c r="AH4879" s="50"/>
      <c r="AI4879" s="49"/>
      <c r="AJ4879" s="54"/>
    </row>
    <row r="4880" spans="1:36" ht="15" customHeight="1" x14ac:dyDescent="0.2">
      <c r="A4880" s="53"/>
      <c r="B4880" s="57"/>
      <c r="C4880" s="57"/>
      <c r="D4880" s="57"/>
      <c r="E4880" s="57"/>
      <c r="F4880" s="49"/>
      <c r="G4880" s="49"/>
      <c r="H4880" s="49"/>
      <c r="I4880" s="49"/>
      <c r="J4880" s="49"/>
      <c r="K4880" s="49"/>
      <c r="L4880" s="49"/>
      <c r="M4880" s="55"/>
      <c r="N4880" s="57"/>
      <c r="O4880" s="80"/>
      <c r="P4880" s="50"/>
      <c r="Q4880" s="50"/>
      <c r="R4880" s="50"/>
      <c r="S4880" s="50"/>
      <c r="T4880" s="50"/>
      <c r="U4880" s="75"/>
      <c r="V4880" s="75"/>
      <c r="W4880" s="75"/>
      <c r="X4880" s="75"/>
      <c r="Y4880" s="75"/>
      <c r="Z4880" s="75"/>
      <c r="AA4880" s="75"/>
      <c r="AB4880" s="51"/>
      <c r="AC4880" s="57"/>
      <c r="AD4880" s="57"/>
      <c r="AE4880" s="57"/>
      <c r="AF4880" s="94"/>
      <c r="AG4880" s="84"/>
      <c r="AH4880" s="50"/>
      <c r="AI4880" s="49"/>
      <c r="AJ4880" s="54"/>
    </row>
    <row r="4881" spans="1:36" ht="15" customHeight="1" x14ac:dyDescent="0.2">
      <c r="A4881" s="53"/>
      <c r="B4881" s="57"/>
      <c r="C4881" s="57"/>
      <c r="D4881" s="57"/>
      <c r="E4881" s="57"/>
      <c r="F4881" s="49"/>
      <c r="G4881" s="49"/>
      <c r="H4881" s="49"/>
      <c r="I4881" s="49"/>
      <c r="J4881" s="49"/>
      <c r="K4881" s="49"/>
      <c r="L4881" s="49"/>
      <c r="M4881" s="55"/>
      <c r="N4881" s="57"/>
      <c r="O4881" s="80"/>
      <c r="P4881" s="50"/>
      <c r="Q4881" s="50"/>
      <c r="R4881" s="50"/>
      <c r="S4881" s="50"/>
      <c r="T4881" s="50"/>
      <c r="U4881" s="75"/>
      <c r="V4881" s="75"/>
      <c r="W4881" s="75"/>
      <c r="X4881" s="75"/>
      <c r="Y4881" s="75"/>
      <c r="Z4881" s="75"/>
      <c r="AA4881" s="75"/>
      <c r="AB4881" s="51"/>
      <c r="AC4881" s="57"/>
      <c r="AD4881" s="57"/>
      <c r="AE4881" s="57"/>
      <c r="AF4881" s="94"/>
      <c r="AG4881" s="84"/>
      <c r="AH4881" s="50"/>
      <c r="AI4881" s="49"/>
      <c r="AJ4881" s="54"/>
    </row>
    <row r="4882" spans="1:36" ht="15" customHeight="1" x14ac:dyDescent="0.2">
      <c r="A4882" s="53"/>
      <c r="B4882" s="57"/>
      <c r="C4882" s="57"/>
      <c r="D4882" s="57"/>
      <c r="E4882" s="57"/>
      <c r="F4882" s="49"/>
      <c r="G4882" s="49"/>
      <c r="H4882" s="49"/>
      <c r="I4882" s="49"/>
      <c r="J4882" s="49"/>
      <c r="K4882" s="49"/>
      <c r="L4882" s="49"/>
      <c r="M4882" s="55"/>
      <c r="N4882" s="57"/>
      <c r="O4882" s="80"/>
      <c r="P4882" s="50"/>
      <c r="Q4882" s="50"/>
      <c r="R4882" s="50"/>
      <c r="S4882" s="50"/>
      <c r="T4882" s="50"/>
      <c r="U4882" s="75"/>
      <c r="V4882" s="75"/>
      <c r="W4882" s="75"/>
      <c r="X4882" s="75"/>
      <c r="Y4882" s="75"/>
      <c r="Z4882" s="75"/>
      <c r="AA4882" s="75"/>
      <c r="AB4882" s="51"/>
      <c r="AC4882" s="57"/>
      <c r="AD4882" s="57"/>
      <c r="AE4882" s="57"/>
      <c r="AF4882" s="94"/>
      <c r="AG4882" s="84"/>
      <c r="AH4882" s="50"/>
      <c r="AI4882" s="49"/>
      <c r="AJ4882" s="54"/>
    </row>
    <row r="4883" spans="1:36" ht="15" customHeight="1" x14ac:dyDescent="0.2">
      <c r="A4883" s="53"/>
      <c r="B4883" s="57"/>
      <c r="C4883" s="57"/>
      <c r="D4883" s="57"/>
      <c r="E4883" s="57"/>
      <c r="F4883" s="49"/>
      <c r="G4883" s="49"/>
      <c r="H4883" s="49"/>
      <c r="I4883" s="49"/>
      <c r="J4883" s="49"/>
      <c r="K4883" s="49"/>
      <c r="L4883" s="49"/>
      <c r="M4883" s="55"/>
      <c r="N4883" s="57"/>
      <c r="O4883" s="80"/>
      <c r="P4883" s="50"/>
      <c r="Q4883" s="50"/>
      <c r="R4883" s="50"/>
      <c r="S4883" s="50"/>
      <c r="T4883" s="50"/>
      <c r="U4883" s="75"/>
      <c r="V4883" s="75"/>
      <c r="W4883" s="75"/>
      <c r="X4883" s="75"/>
      <c r="Y4883" s="75"/>
      <c r="Z4883" s="75"/>
      <c r="AA4883" s="75"/>
      <c r="AB4883" s="51"/>
      <c r="AC4883" s="57"/>
      <c r="AD4883" s="57"/>
      <c r="AE4883" s="57"/>
      <c r="AF4883" s="94"/>
      <c r="AG4883" s="84"/>
      <c r="AH4883" s="50"/>
      <c r="AI4883" s="49"/>
      <c r="AJ4883" s="54"/>
    </row>
    <row r="4884" spans="1:36" ht="15" customHeight="1" x14ac:dyDescent="0.2">
      <c r="A4884" s="53"/>
      <c r="B4884" s="57"/>
      <c r="C4884" s="57"/>
      <c r="D4884" s="57"/>
      <c r="E4884" s="57"/>
      <c r="F4884" s="49"/>
      <c r="G4884" s="49"/>
      <c r="H4884" s="49"/>
      <c r="I4884" s="49"/>
      <c r="J4884" s="49"/>
      <c r="K4884" s="49"/>
      <c r="L4884" s="49"/>
      <c r="M4884" s="55"/>
      <c r="N4884" s="57"/>
      <c r="O4884" s="80"/>
      <c r="P4884" s="50"/>
      <c r="Q4884" s="50"/>
      <c r="R4884" s="50"/>
      <c r="S4884" s="50"/>
      <c r="T4884" s="50"/>
      <c r="U4884" s="75"/>
      <c r="V4884" s="75"/>
      <c r="W4884" s="75"/>
      <c r="X4884" s="75"/>
      <c r="Y4884" s="75"/>
      <c r="Z4884" s="75"/>
      <c r="AA4884" s="75"/>
      <c r="AB4884" s="51"/>
      <c r="AC4884" s="57"/>
      <c r="AD4884" s="57"/>
      <c r="AE4884" s="57"/>
      <c r="AF4884" s="94"/>
      <c r="AG4884" s="84"/>
      <c r="AH4884" s="50"/>
      <c r="AI4884" s="49"/>
      <c r="AJ4884" s="54"/>
    </row>
    <row r="4885" spans="1:36" ht="15" customHeight="1" x14ac:dyDescent="0.2">
      <c r="A4885" s="53"/>
      <c r="B4885" s="57"/>
      <c r="C4885" s="57"/>
      <c r="D4885" s="57"/>
      <c r="E4885" s="57"/>
      <c r="F4885" s="49"/>
      <c r="G4885" s="49"/>
      <c r="H4885" s="49"/>
      <c r="I4885" s="49"/>
      <c r="J4885" s="49"/>
      <c r="K4885" s="49"/>
      <c r="L4885" s="49"/>
      <c r="M4885" s="55"/>
      <c r="N4885" s="57"/>
      <c r="O4885" s="80"/>
      <c r="P4885" s="50"/>
      <c r="Q4885" s="50"/>
      <c r="R4885" s="50"/>
      <c r="S4885" s="50"/>
      <c r="T4885" s="50"/>
      <c r="U4885" s="75"/>
      <c r="V4885" s="75"/>
      <c r="W4885" s="75"/>
      <c r="X4885" s="75"/>
      <c r="Y4885" s="75"/>
      <c r="Z4885" s="75"/>
      <c r="AA4885" s="75"/>
      <c r="AB4885" s="51"/>
      <c r="AC4885" s="57"/>
      <c r="AD4885" s="57"/>
      <c r="AE4885" s="57"/>
      <c r="AF4885" s="94"/>
      <c r="AG4885" s="84"/>
      <c r="AH4885" s="50"/>
      <c r="AI4885" s="49"/>
      <c r="AJ4885" s="54"/>
    </row>
    <row r="4886" spans="1:36" ht="15" customHeight="1" x14ac:dyDescent="0.2">
      <c r="A4886" s="53"/>
      <c r="B4886" s="57"/>
      <c r="C4886" s="57"/>
      <c r="D4886" s="57"/>
      <c r="E4886" s="57"/>
      <c r="F4886" s="49"/>
      <c r="G4886" s="49"/>
      <c r="H4886" s="49"/>
      <c r="I4886" s="49"/>
      <c r="J4886" s="49"/>
      <c r="K4886" s="49"/>
      <c r="L4886" s="49"/>
      <c r="M4886" s="55"/>
      <c r="N4886" s="57"/>
      <c r="O4886" s="80"/>
      <c r="P4886" s="50"/>
      <c r="Q4886" s="50"/>
      <c r="R4886" s="50"/>
      <c r="S4886" s="50"/>
      <c r="T4886" s="50"/>
      <c r="U4886" s="75"/>
      <c r="V4886" s="75"/>
      <c r="W4886" s="75"/>
      <c r="X4886" s="75"/>
      <c r="Y4886" s="75"/>
      <c r="Z4886" s="75"/>
      <c r="AA4886" s="75"/>
      <c r="AB4886" s="51"/>
      <c r="AC4886" s="57"/>
      <c r="AD4886" s="57"/>
      <c r="AE4886" s="57"/>
      <c r="AF4886" s="94"/>
      <c r="AG4886" s="84"/>
      <c r="AH4886" s="50"/>
      <c r="AI4886" s="49"/>
      <c r="AJ4886" s="54"/>
    </row>
    <row r="4887" spans="1:36" ht="15" customHeight="1" x14ac:dyDescent="0.2">
      <c r="A4887" s="53"/>
      <c r="B4887" s="57"/>
      <c r="C4887" s="57"/>
      <c r="D4887" s="57"/>
      <c r="E4887" s="57"/>
      <c r="F4887" s="49"/>
      <c r="G4887" s="49"/>
      <c r="H4887" s="49"/>
      <c r="I4887" s="49"/>
      <c r="J4887" s="49"/>
      <c r="K4887" s="49"/>
      <c r="L4887" s="49"/>
      <c r="M4887" s="55"/>
      <c r="N4887" s="57"/>
      <c r="O4887" s="80"/>
      <c r="P4887" s="50"/>
      <c r="Q4887" s="50"/>
      <c r="R4887" s="50"/>
      <c r="S4887" s="50"/>
      <c r="T4887" s="50"/>
      <c r="U4887" s="75"/>
      <c r="V4887" s="75"/>
      <c r="W4887" s="75"/>
      <c r="X4887" s="75"/>
      <c r="Y4887" s="75"/>
      <c r="Z4887" s="75"/>
      <c r="AA4887" s="75"/>
      <c r="AB4887" s="51"/>
      <c r="AC4887" s="57"/>
      <c r="AD4887" s="57"/>
      <c r="AE4887" s="57"/>
      <c r="AF4887" s="94"/>
      <c r="AG4887" s="84"/>
      <c r="AH4887" s="50"/>
      <c r="AI4887" s="49"/>
      <c r="AJ4887" s="54"/>
    </row>
    <row r="4888" spans="1:36" ht="15" customHeight="1" x14ac:dyDescent="0.2">
      <c r="A4888" s="53"/>
      <c r="B4888" s="57"/>
      <c r="C4888" s="57"/>
      <c r="D4888" s="57"/>
      <c r="E4888" s="57"/>
      <c r="F4888" s="49"/>
      <c r="G4888" s="49"/>
      <c r="H4888" s="49"/>
      <c r="I4888" s="49"/>
      <c r="J4888" s="49"/>
      <c r="K4888" s="49"/>
      <c r="L4888" s="49"/>
      <c r="M4888" s="55"/>
      <c r="N4888" s="57"/>
      <c r="O4888" s="80"/>
      <c r="P4888" s="50"/>
      <c r="Q4888" s="50"/>
      <c r="R4888" s="50"/>
      <c r="S4888" s="50"/>
      <c r="T4888" s="50"/>
      <c r="U4888" s="75"/>
      <c r="V4888" s="75"/>
      <c r="W4888" s="75"/>
      <c r="X4888" s="75"/>
      <c r="Y4888" s="75"/>
      <c r="Z4888" s="75"/>
      <c r="AA4888" s="75"/>
      <c r="AB4888" s="51"/>
      <c r="AC4888" s="57"/>
      <c r="AD4888" s="57"/>
      <c r="AE4888" s="57"/>
      <c r="AF4888" s="94"/>
      <c r="AG4888" s="84"/>
      <c r="AH4888" s="50"/>
      <c r="AI4888" s="49"/>
      <c r="AJ4888" s="54"/>
    </row>
    <row r="4889" spans="1:36" ht="15" customHeight="1" x14ac:dyDescent="0.2">
      <c r="A4889" s="53"/>
      <c r="B4889" s="57"/>
      <c r="C4889" s="57"/>
      <c r="D4889" s="57"/>
      <c r="E4889" s="57"/>
      <c r="F4889" s="49"/>
      <c r="G4889" s="49"/>
      <c r="H4889" s="49"/>
      <c r="I4889" s="49"/>
      <c r="J4889" s="49"/>
      <c r="K4889" s="49"/>
      <c r="L4889" s="49"/>
      <c r="M4889" s="55"/>
      <c r="N4889" s="57"/>
      <c r="O4889" s="80"/>
      <c r="P4889" s="50"/>
      <c r="Q4889" s="50"/>
      <c r="R4889" s="50"/>
      <c r="S4889" s="50"/>
      <c r="T4889" s="50"/>
      <c r="U4889" s="75"/>
      <c r="V4889" s="75"/>
      <c r="W4889" s="75"/>
      <c r="X4889" s="75"/>
      <c r="Y4889" s="75"/>
      <c r="Z4889" s="75"/>
      <c r="AA4889" s="75"/>
      <c r="AB4889" s="51"/>
      <c r="AC4889" s="57"/>
      <c r="AD4889" s="57"/>
      <c r="AE4889" s="57"/>
      <c r="AF4889" s="94"/>
      <c r="AG4889" s="84"/>
      <c r="AH4889" s="50"/>
      <c r="AI4889" s="49"/>
      <c r="AJ4889" s="54"/>
    </row>
    <row r="4890" spans="1:36" ht="15" customHeight="1" x14ac:dyDescent="0.2">
      <c r="A4890" s="53"/>
      <c r="B4890" s="57"/>
      <c r="C4890" s="57"/>
      <c r="D4890" s="57"/>
      <c r="E4890" s="57"/>
      <c r="F4890" s="49"/>
      <c r="G4890" s="49"/>
      <c r="H4890" s="49"/>
      <c r="I4890" s="49"/>
      <c r="J4890" s="49"/>
      <c r="K4890" s="49"/>
      <c r="L4890" s="49"/>
      <c r="M4890" s="55"/>
      <c r="N4890" s="57"/>
      <c r="O4890" s="80"/>
      <c r="P4890" s="50"/>
      <c r="Q4890" s="50"/>
      <c r="R4890" s="50"/>
      <c r="S4890" s="50"/>
      <c r="T4890" s="50"/>
      <c r="U4890" s="75"/>
      <c r="V4890" s="75"/>
      <c r="W4890" s="75"/>
      <c r="X4890" s="75"/>
      <c r="Y4890" s="75"/>
      <c r="Z4890" s="75"/>
      <c r="AA4890" s="75"/>
      <c r="AB4890" s="51"/>
      <c r="AC4890" s="57"/>
      <c r="AD4890" s="57"/>
      <c r="AE4890" s="57"/>
      <c r="AF4890" s="94"/>
      <c r="AG4890" s="84"/>
      <c r="AH4890" s="50"/>
      <c r="AI4890" s="49"/>
      <c r="AJ4890" s="54"/>
    </row>
    <row r="4891" spans="1:36" ht="15" customHeight="1" x14ac:dyDescent="0.2">
      <c r="A4891" s="53"/>
      <c r="B4891" s="57"/>
      <c r="C4891" s="57"/>
      <c r="D4891" s="57"/>
      <c r="E4891" s="57"/>
      <c r="F4891" s="49"/>
      <c r="G4891" s="49"/>
      <c r="H4891" s="49"/>
      <c r="I4891" s="49"/>
      <c r="J4891" s="49"/>
      <c r="K4891" s="49"/>
      <c r="L4891" s="49"/>
      <c r="M4891" s="55"/>
      <c r="N4891" s="57"/>
      <c r="O4891" s="80"/>
      <c r="P4891" s="50"/>
      <c r="Q4891" s="50"/>
      <c r="R4891" s="50"/>
      <c r="S4891" s="50"/>
      <c r="T4891" s="50"/>
      <c r="U4891" s="75"/>
      <c r="V4891" s="75"/>
      <c r="W4891" s="75"/>
      <c r="X4891" s="75"/>
      <c r="Y4891" s="75"/>
      <c r="Z4891" s="75"/>
      <c r="AA4891" s="75"/>
      <c r="AB4891" s="51"/>
      <c r="AC4891" s="57"/>
      <c r="AD4891" s="57"/>
      <c r="AE4891" s="57"/>
      <c r="AF4891" s="94"/>
      <c r="AG4891" s="84"/>
      <c r="AH4891" s="50"/>
      <c r="AI4891" s="49"/>
      <c r="AJ4891" s="54"/>
    </row>
    <row r="4892" spans="1:36" ht="15" customHeight="1" x14ac:dyDescent="0.2">
      <c r="A4892" s="53"/>
      <c r="B4892" s="57"/>
      <c r="C4892" s="57"/>
      <c r="D4892" s="57"/>
      <c r="E4892" s="57"/>
      <c r="F4892" s="49"/>
      <c r="G4892" s="49"/>
      <c r="H4892" s="49"/>
      <c r="I4892" s="49"/>
      <c r="J4892" s="49"/>
      <c r="K4892" s="49"/>
      <c r="L4892" s="49"/>
      <c r="M4892" s="55"/>
      <c r="N4892" s="57"/>
      <c r="O4892" s="80"/>
      <c r="P4892" s="50"/>
      <c r="Q4892" s="50"/>
      <c r="R4892" s="50"/>
      <c r="S4892" s="50"/>
      <c r="T4892" s="50"/>
      <c r="U4892" s="75"/>
      <c r="V4892" s="75"/>
      <c r="W4892" s="75"/>
      <c r="X4892" s="75"/>
      <c r="Y4892" s="75"/>
      <c r="Z4892" s="75"/>
      <c r="AA4892" s="75"/>
      <c r="AB4892" s="51"/>
      <c r="AC4892" s="57"/>
      <c r="AD4892" s="57"/>
      <c r="AE4892" s="57"/>
      <c r="AF4892" s="94"/>
      <c r="AG4892" s="84"/>
      <c r="AH4892" s="50"/>
      <c r="AI4892" s="49"/>
      <c r="AJ4892" s="54"/>
    </row>
    <row r="4893" spans="1:36" ht="15" customHeight="1" x14ac:dyDescent="0.2">
      <c r="A4893" s="53"/>
      <c r="B4893" s="57"/>
      <c r="C4893" s="57"/>
      <c r="D4893" s="57"/>
      <c r="E4893" s="57"/>
      <c r="F4893" s="49"/>
      <c r="G4893" s="49"/>
      <c r="H4893" s="49"/>
      <c r="I4893" s="49"/>
      <c r="J4893" s="49"/>
      <c r="K4893" s="49"/>
      <c r="L4893" s="49"/>
      <c r="M4893" s="55"/>
      <c r="N4893" s="57"/>
      <c r="O4893" s="80"/>
      <c r="P4893" s="50"/>
      <c r="Q4893" s="50"/>
      <c r="R4893" s="50"/>
      <c r="S4893" s="50"/>
      <c r="T4893" s="50"/>
      <c r="U4893" s="75"/>
      <c r="V4893" s="75"/>
      <c r="W4893" s="75"/>
      <c r="X4893" s="75"/>
      <c r="Y4893" s="75"/>
      <c r="Z4893" s="75"/>
      <c r="AA4893" s="75"/>
      <c r="AB4893" s="51"/>
      <c r="AC4893" s="57"/>
      <c r="AD4893" s="57"/>
      <c r="AE4893" s="57"/>
      <c r="AF4893" s="94"/>
      <c r="AG4893" s="84"/>
      <c r="AH4893" s="50"/>
      <c r="AI4893" s="49"/>
      <c r="AJ4893" s="54"/>
    </row>
    <row r="4894" spans="1:36" ht="15" customHeight="1" x14ac:dyDescent="0.2">
      <c r="A4894" s="53"/>
      <c r="B4894" s="57"/>
      <c r="C4894" s="57"/>
      <c r="D4894" s="57"/>
      <c r="E4894" s="57"/>
      <c r="F4894" s="49"/>
      <c r="G4894" s="49"/>
      <c r="H4894" s="49"/>
      <c r="I4894" s="49"/>
      <c r="J4894" s="49"/>
      <c r="K4894" s="49"/>
      <c r="L4894" s="49"/>
      <c r="M4894" s="55"/>
      <c r="N4894" s="57"/>
      <c r="O4894" s="80"/>
      <c r="P4894" s="50"/>
      <c r="Q4894" s="50"/>
      <c r="R4894" s="50"/>
      <c r="S4894" s="50"/>
      <c r="T4894" s="50"/>
      <c r="U4894" s="75"/>
      <c r="V4894" s="75"/>
      <c r="W4894" s="75"/>
      <c r="X4894" s="75"/>
      <c r="Y4894" s="75"/>
      <c r="Z4894" s="75"/>
      <c r="AA4894" s="75"/>
      <c r="AB4894" s="51"/>
      <c r="AC4894" s="57"/>
      <c r="AD4894" s="57"/>
      <c r="AE4894" s="57"/>
      <c r="AF4894" s="94"/>
      <c r="AG4894" s="84"/>
      <c r="AH4894" s="50"/>
      <c r="AI4894" s="49"/>
      <c r="AJ4894" s="54"/>
    </row>
    <row r="4895" spans="1:36" ht="15" customHeight="1" x14ac:dyDescent="0.2">
      <c r="A4895" s="53"/>
      <c r="B4895" s="57"/>
      <c r="C4895" s="57"/>
      <c r="D4895" s="57"/>
      <c r="E4895" s="57"/>
      <c r="F4895" s="49"/>
      <c r="G4895" s="49"/>
      <c r="H4895" s="49"/>
      <c r="I4895" s="49"/>
      <c r="J4895" s="49"/>
      <c r="K4895" s="49"/>
      <c r="L4895" s="49"/>
      <c r="M4895" s="55"/>
      <c r="N4895" s="57"/>
      <c r="O4895" s="80"/>
      <c r="P4895" s="50"/>
      <c r="Q4895" s="50"/>
      <c r="R4895" s="50"/>
      <c r="S4895" s="50"/>
      <c r="T4895" s="50"/>
      <c r="U4895" s="75"/>
      <c r="V4895" s="75"/>
      <c r="W4895" s="75"/>
      <c r="X4895" s="75"/>
      <c r="Y4895" s="75"/>
      <c r="Z4895" s="75"/>
      <c r="AA4895" s="75"/>
      <c r="AB4895" s="51"/>
      <c r="AC4895" s="57"/>
      <c r="AD4895" s="57"/>
      <c r="AE4895" s="57"/>
      <c r="AF4895" s="94"/>
      <c r="AG4895" s="84"/>
      <c r="AH4895" s="50"/>
      <c r="AI4895" s="49"/>
      <c r="AJ4895" s="54"/>
    </row>
    <row r="4896" spans="1:36" ht="15" customHeight="1" x14ac:dyDescent="0.2">
      <c r="A4896" s="53"/>
      <c r="B4896" s="57"/>
      <c r="C4896" s="57"/>
      <c r="D4896" s="57"/>
      <c r="E4896" s="57"/>
      <c r="F4896" s="49"/>
      <c r="G4896" s="49"/>
      <c r="H4896" s="49"/>
      <c r="I4896" s="49"/>
      <c r="J4896" s="49"/>
      <c r="K4896" s="49"/>
      <c r="L4896" s="49"/>
      <c r="M4896" s="55"/>
      <c r="N4896" s="57"/>
      <c r="O4896" s="80"/>
      <c r="P4896" s="50"/>
      <c r="Q4896" s="50"/>
      <c r="R4896" s="50"/>
      <c r="S4896" s="50"/>
      <c r="T4896" s="50"/>
      <c r="U4896" s="75"/>
      <c r="V4896" s="75"/>
      <c r="W4896" s="75"/>
      <c r="X4896" s="75"/>
      <c r="Y4896" s="75"/>
      <c r="Z4896" s="75"/>
      <c r="AA4896" s="75"/>
      <c r="AB4896" s="51"/>
      <c r="AC4896" s="57"/>
      <c r="AD4896" s="57"/>
      <c r="AE4896" s="57"/>
      <c r="AF4896" s="94"/>
      <c r="AG4896" s="84"/>
      <c r="AH4896" s="50"/>
      <c r="AI4896" s="49"/>
      <c r="AJ4896" s="54"/>
    </row>
    <row r="4897" spans="1:36" ht="15" customHeight="1" x14ac:dyDescent="0.2">
      <c r="A4897" s="53"/>
      <c r="B4897" s="57"/>
      <c r="C4897" s="57"/>
      <c r="D4897" s="57"/>
      <c r="E4897" s="57"/>
      <c r="F4897" s="49"/>
      <c r="G4897" s="49"/>
      <c r="H4897" s="49"/>
      <c r="I4897" s="49"/>
      <c r="J4897" s="49"/>
      <c r="K4897" s="49"/>
      <c r="L4897" s="49"/>
      <c r="M4897" s="55"/>
      <c r="N4897" s="57"/>
      <c r="O4897" s="80"/>
      <c r="P4897" s="50"/>
      <c r="Q4897" s="50"/>
      <c r="R4897" s="50"/>
      <c r="S4897" s="50"/>
      <c r="T4897" s="50"/>
      <c r="U4897" s="75"/>
      <c r="V4897" s="75"/>
      <c r="W4897" s="75"/>
      <c r="X4897" s="75"/>
      <c r="Y4897" s="75"/>
      <c r="Z4897" s="75"/>
      <c r="AA4897" s="75"/>
      <c r="AB4897" s="51"/>
      <c r="AC4897" s="57"/>
      <c r="AD4897" s="57"/>
      <c r="AE4897" s="57"/>
      <c r="AF4897" s="94"/>
      <c r="AG4897" s="84"/>
      <c r="AH4897" s="50"/>
      <c r="AI4897" s="49"/>
      <c r="AJ4897" s="54"/>
    </row>
    <row r="4898" spans="1:36" ht="15" customHeight="1" x14ac:dyDescent="0.2">
      <c r="A4898" s="53"/>
      <c r="B4898" s="57"/>
      <c r="C4898" s="57"/>
      <c r="D4898" s="57"/>
      <c r="E4898" s="57"/>
      <c r="F4898" s="49"/>
      <c r="G4898" s="49"/>
      <c r="H4898" s="49"/>
      <c r="I4898" s="49"/>
      <c r="J4898" s="49"/>
      <c r="K4898" s="49"/>
      <c r="L4898" s="49"/>
      <c r="M4898" s="55"/>
      <c r="N4898" s="57"/>
      <c r="O4898" s="80"/>
      <c r="P4898" s="50"/>
      <c r="Q4898" s="50"/>
      <c r="R4898" s="50"/>
      <c r="S4898" s="50"/>
      <c r="T4898" s="50"/>
      <c r="U4898" s="75"/>
      <c r="V4898" s="75"/>
      <c r="W4898" s="75"/>
      <c r="X4898" s="75"/>
      <c r="Y4898" s="75"/>
      <c r="Z4898" s="75"/>
      <c r="AA4898" s="75"/>
      <c r="AB4898" s="51"/>
      <c r="AC4898" s="57"/>
      <c r="AD4898" s="57"/>
      <c r="AE4898" s="57"/>
      <c r="AF4898" s="94"/>
      <c r="AG4898" s="84"/>
      <c r="AH4898" s="50"/>
      <c r="AI4898" s="49"/>
      <c r="AJ4898" s="54"/>
    </row>
    <row r="4899" spans="1:36" ht="15" customHeight="1" x14ac:dyDescent="0.2">
      <c r="A4899" s="53"/>
      <c r="B4899" s="57"/>
      <c r="C4899" s="57"/>
      <c r="D4899" s="57"/>
      <c r="E4899" s="57"/>
      <c r="F4899" s="49"/>
      <c r="G4899" s="49"/>
      <c r="H4899" s="49"/>
      <c r="I4899" s="49"/>
      <c r="J4899" s="49"/>
      <c r="K4899" s="49"/>
      <c r="L4899" s="49"/>
      <c r="M4899" s="55"/>
      <c r="N4899" s="57"/>
      <c r="O4899" s="80"/>
      <c r="P4899" s="50"/>
      <c r="Q4899" s="50"/>
      <c r="R4899" s="50"/>
      <c r="S4899" s="50"/>
      <c r="T4899" s="50"/>
      <c r="U4899" s="75"/>
      <c r="V4899" s="75"/>
      <c r="W4899" s="75"/>
      <c r="X4899" s="75"/>
      <c r="Y4899" s="75"/>
      <c r="Z4899" s="75"/>
      <c r="AA4899" s="75"/>
      <c r="AB4899" s="51"/>
      <c r="AC4899" s="57"/>
      <c r="AD4899" s="57"/>
      <c r="AE4899" s="57"/>
      <c r="AF4899" s="94"/>
      <c r="AG4899" s="84"/>
      <c r="AH4899" s="50"/>
      <c r="AI4899" s="49"/>
      <c r="AJ4899" s="54"/>
    </row>
    <row r="4900" spans="1:36" ht="15" customHeight="1" x14ac:dyDescent="0.2">
      <c r="A4900" s="53"/>
      <c r="B4900" s="57"/>
      <c r="C4900" s="57"/>
      <c r="D4900" s="57"/>
      <c r="E4900" s="57"/>
      <c r="F4900" s="49"/>
      <c r="G4900" s="49"/>
      <c r="H4900" s="49"/>
      <c r="I4900" s="49"/>
      <c r="J4900" s="49"/>
      <c r="K4900" s="49"/>
      <c r="L4900" s="49"/>
      <c r="M4900" s="55"/>
      <c r="N4900" s="57"/>
      <c r="O4900" s="80"/>
      <c r="P4900" s="50"/>
      <c r="Q4900" s="50"/>
      <c r="R4900" s="50"/>
      <c r="S4900" s="50"/>
      <c r="T4900" s="50"/>
      <c r="U4900" s="75"/>
      <c r="V4900" s="75"/>
      <c r="W4900" s="75"/>
      <c r="X4900" s="75"/>
      <c r="Y4900" s="75"/>
      <c r="Z4900" s="75"/>
      <c r="AA4900" s="75"/>
      <c r="AB4900" s="51"/>
      <c r="AC4900" s="57"/>
      <c r="AD4900" s="57"/>
      <c r="AE4900" s="57"/>
      <c r="AF4900" s="94"/>
      <c r="AG4900" s="84"/>
      <c r="AH4900" s="50"/>
      <c r="AI4900" s="49"/>
      <c r="AJ4900" s="54"/>
    </row>
    <row r="4901" spans="1:36" ht="15" customHeight="1" x14ac:dyDescent="0.2">
      <c r="A4901" s="53"/>
      <c r="B4901" s="57"/>
      <c r="C4901" s="57"/>
      <c r="D4901" s="57"/>
      <c r="E4901" s="57"/>
      <c r="F4901" s="49"/>
      <c r="G4901" s="49"/>
      <c r="H4901" s="49"/>
      <c r="I4901" s="49"/>
      <c r="J4901" s="49"/>
      <c r="K4901" s="49"/>
      <c r="L4901" s="49"/>
      <c r="M4901" s="55"/>
      <c r="N4901" s="57"/>
      <c r="O4901" s="80"/>
      <c r="P4901" s="50"/>
      <c r="Q4901" s="50"/>
      <c r="R4901" s="50"/>
      <c r="S4901" s="50"/>
      <c r="T4901" s="50"/>
      <c r="U4901" s="75"/>
      <c r="V4901" s="75"/>
      <c r="W4901" s="75"/>
      <c r="X4901" s="75"/>
      <c r="Y4901" s="75"/>
      <c r="Z4901" s="75"/>
      <c r="AA4901" s="75"/>
      <c r="AB4901" s="51"/>
      <c r="AC4901" s="57"/>
      <c r="AD4901" s="57"/>
      <c r="AE4901" s="57"/>
      <c r="AF4901" s="94"/>
      <c r="AG4901" s="84"/>
      <c r="AH4901" s="50"/>
      <c r="AI4901" s="49"/>
      <c r="AJ4901" s="54"/>
    </row>
    <row r="4902" spans="1:36" ht="15" customHeight="1" x14ac:dyDescent="0.2">
      <c r="A4902" s="53"/>
      <c r="B4902" s="57"/>
      <c r="C4902" s="57"/>
      <c r="D4902" s="57"/>
      <c r="E4902" s="57"/>
      <c r="F4902" s="49"/>
      <c r="G4902" s="49"/>
      <c r="H4902" s="49"/>
      <c r="I4902" s="49"/>
      <c r="J4902" s="49"/>
      <c r="K4902" s="49"/>
      <c r="L4902" s="49"/>
      <c r="M4902" s="55"/>
      <c r="N4902" s="57"/>
      <c r="O4902" s="80"/>
      <c r="P4902" s="50"/>
      <c r="Q4902" s="50"/>
      <c r="R4902" s="50"/>
      <c r="S4902" s="50"/>
      <c r="T4902" s="50"/>
      <c r="U4902" s="75"/>
      <c r="V4902" s="75"/>
      <c r="W4902" s="75"/>
      <c r="X4902" s="75"/>
      <c r="Y4902" s="75"/>
      <c r="Z4902" s="75"/>
      <c r="AA4902" s="75"/>
      <c r="AB4902" s="51"/>
      <c r="AC4902" s="57"/>
      <c r="AD4902" s="57"/>
      <c r="AE4902" s="57"/>
      <c r="AF4902" s="94"/>
      <c r="AG4902" s="84"/>
      <c r="AH4902" s="50"/>
      <c r="AI4902" s="49"/>
      <c r="AJ4902" s="54"/>
    </row>
    <row r="4903" spans="1:36" ht="15" customHeight="1" x14ac:dyDescent="0.2">
      <c r="A4903" s="53"/>
      <c r="B4903" s="57"/>
      <c r="C4903" s="57"/>
      <c r="D4903" s="57"/>
      <c r="E4903" s="57"/>
      <c r="F4903" s="49"/>
      <c r="G4903" s="49"/>
      <c r="H4903" s="49"/>
      <c r="I4903" s="49"/>
      <c r="J4903" s="49"/>
      <c r="K4903" s="49"/>
      <c r="L4903" s="49"/>
      <c r="M4903" s="55"/>
      <c r="N4903" s="57"/>
      <c r="O4903" s="80"/>
      <c r="P4903" s="50"/>
      <c r="Q4903" s="50"/>
      <c r="R4903" s="50"/>
      <c r="S4903" s="50"/>
      <c r="T4903" s="50"/>
      <c r="U4903" s="75"/>
      <c r="V4903" s="75"/>
      <c r="W4903" s="75"/>
      <c r="X4903" s="75"/>
      <c r="Y4903" s="75"/>
      <c r="Z4903" s="75"/>
      <c r="AA4903" s="75"/>
      <c r="AB4903" s="51"/>
      <c r="AC4903" s="57"/>
      <c r="AD4903" s="57"/>
      <c r="AE4903" s="57"/>
      <c r="AF4903" s="94"/>
      <c r="AG4903" s="84"/>
      <c r="AH4903" s="50"/>
      <c r="AI4903" s="49"/>
      <c r="AJ4903" s="54"/>
    </row>
    <row r="4904" spans="1:36" ht="15" customHeight="1" x14ac:dyDescent="0.2">
      <c r="A4904" s="53"/>
      <c r="B4904" s="57"/>
      <c r="C4904" s="57"/>
      <c r="D4904" s="57"/>
      <c r="E4904" s="57"/>
      <c r="F4904" s="49"/>
      <c r="G4904" s="49"/>
      <c r="H4904" s="49"/>
      <c r="I4904" s="49"/>
      <c r="J4904" s="49"/>
      <c r="K4904" s="49"/>
      <c r="L4904" s="49"/>
      <c r="M4904" s="55"/>
      <c r="N4904" s="57"/>
      <c r="O4904" s="80"/>
      <c r="P4904" s="50"/>
      <c r="Q4904" s="50"/>
      <c r="R4904" s="50"/>
      <c r="S4904" s="50"/>
      <c r="T4904" s="50"/>
      <c r="U4904" s="75"/>
      <c r="V4904" s="75"/>
      <c r="W4904" s="75"/>
      <c r="X4904" s="75"/>
      <c r="Y4904" s="75"/>
      <c r="Z4904" s="75"/>
      <c r="AA4904" s="75"/>
      <c r="AB4904" s="51"/>
      <c r="AC4904" s="57"/>
      <c r="AD4904" s="57"/>
      <c r="AE4904" s="57"/>
      <c r="AF4904" s="94"/>
      <c r="AG4904" s="84"/>
      <c r="AH4904" s="50"/>
      <c r="AI4904" s="49"/>
      <c r="AJ4904" s="54"/>
    </row>
    <row r="4905" spans="1:36" ht="15" customHeight="1" x14ac:dyDescent="0.2">
      <c r="A4905" s="53"/>
      <c r="B4905" s="57"/>
      <c r="C4905" s="57"/>
      <c r="D4905" s="57"/>
      <c r="E4905" s="57"/>
      <c r="F4905" s="49"/>
      <c r="G4905" s="49"/>
      <c r="H4905" s="49"/>
      <c r="I4905" s="49"/>
      <c r="J4905" s="49"/>
      <c r="K4905" s="49"/>
      <c r="L4905" s="49"/>
      <c r="M4905" s="55"/>
      <c r="N4905" s="57"/>
      <c r="O4905" s="80"/>
      <c r="P4905" s="50"/>
      <c r="Q4905" s="50"/>
      <c r="R4905" s="50"/>
      <c r="S4905" s="50"/>
      <c r="T4905" s="50"/>
      <c r="U4905" s="75"/>
      <c r="V4905" s="75"/>
      <c r="W4905" s="75"/>
      <c r="X4905" s="75"/>
      <c r="Y4905" s="75"/>
      <c r="Z4905" s="75"/>
      <c r="AA4905" s="75"/>
      <c r="AB4905" s="51"/>
      <c r="AC4905" s="57"/>
      <c r="AD4905" s="57"/>
      <c r="AE4905" s="57"/>
      <c r="AF4905" s="94"/>
      <c r="AG4905" s="84"/>
      <c r="AH4905" s="50"/>
      <c r="AI4905" s="49"/>
      <c r="AJ4905" s="54"/>
    </row>
    <row r="4906" spans="1:36" ht="15" customHeight="1" x14ac:dyDescent="0.2">
      <c r="A4906" s="53"/>
      <c r="B4906" s="57"/>
      <c r="C4906" s="57"/>
      <c r="D4906" s="57"/>
      <c r="E4906" s="57"/>
      <c r="F4906" s="49"/>
      <c r="G4906" s="49"/>
      <c r="H4906" s="49"/>
      <c r="I4906" s="49"/>
      <c r="J4906" s="49"/>
      <c r="K4906" s="49"/>
      <c r="L4906" s="49"/>
      <c r="M4906" s="55"/>
      <c r="N4906" s="57"/>
      <c r="O4906" s="80"/>
      <c r="P4906" s="50"/>
      <c r="Q4906" s="50"/>
      <c r="R4906" s="50"/>
      <c r="S4906" s="50"/>
      <c r="T4906" s="50"/>
      <c r="U4906" s="75"/>
      <c r="V4906" s="75"/>
      <c r="W4906" s="75"/>
      <c r="X4906" s="75"/>
      <c r="Y4906" s="75"/>
      <c r="Z4906" s="75"/>
      <c r="AA4906" s="75"/>
      <c r="AB4906" s="51"/>
      <c r="AC4906" s="57"/>
      <c r="AD4906" s="57"/>
      <c r="AE4906" s="57"/>
      <c r="AF4906" s="94"/>
      <c r="AG4906" s="84"/>
      <c r="AH4906" s="50"/>
      <c r="AI4906" s="49"/>
      <c r="AJ4906" s="54"/>
    </row>
    <row r="4907" spans="1:36" ht="15" customHeight="1" x14ac:dyDescent="0.2">
      <c r="A4907" s="53"/>
      <c r="B4907" s="57"/>
      <c r="C4907" s="57"/>
      <c r="D4907" s="57"/>
      <c r="E4907" s="57"/>
      <c r="F4907" s="49"/>
      <c r="G4907" s="49"/>
      <c r="H4907" s="49"/>
      <c r="I4907" s="49"/>
      <c r="J4907" s="49"/>
      <c r="K4907" s="49"/>
      <c r="L4907" s="49"/>
      <c r="M4907" s="55"/>
      <c r="N4907" s="57"/>
      <c r="O4907" s="80"/>
      <c r="P4907" s="50"/>
      <c r="Q4907" s="50"/>
      <c r="R4907" s="50"/>
      <c r="S4907" s="50"/>
      <c r="T4907" s="50"/>
      <c r="U4907" s="75"/>
      <c r="V4907" s="75"/>
      <c r="W4907" s="75"/>
      <c r="X4907" s="75"/>
      <c r="Y4907" s="75"/>
      <c r="Z4907" s="75"/>
      <c r="AA4907" s="75"/>
      <c r="AB4907" s="51"/>
      <c r="AC4907" s="57"/>
      <c r="AD4907" s="57"/>
      <c r="AE4907" s="57"/>
      <c r="AF4907" s="94"/>
      <c r="AG4907" s="84"/>
      <c r="AH4907" s="50"/>
      <c r="AI4907" s="49"/>
      <c r="AJ4907" s="54"/>
    </row>
    <row r="4908" spans="1:36" ht="15" customHeight="1" x14ac:dyDescent="0.2">
      <c r="A4908" s="53"/>
      <c r="B4908" s="57"/>
      <c r="C4908" s="57"/>
      <c r="D4908" s="57"/>
      <c r="E4908" s="57"/>
      <c r="F4908" s="49"/>
      <c r="G4908" s="49"/>
      <c r="H4908" s="49"/>
      <c r="I4908" s="49"/>
      <c r="J4908" s="49"/>
      <c r="K4908" s="49"/>
      <c r="L4908" s="49"/>
      <c r="M4908" s="55"/>
      <c r="N4908" s="57"/>
      <c r="O4908" s="80"/>
      <c r="P4908" s="50"/>
      <c r="Q4908" s="50"/>
      <c r="R4908" s="50"/>
      <c r="S4908" s="50"/>
      <c r="T4908" s="50"/>
      <c r="U4908" s="75"/>
      <c r="V4908" s="75"/>
      <c r="W4908" s="75"/>
      <c r="X4908" s="75"/>
      <c r="Y4908" s="75"/>
      <c r="Z4908" s="75"/>
      <c r="AA4908" s="75"/>
      <c r="AB4908" s="51"/>
      <c r="AC4908" s="57"/>
      <c r="AD4908" s="57"/>
      <c r="AE4908" s="57"/>
      <c r="AF4908" s="94"/>
      <c r="AG4908" s="84"/>
      <c r="AH4908" s="50"/>
      <c r="AI4908" s="49"/>
      <c r="AJ4908" s="54"/>
    </row>
    <row r="4909" spans="1:36" ht="15" customHeight="1" x14ac:dyDescent="0.2">
      <c r="A4909" s="53"/>
      <c r="B4909" s="57"/>
      <c r="C4909" s="57"/>
      <c r="D4909" s="57"/>
      <c r="E4909" s="57"/>
      <c r="F4909" s="49"/>
      <c r="G4909" s="49"/>
      <c r="H4909" s="49"/>
      <c r="I4909" s="49"/>
      <c r="J4909" s="49"/>
      <c r="K4909" s="49"/>
      <c r="L4909" s="49"/>
      <c r="M4909" s="55"/>
      <c r="N4909" s="57"/>
      <c r="O4909" s="80"/>
      <c r="P4909" s="50"/>
      <c r="Q4909" s="50"/>
      <c r="R4909" s="50"/>
      <c r="S4909" s="50"/>
      <c r="T4909" s="50"/>
      <c r="U4909" s="75"/>
      <c r="V4909" s="75"/>
      <c r="W4909" s="75"/>
      <c r="X4909" s="75"/>
      <c r="Y4909" s="75"/>
      <c r="Z4909" s="75"/>
      <c r="AA4909" s="75"/>
      <c r="AB4909" s="51"/>
      <c r="AC4909" s="57"/>
      <c r="AD4909" s="57"/>
      <c r="AE4909" s="57"/>
      <c r="AF4909" s="94"/>
      <c r="AG4909" s="84"/>
      <c r="AH4909" s="50"/>
      <c r="AI4909" s="49"/>
      <c r="AJ4909" s="54"/>
    </row>
    <row r="4910" spans="1:36" ht="15" customHeight="1" x14ac:dyDescent="0.2">
      <c r="A4910" s="53"/>
      <c r="B4910" s="57"/>
      <c r="C4910" s="57"/>
      <c r="D4910" s="57"/>
      <c r="E4910" s="57"/>
      <c r="F4910" s="49"/>
      <c r="G4910" s="49"/>
      <c r="H4910" s="49"/>
      <c r="I4910" s="49"/>
      <c r="J4910" s="49"/>
      <c r="K4910" s="49"/>
      <c r="L4910" s="49"/>
      <c r="M4910" s="55"/>
      <c r="N4910" s="57"/>
      <c r="O4910" s="80"/>
      <c r="P4910" s="50"/>
      <c r="Q4910" s="50"/>
      <c r="R4910" s="50"/>
      <c r="S4910" s="50"/>
      <c r="T4910" s="50"/>
      <c r="U4910" s="75"/>
      <c r="V4910" s="75"/>
      <c r="W4910" s="75"/>
      <c r="X4910" s="75"/>
      <c r="Y4910" s="75"/>
      <c r="Z4910" s="75"/>
      <c r="AA4910" s="75"/>
      <c r="AB4910" s="51"/>
      <c r="AC4910" s="57"/>
      <c r="AD4910" s="57"/>
      <c r="AE4910" s="57"/>
      <c r="AF4910" s="94"/>
      <c r="AG4910" s="84"/>
      <c r="AH4910" s="50"/>
      <c r="AI4910" s="49"/>
      <c r="AJ4910" s="54"/>
    </row>
    <row r="4911" spans="1:36" ht="15" customHeight="1" x14ac:dyDescent="0.2">
      <c r="A4911" s="53"/>
      <c r="B4911" s="57"/>
      <c r="C4911" s="57"/>
      <c r="D4911" s="57"/>
      <c r="E4911" s="57"/>
      <c r="F4911" s="49"/>
      <c r="G4911" s="49"/>
      <c r="H4911" s="49"/>
      <c r="I4911" s="49"/>
      <c r="J4911" s="49"/>
      <c r="K4911" s="49"/>
      <c r="L4911" s="49"/>
      <c r="M4911" s="55"/>
      <c r="N4911" s="57"/>
      <c r="O4911" s="80"/>
      <c r="P4911" s="50"/>
      <c r="Q4911" s="50"/>
      <c r="R4911" s="50"/>
      <c r="S4911" s="50"/>
      <c r="T4911" s="50"/>
      <c r="U4911" s="75"/>
      <c r="V4911" s="75"/>
      <c r="W4911" s="75"/>
      <c r="X4911" s="75"/>
      <c r="Y4911" s="75"/>
      <c r="Z4911" s="75"/>
      <c r="AA4911" s="75"/>
      <c r="AB4911" s="51"/>
      <c r="AC4911" s="57"/>
      <c r="AD4911" s="57"/>
      <c r="AE4911" s="57"/>
      <c r="AF4911" s="94"/>
      <c r="AG4911" s="84"/>
      <c r="AH4911" s="50"/>
      <c r="AI4911" s="49"/>
      <c r="AJ4911" s="54"/>
    </row>
    <row r="4912" spans="1:36" ht="15" customHeight="1" x14ac:dyDescent="0.2">
      <c r="A4912" s="53"/>
      <c r="B4912" s="57"/>
      <c r="C4912" s="57"/>
      <c r="D4912" s="57"/>
      <c r="E4912" s="57"/>
      <c r="F4912" s="49"/>
      <c r="G4912" s="49"/>
      <c r="H4912" s="49"/>
      <c r="I4912" s="49"/>
      <c r="J4912" s="49"/>
      <c r="K4912" s="49"/>
      <c r="L4912" s="49"/>
      <c r="M4912" s="55"/>
      <c r="N4912" s="57"/>
      <c r="O4912" s="80"/>
      <c r="P4912" s="50"/>
      <c r="Q4912" s="50"/>
      <c r="R4912" s="50"/>
      <c r="S4912" s="50"/>
      <c r="T4912" s="50"/>
      <c r="U4912" s="75"/>
      <c r="V4912" s="75"/>
      <c r="W4912" s="75"/>
      <c r="X4912" s="75"/>
      <c r="Y4912" s="75"/>
      <c r="Z4912" s="75"/>
      <c r="AA4912" s="75"/>
      <c r="AB4912" s="51"/>
      <c r="AC4912" s="57"/>
      <c r="AD4912" s="57"/>
      <c r="AE4912" s="57"/>
      <c r="AF4912" s="94"/>
      <c r="AG4912" s="84"/>
      <c r="AH4912" s="50"/>
      <c r="AI4912" s="49"/>
      <c r="AJ4912" s="54"/>
    </row>
    <row r="4913" spans="1:36" ht="15" customHeight="1" x14ac:dyDescent="0.2">
      <c r="A4913" s="53"/>
      <c r="B4913" s="57"/>
      <c r="C4913" s="57"/>
      <c r="D4913" s="57"/>
      <c r="E4913" s="57"/>
      <c r="F4913" s="49"/>
      <c r="G4913" s="49"/>
      <c r="H4913" s="49"/>
      <c r="I4913" s="49"/>
      <c r="J4913" s="49"/>
      <c r="K4913" s="49"/>
      <c r="L4913" s="49"/>
      <c r="M4913" s="55"/>
      <c r="N4913" s="57"/>
      <c r="O4913" s="80"/>
      <c r="P4913" s="50"/>
      <c r="Q4913" s="50"/>
      <c r="R4913" s="50"/>
      <c r="S4913" s="50"/>
      <c r="T4913" s="50"/>
      <c r="U4913" s="75"/>
      <c r="V4913" s="75"/>
      <c r="W4913" s="75"/>
      <c r="X4913" s="75"/>
      <c r="Y4913" s="75"/>
      <c r="Z4913" s="75"/>
      <c r="AA4913" s="75"/>
      <c r="AB4913" s="51"/>
      <c r="AC4913" s="57"/>
      <c r="AD4913" s="57"/>
      <c r="AE4913" s="57"/>
      <c r="AF4913" s="94"/>
      <c r="AG4913" s="84"/>
      <c r="AH4913" s="50"/>
      <c r="AI4913" s="49"/>
      <c r="AJ4913" s="54"/>
    </row>
    <row r="4914" spans="1:36" ht="15" customHeight="1" x14ac:dyDescent="0.2">
      <c r="A4914" s="53"/>
      <c r="B4914" s="57"/>
      <c r="C4914" s="57"/>
      <c r="D4914" s="57"/>
      <c r="E4914" s="57"/>
      <c r="F4914" s="49"/>
      <c r="G4914" s="49"/>
      <c r="H4914" s="49"/>
      <c r="I4914" s="49"/>
      <c r="J4914" s="49"/>
      <c r="K4914" s="49"/>
      <c r="L4914" s="49"/>
      <c r="M4914" s="55"/>
      <c r="N4914" s="57"/>
      <c r="O4914" s="80"/>
      <c r="P4914" s="50"/>
      <c r="Q4914" s="50"/>
      <c r="R4914" s="50"/>
      <c r="S4914" s="50"/>
      <c r="T4914" s="50"/>
      <c r="U4914" s="75"/>
      <c r="V4914" s="75"/>
      <c r="W4914" s="75"/>
      <c r="X4914" s="75"/>
      <c r="Y4914" s="75"/>
      <c r="Z4914" s="75"/>
      <c r="AA4914" s="75"/>
      <c r="AB4914" s="51"/>
      <c r="AC4914" s="57"/>
      <c r="AD4914" s="57"/>
      <c r="AE4914" s="57"/>
      <c r="AF4914" s="94"/>
      <c r="AG4914" s="84"/>
      <c r="AH4914" s="50"/>
      <c r="AI4914" s="49"/>
      <c r="AJ4914" s="54"/>
    </row>
    <row r="4915" spans="1:36" ht="15" customHeight="1" x14ac:dyDescent="0.2">
      <c r="A4915" s="53"/>
      <c r="B4915" s="57"/>
      <c r="C4915" s="57"/>
      <c r="D4915" s="57"/>
      <c r="E4915" s="57"/>
      <c r="F4915" s="49"/>
      <c r="G4915" s="49"/>
      <c r="H4915" s="49"/>
      <c r="I4915" s="49"/>
      <c r="J4915" s="49"/>
      <c r="K4915" s="49"/>
      <c r="L4915" s="49"/>
      <c r="M4915" s="55"/>
      <c r="N4915" s="57"/>
      <c r="O4915" s="80"/>
      <c r="P4915" s="50"/>
      <c r="Q4915" s="50"/>
      <c r="R4915" s="50"/>
      <c r="S4915" s="50"/>
      <c r="T4915" s="50"/>
      <c r="U4915" s="75"/>
      <c r="V4915" s="75"/>
      <c r="W4915" s="75"/>
      <c r="X4915" s="75"/>
      <c r="Y4915" s="75"/>
      <c r="Z4915" s="75"/>
      <c r="AA4915" s="75"/>
      <c r="AB4915" s="51"/>
      <c r="AC4915" s="57"/>
      <c r="AD4915" s="57"/>
      <c r="AE4915" s="57"/>
      <c r="AF4915" s="94"/>
      <c r="AG4915" s="84"/>
      <c r="AH4915" s="50"/>
      <c r="AI4915" s="49"/>
      <c r="AJ4915" s="54"/>
    </row>
    <row r="4916" spans="1:36" ht="15" customHeight="1" x14ac:dyDescent="0.2">
      <c r="A4916" s="53"/>
      <c r="B4916" s="57"/>
      <c r="C4916" s="57"/>
      <c r="D4916" s="57"/>
      <c r="E4916" s="57"/>
      <c r="F4916" s="49"/>
      <c r="G4916" s="49"/>
      <c r="H4916" s="49"/>
      <c r="I4916" s="49"/>
      <c r="J4916" s="49"/>
      <c r="K4916" s="49"/>
      <c r="L4916" s="49"/>
      <c r="M4916" s="55"/>
      <c r="N4916" s="57"/>
      <c r="O4916" s="80"/>
      <c r="P4916" s="50"/>
      <c r="Q4916" s="50"/>
      <c r="R4916" s="50"/>
      <c r="S4916" s="50"/>
      <c r="T4916" s="50"/>
      <c r="U4916" s="75"/>
      <c r="V4916" s="75"/>
      <c r="W4916" s="75"/>
      <c r="X4916" s="75"/>
      <c r="Y4916" s="75"/>
      <c r="Z4916" s="75"/>
      <c r="AA4916" s="75"/>
      <c r="AB4916" s="51"/>
      <c r="AC4916" s="57"/>
      <c r="AD4916" s="57"/>
      <c r="AE4916" s="57"/>
      <c r="AF4916" s="94"/>
      <c r="AG4916" s="84"/>
      <c r="AH4916" s="50"/>
      <c r="AI4916" s="49"/>
      <c r="AJ4916" s="54"/>
    </row>
    <row r="4917" spans="1:36" ht="15" customHeight="1" x14ac:dyDescent="0.2">
      <c r="A4917" s="53"/>
      <c r="B4917" s="57"/>
      <c r="C4917" s="57"/>
      <c r="D4917" s="57"/>
      <c r="E4917" s="57"/>
      <c r="F4917" s="49"/>
      <c r="G4917" s="49"/>
      <c r="H4917" s="49"/>
      <c r="I4917" s="49"/>
      <c r="J4917" s="49"/>
      <c r="K4917" s="49"/>
      <c r="L4917" s="49"/>
      <c r="M4917" s="55"/>
      <c r="N4917" s="57"/>
      <c r="O4917" s="80"/>
      <c r="P4917" s="50"/>
      <c r="Q4917" s="50"/>
      <c r="R4917" s="50"/>
      <c r="S4917" s="50"/>
      <c r="T4917" s="50"/>
      <c r="U4917" s="75"/>
      <c r="V4917" s="75"/>
      <c r="W4917" s="75"/>
      <c r="X4917" s="75"/>
      <c r="Y4917" s="75"/>
      <c r="Z4917" s="75"/>
      <c r="AA4917" s="75"/>
      <c r="AB4917" s="51"/>
      <c r="AC4917" s="57"/>
      <c r="AD4917" s="57"/>
      <c r="AE4917" s="57"/>
      <c r="AF4917" s="94"/>
      <c r="AG4917" s="84"/>
      <c r="AH4917" s="50"/>
      <c r="AI4917" s="49"/>
      <c r="AJ4917" s="54"/>
    </row>
    <row r="4918" spans="1:36" ht="15" customHeight="1" x14ac:dyDescent="0.2">
      <c r="A4918" s="53"/>
      <c r="B4918" s="57"/>
      <c r="C4918" s="57"/>
      <c r="D4918" s="57"/>
      <c r="E4918" s="57"/>
      <c r="F4918" s="49"/>
      <c r="G4918" s="49"/>
      <c r="H4918" s="49"/>
      <c r="I4918" s="49"/>
      <c r="J4918" s="49"/>
      <c r="K4918" s="49"/>
      <c r="L4918" s="49"/>
      <c r="M4918" s="55"/>
      <c r="N4918" s="57"/>
      <c r="O4918" s="80"/>
      <c r="P4918" s="50"/>
      <c r="Q4918" s="50"/>
      <c r="R4918" s="50"/>
      <c r="S4918" s="50"/>
      <c r="T4918" s="50"/>
      <c r="U4918" s="75"/>
      <c r="V4918" s="75"/>
      <c r="W4918" s="75"/>
      <c r="X4918" s="75"/>
      <c r="Y4918" s="75"/>
      <c r="Z4918" s="75"/>
      <c r="AA4918" s="75"/>
      <c r="AB4918" s="51"/>
      <c r="AC4918" s="57"/>
      <c r="AD4918" s="57"/>
      <c r="AE4918" s="57"/>
      <c r="AF4918" s="94"/>
      <c r="AG4918" s="84"/>
      <c r="AH4918" s="50"/>
      <c r="AI4918" s="49"/>
      <c r="AJ4918" s="54"/>
    </row>
    <row r="4919" spans="1:36" ht="15" customHeight="1" x14ac:dyDescent="0.2">
      <c r="A4919" s="53"/>
      <c r="B4919" s="57"/>
      <c r="C4919" s="57"/>
      <c r="D4919" s="57"/>
      <c r="E4919" s="57"/>
      <c r="F4919" s="49"/>
      <c r="G4919" s="49"/>
      <c r="H4919" s="49"/>
      <c r="I4919" s="49"/>
      <c r="J4919" s="49"/>
      <c r="K4919" s="49"/>
      <c r="L4919" s="49"/>
      <c r="M4919" s="55"/>
      <c r="N4919" s="57"/>
      <c r="O4919" s="80"/>
      <c r="P4919" s="50"/>
      <c r="Q4919" s="50"/>
      <c r="R4919" s="50"/>
      <c r="S4919" s="50"/>
      <c r="T4919" s="50"/>
      <c r="U4919" s="75"/>
      <c r="V4919" s="75"/>
      <c r="W4919" s="75"/>
      <c r="X4919" s="75"/>
      <c r="Y4919" s="75"/>
      <c r="Z4919" s="75"/>
      <c r="AA4919" s="75"/>
      <c r="AB4919" s="51"/>
      <c r="AC4919" s="57"/>
      <c r="AD4919" s="57"/>
      <c r="AE4919" s="57"/>
      <c r="AF4919" s="94"/>
      <c r="AG4919" s="84"/>
      <c r="AH4919" s="50"/>
      <c r="AI4919" s="49"/>
      <c r="AJ4919" s="54"/>
    </row>
    <row r="4920" spans="1:36" ht="15" customHeight="1" x14ac:dyDescent="0.2">
      <c r="A4920" s="53"/>
      <c r="B4920" s="57"/>
      <c r="C4920" s="57"/>
      <c r="D4920" s="57"/>
      <c r="E4920" s="57"/>
      <c r="F4920" s="49"/>
      <c r="G4920" s="49"/>
      <c r="H4920" s="49"/>
      <c r="I4920" s="49"/>
      <c r="J4920" s="49"/>
      <c r="K4920" s="49"/>
      <c r="L4920" s="49"/>
      <c r="M4920" s="55"/>
      <c r="N4920" s="57"/>
      <c r="O4920" s="80"/>
      <c r="P4920" s="50"/>
      <c r="Q4920" s="50"/>
      <c r="R4920" s="50"/>
      <c r="S4920" s="50"/>
      <c r="T4920" s="50"/>
      <c r="U4920" s="75"/>
      <c r="V4920" s="75"/>
      <c r="W4920" s="75"/>
      <c r="X4920" s="75"/>
      <c r="Y4920" s="75"/>
      <c r="Z4920" s="75"/>
      <c r="AA4920" s="75"/>
      <c r="AB4920" s="51"/>
      <c r="AC4920" s="57"/>
      <c r="AD4920" s="57"/>
      <c r="AE4920" s="57"/>
      <c r="AF4920" s="94"/>
      <c r="AG4920" s="84"/>
      <c r="AH4920" s="50"/>
      <c r="AI4920" s="49"/>
      <c r="AJ4920" s="54"/>
    </row>
    <row r="4921" spans="1:36" ht="15" customHeight="1" x14ac:dyDescent="0.2">
      <c r="A4921" s="53"/>
      <c r="B4921" s="57"/>
      <c r="C4921" s="57"/>
      <c r="D4921" s="57"/>
      <c r="E4921" s="57"/>
      <c r="F4921" s="49"/>
      <c r="G4921" s="49"/>
      <c r="H4921" s="49"/>
      <c r="I4921" s="49"/>
      <c r="J4921" s="49"/>
      <c r="K4921" s="49"/>
      <c r="L4921" s="49"/>
      <c r="M4921" s="55"/>
      <c r="N4921" s="57"/>
      <c r="O4921" s="80"/>
      <c r="P4921" s="50"/>
      <c r="Q4921" s="50"/>
      <c r="R4921" s="50"/>
      <c r="S4921" s="50"/>
      <c r="T4921" s="50"/>
      <c r="U4921" s="75"/>
      <c r="V4921" s="75"/>
      <c r="W4921" s="75"/>
      <c r="X4921" s="75"/>
      <c r="Y4921" s="75"/>
      <c r="Z4921" s="75"/>
      <c r="AA4921" s="75"/>
      <c r="AB4921" s="51"/>
      <c r="AC4921" s="57"/>
      <c r="AD4921" s="57"/>
      <c r="AE4921" s="57"/>
      <c r="AF4921" s="94"/>
      <c r="AG4921" s="84"/>
      <c r="AH4921" s="50"/>
      <c r="AI4921" s="49"/>
      <c r="AJ4921" s="54"/>
    </row>
    <row r="4922" spans="1:36" ht="15" customHeight="1" x14ac:dyDescent="0.2">
      <c r="A4922" s="53"/>
      <c r="B4922" s="57"/>
      <c r="C4922" s="57"/>
      <c r="D4922" s="57"/>
      <c r="E4922" s="57"/>
      <c r="F4922" s="49"/>
      <c r="G4922" s="49"/>
      <c r="H4922" s="49"/>
      <c r="I4922" s="49"/>
      <c r="J4922" s="49"/>
      <c r="K4922" s="49"/>
      <c r="L4922" s="49"/>
      <c r="M4922" s="55"/>
      <c r="N4922" s="57"/>
      <c r="O4922" s="80"/>
      <c r="P4922" s="50"/>
      <c r="Q4922" s="50"/>
      <c r="R4922" s="50"/>
      <c r="S4922" s="50"/>
      <c r="T4922" s="50"/>
      <c r="U4922" s="75"/>
      <c r="V4922" s="75"/>
      <c r="W4922" s="75"/>
      <c r="X4922" s="75"/>
      <c r="Y4922" s="75"/>
      <c r="Z4922" s="75"/>
      <c r="AA4922" s="75"/>
      <c r="AB4922" s="51"/>
      <c r="AC4922" s="57"/>
      <c r="AD4922" s="57"/>
      <c r="AE4922" s="57"/>
      <c r="AF4922" s="94"/>
      <c r="AG4922" s="84"/>
      <c r="AH4922" s="50"/>
      <c r="AI4922" s="49"/>
      <c r="AJ4922" s="54"/>
    </row>
    <row r="4923" spans="1:36" ht="15" customHeight="1" x14ac:dyDescent="0.2">
      <c r="A4923" s="53"/>
      <c r="B4923" s="57"/>
      <c r="C4923" s="57"/>
      <c r="D4923" s="57"/>
      <c r="E4923" s="57"/>
      <c r="F4923" s="49"/>
      <c r="G4923" s="49"/>
      <c r="H4923" s="49"/>
      <c r="I4923" s="49"/>
      <c r="J4923" s="49"/>
      <c r="K4923" s="49"/>
      <c r="L4923" s="49"/>
      <c r="M4923" s="55"/>
      <c r="N4923" s="57"/>
      <c r="O4923" s="80"/>
      <c r="P4923" s="50"/>
      <c r="Q4923" s="50"/>
      <c r="R4923" s="50"/>
      <c r="S4923" s="50"/>
      <c r="T4923" s="50"/>
      <c r="U4923" s="75"/>
      <c r="V4923" s="75"/>
      <c r="W4923" s="75"/>
      <c r="X4923" s="75"/>
      <c r="Y4923" s="75"/>
      <c r="Z4923" s="75"/>
      <c r="AA4923" s="75"/>
      <c r="AB4923" s="51"/>
      <c r="AC4923" s="57"/>
      <c r="AD4923" s="57"/>
      <c r="AE4923" s="57"/>
      <c r="AF4923" s="94"/>
      <c r="AG4923" s="84"/>
      <c r="AH4923" s="50"/>
      <c r="AI4923" s="49"/>
      <c r="AJ4923" s="54"/>
    </row>
    <row r="4924" spans="1:36" ht="15" customHeight="1" x14ac:dyDescent="0.2">
      <c r="A4924" s="53"/>
      <c r="B4924" s="57"/>
      <c r="C4924" s="57"/>
      <c r="D4924" s="57"/>
      <c r="E4924" s="57"/>
      <c r="F4924" s="49"/>
      <c r="G4924" s="49"/>
      <c r="H4924" s="49"/>
      <c r="I4924" s="49"/>
      <c r="J4924" s="49"/>
      <c r="K4924" s="49"/>
      <c r="L4924" s="49"/>
      <c r="M4924" s="55"/>
      <c r="N4924" s="57"/>
      <c r="O4924" s="80"/>
      <c r="P4924" s="50"/>
      <c r="Q4924" s="50"/>
      <c r="R4924" s="50"/>
      <c r="S4924" s="50"/>
      <c r="T4924" s="50"/>
      <c r="U4924" s="75"/>
      <c r="V4924" s="75"/>
      <c r="W4924" s="75"/>
      <c r="X4924" s="75"/>
      <c r="Y4924" s="75"/>
      <c r="Z4924" s="75"/>
      <c r="AA4924" s="75"/>
      <c r="AB4924" s="51"/>
      <c r="AC4924" s="57"/>
      <c r="AD4924" s="57"/>
      <c r="AE4924" s="57"/>
      <c r="AF4924" s="94"/>
      <c r="AG4924" s="84"/>
      <c r="AH4924" s="50"/>
      <c r="AI4924" s="49"/>
      <c r="AJ4924" s="54"/>
    </row>
    <row r="4925" spans="1:36" ht="15" customHeight="1" x14ac:dyDescent="0.2">
      <c r="A4925" s="53"/>
      <c r="B4925" s="57"/>
      <c r="C4925" s="57"/>
      <c r="D4925" s="57"/>
      <c r="E4925" s="57"/>
      <c r="F4925" s="49"/>
      <c r="G4925" s="49"/>
      <c r="H4925" s="49"/>
      <c r="I4925" s="49"/>
      <c r="J4925" s="49"/>
      <c r="K4925" s="49"/>
      <c r="L4925" s="49"/>
      <c r="M4925" s="55"/>
      <c r="N4925" s="57"/>
      <c r="O4925" s="80"/>
      <c r="P4925" s="50"/>
      <c r="Q4925" s="50"/>
      <c r="R4925" s="50"/>
      <c r="S4925" s="50"/>
      <c r="T4925" s="50"/>
      <c r="U4925" s="75"/>
      <c r="V4925" s="75"/>
      <c r="W4925" s="75"/>
      <c r="X4925" s="75"/>
      <c r="Y4925" s="75"/>
      <c r="Z4925" s="75"/>
      <c r="AA4925" s="75"/>
      <c r="AB4925" s="51"/>
      <c r="AC4925" s="57"/>
      <c r="AD4925" s="57"/>
      <c r="AE4925" s="57"/>
      <c r="AF4925" s="94"/>
      <c r="AG4925" s="84"/>
      <c r="AH4925" s="50"/>
      <c r="AI4925" s="49"/>
      <c r="AJ4925" s="54"/>
    </row>
    <row r="4926" spans="1:36" ht="15" customHeight="1" x14ac:dyDescent="0.2">
      <c r="A4926" s="53"/>
      <c r="B4926" s="57"/>
      <c r="C4926" s="57"/>
      <c r="D4926" s="57"/>
      <c r="E4926" s="57"/>
      <c r="F4926" s="49"/>
      <c r="G4926" s="49"/>
      <c r="H4926" s="49"/>
      <c r="I4926" s="49"/>
      <c r="J4926" s="49"/>
      <c r="K4926" s="49"/>
      <c r="L4926" s="49"/>
      <c r="M4926" s="55"/>
      <c r="N4926" s="57"/>
      <c r="O4926" s="80"/>
      <c r="P4926" s="50"/>
      <c r="Q4926" s="50"/>
      <c r="R4926" s="50"/>
      <c r="S4926" s="50"/>
      <c r="T4926" s="50"/>
      <c r="U4926" s="75"/>
      <c r="V4926" s="75"/>
      <c r="W4926" s="75"/>
      <c r="X4926" s="75"/>
      <c r="Y4926" s="75"/>
      <c r="Z4926" s="75"/>
      <c r="AA4926" s="75"/>
      <c r="AB4926" s="51"/>
      <c r="AC4926" s="57"/>
      <c r="AD4926" s="57"/>
      <c r="AE4926" s="57"/>
      <c r="AF4926" s="94"/>
      <c r="AG4926" s="84"/>
      <c r="AH4926" s="50"/>
      <c r="AI4926" s="49"/>
      <c r="AJ4926" s="54"/>
    </row>
    <row r="4927" spans="1:36" ht="15" customHeight="1" x14ac:dyDescent="0.2">
      <c r="A4927" s="53"/>
      <c r="B4927" s="57"/>
      <c r="C4927" s="57"/>
      <c r="D4927" s="57"/>
      <c r="E4927" s="57"/>
      <c r="F4927" s="49"/>
      <c r="G4927" s="49"/>
      <c r="H4927" s="49"/>
      <c r="I4927" s="49"/>
      <c r="J4927" s="49"/>
      <c r="K4927" s="49"/>
      <c r="L4927" s="49"/>
      <c r="M4927" s="55"/>
      <c r="N4927" s="57"/>
      <c r="O4927" s="80"/>
      <c r="P4927" s="50"/>
      <c r="Q4927" s="50"/>
      <c r="R4927" s="50"/>
      <c r="S4927" s="50"/>
      <c r="T4927" s="50"/>
      <c r="U4927" s="75"/>
      <c r="V4927" s="75"/>
      <c r="W4927" s="75"/>
      <c r="X4927" s="75"/>
      <c r="Y4927" s="75"/>
      <c r="Z4927" s="75"/>
      <c r="AA4927" s="75"/>
      <c r="AB4927" s="51"/>
      <c r="AC4927" s="57"/>
      <c r="AD4927" s="57"/>
      <c r="AE4927" s="57"/>
      <c r="AF4927" s="94"/>
      <c r="AG4927" s="84"/>
      <c r="AH4927" s="50"/>
      <c r="AI4927" s="49"/>
      <c r="AJ4927" s="54"/>
    </row>
    <row r="4928" spans="1:36" ht="15" customHeight="1" x14ac:dyDescent="0.2">
      <c r="A4928" s="53"/>
      <c r="B4928" s="57"/>
      <c r="C4928" s="57"/>
      <c r="D4928" s="57"/>
      <c r="E4928" s="57"/>
      <c r="F4928" s="49"/>
      <c r="G4928" s="49"/>
      <c r="H4928" s="49"/>
      <c r="I4928" s="49"/>
      <c r="J4928" s="49"/>
      <c r="K4928" s="49"/>
      <c r="L4928" s="49"/>
      <c r="M4928" s="55"/>
      <c r="N4928" s="57"/>
      <c r="O4928" s="80"/>
      <c r="P4928" s="50"/>
      <c r="Q4928" s="50"/>
      <c r="R4928" s="50"/>
      <c r="S4928" s="50"/>
      <c r="T4928" s="50"/>
      <c r="U4928" s="75"/>
      <c r="V4928" s="75"/>
      <c r="W4928" s="75"/>
      <c r="X4928" s="75"/>
      <c r="Y4928" s="75"/>
      <c r="Z4928" s="75"/>
      <c r="AA4928" s="75"/>
      <c r="AB4928" s="51"/>
      <c r="AC4928" s="57"/>
      <c r="AD4928" s="57"/>
      <c r="AE4928" s="57"/>
      <c r="AF4928" s="94"/>
      <c r="AG4928" s="84"/>
      <c r="AH4928" s="50"/>
      <c r="AI4928" s="49"/>
      <c r="AJ4928" s="54"/>
    </row>
    <row r="4929" spans="1:36" ht="15" customHeight="1" x14ac:dyDescent="0.2">
      <c r="A4929" s="53"/>
      <c r="B4929" s="57"/>
      <c r="C4929" s="57"/>
      <c r="D4929" s="57"/>
      <c r="E4929" s="57"/>
      <c r="F4929" s="49"/>
      <c r="G4929" s="49"/>
      <c r="H4929" s="49"/>
      <c r="I4929" s="49"/>
      <c r="J4929" s="49"/>
      <c r="K4929" s="49"/>
      <c r="L4929" s="49"/>
      <c r="M4929" s="55"/>
      <c r="N4929" s="57"/>
      <c r="O4929" s="80"/>
      <c r="P4929" s="50"/>
      <c r="Q4929" s="50"/>
      <c r="R4929" s="50"/>
      <c r="S4929" s="50"/>
      <c r="T4929" s="50"/>
      <c r="U4929" s="75"/>
      <c r="V4929" s="75"/>
      <c r="W4929" s="75"/>
      <c r="X4929" s="75"/>
      <c r="Y4929" s="75"/>
      <c r="Z4929" s="75"/>
      <c r="AA4929" s="75"/>
      <c r="AB4929" s="51"/>
      <c r="AC4929" s="57"/>
      <c r="AD4929" s="57"/>
      <c r="AE4929" s="57"/>
      <c r="AF4929" s="94"/>
      <c r="AG4929" s="84"/>
      <c r="AH4929" s="50"/>
      <c r="AI4929" s="49"/>
      <c r="AJ4929" s="54"/>
    </row>
    <row r="4930" spans="1:36" ht="15" customHeight="1" x14ac:dyDescent="0.2">
      <c r="A4930" s="53"/>
      <c r="B4930" s="57"/>
      <c r="C4930" s="57"/>
      <c r="D4930" s="57"/>
      <c r="E4930" s="57"/>
      <c r="F4930" s="49"/>
      <c r="G4930" s="49"/>
      <c r="H4930" s="49"/>
      <c r="I4930" s="49"/>
      <c r="J4930" s="49"/>
      <c r="K4930" s="49"/>
      <c r="L4930" s="49"/>
      <c r="M4930" s="55"/>
      <c r="N4930" s="57"/>
      <c r="O4930" s="80"/>
      <c r="P4930" s="50"/>
      <c r="Q4930" s="50"/>
      <c r="R4930" s="50"/>
      <c r="S4930" s="50"/>
      <c r="T4930" s="50"/>
      <c r="U4930" s="75"/>
      <c r="V4930" s="75"/>
      <c r="W4930" s="75"/>
      <c r="X4930" s="75"/>
      <c r="Y4930" s="75"/>
      <c r="Z4930" s="75"/>
      <c r="AA4930" s="75"/>
      <c r="AB4930" s="51"/>
      <c r="AC4930" s="57"/>
      <c r="AD4930" s="57"/>
      <c r="AE4930" s="57"/>
      <c r="AF4930" s="94"/>
      <c r="AG4930" s="84"/>
      <c r="AH4930" s="50"/>
      <c r="AI4930" s="49"/>
      <c r="AJ4930" s="54"/>
    </row>
    <row r="4931" spans="1:36" ht="15" customHeight="1" x14ac:dyDescent="0.2">
      <c r="A4931" s="53"/>
      <c r="B4931" s="57"/>
      <c r="C4931" s="57"/>
      <c r="D4931" s="57"/>
      <c r="E4931" s="57"/>
      <c r="F4931" s="49"/>
      <c r="G4931" s="49"/>
      <c r="H4931" s="49"/>
      <c r="I4931" s="49"/>
      <c r="J4931" s="49"/>
      <c r="K4931" s="49"/>
      <c r="L4931" s="49"/>
      <c r="M4931" s="55"/>
      <c r="N4931" s="57"/>
      <c r="O4931" s="80"/>
      <c r="P4931" s="50"/>
      <c r="Q4931" s="50"/>
      <c r="R4931" s="50"/>
      <c r="S4931" s="50"/>
      <c r="T4931" s="50"/>
      <c r="U4931" s="75"/>
      <c r="V4931" s="75"/>
      <c r="W4931" s="75"/>
      <c r="X4931" s="75"/>
      <c r="Y4931" s="75"/>
      <c r="Z4931" s="75"/>
      <c r="AA4931" s="75"/>
      <c r="AB4931" s="51"/>
      <c r="AC4931" s="57"/>
      <c r="AD4931" s="57"/>
      <c r="AE4931" s="57"/>
      <c r="AF4931" s="94"/>
      <c r="AG4931" s="84"/>
      <c r="AH4931" s="50"/>
      <c r="AI4931" s="49"/>
      <c r="AJ4931" s="54"/>
    </row>
    <row r="4932" spans="1:36" ht="15" customHeight="1" x14ac:dyDescent="0.2">
      <c r="A4932" s="53"/>
      <c r="B4932" s="57"/>
      <c r="C4932" s="57"/>
      <c r="D4932" s="57"/>
      <c r="E4932" s="57"/>
      <c r="F4932" s="49"/>
      <c r="G4932" s="49"/>
      <c r="H4932" s="49"/>
      <c r="I4932" s="49"/>
      <c r="J4932" s="49"/>
      <c r="K4932" s="49"/>
      <c r="L4932" s="49"/>
      <c r="M4932" s="55"/>
      <c r="N4932" s="57"/>
      <c r="O4932" s="80"/>
      <c r="P4932" s="50"/>
      <c r="Q4932" s="50"/>
      <c r="R4932" s="50"/>
      <c r="S4932" s="50"/>
      <c r="T4932" s="50"/>
      <c r="U4932" s="75"/>
      <c r="V4932" s="75"/>
      <c r="W4932" s="75"/>
      <c r="X4932" s="75"/>
      <c r="Y4932" s="75"/>
      <c r="Z4932" s="75"/>
      <c r="AA4932" s="75"/>
      <c r="AB4932" s="51"/>
      <c r="AC4932" s="57"/>
      <c r="AD4932" s="57"/>
      <c r="AE4932" s="57"/>
      <c r="AF4932" s="94"/>
      <c r="AG4932" s="84"/>
      <c r="AH4932" s="50"/>
      <c r="AI4932" s="49"/>
      <c r="AJ4932" s="54"/>
    </row>
    <row r="4933" spans="1:36" ht="15" customHeight="1" x14ac:dyDescent="0.2">
      <c r="A4933" s="53"/>
      <c r="B4933" s="57"/>
      <c r="C4933" s="57"/>
      <c r="D4933" s="57"/>
      <c r="E4933" s="57"/>
      <c r="F4933" s="49"/>
      <c r="G4933" s="49"/>
      <c r="H4933" s="49"/>
      <c r="I4933" s="49"/>
      <c r="J4933" s="49"/>
      <c r="K4933" s="49"/>
      <c r="L4933" s="49"/>
      <c r="M4933" s="55"/>
      <c r="N4933" s="57"/>
      <c r="O4933" s="80"/>
      <c r="P4933" s="50"/>
      <c r="Q4933" s="50"/>
      <c r="R4933" s="50"/>
      <c r="S4933" s="50"/>
      <c r="T4933" s="50"/>
      <c r="U4933" s="75"/>
      <c r="V4933" s="75"/>
      <c r="W4933" s="75"/>
      <c r="X4933" s="75"/>
      <c r="Y4933" s="75"/>
      <c r="Z4933" s="75"/>
      <c r="AA4933" s="75"/>
      <c r="AB4933" s="51"/>
      <c r="AC4933" s="57"/>
      <c r="AD4933" s="57"/>
      <c r="AE4933" s="57"/>
      <c r="AF4933" s="94"/>
      <c r="AG4933" s="84"/>
      <c r="AH4933" s="50"/>
      <c r="AI4933" s="49"/>
      <c r="AJ4933" s="54"/>
    </row>
    <row r="4934" spans="1:36" ht="15" customHeight="1" x14ac:dyDescent="0.2">
      <c r="A4934" s="53"/>
      <c r="B4934" s="57"/>
      <c r="C4934" s="57"/>
      <c r="D4934" s="57"/>
      <c r="E4934" s="57"/>
      <c r="F4934" s="49"/>
      <c r="G4934" s="49"/>
      <c r="H4934" s="49"/>
      <c r="I4934" s="49"/>
      <c r="J4934" s="49"/>
      <c r="K4934" s="49"/>
      <c r="L4934" s="49"/>
      <c r="M4934" s="55"/>
      <c r="N4934" s="57"/>
      <c r="O4934" s="80"/>
      <c r="P4934" s="50"/>
      <c r="Q4934" s="50"/>
      <c r="R4934" s="50"/>
      <c r="S4934" s="50"/>
      <c r="T4934" s="50"/>
      <c r="U4934" s="75"/>
      <c r="V4934" s="75"/>
      <c r="W4934" s="75"/>
      <c r="X4934" s="75"/>
      <c r="Y4934" s="75"/>
      <c r="Z4934" s="75"/>
      <c r="AA4934" s="75"/>
      <c r="AB4934" s="51"/>
      <c r="AC4934" s="57"/>
      <c r="AD4934" s="57"/>
      <c r="AE4934" s="57"/>
      <c r="AF4934" s="94"/>
      <c r="AG4934" s="84"/>
      <c r="AH4934" s="50"/>
      <c r="AI4934" s="49"/>
      <c r="AJ4934" s="54"/>
    </row>
    <row r="4935" spans="1:36" ht="15" customHeight="1" x14ac:dyDescent="0.2">
      <c r="A4935" s="53"/>
      <c r="B4935" s="57"/>
      <c r="C4935" s="57"/>
      <c r="D4935" s="57"/>
      <c r="E4935" s="57"/>
      <c r="F4935" s="49"/>
      <c r="G4935" s="49"/>
      <c r="H4935" s="49"/>
      <c r="I4935" s="49"/>
      <c r="J4935" s="49"/>
      <c r="K4935" s="49"/>
      <c r="L4935" s="49"/>
      <c r="M4935" s="55"/>
      <c r="N4935" s="57"/>
      <c r="O4935" s="80"/>
      <c r="P4935" s="50"/>
      <c r="Q4935" s="50"/>
      <c r="R4935" s="50"/>
      <c r="S4935" s="50"/>
      <c r="T4935" s="50"/>
      <c r="U4935" s="75"/>
      <c r="V4935" s="75"/>
      <c r="W4935" s="75"/>
      <c r="X4935" s="75"/>
      <c r="Y4935" s="75"/>
      <c r="Z4935" s="75"/>
      <c r="AA4935" s="75"/>
      <c r="AB4935" s="51"/>
      <c r="AC4935" s="57"/>
      <c r="AD4935" s="57"/>
      <c r="AE4935" s="57"/>
      <c r="AF4935" s="94"/>
      <c r="AG4935" s="84"/>
      <c r="AH4935" s="50"/>
      <c r="AI4935" s="49"/>
      <c r="AJ4935" s="54"/>
    </row>
    <row r="4936" spans="1:36" ht="15" customHeight="1" x14ac:dyDescent="0.2">
      <c r="A4936" s="53"/>
      <c r="B4936" s="57"/>
      <c r="C4936" s="57"/>
      <c r="D4936" s="57"/>
      <c r="E4936" s="57"/>
      <c r="F4936" s="49"/>
      <c r="G4936" s="49"/>
      <c r="H4936" s="49"/>
      <c r="I4936" s="49"/>
      <c r="J4936" s="49"/>
      <c r="K4936" s="49"/>
      <c r="L4936" s="49"/>
      <c r="M4936" s="55"/>
      <c r="N4936" s="57"/>
      <c r="O4936" s="80"/>
      <c r="P4936" s="50"/>
      <c r="Q4936" s="50"/>
      <c r="R4936" s="50"/>
      <c r="S4936" s="50"/>
      <c r="T4936" s="50"/>
      <c r="U4936" s="75"/>
      <c r="V4936" s="75"/>
      <c r="W4936" s="75"/>
      <c r="X4936" s="75"/>
      <c r="Y4936" s="75"/>
      <c r="Z4936" s="75"/>
      <c r="AA4936" s="75"/>
      <c r="AB4936" s="51"/>
      <c r="AC4936" s="57"/>
      <c r="AD4936" s="57"/>
      <c r="AE4936" s="57"/>
      <c r="AF4936" s="94"/>
      <c r="AG4936" s="84"/>
      <c r="AH4936" s="50"/>
      <c r="AI4936" s="49"/>
      <c r="AJ4936" s="54"/>
    </row>
    <row r="4937" spans="1:36" ht="15" customHeight="1" x14ac:dyDescent="0.2">
      <c r="A4937" s="53"/>
      <c r="B4937" s="57"/>
      <c r="C4937" s="57"/>
      <c r="D4937" s="57"/>
      <c r="E4937" s="57"/>
      <c r="F4937" s="49"/>
      <c r="G4937" s="49"/>
      <c r="H4937" s="49"/>
      <c r="I4937" s="49"/>
      <c r="J4937" s="49"/>
      <c r="K4937" s="49"/>
      <c r="L4937" s="49"/>
      <c r="M4937" s="55"/>
      <c r="N4937" s="57"/>
      <c r="O4937" s="80"/>
      <c r="P4937" s="50"/>
      <c r="Q4937" s="50"/>
      <c r="R4937" s="50"/>
      <c r="S4937" s="50"/>
      <c r="T4937" s="50"/>
      <c r="U4937" s="75"/>
      <c r="V4937" s="75"/>
      <c r="W4937" s="75"/>
      <c r="X4937" s="75"/>
      <c r="Y4937" s="75"/>
      <c r="Z4937" s="75"/>
      <c r="AA4937" s="75"/>
      <c r="AB4937" s="51"/>
      <c r="AC4937" s="57"/>
      <c r="AD4937" s="57"/>
      <c r="AE4937" s="57"/>
      <c r="AF4937" s="94"/>
      <c r="AG4937" s="84"/>
      <c r="AH4937" s="50"/>
      <c r="AI4937" s="49"/>
      <c r="AJ4937" s="54"/>
    </row>
    <row r="4938" spans="1:36" ht="15" customHeight="1" x14ac:dyDescent="0.2">
      <c r="A4938" s="53"/>
      <c r="B4938" s="57"/>
      <c r="C4938" s="57"/>
      <c r="D4938" s="57"/>
      <c r="E4938" s="57"/>
      <c r="F4938" s="49"/>
      <c r="G4938" s="49"/>
      <c r="H4938" s="49"/>
      <c r="I4938" s="49"/>
      <c r="J4938" s="49"/>
      <c r="K4938" s="49"/>
      <c r="L4938" s="49"/>
      <c r="M4938" s="55"/>
      <c r="N4938" s="57"/>
      <c r="O4938" s="80"/>
      <c r="P4938" s="50"/>
      <c r="Q4938" s="50"/>
      <c r="R4938" s="50"/>
      <c r="S4938" s="50"/>
      <c r="T4938" s="50"/>
      <c r="U4938" s="75"/>
      <c r="V4938" s="75"/>
      <c r="W4938" s="75"/>
      <c r="X4938" s="75"/>
      <c r="Y4938" s="75"/>
      <c r="Z4938" s="75"/>
      <c r="AA4938" s="75"/>
      <c r="AB4938" s="51"/>
      <c r="AC4938" s="57"/>
      <c r="AD4938" s="57"/>
      <c r="AE4938" s="57"/>
      <c r="AF4938" s="94"/>
      <c r="AG4938" s="84"/>
      <c r="AH4938" s="50"/>
      <c r="AI4938" s="49"/>
      <c r="AJ4938" s="54"/>
    </row>
    <row r="4939" spans="1:36" ht="15" customHeight="1" x14ac:dyDescent="0.2">
      <c r="A4939" s="53"/>
      <c r="B4939" s="57"/>
      <c r="C4939" s="57"/>
      <c r="D4939" s="57"/>
      <c r="E4939" s="57"/>
      <c r="F4939" s="49"/>
      <c r="G4939" s="49"/>
      <c r="H4939" s="49"/>
      <c r="I4939" s="49"/>
      <c r="J4939" s="49"/>
      <c r="K4939" s="49"/>
      <c r="L4939" s="49"/>
      <c r="M4939" s="55"/>
      <c r="N4939" s="57"/>
      <c r="O4939" s="80"/>
      <c r="P4939" s="50"/>
      <c r="Q4939" s="50"/>
      <c r="R4939" s="50"/>
      <c r="S4939" s="50"/>
      <c r="T4939" s="50"/>
      <c r="U4939" s="75"/>
      <c r="V4939" s="75"/>
      <c r="W4939" s="75"/>
      <c r="X4939" s="75"/>
      <c r="Y4939" s="75"/>
      <c r="Z4939" s="75"/>
      <c r="AA4939" s="75"/>
      <c r="AB4939" s="51"/>
      <c r="AC4939" s="57"/>
      <c r="AD4939" s="57"/>
      <c r="AE4939" s="57"/>
      <c r="AF4939" s="94"/>
      <c r="AG4939" s="84"/>
      <c r="AH4939" s="50"/>
      <c r="AI4939" s="49"/>
      <c r="AJ4939" s="54"/>
    </row>
    <row r="4940" spans="1:36" ht="15" customHeight="1" x14ac:dyDescent="0.2">
      <c r="A4940" s="53"/>
      <c r="B4940" s="57"/>
      <c r="C4940" s="57"/>
      <c r="D4940" s="57"/>
      <c r="E4940" s="57"/>
      <c r="F4940" s="49"/>
      <c r="G4940" s="49"/>
      <c r="H4940" s="49"/>
      <c r="I4940" s="49"/>
      <c r="J4940" s="49"/>
      <c r="K4940" s="49"/>
      <c r="L4940" s="49"/>
      <c r="M4940" s="55"/>
      <c r="N4940" s="57"/>
      <c r="O4940" s="80"/>
      <c r="P4940" s="50"/>
      <c r="Q4940" s="50"/>
      <c r="R4940" s="50"/>
      <c r="S4940" s="50"/>
      <c r="T4940" s="50"/>
      <c r="U4940" s="75"/>
      <c r="V4940" s="75"/>
      <c r="W4940" s="75"/>
      <c r="X4940" s="75"/>
      <c r="Y4940" s="75"/>
      <c r="Z4940" s="75"/>
      <c r="AA4940" s="75"/>
      <c r="AB4940" s="51"/>
      <c r="AC4940" s="57"/>
      <c r="AD4940" s="57"/>
      <c r="AE4940" s="57"/>
      <c r="AF4940" s="94"/>
      <c r="AG4940" s="84"/>
      <c r="AH4940" s="50"/>
      <c r="AI4940" s="49"/>
      <c r="AJ4940" s="54"/>
    </row>
    <row r="4941" spans="1:36" ht="15" customHeight="1" x14ac:dyDescent="0.2">
      <c r="A4941" s="53"/>
      <c r="B4941" s="57"/>
      <c r="C4941" s="57"/>
      <c r="D4941" s="57"/>
      <c r="E4941" s="57"/>
      <c r="F4941" s="49"/>
      <c r="G4941" s="49"/>
      <c r="H4941" s="49"/>
      <c r="I4941" s="49"/>
      <c r="J4941" s="49"/>
      <c r="K4941" s="49"/>
      <c r="L4941" s="49"/>
      <c r="M4941" s="55"/>
      <c r="N4941" s="57"/>
      <c r="O4941" s="80"/>
      <c r="P4941" s="50"/>
      <c r="Q4941" s="50"/>
      <c r="R4941" s="50"/>
      <c r="S4941" s="50"/>
      <c r="T4941" s="50"/>
      <c r="U4941" s="75"/>
      <c r="V4941" s="75"/>
      <c r="W4941" s="75"/>
      <c r="X4941" s="75"/>
      <c r="Y4941" s="75"/>
      <c r="Z4941" s="75"/>
      <c r="AA4941" s="75"/>
      <c r="AB4941" s="51"/>
      <c r="AC4941" s="57"/>
      <c r="AD4941" s="57"/>
      <c r="AE4941" s="57"/>
      <c r="AF4941" s="94"/>
      <c r="AG4941" s="84"/>
      <c r="AH4941" s="50"/>
      <c r="AI4941" s="49"/>
      <c r="AJ4941" s="54"/>
    </row>
    <row r="4942" spans="1:36" ht="15" customHeight="1" x14ac:dyDescent="0.2">
      <c r="A4942" s="53"/>
      <c r="B4942" s="57"/>
      <c r="C4942" s="57"/>
      <c r="D4942" s="57"/>
      <c r="E4942" s="57"/>
      <c r="F4942" s="49"/>
      <c r="G4942" s="49"/>
      <c r="H4942" s="49"/>
      <c r="I4942" s="49"/>
      <c r="J4942" s="49"/>
      <c r="K4942" s="49"/>
      <c r="L4942" s="49"/>
      <c r="M4942" s="55"/>
      <c r="N4942" s="57"/>
      <c r="O4942" s="80"/>
      <c r="P4942" s="50"/>
      <c r="Q4942" s="50"/>
      <c r="R4942" s="50"/>
      <c r="S4942" s="50"/>
      <c r="T4942" s="50"/>
      <c r="U4942" s="75"/>
      <c r="V4942" s="75"/>
      <c r="W4942" s="75"/>
      <c r="X4942" s="75"/>
      <c r="Y4942" s="75"/>
      <c r="Z4942" s="75"/>
      <c r="AA4942" s="75"/>
      <c r="AB4942" s="51"/>
      <c r="AC4942" s="57"/>
      <c r="AD4942" s="57"/>
      <c r="AE4942" s="57"/>
      <c r="AF4942" s="94"/>
      <c r="AG4942" s="84"/>
      <c r="AH4942" s="50"/>
      <c r="AI4942" s="49"/>
      <c r="AJ4942" s="54"/>
    </row>
    <row r="4943" spans="1:36" ht="15" customHeight="1" x14ac:dyDescent="0.2">
      <c r="A4943" s="53"/>
      <c r="B4943" s="57"/>
      <c r="C4943" s="57"/>
      <c r="D4943" s="57"/>
      <c r="E4943" s="57"/>
      <c r="F4943" s="49"/>
      <c r="G4943" s="49"/>
      <c r="H4943" s="49"/>
      <c r="I4943" s="49"/>
      <c r="J4943" s="49"/>
      <c r="K4943" s="49"/>
      <c r="L4943" s="49"/>
      <c r="M4943" s="55"/>
      <c r="N4943" s="57"/>
      <c r="O4943" s="80"/>
      <c r="P4943" s="50"/>
      <c r="Q4943" s="50"/>
      <c r="R4943" s="50"/>
      <c r="S4943" s="50"/>
      <c r="T4943" s="50"/>
      <c r="U4943" s="75"/>
      <c r="V4943" s="75"/>
      <c r="W4943" s="75"/>
      <c r="X4943" s="75"/>
      <c r="Y4943" s="75"/>
      <c r="Z4943" s="75"/>
      <c r="AA4943" s="75"/>
      <c r="AB4943" s="51"/>
      <c r="AC4943" s="57"/>
      <c r="AD4943" s="57"/>
      <c r="AE4943" s="57"/>
      <c r="AF4943" s="94"/>
      <c r="AG4943" s="84"/>
      <c r="AH4943" s="50"/>
      <c r="AI4943" s="49"/>
      <c r="AJ4943" s="54"/>
    </row>
    <row r="4944" spans="1:36" ht="15" customHeight="1" x14ac:dyDescent="0.2">
      <c r="A4944" s="53"/>
      <c r="B4944" s="57"/>
      <c r="C4944" s="57"/>
      <c r="D4944" s="57"/>
      <c r="E4944" s="57"/>
      <c r="F4944" s="49"/>
      <c r="G4944" s="49"/>
      <c r="H4944" s="49"/>
      <c r="I4944" s="49"/>
      <c r="J4944" s="49"/>
      <c r="K4944" s="49"/>
      <c r="L4944" s="49"/>
      <c r="M4944" s="55"/>
      <c r="N4944" s="57"/>
      <c r="O4944" s="80"/>
      <c r="P4944" s="50"/>
      <c r="Q4944" s="50"/>
      <c r="R4944" s="50"/>
      <c r="S4944" s="50"/>
      <c r="T4944" s="50"/>
      <c r="U4944" s="75"/>
      <c r="V4944" s="75"/>
      <c r="W4944" s="75"/>
      <c r="X4944" s="75"/>
      <c r="Y4944" s="75"/>
      <c r="Z4944" s="75"/>
      <c r="AA4944" s="75"/>
      <c r="AB4944" s="51"/>
      <c r="AC4944" s="57"/>
      <c r="AD4944" s="57"/>
      <c r="AE4944" s="57"/>
      <c r="AF4944" s="94"/>
      <c r="AG4944" s="84"/>
      <c r="AH4944" s="50"/>
      <c r="AI4944" s="49"/>
      <c r="AJ4944" s="54"/>
    </row>
    <row r="4945" spans="1:36" ht="15" customHeight="1" x14ac:dyDescent="0.2">
      <c r="A4945" s="53"/>
      <c r="B4945" s="57"/>
      <c r="C4945" s="57"/>
      <c r="D4945" s="57"/>
      <c r="E4945" s="57"/>
      <c r="F4945" s="49"/>
      <c r="G4945" s="49"/>
      <c r="H4945" s="49"/>
      <c r="I4945" s="49"/>
      <c r="J4945" s="49"/>
      <c r="K4945" s="49"/>
      <c r="L4945" s="49"/>
      <c r="M4945" s="55"/>
      <c r="N4945" s="57"/>
      <c r="O4945" s="80"/>
      <c r="P4945" s="50"/>
      <c r="Q4945" s="50"/>
      <c r="R4945" s="50"/>
      <c r="S4945" s="50"/>
      <c r="T4945" s="50"/>
      <c r="U4945" s="75"/>
      <c r="V4945" s="75"/>
      <c r="W4945" s="75"/>
      <c r="X4945" s="75"/>
      <c r="Y4945" s="75"/>
      <c r="Z4945" s="75"/>
      <c r="AA4945" s="75"/>
      <c r="AB4945" s="51"/>
      <c r="AC4945" s="57"/>
      <c r="AD4945" s="57"/>
      <c r="AE4945" s="57"/>
      <c r="AF4945" s="94"/>
      <c r="AG4945" s="84"/>
      <c r="AH4945" s="50"/>
      <c r="AI4945" s="49"/>
      <c r="AJ4945" s="54"/>
    </row>
    <row r="4946" spans="1:36" ht="15" customHeight="1" x14ac:dyDescent="0.2">
      <c r="A4946" s="53"/>
      <c r="B4946" s="57"/>
      <c r="C4946" s="57"/>
      <c r="D4946" s="57"/>
      <c r="E4946" s="57"/>
      <c r="F4946" s="49"/>
      <c r="G4946" s="49"/>
      <c r="H4946" s="49"/>
      <c r="I4946" s="49"/>
      <c r="J4946" s="49"/>
      <c r="K4946" s="49"/>
      <c r="L4946" s="49"/>
      <c r="M4946" s="55"/>
      <c r="N4946" s="57"/>
      <c r="O4946" s="80"/>
      <c r="P4946" s="50"/>
      <c r="Q4946" s="50"/>
      <c r="R4946" s="50"/>
      <c r="S4946" s="50"/>
      <c r="T4946" s="50"/>
      <c r="U4946" s="75"/>
      <c r="V4946" s="75"/>
      <c r="W4946" s="75"/>
      <c r="X4946" s="75"/>
      <c r="Y4946" s="75"/>
      <c r="Z4946" s="75"/>
      <c r="AA4946" s="75"/>
      <c r="AB4946" s="51"/>
      <c r="AC4946" s="57"/>
      <c r="AD4946" s="57"/>
      <c r="AE4946" s="57"/>
      <c r="AF4946" s="94"/>
      <c r="AG4946" s="84"/>
      <c r="AH4946" s="50"/>
      <c r="AI4946" s="49"/>
      <c r="AJ4946" s="54"/>
    </row>
    <row r="4947" spans="1:36" ht="15" customHeight="1" x14ac:dyDescent="0.2">
      <c r="A4947" s="53"/>
      <c r="B4947" s="57"/>
      <c r="C4947" s="57"/>
      <c r="D4947" s="57"/>
      <c r="E4947" s="57"/>
      <c r="F4947" s="49"/>
      <c r="G4947" s="49"/>
      <c r="H4947" s="49"/>
      <c r="I4947" s="49"/>
      <c r="J4947" s="49"/>
      <c r="K4947" s="49"/>
      <c r="L4947" s="49"/>
      <c r="M4947" s="55"/>
      <c r="N4947" s="57"/>
      <c r="O4947" s="80"/>
      <c r="P4947" s="50"/>
      <c r="Q4947" s="50"/>
      <c r="R4947" s="50"/>
      <c r="S4947" s="50"/>
      <c r="T4947" s="50"/>
      <c r="U4947" s="75"/>
      <c r="V4947" s="75"/>
      <c r="W4947" s="75"/>
      <c r="X4947" s="75"/>
      <c r="Y4947" s="75"/>
      <c r="Z4947" s="75"/>
      <c r="AA4947" s="75"/>
      <c r="AB4947" s="51"/>
      <c r="AC4947" s="57"/>
      <c r="AD4947" s="57"/>
      <c r="AE4947" s="57"/>
      <c r="AF4947" s="94"/>
      <c r="AG4947" s="84"/>
      <c r="AH4947" s="50"/>
      <c r="AI4947" s="49"/>
      <c r="AJ4947" s="54"/>
    </row>
    <row r="4948" spans="1:36" ht="15" customHeight="1" x14ac:dyDescent="0.2">
      <c r="A4948" s="53"/>
      <c r="B4948" s="57"/>
      <c r="C4948" s="57"/>
      <c r="D4948" s="57"/>
      <c r="E4948" s="57"/>
      <c r="F4948" s="49"/>
      <c r="G4948" s="49"/>
      <c r="H4948" s="49"/>
      <c r="I4948" s="49"/>
      <c r="J4948" s="49"/>
      <c r="K4948" s="49"/>
      <c r="L4948" s="49"/>
      <c r="M4948" s="55"/>
      <c r="N4948" s="57"/>
      <c r="O4948" s="80"/>
      <c r="P4948" s="50"/>
      <c r="Q4948" s="50"/>
      <c r="R4948" s="50"/>
      <c r="S4948" s="50"/>
      <c r="T4948" s="50"/>
      <c r="U4948" s="75"/>
      <c r="V4948" s="75"/>
      <c r="W4948" s="75"/>
      <c r="X4948" s="75"/>
      <c r="Y4948" s="75"/>
      <c r="Z4948" s="75"/>
      <c r="AA4948" s="75"/>
      <c r="AB4948" s="51"/>
      <c r="AC4948" s="57"/>
      <c r="AD4948" s="57"/>
      <c r="AE4948" s="57"/>
      <c r="AF4948" s="94"/>
      <c r="AG4948" s="84"/>
      <c r="AH4948" s="50"/>
      <c r="AI4948" s="49"/>
      <c r="AJ4948" s="54"/>
    </row>
    <row r="4949" spans="1:36" ht="15" customHeight="1" x14ac:dyDescent="0.2">
      <c r="A4949" s="53"/>
      <c r="B4949" s="57"/>
      <c r="C4949" s="57"/>
      <c r="D4949" s="57"/>
      <c r="E4949" s="57"/>
      <c r="F4949" s="49"/>
      <c r="G4949" s="49"/>
      <c r="H4949" s="49"/>
      <c r="I4949" s="49"/>
      <c r="J4949" s="49"/>
      <c r="K4949" s="49"/>
      <c r="L4949" s="49"/>
      <c r="M4949" s="55"/>
      <c r="N4949" s="57"/>
      <c r="O4949" s="80"/>
      <c r="P4949" s="50"/>
      <c r="Q4949" s="50"/>
      <c r="R4949" s="50"/>
      <c r="S4949" s="50"/>
      <c r="T4949" s="50"/>
      <c r="U4949" s="75"/>
      <c r="V4949" s="75"/>
      <c r="W4949" s="75"/>
      <c r="X4949" s="75"/>
      <c r="Y4949" s="75"/>
      <c r="Z4949" s="75"/>
      <c r="AA4949" s="75"/>
      <c r="AB4949" s="51"/>
      <c r="AC4949" s="57"/>
      <c r="AD4949" s="57"/>
      <c r="AE4949" s="57"/>
      <c r="AF4949" s="94"/>
      <c r="AG4949" s="84"/>
      <c r="AH4949" s="50"/>
      <c r="AI4949" s="49"/>
      <c r="AJ4949" s="54"/>
    </row>
    <row r="4950" spans="1:36" ht="15" customHeight="1" x14ac:dyDescent="0.2">
      <c r="A4950" s="53"/>
      <c r="B4950" s="57"/>
      <c r="C4950" s="57"/>
      <c r="D4950" s="57"/>
      <c r="E4950" s="57"/>
      <c r="F4950" s="49"/>
      <c r="G4950" s="49"/>
      <c r="H4950" s="49"/>
      <c r="I4950" s="49"/>
      <c r="J4950" s="49"/>
      <c r="K4950" s="49"/>
      <c r="L4950" s="49"/>
      <c r="M4950" s="55"/>
      <c r="N4950" s="57"/>
      <c r="O4950" s="80"/>
      <c r="P4950" s="50"/>
      <c r="Q4950" s="50"/>
      <c r="R4950" s="50"/>
      <c r="S4950" s="50"/>
      <c r="T4950" s="50"/>
      <c r="U4950" s="75"/>
      <c r="V4950" s="75"/>
      <c r="W4950" s="75"/>
      <c r="X4950" s="75"/>
      <c r="Y4950" s="75"/>
      <c r="Z4950" s="75"/>
      <c r="AA4950" s="75"/>
      <c r="AB4950" s="51"/>
      <c r="AC4950" s="57"/>
      <c r="AD4950" s="57"/>
      <c r="AE4950" s="57"/>
      <c r="AF4950" s="94"/>
      <c r="AG4950" s="84"/>
      <c r="AH4950" s="50"/>
      <c r="AI4950" s="49"/>
      <c r="AJ4950" s="54"/>
    </row>
    <row r="4951" spans="1:36" ht="15" customHeight="1" x14ac:dyDescent="0.2">
      <c r="A4951" s="53"/>
      <c r="B4951" s="57"/>
      <c r="C4951" s="57"/>
      <c r="D4951" s="57"/>
      <c r="E4951" s="57"/>
      <c r="F4951" s="49"/>
      <c r="G4951" s="49"/>
      <c r="H4951" s="49"/>
      <c r="I4951" s="49"/>
      <c r="J4951" s="49"/>
      <c r="K4951" s="49"/>
      <c r="L4951" s="49"/>
      <c r="M4951" s="55"/>
      <c r="N4951" s="57"/>
      <c r="O4951" s="80"/>
      <c r="P4951" s="50"/>
      <c r="Q4951" s="50"/>
      <c r="R4951" s="50"/>
      <c r="S4951" s="50"/>
      <c r="T4951" s="50"/>
      <c r="U4951" s="75"/>
      <c r="V4951" s="75"/>
      <c r="W4951" s="75"/>
      <c r="X4951" s="75"/>
      <c r="Y4951" s="75"/>
      <c r="Z4951" s="75"/>
      <c r="AA4951" s="75"/>
      <c r="AB4951" s="51"/>
      <c r="AC4951" s="57"/>
      <c r="AD4951" s="57"/>
      <c r="AE4951" s="57"/>
      <c r="AF4951" s="94"/>
      <c r="AG4951" s="84"/>
      <c r="AH4951" s="50"/>
      <c r="AI4951" s="49"/>
      <c r="AJ4951" s="54"/>
    </row>
    <row r="4952" spans="1:36" ht="15" customHeight="1" x14ac:dyDescent="0.2">
      <c r="A4952" s="53"/>
      <c r="B4952" s="57"/>
      <c r="C4952" s="57"/>
      <c r="D4952" s="57"/>
      <c r="E4952" s="57"/>
      <c r="F4952" s="49"/>
      <c r="G4952" s="49"/>
      <c r="H4952" s="49"/>
      <c r="I4952" s="49"/>
      <c r="J4952" s="49"/>
      <c r="K4952" s="49"/>
      <c r="L4952" s="49"/>
      <c r="M4952" s="55"/>
      <c r="N4952" s="57"/>
      <c r="O4952" s="80"/>
      <c r="P4952" s="50"/>
      <c r="Q4952" s="50"/>
      <c r="R4952" s="50"/>
      <c r="S4952" s="50"/>
      <c r="T4952" s="50"/>
      <c r="U4952" s="75"/>
      <c r="V4952" s="75"/>
      <c r="W4952" s="75"/>
      <c r="X4952" s="75"/>
      <c r="Y4952" s="75"/>
      <c r="Z4952" s="75"/>
      <c r="AA4952" s="75"/>
      <c r="AB4952" s="51"/>
      <c r="AC4952" s="57"/>
      <c r="AD4952" s="57"/>
      <c r="AE4952" s="57"/>
      <c r="AF4952" s="94"/>
      <c r="AG4952" s="84"/>
      <c r="AH4952" s="50"/>
      <c r="AI4952" s="49"/>
      <c r="AJ4952" s="54"/>
    </row>
    <row r="4953" spans="1:36" ht="15" customHeight="1" x14ac:dyDescent="0.2">
      <c r="A4953" s="53"/>
      <c r="B4953" s="57"/>
      <c r="C4953" s="57"/>
      <c r="D4953" s="57"/>
      <c r="E4953" s="57"/>
      <c r="F4953" s="49"/>
      <c r="G4953" s="49"/>
      <c r="H4953" s="49"/>
      <c r="I4953" s="49"/>
      <c r="J4953" s="49"/>
      <c r="K4953" s="49"/>
      <c r="L4953" s="49"/>
      <c r="M4953" s="55"/>
      <c r="N4953" s="57"/>
      <c r="O4953" s="80"/>
      <c r="P4953" s="50"/>
      <c r="Q4953" s="50"/>
      <c r="R4953" s="50"/>
      <c r="S4953" s="50"/>
      <c r="T4953" s="50"/>
      <c r="U4953" s="75"/>
      <c r="V4953" s="75"/>
      <c r="W4953" s="75"/>
      <c r="X4953" s="75"/>
      <c r="Y4953" s="75"/>
      <c r="Z4953" s="75"/>
      <c r="AA4953" s="75"/>
      <c r="AB4953" s="51"/>
      <c r="AC4953" s="57"/>
      <c r="AD4953" s="57"/>
      <c r="AE4953" s="57"/>
      <c r="AF4953" s="94"/>
      <c r="AG4953" s="84"/>
      <c r="AH4953" s="50"/>
      <c r="AI4953" s="49"/>
      <c r="AJ4953" s="54"/>
    </row>
    <row r="4954" spans="1:36" ht="15" customHeight="1" x14ac:dyDescent="0.2">
      <c r="A4954" s="53"/>
      <c r="B4954" s="57"/>
      <c r="C4954" s="57"/>
      <c r="D4954" s="57"/>
      <c r="E4954" s="57"/>
      <c r="F4954" s="49"/>
      <c r="G4954" s="49"/>
      <c r="H4954" s="49"/>
      <c r="I4954" s="49"/>
      <c r="J4954" s="49"/>
      <c r="K4954" s="49"/>
      <c r="L4954" s="49"/>
      <c r="M4954" s="55"/>
      <c r="N4954" s="57"/>
      <c r="O4954" s="80"/>
      <c r="P4954" s="50"/>
      <c r="Q4954" s="50"/>
      <c r="R4954" s="50"/>
      <c r="S4954" s="50"/>
      <c r="T4954" s="50"/>
      <c r="U4954" s="75"/>
      <c r="V4954" s="75"/>
      <c r="W4954" s="75"/>
      <c r="X4954" s="75"/>
      <c r="Y4954" s="75"/>
      <c r="Z4954" s="75"/>
      <c r="AA4954" s="75"/>
      <c r="AB4954" s="51"/>
      <c r="AC4954" s="57"/>
      <c r="AD4954" s="57"/>
      <c r="AE4954" s="57"/>
      <c r="AF4954" s="94"/>
      <c r="AG4954" s="84"/>
      <c r="AH4954" s="50"/>
      <c r="AI4954" s="49"/>
      <c r="AJ4954" s="54"/>
    </row>
    <row r="4955" spans="1:36" ht="15" customHeight="1" x14ac:dyDescent="0.2">
      <c r="A4955" s="53"/>
      <c r="B4955" s="57"/>
      <c r="C4955" s="57"/>
      <c r="D4955" s="57"/>
      <c r="E4955" s="57"/>
      <c r="F4955" s="49"/>
      <c r="G4955" s="49"/>
      <c r="H4955" s="49"/>
      <c r="I4955" s="49"/>
      <c r="J4955" s="49"/>
      <c r="K4955" s="49"/>
      <c r="L4955" s="49"/>
      <c r="M4955" s="55"/>
      <c r="N4955" s="57"/>
      <c r="O4955" s="80"/>
      <c r="P4955" s="50"/>
      <c r="Q4955" s="50"/>
      <c r="R4955" s="50"/>
      <c r="S4955" s="50"/>
      <c r="T4955" s="50"/>
      <c r="U4955" s="75"/>
      <c r="V4955" s="75"/>
      <c r="W4955" s="75"/>
      <c r="X4955" s="75"/>
      <c r="Y4955" s="75"/>
      <c r="Z4955" s="75"/>
      <c r="AA4955" s="75"/>
      <c r="AB4955" s="51"/>
      <c r="AC4955" s="57"/>
      <c r="AD4955" s="57"/>
      <c r="AE4955" s="57"/>
      <c r="AF4955" s="94"/>
      <c r="AG4955" s="84"/>
      <c r="AH4955" s="50"/>
      <c r="AI4955" s="49"/>
      <c r="AJ4955" s="54"/>
    </row>
    <row r="4956" spans="1:36" ht="15" customHeight="1" x14ac:dyDescent="0.2">
      <c r="A4956" s="53"/>
      <c r="B4956" s="57"/>
      <c r="C4956" s="57"/>
      <c r="D4956" s="57"/>
      <c r="E4956" s="57"/>
      <c r="F4956" s="49"/>
      <c r="G4956" s="49"/>
      <c r="H4956" s="49"/>
      <c r="I4956" s="49"/>
      <c r="J4956" s="49"/>
      <c r="K4956" s="49"/>
      <c r="L4956" s="49"/>
      <c r="M4956" s="55"/>
      <c r="N4956" s="57"/>
      <c r="O4956" s="80"/>
      <c r="P4956" s="50"/>
      <c r="Q4956" s="50"/>
      <c r="R4956" s="50"/>
      <c r="S4956" s="50"/>
      <c r="T4956" s="50"/>
      <c r="U4956" s="75"/>
      <c r="V4956" s="75"/>
      <c r="W4956" s="75"/>
      <c r="X4956" s="75"/>
      <c r="Y4956" s="75"/>
      <c r="Z4956" s="75"/>
      <c r="AA4956" s="75"/>
      <c r="AB4956" s="51"/>
      <c r="AC4956" s="57"/>
      <c r="AD4956" s="57"/>
      <c r="AE4956" s="57"/>
      <c r="AF4956" s="94"/>
      <c r="AG4956" s="84"/>
      <c r="AH4956" s="50"/>
      <c r="AI4956" s="49"/>
      <c r="AJ4956" s="54"/>
    </row>
    <row r="4957" spans="1:36" ht="15" customHeight="1" x14ac:dyDescent="0.2">
      <c r="A4957" s="53"/>
      <c r="B4957" s="57"/>
      <c r="C4957" s="57"/>
      <c r="D4957" s="57"/>
      <c r="E4957" s="57"/>
      <c r="F4957" s="49"/>
      <c r="G4957" s="49"/>
      <c r="H4957" s="49"/>
      <c r="I4957" s="49"/>
      <c r="J4957" s="49"/>
      <c r="K4957" s="49"/>
      <c r="L4957" s="49"/>
      <c r="M4957" s="55"/>
      <c r="N4957" s="57"/>
      <c r="O4957" s="80"/>
      <c r="P4957" s="50"/>
      <c r="Q4957" s="50"/>
      <c r="R4957" s="50"/>
      <c r="S4957" s="50"/>
      <c r="T4957" s="50"/>
      <c r="U4957" s="75"/>
      <c r="V4957" s="75"/>
      <c r="W4957" s="75"/>
      <c r="X4957" s="75"/>
      <c r="Y4957" s="75"/>
      <c r="Z4957" s="75"/>
      <c r="AA4957" s="75"/>
      <c r="AB4957" s="51"/>
      <c r="AC4957" s="57"/>
      <c r="AD4957" s="57"/>
      <c r="AE4957" s="57"/>
      <c r="AF4957" s="94"/>
      <c r="AG4957" s="84"/>
      <c r="AH4957" s="50"/>
      <c r="AI4957" s="49"/>
      <c r="AJ4957" s="54"/>
    </row>
    <row r="4958" spans="1:36" ht="15" customHeight="1" x14ac:dyDescent="0.2">
      <c r="A4958" s="53"/>
      <c r="B4958" s="57"/>
      <c r="C4958" s="57"/>
      <c r="D4958" s="57"/>
      <c r="E4958" s="57"/>
      <c r="F4958" s="49"/>
      <c r="G4958" s="49"/>
      <c r="H4958" s="49"/>
      <c r="I4958" s="49"/>
      <c r="J4958" s="49"/>
      <c r="K4958" s="49"/>
      <c r="L4958" s="49"/>
      <c r="M4958" s="55"/>
      <c r="N4958" s="57"/>
      <c r="O4958" s="80"/>
      <c r="P4958" s="50"/>
      <c r="Q4958" s="50"/>
      <c r="R4958" s="50"/>
      <c r="S4958" s="50"/>
      <c r="T4958" s="50"/>
      <c r="U4958" s="75"/>
      <c r="V4958" s="75"/>
      <c r="W4958" s="75"/>
      <c r="X4958" s="75"/>
      <c r="Y4958" s="75"/>
      <c r="Z4958" s="75"/>
      <c r="AA4958" s="75"/>
      <c r="AB4958" s="51"/>
      <c r="AC4958" s="57"/>
      <c r="AD4958" s="57"/>
      <c r="AE4958" s="57"/>
      <c r="AF4958" s="94"/>
      <c r="AG4958" s="84"/>
      <c r="AH4958" s="50"/>
      <c r="AI4958" s="49"/>
      <c r="AJ4958" s="54"/>
    </row>
    <row r="4959" spans="1:36" ht="15" customHeight="1" x14ac:dyDescent="0.2">
      <c r="A4959" s="53"/>
      <c r="B4959" s="57"/>
      <c r="C4959" s="57"/>
      <c r="D4959" s="57"/>
      <c r="E4959" s="57"/>
      <c r="F4959" s="49"/>
      <c r="G4959" s="49"/>
      <c r="H4959" s="49"/>
      <c r="I4959" s="49"/>
      <c r="J4959" s="49"/>
      <c r="K4959" s="49"/>
      <c r="L4959" s="49"/>
      <c r="M4959" s="55"/>
      <c r="N4959" s="57"/>
      <c r="O4959" s="80"/>
      <c r="P4959" s="50"/>
      <c r="Q4959" s="50"/>
      <c r="R4959" s="50"/>
      <c r="S4959" s="50"/>
      <c r="T4959" s="50"/>
      <c r="U4959" s="75"/>
      <c r="V4959" s="75"/>
      <c r="W4959" s="75"/>
      <c r="X4959" s="75"/>
      <c r="Y4959" s="75"/>
      <c r="Z4959" s="75"/>
      <c r="AA4959" s="75"/>
      <c r="AB4959" s="51"/>
      <c r="AC4959" s="57"/>
      <c r="AD4959" s="57"/>
      <c r="AE4959" s="57"/>
      <c r="AF4959" s="94"/>
      <c r="AG4959" s="84"/>
      <c r="AH4959" s="50"/>
      <c r="AI4959" s="49"/>
      <c r="AJ4959" s="54"/>
    </row>
    <row r="4960" spans="1:36" ht="15" customHeight="1" x14ac:dyDescent="0.2">
      <c r="A4960" s="53"/>
      <c r="B4960" s="57"/>
      <c r="C4960" s="57"/>
      <c r="D4960" s="57"/>
      <c r="E4960" s="57"/>
      <c r="F4960" s="49"/>
      <c r="G4960" s="49"/>
      <c r="H4960" s="49"/>
      <c r="I4960" s="49"/>
      <c r="J4960" s="49"/>
      <c r="K4960" s="49"/>
      <c r="L4960" s="49"/>
      <c r="M4960" s="55"/>
      <c r="N4960" s="57"/>
      <c r="O4960" s="80"/>
      <c r="P4960" s="50"/>
      <c r="Q4960" s="50"/>
      <c r="R4960" s="50"/>
      <c r="S4960" s="50"/>
      <c r="T4960" s="50"/>
      <c r="U4960" s="75"/>
      <c r="V4960" s="75"/>
      <c r="W4960" s="75"/>
      <c r="X4960" s="75"/>
      <c r="Y4960" s="75"/>
      <c r="Z4960" s="75"/>
      <c r="AA4960" s="75"/>
      <c r="AB4960" s="51"/>
      <c r="AC4960" s="57"/>
      <c r="AD4960" s="57"/>
      <c r="AE4960" s="57"/>
      <c r="AF4960" s="94"/>
      <c r="AG4960" s="84"/>
      <c r="AH4960" s="50"/>
      <c r="AI4960" s="49"/>
      <c r="AJ4960" s="54"/>
    </row>
    <row r="4961" spans="1:36" ht="15" customHeight="1" x14ac:dyDescent="0.2">
      <c r="A4961" s="53"/>
      <c r="B4961" s="57"/>
      <c r="C4961" s="57"/>
      <c r="D4961" s="57"/>
      <c r="E4961" s="57"/>
      <c r="F4961" s="49"/>
      <c r="G4961" s="49"/>
      <c r="H4961" s="49"/>
      <c r="I4961" s="49"/>
      <c r="J4961" s="49"/>
      <c r="K4961" s="49"/>
      <c r="L4961" s="49"/>
      <c r="M4961" s="55"/>
      <c r="N4961" s="57"/>
      <c r="O4961" s="80"/>
      <c r="P4961" s="50"/>
      <c r="Q4961" s="50"/>
      <c r="R4961" s="50"/>
      <c r="S4961" s="50"/>
      <c r="T4961" s="50"/>
      <c r="U4961" s="75"/>
      <c r="V4961" s="75"/>
      <c r="W4961" s="75"/>
      <c r="X4961" s="75"/>
      <c r="Y4961" s="75"/>
      <c r="Z4961" s="75"/>
      <c r="AA4961" s="75"/>
      <c r="AB4961" s="51"/>
      <c r="AC4961" s="57"/>
      <c r="AD4961" s="57"/>
      <c r="AE4961" s="57"/>
      <c r="AF4961" s="94"/>
      <c r="AG4961" s="84"/>
      <c r="AH4961" s="50"/>
      <c r="AI4961" s="49"/>
      <c r="AJ4961" s="54"/>
    </row>
    <row r="4962" spans="1:36" ht="15" customHeight="1" x14ac:dyDescent="0.2">
      <c r="A4962" s="53"/>
      <c r="B4962" s="57"/>
      <c r="C4962" s="57"/>
      <c r="D4962" s="57"/>
      <c r="E4962" s="57"/>
      <c r="F4962" s="49"/>
      <c r="G4962" s="49"/>
      <c r="H4962" s="49"/>
      <c r="I4962" s="49"/>
      <c r="J4962" s="49"/>
      <c r="K4962" s="49"/>
      <c r="L4962" s="49"/>
      <c r="M4962" s="55"/>
      <c r="N4962" s="57"/>
      <c r="O4962" s="80"/>
      <c r="P4962" s="50"/>
      <c r="Q4962" s="50"/>
      <c r="R4962" s="50"/>
      <c r="S4962" s="50"/>
      <c r="T4962" s="50"/>
      <c r="U4962" s="75"/>
      <c r="V4962" s="75"/>
      <c r="W4962" s="75"/>
      <c r="X4962" s="75"/>
      <c r="Y4962" s="75"/>
      <c r="Z4962" s="75"/>
      <c r="AA4962" s="75"/>
      <c r="AB4962" s="51"/>
      <c r="AC4962" s="57"/>
      <c r="AD4962" s="57"/>
      <c r="AE4962" s="57"/>
      <c r="AF4962" s="94"/>
      <c r="AG4962" s="84"/>
      <c r="AH4962" s="50"/>
      <c r="AI4962" s="49"/>
      <c r="AJ4962" s="54"/>
    </row>
    <row r="4963" spans="1:36" ht="15" customHeight="1" x14ac:dyDescent="0.2">
      <c r="A4963" s="53"/>
      <c r="B4963" s="57"/>
      <c r="C4963" s="57"/>
      <c r="D4963" s="57"/>
      <c r="E4963" s="57"/>
      <c r="F4963" s="49"/>
      <c r="G4963" s="49"/>
      <c r="H4963" s="49"/>
      <c r="I4963" s="49"/>
      <c r="J4963" s="49"/>
      <c r="K4963" s="49"/>
      <c r="L4963" s="49"/>
      <c r="M4963" s="55"/>
      <c r="N4963" s="57"/>
      <c r="O4963" s="80"/>
      <c r="P4963" s="50"/>
      <c r="Q4963" s="50"/>
      <c r="R4963" s="50"/>
      <c r="S4963" s="50"/>
      <c r="T4963" s="50"/>
      <c r="U4963" s="75"/>
      <c r="V4963" s="75"/>
      <c r="W4963" s="75"/>
      <c r="X4963" s="75"/>
      <c r="Y4963" s="75"/>
      <c r="Z4963" s="75"/>
      <c r="AA4963" s="75"/>
      <c r="AB4963" s="51"/>
      <c r="AC4963" s="57"/>
      <c r="AD4963" s="57"/>
      <c r="AE4963" s="57"/>
      <c r="AF4963" s="94"/>
      <c r="AG4963" s="84"/>
      <c r="AH4963" s="50"/>
      <c r="AI4963" s="49"/>
      <c r="AJ4963" s="54"/>
    </row>
    <row r="4964" spans="1:36" ht="15" customHeight="1" x14ac:dyDescent="0.2">
      <c r="A4964" s="53"/>
      <c r="B4964" s="57"/>
      <c r="C4964" s="57"/>
      <c r="D4964" s="57"/>
      <c r="E4964" s="57"/>
      <c r="F4964" s="49"/>
      <c r="G4964" s="49"/>
      <c r="H4964" s="49"/>
      <c r="I4964" s="49"/>
      <c r="J4964" s="49"/>
      <c r="K4964" s="49"/>
      <c r="L4964" s="49"/>
      <c r="M4964" s="55"/>
      <c r="N4964" s="57"/>
      <c r="O4964" s="80"/>
      <c r="P4964" s="50"/>
      <c r="Q4964" s="50"/>
      <c r="R4964" s="50"/>
      <c r="S4964" s="50"/>
      <c r="T4964" s="50"/>
      <c r="U4964" s="75"/>
      <c r="V4964" s="75"/>
      <c r="W4964" s="75"/>
      <c r="X4964" s="75"/>
      <c r="Y4964" s="75"/>
      <c r="Z4964" s="75"/>
      <c r="AA4964" s="75"/>
      <c r="AB4964" s="51"/>
      <c r="AC4964" s="57"/>
      <c r="AD4964" s="57"/>
      <c r="AE4964" s="57"/>
      <c r="AF4964" s="94"/>
      <c r="AG4964" s="84"/>
      <c r="AH4964" s="50"/>
      <c r="AI4964" s="49"/>
      <c r="AJ4964" s="54"/>
    </row>
    <row r="4965" spans="1:36" ht="15" customHeight="1" x14ac:dyDescent="0.2">
      <c r="A4965" s="53"/>
      <c r="B4965" s="57"/>
      <c r="C4965" s="57"/>
      <c r="D4965" s="57"/>
      <c r="E4965" s="57"/>
      <c r="F4965" s="49"/>
      <c r="G4965" s="49"/>
      <c r="H4965" s="49"/>
      <c r="I4965" s="49"/>
      <c r="J4965" s="49"/>
      <c r="K4965" s="49"/>
      <c r="L4965" s="49"/>
      <c r="M4965" s="55"/>
      <c r="N4965" s="57"/>
      <c r="O4965" s="80"/>
      <c r="P4965" s="50"/>
      <c r="Q4965" s="50"/>
      <c r="R4965" s="50"/>
      <c r="S4965" s="50"/>
      <c r="T4965" s="50"/>
      <c r="U4965" s="75"/>
      <c r="V4965" s="75"/>
      <c r="W4965" s="75"/>
      <c r="X4965" s="75"/>
      <c r="Y4965" s="75"/>
      <c r="Z4965" s="75"/>
      <c r="AA4965" s="75"/>
      <c r="AB4965" s="51"/>
      <c r="AC4965" s="57"/>
      <c r="AD4965" s="57"/>
      <c r="AE4965" s="57"/>
      <c r="AF4965" s="94"/>
      <c r="AG4965" s="84"/>
      <c r="AH4965" s="50"/>
      <c r="AI4965" s="49"/>
      <c r="AJ4965" s="54"/>
    </row>
    <row r="4966" spans="1:36" ht="15" customHeight="1" x14ac:dyDescent="0.2">
      <c r="A4966" s="53"/>
      <c r="B4966" s="57"/>
      <c r="C4966" s="57"/>
      <c r="D4966" s="57"/>
      <c r="E4966" s="57"/>
      <c r="F4966" s="49"/>
      <c r="G4966" s="49"/>
      <c r="H4966" s="49"/>
      <c r="I4966" s="49"/>
      <c r="J4966" s="49"/>
      <c r="K4966" s="49"/>
      <c r="L4966" s="49"/>
      <c r="M4966" s="55"/>
      <c r="N4966" s="57"/>
      <c r="O4966" s="80"/>
      <c r="P4966" s="50"/>
      <c r="Q4966" s="50"/>
      <c r="R4966" s="50"/>
      <c r="S4966" s="50"/>
      <c r="T4966" s="50"/>
      <c r="U4966" s="75"/>
      <c r="V4966" s="75"/>
      <c r="W4966" s="75"/>
      <c r="X4966" s="75"/>
      <c r="Y4966" s="75"/>
      <c r="Z4966" s="75"/>
      <c r="AA4966" s="75"/>
      <c r="AB4966" s="51"/>
      <c r="AC4966" s="57"/>
      <c r="AD4966" s="57"/>
      <c r="AE4966" s="57"/>
      <c r="AF4966" s="94"/>
      <c r="AG4966" s="84"/>
      <c r="AH4966" s="50"/>
      <c r="AI4966" s="49"/>
      <c r="AJ4966" s="54"/>
    </row>
    <row r="4967" spans="1:36" ht="15" customHeight="1" x14ac:dyDescent="0.2">
      <c r="A4967" s="53"/>
      <c r="B4967" s="57"/>
      <c r="C4967" s="57"/>
      <c r="D4967" s="57"/>
      <c r="E4967" s="57"/>
      <c r="F4967" s="49"/>
      <c r="G4967" s="49"/>
      <c r="H4967" s="49"/>
      <c r="I4967" s="49"/>
      <c r="J4967" s="49"/>
      <c r="K4967" s="49"/>
      <c r="L4967" s="49"/>
      <c r="M4967" s="55"/>
      <c r="N4967" s="57"/>
      <c r="O4967" s="80"/>
      <c r="P4967" s="50"/>
      <c r="Q4967" s="50"/>
      <c r="R4967" s="50"/>
      <c r="S4967" s="50"/>
      <c r="T4967" s="50"/>
      <c r="U4967" s="75"/>
      <c r="V4967" s="75"/>
      <c r="W4967" s="75"/>
      <c r="X4967" s="75"/>
      <c r="Y4967" s="75"/>
      <c r="Z4967" s="75"/>
      <c r="AA4967" s="75"/>
      <c r="AB4967" s="51"/>
      <c r="AC4967" s="57"/>
      <c r="AD4967" s="57"/>
      <c r="AE4967" s="57"/>
      <c r="AF4967" s="94"/>
      <c r="AG4967" s="84"/>
      <c r="AH4967" s="50"/>
      <c r="AI4967" s="49"/>
      <c r="AJ4967" s="54"/>
    </row>
    <row r="4968" spans="1:36" ht="15" customHeight="1" x14ac:dyDescent="0.2">
      <c r="A4968" s="53"/>
      <c r="B4968" s="57"/>
      <c r="C4968" s="57"/>
      <c r="D4968" s="57"/>
      <c r="E4968" s="57"/>
      <c r="F4968" s="49"/>
      <c r="G4968" s="49"/>
      <c r="H4968" s="49"/>
      <c r="I4968" s="49"/>
      <c r="J4968" s="49"/>
      <c r="K4968" s="49"/>
      <c r="L4968" s="49"/>
      <c r="M4968" s="55"/>
      <c r="N4968" s="57"/>
      <c r="O4968" s="80"/>
      <c r="P4968" s="50"/>
      <c r="Q4968" s="50"/>
      <c r="R4968" s="50"/>
      <c r="S4968" s="50"/>
      <c r="T4968" s="50"/>
      <c r="U4968" s="75"/>
      <c r="V4968" s="75"/>
      <c r="W4968" s="75"/>
      <c r="X4968" s="75"/>
      <c r="Y4968" s="75"/>
      <c r="Z4968" s="75"/>
      <c r="AA4968" s="75"/>
      <c r="AB4968" s="51"/>
      <c r="AC4968" s="57"/>
      <c r="AD4968" s="57"/>
      <c r="AE4968" s="57"/>
      <c r="AF4968" s="94"/>
      <c r="AG4968" s="84"/>
      <c r="AH4968" s="50"/>
      <c r="AI4968" s="49"/>
      <c r="AJ4968" s="54"/>
    </row>
    <row r="4969" spans="1:36" ht="15" customHeight="1" x14ac:dyDescent="0.2">
      <c r="A4969" s="53"/>
      <c r="B4969" s="57"/>
      <c r="C4969" s="57"/>
      <c r="D4969" s="57"/>
      <c r="E4969" s="57"/>
      <c r="F4969" s="49"/>
      <c r="G4969" s="49"/>
      <c r="H4969" s="49"/>
      <c r="I4969" s="49"/>
      <c r="J4969" s="49"/>
      <c r="K4969" s="49"/>
      <c r="L4969" s="49"/>
      <c r="M4969" s="55"/>
      <c r="N4969" s="57"/>
      <c r="O4969" s="80"/>
      <c r="P4969" s="50"/>
      <c r="Q4969" s="50"/>
      <c r="R4969" s="50"/>
      <c r="S4969" s="50"/>
      <c r="T4969" s="50"/>
      <c r="U4969" s="75"/>
      <c r="V4969" s="75"/>
      <c r="W4969" s="75"/>
      <c r="X4969" s="75"/>
      <c r="Y4969" s="75"/>
      <c r="Z4969" s="75"/>
      <c r="AA4969" s="75"/>
      <c r="AB4969" s="51"/>
      <c r="AC4969" s="57"/>
      <c r="AD4969" s="57"/>
      <c r="AE4969" s="57"/>
      <c r="AF4969" s="94"/>
      <c r="AG4969" s="84"/>
      <c r="AH4969" s="50"/>
      <c r="AI4969" s="49"/>
      <c r="AJ4969" s="54"/>
    </row>
    <row r="4970" spans="1:36" ht="15" customHeight="1" x14ac:dyDescent="0.2">
      <c r="A4970" s="53"/>
      <c r="B4970" s="57"/>
      <c r="C4970" s="57"/>
      <c r="D4970" s="57"/>
      <c r="E4970" s="57"/>
      <c r="F4970" s="49"/>
      <c r="G4970" s="49"/>
      <c r="H4970" s="49"/>
      <c r="I4970" s="49"/>
      <c r="J4970" s="49"/>
      <c r="K4970" s="49"/>
      <c r="L4970" s="49"/>
      <c r="M4970" s="55"/>
      <c r="N4970" s="57"/>
      <c r="O4970" s="80"/>
      <c r="P4970" s="50"/>
      <c r="Q4970" s="50"/>
      <c r="R4970" s="50"/>
      <c r="S4970" s="50"/>
      <c r="T4970" s="50"/>
      <c r="U4970" s="75"/>
      <c r="V4970" s="75"/>
      <c r="W4970" s="75"/>
      <c r="X4970" s="75"/>
      <c r="Y4970" s="75"/>
      <c r="Z4970" s="75"/>
      <c r="AA4970" s="75"/>
      <c r="AB4970" s="51"/>
      <c r="AC4970" s="57"/>
      <c r="AD4970" s="57"/>
      <c r="AE4970" s="57"/>
      <c r="AF4970" s="94"/>
      <c r="AG4970" s="84"/>
      <c r="AH4970" s="50"/>
      <c r="AI4970" s="49"/>
      <c r="AJ4970" s="54"/>
    </row>
    <row r="4971" spans="1:36" ht="15" customHeight="1" x14ac:dyDescent="0.2">
      <c r="A4971" s="53"/>
      <c r="B4971" s="57"/>
      <c r="C4971" s="57"/>
      <c r="D4971" s="57"/>
      <c r="E4971" s="57"/>
      <c r="F4971" s="49"/>
      <c r="G4971" s="49"/>
      <c r="H4971" s="49"/>
      <c r="I4971" s="49"/>
      <c r="J4971" s="49"/>
      <c r="K4971" s="49"/>
      <c r="L4971" s="49"/>
      <c r="M4971" s="55"/>
      <c r="N4971" s="57"/>
      <c r="O4971" s="80"/>
      <c r="P4971" s="50"/>
      <c r="Q4971" s="50"/>
      <c r="R4971" s="50"/>
      <c r="S4971" s="50"/>
      <c r="T4971" s="50"/>
      <c r="U4971" s="75"/>
      <c r="V4971" s="75"/>
      <c r="W4971" s="75"/>
      <c r="X4971" s="75"/>
      <c r="Y4971" s="75"/>
      <c r="Z4971" s="75"/>
      <c r="AA4971" s="75"/>
      <c r="AB4971" s="51"/>
      <c r="AC4971" s="57"/>
      <c r="AD4971" s="57"/>
      <c r="AE4971" s="57"/>
      <c r="AF4971" s="94"/>
      <c r="AG4971" s="84"/>
      <c r="AH4971" s="50"/>
      <c r="AI4971" s="49"/>
      <c r="AJ4971" s="54"/>
    </row>
    <row r="4972" spans="1:36" ht="15" customHeight="1" x14ac:dyDescent="0.2">
      <c r="A4972" s="53"/>
      <c r="B4972" s="57"/>
      <c r="C4972" s="57"/>
      <c r="D4972" s="57"/>
      <c r="E4972" s="57"/>
      <c r="F4972" s="49"/>
      <c r="G4972" s="49"/>
      <c r="H4972" s="49"/>
      <c r="I4972" s="49"/>
      <c r="J4972" s="49"/>
      <c r="K4972" s="49"/>
      <c r="L4972" s="49"/>
      <c r="M4972" s="55"/>
      <c r="N4972" s="57"/>
      <c r="O4972" s="80"/>
      <c r="P4972" s="50"/>
      <c r="Q4972" s="50"/>
      <c r="R4972" s="50"/>
      <c r="S4972" s="50"/>
      <c r="T4972" s="50"/>
      <c r="U4972" s="75"/>
      <c r="V4972" s="75"/>
      <c r="W4972" s="75"/>
      <c r="X4972" s="75"/>
      <c r="Y4972" s="75"/>
      <c r="Z4972" s="75"/>
      <c r="AA4972" s="75"/>
      <c r="AB4972" s="51"/>
      <c r="AC4972" s="57"/>
      <c r="AD4972" s="57"/>
      <c r="AE4972" s="57"/>
      <c r="AF4972" s="94"/>
      <c r="AG4972" s="84"/>
      <c r="AH4972" s="50"/>
      <c r="AI4972" s="49"/>
      <c r="AJ4972" s="54"/>
    </row>
    <row r="4973" spans="1:36" ht="15" customHeight="1" x14ac:dyDescent="0.2">
      <c r="A4973" s="53"/>
      <c r="B4973" s="57"/>
      <c r="C4973" s="57"/>
      <c r="D4973" s="57"/>
      <c r="E4973" s="57"/>
      <c r="F4973" s="49"/>
      <c r="G4973" s="49"/>
      <c r="H4973" s="49"/>
      <c r="I4973" s="49"/>
      <c r="J4973" s="49"/>
      <c r="K4973" s="49"/>
      <c r="L4973" s="49"/>
      <c r="M4973" s="55"/>
      <c r="N4973" s="57"/>
      <c r="O4973" s="80"/>
      <c r="P4973" s="50"/>
      <c r="Q4973" s="50"/>
      <c r="R4973" s="50"/>
      <c r="S4973" s="50"/>
      <c r="T4973" s="50"/>
      <c r="U4973" s="75"/>
      <c r="V4973" s="75"/>
      <c r="W4973" s="75"/>
      <c r="X4973" s="75"/>
      <c r="Y4973" s="75"/>
      <c r="Z4973" s="75"/>
      <c r="AA4973" s="75"/>
      <c r="AB4973" s="51"/>
      <c r="AC4973" s="57"/>
      <c r="AD4973" s="57"/>
      <c r="AE4973" s="57"/>
      <c r="AF4973" s="94"/>
      <c r="AG4973" s="84"/>
      <c r="AH4973" s="50"/>
      <c r="AI4973" s="49"/>
      <c r="AJ4973" s="54"/>
    </row>
    <row r="4974" spans="1:36" ht="15" customHeight="1" x14ac:dyDescent="0.2">
      <c r="A4974" s="53"/>
      <c r="B4974" s="57"/>
      <c r="C4974" s="57"/>
      <c r="D4974" s="57"/>
      <c r="E4974" s="57"/>
      <c r="F4974" s="49"/>
      <c r="G4974" s="49"/>
      <c r="H4974" s="49"/>
      <c r="I4974" s="49"/>
      <c r="J4974" s="49"/>
      <c r="K4974" s="49"/>
      <c r="L4974" s="49"/>
      <c r="M4974" s="55"/>
      <c r="N4974" s="57"/>
      <c r="O4974" s="80"/>
      <c r="P4974" s="50"/>
      <c r="Q4974" s="50"/>
      <c r="R4974" s="50"/>
      <c r="S4974" s="50"/>
      <c r="T4974" s="50"/>
      <c r="U4974" s="75"/>
      <c r="V4974" s="75"/>
      <c r="W4974" s="75"/>
      <c r="X4974" s="75"/>
      <c r="Y4974" s="75"/>
      <c r="Z4974" s="75"/>
      <c r="AA4974" s="75"/>
      <c r="AB4974" s="51"/>
      <c r="AC4974" s="57"/>
      <c r="AD4974" s="57"/>
      <c r="AE4974" s="57"/>
      <c r="AF4974" s="94"/>
      <c r="AG4974" s="84"/>
      <c r="AH4974" s="50"/>
      <c r="AI4974" s="49"/>
      <c r="AJ4974" s="54"/>
    </row>
    <row r="4975" spans="1:36" ht="15" customHeight="1" x14ac:dyDescent="0.2">
      <c r="A4975" s="53"/>
      <c r="B4975" s="57"/>
      <c r="C4975" s="57"/>
      <c r="D4975" s="57"/>
      <c r="E4975" s="57"/>
      <c r="F4975" s="49"/>
      <c r="G4975" s="49"/>
      <c r="H4975" s="49"/>
      <c r="I4975" s="49"/>
      <c r="J4975" s="49"/>
      <c r="K4975" s="49"/>
      <c r="L4975" s="49"/>
      <c r="M4975" s="55"/>
      <c r="N4975" s="57"/>
      <c r="O4975" s="80"/>
      <c r="P4975" s="50"/>
      <c r="Q4975" s="50"/>
      <c r="R4975" s="50"/>
      <c r="S4975" s="50"/>
      <c r="T4975" s="50"/>
      <c r="U4975" s="75"/>
      <c r="V4975" s="75"/>
      <c r="W4975" s="75"/>
      <c r="X4975" s="75"/>
      <c r="Y4975" s="75"/>
      <c r="Z4975" s="75"/>
      <c r="AA4975" s="75"/>
      <c r="AB4975" s="51"/>
      <c r="AC4975" s="57"/>
      <c r="AD4975" s="57"/>
      <c r="AE4975" s="57"/>
      <c r="AF4975" s="94"/>
      <c r="AG4975" s="84"/>
      <c r="AH4975" s="50"/>
      <c r="AI4975" s="49"/>
      <c r="AJ4975" s="54"/>
    </row>
    <row r="4976" spans="1:36" ht="15" customHeight="1" x14ac:dyDescent="0.2">
      <c r="A4976" s="53"/>
      <c r="B4976" s="57"/>
      <c r="C4976" s="57"/>
      <c r="D4976" s="57"/>
      <c r="E4976" s="57"/>
      <c r="F4976" s="49"/>
      <c r="G4976" s="49"/>
      <c r="H4976" s="49"/>
      <c r="I4976" s="49"/>
      <c r="J4976" s="49"/>
      <c r="K4976" s="49"/>
      <c r="L4976" s="49"/>
      <c r="M4976" s="55"/>
      <c r="N4976" s="57"/>
      <c r="O4976" s="80"/>
      <c r="P4976" s="50"/>
      <c r="Q4976" s="50"/>
      <c r="R4976" s="50"/>
      <c r="S4976" s="50"/>
      <c r="T4976" s="50"/>
      <c r="U4976" s="75"/>
      <c r="V4976" s="75"/>
      <c r="W4976" s="75"/>
      <c r="X4976" s="75"/>
      <c r="Y4976" s="75"/>
      <c r="Z4976" s="75"/>
      <c r="AA4976" s="75"/>
      <c r="AB4976" s="51"/>
      <c r="AC4976" s="57"/>
      <c r="AD4976" s="57"/>
      <c r="AE4976" s="57"/>
      <c r="AF4976" s="94"/>
      <c r="AG4976" s="84"/>
      <c r="AH4976" s="50"/>
      <c r="AI4976" s="49"/>
      <c r="AJ4976" s="54"/>
    </row>
    <row r="4977" spans="1:36" ht="15" customHeight="1" x14ac:dyDescent="0.2">
      <c r="A4977" s="53"/>
      <c r="B4977" s="57"/>
      <c r="C4977" s="57"/>
      <c r="D4977" s="57"/>
      <c r="E4977" s="57"/>
      <c r="F4977" s="49"/>
      <c r="G4977" s="49"/>
      <c r="H4977" s="49"/>
      <c r="I4977" s="49"/>
      <c r="J4977" s="49"/>
      <c r="K4977" s="49"/>
      <c r="L4977" s="49"/>
      <c r="M4977" s="55"/>
      <c r="N4977" s="57"/>
      <c r="O4977" s="80"/>
      <c r="P4977" s="50"/>
      <c r="Q4977" s="50"/>
      <c r="R4977" s="50"/>
      <c r="S4977" s="50"/>
      <c r="T4977" s="50"/>
      <c r="U4977" s="75"/>
      <c r="V4977" s="75"/>
      <c r="W4977" s="75"/>
      <c r="X4977" s="75"/>
      <c r="Y4977" s="75"/>
      <c r="Z4977" s="75"/>
      <c r="AA4977" s="75"/>
      <c r="AB4977" s="51"/>
      <c r="AC4977" s="57"/>
      <c r="AD4977" s="57"/>
      <c r="AE4977" s="57"/>
      <c r="AF4977" s="94"/>
      <c r="AG4977" s="84"/>
      <c r="AH4977" s="50"/>
      <c r="AI4977" s="49"/>
      <c r="AJ4977" s="54"/>
    </row>
    <row r="4978" spans="1:36" ht="15" customHeight="1" x14ac:dyDescent="0.2">
      <c r="A4978" s="53"/>
      <c r="B4978" s="57"/>
      <c r="C4978" s="57"/>
      <c r="D4978" s="57"/>
      <c r="E4978" s="57"/>
      <c r="F4978" s="49"/>
      <c r="G4978" s="49"/>
      <c r="H4978" s="49"/>
      <c r="I4978" s="49"/>
      <c r="J4978" s="49"/>
      <c r="K4978" s="49"/>
      <c r="L4978" s="49"/>
      <c r="M4978" s="55"/>
      <c r="N4978" s="57"/>
      <c r="O4978" s="80"/>
      <c r="P4978" s="50"/>
      <c r="Q4978" s="50"/>
      <c r="R4978" s="50"/>
      <c r="S4978" s="50"/>
      <c r="T4978" s="50"/>
      <c r="U4978" s="75"/>
      <c r="V4978" s="75"/>
      <c r="W4978" s="75"/>
      <c r="X4978" s="75"/>
      <c r="Y4978" s="75"/>
      <c r="Z4978" s="75"/>
      <c r="AA4978" s="75"/>
      <c r="AB4978" s="51"/>
      <c r="AC4978" s="57"/>
      <c r="AD4978" s="57"/>
      <c r="AE4978" s="57"/>
      <c r="AF4978" s="94"/>
      <c r="AG4978" s="84"/>
      <c r="AH4978" s="50"/>
      <c r="AI4978" s="49"/>
      <c r="AJ4978" s="54"/>
    </row>
    <row r="4979" spans="1:36" ht="15" customHeight="1" x14ac:dyDescent="0.2">
      <c r="A4979" s="53"/>
      <c r="B4979" s="57"/>
      <c r="C4979" s="57"/>
      <c r="D4979" s="57"/>
      <c r="E4979" s="57"/>
      <c r="F4979" s="49"/>
      <c r="G4979" s="49"/>
      <c r="H4979" s="49"/>
      <c r="I4979" s="49"/>
      <c r="J4979" s="49"/>
      <c r="K4979" s="49"/>
      <c r="L4979" s="49"/>
      <c r="M4979" s="55"/>
      <c r="N4979" s="57"/>
      <c r="O4979" s="80"/>
      <c r="P4979" s="50"/>
      <c r="Q4979" s="50"/>
      <c r="R4979" s="50"/>
      <c r="S4979" s="50"/>
      <c r="T4979" s="50"/>
      <c r="U4979" s="75"/>
      <c r="V4979" s="75"/>
      <c r="W4979" s="75"/>
      <c r="X4979" s="75"/>
      <c r="Y4979" s="75"/>
      <c r="Z4979" s="75"/>
      <c r="AA4979" s="75"/>
      <c r="AB4979" s="51"/>
      <c r="AC4979" s="57"/>
      <c r="AD4979" s="57"/>
      <c r="AE4979" s="57"/>
      <c r="AF4979" s="94"/>
      <c r="AG4979" s="84"/>
      <c r="AH4979" s="50"/>
      <c r="AI4979" s="49"/>
      <c r="AJ4979" s="54"/>
    </row>
    <row r="4980" spans="1:36" ht="15" customHeight="1" x14ac:dyDescent="0.2">
      <c r="A4980" s="53"/>
      <c r="B4980" s="57"/>
      <c r="C4980" s="57"/>
      <c r="D4980" s="57"/>
      <c r="E4980" s="57"/>
      <c r="F4980" s="49"/>
      <c r="G4980" s="49"/>
      <c r="H4980" s="49"/>
      <c r="I4980" s="49"/>
      <c r="J4980" s="49"/>
      <c r="K4980" s="49"/>
      <c r="L4980" s="49"/>
      <c r="M4980" s="55"/>
      <c r="N4980" s="57"/>
      <c r="O4980" s="80"/>
      <c r="P4980" s="50"/>
      <c r="Q4980" s="50"/>
      <c r="R4980" s="50"/>
      <c r="S4980" s="50"/>
      <c r="T4980" s="50"/>
      <c r="U4980" s="75"/>
      <c r="V4980" s="75"/>
      <c r="W4980" s="75"/>
      <c r="X4980" s="75"/>
      <c r="Y4980" s="75"/>
      <c r="Z4980" s="75"/>
      <c r="AA4980" s="75"/>
      <c r="AB4980" s="51"/>
      <c r="AC4980" s="57"/>
      <c r="AD4980" s="57"/>
      <c r="AE4980" s="57"/>
      <c r="AF4980" s="94"/>
      <c r="AG4980" s="84"/>
      <c r="AH4980" s="50"/>
      <c r="AI4980" s="49"/>
      <c r="AJ4980" s="54"/>
    </row>
    <row r="4981" spans="1:36" ht="15" customHeight="1" x14ac:dyDescent="0.2">
      <c r="A4981" s="53"/>
      <c r="B4981" s="57"/>
      <c r="C4981" s="57"/>
      <c r="D4981" s="57"/>
      <c r="E4981" s="57"/>
      <c r="F4981" s="49"/>
      <c r="G4981" s="49"/>
      <c r="H4981" s="49"/>
      <c r="I4981" s="49"/>
      <c r="J4981" s="49"/>
      <c r="K4981" s="49"/>
      <c r="L4981" s="49"/>
      <c r="M4981" s="55"/>
      <c r="N4981" s="57"/>
      <c r="O4981" s="80"/>
      <c r="P4981" s="50"/>
      <c r="Q4981" s="50"/>
      <c r="R4981" s="50"/>
      <c r="S4981" s="50"/>
      <c r="T4981" s="50"/>
      <c r="U4981" s="75"/>
      <c r="V4981" s="75"/>
      <c r="W4981" s="75"/>
      <c r="X4981" s="75"/>
      <c r="Y4981" s="75"/>
      <c r="Z4981" s="75"/>
      <c r="AA4981" s="75"/>
      <c r="AB4981" s="51"/>
      <c r="AC4981" s="57"/>
      <c r="AD4981" s="57"/>
      <c r="AE4981" s="57"/>
      <c r="AF4981" s="94"/>
      <c r="AG4981" s="84"/>
      <c r="AH4981" s="50"/>
      <c r="AI4981" s="49"/>
      <c r="AJ4981" s="54"/>
    </row>
    <row r="4982" spans="1:36" ht="15" customHeight="1" x14ac:dyDescent="0.2">
      <c r="A4982" s="53"/>
      <c r="B4982" s="57"/>
      <c r="C4982" s="57"/>
      <c r="D4982" s="57"/>
      <c r="E4982" s="57"/>
      <c r="F4982" s="49"/>
      <c r="G4982" s="49"/>
      <c r="H4982" s="49"/>
      <c r="I4982" s="49"/>
      <c r="J4982" s="49"/>
      <c r="K4982" s="49"/>
      <c r="L4982" s="49"/>
      <c r="M4982" s="55"/>
      <c r="N4982" s="57"/>
      <c r="O4982" s="80"/>
      <c r="P4982" s="50"/>
      <c r="Q4982" s="50"/>
      <c r="R4982" s="50"/>
      <c r="S4982" s="50"/>
      <c r="T4982" s="50"/>
      <c r="U4982" s="75"/>
      <c r="V4982" s="75"/>
      <c r="W4982" s="75"/>
      <c r="X4982" s="75"/>
      <c r="Y4982" s="75"/>
      <c r="Z4982" s="75"/>
      <c r="AA4982" s="75"/>
      <c r="AB4982" s="51"/>
      <c r="AC4982" s="57"/>
      <c r="AD4982" s="57"/>
      <c r="AE4982" s="57"/>
      <c r="AF4982" s="94"/>
      <c r="AG4982" s="84"/>
      <c r="AH4982" s="50"/>
      <c r="AI4982" s="49"/>
      <c r="AJ4982" s="54"/>
    </row>
    <row r="4983" spans="1:36" ht="15" customHeight="1" x14ac:dyDescent="0.2">
      <c r="A4983" s="53"/>
      <c r="B4983" s="57"/>
      <c r="C4983" s="57"/>
      <c r="D4983" s="57"/>
      <c r="E4983" s="57"/>
      <c r="F4983" s="49"/>
      <c r="G4983" s="49"/>
      <c r="H4983" s="49"/>
      <c r="I4983" s="49"/>
      <c r="J4983" s="49"/>
      <c r="K4983" s="49"/>
      <c r="L4983" s="49"/>
      <c r="M4983" s="55"/>
      <c r="N4983" s="57"/>
      <c r="O4983" s="80"/>
      <c r="P4983" s="50"/>
      <c r="Q4983" s="50"/>
      <c r="R4983" s="50"/>
      <c r="S4983" s="50"/>
      <c r="T4983" s="50"/>
      <c r="U4983" s="75"/>
      <c r="V4983" s="75"/>
      <c r="W4983" s="75"/>
      <c r="X4983" s="75"/>
      <c r="Y4983" s="75"/>
      <c r="Z4983" s="75"/>
      <c r="AA4983" s="75"/>
      <c r="AB4983" s="51"/>
      <c r="AC4983" s="57"/>
      <c r="AD4983" s="57"/>
      <c r="AE4983" s="57"/>
      <c r="AF4983" s="94"/>
      <c r="AG4983" s="84"/>
      <c r="AH4983" s="50"/>
      <c r="AI4983" s="49"/>
      <c r="AJ4983" s="54"/>
    </row>
    <row r="4984" spans="1:36" ht="15" customHeight="1" x14ac:dyDescent="0.2">
      <c r="A4984" s="53"/>
      <c r="B4984" s="57"/>
      <c r="C4984" s="57"/>
      <c r="D4984" s="57"/>
      <c r="E4984" s="57"/>
      <c r="F4984" s="49"/>
      <c r="G4984" s="49"/>
      <c r="H4984" s="49"/>
      <c r="I4984" s="49"/>
      <c r="J4984" s="49"/>
      <c r="K4984" s="49"/>
      <c r="L4984" s="49"/>
      <c r="M4984" s="55"/>
      <c r="N4984" s="57"/>
      <c r="O4984" s="80"/>
      <c r="P4984" s="50"/>
      <c r="Q4984" s="50"/>
      <c r="R4984" s="50"/>
      <c r="S4984" s="50"/>
      <c r="T4984" s="50"/>
      <c r="U4984" s="75"/>
      <c r="V4984" s="75"/>
      <c r="W4984" s="75"/>
      <c r="X4984" s="75"/>
      <c r="Y4984" s="75"/>
      <c r="Z4984" s="75"/>
      <c r="AA4984" s="75"/>
      <c r="AB4984" s="51"/>
      <c r="AC4984" s="57"/>
      <c r="AD4984" s="57"/>
      <c r="AE4984" s="57"/>
      <c r="AF4984" s="94"/>
      <c r="AG4984" s="84"/>
      <c r="AH4984" s="50"/>
      <c r="AI4984" s="49"/>
      <c r="AJ4984" s="54"/>
    </row>
    <row r="4985" spans="1:36" ht="15" customHeight="1" x14ac:dyDescent="0.2">
      <c r="A4985" s="53"/>
      <c r="B4985" s="57"/>
      <c r="C4985" s="57"/>
      <c r="D4985" s="57"/>
      <c r="E4985" s="57"/>
      <c r="F4985" s="49"/>
      <c r="G4985" s="49"/>
      <c r="H4985" s="49"/>
      <c r="I4985" s="49"/>
      <c r="J4985" s="49"/>
      <c r="K4985" s="49"/>
      <c r="L4985" s="49"/>
      <c r="M4985" s="55"/>
      <c r="N4985" s="57"/>
      <c r="O4985" s="80"/>
      <c r="P4985" s="50"/>
      <c r="Q4985" s="50"/>
      <c r="R4985" s="50"/>
      <c r="S4985" s="50"/>
      <c r="T4985" s="50"/>
      <c r="U4985" s="75"/>
      <c r="V4985" s="75"/>
      <c r="W4985" s="75"/>
      <c r="X4985" s="75"/>
      <c r="Y4985" s="75"/>
      <c r="Z4985" s="75"/>
      <c r="AA4985" s="75"/>
      <c r="AB4985" s="51"/>
      <c r="AC4985" s="57"/>
      <c r="AD4985" s="57"/>
      <c r="AE4985" s="57"/>
      <c r="AF4985" s="94"/>
      <c r="AG4985" s="84"/>
      <c r="AH4985" s="50"/>
      <c r="AI4985" s="49"/>
      <c r="AJ4985" s="54"/>
    </row>
    <row r="4986" spans="1:36" ht="15" customHeight="1" x14ac:dyDescent="0.2">
      <c r="A4986" s="53"/>
      <c r="B4986" s="57"/>
      <c r="C4986" s="57"/>
      <c r="D4986" s="57"/>
      <c r="E4986" s="57"/>
      <c r="F4986" s="49"/>
      <c r="G4986" s="49"/>
      <c r="H4986" s="49"/>
      <c r="I4986" s="49"/>
      <c r="J4986" s="49"/>
      <c r="K4986" s="49"/>
      <c r="L4986" s="49"/>
      <c r="M4986" s="55"/>
      <c r="N4986" s="57"/>
      <c r="O4986" s="80"/>
      <c r="P4986" s="50"/>
      <c r="Q4986" s="50"/>
      <c r="R4986" s="50"/>
      <c r="S4986" s="50"/>
      <c r="T4986" s="50"/>
      <c r="U4986" s="75"/>
      <c r="V4986" s="75"/>
      <c r="W4986" s="75"/>
      <c r="X4986" s="75"/>
      <c r="Y4986" s="75"/>
      <c r="Z4986" s="75"/>
      <c r="AA4986" s="75"/>
      <c r="AB4986" s="51"/>
      <c r="AC4986" s="57"/>
      <c r="AD4986" s="57"/>
      <c r="AE4986" s="57"/>
      <c r="AF4986" s="94"/>
      <c r="AG4986" s="84"/>
      <c r="AH4986" s="50"/>
      <c r="AI4986" s="49"/>
      <c r="AJ4986" s="54"/>
    </row>
    <row r="4987" spans="1:36" ht="15" customHeight="1" x14ac:dyDescent="0.2">
      <c r="A4987" s="53"/>
      <c r="B4987" s="57"/>
      <c r="C4987" s="57"/>
      <c r="D4987" s="57"/>
      <c r="E4987" s="57"/>
      <c r="F4987" s="49"/>
      <c r="G4987" s="49"/>
      <c r="H4987" s="49"/>
      <c r="I4987" s="49"/>
      <c r="J4987" s="49"/>
      <c r="K4987" s="49"/>
      <c r="L4987" s="49"/>
      <c r="M4987" s="55"/>
      <c r="N4987" s="57"/>
      <c r="O4987" s="80"/>
      <c r="P4987" s="50"/>
      <c r="Q4987" s="50"/>
      <c r="R4987" s="50"/>
      <c r="S4987" s="50"/>
      <c r="T4987" s="50"/>
      <c r="U4987" s="75"/>
      <c r="V4987" s="75"/>
      <c r="W4987" s="75"/>
      <c r="X4987" s="75"/>
      <c r="Y4987" s="75"/>
      <c r="Z4987" s="75"/>
      <c r="AA4987" s="75"/>
      <c r="AB4987" s="51"/>
      <c r="AC4987" s="57"/>
      <c r="AD4987" s="57"/>
      <c r="AE4987" s="57"/>
      <c r="AF4987" s="94"/>
      <c r="AG4987" s="84"/>
      <c r="AH4987" s="50"/>
      <c r="AI4987" s="49"/>
      <c r="AJ4987" s="54"/>
    </row>
    <row r="4988" spans="1:36" ht="15" customHeight="1" x14ac:dyDescent="0.2">
      <c r="A4988" s="53"/>
      <c r="B4988" s="57"/>
      <c r="C4988" s="57"/>
      <c r="D4988" s="57"/>
      <c r="E4988" s="57"/>
      <c r="F4988" s="49"/>
      <c r="G4988" s="49"/>
      <c r="H4988" s="49"/>
      <c r="I4988" s="49"/>
      <c r="J4988" s="49"/>
      <c r="K4988" s="49"/>
      <c r="L4988" s="49"/>
      <c r="M4988" s="55"/>
      <c r="N4988" s="57"/>
      <c r="O4988" s="80"/>
      <c r="P4988" s="50"/>
      <c r="Q4988" s="50"/>
      <c r="R4988" s="50"/>
      <c r="S4988" s="50"/>
      <c r="T4988" s="50"/>
      <c r="U4988" s="75"/>
      <c r="V4988" s="75"/>
      <c r="W4988" s="75"/>
      <c r="X4988" s="75"/>
      <c r="Y4988" s="75"/>
      <c r="Z4988" s="75"/>
      <c r="AA4988" s="75"/>
      <c r="AB4988" s="51"/>
      <c r="AC4988" s="57"/>
      <c r="AD4988" s="57"/>
      <c r="AE4988" s="57"/>
      <c r="AF4988" s="94"/>
      <c r="AG4988" s="84"/>
      <c r="AH4988" s="50"/>
      <c r="AI4988" s="49"/>
      <c r="AJ4988" s="54"/>
    </row>
    <row r="4989" spans="1:36" ht="15" customHeight="1" x14ac:dyDescent="0.2">
      <c r="A4989" s="53"/>
      <c r="B4989" s="57"/>
      <c r="C4989" s="57"/>
      <c r="D4989" s="57"/>
      <c r="E4989" s="57"/>
      <c r="F4989" s="49"/>
      <c r="G4989" s="49"/>
      <c r="H4989" s="49"/>
      <c r="I4989" s="49"/>
      <c r="J4989" s="49"/>
      <c r="K4989" s="49"/>
      <c r="L4989" s="49"/>
      <c r="M4989" s="55"/>
      <c r="N4989" s="57"/>
      <c r="O4989" s="80"/>
      <c r="P4989" s="50"/>
      <c r="Q4989" s="50"/>
      <c r="R4989" s="50"/>
      <c r="S4989" s="50"/>
      <c r="T4989" s="50"/>
      <c r="U4989" s="75"/>
      <c r="V4989" s="75"/>
      <c r="W4989" s="75"/>
      <c r="X4989" s="75"/>
      <c r="Y4989" s="75"/>
      <c r="Z4989" s="75"/>
      <c r="AA4989" s="75"/>
      <c r="AB4989" s="51"/>
      <c r="AC4989" s="57"/>
      <c r="AD4989" s="57"/>
      <c r="AE4989" s="57"/>
      <c r="AF4989" s="94"/>
      <c r="AG4989" s="84"/>
      <c r="AH4989" s="50"/>
      <c r="AI4989" s="49"/>
      <c r="AJ4989" s="54"/>
    </row>
    <row r="4990" spans="1:36" ht="15" customHeight="1" x14ac:dyDescent="0.2">
      <c r="A4990" s="53"/>
      <c r="B4990" s="57"/>
      <c r="C4990" s="57"/>
      <c r="D4990" s="57"/>
      <c r="E4990" s="57"/>
      <c r="F4990" s="49"/>
      <c r="G4990" s="49"/>
      <c r="H4990" s="49"/>
      <c r="I4990" s="49"/>
      <c r="J4990" s="49"/>
      <c r="K4990" s="49"/>
      <c r="L4990" s="49"/>
      <c r="M4990" s="55"/>
      <c r="N4990" s="57"/>
      <c r="O4990" s="80"/>
      <c r="P4990" s="50"/>
      <c r="Q4990" s="50"/>
      <c r="R4990" s="50"/>
      <c r="S4990" s="50"/>
      <c r="T4990" s="50"/>
      <c r="U4990" s="75"/>
      <c r="V4990" s="75"/>
      <c r="W4990" s="75"/>
      <c r="X4990" s="75"/>
      <c r="Y4990" s="75"/>
      <c r="Z4990" s="75"/>
      <c r="AA4990" s="75"/>
      <c r="AB4990" s="51"/>
      <c r="AC4990" s="57"/>
      <c r="AD4990" s="57"/>
      <c r="AE4990" s="57"/>
      <c r="AF4990" s="94"/>
      <c r="AG4990" s="84"/>
      <c r="AH4990" s="50"/>
      <c r="AI4990" s="49"/>
      <c r="AJ4990" s="54"/>
    </row>
    <row r="4991" spans="1:36" ht="15" customHeight="1" x14ac:dyDescent="0.2">
      <c r="A4991" s="53"/>
      <c r="B4991" s="57"/>
      <c r="C4991" s="57"/>
      <c r="D4991" s="57"/>
      <c r="E4991" s="57"/>
      <c r="F4991" s="49"/>
      <c r="G4991" s="49"/>
      <c r="H4991" s="49"/>
      <c r="I4991" s="49"/>
      <c r="J4991" s="49"/>
      <c r="K4991" s="49"/>
      <c r="L4991" s="49"/>
      <c r="M4991" s="55"/>
      <c r="N4991" s="57"/>
      <c r="O4991" s="80"/>
      <c r="P4991" s="50"/>
      <c r="Q4991" s="50"/>
      <c r="R4991" s="50"/>
      <c r="S4991" s="50"/>
      <c r="T4991" s="50"/>
      <c r="U4991" s="75"/>
      <c r="V4991" s="75"/>
      <c r="W4991" s="75"/>
      <c r="X4991" s="75"/>
      <c r="Y4991" s="75"/>
      <c r="Z4991" s="75"/>
      <c r="AA4991" s="75"/>
      <c r="AB4991" s="51"/>
      <c r="AC4991" s="57"/>
      <c r="AD4991" s="57"/>
      <c r="AE4991" s="57"/>
      <c r="AF4991" s="94"/>
      <c r="AG4991" s="84"/>
      <c r="AH4991" s="50"/>
      <c r="AI4991" s="49"/>
      <c r="AJ4991" s="54"/>
    </row>
    <row r="4992" spans="1:36" ht="15" customHeight="1" x14ac:dyDescent="0.2">
      <c r="A4992" s="53"/>
      <c r="B4992" s="57"/>
      <c r="C4992" s="57"/>
      <c r="D4992" s="57"/>
      <c r="E4992" s="57"/>
      <c r="F4992" s="49"/>
      <c r="G4992" s="49"/>
      <c r="H4992" s="49"/>
      <c r="I4992" s="49"/>
      <c r="J4992" s="49"/>
      <c r="K4992" s="49"/>
      <c r="L4992" s="49"/>
      <c r="M4992" s="55"/>
      <c r="N4992" s="57"/>
      <c r="O4992" s="80"/>
      <c r="P4992" s="50"/>
      <c r="Q4992" s="50"/>
      <c r="R4992" s="50"/>
      <c r="S4992" s="50"/>
      <c r="T4992" s="50"/>
      <c r="U4992" s="75"/>
      <c r="V4992" s="75"/>
      <c r="W4992" s="75"/>
      <c r="X4992" s="75"/>
      <c r="Y4992" s="75"/>
      <c r="Z4992" s="75"/>
      <c r="AA4992" s="75"/>
      <c r="AB4992" s="51"/>
      <c r="AC4992" s="57"/>
      <c r="AD4992" s="57"/>
      <c r="AE4992" s="57"/>
      <c r="AF4992" s="94"/>
      <c r="AG4992" s="84"/>
      <c r="AH4992" s="50"/>
      <c r="AI4992" s="49"/>
      <c r="AJ4992" s="54"/>
    </row>
    <row r="4993" spans="1:36" ht="15" customHeight="1" x14ac:dyDescent="0.2">
      <c r="A4993" s="53"/>
      <c r="B4993" s="57"/>
      <c r="C4993" s="57"/>
      <c r="D4993" s="57"/>
      <c r="E4993" s="57"/>
      <c r="F4993" s="49"/>
      <c r="G4993" s="49"/>
      <c r="H4993" s="49"/>
      <c r="I4993" s="49"/>
      <c r="J4993" s="49"/>
      <c r="K4993" s="49"/>
      <c r="L4993" s="49"/>
      <c r="M4993" s="55"/>
      <c r="N4993" s="57"/>
      <c r="O4993" s="80"/>
      <c r="P4993" s="50"/>
      <c r="Q4993" s="50"/>
      <c r="R4993" s="50"/>
      <c r="S4993" s="50"/>
      <c r="T4993" s="50"/>
      <c r="U4993" s="75"/>
      <c r="V4993" s="75"/>
      <c r="W4993" s="75"/>
      <c r="X4993" s="75"/>
      <c r="Y4993" s="75"/>
      <c r="Z4993" s="75"/>
      <c r="AA4993" s="75"/>
      <c r="AB4993" s="51"/>
      <c r="AC4993" s="57"/>
      <c r="AD4993" s="57"/>
      <c r="AE4993" s="57"/>
      <c r="AF4993" s="94"/>
      <c r="AG4993" s="84"/>
      <c r="AH4993" s="50"/>
      <c r="AI4993" s="49"/>
      <c r="AJ4993" s="54"/>
    </row>
    <row r="4994" spans="1:36" ht="15" customHeight="1" x14ac:dyDescent="0.2">
      <c r="A4994" s="53"/>
      <c r="B4994" s="57"/>
      <c r="C4994" s="57"/>
      <c r="D4994" s="57"/>
      <c r="E4994" s="57"/>
      <c r="F4994" s="49"/>
      <c r="G4994" s="49"/>
      <c r="H4994" s="49"/>
      <c r="I4994" s="49"/>
      <c r="J4994" s="49"/>
      <c r="K4994" s="49"/>
      <c r="L4994" s="49"/>
      <c r="M4994" s="55"/>
      <c r="N4994" s="57"/>
      <c r="O4994" s="80"/>
      <c r="P4994" s="50"/>
      <c r="Q4994" s="50"/>
      <c r="R4994" s="50"/>
      <c r="S4994" s="50"/>
      <c r="T4994" s="50"/>
      <c r="U4994" s="75"/>
      <c r="V4994" s="75"/>
      <c r="W4994" s="75"/>
      <c r="X4994" s="75"/>
      <c r="Y4994" s="75"/>
      <c r="Z4994" s="75"/>
      <c r="AA4994" s="75"/>
      <c r="AB4994" s="51"/>
      <c r="AC4994" s="57"/>
      <c r="AD4994" s="57"/>
      <c r="AE4994" s="57"/>
      <c r="AF4994" s="94"/>
      <c r="AG4994" s="84"/>
      <c r="AH4994" s="50"/>
      <c r="AI4994" s="49"/>
      <c r="AJ4994" s="54"/>
    </row>
    <row r="4995" spans="1:36" ht="15" customHeight="1" x14ac:dyDescent="0.2">
      <c r="A4995" s="53"/>
      <c r="B4995" s="57"/>
      <c r="C4995" s="57"/>
      <c r="D4995" s="57"/>
      <c r="E4995" s="57"/>
      <c r="F4995" s="49"/>
      <c r="G4995" s="49"/>
      <c r="H4995" s="49"/>
      <c r="I4995" s="49"/>
      <c r="J4995" s="49"/>
      <c r="K4995" s="49"/>
      <c r="L4995" s="49"/>
      <c r="M4995" s="55"/>
      <c r="N4995" s="57"/>
      <c r="O4995" s="80"/>
      <c r="P4995" s="50"/>
      <c r="Q4995" s="50"/>
      <c r="R4995" s="50"/>
      <c r="S4995" s="50"/>
      <c r="T4995" s="50"/>
      <c r="U4995" s="75"/>
      <c r="V4995" s="75"/>
      <c r="W4995" s="75"/>
      <c r="X4995" s="75"/>
      <c r="Y4995" s="75"/>
      <c r="Z4995" s="75"/>
      <c r="AA4995" s="75"/>
      <c r="AB4995" s="51"/>
      <c r="AC4995" s="57"/>
      <c r="AD4995" s="57"/>
      <c r="AE4995" s="57"/>
      <c r="AF4995" s="94"/>
      <c r="AG4995" s="84"/>
      <c r="AH4995" s="50"/>
      <c r="AI4995" s="49"/>
      <c r="AJ4995" s="54"/>
    </row>
    <row r="4996" spans="1:36" ht="15" customHeight="1" x14ac:dyDescent="0.2">
      <c r="A4996" s="53"/>
      <c r="B4996" s="57"/>
      <c r="C4996" s="57"/>
      <c r="D4996" s="57"/>
      <c r="E4996" s="57"/>
      <c r="F4996" s="49"/>
      <c r="G4996" s="49"/>
      <c r="H4996" s="49"/>
      <c r="I4996" s="49"/>
      <c r="J4996" s="49"/>
      <c r="K4996" s="49"/>
      <c r="L4996" s="49"/>
      <c r="M4996" s="55"/>
      <c r="N4996" s="57"/>
      <c r="O4996" s="80"/>
      <c r="P4996" s="50"/>
      <c r="Q4996" s="50"/>
      <c r="R4996" s="50"/>
      <c r="S4996" s="50"/>
      <c r="T4996" s="50"/>
      <c r="U4996" s="75"/>
      <c r="V4996" s="75"/>
      <c r="W4996" s="75"/>
      <c r="X4996" s="75"/>
      <c r="Y4996" s="75"/>
      <c r="Z4996" s="75"/>
      <c r="AA4996" s="75"/>
      <c r="AB4996" s="51"/>
      <c r="AC4996" s="57"/>
      <c r="AD4996" s="57"/>
      <c r="AE4996" s="57"/>
      <c r="AF4996" s="94"/>
      <c r="AG4996" s="84"/>
      <c r="AH4996" s="50"/>
      <c r="AI4996" s="49"/>
      <c r="AJ4996" s="54"/>
    </row>
    <row r="4997" spans="1:36" ht="15" customHeight="1" x14ac:dyDescent="0.2">
      <c r="A4997" s="53"/>
      <c r="B4997" s="57"/>
      <c r="C4997" s="57"/>
      <c r="D4997" s="57"/>
      <c r="E4997" s="57"/>
      <c r="F4997" s="49"/>
      <c r="G4997" s="49"/>
      <c r="H4997" s="49"/>
      <c r="I4997" s="49"/>
      <c r="J4997" s="49"/>
      <c r="K4997" s="49"/>
      <c r="L4997" s="49"/>
      <c r="M4997" s="55"/>
      <c r="N4997" s="57"/>
      <c r="O4997" s="80"/>
      <c r="P4997" s="50"/>
      <c r="Q4997" s="50"/>
      <c r="R4997" s="50"/>
      <c r="S4997" s="50"/>
      <c r="T4997" s="50"/>
      <c r="U4997" s="75"/>
      <c r="V4997" s="75"/>
      <c r="W4997" s="75"/>
      <c r="X4997" s="75"/>
      <c r="Y4997" s="75"/>
      <c r="Z4997" s="75"/>
      <c r="AA4997" s="75"/>
      <c r="AB4997" s="51"/>
      <c r="AC4997" s="57"/>
      <c r="AD4997" s="57"/>
      <c r="AE4997" s="57"/>
      <c r="AF4997" s="94"/>
      <c r="AG4997" s="84"/>
      <c r="AH4997" s="50"/>
      <c r="AI4997" s="49"/>
      <c r="AJ4997" s="54"/>
    </row>
    <row r="4998" spans="1:36" ht="15" customHeight="1" x14ac:dyDescent="0.2">
      <c r="A4998" s="53"/>
      <c r="B4998" s="57"/>
      <c r="C4998" s="57"/>
      <c r="D4998" s="57"/>
      <c r="E4998" s="57"/>
      <c r="F4998" s="49"/>
      <c r="G4998" s="49"/>
      <c r="H4998" s="49"/>
      <c r="I4998" s="49"/>
      <c r="J4998" s="49"/>
      <c r="K4998" s="49"/>
      <c r="L4998" s="49"/>
      <c r="M4998" s="55"/>
      <c r="N4998" s="57"/>
      <c r="O4998" s="80"/>
      <c r="P4998" s="50"/>
      <c r="Q4998" s="50"/>
      <c r="R4998" s="50"/>
      <c r="S4998" s="50"/>
      <c r="T4998" s="50"/>
      <c r="U4998" s="75"/>
      <c r="V4998" s="75"/>
      <c r="W4998" s="75"/>
      <c r="X4998" s="75"/>
      <c r="Y4998" s="75"/>
      <c r="Z4998" s="75"/>
      <c r="AA4998" s="75"/>
      <c r="AB4998" s="51"/>
      <c r="AC4998" s="57"/>
      <c r="AD4998" s="57"/>
      <c r="AE4998" s="57"/>
      <c r="AF4998" s="94"/>
      <c r="AG4998" s="84"/>
      <c r="AH4998" s="50"/>
      <c r="AI4998" s="49"/>
      <c r="AJ4998" s="54"/>
    </row>
    <row r="4999" spans="1:36" ht="15" customHeight="1" x14ac:dyDescent="0.2">
      <c r="A4999" s="53"/>
      <c r="B4999" s="57"/>
      <c r="C4999" s="57"/>
      <c r="D4999" s="57"/>
      <c r="E4999" s="57"/>
      <c r="F4999" s="49"/>
      <c r="G4999" s="49"/>
      <c r="H4999" s="49"/>
      <c r="I4999" s="49"/>
      <c r="J4999" s="49"/>
      <c r="K4999" s="49"/>
      <c r="L4999" s="49"/>
      <c r="M4999" s="55"/>
      <c r="N4999" s="57"/>
      <c r="O4999" s="80"/>
      <c r="P4999" s="50"/>
      <c r="Q4999" s="50"/>
      <c r="R4999" s="50"/>
      <c r="S4999" s="50"/>
      <c r="T4999" s="50"/>
      <c r="U4999" s="75"/>
      <c r="V4999" s="75"/>
      <c r="W4999" s="75"/>
      <c r="X4999" s="75"/>
      <c r="Y4999" s="75"/>
      <c r="Z4999" s="75"/>
      <c r="AA4999" s="75"/>
      <c r="AB4999" s="51"/>
      <c r="AC4999" s="57"/>
      <c r="AD4999" s="57"/>
      <c r="AE4999" s="57"/>
      <c r="AF4999" s="94"/>
      <c r="AG4999" s="84"/>
      <c r="AH4999" s="50"/>
      <c r="AI4999" s="49"/>
      <c r="AJ4999" s="54"/>
    </row>
    <row r="5000" spans="1:36" ht="15" customHeight="1" x14ac:dyDescent="0.2">
      <c r="A5000" s="53"/>
      <c r="B5000" s="57"/>
      <c r="C5000" s="57"/>
      <c r="D5000" s="57"/>
      <c r="E5000" s="57"/>
      <c r="F5000" s="49"/>
      <c r="G5000" s="49"/>
      <c r="H5000" s="49"/>
      <c r="I5000" s="49"/>
      <c r="J5000" s="49"/>
      <c r="K5000" s="49"/>
      <c r="L5000" s="49"/>
      <c r="M5000" s="55"/>
      <c r="N5000" s="57"/>
      <c r="O5000" s="80"/>
      <c r="P5000" s="50"/>
      <c r="Q5000" s="50"/>
      <c r="R5000" s="50"/>
      <c r="S5000" s="50"/>
      <c r="T5000" s="50"/>
      <c r="U5000" s="75"/>
      <c r="V5000" s="75"/>
      <c r="W5000" s="75"/>
      <c r="X5000" s="75"/>
      <c r="Y5000" s="75"/>
      <c r="Z5000" s="75"/>
      <c r="AA5000" s="75"/>
      <c r="AB5000" s="51"/>
      <c r="AC5000" s="57"/>
      <c r="AD5000" s="57"/>
      <c r="AE5000" s="57"/>
      <c r="AF5000" s="94"/>
      <c r="AG5000" s="84"/>
      <c r="AH5000" s="50"/>
      <c r="AI5000" s="49"/>
      <c r="AJ5000" s="54"/>
    </row>
    <row r="5001" spans="1:36" ht="15" customHeight="1" x14ac:dyDescent="0.2">
      <c r="A5001" s="53"/>
      <c r="B5001" s="57"/>
      <c r="C5001" s="57"/>
      <c r="D5001" s="57"/>
      <c r="E5001" s="57"/>
      <c r="F5001" s="49"/>
      <c r="G5001" s="49"/>
      <c r="H5001" s="49"/>
      <c r="I5001" s="49"/>
      <c r="J5001" s="49"/>
      <c r="K5001" s="49"/>
      <c r="L5001" s="49"/>
      <c r="M5001" s="55"/>
      <c r="N5001" s="57"/>
      <c r="O5001" s="80"/>
      <c r="P5001" s="50"/>
      <c r="Q5001" s="50"/>
      <c r="R5001" s="50"/>
      <c r="S5001" s="50"/>
      <c r="T5001" s="50"/>
      <c r="U5001" s="75"/>
      <c r="V5001" s="75"/>
      <c r="W5001" s="75"/>
      <c r="X5001" s="75"/>
      <c r="Y5001" s="75"/>
      <c r="Z5001" s="75"/>
      <c r="AA5001" s="75"/>
      <c r="AB5001" s="51"/>
      <c r="AC5001" s="57"/>
      <c r="AD5001" s="57"/>
      <c r="AE5001" s="57"/>
      <c r="AF5001" s="94"/>
      <c r="AG5001" s="84"/>
      <c r="AH5001" s="50"/>
      <c r="AI5001" s="49"/>
      <c r="AJ5001" s="54"/>
    </row>
    <row r="5002" spans="1:36" ht="15" customHeight="1" x14ac:dyDescent="0.2">
      <c r="A5002" s="53"/>
      <c r="B5002" s="57"/>
      <c r="C5002" s="57"/>
      <c r="D5002" s="57"/>
      <c r="E5002" s="57"/>
      <c r="F5002" s="49"/>
      <c r="G5002" s="49"/>
      <c r="H5002" s="49"/>
      <c r="I5002" s="49"/>
      <c r="J5002" s="49"/>
      <c r="K5002" s="49"/>
      <c r="L5002" s="49"/>
      <c r="M5002" s="55"/>
      <c r="N5002" s="57"/>
      <c r="O5002" s="80"/>
      <c r="P5002" s="50"/>
      <c r="Q5002" s="50"/>
      <c r="R5002" s="50"/>
      <c r="S5002" s="50"/>
      <c r="T5002" s="50"/>
      <c r="U5002" s="75"/>
      <c r="V5002" s="75"/>
      <c r="W5002" s="75"/>
      <c r="X5002" s="75"/>
      <c r="Y5002" s="75"/>
      <c r="Z5002" s="75"/>
      <c r="AA5002" s="75"/>
      <c r="AB5002" s="51"/>
      <c r="AC5002" s="57"/>
      <c r="AD5002" s="57"/>
      <c r="AE5002" s="57"/>
      <c r="AF5002" s="94"/>
      <c r="AG5002" s="84"/>
      <c r="AH5002" s="50"/>
      <c r="AI5002" s="49"/>
      <c r="AJ5002" s="54"/>
    </row>
    <row r="5003" spans="1:36" ht="15" customHeight="1" x14ac:dyDescent="0.2">
      <c r="A5003" s="53"/>
      <c r="B5003" s="57"/>
      <c r="C5003" s="57"/>
      <c r="D5003" s="57"/>
      <c r="E5003" s="57"/>
      <c r="F5003" s="49"/>
      <c r="G5003" s="49"/>
      <c r="H5003" s="49"/>
      <c r="I5003" s="49"/>
      <c r="J5003" s="49"/>
      <c r="K5003" s="49"/>
      <c r="L5003" s="49"/>
      <c r="M5003" s="55"/>
      <c r="N5003" s="57"/>
      <c r="O5003" s="80"/>
      <c r="P5003" s="50"/>
      <c r="Q5003" s="50"/>
      <c r="R5003" s="50"/>
      <c r="S5003" s="50"/>
      <c r="T5003" s="50"/>
      <c r="U5003" s="75"/>
      <c r="V5003" s="75"/>
      <c r="W5003" s="75"/>
      <c r="X5003" s="75"/>
      <c r="Y5003" s="75"/>
      <c r="Z5003" s="75"/>
      <c r="AA5003" s="75"/>
      <c r="AB5003" s="51"/>
      <c r="AC5003" s="57"/>
      <c r="AD5003" s="57"/>
      <c r="AE5003" s="57"/>
      <c r="AF5003" s="94"/>
      <c r="AG5003" s="84"/>
      <c r="AH5003" s="50"/>
      <c r="AI5003" s="49"/>
      <c r="AJ5003" s="54"/>
    </row>
    <row r="5004" spans="1:36" ht="15" customHeight="1" x14ac:dyDescent="0.2">
      <c r="A5004" s="53"/>
      <c r="B5004" s="57"/>
      <c r="C5004" s="57"/>
      <c r="D5004" s="57"/>
      <c r="E5004" s="57"/>
      <c r="F5004" s="49"/>
      <c r="G5004" s="49"/>
      <c r="H5004" s="49"/>
      <c r="I5004" s="49"/>
      <c r="J5004" s="49"/>
      <c r="K5004" s="49"/>
      <c r="L5004" s="49"/>
      <c r="M5004" s="55"/>
      <c r="N5004" s="57"/>
      <c r="O5004" s="80"/>
      <c r="P5004" s="50"/>
      <c r="Q5004" s="50"/>
      <c r="R5004" s="50"/>
      <c r="S5004" s="50"/>
      <c r="T5004" s="50"/>
      <c r="U5004" s="75"/>
      <c r="V5004" s="75"/>
      <c r="W5004" s="75"/>
      <c r="X5004" s="75"/>
      <c r="Y5004" s="75"/>
      <c r="Z5004" s="75"/>
      <c r="AA5004" s="75"/>
      <c r="AB5004" s="51"/>
      <c r="AC5004" s="57"/>
      <c r="AD5004" s="57"/>
      <c r="AE5004" s="57"/>
      <c r="AF5004" s="94"/>
      <c r="AG5004" s="84"/>
      <c r="AH5004" s="50"/>
      <c r="AI5004" s="49"/>
      <c r="AJ5004" s="54"/>
    </row>
    <row r="5005" spans="1:36" ht="15" customHeight="1" x14ac:dyDescent="0.2">
      <c r="A5005" s="53"/>
      <c r="B5005" s="57"/>
      <c r="C5005" s="57"/>
      <c r="D5005" s="57"/>
      <c r="E5005" s="57"/>
      <c r="F5005" s="49"/>
      <c r="G5005" s="49"/>
      <c r="H5005" s="49"/>
      <c r="I5005" s="49"/>
      <c r="J5005" s="49"/>
      <c r="K5005" s="49"/>
      <c r="L5005" s="49"/>
      <c r="M5005" s="55"/>
      <c r="N5005" s="57"/>
      <c r="O5005" s="80"/>
      <c r="P5005" s="50"/>
      <c r="Q5005" s="50"/>
      <c r="R5005" s="50"/>
      <c r="S5005" s="50"/>
      <c r="T5005" s="50"/>
      <c r="U5005" s="75"/>
      <c r="V5005" s="75"/>
      <c r="W5005" s="75"/>
      <c r="X5005" s="75"/>
      <c r="Y5005" s="75"/>
      <c r="Z5005" s="75"/>
      <c r="AA5005" s="75"/>
      <c r="AB5005" s="51"/>
      <c r="AC5005" s="57"/>
      <c r="AD5005" s="57"/>
      <c r="AE5005" s="57"/>
      <c r="AF5005" s="94"/>
      <c r="AG5005" s="84"/>
      <c r="AH5005" s="50"/>
      <c r="AI5005" s="49"/>
      <c r="AJ5005" s="54"/>
    </row>
    <row r="5006" spans="1:36" ht="15" customHeight="1" x14ac:dyDescent="0.2">
      <c r="A5006" s="53"/>
      <c r="B5006" s="57"/>
      <c r="C5006" s="57"/>
      <c r="D5006" s="57"/>
      <c r="E5006" s="57"/>
      <c r="F5006" s="49"/>
      <c r="G5006" s="49"/>
      <c r="H5006" s="49"/>
      <c r="I5006" s="49"/>
      <c r="J5006" s="49"/>
      <c r="K5006" s="49"/>
      <c r="L5006" s="49"/>
      <c r="M5006" s="55"/>
      <c r="N5006" s="57"/>
      <c r="O5006" s="80"/>
      <c r="P5006" s="50"/>
      <c r="Q5006" s="50"/>
      <c r="R5006" s="50"/>
      <c r="S5006" s="50"/>
      <c r="T5006" s="50"/>
      <c r="U5006" s="75"/>
      <c r="V5006" s="75"/>
      <c r="W5006" s="75"/>
      <c r="X5006" s="75"/>
      <c r="Y5006" s="75"/>
      <c r="Z5006" s="75"/>
      <c r="AA5006" s="75"/>
      <c r="AB5006" s="51"/>
      <c r="AC5006" s="57"/>
      <c r="AD5006" s="57"/>
      <c r="AE5006" s="57"/>
      <c r="AF5006" s="94"/>
      <c r="AG5006" s="84"/>
      <c r="AH5006" s="50"/>
      <c r="AI5006" s="49"/>
      <c r="AJ5006" s="54"/>
    </row>
    <row r="5007" spans="1:36" ht="15" customHeight="1" x14ac:dyDescent="0.2">
      <c r="A5007" s="53"/>
      <c r="B5007" s="57"/>
      <c r="C5007" s="57"/>
      <c r="D5007" s="57"/>
      <c r="E5007" s="57"/>
      <c r="F5007" s="49"/>
      <c r="G5007" s="49"/>
      <c r="H5007" s="49"/>
      <c r="I5007" s="49"/>
      <c r="J5007" s="49"/>
      <c r="K5007" s="49"/>
      <c r="L5007" s="49"/>
      <c r="M5007" s="55"/>
      <c r="N5007" s="57"/>
      <c r="O5007" s="80"/>
      <c r="P5007" s="50"/>
      <c r="Q5007" s="50"/>
      <c r="R5007" s="50"/>
      <c r="S5007" s="50"/>
      <c r="T5007" s="50"/>
      <c r="U5007" s="75"/>
      <c r="V5007" s="75"/>
      <c r="W5007" s="75"/>
      <c r="X5007" s="75"/>
      <c r="Y5007" s="75"/>
      <c r="Z5007" s="75"/>
      <c r="AA5007" s="75"/>
      <c r="AB5007" s="51"/>
      <c r="AC5007" s="57"/>
      <c r="AD5007" s="57"/>
      <c r="AE5007" s="57"/>
      <c r="AF5007" s="94"/>
      <c r="AG5007" s="84"/>
      <c r="AH5007" s="50"/>
      <c r="AI5007" s="49"/>
      <c r="AJ5007" s="54"/>
    </row>
    <row r="5008" spans="1:36" ht="15" customHeight="1" x14ac:dyDescent="0.2">
      <c r="A5008" s="53"/>
      <c r="B5008" s="57"/>
      <c r="C5008" s="57"/>
      <c r="D5008" s="57"/>
      <c r="E5008" s="57"/>
      <c r="F5008" s="49"/>
      <c r="G5008" s="49"/>
      <c r="H5008" s="49"/>
      <c r="I5008" s="49"/>
      <c r="J5008" s="49"/>
      <c r="K5008" s="49"/>
      <c r="L5008" s="49"/>
      <c r="M5008" s="55"/>
      <c r="N5008" s="57"/>
      <c r="O5008" s="80"/>
      <c r="P5008" s="50"/>
      <c r="Q5008" s="50"/>
      <c r="R5008" s="50"/>
      <c r="S5008" s="50"/>
      <c r="T5008" s="50"/>
      <c r="U5008" s="75"/>
      <c r="V5008" s="75"/>
      <c r="W5008" s="75"/>
      <c r="X5008" s="75"/>
      <c r="Y5008" s="75"/>
      <c r="Z5008" s="75"/>
      <c r="AA5008" s="75"/>
      <c r="AB5008" s="51"/>
      <c r="AC5008" s="57"/>
      <c r="AD5008" s="57"/>
      <c r="AE5008" s="57"/>
      <c r="AF5008" s="94"/>
      <c r="AG5008" s="84"/>
      <c r="AH5008" s="50"/>
      <c r="AI5008" s="49"/>
      <c r="AJ5008" s="54"/>
    </row>
    <row r="5009" spans="1:36" ht="15" customHeight="1" x14ac:dyDescent="0.2">
      <c r="A5009" s="53"/>
      <c r="B5009" s="57"/>
      <c r="C5009" s="57"/>
      <c r="D5009" s="57"/>
      <c r="E5009" s="57"/>
      <c r="F5009" s="49"/>
      <c r="G5009" s="49"/>
      <c r="H5009" s="49"/>
      <c r="I5009" s="49"/>
      <c r="J5009" s="49"/>
      <c r="K5009" s="49"/>
      <c r="L5009" s="49"/>
      <c r="M5009" s="55"/>
      <c r="N5009" s="57"/>
      <c r="O5009" s="80"/>
      <c r="P5009" s="50"/>
      <c r="Q5009" s="50"/>
      <c r="R5009" s="50"/>
      <c r="S5009" s="50"/>
      <c r="T5009" s="50"/>
      <c r="U5009" s="75"/>
      <c r="V5009" s="75"/>
      <c r="W5009" s="75"/>
      <c r="X5009" s="75"/>
      <c r="Y5009" s="75"/>
      <c r="Z5009" s="75"/>
      <c r="AA5009" s="75"/>
      <c r="AB5009" s="51"/>
      <c r="AC5009" s="57"/>
      <c r="AD5009" s="57"/>
      <c r="AE5009" s="57"/>
      <c r="AF5009" s="94"/>
      <c r="AG5009" s="84"/>
      <c r="AH5009" s="50"/>
      <c r="AI5009" s="49"/>
      <c r="AJ5009" s="54"/>
    </row>
    <row r="5010" spans="1:36" ht="15" customHeight="1" x14ac:dyDescent="0.2">
      <c r="A5010" s="53"/>
      <c r="B5010" s="57"/>
      <c r="C5010" s="57"/>
      <c r="D5010" s="57"/>
      <c r="E5010" s="57"/>
      <c r="F5010" s="49"/>
      <c r="G5010" s="49"/>
      <c r="H5010" s="49"/>
      <c r="I5010" s="49"/>
      <c r="J5010" s="49"/>
      <c r="K5010" s="49"/>
      <c r="L5010" s="49"/>
      <c r="M5010" s="55"/>
      <c r="N5010" s="57"/>
      <c r="O5010" s="80"/>
      <c r="P5010" s="50"/>
      <c r="Q5010" s="50"/>
      <c r="R5010" s="50"/>
      <c r="S5010" s="50"/>
      <c r="T5010" s="50"/>
      <c r="U5010" s="75"/>
      <c r="V5010" s="75"/>
      <c r="W5010" s="75"/>
      <c r="X5010" s="75"/>
      <c r="Y5010" s="75"/>
      <c r="Z5010" s="75"/>
      <c r="AA5010" s="75"/>
      <c r="AB5010" s="51"/>
      <c r="AC5010" s="57"/>
      <c r="AD5010" s="57"/>
      <c r="AE5010" s="57"/>
      <c r="AF5010" s="94"/>
      <c r="AG5010" s="84"/>
      <c r="AH5010" s="50"/>
      <c r="AI5010" s="49"/>
      <c r="AJ5010" s="54"/>
    </row>
    <row r="5011" spans="1:36" ht="15" customHeight="1" x14ac:dyDescent="0.2">
      <c r="A5011" s="53"/>
      <c r="B5011" s="57"/>
      <c r="C5011" s="57"/>
      <c r="D5011" s="57"/>
      <c r="E5011" s="57"/>
      <c r="F5011" s="49"/>
      <c r="G5011" s="49"/>
      <c r="H5011" s="49"/>
      <c r="I5011" s="49"/>
      <c r="J5011" s="49"/>
      <c r="K5011" s="49"/>
      <c r="L5011" s="49"/>
      <c r="M5011" s="55"/>
      <c r="N5011" s="57"/>
      <c r="O5011" s="80"/>
      <c r="P5011" s="50"/>
      <c r="Q5011" s="50"/>
      <c r="R5011" s="50"/>
      <c r="S5011" s="50"/>
      <c r="T5011" s="50"/>
      <c r="U5011" s="75"/>
      <c r="V5011" s="75"/>
      <c r="W5011" s="75"/>
      <c r="X5011" s="75"/>
      <c r="Y5011" s="75"/>
      <c r="Z5011" s="75"/>
      <c r="AA5011" s="75"/>
      <c r="AB5011" s="51"/>
      <c r="AC5011" s="57"/>
      <c r="AD5011" s="57"/>
      <c r="AE5011" s="57"/>
      <c r="AF5011" s="94"/>
      <c r="AG5011" s="84"/>
      <c r="AH5011" s="50"/>
      <c r="AI5011" s="49"/>
      <c r="AJ5011" s="54"/>
    </row>
    <row r="5012" spans="1:36" ht="15" customHeight="1" x14ac:dyDescent="0.2">
      <c r="A5012" s="53"/>
      <c r="B5012" s="57"/>
      <c r="C5012" s="57"/>
      <c r="D5012" s="57"/>
      <c r="E5012" s="57"/>
      <c r="F5012" s="49"/>
      <c r="G5012" s="49"/>
      <c r="H5012" s="49"/>
      <c r="I5012" s="49"/>
      <c r="J5012" s="49"/>
      <c r="K5012" s="49"/>
      <c r="L5012" s="49"/>
      <c r="M5012" s="55"/>
      <c r="N5012" s="57"/>
      <c r="O5012" s="80"/>
      <c r="P5012" s="50"/>
      <c r="Q5012" s="50"/>
      <c r="R5012" s="50"/>
      <c r="S5012" s="50"/>
      <c r="T5012" s="50"/>
      <c r="U5012" s="75"/>
      <c r="V5012" s="75"/>
      <c r="W5012" s="75"/>
      <c r="X5012" s="75"/>
      <c r="Y5012" s="75"/>
      <c r="Z5012" s="75"/>
      <c r="AA5012" s="75"/>
      <c r="AB5012" s="51"/>
      <c r="AC5012" s="57"/>
      <c r="AD5012" s="57"/>
      <c r="AE5012" s="57"/>
      <c r="AF5012" s="94"/>
      <c r="AG5012" s="84"/>
      <c r="AH5012" s="50"/>
      <c r="AI5012" s="49"/>
      <c r="AJ5012" s="54"/>
    </row>
    <row r="5013" spans="1:36" ht="15" customHeight="1" x14ac:dyDescent="0.2">
      <c r="A5013" s="53"/>
      <c r="B5013" s="57"/>
      <c r="C5013" s="57"/>
      <c r="D5013" s="57"/>
      <c r="E5013" s="57"/>
      <c r="F5013" s="49"/>
      <c r="G5013" s="49"/>
      <c r="H5013" s="49"/>
      <c r="I5013" s="49"/>
      <c r="J5013" s="49"/>
      <c r="K5013" s="49"/>
      <c r="L5013" s="49"/>
      <c r="M5013" s="55"/>
      <c r="N5013" s="57"/>
      <c r="O5013" s="80"/>
      <c r="P5013" s="50"/>
      <c r="Q5013" s="50"/>
      <c r="R5013" s="50"/>
      <c r="S5013" s="50"/>
      <c r="T5013" s="50"/>
      <c r="U5013" s="75"/>
      <c r="V5013" s="75"/>
      <c r="W5013" s="75"/>
      <c r="X5013" s="75"/>
      <c r="Y5013" s="75"/>
      <c r="Z5013" s="75"/>
      <c r="AA5013" s="75"/>
      <c r="AB5013" s="51"/>
      <c r="AC5013" s="57"/>
      <c r="AD5013" s="57"/>
      <c r="AE5013" s="57"/>
      <c r="AF5013" s="94"/>
      <c r="AG5013" s="84"/>
      <c r="AH5013" s="50"/>
      <c r="AI5013" s="49"/>
      <c r="AJ5013" s="54"/>
    </row>
    <row r="5014" spans="1:36" ht="15" customHeight="1" x14ac:dyDescent="0.2">
      <c r="A5014" s="53"/>
      <c r="B5014" s="57"/>
      <c r="C5014" s="57"/>
      <c r="D5014" s="57"/>
      <c r="E5014" s="57"/>
      <c r="F5014" s="49"/>
      <c r="G5014" s="49"/>
      <c r="H5014" s="49"/>
      <c r="I5014" s="49"/>
      <c r="J5014" s="49"/>
      <c r="K5014" s="49"/>
      <c r="L5014" s="49"/>
      <c r="M5014" s="55"/>
      <c r="N5014" s="57"/>
      <c r="O5014" s="80"/>
      <c r="P5014" s="50"/>
      <c r="Q5014" s="50"/>
      <c r="R5014" s="50"/>
      <c r="S5014" s="50"/>
      <c r="T5014" s="50"/>
      <c r="U5014" s="75"/>
      <c r="V5014" s="75"/>
      <c r="W5014" s="75"/>
      <c r="X5014" s="75"/>
      <c r="Y5014" s="75"/>
      <c r="Z5014" s="75"/>
      <c r="AA5014" s="75"/>
      <c r="AB5014" s="51"/>
      <c r="AC5014" s="57"/>
      <c r="AD5014" s="57"/>
      <c r="AE5014" s="57"/>
      <c r="AF5014" s="94"/>
      <c r="AG5014" s="84"/>
      <c r="AH5014" s="50"/>
      <c r="AI5014" s="49"/>
      <c r="AJ5014" s="54"/>
    </row>
    <row r="5015" spans="1:36" ht="15" customHeight="1" x14ac:dyDescent="0.2">
      <c r="A5015" s="53"/>
      <c r="B5015" s="57"/>
      <c r="C5015" s="57"/>
      <c r="D5015" s="57"/>
      <c r="E5015" s="57"/>
      <c r="F5015" s="49"/>
      <c r="G5015" s="49"/>
      <c r="H5015" s="49"/>
      <c r="I5015" s="49"/>
      <c r="J5015" s="49"/>
      <c r="K5015" s="49"/>
      <c r="L5015" s="49"/>
      <c r="M5015" s="55"/>
      <c r="N5015" s="57"/>
      <c r="O5015" s="80"/>
      <c r="P5015" s="50"/>
      <c r="Q5015" s="50"/>
      <c r="R5015" s="50"/>
      <c r="S5015" s="50"/>
      <c r="T5015" s="50"/>
      <c r="U5015" s="75"/>
      <c r="V5015" s="75"/>
      <c r="W5015" s="75"/>
      <c r="X5015" s="75"/>
      <c r="Y5015" s="75"/>
      <c r="Z5015" s="75"/>
      <c r="AA5015" s="75"/>
      <c r="AB5015" s="51"/>
      <c r="AC5015" s="57"/>
      <c r="AD5015" s="57"/>
      <c r="AE5015" s="57"/>
      <c r="AF5015" s="94"/>
      <c r="AG5015" s="84"/>
      <c r="AH5015" s="50"/>
      <c r="AI5015" s="49"/>
      <c r="AJ5015" s="54"/>
    </row>
    <row r="5016" spans="1:36" ht="15" customHeight="1" x14ac:dyDescent="0.2">
      <c r="A5016" s="53"/>
      <c r="B5016" s="57"/>
      <c r="C5016" s="57"/>
      <c r="D5016" s="57"/>
      <c r="E5016" s="57"/>
      <c r="F5016" s="49"/>
      <c r="G5016" s="49"/>
      <c r="H5016" s="49"/>
      <c r="I5016" s="49"/>
      <c r="J5016" s="49"/>
      <c r="K5016" s="49"/>
      <c r="L5016" s="49"/>
      <c r="M5016" s="55"/>
      <c r="N5016" s="57"/>
      <c r="O5016" s="80"/>
      <c r="P5016" s="50"/>
      <c r="Q5016" s="50"/>
      <c r="R5016" s="50"/>
      <c r="S5016" s="50"/>
      <c r="T5016" s="50"/>
      <c r="U5016" s="75"/>
      <c r="V5016" s="75"/>
      <c r="W5016" s="75"/>
      <c r="X5016" s="75"/>
      <c r="Y5016" s="75"/>
      <c r="Z5016" s="75"/>
      <c r="AA5016" s="75"/>
      <c r="AB5016" s="51"/>
      <c r="AC5016" s="57"/>
      <c r="AD5016" s="57"/>
      <c r="AE5016" s="57"/>
      <c r="AF5016" s="94"/>
      <c r="AG5016" s="84"/>
      <c r="AH5016" s="50"/>
      <c r="AI5016" s="49"/>
      <c r="AJ5016" s="54"/>
    </row>
    <row r="5017" spans="1:36" ht="15" customHeight="1" x14ac:dyDescent="0.2">
      <c r="A5017" s="53"/>
      <c r="B5017" s="57"/>
      <c r="C5017" s="57"/>
      <c r="D5017" s="57"/>
      <c r="E5017" s="57"/>
      <c r="F5017" s="49"/>
      <c r="G5017" s="49"/>
      <c r="H5017" s="49"/>
      <c r="I5017" s="49"/>
      <c r="J5017" s="49"/>
      <c r="K5017" s="49"/>
      <c r="L5017" s="49"/>
      <c r="M5017" s="55"/>
      <c r="N5017" s="57"/>
      <c r="O5017" s="80"/>
      <c r="P5017" s="50"/>
      <c r="Q5017" s="50"/>
      <c r="R5017" s="50"/>
      <c r="S5017" s="50"/>
      <c r="T5017" s="50"/>
      <c r="U5017" s="75"/>
      <c r="V5017" s="75"/>
      <c r="W5017" s="75"/>
      <c r="X5017" s="75"/>
      <c r="Y5017" s="75"/>
      <c r="Z5017" s="75"/>
      <c r="AA5017" s="75"/>
      <c r="AB5017" s="51"/>
      <c r="AC5017" s="57"/>
      <c r="AD5017" s="57"/>
      <c r="AE5017" s="57"/>
      <c r="AF5017" s="94"/>
      <c r="AG5017" s="84"/>
      <c r="AH5017" s="50"/>
      <c r="AI5017" s="49"/>
      <c r="AJ5017" s="54"/>
    </row>
    <row r="5018" spans="1:36" ht="15" customHeight="1" x14ac:dyDescent="0.2">
      <c r="A5018" s="53"/>
      <c r="B5018" s="57"/>
      <c r="C5018" s="57"/>
      <c r="D5018" s="57"/>
      <c r="E5018" s="57"/>
      <c r="F5018" s="49"/>
      <c r="G5018" s="49"/>
      <c r="H5018" s="49"/>
      <c r="I5018" s="49"/>
      <c r="J5018" s="49"/>
      <c r="K5018" s="49"/>
      <c r="L5018" s="49"/>
      <c r="M5018" s="55"/>
      <c r="N5018" s="57"/>
      <c r="O5018" s="80"/>
      <c r="P5018" s="50"/>
      <c r="Q5018" s="50"/>
      <c r="R5018" s="50"/>
      <c r="S5018" s="50"/>
      <c r="T5018" s="50"/>
      <c r="U5018" s="75"/>
      <c r="V5018" s="75"/>
      <c r="W5018" s="75"/>
      <c r="X5018" s="75"/>
      <c r="Y5018" s="75"/>
      <c r="Z5018" s="75"/>
      <c r="AA5018" s="75"/>
      <c r="AB5018" s="51"/>
      <c r="AC5018" s="57"/>
      <c r="AD5018" s="57"/>
      <c r="AE5018" s="57"/>
      <c r="AF5018" s="94"/>
      <c r="AG5018" s="84"/>
      <c r="AH5018" s="50"/>
      <c r="AI5018" s="49"/>
      <c r="AJ5018" s="54"/>
    </row>
    <row r="5019" spans="1:36" ht="15" customHeight="1" x14ac:dyDescent="0.2">
      <c r="A5019" s="53"/>
      <c r="B5019" s="57"/>
      <c r="C5019" s="57"/>
      <c r="D5019" s="57"/>
      <c r="E5019" s="57"/>
      <c r="F5019" s="49"/>
      <c r="G5019" s="49"/>
      <c r="H5019" s="49"/>
      <c r="I5019" s="49"/>
      <c r="J5019" s="49"/>
      <c r="K5019" s="49"/>
      <c r="L5019" s="49"/>
      <c r="M5019" s="55"/>
      <c r="N5019" s="57"/>
      <c r="O5019" s="80"/>
      <c r="P5019" s="50"/>
      <c r="Q5019" s="50"/>
      <c r="R5019" s="50"/>
      <c r="S5019" s="50"/>
      <c r="T5019" s="50"/>
      <c r="U5019" s="75"/>
      <c r="V5019" s="75"/>
      <c r="W5019" s="75"/>
      <c r="X5019" s="75"/>
      <c r="Y5019" s="75"/>
      <c r="Z5019" s="75"/>
      <c r="AA5019" s="75"/>
      <c r="AB5019" s="51"/>
      <c r="AC5019" s="57"/>
      <c r="AD5019" s="57"/>
      <c r="AE5019" s="57"/>
      <c r="AF5019" s="94"/>
      <c r="AG5019" s="84"/>
      <c r="AH5019" s="50"/>
      <c r="AI5019" s="49"/>
      <c r="AJ5019" s="54"/>
    </row>
    <row r="5020" spans="1:36" ht="15" customHeight="1" x14ac:dyDescent="0.2">
      <c r="A5020" s="53"/>
      <c r="B5020" s="57"/>
      <c r="C5020" s="57"/>
      <c r="D5020" s="57"/>
      <c r="E5020" s="57"/>
      <c r="F5020" s="49"/>
      <c r="G5020" s="49"/>
      <c r="H5020" s="49"/>
      <c r="I5020" s="49"/>
      <c r="J5020" s="49"/>
      <c r="K5020" s="49"/>
      <c r="L5020" s="49"/>
      <c r="M5020" s="55"/>
      <c r="N5020" s="57"/>
      <c r="O5020" s="80"/>
      <c r="P5020" s="50"/>
      <c r="Q5020" s="50"/>
      <c r="R5020" s="50"/>
      <c r="S5020" s="50"/>
      <c r="T5020" s="50"/>
      <c r="U5020" s="75"/>
      <c r="V5020" s="75"/>
      <c r="W5020" s="75"/>
      <c r="X5020" s="75"/>
      <c r="Y5020" s="75"/>
      <c r="Z5020" s="75"/>
      <c r="AA5020" s="75"/>
      <c r="AB5020" s="51"/>
      <c r="AC5020" s="57"/>
      <c r="AD5020" s="57"/>
      <c r="AE5020" s="57"/>
      <c r="AF5020" s="94"/>
      <c r="AG5020" s="84"/>
      <c r="AH5020" s="50"/>
      <c r="AI5020" s="49"/>
      <c r="AJ5020" s="54"/>
    </row>
    <row r="5021" spans="1:36" ht="15" customHeight="1" x14ac:dyDescent="0.2">
      <c r="A5021" s="53"/>
      <c r="B5021" s="57"/>
      <c r="C5021" s="57"/>
      <c r="D5021" s="57"/>
      <c r="E5021" s="57"/>
      <c r="F5021" s="49"/>
      <c r="G5021" s="49"/>
      <c r="H5021" s="49"/>
      <c r="I5021" s="49"/>
      <c r="J5021" s="49"/>
      <c r="K5021" s="49"/>
      <c r="L5021" s="49"/>
      <c r="M5021" s="55"/>
      <c r="N5021" s="57"/>
      <c r="O5021" s="80"/>
      <c r="P5021" s="50"/>
      <c r="Q5021" s="50"/>
      <c r="R5021" s="50"/>
      <c r="S5021" s="50"/>
      <c r="T5021" s="50"/>
      <c r="U5021" s="75"/>
      <c r="V5021" s="75"/>
      <c r="W5021" s="75"/>
      <c r="X5021" s="75"/>
      <c r="Y5021" s="75"/>
      <c r="Z5021" s="75"/>
      <c r="AA5021" s="75"/>
      <c r="AB5021" s="51"/>
      <c r="AC5021" s="57"/>
      <c r="AD5021" s="57"/>
      <c r="AE5021" s="57"/>
      <c r="AF5021" s="94"/>
      <c r="AG5021" s="84"/>
      <c r="AH5021" s="50"/>
      <c r="AI5021" s="49"/>
      <c r="AJ5021" s="54"/>
    </row>
    <row r="5022" spans="1:36" ht="15" customHeight="1" x14ac:dyDescent="0.2">
      <c r="A5022" s="53"/>
      <c r="B5022" s="57"/>
      <c r="C5022" s="57"/>
      <c r="D5022" s="57"/>
      <c r="E5022" s="57"/>
      <c r="F5022" s="49"/>
      <c r="G5022" s="49"/>
      <c r="H5022" s="49"/>
      <c r="I5022" s="49"/>
      <c r="J5022" s="49"/>
      <c r="K5022" s="49"/>
      <c r="L5022" s="49"/>
      <c r="M5022" s="55"/>
      <c r="N5022" s="57"/>
      <c r="O5022" s="80"/>
      <c r="P5022" s="50"/>
      <c r="Q5022" s="50"/>
      <c r="R5022" s="50"/>
      <c r="S5022" s="50"/>
      <c r="T5022" s="50"/>
      <c r="U5022" s="75"/>
      <c r="V5022" s="75"/>
      <c r="W5022" s="75"/>
      <c r="X5022" s="75"/>
      <c r="Y5022" s="75"/>
      <c r="Z5022" s="75"/>
      <c r="AA5022" s="75"/>
      <c r="AB5022" s="51"/>
      <c r="AC5022" s="57"/>
      <c r="AD5022" s="57"/>
      <c r="AE5022" s="57"/>
      <c r="AF5022" s="94"/>
      <c r="AG5022" s="84"/>
      <c r="AH5022" s="50"/>
      <c r="AI5022" s="49"/>
      <c r="AJ5022" s="54"/>
    </row>
    <row r="5023" spans="1:36" ht="15" customHeight="1" x14ac:dyDescent="0.2">
      <c r="A5023" s="53"/>
      <c r="B5023" s="57"/>
      <c r="C5023" s="57"/>
      <c r="D5023" s="57"/>
      <c r="E5023" s="57"/>
      <c r="F5023" s="49"/>
      <c r="G5023" s="49"/>
      <c r="H5023" s="49"/>
      <c r="I5023" s="49"/>
      <c r="J5023" s="49"/>
      <c r="K5023" s="49"/>
      <c r="L5023" s="49"/>
      <c r="M5023" s="55"/>
      <c r="N5023" s="57"/>
      <c r="O5023" s="80"/>
      <c r="P5023" s="50"/>
      <c r="Q5023" s="50"/>
      <c r="R5023" s="50"/>
      <c r="S5023" s="50"/>
      <c r="T5023" s="50"/>
      <c r="U5023" s="75"/>
      <c r="V5023" s="75"/>
      <c r="W5023" s="75"/>
      <c r="X5023" s="75"/>
      <c r="Y5023" s="75"/>
      <c r="Z5023" s="75"/>
      <c r="AA5023" s="75"/>
      <c r="AB5023" s="51"/>
      <c r="AC5023" s="57"/>
      <c r="AD5023" s="57"/>
      <c r="AE5023" s="57"/>
      <c r="AF5023" s="94"/>
      <c r="AG5023" s="84"/>
      <c r="AH5023" s="50"/>
      <c r="AI5023" s="49"/>
      <c r="AJ5023" s="54"/>
    </row>
    <row r="5024" spans="1:36" ht="15" customHeight="1" x14ac:dyDescent="0.2">
      <c r="A5024" s="53"/>
      <c r="B5024" s="57"/>
      <c r="C5024" s="57"/>
      <c r="D5024" s="57"/>
      <c r="E5024" s="57"/>
      <c r="F5024" s="49"/>
      <c r="G5024" s="49"/>
      <c r="H5024" s="49"/>
      <c r="I5024" s="49"/>
      <c r="J5024" s="49"/>
      <c r="K5024" s="49"/>
      <c r="L5024" s="49"/>
      <c r="M5024" s="55"/>
      <c r="N5024" s="57"/>
      <c r="O5024" s="80"/>
      <c r="P5024" s="50"/>
      <c r="Q5024" s="50"/>
      <c r="R5024" s="50"/>
      <c r="S5024" s="50"/>
      <c r="T5024" s="50"/>
      <c r="U5024" s="75"/>
      <c r="V5024" s="75"/>
      <c r="W5024" s="75"/>
      <c r="X5024" s="75"/>
      <c r="Y5024" s="75"/>
      <c r="Z5024" s="75"/>
      <c r="AA5024" s="75"/>
      <c r="AB5024" s="51"/>
      <c r="AC5024" s="57"/>
      <c r="AD5024" s="57"/>
      <c r="AE5024" s="57"/>
      <c r="AF5024" s="94"/>
      <c r="AG5024" s="84"/>
      <c r="AH5024" s="50"/>
      <c r="AI5024" s="49"/>
      <c r="AJ5024" s="54"/>
    </row>
    <row r="5025" spans="1:36" ht="15" customHeight="1" x14ac:dyDescent="0.2">
      <c r="A5025" s="53"/>
      <c r="B5025" s="57"/>
      <c r="C5025" s="57"/>
      <c r="D5025" s="57"/>
      <c r="E5025" s="57"/>
      <c r="F5025" s="49"/>
      <c r="G5025" s="49"/>
      <c r="H5025" s="49"/>
      <c r="I5025" s="49"/>
      <c r="J5025" s="49"/>
      <c r="K5025" s="49"/>
      <c r="L5025" s="49"/>
      <c r="M5025" s="55"/>
      <c r="N5025" s="57"/>
      <c r="O5025" s="80"/>
      <c r="P5025" s="50"/>
      <c r="Q5025" s="50"/>
      <c r="R5025" s="50"/>
      <c r="S5025" s="50"/>
      <c r="T5025" s="50"/>
      <c r="U5025" s="75"/>
      <c r="V5025" s="75"/>
      <c r="W5025" s="75"/>
      <c r="X5025" s="75"/>
      <c r="Y5025" s="75"/>
      <c r="Z5025" s="75"/>
      <c r="AA5025" s="75"/>
      <c r="AB5025" s="51"/>
      <c r="AC5025" s="57"/>
      <c r="AD5025" s="57"/>
      <c r="AE5025" s="57"/>
      <c r="AF5025" s="94"/>
      <c r="AG5025" s="84"/>
      <c r="AH5025" s="50"/>
      <c r="AI5025" s="49"/>
      <c r="AJ5025" s="54"/>
    </row>
    <row r="5026" spans="1:36" ht="15" customHeight="1" x14ac:dyDescent="0.2">
      <c r="A5026" s="53"/>
      <c r="B5026" s="57"/>
      <c r="C5026" s="57"/>
      <c r="D5026" s="57"/>
      <c r="E5026" s="57"/>
      <c r="F5026" s="49"/>
      <c r="G5026" s="49"/>
      <c r="H5026" s="49"/>
      <c r="I5026" s="49"/>
      <c r="J5026" s="49"/>
      <c r="K5026" s="49"/>
      <c r="L5026" s="49"/>
      <c r="M5026" s="55"/>
      <c r="N5026" s="57"/>
      <c r="O5026" s="80"/>
      <c r="P5026" s="50"/>
      <c r="Q5026" s="50"/>
      <c r="R5026" s="50"/>
      <c r="S5026" s="50"/>
      <c r="T5026" s="50"/>
      <c r="U5026" s="75"/>
      <c r="V5026" s="75"/>
      <c r="W5026" s="75"/>
      <c r="X5026" s="75"/>
      <c r="Y5026" s="75"/>
      <c r="Z5026" s="75"/>
      <c r="AA5026" s="75"/>
      <c r="AB5026" s="51"/>
      <c r="AC5026" s="57"/>
      <c r="AD5026" s="57"/>
      <c r="AE5026" s="57"/>
      <c r="AF5026" s="94"/>
      <c r="AG5026" s="84"/>
      <c r="AH5026" s="50"/>
      <c r="AI5026" s="49"/>
      <c r="AJ5026" s="54"/>
    </row>
    <row r="5027" spans="1:36" ht="15" customHeight="1" x14ac:dyDescent="0.2">
      <c r="A5027" s="53"/>
      <c r="B5027" s="57"/>
      <c r="C5027" s="57"/>
      <c r="D5027" s="57"/>
      <c r="E5027" s="57"/>
      <c r="F5027" s="49"/>
      <c r="G5027" s="49"/>
      <c r="H5027" s="49"/>
      <c r="I5027" s="49"/>
      <c r="J5027" s="49"/>
      <c r="K5027" s="49"/>
      <c r="L5027" s="49"/>
      <c r="M5027" s="55"/>
      <c r="N5027" s="57"/>
      <c r="O5027" s="80"/>
      <c r="P5027" s="50"/>
      <c r="Q5027" s="50"/>
      <c r="R5027" s="50"/>
      <c r="S5027" s="50"/>
      <c r="T5027" s="50"/>
      <c r="U5027" s="75"/>
      <c r="V5027" s="75"/>
      <c r="W5027" s="75"/>
      <c r="X5027" s="75"/>
      <c r="Y5027" s="75"/>
      <c r="Z5027" s="75"/>
      <c r="AA5027" s="75"/>
      <c r="AB5027" s="51"/>
      <c r="AC5027" s="57"/>
      <c r="AD5027" s="57"/>
      <c r="AE5027" s="57"/>
      <c r="AF5027" s="94"/>
      <c r="AG5027" s="84"/>
      <c r="AH5027" s="50"/>
      <c r="AI5027" s="49"/>
      <c r="AJ5027" s="54"/>
    </row>
    <row r="5028" spans="1:36" ht="15" customHeight="1" x14ac:dyDescent="0.2">
      <c r="A5028" s="53"/>
      <c r="B5028" s="57"/>
      <c r="C5028" s="57"/>
      <c r="D5028" s="57"/>
      <c r="E5028" s="57"/>
      <c r="F5028" s="49"/>
      <c r="G5028" s="49"/>
      <c r="H5028" s="49"/>
      <c r="I5028" s="49"/>
      <c r="J5028" s="49"/>
      <c r="K5028" s="49"/>
      <c r="L5028" s="49"/>
      <c r="M5028" s="55"/>
      <c r="N5028" s="57"/>
      <c r="O5028" s="80"/>
      <c r="P5028" s="50"/>
      <c r="Q5028" s="50"/>
      <c r="R5028" s="50"/>
      <c r="S5028" s="50"/>
      <c r="T5028" s="50"/>
      <c r="U5028" s="75"/>
      <c r="V5028" s="75"/>
      <c r="W5028" s="75"/>
      <c r="X5028" s="75"/>
      <c r="Y5028" s="75"/>
      <c r="Z5028" s="75"/>
      <c r="AA5028" s="75"/>
      <c r="AB5028" s="51"/>
      <c r="AC5028" s="57"/>
      <c r="AD5028" s="57"/>
      <c r="AE5028" s="57"/>
      <c r="AF5028" s="94"/>
      <c r="AG5028" s="84"/>
      <c r="AH5028" s="50"/>
      <c r="AI5028" s="49"/>
      <c r="AJ5028" s="54"/>
    </row>
    <row r="5029" spans="1:36" ht="15" customHeight="1" x14ac:dyDescent="0.2">
      <c r="A5029" s="53"/>
      <c r="B5029" s="57"/>
      <c r="C5029" s="57"/>
      <c r="D5029" s="57"/>
      <c r="E5029" s="57"/>
      <c r="F5029" s="49"/>
      <c r="G5029" s="49"/>
      <c r="H5029" s="49"/>
      <c r="I5029" s="49"/>
      <c r="J5029" s="49"/>
      <c r="K5029" s="49"/>
      <c r="L5029" s="49"/>
      <c r="M5029" s="55"/>
      <c r="N5029" s="57"/>
      <c r="O5029" s="80"/>
      <c r="P5029" s="50"/>
      <c r="Q5029" s="50"/>
      <c r="R5029" s="50"/>
      <c r="S5029" s="50"/>
      <c r="T5029" s="50"/>
      <c r="U5029" s="75"/>
      <c r="V5029" s="75"/>
      <c r="W5029" s="75"/>
      <c r="X5029" s="75"/>
      <c r="Y5029" s="75"/>
      <c r="Z5029" s="75"/>
      <c r="AA5029" s="75"/>
      <c r="AB5029" s="51"/>
      <c r="AC5029" s="57"/>
      <c r="AD5029" s="57"/>
      <c r="AE5029" s="57"/>
      <c r="AF5029" s="94"/>
      <c r="AG5029" s="84"/>
      <c r="AH5029" s="50"/>
      <c r="AI5029" s="49"/>
      <c r="AJ5029" s="54"/>
    </row>
    <row r="5030" spans="1:36" ht="15" customHeight="1" x14ac:dyDescent="0.2">
      <c r="A5030" s="53"/>
      <c r="B5030" s="57"/>
      <c r="C5030" s="57"/>
      <c r="D5030" s="57"/>
      <c r="E5030" s="57"/>
      <c r="F5030" s="49"/>
      <c r="G5030" s="49"/>
      <c r="H5030" s="49"/>
      <c r="I5030" s="49"/>
      <c r="J5030" s="49"/>
      <c r="K5030" s="49"/>
      <c r="L5030" s="49"/>
      <c r="M5030" s="55"/>
      <c r="N5030" s="57"/>
      <c r="O5030" s="80"/>
      <c r="P5030" s="50"/>
      <c r="Q5030" s="50"/>
      <c r="R5030" s="50"/>
      <c r="S5030" s="50"/>
      <c r="T5030" s="50"/>
      <c r="U5030" s="75"/>
      <c r="V5030" s="75"/>
      <c r="W5030" s="75"/>
      <c r="X5030" s="75"/>
      <c r="Y5030" s="75"/>
      <c r="Z5030" s="75"/>
      <c r="AA5030" s="75"/>
      <c r="AB5030" s="51"/>
      <c r="AC5030" s="57"/>
      <c r="AD5030" s="57"/>
      <c r="AE5030" s="57"/>
      <c r="AF5030" s="94"/>
      <c r="AG5030" s="84"/>
      <c r="AH5030" s="50"/>
      <c r="AI5030" s="49"/>
      <c r="AJ5030" s="54"/>
    </row>
    <row r="5031" spans="1:36" ht="15" customHeight="1" x14ac:dyDescent="0.2">
      <c r="A5031" s="53"/>
      <c r="B5031" s="57"/>
      <c r="C5031" s="57"/>
      <c r="D5031" s="57"/>
      <c r="E5031" s="57"/>
      <c r="F5031" s="49"/>
      <c r="G5031" s="49"/>
      <c r="H5031" s="49"/>
      <c r="I5031" s="49"/>
      <c r="J5031" s="49"/>
      <c r="K5031" s="49"/>
      <c r="L5031" s="49"/>
      <c r="M5031" s="55"/>
      <c r="N5031" s="57"/>
      <c r="O5031" s="80"/>
      <c r="P5031" s="50"/>
      <c r="Q5031" s="50"/>
      <c r="R5031" s="50"/>
      <c r="S5031" s="50"/>
      <c r="T5031" s="50"/>
      <c r="U5031" s="75"/>
      <c r="V5031" s="75"/>
      <c r="W5031" s="75"/>
      <c r="X5031" s="75"/>
      <c r="Y5031" s="75"/>
      <c r="Z5031" s="75"/>
      <c r="AA5031" s="75"/>
      <c r="AB5031" s="51"/>
      <c r="AC5031" s="57"/>
      <c r="AD5031" s="57"/>
      <c r="AE5031" s="57"/>
      <c r="AF5031" s="94"/>
      <c r="AG5031" s="84"/>
      <c r="AH5031" s="50"/>
      <c r="AI5031" s="49"/>
      <c r="AJ5031" s="54"/>
    </row>
    <row r="5032" spans="1:36" ht="15" customHeight="1" x14ac:dyDescent="0.2">
      <c r="A5032" s="53"/>
      <c r="B5032" s="57"/>
      <c r="C5032" s="57"/>
      <c r="D5032" s="57"/>
      <c r="E5032" s="57"/>
      <c r="F5032" s="49"/>
      <c r="G5032" s="49"/>
      <c r="H5032" s="49"/>
      <c r="I5032" s="49"/>
      <c r="J5032" s="49"/>
      <c r="K5032" s="49"/>
      <c r="L5032" s="49"/>
      <c r="M5032" s="55"/>
      <c r="N5032" s="57"/>
      <c r="O5032" s="80"/>
      <c r="P5032" s="50"/>
      <c r="Q5032" s="50"/>
      <c r="R5032" s="50"/>
      <c r="S5032" s="50"/>
      <c r="T5032" s="50"/>
      <c r="U5032" s="75"/>
      <c r="V5032" s="75"/>
      <c r="W5032" s="75"/>
      <c r="X5032" s="75"/>
      <c r="Y5032" s="75"/>
      <c r="Z5032" s="75"/>
      <c r="AA5032" s="75"/>
      <c r="AB5032" s="51"/>
      <c r="AC5032" s="57"/>
      <c r="AD5032" s="57"/>
      <c r="AE5032" s="57"/>
      <c r="AF5032" s="94"/>
      <c r="AG5032" s="84"/>
      <c r="AH5032" s="50"/>
      <c r="AI5032" s="49"/>
      <c r="AJ5032" s="54"/>
    </row>
    <row r="5033" spans="1:36" ht="15" customHeight="1" x14ac:dyDescent="0.2">
      <c r="A5033" s="53"/>
      <c r="B5033" s="57"/>
      <c r="C5033" s="57"/>
      <c r="D5033" s="57"/>
      <c r="E5033" s="57"/>
      <c r="F5033" s="49"/>
      <c r="G5033" s="49"/>
      <c r="H5033" s="49"/>
      <c r="I5033" s="49"/>
      <c r="J5033" s="49"/>
      <c r="K5033" s="49"/>
      <c r="L5033" s="49"/>
      <c r="M5033" s="55"/>
      <c r="N5033" s="57"/>
      <c r="O5033" s="80"/>
      <c r="P5033" s="50"/>
      <c r="Q5033" s="50"/>
      <c r="R5033" s="50"/>
      <c r="S5033" s="50"/>
      <c r="T5033" s="50"/>
      <c r="U5033" s="75"/>
      <c r="V5033" s="75"/>
      <c r="W5033" s="75"/>
      <c r="X5033" s="75"/>
      <c r="Y5033" s="75"/>
      <c r="Z5033" s="75"/>
      <c r="AA5033" s="75"/>
      <c r="AB5033" s="51"/>
      <c r="AC5033" s="57"/>
      <c r="AD5033" s="57"/>
      <c r="AE5033" s="57"/>
      <c r="AF5033" s="94"/>
      <c r="AG5033" s="84"/>
      <c r="AH5033" s="50"/>
      <c r="AI5033" s="49"/>
      <c r="AJ5033" s="54"/>
    </row>
    <row r="5034" spans="1:36" ht="15" customHeight="1" x14ac:dyDescent="0.2">
      <c r="A5034" s="53"/>
      <c r="B5034" s="57"/>
      <c r="C5034" s="57"/>
      <c r="D5034" s="57"/>
      <c r="E5034" s="57"/>
      <c r="F5034" s="49"/>
      <c r="G5034" s="49"/>
      <c r="H5034" s="49"/>
      <c r="I5034" s="49"/>
      <c r="J5034" s="49"/>
      <c r="K5034" s="49"/>
      <c r="L5034" s="49"/>
      <c r="M5034" s="55"/>
      <c r="N5034" s="57"/>
      <c r="O5034" s="80"/>
      <c r="P5034" s="50"/>
      <c r="Q5034" s="50"/>
      <c r="R5034" s="50"/>
      <c r="S5034" s="50"/>
      <c r="T5034" s="50"/>
      <c r="U5034" s="75"/>
      <c r="V5034" s="75"/>
      <c r="W5034" s="75"/>
      <c r="X5034" s="75"/>
      <c r="Y5034" s="75"/>
      <c r="Z5034" s="75"/>
      <c r="AA5034" s="75"/>
      <c r="AB5034" s="51"/>
      <c r="AC5034" s="57"/>
      <c r="AD5034" s="57"/>
      <c r="AE5034" s="57"/>
      <c r="AF5034" s="94"/>
      <c r="AG5034" s="84"/>
      <c r="AH5034" s="50"/>
      <c r="AI5034" s="49"/>
      <c r="AJ5034" s="54"/>
    </row>
    <row r="5035" spans="1:36" ht="15" customHeight="1" x14ac:dyDescent="0.2">
      <c r="A5035" s="53"/>
      <c r="B5035" s="57"/>
      <c r="C5035" s="57"/>
      <c r="D5035" s="57"/>
      <c r="E5035" s="57"/>
      <c r="F5035" s="49"/>
      <c r="G5035" s="49"/>
      <c r="H5035" s="49"/>
      <c r="I5035" s="49"/>
      <c r="J5035" s="49"/>
      <c r="K5035" s="49"/>
      <c r="L5035" s="49"/>
      <c r="M5035" s="55"/>
      <c r="N5035" s="57"/>
      <c r="O5035" s="80"/>
      <c r="P5035" s="50"/>
      <c r="Q5035" s="50"/>
      <c r="R5035" s="50"/>
      <c r="S5035" s="50"/>
      <c r="T5035" s="50"/>
      <c r="U5035" s="75"/>
      <c r="V5035" s="75"/>
      <c r="W5035" s="75"/>
      <c r="X5035" s="75"/>
      <c r="Y5035" s="75"/>
      <c r="Z5035" s="75"/>
      <c r="AA5035" s="75"/>
      <c r="AB5035" s="51"/>
      <c r="AC5035" s="57"/>
      <c r="AD5035" s="57"/>
      <c r="AE5035" s="57"/>
      <c r="AF5035" s="94"/>
      <c r="AG5035" s="84"/>
      <c r="AH5035" s="50"/>
      <c r="AI5035" s="49"/>
      <c r="AJ5035" s="54"/>
    </row>
    <row r="5036" spans="1:36" ht="15" customHeight="1" x14ac:dyDescent="0.2">
      <c r="A5036" s="53"/>
      <c r="B5036" s="57"/>
      <c r="C5036" s="57"/>
      <c r="D5036" s="57"/>
      <c r="E5036" s="57"/>
      <c r="F5036" s="49"/>
      <c r="G5036" s="49"/>
      <c r="H5036" s="49"/>
      <c r="I5036" s="49"/>
      <c r="J5036" s="49"/>
      <c r="K5036" s="49"/>
      <c r="L5036" s="49"/>
      <c r="M5036" s="55"/>
      <c r="N5036" s="57"/>
      <c r="O5036" s="80"/>
      <c r="P5036" s="50"/>
      <c r="Q5036" s="50"/>
      <c r="R5036" s="50"/>
      <c r="S5036" s="50"/>
      <c r="T5036" s="50"/>
      <c r="U5036" s="75"/>
      <c r="V5036" s="75"/>
      <c r="W5036" s="75"/>
      <c r="X5036" s="75"/>
      <c r="Y5036" s="75"/>
      <c r="Z5036" s="75"/>
      <c r="AA5036" s="75"/>
      <c r="AB5036" s="51"/>
      <c r="AC5036" s="57"/>
      <c r="AD5036" s="57"/>
      <c r="AE5036" s="57"/>
      <c r="AF5036" s="94"/>
      <c r="AG5036" s="84"/>
      <c r="AH5036" s="50"/>
      <c r="AI5036" s="49"/>
      <c r="AJ5036" s="54"/>
    </row>
    <row r="5037" spans="1:36" ht="15" customHeight="1" x14ac:dyDescent="0.2">
      <c r="A5037" s="53"/>
      <c r="B5037" s="57"/>
      <c r="C5037" s="57"/>
      <c r="D5037" s="57"/>
      <c r="E5037" s="57"/>
      <c r="F5037" s="49"/>
      <c r="G5037" s="49"/>
      <c r="H5037" s="49"/>
      <c r="I5037" s="49"/>
      <c r="J5037" s="49"/>
      <c r="K5037" s="49"/>
      <c r="L5037" s="49"/>
      <c r="M5037" s="55"/>
      <c r="N5037" s="57"/>
      <c r="O5037" s="80"/>
      <c r="P5037" s="50"/>
      <c r="Q5037" s="50"/>
      <c r="R5037" s="50"/>
      <c r="S5037" s="50"/>
      <c r="T5037" s="50"/>
      <c r="U5037" s="75"/>
      <c r="V5037" s="75"/>
      <c r="W5037" s="75"/>
      <c r="X5037" s="75"/>
      <c r="Y5037" s="75"/>
      <c r="Z5037" s="75"/>
      <c r="AA5037" s="75"/>
      <c r="AB5037" s="51"/>
      <c r="AC5037" s="57"/>
      <c r="AD5037" s="57"/>
      <c r="AE5037" s="57"/>
      <c r="AF5037" s="94"/>
      <c r="AG5037" s="84"/>
      <c r="AH5037" s="50"/>
      <c r="AI5037" s="49"/>
      <c r="AJ5037" s="54"/>
    </row>
    <row r="5038" spans="1:36" ht="15" customHeight="1" x14ac:dyDescent="0.2">
      <c r="A5038" s="53"/>
      <c r="B5038" s="57"/>
      <c r="C5038" s="57"/>
      <c r="D5038" s="57"/>
      <c r="E5038" s="57"/>
      <c r="F5038" s="49"/>
      <c r="G5038" s="49"/>
      <c r="H5038" s="49"/>
      <c r="I5038" s="49"/>
      <c r="J5038" s="49"/>
      <c r="K5038" s="49"/>
      <c r="L5038" s="49"/>
      <c r="M5038" s="55"/>
      <c r="N5038" s="57"/>
      <c r="O5038" s="80"/>
      <c r="P5038" s="50"/>
      <c r="Q5038" s="50"/>
      <c r="R5038" s="50"/>
      <c r="S5038" s="50"/>
      <c r="T5038" s="50"/>
      <c r="U5038" s="75"/>
      <c r="V5038" s="75"/>
      <c r="W5038" s="75"/>
      <c r="X5038" s="75"/>
      <c r="Y5038" s="75"/>
      <c r="Z5038" s="75"/>
      <c r="AA5038" s="75"/>
      <c r="AB5038" s="51"/>
      <c r="AC5038" s="57"/>
      <c r="AD5038" s="57"/>
      <c r="AE5038" s="57"/>
      <c r="AF5038" s="94"/>
      <c r="AG5038" s="84"/>
      <c r="AH5038" s="50"/>
      <c r="AI5038" s="49"/>
      <c r="AJ5038" s="54"/>
    </row>
    <row r="5039" spans="1:36" ht="15" customHeight="1" x14ac:dyDescent="0.2">
      <c r="A5039" s="53"/>
      <c r="B5039" s="57"/>
      <c r="C5039" s="57"/>
      <c r="D5039" s="57"/>
      <c r="E5039" s="57"/>
      <c r="F5039" s="49"/>
      <c r="G5039" s="49"/>
      <c r="H5039" s="49"/>
      <c r="I5039" s="49"/>
      <c r="J5039" s="49"/>
      <c r="K5039" s="49"/>
      <c r="L5039" s="49"/>
      <c r="M5039" s="55"/>
      <c r="N5039" s="57"/>
      <c r="O5039" s="80"/>
      <c r="P5039" s="50"/>
      <c r="Q5039" s="50"/>
      <c r="R5039" s="50"/>
      <c r="S5039" s="50"/>
      <c r="T5039" s="50"/>
      <c r="U5039" s="75"/>
      <c r="V5039" s="75"/>
      <c r="W5039" s="75"/>
      <c r="X5039" s="75"/>
      <c r="Y5039" s="75"/>
      <c r="Z5039" s="75"/>
      <c r="AA5039" s="75"/>
      <c r="AB5039" s="51"/>
      <c r="AC5039" s="57"/>
      <c r="AD5039" s="57"/>
      <c r="AE5039" s="57"/>
      <c r="AF5039" s="94"/>
      <c r="AG5039" s="84"/>
      <c r="AH5039" s="50"/>
      <c r="AI5039" s="49"/>
      <c r="AJ5039" s="54"/>
    </row>
    <row r="5040" spans="1:36" ht="15" customHeight="1" x14ac:dyDescent="0.2">
      <c r="A5040" s="53"/>
      <c r="B5040" s="57"/>
      <c r="C5040" s="57"/>
      <c r="D5040" s="57"/>
      <c r="E5040" s="57"/>
      <c r="F5040" s="49"/>
      <c r="G5040" s="49"/>
      <c r="H5040" s="49"/>
      <c r="I5040" s="49"/>
      <c r="J5040" s="49"/>
      <c r="K5040" s="49"/>
      <c r="L5040" s="49"/>
      <c r="M5040" s="55"/>
      <c r="N5040" s="57"/>
      <c r="O5040" s="80"/>
      <c r="P5040" s="50"/>
      <c r="Q5040" s="50"/>
      <c r="R5040" s="50"/>
      <c r="S5040" s="50"/>
      <c r="T5040" s="50"/>
      <c r="U5040" s="75"/>
      <c r="V5040" s="75"/>
      <c r="W5040" s="75"/>
      <c r="X5040" s="75"/>
      <c r="Y5040" s="75"/>
      <c r="Z5040" s="75"/>
      <c r="AA5040" s="75"/>
      <c r="AB5040" s="51"/>
      <c r="AC5040" s="57"/>
      <c r="AD5040" s="57"/>
      <c r="AE5040" s="57"/>
      <c r="AF5040" s="94"/>
      <c r="AG5040" s="84"/>
      <c r="AH5040" s="50"/>
      <c r="AI5040" s="49"/>
      <c r="AJ5040" s="54"/>
    </row>
    <row r="5041" spans="1:36" ht="15" customHeight="1" x14ac:dyDescent="0.2">
      <c r="A5041" s="53"/>
      <c r="B5041" s="57"/>
      <c r="C5041" s="57"/>
      <c r="D5041" s="57"/>
      <c r="E5041" s="57"/>
      <c r="F5041" s="49"/>
      <c r="G5041" s="49"/>
      <c r="H5041" s="49"/>
      <c r="I5041" s="49"/>
      <c r="J5041" s="49"/>
      <c r="K5041" s="49"/>
      <c r="L5041" s="49"/>
      <c r="M5041" s="55"/>
      <c r="N5041" s="57"/>
      <c r="O5041" s="80"/>
      <c r="P5041" s="50"/>
      <c r="Q5041" s="50"/>
      <c r="R5041" s="50"/>
      <c r="S5041" s="50"/>
      <c r="T5041" s="50"/>
      <c r="U5041" s="75"/>
      <c r="V5041" s="75"/>
      <c r="W5041" s="75"/>
      <c r="X5041" s="75"/>
      <c r="Y5041" s="75"/>
      <c r="Z5041" s="75"/>
      <c r="AA5041" s="75"/>
      <c r="AB5041" s="51"/>
      <c r="AC5041" s="57"/>
      <c r="AD5041" s="57"/>
      <c r="AE5041" s="57"/>
      <c r="AF5041" s="94"/>
      <c r="AG5041" s="84"/>
      <c r="AH5041" s="50"/>
      <c r="AI5041" s="49"/>
      <c r="AJ5041" s="54"/>
    </row>
    <row r="5042" spans="1:36" ht="15" customHeight="1" x14ac:dyDescent="0.2">
      <c r="A5042" s="53"/>
      <c r="B5042" s="57"/>
      <c r="C5042" s="57"/>
      <c r="D5042" s="57"/>
      <c r="E5042" s="57"/>
      <c r="F5042" s="49"/>
      <c r="G5042" s="49"/>
      <c r="H5042" s="49"/>
      <c r="I5042" s="49"/>
      <c r="J5042" s="49"/>
      <c r="K5042" s="49"/>
      <c r="L5042" s="49"/>
      <c r="M5042" s="55"/>
      <c r="N5042" s="57"/>
      <c r="O5042" s="80"/>
      <c r="P5042" s="50"/>
      <c r="Q5042" s="50"/>
      <c r="R5042" s="50"/>
      <c r="S5042" s="50"/>
      <c r="T5042" s="50"/>
      <c r="U5042" s="75"/>
      <c r="V5042" s="75"/>
      <c r="W5042" s="75"/>
      <c r="X5042" s="75"/>
      <c r="Y5042" s="75"/>
      <c r="Z5042" s="75"/>
      <c r="AA5042" s="75"/>
      <c r="AB5042" s="51"/>
      <c r="AC5042" s="57"/>
      <c r="AD5042" s="57"/>
      <c r="AE5042" s="57"/>
      <c r="AF5042" s="94"/>
      <c r="AG5042" s="84"/>
      <c r="AH5042" s="50"/>
      <c r="AI5042" s="49"/>
      <c r="AJ5042" s="54"/>
    </row>
    <row r="5043" spans="1:36" ht="15" customHeight="1" x14ac:dyDescent="0.2">
      <c r="A5043" s="53"/>
      <c r="B5043" s="57"/>
      <c r="C5043" s="57"/>
      <c r="D5043" s="57"/>
      <c r="E5043" s="57"/>
      <c r="F5043" s="49"/>
      <c r="G5043" s="49"/>
      <c r="H5043" s="49"/>
      <c r="I5043" s="49"/>
      <c r="J5043" s="49"/>
      <c r="K5043" s="49"/>
      <c r="L5043" s="49"/>
      <c r="M5043" s="55"/>
      <c r="N5043" s="57"/>
      <c r="O5043" s="80"/>
      <c r="P5043" s="50"/>
      <c r="Q5043" s="50"/>
      <c r="R5043" s="50"/>
      <c r="S5043" s="50"/>
      <c r="T5043" s="50"/>
      <c r="U5043" s="75"/>
      <c r="V5043" s="75"/>
      <c r="W5043" s="75"/>
      <c r="X5043" s="75"/>
      <c r="Y5043" s="75"/>
      <c r="Z5043" s="75"/>
      <c r="AA5043" s="75"/>
      <c r="AB5043" s="51"/>
      <c r="AC5043" s="57"/>
      <c r="AD5043" s="57"/>
      <c r="AE5043" s="57"/>
      <c r="AF5043" s="94"/>
      <c r="AG5043" s="84"/>
      <c r="AH5043" s="50"/>
      <c r="AI5043" s="49"/>
      <c r="AJ5043" s="54"/>
    </row>
    <row r="5044" spans="1:36" ht="15" customHeight="1" x14ac:dyDescent="0.2">
      <c r="A5044" s="53"/>
      <c r="B5044" s="57"/>
      <c r="C5044" s="57"/>
      <c r="D5044" s="57"/>
      <c r="E5044" s="57"/>
      <c r="F5044" s="49"/>
      <c r="G5044" s="49"/>
      <c r="H5044" s="49"/>
      <c r="I5044" s="49"/>
      <c r="J5044" s="49"/>
      <c r="K5044" s="49"/>
      <c r="L5044" s="49"/>
      <c r="M5044" s="55"/>
      <c r="N5044" s="57"/>
      <c r="O5044" s="80"/>
      <c r="P5044" s="50"/>
      <c r="Q5044" s="50"/>
      <c r="R5044" s="50"/>
      <c r="S5044" s="50"/>
      <c r="T5044" s="50"/>
      <c r="U5044" s="75"/>
      <c r="V5044" s="75"/>
      <c r="W5044" s="75"/>
      <c r="X5044" s="75"/>
      <c r="Y5044" s="75"/>
      <c r="Z5044" s="75"/>
      <c r="AA5044" s="75"/>
      <c r="AB5044" s="51"/>
      <c r="AC5044" s="57"/>
      <c r="AD5044" s="57"/>
      <c r="AE5044" s="57"/>
      <c r="AF5044" s="94"/>
      <c r="AG5044" s="84"/>
      <c r="AH5044" s="50"/>
      <c r="AI5044" s="49"/>
      <c r="AJ5044" s="54"/>
    </row>
    <row r="5045" spans="1:36" ht="15" customHeight="1" x14ac:dyDescent="0.2">
      <c r="A5045" s="53"/>
      <c r="B5045" s="57"/>
      <c r="C5045" s="57"/>
      <c r="D5045" s="57"/>
      <c r="E5045" s="57"/>
      <c r="F5045" s="49"/>
      <c r="G5045" s="49"/>
      <c r="H5045" s="49"/>
      <c r="I5045" s="49"/>
      <c r="J5045" s="49"/>
      <c r="K5045" s="49"/>
      <c r="L5045" s="49"/>
      <c r="M5045" s="55"/>
      <c r="N5045" s="57"/>
      <c r="O5045" s="80"/>
      <c r="P5045" s="50"/>
      <c r="Q5045" s="50"/>
      <c r="R5045" s="50"/>
      <c r="S5045" s="50"/>
      <c r="T5045" s="50"/>
      <c r="U5045" s="75"/>
      <c r="V5045" s="75"/>
      <c r="W5045" s="75"/>
      <c r="X5045" s="75"/>
      <c r="Y5045" s="75"/>
      <c r="Z5045" s="75"/>
      <c r="AA5045" s="75"/>
      <c r="AB5045" s="51"/>
      <c r="AC5045" s="57"/>
      <c r="AD5045" s="57"/>
      <c r="AE5045" s="57"/>
      <c r="AF5045" s="94"/>
      <c r="AG5045" s="84"/>
      <c r="AH5045" s="50"/>
      <c r="AI5045" s="49"/>
      <c r="AJ5045" s="54"/>
    </row>
    <row r="5046" spans="1:36" ht="15" customHeight="1" x14ac:dyDescent="0.2">
      <c r="A5046" s="53"/>
      <c r="B5046" s="57"/>
      <c r="C5046" s="57"/>
      <c r="D5046" s="57"/>
      <c r="E5046" s="57"/>
      <c r="F5046" s="49"/>
      <c r="G5046" s="49"/>
      <c r="H5046" s="49"/>
      <c r="I5046" s="49"/>
      <c r="J5046" s="49"/>
      <c r="K5046" s="49"/>
      <c r="L5046" s="49"/>
      <c r="M5046" s="55"/>
      <c r="N5046" s="57"/>
      <c r="O5046" s="80"/>
      <c r="P5046" s="50"/>
      <c r="Q5046" s="50"/>
      <c r="R5046" s="50"/>
      <c r="S5046" s="50"/>
      <c r="T5046" s="50"/>
      <c r="U5046" s="75"/>
      <c r="V5046" s="75"/>
      <c r="W5046" s="75"/>
      <c r="X5046" s="75"/>
      <c r="Y5046" s="75"/>
      <c r="Z5046" s="75"/>
      <c r="AA5046" s="75"/>
      <c r="AB5046" s="51"/>
      <c r="AC5046" s="57"/>
      <c r="AD5046" s="57"/>
      <c r="AE5046" s="57"/>
      <c r="AF5046" s="94"/>
      <c r="AG5046" s="84"/>
      <c r="AH5046" s="50"/>
      <c r="AI5046" s="49"/>
      <c r="AJ5046" s="54"/>
    </row>
    <row r="5047" spans="1:36" ht="15" customHeight="1" x14ac:dyDescent="0.2">
      <c r="A5047" s="53"/>
      <c r="B5047" s="57"/>
      <c r="C5047" s="57"/>
      <c r="D5047" s="57"/>
      <c r="E5047" s="57"/>
      <c r="F5047" s="49"/>
      <c r="G5047" s="49"/>
      <c r="H5047" s="49"/>
      <c r="I5047" s="49"/>
      <c r="J5047" s="49"/>
      <c r="K5047" s="49"/>
      <c r="L5047" s="49"/>
      <c r="M5047" s="55"/>
      <c r="N5047" s="57"/>
      <c r="O5047" s="80"/>
      <c r="P5047" s="50"/>
      <c r="Q5047" s="50"/>
      <c r="R5047" s="50"/>
      <c r="S5047" s="50"/>
      <c r="T5047" s="50"/>
      <c r="U5047" s="75"/>
      <c r="V5047" s="75"/>
      <c r="W5047" s="75"/>
      <c r="X5047" s="75"/>
      <c r="Y5047" s="75"/>
      <c r="Z5047" s="75"/>
      <c r="AA5047" s="75"/>
      <c r="AB5047" s="51"/>
      <c r="AC5047" s="57"/>
      <c r="AD5047" s="57"/>
      <c r="AE5047" s="57"/>
      <c r="AF5047" s="94"/>
      <c r="AG5047" s="84"/>
      <c r="AH5047" s="50"/>
      <c r="AI5047" s="49"/>
      <c r="AJ5047" s="54"/>
    </row>
    <row r="5048" spans="1:36" ht="15" customHeight="1" x14ac:dyDescent="0.2">
      <c r="A5048" s="53"/>
      <c r="B5048" s="57"/>
      <c r="C5048" s="57"/>
      <c r="D5048" s="57"/>
      <c r="E5048" s="57"/>
      <c r="F5048" s="49"/>
      <c r="G5048" s="49"/>
      <c r="H5048" s="49"/>
      <c r="I5048" s="49"/>
      <c r="J5048" s="49"/>
      <c r="K5048" s="49"/>
      <c r="L5048" s="49"/>
      <c r="M5048" s="55"/>
      <c r="N5048" s="57"/>
      <c r="O5048" s="80"/>
      <c r="P5048" s="50"/>
      <c r="Q5048" s="50"/>
      <c r="R5048" s="50"/>
      <c r="S5048" s="50"/>
      <c r="T5048" s="50"/>
      <c r="U5048" s="75"/>
      <c r="V5048" s="75"/>
      <c r="W5048" s="75"/>
      <c r="X5048" s="75"/>
      <c r="Y5048" s="75"/>
      <c r="Z5048" s="75"/>
      <c r="AA5048" s="75"/>
      <c r="AB5048" s="51"/>
      <c r="AC5048" s="57"/>
      <c r="AD5048" s="57"/>
      <c r="AE5048" s="57"/>
      <c r="AF5048" s="94"/>
      <c r="AG5048" s="84"/>
      <c r="AH5048" s="50"/>
      <c r="AI5048" s="49"/>
      <c r="AJ5048" s="54"/>
    </row>
    <row r="5049" spans="1:36" ht="15" customHeight="1" x14ac:dyDescent="0.2">
      <c r="A5049" s="53"/>
      <c r="B5049" s="57"/>
      <c r="C5049" s="57"/>
      <c r="D5049" s="57"/>
      <c r="E5049" s="57"/>
      <c r="F5049" s="49"/>
      <c r="G5049" s="49"/>
      <c r="H5049" s="49"/>
      <c r="I5049" s="49"/>
      <c r="J5049" s="49"/>
      <c r="K5049" s="49"/>
      <c r="L5049" s="49"/>
      <c r="M5049" s="55"/>
      <c r="N5049" s="57"/>
      <c r="O5049" s="80"/>
      <c r="P5049" s="50"/>
      <c r="Q5049" s="50"/>
      <c r="R5049" s="50"/>
      <c r="S5049" s="50"/>
      <c r="T5049" s="50"/>
      <c r="U5049" s="75"/>
      <c r="V5049" s="75"/>
      <c r="W5049" s="75"/>
      <c r="X5049" s="75"/>
      <c r="Y5049" s="75"/>
      <c r="Z5049" s="75"/>
      <c r="AA5049" s="75"/>
      <c r="AB5049" s="51"/>
      <c r="AC5049" s="57"/>
      <c r="AD5049" s="57"/>
      <c r="AE5049" s="57"/>
      <c r="AF5049" s="94"/>
      <c r="AG5049" s="84"/>
      <c r="AH5049" s="50"/>
      <c r="AI5049" s="49"/>
      <c r="AJ5049" s="54"/>
    </row>
    <row r="5050" spans="1:36" ht="15" customHeight="1" x14ac:dyDescent="0.2">
      <c r="A5050" s="53"/>
      <c r="B5050" s="57"/>
      <c r="C5050" s="57"/>
      <c r="D5050" s="57"/>
      <c r="E5050" s="57"/>
      <c r="F5050" s="49"/>
      <c r="G5050" s="49"/>
      <c r="H5050" s="49"/>
      <c r="I5050" s="49"/>
      <c r="J5050" s="49"/>
      <c r="K5050" s="49"/>
      <c r="L5050" s="49"/>
      <c r="M5050" s="55"/>
      <c r="N5050" s="57"/>
      <c r="O5050" s="80"/>
      <c r="P5050" s="50"/>
      <c r="Q5050" s="50"/>
      <c r="R5050" s="50"/>
      <c r="S5050" s="50"/>
      <c r="T5050" s="50"/>
      <c r="U5050" s="75"/>
      <c r="V5050" s="75"/>
      <c r="W5050" s="75"/>
      <c r="X5050" s="75"/>
      <c r="Y5050" s="75"/>
      <c r="Z5050" s="75"/>
      <c r="AA5050" s="75"/>
      <c r="AB5050" s="51"/>
      <c r="AC5050" s="57"/>
      <c r="AD5050" s="57"/>
      <c r="AE5050" s="57"/>
      <c r="AF5050" s="94"/>
      <c r="AG5050" s="84"/>
      <c r="AH5050" s="50"/>
      <c r="AI5050" s="49"/>
      <c r="AJ5050" s="54"/>
    </row>
    <row r="5051" spans="1:36" ht="15" customHeight="1" x14ac:dyDescent="0.2">
      <c r="A5051" s="53"/>
      <c r="B5051" s="57"/>
      <c r="C5051" s="57"/>
      <c r="D5051" s="57"/>
      <c r="E5051" s="57"/>
      <c r="F5051" s="49"/>
      <c r="G5051" s="49"/>
      <c r="H5051" s="49"/>
      <c r="I5051" s="49"/>
      <c r="J5051" s="49"/>
      <c r="K5051" s="49"/>
      <c r="L5051" s="49"/>
      <c r="M5051" s="55"/>
      <c r="N5051" s="57"/>
      <c r="O5051" s="80"/>
      <c r="P5051" s="50"/>
      <c r="Q5051" s="50"/>
      <c r="R5051" s="50"/>
      <c r="S5051" s="50"/>
      <c r="T5051" s="50"/>
      <c r="U5051" s="75"/>
      <c r="V5051" s="75"/>
      <c r="W5051" s="75"/>
      <c r="X5051" s="75"/>
      <c r="Y5051" s="75"/>
      <c r="Z5051" s="75"/>
      <c r="AA5051" s="75"/>
      <c r="AB5051" s="51"/>
      <c r="AC5051" s="57"/>
      <c r="AD5051" s="57"/>
      <c r="AE5051" s="57"/>
      <c r="AF5051" s="94"/>
      <c r="AG5051" s="84"/>
      <c r="AH5051" s="50"/>
      <c r="AI5051" s="49"/>
      <c r="AJ5051" s="54"/>
    </row>
    <row r="5052" spans="1:36" ht="15" customHeight="1" x14ac:dyDescent="0.2">
      <c r="A5052" s="53"/>
      <c r="B5052" s="57"/>
      <c r="C5052" s="57"/>
      <c r="D5052" s="57"/>
      <c r="E5052" s="57"/>
      <c r="F5052" s="49"/>
      <c r="G5052" s="49"/>
      <c r="H5052" s="49"/>
      <c r="I5052" s="49"/>
      <c r="J5052" s="49"/>
      <c r="K5052" s="49"/>
      <c r="L5052" s="49"/>
      <c r="M5052" s="55"/>
      <c r="N5052" s="57"/>
      <c r="O5052" s="80"/>
      <c r="P5052" s="50"/>
      <c r="Q5052" s="50"/>
      <c r="R5052" s="50"/>
      <c r="S5052" s="50"/>
      <c r="T5052" s="50"/>
      <c r="U5052" s="75"/>
      <c r="V5052" s="75"/>
      <c r="W5052" s="75"/>
      <c r="X5052" s="75"/>
      <c r="Y5052" s="75"/>
      <c r="Z5052" s="75"/>
      <c r="AA5052" s="75"/>
      <c r="AB5052" s="51"/>
      <c r="AC5052" s="57"/>
      <c r="AD5052" s="57"/>
      <c r="AE5052" s="57"/>
      <c r="AF5052" s="94"/>
      <c r="AG5052" s="84"/>
      <c r="AH5052" s="50"/>
      <c r="AI5052" s="49"/>
      <c r="AJ5052" s="54"/>
    </row>
    <row r="5053" spans="1:36" ht="15" customHeight="1" x14ac:dyDescent="0.2">
      <c r="A5053" s="53"/>
      <c r="B5053" s="57"/>
      <c r="C5053" s="57"/>
      <c r="D5053" s="57"/>
      <c r="E5053" s="57"/>
      <c r="F5053" s="49"/>
      <c r="G5053" s="49"/>
      <c r="H5053" s="49"/>
      <c r="I5053" s="49"/>
      <c r="J5053" s="49"/>
      <c r="K5053" s="49"/>
      <c r="L5053" s="49"/>
      <c r="M5053" s="55"/>
      <c r="N5053" s="57"/>
      <c r="O5053" s="80"/>
      <c r="P5053" s="50"/>
      <c r="Q5053" s="50"/>
      <c r="R5053" s="50"/>
      <c r="S5053" s="50"/>
      <c r="T5053" s="50"/>
      <c r="U5053" s="75"/>
      <c r="V5053" s="75"/>
      <c r="W5053" s="75"/>
      <c r="X5053" s="75"/>
      <c r="Y5053" s="75"/>
      <c r="Z5053" s="75"/>
      <c r="AA5053" s="75"/>
      <c r="AB5053" s="51"/>
      <c r="AC5053" s="57"/>
      <c r="AD5053" s="57"/>
      <c r="AE5053" s="57"/>
      <c r="AF5053" s="94"/>
      <c r="AG5053" s="84"/>
      <c r="AH5053" s="50"/>
      <c r="AI5053" s="49"/>
      <c r="AJ5053" s="54"/>
    </row>
    <row r="5054" spans="1:36" ht="15" customHeight="1" x14ac:dyDescent="0.2">
      <c r="A5054" s="53"/>
      <c r="B5054" s="57"/>
      <c r="C5054" s="57"/>
      <c r="D5054" s="57"/>
      <c r="E5054" s="57"/>
      <c r="F5054" s="49"/>
      <c r="G5054" s="49"/>
      <c r="H5054" s="49"/>
      <c r="I5054" s="49"/>
      <c r="J5054" s="49"/>
      <c r="K5054" s="49"/>
      <c r="L5054" s="49"/>
      <c r="M5054" s="55"/>
      <c r="N5054" s="57"/>
      <c r="O5054" s="80"/>
      <c r="P5054" s="50"/>
      <c r="Q5054" s="50"/>
      <c r="R5054" s="50"/>
      <c r="S5054" s="50"/>
      <c r="T5054" s="50"/>
      <c r="U5054" s="75"/>
      <c r="V5054" s="75"/>
      <c r="W5054" s="75"/>
      <c r="X5054" s="75"/>
      <c r="Y5054" s="75"/>
      <c r="Z5054" s="75"/>
      <c r="AA5054" s="75"/>
      <c r="AB5054" s="51"/>
      <c r="AC5054" s="57"/>
      <c r="AD5054" s="57"/>
      <c r="AE5054" s="57"/>
      <c r="AF5054" s="94"/>
      <c r="AG5054" s="84"/>
      <c r="AH5054" s="50"/>
      <c r="AI5054" s="49"/>
      <c r="AJ5054" s="54"/>
    </row>
    <row r="5055" spans="1:36" ht="15" customHeight="1" x14ac:dyDescent="0.2">
      <c r="A5055" s="53"/>
      <c r="B5055" s="57"/>
      <c r="C5055" s="57"/>
      <c r="D5055" s="57"/>
      <c r="E5055" s="57"/>
      <c r="F5055" s="49"/>
      <c r="G5055" s="49"/>
      <c r="H5055" s="49"/>
      <c r="I5055" s="49"/>
      <c r="J5055" s="49"/>
      <c r="K5055" s="49"/>
      <c r="L5055" s="49"/>
      <c r="M5055" s="55"/>
      <c r="N5055" s="57"/>
      <c r="O5055" s="80"/>
      <c r="P5055" s="50"/>
      <c r="Q5055" s="50"/>
      <c r="R5055" s="50"/>
      <c r="S5055" s="50"/>
      <c r="T5055" s="50"/>
      <c r="U5055" s="75"/>
      <c r="V5055" s="75"/>
      <c r="W5055" s="75"/>
      <c r="X5055" s="75"/>
      <c r="Y5055" s="75"/>
      <c r="Z5055" s="75"/>
      <c r="AA5055" s="75"/>
      <c r="AB5055" s="51"/>
      <c r="AC5055" s="57"/>
      <c r="AD5055" s="57"/>
      <c r="AE5055" s="57"/>
      <c r="AF5055" s="94"/>
      <c r="AG5055" s="84"/>
      <c r="AH5055" s="50"/>
      <c r="AI5055" s="49"/>
      <c r="AJ5055" s="54"/>
    </row>
    <row r="5056" spans="1:36" ht="15" customHeight="1" x14ac:dyDescent="0.2">
      <c r="A5056" s="53"/>
      <c r="B5056" s="57"/>
      <c r="C5056" s="57"/>
      <c r="D5056" s="57"/>
      <c r="E5056" s="57"/>
      <c r="F5056" s="49"/>
      <c r="G5056" s="49"/>
      <c r="H5056" s="49"/>
      <c r="I5056" s="49"/>
      <c r="J5056" s="49"/>
      <c r="K5056" s="49"/>
      <c r="L5056" s="49"/>
      <c r="M5056" s="55"/>
      <c r="N5056" s="57"/>
      <c r="O5056" s="80"/>
      <c r="P5056" s="50"/>
      <c r="Q5056" s="50"/>
      <c r="R5056" s="50"/>
      <c r="S5056" s="50"/>
      <c r="T5056" s="50"/>
      <c r="U5056" s="75"/>
      <c r="V5056" s="75"/>
      <c r="W5056" s="75"/>
      <c r="X5056" s="75"/>
      <c r="Y5056" s="75"/>
      <c r="Z5056" s="75"/>
      <c r="AA5056" s="75"/>
      <c r="AB5056" s="51"/>
      <c r="AC5056" s="57"/>
      <c r="AD5056" s="57"/>
      <c r="AE5056" s="57"/>
      <c r="AF5056" s="94"/>
      <c r="AG5056" s="84"/>
      <c r="AH5056" s="50"/>
      <c r="AI5056" s="49"/>
      <c r="AJ5056" s="54"/>
    </row>
    <row r="5057" spans="1:36" ht="15" customHeight="1" x14ac:dyDescent="0.2">
      <c r="A5057" s="53"/>
      <c r="B5057" s="57"/>
      <c r="C5057" s="57"/>
      <c r="D5057" s="57"/>
      <c r="E5057" s="57"/>
      <c r="F5057" s="49"/>
      <c r="G5057" s="49"/>
      <c r="H5057" s="49"/>
      <c r="I5057" s="49"/>
      <c r="J5057" s="49"/>
      <c r="K5057" s="49"/>
      <c r="L5057" s="49"/>
      <c r="M5057" s="55"/>
      <c r="N5057" s="57"/>
      <c r="O5057" s="80"/>
      <c r="P5057" s="50"/>
      <c r="Q5057" s="50"/>
      <c r="R5057" s="50"/>
      <c r="S5057" s="50"/>
      <c r="T5057" s="50"/>
      <c r="U5057" s="75"/>
      <c r="V5057" s="75"/>
      <c r="W5057" s="75"/>
      <c r="X5057" s="75"/>
      <c r="Y5057" s="75"/>
      <c r="Z5057" s="75"/>
      <c r="AA5057" s="75"/>
      <c r="AB5057" s="51"/>
      <c r="AC5057" s="57"/>
      <c r="AD5057" s="57"/>
      <c r="AE5057" s="57"/>
      <c r="AF5057" s="94"/>
      <c r="AG5057" s="84"/>
      <c r="AH5057" s="50"/>
      <c r="AI5057" s="49"/>
      <c r="AJ5057" s="54"/>
    </row>
    <row r="5058" spans="1:36" ht="15" customHeight="1" x14ac:dyDescent="0.2">
      <c r="A5058" s="53"/>
      <c r="B5058" s="57"/>
      <c r="C5058" s="57"/>
      <c r="D5058" s="57"/>
      <c r="E5058" s="57"/>
      <c r="F5058" s="49"/>
      <c r="G5058" s="49"/>
      <c r="H5058" s="49"/>
      <c r="I5058" s="49"/>
      <c r="J5058" s="49"/>
      <c r="K5058" s="49"/>
      <c r="L5058" s="49"/>
      <c r="M5058" s="55"/>
      <c r="N5058" s="57"/>
      <c r="O5058" s="80"/>
      <c r="P5058" s="50"/>
      <c r="Q5058" s="50"/>
      <c r="R5058" s="50"/>
      <c r="S5058" s="50"/>
      <c r="T5058" s="50"/>
      <c r="U5058" s="75"/>
      <c r="V5058" s="75"/>
      <c r="W5058" s="75"/>
      <c r="X5058" s="75"/>
      <c r="Y5058" s="75"/>
      <c r="Z5058" s="75"/>
      <c r="AA5058" s="75"/>
      <c r="AB5058" s="51"/>
      <c r="AC5058" s="57"/>
      <c r="AD5058" s="57"/>
      <c r="AE5058" s="57"/>
      <c r="AF5058" s="94"/>
      <c r="AG5058" s="84"/>
      <c r="AH5058" s="50"/>
      <c r="AI5058" s="49"/>
      <c r="AJ5058" s="54"/>
    </row>
    <row r="5059" spans="1:36" ht="15" customHeight="1" x14ac:dyDescent="0.2">
      <c r="A5059" s="53"/>
      <c r="B5059" s="57"/>
      <c r="C5059" s="57"/>
      <c r="D5059" s="57"/>
      <c r="E5059" s="57"/>
      <c r="F5059" s="49"/>
      <c r="G5059" s="49"/>
      <c r="H5059" s="49"/>
      <c r="I5059" s="49"/>
      <c r="J5059" s="49"/>
      <c r="K5059" s="49"/>
      <c r="L5059" s="49"/>
      <c r="M5059" s="55"/>
      <c r="N5059" s="57"/>
      <c r="O5059" s="80"/>
      <c r="P5059" s="50"/>
      <c r="Q5059" s="50"/>
      <c r="R5059" s="50"/>
      <c r="S5059" s="50"/>
      <c r="T5059" s="50"/>
      <c r="U5059" s="75"/>
      <c r="V5059" s="75"/>
      <c r="W5059" s="75"/>
      <c r="X5059" s="75"/>
      <c r="Y5059" s="75"/>
      <c r="Z5059" s="75"/>
      <c r="AA5059" s="75"/>
      <c r="AB5059" s="51"/>
      <c r="AC5059" s="57"/>
      <c r="AD5059" s="57"/>
      <c r="AE5059" s="57"/>
      <c r="AF5059" s="94"/>
      <c r="AG5059" s="84"/>
      <c r="AH5059" s="50"/>
      <c r="AI5059" s="49"/>
      <c r="AJ5059" s="54"/>
    </row>
    <row r="5060" spans="1:36" ht="15" customHeight="1" x14ac:dyDescent="0.2">
      <c r="A5060" s="53"/>
      <c r="B5060" s="57"/>
      <c r="C5060" s="57"/>
      <c r="D5060" s="57"/>
      <c r="E5060" s="57"/>
      <c r="F5060" s="49"/>
      <c r="G5060" s="49"/>
      <c r="H5060" s="49"/>
      <c r="I5060" s="49"/>
      <c r="J5060" s="49"/>
      <c r="K5060" s="49"/>
      <c r="L5060" s="49"/>
      <c r="M5060" s="55"/>
      <c r="N5060" s="57"/>
      <c r="O5060" s="80"/>
      <c r="P5060" s="50"/>
      <c r="Q5060" s="50"/>
      <c r="R5060" s="50"/>
      <c r="S5060" s="50"/>
      <c r="T5060" s="50"/>
      <c r="U5060" s="75"/>
      <c r="V5060" s="75"/>
      <c r="W5060" s="75"/>
      <c r="X5060" s="75"/>
      <c r="Y5060" s="75"/>
      <c r="Z5060" s="75"/>
      <c r="AA5060" s="75"/>
      <c r="AB5060" s="51"/>
      <c r="AC5060" s="57"/>
      <c r="AD5060" s="57"/>
      <c r="AE5060" s="57"/>
      <c r="AF5060" s="94"/>
      <c r="AG5060" s="84"/>
      <c r="AH5060" s="50"/>
      <c r="AI5060" s="49"/>
      <c r="AJ5060" s="54"/>
    </row>
    <row r="5061" spans="1:36" ht="15" customHeight="1" x14ac:dyDescent="0.2">
      <c r="A5061" s="53"/>
      <c r="B5061" s="57"/>
      <c r="C5061" s="57"/>
      <c r="D5061" s="57"/>
      <c r="E5061" s="57"/>
      <c r="F5061" s="49"/>
      <c r="G5061" s="49"/>
      <c r="H5061" s="49"/>
      <c r="I5061" s="49"/>
      <c r="J5061" s="49"/>
      <c r="K5061" s="49"/>
      <c r="L5061" s="49"/>
      <c r="M5061" s="55"/>
      <c r="N5061" s="57"/>
      <c r="O5061" s="80"/>
      <c r="P5061" s="50"/>
      <c r="Q5061" s="50"/>
      <c r="R5061" s="50"/>
      <c r="S5061" s="50"/>
      <c r="T5061" s="50"/>
      <c r="U5061" s="75"/>
      <c r="V5061" s="75"/>
      <c r="W5061" s="75"/>
      <c r="X5061" s="75"/>
      <c r="Y5061" s="75"/>
      <c r="Z5061" s="75"/>
      <c r="AA5061" s="75"/>
      <c r="AB5061" s="51"/>
      <c r="AC5061" s="57"/>
      <c r="AD5061" s="57"/>
      <c r="AE5061" s="57"/>
      <c r="AF5061" s="94"/>
      <c r="AG5061" s="84"/>
      <c r="AH5061" s="50"/>
      <c r="AI5061" s="49"/>
      <c r="AJ5061" s="54"/>
    </row>
    <row r="5062" spans="1:36" ht="15" customHeight="1" x14ac:dyDescent="0.2">
      <c r="A5062" s="53"/>
      <c r="B5062" s="57"/>
      <c r="C5062" s="57"/>
      <c r="D5062" s="57"/>
      <c r="E5062" s="57"/>
      <c r="F5062" s="49"/>
      <c r="G5062" s="49"/>
      <c r="H5062" s="49"/>
      <c r="I5062" s="49"/>
      <c r="J5062" s="49"/>
      <c r="K5062" s="49"/>
      <c r="L5062" s="49"/>
      <c r="M5062" s="55"/>
      <c r="N5062" s="57"/>
      <c r="O5062" s="80"/>
      <c r="P5062" s="50"/>
      <c r="Q5062" s="50"/>
      <c r="R5062" s="50"/>
      <c r="S5062" s="50"/>
      <c r="T5062" s="50"/>
      <c r="U5062" s="75"/>
      <c r="V5062" s="75"/>
      <c r="W5062" s="75"/>
      <c r="X5062" s="75"/>
      <c r="Y5062" s="75"/>
      <c r="Z5062" s="75"/>
      <c r="AA5062" s="75"/>
      <c r="AB5062" s="51"/>
      <c r="AC5062" s="57"/>
      <c r="AD5062" s="57"/>
      <c r="AE5062" s="57"/>
      <c r="AF5062" s="94"/>
      <c r="AG5062" s="84"/>
      <c r="AH5062" s="50"/>
      <c r="AI5062" s="49"/>
      <c r="AJ5062" s="54"/>
    </row>
    <row r="5063" spans="1:36" ht="15" customHeight="1" x14ac:dyDescent="0.2">
      <c r="A5063" s="53"/>
      <c r="B5063" s="57"/>
      <c r="C5063" s="57"/>
      <c r="D5063" s="57"/>
      <c r="E5063" s="57"/>
      <c r="F5063" s="49"/>
      <c r="G5063" s="49"/>
      <c r="H5063" s="49"/>
      <c r="I5063" s="49"/>
      <c r="J5063" s="49"/>
      <c r="K5063" s="49"/>
      <c r="L5063" s="49"/>
      <c r="M5063" s="55"/>
      <c r="N5063" s="57"/>
      <c r="O5063" s="80"/>
      <c r="P5063" s="50"/>
      <c r="Q5063" s="50"/>
      <c r="R5063" s="50"/>
      <c r="S5063" s="50"/>
      <c r="T5063" s="50"/>
      <c r="U5063" s="75"/>
      <c r="V5063" s="75"/>
      <c r="W5063" s="75"/>
      <c r="X5063" s="75"/>
      <c r="Y5063" s="75"/>
      <c r="Z5063" s="75"/>
      <c r="AA5063" s="75"/>
      <c r="AB5063" s="51"/>
      <c r="AC5063" s="57"/>
      <c r="AD5063" s="57"/>
      <c r="AE5063" s="57"/>
      <c r="AF5063" s="94"/>
      <c r="AG5063" s="84"/>
      <c r="AH5063" s="50"/>
      <c r="AI5063" s="49"/>
      <c r="AJ5063" s="54"/>
    </row>
    <row r="5064" spans="1:36" ht="15" customHeight="1" x14ac:dyDescent="0.2">
      <c r="A5064" s="53"/>
      <c r="B5064" s="57"/>
      <c r="C5064" s="57"/>
      <c r="D5064" s="57"/>
      <c r="E5064" s="57"/>
      <c r="F5064" s="49"/>
      <c r="G5064" s="49"/>
      <c r="H5064" s="49"/>
      <c r="I5064" s="49"/>
      <c r="J5064" s="49"/>
      <c r="K5064" s="49"/>
      <c r="L5064" s="49"/>
      <c r="M5064" s="55"/>
      <c r="N5064" s="57"/>
      <c r="O5064" s="80"/>
      <c r="P5064" s="50"/>
      <c r="Q5064" s="50"/>
      <c r="R5064" s="50"/>
      <c r="S5064" s="50"/>
      <c r="T5064" s="50"/>
      <c r="U5064" s="75"/>
      <c r="V5064" s="75"/>
      <c r="W5064" s="75"/>
      <c r="X5064" s="75"/>
      <c r="Y5064" s="75"/>
      <c r="Z5064" s="75"/>
      <c r="AA5064" s="75"/>
      <c r="AB5064" s="51"/>
      <c r="AC5064" s="57"/>
      <c r="AD5064" s="57"/>
      <c r="AE5064" s="57"/>
      <c r="AF5064" s="94"/>
      <c r="AG5064" s="84"/>
      <c r="AH5064" s="50"/>
      <c r="AI5064" s="49"/>
      <c r="AJ5064" s="54"/>
    </row>
    <row r="5065" spans="1:36" ht="15" customHeight="1" x14ac:dyDescent="0.2">
      <c r="A5065" s="53"/>
      <c r="B5065" s="57"/>
      <c r="C5065" s="57"/>
      <c r="D5065" s="57"/>
      <c r="E5065" s="57"/>
      <c r="F5065" s="49"/>
      <c r="G5065" s="49"/>
      <c r="H5065" s="49"/>
      <c r="I5065" s="49"/>
      <c r="J5065" s="49"/>
      <c r="K5065" s="49"/>
      <c r="L5065" s="49"/>
      <c r="M5065" s="55"/>
      <c r="N5065" s="57"/>
      <c r="O5065" s="80"/>
      <c r="P5065" s="50"/>
      <c r="Q5065" s="50"/>
      <c r="R5065" s="50"/>
      <c r="S5065" s="50"/>
      <c r="T5065" s="50"/>
      <c r="U5065" s="75"/>
      <c r="V5065" s="75"/>
      <c r="W5065" s="75"/>
      <c r="X5065" s="75"/>
      <c r="Y5065" s="75"/>
      <c r="Z5065" s="75"/>
      <c r="AA5065" s="75"/>
      <c r="AB5065" s="51"/>
      <c r="AC5065" s="57"/>
      <c r="AD5065" s="57"/>
      <c r="AE5065" s="57"/>
      <c r="AF5065" s="94"/>
      <c r="AG5065" s="84"/>
      <c r="AH5065" s="50"/>
      <c r="AI5065" s="49"/>
      <c r="AJ5065" s="54"/>
    </row>
    <row r="5066" spans="1:36" ht="15" customHeight="1" x14ac:dyDescent="0.2">
      <c r="A5066" s="53"/>
      <c r="B5066" s="57"/>
      <c r="C5066" s="57"/>
      <c r="D5066" s="57"/>
      <c r="E5066" s="57"/>
      <c r="F5066" s="49"/>
      <c r="G5066" s="49"/>
      <c r="H5066" s="49"/>
      <c r="I5066" s="49"/>
      <c r="J5066" s="49"/>
      <c r="K5066" s="49"/>
      <c r="L5066" s="49"/>
      <c r="M5066" s="55"/>
      <c r="N5066" s="57"/>
      <c r="O5066" s="80"/>
      <c r="P5066" s="50"/>
      <c r="Q5066" s="50"/>
      <c r="R5066" s="50"/>
      <c r="S5066" s="50"/>
      <c r="T5066" s="50"/>
      <c r="U5066" s="75"/>
      <c r="V5066" s="75"/>
      <c r="W5066" s="75"/>
      <c r="X5066" s="75"/>
      <c r="Y5066" s="75"/>
      <c r="Z5066" s="75"/>
      <c r="AA5066" s="75"/>
      <c r="AB5066" s="51"/>
      <c r="AC5066" s="57"/>
      <c r="AD5066" s="57"/>
      <c r="AE5066" s="57"/>
      <c r="AF5066" s="94"/>
      <c r="AG5066" s="84"/>
      <c r="AH5066" s="50"/>
      <c r="AI5066" s="49"/>
      <c r="AJ5066" s="54"/>
    </row>
    <row r="5067" spans="1:36" ht="15" customHeight="1" x14ac:dyDescent="0.2">
      <c r="A5067" s="53"/>
      <c r="B5067" s="57"/>
      <c r="C5067" s="57"/>
      <c r="D5067" s="57"/>
      <c r="E5067" s="57"/>
      <c r="F5067" s="49"/>
      <c r="G5067" s="49"/>
      <c r="H5067" s="49"/>
      <c r="I5067" s="49"/>
      <c r="J5067" s="49"/>
      <c r="K5067" s="49"/>
      <c r="L5067" s="49"/>
      <c r="M5067" s="55"/>
      <c r="N5067" s="57"/>
      <c r="O5067" s="80"/>
      <c r="P5067" s="50"/>
      <c r="Q5067" s="50"/>
      <c r="R5067" s="50"/>
      <c r="S5067" s="50"/>
      <c r="T5067" s="50"/>
      <c r="U5067" s="75"/>
      <c r="V5067" s="75"/>
      <c r="W5067" s="75"/>
      <c r="X5067" s="75"/>
      <c r="Y5067" s="75"/>
      <c r="Z5067" s="75"/>
      <c r="AA5067" s="75"/>
      <c r="AB5067" s="51"/>
      <c r="AC5067" s="57"/>
      <c r="AD5067" s="57"/>
      <c r="AE5067" s="57"/>
      <c r="AF5067" s="94"/>
      <c r="AG5067" s="84"/>
      <c r="AH5067" s="50"/>
      <c r="AI5067" s="49"/>
      <c r="AJ5067" s="54"/>
    </row>
    <row r="5068" spans="1:36" ht="15" customHeight="1" x14ac:dyDescent="0.2">
      <c r="A5068" s="53"/>
      <c r="B5068" s="57"/>
      <c r="C5068" s="57"/>
      <c r="D5068" s="57"/>
      <c r="E5068" s="57"/>
      <c r="F5068" s="49"/>
      <c r="G5068" s="49"/>
      <c r="H5068" s="49"/>
      <c r="I5068" s="49"/>
      <c r="J5068" s="49"/>
      <c r="K5068" s="49"/>
      <c r="L5068" s="49"/>
      <c r="M5068" s="55"/>
      <c r="N5068" s="57"/>
      <c r="O5068" s="80"/>
      <c r="P5068" s="50"/>
      <c r="Q5068" s="50"/>
      <c r="R5068" s="50"/>
      <c r="S5068" s="50"/>
      <c r="T5068" s="50"/>
      <c r="U5068" s="75"/>
      <c r="V5068" s="75"/>
      <c r="W5068" s="75"/>
      <c r="X5068" s="75"/>
      <c r="Y5068" s="75"/>
      <c r="Z5068" s="75"/>
      <c r="AA5068" s="75"/>
      <c r="AB5068" s="51"/>
      <c r="AC5068" s="57"/>
      <c r="AD5068" s="57"/>
      <c r="AE5068" s="57"/>
      <c r="AF5068" s="94"/>
      <c r="AG5068" s="84"/>
      <c r="AH5068" s="50"/>
      <c r="AI5068" s="49"/>
      <c r="AJ5068" s="54"/>
    </row>
    <row r="5069" spans="1:36" ht="15" customHeight="1" x14ac:dyDescent="0.2">
      <c r="A5069" s="53"/>
      <c r="B5069" s="57"/>
      <c r="C5069" s="57"/>
      <c r="D5069" s="57"/>
      <c r="E5069" s="57"/>
      <c r="F5069" s="49"/>
      <c r="G5069" s="49"/>
      <c r="H5069" s="49"/>
      <c r="I5069" s="49"/>
      <c r="J5069" s="49"/>
      <c r="K5069" s="49"/>
      <c r="L5069" s="49"/>
      <c r="M5069" s="55"/>
      <c r="N5069" s="57"/>
      <c r="O5069" s="80"/>
      <c r="P5069" s="50"/>
      <c r="Q5069" s="50"/>
      <c r="R5069" s="50"/>
      <c r="S5069" s="50"/>
      <c r="T5069" s="50"/>
      <c r="U5069" s="75"/>
      <c r="V5069" s="75"/>
      <c r="W5069" s="75"/>
      <c r="X5069" s="75"/>
      <c r="Y5069" s="75"/>
      <c r="Z5069" s="75"/>
      <c r="AA5069" s="75"/>
      <c r="AB5069" s="51"/>
      <c r="AC5069" s="57"/>
      <c r="AD5069" s="57"/>
      <c r="AE5069" s="57"/>
      <c r="AF5069" s="94"/>
      <c r="AG5069" s="84"/>
      <c r="AH5069" s="50"/>
      <c r="AI5069" s="49"/>
      <c r="AJ5069" s="54"/>
    </row>
    <row r="5070" spans="1:36" ht="15" customHeight="1" x14ac:dyDescent="0.2">
      <c r="A5070" s="53"/>
      <c r="B5070" s="57"/>
      <c r="C5070" s="57"/>
      <c r="D5070" s="57"/>
      <c r="E5070" s="57"/>
      <c r="F5070" s="49"/>
      <c r="G5070" s="49"/>
      <c r="H5070" s="49"/>
      <c r="I5070" s="49"/>
      <c r="J5070" s="49"/>
      <c r="K5070" s="49"/>
      <c r="L5070" s="49"/>
      <c r="M5070" s="55"/>
      <c r="N5070" s="57"/>
      <c r="O5070" s="80"/>
      <c r="P5070" s="50"/>
      <c r="Q5070" s="50"/>
      <c r="R5070" s="50"/>
      <c r="S5070" s="50"/>
      <c r="T5070" s="50"/>
      <c r="U5070" s="75"/>
      <c r="V5070" s="75"/>
      <c r="W5070" s="75"/>
      <c r="X5070" s="75"/>
      <c r="Y5070" s="75"/>
      <c r="Z5070" s="75"/>
      <c r="AA5070" s="75"/>
      <c r="AB5070" s="51"/>
      <c r="AC5070" s="57"/>
      <c r="AD5070" s="57"/>
      <c r="AE5070" s="57"/>
      <c r="AF5070" s="94"/>
      <c r="AG5070" s="84"/>
      <c r="AH5070" s="50"/>
      <c r="AI5070" s="49"/>
      <c r="AJ5070" s="54"/>
    </row>
    <row r="5071" spans="1:36" ht="15" customHeight="1" x14ac:dyDescent="0.2">
      <c r="A5071" s="53"/>
      <c r="B5071" s="57"/>
      <c r="C5071" s="57"/>
      <c r="D5071" s="57"/>
      <c r="E5071" s="57"/>
      <c r="F5071" s="49"/>
      <c r="G5071" s="49"/>
      <c r="H5071" s="49"/>
      <c r="I5071" s="49"/>
      <c r="J5071" s="49"/>
      <c r="K5071" s="49"/>
      <c r="L5071" s="49"/>
      <c r="M5071" s="55"/>
      <c r="N5071" s="57"/>
      <c r="O5071" s="80"/>
      <c r="P5071" s="50"/>
      <c r="Q5071" s="50"/>
      <c r="R5071" s="50"/>
      <c r="S5071" s="50"/>
      <c r="T5071" s="50"/>
      <c r="U5071" s="75"/>
      <c r="V5071" s="75"/>
      <c r="W5071" s="75"/>
      <c r="X5071" s="75"/>
      <c r="Y5071" s="75"/>
      <c r="Z5071" s="75"/>
      <c r="AA5071" s="75"/>
      <c r="AB5071" s="51"/>
      <c r="AC5071" s="57"/>
      <c r="AD5071" s="57"/>
      <c r="AE5071" s="57"/>
      <c r="AF5071" s="94"/>
      <c r="AG5071" s="84"/>
      <c r="AH5071" s="50"/>
      <c r="AI5071" s="49"/>
      <c r="AJ5071" s="54"/>
    </row>
    <row r="5072" spans="1:36" ht="15" customHeight="1" x14ac:dyDescent="0.2">
      <c r="A5072" s="53"/>
      <c r="B5072" s="57"/>
      <c r="C5072" s="57"/>
      <c r="D5072" s="57"/>
      <c r="E5072" s="57"/>
      <c r="F5072" s="49"/>
      <c r="G5072" s="49"/>
      <c r="H5072" s="49"/>
      <c r="I5072" s="49"/>
      <c r="J5072" s="49"/>
      <c r="K5072" s="49"/>
      <c r="L5072" s="49"/>
      <c r="M5072" s="55"/>
      <c r="N5072" s="57"/>
      <c r="O5072" s="80"/>
      <c r="P5072" s="50"/>
      <c r="Q5072" s="50"/>
      <c r="R5072" s="50"/>
      <c r="S5072" s="50"/>
      <c r="T5072" s="50"/>
      <c r="U5072" s="75"/>
      <c r="V5072" s="75"/>
      <c r="W5072" s="75"/>
      <c r="X5072" s="75"/>
      <c r="Y5072" s="75"/>
      <c r="Z5072" s="75"/>
      <c r="AA5072" s="75"/>
      <c r="AB5072" s="51"/>
      <c r="AC5072" s="57"/>
      <c r="AD5072" s="57"/>
      <c r="AE5072" s="57"/>
      <c r="AF5072" s="94"/>
      <c r="AG5072" s="84"/>
      <c r="AH5072" s="50"/>
      <c r="AI5072" s="49"/>
      <c r="AJ5072" s="54"/>
    </row>
    <row r="5073" spans="1:36" ht="15" customHeight="1" x14ac:dyDescent="0.2">
      <c r="A5073" s="53"/>
      <c r="B5073" s="57"/>
      <c r="C5073" s="57"/>
      <c r="D5073" s="57"/>
      <c r="E5073" s="57"/>
      <c r="F5073" s="49"/>
      <c r="G5073" s="49"/>
      <c r="H5073" s="49"/>
      <c r="I5073" s="49"/>
      <c r="J5073" s="49"/>
      <c r="K5073" s="49"/>
      <c r="L5073" s="49"/>
      <c r="M5073" s="55"/>
      <c r="N5073" s="57"/>
      <c r="O5073" s="80"/>
      <c r="P5073" s="50"/>
      <c r="Q5073" s="50"/>
      <c r="R5073" s="50"/>
      <c r="S5073" s="50"/>
      <c r="T5073" s="50"/>
      <c r="U5073" s="75"/>
      <c r="V5073" s="75"/>
      <c r="W5073" s="75"/>
      <c r="X5073" s="75"/>
      <c r="Y5073" s="75"/>
      <c r="Z5073" s="75"/>
      <c r="AA5073" s="75"/>
      <c r="AB5073" s="51"/>
      <c r="AC5073" s="57"/>
      <c r="AD5073" s="57"/>
      <c r="AE5073" s="57"/>
      <c r="AF5073" s="94"/>
      <c r="AG5073" s="84"/>
      <c r="AH5073" s="50"/>
      <c r="AI5073" s="49"/>
      <c r="AJ5073" s="54"/>
    </row>
    <row r="5074" spans="1:36" ht="15" customHeight="1" x14ac:dyDescent="0.2">
      <c r="A5074" s="53"/>
      <c r="B5074" s="57"/>
      <c r="C5074" s="57"/>
      <c r="D5074" s="57"/>
      <c r="E5074" s="57"/>
      <c r="F5074" s="49"/>
      <c r="G5074" s="49"/>
      <c r="H5074" s="49"/>
      <c r="I5074" s="49"/>
      <c r="J5074" s="49"/>
      <c r="K5074" s="49"/>
      <c r="L5074" s="49"/>
      <c r="M5074" s="55"/>
      <c r="N5074" s="57"/>
      <c r="O5074" s="80"/>
      <c r="P5074" s="50"/>
      <c r="Q5074" s="50"/>
      <c r="R5074" s="50"/>
      <c r="S5074" s="50"/>
      <c r="T5074" s="50"/>
      <c r="U5074" s="75"/>
      <c r="V5074" s="75"/>
      <c r="W5074" s="75"/>
      <c r="X5074" s="75"/>
      <c r="Y5074" s="75"/>
      <c r="Z5074" s="75"/>
      <c r="AA5074" s="75"/>
      <c r="AB5074" s="51"/>
      <c r="AC5074" s="57"/>
      <c r="AD5074" s="57"/>
      <c r="AE5074" s="57"/>
      <c r="AF5074" s="94"/>
      <c r="AG5074" s="84"/>
      <c r="AH5074" s="50"/>
      <c r="AI5074" s="49"/>
      <c r="AJ5074" s="54"/>
    </row>
    <row r="5075" spans="1:36" ht="15" customHeight="1" x14ac:dyDescent="0.2">
      <c r="A5075" s="53"/>
      <c r="B5075" s="57"/>
      <c r="C5075" s="57"/>
      <c r="D5075" s="57"/>
      <c r="E5075" s="57"/>
      <c r="F5075" s="49"/>
      <c r="G5075" s="49"/>
      <c r="H5075" s="49"/>
      <c r="I5075" s="49"/>
      <c r="J5075" s="49"/>
      <c r="K5075" s="49"/>
      <c r="L5075" s="49"/>
      <c r="M5075" s="55"/>
      <c r="N5075" s="57"/>
      <c r="O5075" s="80"/>
      <c r="P5075" s="50"/>
      <c r="Q5075" s="50"/>
      <c r="R5075" s="50"/>
      <c r="S5075" s="50"/>
      <c r="T5075" s="50"/>
      <c r="U5075" s="75"/>
      <c r="V5075" s="75"/>
      <c r="W5075" s="75"/>
      <c r="X5075" s="75"/>
      <c r="Y5075" s="75"/>
      <c r="Z5075" s="75"/>
      <c r="AA5075" s="75"/>
      <c r="AB5075" s="51"/>
      <c r="AC5075" s="57"/>
      <c r="AD5075" s="57"/>
      <c r="AE5075" s="57"/>
      <c r="AF5075" s="94"/>
      <c r="AG5075" s="84"/>
      <c r="AH5075" s="50"/>
      <c r="AI5075" s="49"/>
      <c r="AJ5075" s="54"/>
    </row>
    <row r="5076" spans="1:36" ht="15" customHeight="1" x14ac:dyDescent="0.2">
      <c r="A5076" s="53"/>
      <c r="B5076" s="57"/>
      <c r="C5076" s="57"/>
      <c r="D5076" s="57"/>
      <c r="E5076" s="57"/>
      <c r="F5076" s="49"/>
      <c r="G5076" s="49"/>
      <c r="H5076" s="49"/>
      <c r="I5076" s="49"/>
      <c r="J5076" s="49"/>
      <c r="K5076" s="49"/>
      <c r="L5076" s="49"/>
      <c r="M5076" s="55"/>
      <c r="N5076" s="57"/>
      <c r="O5076" s="80"/>
      <c r="P5076" s="50"/>
      <c r="Q5076" s="50"/>
      <c r="R5076" s="50"/>
      <c r="S5076" s="50"/>
      <c r="T5076" s="50"/>
      <c r="U5076" s="75"/>
      <c r="V5076" s="75"/>
      <c r="W5076" s="75"/>
      <c r="X5076" s="75"/>
      <c r="Y5076" s="75"/>
      <c r="Z5076" s="75"/>
      <c r="AA5076" s="75"/>
      <c r="AB5076" s="51"/>
      <c r="AC5076" s="57"/>
      <c r="AD5076" s="57"/>
      <c r="AE5076" s="57"/>
      <c r="AF5076" s="94"/>
      <c r="AG5076" s="84"/>
      <c r="AH5076" s="50"/>
      <c r="AI5076" s="49"/>
      <c r="AJ5076" s="54"/>
    </row>
    <row r="5077" spans="1:36" ht="15" customHeight="1" x14ac:dyDescent="0.2">
      <c r="A5077" s="53"/>
      <c r="B5077" s="57"/>
      <c r="C5077" s="57"/>
      <c r="D5077" s="57"/>
      <c r="E5077" s="57"/>
      <c r="F5077" s="49"/>
      <c r="G5077" s="49"/>
      <c r="H5077" s="49"/>
      <c r="I5077" s="49"/>
      <c r="J5077" s="49"/>
      <c r="K5077" s="49"/>
      <c r="L5077" s="49"/>
      <c r="M5077" s="55"/>
      <c r="N5077" s="57"/>
      <c r="O5077" s="80"/>
      <c r="P5077" s="50"/>
      <c r="Q5077" s="50"/>
      <c r="R5077" s="50"/>
      <c r="S5077" s="50"/>
      <c r="T5077" s="50"/>
      <c r="U5077" s="75"/>
      <c r="V5077" s="75"/>
      <c r="W5077" s="75"/>
      <c r="X5077" s="75"/>
      <c r="Y5077" s="75"/>
      <c r="Z5077" s="75"/>
      <c r="AA5077" s="75"/>
      <c r="AB5077" s="51"/>
      <c r="AC5077" s="57"/>
      <c r="AD5077" s="57"/>
      <c r="AE5077" s="57"/>
      <c r="AF5077" s="94"/>
      <c r="AG5077" s="84"/>
      <c r="AH5077" s="50"/>
      <c r="AI5077" s="49"/>
      <c r="AJ5077" s="54"/>
    </row>
    <row r="5078" spans="1:36" ht="15" customHeight="1" x14ac:dyDescent="0.2">
      <c r="A5078" s="53"/>
      <c r="B5078" s="57"/>
      <c r="C5078" s="57"/>
      <c r="D5078" s="57"/>
      <c r="E5078" s="57"/>
      <c r="F5078" s="49"/>
      <c r="G5078" s="49"/>
      <c r="H5078" s="49"/>
      <c r="I5078" s="49"/>
      <c r="J5078" s="49"/>
      <c r="K5078" s="49"/>
      <c r="L5078" s="49"/>
      <c r="M5078" s="55"/>
      <c r="N5078" s="57"/>
      <c r="O5078" s="80"/>
      <c r="P5078" s="50"/>
      <c r="Q5078" s="50"/>
      <c r="R5078" s="50"/>
      <c r="S5078" s="50"/>
      <c r="T5078" s="50"/>
      <c r="U5078" s="75"/>
      <c r="V5078" s="75"/>
      <c r="W5078" s="75"/>
      <c r="X5078" s="75"/>
      <c r="Y5078" s="75"/>
      <c r="Z5078" s="75"/>
      <c r="AA5078" s="75"/>
      <c r="AB5078" s="51"/>
      <c r="AC5078" s="57"/>
      <c r="AD5078" s="57"/>
      <c r="AE5078" s="57"/>
      <c r="AF5078" s="94"/>
      <c r="AG5078" s="84"/>
      <c r="AH5078" s="50"/>
      <c r="AI5078" s="49"/>
      <c r="AJ5078" s="54"/>
    </row>
    <row r="5079" spans="1:36" ht="15" customHeight="1" x14ac:dyDescent="0.2">
      <c r="A5079" s="53"/>
      <c r="B5079" s="57"/>
      <c r="C5079" s="57"/>
      <c r="D5079" s="57"/>
      <c r="E5079" s="57"/>
      <c r="F5079" s="49"/>
      <c r="G5079" s="49"/>
      <c r="H5079" s="49"/>
      <c r="I5079" s="49"/>
      <c r="J5079" s="49"/>
      <c r="K5079" s="49"/>
      <c r="L5079" s="49"/>
      <c r="M5079" s="55"/>
      <c r="N5079" s="57"/>
      <c r="O5079" s="80"/>
      <c r="P5079" s="50"/>
      <c r="Q5079" s="50"/>
      <c r="R5079" s="50"/>
      <c r="S5079" s="50"/>
      <c r="T5079" s="50"/>
      <c r="U5079" s="75"/>
      <c r="V5079" s="75"/>
      <c r="W5079" s="75"/>
      <c r="X5079" s="75"/>
      <c r="Y5079" s="75"/>
      <c r="Z5079" s="75"/>
      <c r="AA5079" s="75"/>
      <c r="AB5079" s="51"/>
      <c r="AC5079" s="57"/>
      <c r="AD5079" s="57"/>
      <c r="AE5079" s="57"/>
      <c r="AF5079" s="94"/>
      <c r="AG5079" s="84"/>
      <c r="AH5079" s="50"/>
      <c r="AI5079" s="49"/>
      <c r="AJ5079" s="54"/>
    </row>
    <row r="5080" spans="1:36" ht="15" customHeight="1" x14ac:dyDescent="0.2">
      <c r="A5080" s="53"/>
      <c r="B5080" s="57"/>
      <c r="C5080" s="57"/>
      <c r="D5080" s="57"/>
      <c r="E5080" s="57"/>
      <c r="F5080" s="49"/>
      <c r="G5080" s="49"/>
      <c r="H5080" s="49"/>
      <c r="I5080" s="49"/>
      <c r="J5080" s="49"/>
      <c r="K5080" s="49"/>
      <c r="L5080" s="49"/>
      <c r="M5080" s="55"/>
      <c r="N5080" s="57"/>
      <c r="O5080" s="80"/>
      <c r="P5080" s="50"/>
      <c r="Q5080" s="50"/>
      <c r="R5080" s="50"/>
      <c r="S5080" s="50"/>
      <c r="T5080" s="50"/>
      <c r="U5080" s="75"/>
      <c r="V5080" s="75"/>
      <c r="W5080" s="75"/>
      <c r="X5080" s="75"/>
      <c r="Y5080" s="75"/>
      <c r="Z5080" s="75"/>
      <c r="AA5080" s="75"/>
      <c r="AB5080" s="51"/>
      <c r="AC5080" s="57"/>
      <c r="AD5080" s="57"/>
      <c r="AE5080" s="57"/>
      <c r="AF5080" s="94"/>
      <c r="AG5080" s="84"/>
      <c r="AH5080" s="50"/>
      <c r="AI5080" s="49"/>
      <c r="AJ5080" s="54"/>
    </row>
    <row r="5081" spans="1:36" ht="15" customHeight="1" x14ac:dyDescent="0.2">
      <c r="A5081" s="53"/>
      <c r="B5081" s="57"/>
      <c r="C5081" s="57"/>
      <c r="D5081" s="57"/>
      <c r="E5081" s="57"/>
      <c r="F5081" s="49"/>
      <c r="G5081" s="49"/>
      <c r="H5081" s="49"/>
      <c r="I5081" s="49"/>
      <c r="J5081" s="49"/>
      <c r="K5081" s="49"/>
      <c r="L5081" s="49"/>
      <c r="M5081" s="55"/>
      <c r="N5081" s="57"/>
      <c r="O5081" s="80"/>
      <c r="P5081" s="50"/>
      <c r="Q5081" s="50"/>
      <c r="R5081" s="50"/>
      <c r="S5081" s="50"/>
      <c r="T5081" s="50"/>
      <c r="U5081" s="75"/>
      <c r="V5081" s="75"/>
      <c r="W5081" s="75"/>
      <c r="X5081" s="75"/>
      <c r="Y5081" s="75"/>
      <c r="Z5081" s="75"/>
      <c r="AA5081" s="75"/>
      <c r="AB5081" s="51"/>
      <c r="AC5081" s="57"/>
      <c r="AD5081" s="57"/>
      <c r="AE5081" s="57"/>
      <c r="AF5081" s="94"/>
      <c r="AG5081" s="84"/>
      <c r="AH5081" s="50"/>
      <c r="AI5081" s="49"/>
      <c r="AJ5081" s="54"/>
    </row>
    <row r="5082" spans="1:36" ht="15" customHeight="1" x14ac:dyDescent="0.2">
      <c r="A5082" s="53"/>
      <c r="B5082" s="57"/>
      <c r="C5082" s="57"/>
      <c r="D5082" s="57"/>
      <c r="E5082" s="57"/>
      <c r="F5082" s="49"/>
      <c r="G5082" s="49"/>
      <c r="H5082" s="49"/>
      <c r="I5082" s="49"/>
      <c r="J5082" s="49"/>
      <c r="K5082" s="49"/>
      <c r="L5082" s="49"/>
      <c r="M5082" s="55"/>
      <c r="N5082" s="57"/>
      <c r="O5082" s="80"/>
      <c r="P5082" s="50"/>
      <c r="Q5082" s="50"/>
      <c r="R5082" s="50"/>
      <c r="S5082" s="50"/>
      <c r="T5082" s="50"/>
      <c r="U5082" s="75"/>
      <c r="V5082" s="75"/>
      <c r="W5082" s="75"/>
      <c r="X5082" s="75"/>
      <c r="Y5082" s="75"/>
      <c r="Z5082" s="75"/>
      <c r="AA5082" s="75"/>
      <c r="AB5082" s="51"/>
      <c r="AC5082" s="57"/>
      <c r="AD5082" s="57"/>
      <c r="AE5082" s="57"/>
      <c r="AF5082" s="94"/>
      <c r="AG5082" s="84"/>
      <c r="AH5082" s="50"/>
      <c r="AI5082" s="49"/>
      <c r="AJ5082" s="54"/>
    </row>
    <row r="5083" spans="1:36" ht="15" customHeight="1" x14ac:dyDescent="0.2">
      <c r="A5083" s="53"/>
      <c r="B5083" s="57"/>
      <c r="C5083" s="57"/>
      <c r="D5083" s="57"/>
      <c r="E5083" s="57"/>
      <c r="F5083" s="49"/>
      <c r="G5083" s="49"/>
      <c r="H5083" s="49"/>
      <c r="I5083" s="49"/>
      <c r="J5083" s="49"/>
      <c r="K5083" s="49"/>
      <c r="L5083" s="49"/>
      <c r="M5083" s="55"/>
      <c r="N5083" s="57"/>
      <c r="O5083" s="80"/>
      <c r="P5083" s="50"/>
      <c r="Q5083" s="50"/>
      <c r="R5083" s="50"/>
      <c r="S5083" s="50"/>
      <c r="T5083" s="50"/>
      <c r="U5083" s="75"/>
      <c r="V5083" s="75"/>
      <c r="W5083" s="75"/>
      <c r="X5083" s="75"/>
      <c r="Y5083" s="75"/>
      <c r="Z5083" s="75"/>
      <c r="AA5083" s="75"/>
      <c r="AB5083" s="51"/>
      <c r="AC5083" s="57"/>
      <c r="AD5083" s="57"/>
      <c r="AE5083" s="57"/>
      <c r="AF5083" s="94"/>
      <c r="AG5083" s="84"/>
      <c r="AH5083" s="50"/>
      <c r="AI5083" s="49"/>
      <c r="AJ5083" s="54"/>
    </row>
    <row r="5084" spans="1:36" ht="15" customHeight="1" x14ac:dyDescent="0.2">
      <c r="A5084" s="53"/>
      <c r="B5084" s="57"/>
      <c r="C5084" s="57"/>
      <c r="D5084" s="57"/>
      <c r="E5084" s="57"/>
      <c r="F5084" s="49"/>
      <c r="G5084" s="49"/>
      <c r="H5084" s="49"/>
      <c r="I5084" s="49"/>
      <c r="J5084" s="49"/>
      <c r="K5084" s="49"/>
      <c r="L5084" s="49"/>
      <c r="M5084" s="55"/>
      <c r="N5084" s="57"/>
      <c r="O5084" s="80"/>
      <c r="P5084" s="50"/>
      <c r="Q5084" s="50"/>
      <c r="R5084" s="50"/>
      <c r="S5084" s="50"/>
      <c r="T5084" s="50"/>
      <c r="U5084" s="75"/>
      <c r="V5084" s="75"/>
      <c r="W5084" s="75"/>
      <c r="X5084" s="75"/>
      <c r="Y5084" s="75"/>
      <c r="Z5084" s="75"/>
      <c r="AA5084" s="75"/>
      <c r="AB5084" s="51"/>
      <c r="AC5084" s="57"/>
      <c r="AD5084" s="57"/>
      <c r="AE5084" s="57"/>
      <c r="AF5084" s="94"/>
      <c r="AG5084" s="84"/>
      <c r="AH5084" s="50"/>
      <c r="AI5084" s="49"/>
      <c r="AJ5084" s="54"/>
    </row>
    <row r="5085" spans="1:36" ht="15" customHeight="1" x14ac:dyDescent="0.2">
      <c r="A5085" s="53"/>
      <c r="B5085" s="57"/>
      <c r="C5085" s="57"/>
      <c r="D5085" s="57"/>
      <c r="E5085" s="57"/>
      <c r="F5085" s="49"/>
      <c r="G5085" s="49"/>
      <c r="H5085" s="49"/>
      <c r="I5085" s="49"/>
      <c r="J5085" s="49"/>
      <c r="K5085" s="49"/>
      <c r="L5085" s="49"/>
      <c r="M5085" s="55"/>
      <c r="N5085" s="57"/>
      <c r="O5085" s="80"/>
      <c r="P5085" s="50"/>
      <c r="Q5085" s="50"/>
      <c r="R5085" s="50"/>
      <c r="S5085" s="50"/>
      <c r="T5085" s="50"/>
      <c r="U5085" s="75"/>
      <c r="V5085" s="75"/>
      <c r="W5085" s="75"/>
      <c r="X5085" s="75"/>
      <c r="Y5085" s="75"/>
      <c r="Z5085" s="75"/>
      <c r="AA5085" s="75"/>
      <c r="AB5085" s="51"/>
      <c r="AC5085" s="57"/>
      <c r="AD5085" s="57"/>
      <c r="AE5085" s="57"/>
      <c r="AF5085" s="94"/>
      <c r="AG5085" s="84"/>
      <c r="AH5085" s="50"/>
      <c r="AI5085" s="49"/>
      <c r="AJ5085" s="54"/>
    </row>
    <row r="5086" spans="1:36" ht="15" customHeight="1" x14ac:dyDescent="0.2">
      <c r="A5086" s="53"/>
      <c r="B5086" s="57"/>
      <c r="C5086" s="57"/>
      <c r="D5086" s="57"/>
      <c r="E5086" s="57"/>
      <c r="F5086" s="49"/>
      <c r="G5086" s="49"/>
      <c r="H5086" s="49"/>
      <c r="I5086" s="49"/>
      <c r="J5086" s="49"/>
      <c r="K5086" s="49"/>
      <c r="L5086" s="49"/>
      <c r="M5086" s="55"/>
      <c r="N5086" s="57"/>
      <c r="O5086" s="80"/>
      <c r="P5086" s="50"/>
      <c r="Q5086" s="50"/>
      <c r="R5086" s="50"/>
      <c r="S5086" s="50"/>
      <c r="T5086" s="50"/>
      <c r="U5086" s="75"/>
      <c r="V5086" s="75"/>
      <c r="W5086" s="75"/>
      <c r="X5086" s="75"/>
      <c r="Y5086" s="75"/>
      <c r="Z5086" s="75"/>
      <c r="AA5086" s="75"/>
      <c r="AB5086" s="51"/>
      <c r="AC5086" s="57"/>
      <c r="AD5086" s="57"/>
      <c r="AE5086" s="57"/>
      <c r="AF5086" s="94"/>
      <c r="AG5086" s="84"/>
      <c r="AH5086" s="50"/>
      <c r="AI5086" s="49"/>
      <c r="AJ5086" s="54"/>
    </row>
    <row r="5087" spans="1:36" ht="15" customHeight="1" x14ac:dyDescent="0.2">
      <c r="A5087" s="53"/>
      <c r="B5087" s="57"/>
      <c r="C5087" s="57"/>
      <c r="D5087" s="57"/>
      <c r="E5087" s="57"/>
      <c r="F5087" s="49"/>
      <c r="G5087" s="49"/>
      <c r="H5087" s="49"/>
      <c r="I5087" s="49"/>
      <c r="J5087" s="49"/>
      <c r="K5087" s="49"/>
      <c r="L5087" s="49"/>
      <c r="M5087" s="55"/>
      <c r="N5087" s="57"/>
      <c r="O5087" s="80"/>
      <c r="P5087" s="50"/>
      <c r="Q5087" s="50"/>
      <c r="R5087" s="50"/>
      <c r="S5087" s="50"/>
      <c r="T5087" s="50"/>
      <c r="U5087" s="75"/>
      <c r="V5087" s="75"/>
      <c r="W5087" s="75"/>
      <c r="X5087" s="75"/>
      <c r="Y5087" s="75"/>
      <c r="Z5087" s="75"/>
      <c r="AA5087" s="75"/>
      <c r="AB5087" s="51"/>
      <c r="AC5087" s="57"/>
      <c r="AD5087" s="57"/>
      <c r="AE5087" s="57"/>
      <c r="AF5087" s="94"/>
      <c r="AG5087" s="84"/>
      <c r="AH5087" s="50"/>
      <c r="AI5087" s="49"/>
      <c r="AJ5087" s="54"/>
    </row>
    <row r="5088" spans="1:36" ht="15" customHeight="1" x14ac:dyDescent="0.2">
      <c r="A5088" s="53"/>
      <c r="B5088" s="57"/>
      <c r="C5088" s="57"/>
      <c r="D5088" s="57"/>
      <c r="E5088" s="57"/>
      <c r="F5088" s="49"/>
      <c r="G5088" s="49"/>
      <c r="H5088" s="49"/>
      <c r="I5088" s="49"/>
      <c r="J5088" s="49"/>
      <c r="K5088" s="49"/>
      <c r="L5088" s="49"/>
      <c r="M5088" s="55"/>
      <c r="N5088" s="57"/>
      <c r="O5088" s="80"/>
      <c r="P5088" s="50"/>
      <c r="Q5088" s="50"/>
      <c r="R5088" s="50"/>
      <c r="S5088" s="50"/>
      <c r="T5088" s="50"/>
      <c r="U5088" s="75"/>
      <c r="V5088" s="75"/>
      <c r="W5088" s="75"/>
      <c r="X5088" s="75"/>
      <c r="Y5088" s="75"/>
      <c r="Z5088" s="75"/>
      <c r="AA5088" s="75"/>
      <c r="AB5088" s="51"/>
      <c r="AC5088" s="57"/>
      <c r="AD5088" s="57"/>
      <c r="AE5088" s="57"/>
      <c r="AF5088" s="94"/>
      <c r="AG5088" s="84"/>
      <c r="AH5088" s="50"/>
      <c r="AI5088" s="49"/>
      <c r="AJ5088" s="54"/>
    </row>
    <row r="5089" spans="1:36" ht="15" customHeight="1" x14ac:dyDescent="0.2">
      <c r="A5089" s="53"/>
      <c r="B5089" s="57"/>
      <c r="C5089" s="57"/>
      <c r="D5089" s="57"/>
      <c r="E5089" s="57"/>
      <c r="F5089" s="49"/>
      <c r="G5089" s="49"/>
      <c r="H5089" s="49"/>
      <c r="I5089" s="49"/>
      <c r="J5089" s="49"/>
      <c r="K5089" s="49"/>
      <c r="L5089" s="49"/>
      <c r="M5089" s="55"/>
      <c r="N5089" s="57"/>
      <c r="O5089" s="80"/>
      <c r="P5089" s="50"/>
      <c r="Q5089" s="50"/>
      <c r="R5089" s="50"/>
      <c r="S5089" s="50"/>
      <c r="T5089" s="50"/>
      <c r="U5089" s="75"/>
      <c r="V5089" s="75"/>
      <c r="W5089" s="75"/>
      <c r="X5089" s="75"/>
      <c r="Y5089" s="75"/>
      <c r="Z5089" s="75"/>
      <c r="AA5089" s="75"/>
      <c r="AB5089" s="51"/>
      <c r="AC5089" s="57"/>
      <c r="AD5089" s="57"/>
      <c r="AE5089" s="57"/>
      <c r="AF5089" s="94"/>
      <c r="AG5089" s="84"/>
      <c r="AH5089" s="50"/>
      <c r="AI5089" s="49"/>
      <c r="AJ5089" s="54"/>
    </row>
    <row r="5090" spans="1:36" ht="15" customHeight="1" x14ac:dyDescent="0.2">
      <c r="A5090" s="53"/>
      <c r="B5090" s="57"/>
      <c r="C5090" s="57"/>
      <c r="D5090" s="57"/>
      <c r="E5090" s="57"/>
      <c r="F5090" s="49"/>
      <c r="G5090" s="49"/>
      <c r="H5090" s="49"/>
      <c r="I5090" s="49"/>
      <c r="J5090" s="49"/>
      <c r="K5090" s="49"/>
      <c r="L5090" s="49"/>
      <c r="M5090" s="55"/>
      <c r="N5090" s="57"/>
      <c r="O5090" s="80"/>
      <c r="P5090" s="50"/>
      <c r="Q5090" s="50"/>
      <c r="R5090" s="50"/>
      <c r="S5090" s="50"/>
      <c r="T5090" s="50"/>
      <c r="U5090" s="75"/>
      <c r="V5090" s="75"/>
      <c r="W5090" s="75"/>
      <c r="X5090" s="75"/>
      <c r="Y5090" s="75"/>
      <c r="Z5090" s="75"/>
      <c r="AA5090" s="75"/>
      <c r="AB5090" s="51"/>
      <c r="AC5090" s="57"/>
      <c r="AD5090" s="57"/>
      <c r="AE5090" s="57"/>
      <c r="AF5090" s="94"/>
      <c r="AG5090" s="84"/>
      <c r="AH5090" s="50"/>
      <c r="AI5090" s="49"/>
      <c r="AJ5090" s="54"/>
    </row>
    <row r="5091" spans="1:36" ht="15" customHeight="1" x14ac:dyDescent="0.2">
      <c r="A5091" s="53"/>
      <c r="B5091" s="57"/>
      <c r="C5091" s="57"/>
      <c r="D5091" s="57"/>
      <c r="E5091" s="57"/>
      <c r="F5091" s="49"/>
      <c r="G5091" s="49"/>
      <c r="H5091" s="49"/>
      <c r="I5091" s="49"/>
      <c r="J5091" s="49"/>
      <c r="K5091" s="49"/>
      <c r="L5091" s="49"/>
      <c r="M5091" s="55"/>
      <c r="N5091" s="57"/>
      <c r="O5091" s="80"/>
      <c r="P5091" s="50"/>
      <c r="Q5091" s="50"/>
      <c r="R5091" s="50"/>
      <c r="S5091" s="50"/>
      <c r="T5091" s="50"/>
      <c r="U5091" s="75"/>
      <c r="V5091" s="75"/>
      <c r="W5091" s="75"/>
      <c r="X5091" s="75"/>
      <c r="Y5091" s="75"/>
      <c r="Z5091" s="75"/>
      <c r="AA5091" s="75"/>
      <c r="AB5091" s="51"/>
      <c r="AC5091" s="57"/>
      <c r="AD5091" s="57"/>
      <c r="AE5091" s="57"/>
      <c r="AF5091" s="94"/>
      <c r="AG5091" s="84"/>
      <c r="AH5091" s="50"/>
      <c r="AI5091" s="49"/>
      <c r="AJ5091" s="54"/>
    </row>
    <row r="5092" spans="1:36" ht="15" customHeight="1" x14ac:dyDescent="0.2">
      <c r="A5092" s="53"/>
      <c r="B5092" s="57"/>
      <c r="C5092" s="57"/>
      <c r="D5092" s="57"/>
      <c r="E5092" s="57"/>
      <c r="F5092" s="49"/>
      <c r="G5092" s="49"/>
      <c r="H5092" s="49"/>
      <c r="I5092" s="49"/>
      <c r="J5092" s="49"/>
      <c r="K5092" s="49"/>
      <c r="L5092" s="49"/>
      <c r="M5092" s="55"/>
      <c r="N5092" s="57"/>
      <c r="O5092" s="80"/>
      <c r="P5092" s="50"/>
      <c r="Q5092" s="50"/>
      <c r="R5092" s="50"/>
      <c r="S5092" s="50"/>
      <c r="T5092" s="50"/>
      <c r="U5092" s="75"/>
      <c r="V5092" s="75"/>
      <c r="W5092" s="75"/>
      <c r="X5092" s="75"/>
      <c r="Y5092" s="75"/>
      <c r="Z5092" s="75"/>
      <c r="AA5092" s="75"/>
      <c r="AB5092" s="51"/>
      <c r="AC5092" s="57"/>
      <c r="AD5092" s="57"/>
      <c r="AE5092" s="57"/>
      <c r="AF5092" s="94"/>
      <c r="AG5092" s="84"/>
      <c r="AH5092" s="50"/>
      <c r="AI5092" s="49"/>
      <c r="AJ5092" s="54"/>
    </row>
    <row r="5093" spans="1:36" ht="15" customHeight="1" x14ac:dyDescent="0.2">
      <c r="A5093" s="53"/>
      <c r="B5093" s="57"/>
      <c r="C5093" s="57"/>
      <c r="D5093" s="57"/>
      <c r="E5093" s="57"/>
      <c r="F5093" s="49"/>
      <c r="G5093" s="49"/>
      <c r="H5093" s="49"/>
      <c r="I5093" s="49"/>
      <c r="J5093" s="49"/>
      <c r="K5093" s="49"/>
      <c r="L5093" s="49"/>
      <c r="M5093" s="55"/>
      <c r="N5093" s="57"/>
      <c r="O5093" s="80"/>
      <c r="P5093" s="50"/>
      <c r="Q5093" s="50"/>
      <c r="R5093" s="50"/>
      <c r="S5093" s="50"/>
      <c r="T5093" s="50"/>
      <c r="U5093" s="75"/>
      <c r="V5093" s="75"/>
      <c r="W5093" s="75"/>
      <c r="X5093" s="75"/>
      <c r="Y5093" s="75"/>
      <c r="Z5093" s="75"/>
      <c r="AA5093" s="75"/>
      <c r="AB5093" s="51"/>
      <c r="AC5093" s="57"/>
      <c r="AD5093" s="57"/>
      <c r="AE5093" s="57"/>
      <c r="AF5093" s="94"/>
      <c r="AG5093" s="84"/>
      <c r="AH5093" s="50"/>
      <c r="AI5093" s="49"/>
      <c r="AJ5093" s="54"/>
    </row>
    <row r="5094" spans="1:36" ht="15" customHeight="1" x14ac:dyDescent="0.2">
      <c r="A5094" s="53"/>
      <c r="B5094" s="57"/>
      <c r="C5094" s="57"/>
      <c r="D5094" s="57"/>
      <c r="E5094" s="57"/>
      <c r="F5094" s="49"/>
      <c r="G5094" s="49"/>
      <c r="H5094" s="49"/>
      <c r="I5094" s="49"/>
      <c r="J5094" s="49"/>
      <c r="K5094" s="49"/>
      <c r="L5094" s="49"/>
      <c r="M5094" s="55"/>
      <c r="N5094" s="57"/>
      <c r="O5094" s="80"/>
      <c r="P5094" s="50"/>
      <c r="Q5094" s="50"/>
      <c r="R5094" s="50"/>
      <c r="S5094" s="50"/>
      <c r="T5094" s="50"/>
      <c r="U5094" s="75"/>
      <c r="V5094" s="75"/>
      <c r="W5094" s="75"/>
      <c r="X5094" s="75"/>
      <c r="Y5094" s="75"/>
      <c r="Z5094" s="75"/>
      <c r="AA5094" s="75"/>
      <c r="AB5094" s="51"/>
      <c r="AC5094" s="57"/>
      <c r="AD5094" s="57"/>
      <c r="AE5094" s="57"/>
      <c r="AF5094" s="94"/>
      <c r="AG5094" s="84"/>
      <c r="AH5094" s="50"/>
      <c r="AI5094" s="49"/>
      <c r="AJ5094" s="54"/>
    </row>
    <row r="5095" spans="1:36" ht="15" customHeight="1" x14ac:dyDescent="0.2">
      <c r="A5095" s="53"/>
      <c r="B5095" s="57"/>
      <c r="C5095" s="57"/>
      <c r="D5095" s="57"/>
      <c r="E5095" s="57"/>
      <c r="F5095" s="49"/>
      <c r="G5095" s="49"/>
      <c r="H5095" s="49"/>
      <c r="I5095" s="49"/>
      <c r="J5095" s="49"/>
      <c r="K5095" s="49"/>
      <c r="L5095" s="49"/>
      <c r="M5095" s="55"/>
      <c r="N5095" s="57"/>
      <c r="O5095" s="80"/>
      <c r="P5095" s="50"/>
      <c r="Q5095" s="50"/>
      <c r="R5095" s="50"/>
      <c r="S5095" s="50"/>
      <c r="T5095" s="50"/>
      <c r="U5095" s="75"/>
      <c r="V5095" s="75"/>
      <c r="W5095" s="75"/>
      <c r="X5095" s="75"/>
      <c r="Y5095" s="75"/>
      <c r="Z5095" s="75"/>
      <c r="AA5095" s="75"/>
      <c r="AB5095" s="51"/>
      <c r="AC5095" s="57"/>
      <c r="AD5095" s="57"/>
      <c r="AE5095" s="57"/>
      <c r="AF5095" s="94"/>
      <c r="AG5095" s="84"/>
      <c r="AH5095" s="50"/>
      <c r="AI5095" s="49"/>
      <c r="AJ5095" s="54"/>
    </row>
    <row r="5096" spans="1:36" ht="15" customHeight="1" x14ac:dyDescent="0.2">
      <c r="A5096" s="53"/>
      <c r="B5096" s="57"/>
      <c r="C5096" s="57"/>
      <c r="D5096" s="57"/>
      <c r="E5096" s="57"/>
      <c r="F5096" s="49"/>
      <c r="G5096" s="49"/>
      <c r="H5096" s="49"/>
      <c r="I5096" s="49"/>
      <c r="J5096" s="49"/>
      <c r="K5096" s="49"/>
      <c r="L5096" s="49"/>
      <c r="M5096" s="55"/>
      <c r="N5096" s="57"/>
      <c r="O5096" s="80"/>
      <c r="P5096" s="50"/>
      <c r="Q5096" s="50"/>
      <c r="R5096" s="50"/>
      <c r="S5096" s="50"/>
      <c r="T5096" s="50"/>
      <c r="U5096" s="75"/>
      <c r="V5096" s="75"/>
      <c r="W5096" s="75"/>
      <c r="X5096" s="75"/>
      <c r="Y5096" s="75"/>
      <c r="Z5096" s="75"/>
      <c r="AA5096" s="75"/>
      <c r="AB5096" s="51"/>
      <c r="AC5096" s="57"/>
      <c r="AD5096" s="57"/>
      <c r="AE5096" s="57"/>
      <c r="AF5096" s="94"/>
      <c r="AG5096" s="84"/>
      <c r="AH5096" s="50"/>
      <c r="AI5096" s="49"/>
      <c r="AJ5096" s="54"/>
    </row>
    <row r="5097" spans="1:36" ht="15" customHeight="1" x14ac:dyDescent="0.2">
      <c r="A5097" s="53"/>
      <c r="B5097" s="57"/>
      <c r="C5097" s="57"/>
      <c r="D5097" s="57"/>
      <c r="E5097" s="57"/>
      <c r="F5097" s="49"/>
      <c r="G5097" s="49"/>
      <c r="H5097" s="49"/>
      <c r="I5097" s="49"/>
      <c r="J5097" s="49"/>
      <c r="K5097" s="49"/>
      <c r="L5097" s="49"/>
      <c r="M5097" s="55"/>
      <c r="N5097" s="57"/>
      <c r="O5097" s="80"/>
      <c r="P5097" s="50"/>
      <c r="Q5097" s="50"/>
      <c r="R5097" s="50"/>
      <c r="S5097" s="50"/>
      <c r="T5097" s="50"/>
      <c r="U5097" s="75"/>
      <c r="V5097" s="75"/>
      <c r="W5097" s="75"/>
      <c r="X5097" s="75"/>
      <c r="Y5097" s="75"/>
      <c r="Z5097" s="75"/>
      <c r="AA5097" s="75"/>
      <c r="AB5097" s="51"/>
      <c r="AC5097" s="57"/>
      <c r="AD5097" s="57"/>
      <c r="AE5097" s="57"/>
      <c r="AF5097" s="94"/>
      <c r="AG5097" s="84"/>
      <c r="AH5097" s="50"/>
      <c r="AI5097" s="49"/>
      <c r="AJ5097" s="54"/>
    </row>
    <row r="5098" spans="1:36" ht="15" customHeight="1" x14ac:dyDescent="0.2">
      <c r="A5098" s="53"/>
      <c r="B5098" s="57"/>
      <c r="C5098" s="57"/>
      <c r="D5098" s="57"/>
      <c r="E5098" s="57"/>
      <c r="F5098" s="49"/>
      <c r="G5098" s="49"/>
      <c r="H5098" s="49"/>
      <c r="I5098" s="49"/>
      <c r="J5098" s="49"/>
      <c r="K5098" s="49"/>
      <c r="L5098" s="49"/>
      <c r="M5098" s="55"/>
      <c r="N5098" s="57"/>
      <c r="O5098" s="80"/>
      <c r="P5098" s="50"/>
      <c r="Q5098" s="50"/>
      <c r="R5098" s="50"/>
      <c r="S5098" s="50"/>
      <c r="T5098" s="50"/>
      <c r="U5098" s="75"/>
      <c r="V5098" s="75"/>
      <c r="W5098" s="75"/>
      <c r="X5098" s="75"/>
      <c r="Y5098" s="75"/>
      <c r="Z5098" s="75"/>
      <c r="AA5098" s="75"/>
      <c r="AB5098" s="51"/>
      <c r="AC5098" s="57"/>
      <c r="AD5098" s="57"/>
      <c r="AE5098" s="57"/>
      <c r="AF5098" s="94"/>
      <c r="AG5098" s="84"/>
      <c r="AH5098" s="50"/>
      <c r="AI5098" s="49"/>
      <c r="AJ5098" s="54"/>
    </row>
    <row r="5099" spans="1:36" ht="15" customHeight="1" x14ac:dyDescent="0.2">
      <c r="A5099" s="53"/>
      <c r="B5099" s="57"/>
      <c r="C5099" s="57"/>
      <c r="D5099" s="57"/>
      <c r="E5099" s="57"/>
      <c r="F5099" s="49"/>
      <c r="G5099" s="49"/>
      <c r="H5099" s="49"/>
      <c r="I5099" s="49"/>
      <c r="J5099" s="49"/>
      <c r="K5099" s="49"/>
      <c r="L5099" s="49"/>
      <c r="M5099" s="55"/>
      <c r="N5099" s="57"/>
      <c r="O5099" s="80"/>
      <c r="P5099" s="50"/>
      <c r="Q5099" s="50"/>
      <c r="R5099" s="50"/>
      <c r="S5099" s="50"/>
      <c r="T5099" s="50"/>
      <c r="U5099" s="75"/>
      <c r="V5099" s="75"/>
      <c r="W5099" s="75"/>
      <c r="X5099" s="75"/>
      <c r="Y5099" s="75"/>
      <c r="Z5099" s="75"/>
      <c r="AA5099" s="75"/>
      <c r="AB5099" s="51"/>
      <c r="AC5099" s="57"/>
      <c r="AD5099" s="57"/>
      <c r="AE5099" s="57"/>
      <c r="AF5099" s="94"/>
      <c r="AG5099" s="84"/>
      <c r="AH5099" s="50"/>
      <c r="AI5099" s="49"/>
      <c r="AJ5099" s="54"/>
    </row>
    <row r="5100" spans="1:36" ht="15" customHeight="1" x14ac:dyDescent="0.2">
      <c r="A5100" s="53"/>
      <c r="B5100" s="57"/>
      <c r="C5100" s="57"/>
      <c r="D5100" s="57"/>
      <c r="E5100" s="57"/>
      <c r="F5100" s="49"/>
      <c r="G5100" s="49"/>
      <c r="H5100" s="49"/>
      <c r="I5100" s="49"/>
      <c r="J5100" s="49"/>
      <c r="K5100" s="49"/>
      <c r="L5100" s="49"/>
      <c r="M5100" s="55"/>
      <c r="N5100" s="57"/>
      <c r="O5100" s="80"/>
      <c r="P5100" s="50"/>
      <c r="Q5100" s="50"/>
      <c r="R5100" s="50"/>
      <c r="S5100" s="50"/>
      <c r="T5100" s="50"/>
      <c r="U5100" s="75"/>
      <c r="V5100" s="75"/>
      <c r="W5100" s="75"/>
      <c r="X5100" s="75"/>
      <c r="Y5100" s="75"/>
      <c r="Z5100" s="75"/>
      <c r="AA5100" s="75"/>
      <c r="AB5100" s="51"/>
      <c r="AC5100" s="57"/>
      <c r="AD5100" s="57"/>
      <c r="AE5100" s="57"/>
      <c r="AF5100" s="94"/>
      <c r="AG5100" s="84"/>
      <c r="AH5100" s="50"/>
      <c r="AI5100" s="49"/>
      <c r="AJ5100" s="54"/>
    </row>
    <row r="5101" spans="1:36" ht="15" customHeight="1" x14ac:dyDescent="0.2">
      <c r="A5101" s="53"/>
      <c r="B5101" s="57"/>
      <c r="C5101" s="57"/>
      <c r="D5101" s="57"/>
      <c r="E5101" s="57"/>
      <c r="F5101" s="49"/>
      <c r="G5101" s="49"/>
      <c r="H5101" s="49"/>
      <c r="I5101" s="49"/>
      <c r="J5101" s="49"/>
      <c r="K5101" s="49"/>
      <c r="L5101" s="49"/>
      <c r="M5101" s="55"/>
      <c r="N5101" s="57"/>
      <c r="O5101" s="80"/>
      <c r="P5101" s="50"/>
      <c r="Q5101" s="50"/>
      <c r="R5101" s="50"/>
      <c r="S5101" s="50"/>
      <c r="T5101" s="50"/>
      <c r="U5101" s="75"/>
      <c r="V5101" s="75"/>
      <c r="W5101" s="75"/>
      <c r="X5101" s="75"/>
      <c r="Y5101" s="75"/>
      <c r="Z5101" s="75"/>
      <c r="AA5101" s="75"/>
      <c r="AB5101" s="51"/>
      <c r="AC5101" s="57"/>
      <c r="AD5101" s="57"/>
      <c r="AE5101" s="57"/>
      <c r="AF5101" s="94"/>
      <c r="AG5101" s="84"/>
      <c r="AH5101" s="50"/>
      <c r="AI5101" s="49"/>
      <c r="AJ5101" s="54"/>
    </row>
  </sheetData>
  <phoneticPr fontId="17" type="noConversion"/>
  <conditionalFormatting sqref="M1:N3232 M5102:N1048576">
    <cfRule type="duplicateValues" dxfId="9" priority="4"/>
  </conditionalFormatting>
  <conditionalFormatting sqref="M3233:N5101">
    <cfRule type="duplicateValues" dxfId="8" priority="1"/>
  </conditionalFormatting>
  <conditionalFormatting sqref="P2:P230">
    <cfRule type="expression" dxfId="7" priority="10">
      <formula>AND(AH2="COLABORACION CON IMPUTADO/S",P2&lt;&gt;"COLABORACION")</formula>
    </cfRule>
    <cfRule type="expression" dxfId="6" priority="11">
      <formula>AND(AH2="COLABORACION CON INTERVENCION DIRECTA CON IMPUTADO/S",P2&lt;&gt;"COLABORACION")</formula>
    </cfRule>
  </conditionalFormatting>
  <conditionalFormatting sqref="R2:R230">
    <cfRule type="expression" dxfId="5" priority="37">
      <formula>#REF!="FALTO"</formula>
    </cfRule>
  </conditionalFormatting>
  <conditionalFormatting sqref="S1:S230">
    <cfRule type="containsText" dxfId="4" priority="13" operator="containsText" text="LINEA">
      <formula>NOT(ISERROR(SEARCH("LINEA",S1)))</formula>
    </cfRule>
  </conditionalFormatting>
  <conditionalFormatting sqref="T1:T230">
    <cfRule type="cellIs" dxfId="3" priority="12" operator="equal">
      <formula>"SUBTE"</formula>
    </cfRule>
  </conditionalFormatting>
  <conditionalFormatting sqref="U2:AA987">
    <cfRule type="expression" dxfId="2" priority="5">
      <formula>OR(U2="",COUNTIF(U2,"*.*")&gt;0)</formula>
    </cfRule>
  </conditionalFormatting>
  <conditionalFormatting sqref="U1322:AA1491">
    <cfRule type="expression" dxfId="1" priority="7">
      <formula>OR(U1322="",COUNTIF(U1322,"*.*")&gt;0)</formula>
    </cfRule>
  </conditionalFormatting>
  <conditionalFormatting sqref="AC2:AD184">
    <cfRule type="colorScale" priority="15">
      <colorScale>
        <cfvo type="formula" val="1"/>
        <cfvo type="percentile" val="50"/>
        <cfvo type="max"/>
        <color rgb="FFE2EFD9"/>
        <color rgb="FFFFEB84"/>
        <color rgb="FF548235"/>
      </colorScale>
    </cfRule>
  </conditionalFormatting>
  <conditionalFormatting sqref="AC185:AD230">
    <cfRule type="colorScale" priority="36">
      <colorScale>
        <cfvo type="formula" val="1"/>
        <cfvo type="percentile" val="50"/>
        <cfvo type="max"/>
        <color rgb="FFE2EFD9"/>
        <color rgb="FFFFEB84"/>
        <color rgb="FF548235"/>
      </colorScale>
    </cfRule>
  </conditionalFormatting>
  <conditionalFormatting sqref="AC269:AD3028">
    <cfRule type="colorScale" priority="3">
      <colorScale>
        <cfvo type="formula" val="1"/>
        <cfvo type="percentile" val="50"/>
        <cfvo type="max"/>
        <color rgb="FFE2EFD9"/>
        <color rgb="FFFFEB84"/>
        <color rgb="FF548235"/>
      </colorScale>
    </cfRule>
  </conditionalFormatting>
  <conditionalFormatting sqref="AC3029:AD3035">
    <cfRule type="colorScale" priority="2">
      <colorScale>
        <cfvo type="formula" val="1"/>
        <cfvo type="percentile" val="50"/>
        <cfvo type="max"/>
        <color rgb="FFE2EFD9"/>
        <color rgb="FFFFEB84"/>
        <color rgb="FF548235"/>
      </colorScale>
    </cfRule>
  </conditionalFormatting>
  <dataValidations count="3">
    <dataValidation type="custom" allowBlank="1" showErrorMessage="1" sqref="AA1:AA987" xr:uid="{00000000-0002-0000-0000-000000000000}">
      <formula1>AND(gte(AA1,MIN((0),(0.999305555555556))),lte(AA1,MAX((0),(0.999305555555556))))</formula1>
    </dataValidation>
    <dataValidation type="decimal" allowBlank="1" showErrorMessage="1" sqref="AC1:AD1000" xr:uid="{00000000-0002-0000-0000-000001000000}">
      <formula1>0</formula1>
      <formula2>10</formula2>
    </dataValidation>
    <dataValidation type="time" allowBlank="1" showInputMessage="1" showErrorMessage="1" sqref="AA1492:AA3133 AA3233:AA5101" xr:uid="{00000000-0002-0000-0000-000002000000}">
      <formula1>0</formula1>
      <formula2>0.999305555555556</formula2>
    </dataValidation>
  </dataValidations>
  <pageMargins left="0.7" right="0.7" top="0.75" bottom="0.75" header="0.511811023622047" footer="0.511811023622047"/>
  <pageSetup orientation="portrait" horizontalDpi="300" verticalDpi="300" r:id="rId1"/>
  <legacyDrawing r:id="rId2"/>
  <extLst>
    <ext xmlns:x14="http://schemas.microsoft.com/office/spreadsheetml/2009/9/main" uri="{CCE6A557-97BC-4b89-ADB6-D9C93CAAB3DF}">
      <x14:dataValidations xmlns:xm="http://schemas.microsoft.com/office/excel/2006/main" count="7">
        <x14:dataValidation type="list" allowBlank="1" showErrorMessage="1" xr:uid="{00000000-0002-0000-0000-000003000000}">
          <x14:formula1>
            <xm:f>IF(OR(P2="COLABORACION",P2="TOTEM"),VALIDACIONES!$G$2:$G$37,VALIDACIONES!$E$10)</xm:f>
          </x14:formula1>
          <xm:sqref>Q2 Q4:Q230</xm:sqref>
        </x14:dataValidation>
        <x14:dataValidation type="list" allowBlank="1" showErrorMessage="1" xr:uid="{00000000-0002-0000-0000-000008000000}">
          <x14:formula1>
            <xm:f>VALIDACIONES!$P:$P</xm:f>
          </x14:formula1>
          <xm:sqref>G2:G230 H22:H33 I30:I41 K96:K107 L207:L218</xm:sqref>
        </x14:dataValidation>
        <x14:dataValidation type="list" allowBlank="1" showErrorMessage="1" xr:uid="{00000000-0002-0000-0000-000009000000}">
          <x14:formula1>
            <xm:f>VALIDACIONES!$S$2:$S$49</xm:f>
          </x14:formula1>
          <xm:sqref>P2:P230</xm:sqref>
        </x14:dataValidation>
        <x14:dataValidation type="list" allowBlank="1" showErrorMessage="1" xr:uid="{00000000-0002-0000-0000-00000A000000}">
          <x14:formula1>
            <xm:f>IF(AND(AC2&gt;=1,AD2&gt;=1),VALIDACIONES!$C$2:$C$43,IF(AC2&gt;=1,VALIDACIONES!$C$30:$C$43,IF(AD2&gt;=1,VALIDACIONES!$C$2:$C$29,VALIDACIONES!$E$8)))</xm:f>
          </x14:formula1>
          <xm:sqref>R2:R230</xm:sqref>
        </x14:dataValidation>
        <x14:dataValidation type="list" allowBlank="1" showErrorMessage="1" xr:uid="{00000000-0002-0000-0000-00000C000000}">
          <x14:formula1>
            <xm:f>VALIDACIONES!$C$2:$C$8</xm:f>
          </x14:formula1>
          <xm:sqref>T61:T62</xm:sqref>
        </x14:dataValidation>
        <x14:dataValidation type="list" allowBlank="1" showErrorMessage="1" xr:uid="{00000000-0002-0000-0000-000006000000}">
          <x14:formula1>
            <xm:f>IF(AND(P73&lt;&gt;"COLABORACION",OR(AC73&gt;=1,AD73&gt;=1)),VALIDACIONES!$E$3,IF(AND(P73="COLABORACION",OR(AC73&gt;=1,AD73&gt;=1)),VALIDACIONES!$E$4:$E$5,VALIDACIONES!$E$2))</xm:f>
          </x14:formula1>
          <xm:sqref>AH133 AH2:AH69 AH71:AH89 AH91:AH96 AH98:AH125 AH128:AH131 AH135:AH161 AH163:AH176 AH179:AH230</xm:sqref>
        </x14:dataValidation>
        <x14:dataValidation type="list" allowBlank="1" showErrorMessage="1" xr:uid="{00000000-0002-0000-0000-000007000000}">
          <x14:formula1>
            <xm:f>VALIDACIONES!$I$2:$I$76</xm:f>
          </x14:formula1>
          <xm:sqref>F2:L230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5"/>
  <dimension ref="A1:E1000"/>
  <sheetViews>
    <sheetView showGridLines="0" workbookViewId="0">
      <selection sqref="A2:XFD184 A1"/>
    </sheetView>
  </sheetViews>
  <sheetFormatPr baseColWidth="10" defaultColWidth="14.5" defaultRowHeight="15" x14ac:dyDescent="0.2"/>
  <cols>
    <col min="1" max="1" width="19.83203125" customWidth="1"/>
    <col min="2" max="2" width="13.1640625" customWidth="1"/>
    <col min="3" max="3" width="9.5" customWidth="1"/>
    <col min="4" max="4" width="10.5" customWidth="1"/>
    <col min="5" max="5" width="15.5" customWidth="1"/>
    <col min="6" max="26" width="10.5" customWidth="1"/>
  </cols>
  <sheetData>
    <row r="1" spans="1:5" ht="14.25" customHeight="1" x14ac:dyDescent="0.2">
      <c r="B1" s="18"/>
      <c r="C1" s="18"/>
      <c r="D1" s="41"/>
    </row>
    <row r="2" spans="1:5" ht="14.25" customHeight="1" x14ac:dyDescent="0.2">
      <c r="B2" s="18"/>
      <c r="C2" s="18"/>
    </row>
    <row r="3" spans="1:5" ht="14.25" customHeight="1" x14ac:dyDescent="0.2">
      <c r="B3" s="18"/>
      <c r="C3" s="18"/>
    </row>
    <row r="4" spans="1:5" ht="14.25" customHeight="1" x14ac:dyDescent="0.2">
      <c r="A4" s="9"/>
      <c r="B4" s="18"/>
      <c r="C4" s="18"/>
    </row>
    <row r="5" spans="1:5" ht="14.25" customHeight="1" x14ac:dyDescent="0.2">
      <c r="B5" s="18"/>
      <c r="C5" s="18"/>
      <c r="E5" s="42" t="s">
        <v>640</v>
      </c>
    </row>
    <row r="6" spans="1:5" ht="14.25" customHeight="1" x14ac:dyDescent="0.2">
      <c r="B6" s="18"/>
      <c r="C6" s="18"/>
      <c r="E6" s="43">
        <f>SUBTOTAL(103,Hoja1!P2:P230)</f>
        <v>229</v>
      </c>
    </row>
    <row r="7" spans="1:5" ht="14.25" customHeight="1" x14ac:dyDescent="0.2">
      <c r="B7" s="18"/>
      <c r="C7" s="18"/>
    </row>
    <row r="8" spans="1:5" ht="14.25" customHeight="1" x14ac:dyDescent="0.2">
      <c r="B8" s="18"/>
      <c r="C8" s="18"/>
      <c r="E8" s="42" t="s">
        <v>641</v>
      </c>
    </row>
    <row r="9" spans="1:5" ht="14.25" customHeight="1" x14ac:dyDescent="0.2">
      <c r="B9" s="18"/>
      <c r="C9" s="18"/>
      <c r="E9" s="43">
        <f t="array" aca="1" ref="E9" ca="1">SUMPRODUCT(SUBTOTAL(103,OFFSET(Hoja1!W2:W230,ROW(Hoja1!W2:W230)-ROW(Hoja1!W2),0,1)),--ISNUMBER(Hoja1!W2:W230))</f>
        <v>180</v>
      </c>
    </row>
    <row r="10" spans="1:5" ht="14.25" customHeight="1" x14ac:dyDescent="0.2">
      <c r="B10" s="18"/>
      <c r="C10" s="18"/>
    </row>
    <row r="11" spans="1:5" ht="14.25" customHeight="1" x14ac:dyDescent="0.2">
      <c r="B11" s="18"/>
      <c r="C11" s="18"/>
    </row>
    <row r="12" spans="1:5" ht="14.25" customHeight="1" x14ac:dyDescent="0.2">
      <c r="B12" s="18"/>
      <c r="C12" s="18"/>
    </row>
    <row r="13" spans="1:5" ht="14.25" customHeight="1" x14ac:dyDescent="0.2">
      <c r="B13" s="18"/>
      <c r="C13" s="18"/>
    </row>
    <row r="14" spans="1:5" ht="14.25" customHeight="1" x14ac:dyDescent="0.2">
      <c r="B14" s="18"/>
      <c r="C14" s="18"/>
    </row>
    <row r="15" spans="1:5" ht="14.25" customHeight="1" x14ac:dyDescent="0.2">
      <c r="B15" s="18"/>
      <c r="C15" s="18"/>
    </row>
    <row r="16" spans="1:5" ht="14.25" customHeight="1" x14ac:dyDescent="0.2">
      <c r="B16" s="18"/>
      <c r="C16" s="18"/>
    </row>
    <row r="17" spans="2:3" ht="14.25" customHeight="1" x14ac:dyDescent="0.2">
      <c r="B17" s="18"/>
      <c r="C17" s="18"/>
    </row>
    <row r="18" spans="2:3" ht="14.25" customHeight="1" x14ac:dyDescent="0.2">
      <c r="B18" s="18"/>
      <c r="C18" s="18"/>
    </row>
    <row r="19" spans="2:3" ht="14.25" customHeight="1" x14ac:dyDescent="0.2">
      <c r="B19" s="18"/>
      <c r="C19" s="18"/>
    </row>
    <row r="20" spans="2:3" ht="14.25" customHeight="1" x14ac:dyDescent="0.2">
      <c r="B20" s="18"/>
      <c r="C20" s="18"/>
    </row>
    <row r="21" spans="2:3" ht="14.25" customHeight="1" x14ac:dyDescent="0.2">
      <c r="B21" s="18"/>
      <c r="C21" s="18"/>
    </row>
    <row r="22" spans="2:3" ht="14.25" customHeight="1" x14ac:dyDescent="0.2">
      <c r="B22" s="18"/>
      <c r="C22" s="18"/>
    </row>
    <row r="23" spans="2:3" ht="14.25" customHeight="1" x14ac:dyDescent="0.2">
      <c r="B23" s="18"/>
      <c r="C23" s="18"/>
    </row>
    <row r="24" spans="2:3" ht="14.25" customHeight="1" x14ac:dyDescent="0.2">
      <c r="B24" s="18"/>
      <c r="C24" s="18"/>
    </row>
    <row r="25" spans="2:3" ht="14.25" customHeight="1" x14ac:dyDescent="0.2">
      <c r="B25" s="18"/>
      <c r="C25" s="18"/>
    </row>
    <row r="26" spans="2:3" ht="14.25" customHeight="1" x14ac:dyDescent="0.2">
      <c r="B26" s="18"/>
      <c r="C26" s="18"/>
    </row>
    <row r="27" spans="2:3" ht="14.25" customHeight="1" x14ac:dyDescent="0.2">
      <c r="B27" s="18"/>
      <c r="C27" s="18"/>
    </row>
    <row r="28" spans="2:3" ht="14.25" customHeight="1" x14ac:dyDescent="0.2">
      <c r="B28" s="18"/>
      <c r="C28" s="18"/>
    </row>
    <row r="29" spans="2:3" ht="14.25" customHeight="1" x14ac:dyDescent="0.2">
      <c r="B29" s="18"/>
      <c r="C29" s="18"/>
    </row>
    <row r="30" spans="2:3" ht="14.25" customHeight="1" x14ac:dyDescent="0.2">
      <c r="B30" s="18"/>
      <c r="C30" s="18"/>
    </row>
    <row r="31" spans="2:3" ht="14.25" customHeight="1" x14ac:dyDescent="0.2">
      <c r="B31" s="18"/>
      <c r="C31" s="18"/>
    </row>
    <row r="32" spans="2:3" ht="14.25" customHeight="1" x14ac:dyDescent="0.2">
      <c r="B32" s="18"/>
      <c r="C32" s="18"/>
    </row>
    <row r="33" spans="2:3" ht="14.25" customHeight="1" x14ac:dyDescent="0.2">
      <c r="B33" s="18"/>
      <c r="C33" s="18"/>
    </row>
    <row r="34" spans="2:3" ht="14.25" customHeight="1" x14ac:dyDescent="0.2">
      <c r="B34" s="18"/>
      <c r="C34" s="18"/>
    </row>
    <row r="35" spans="2:3" ht="14.25" customHeight="1" x14ac:dyDescent="0.2">
      <c r="B35" s="18"/>
      <c r="C35" s="18"/>
    </row>
    <row r="36" spans="2:3" ht="14.25" customHeight="1" x14ac:dyDescent="0.2">
      <c r="B36" s="18"/>
      <c r="C36" s="18"/>
    </row>
    <row r="37" spans="2:3" ht="14.25" customHeight="1" x14ac:dyDescent="0.2">
      <c r="B37" s="18"/>
      <c r="C37" s="18"/>
    </row>
    <row r="38" spans="2:3" ht="14.25" customHeight="1" x14ac:dyDescent="0.2">
      <c r="B38" s="18"/>
      <c r="C38" s="18"/>
    </row>
    <row r="39" spans="2:3" ht="14.25" customHeight="1" x14ac:dyDescent="0.2">
      <c r="B39" s="18"/>
      <c r="C39" s="18"/>
    </row>
    <row r="40" spans="2:3" ht="14.25" customHeight="1" x14ac:dyDescent="0.2">
      <c r="B40" s="18"/>
      <c r="C40" s="18"/>
    </row>
    <row r="41" spans="2:3" ht="14.25" customHeight="1" x14ac:dyDescent="0.2">
      <c r="B41" s="18"/>
      <c r="C41" s="18"/>
    </row>
    <row r="42" spans="2:3" ht="14.25" customHeight="1" x14ac:dyDescent="0.2">
      <c r="B42" s="18"/>
      <c r="C42" s="18"/>
    </row>
    <row r="43" spans="2:3" ht="14.25" customHeight="1" x14ac:dyDescent="0.2">
      <c r="B43" s="18"/>
      <c r="C43" s="18"/>
    </row>
    <row r="44" spans="2:3" ht="14.25" customHeight="1" x14ac:dyDescent="0.2">
      <c r="B44" s="18"/>
      <c r="C44" s="18"/>
    </row>
    <row r="45" spans="2:3" ht="14.25" customHeight="1" x14ac:dyDescent="0.2">
      <c r="B45" s="18"/>
      <c r="C45" s="18"/>
    </row>
    <row r="46" spans="2:3" ht="14.25" customHeight="1" x14ac:dyDescent="0.2">
      <c r="B46" s="18"/>
      <c r="C46" s="18"/>
    </row>
    <row r="47" spans="2:3" ht="14.25" customHeight="1" x14ac:dyDescent="0.2">
      <c r="B47" s="18"/>
      <c r="C47" s="18"/>
    </row>
    <row r="48" spans="2:3" ht="14.25" customHeight="1" x14ac:dyDescent="0.2">
      <c r="B48" s="18"/>
      <c r="C48" s="18"/>
    </row>
    <row r="49" spans="2:3" ht="14.25" customHeight="1" x14ac:dyDescent="0.2">
      <c r="B49" s="18"/>
      <c r="C49" s="18"/>
    </row>
    <row r="50" spans="2:3" ht="14.25" customHeight="1" x14ac:dyDescent="0.2">
      <c r="B50" s="18"/>
      <c r="C50" s="18"/>
    </row>
    <row r="51" spans="2:3" ht="14.25" customHeight="1" x14ac:dyDescent="0.2">
      <c r="B51" s="18"/>
      <c r="C51" s="18"/>
    </row>
    <row r="52" spans="2:3" ht="14.25" customHeight="1" x14ac:dyDescent="0.2">
      <c r="B52" s="18"/>
      <c r="C52" s="18"/>
    </row>
    <row r="53" spans="2:3" ht="14.25" customHeight="1" x14ac:dyDescent="0.2">
      <c r="B53" s="18"/>
      <c r="C53" s="18"/>
    </row>
    <row r="54" spans="2:3" ht="14.25" customHeight="1" x14ac:dyDescent="0.2">
      <c r="B54" s="18"/>
      <c r="C54" s="18"/>
    </row>
    <row r="55" spans="2:3" ht="14.25" customHeight="1" x14ac:dyDescent="0.2">
      <c r="B55" s="18"/>
      <c r="C55" s="18"/>
    </row>
    <row r="56" spans="2:3" ht="14.25" customHeight="1" x14ac:dyDescent="0.2">
      <c r="B56" s="18"/>
      <c r="C56" s="18"/>
    </row>
    <row r="57" spans="2:3" ht="14.25" customHeight="1" x14ac:dyDescent="0.2">
      <c r="B57" s="18"/>
      <c r="C57" s="18"/>
    </row>
    <row r="58" spans="2:3" ht="14.25" customHeight="1" x14ac:dyDescent="0.2">
      <c r="B58" s="18"/>
      <c r="C58" s="18"/>
    </row>
    <row r="59" spans="2:3" ht="14.25" customHeight="1" x14ac:dyDescent="0.2">
      <c r="B59" s="18"/>
      <c r="C59" s="18"/>
    </row>
    <row r="60" spans="2:3" ht="14.25" customHeight="1" x14ac:dyDescent="0.2">
      <c r="B60" s="18"/>
      <c r="C60" s="18"/>
    </row>
    <row r="61" spans="2:3" ht="14.25" customHeight="1" x14ac:dyDescent="0.2">
      <c r="B61" s="18"/>
      <c r="C61" s="18"/>
    </row>
    <row r="62" spans="2:3" ht="14.25" customHeight="1" x14ac:dyDescent="0.2">
      <c r="B62" s="18"/>
      <c r="C62" s="18"/>
    </row>
    <row r="63" spans="2:3" ht="14.25" customHeight="1" x14ac:dyDescent="0.2">
      <c r="B63" s="18"/>
      <c r="C63" s="18"/>
    </row>
    <row r="64" spans="2:3" ht="14.25" customHeight="1" x14ac:dyDescent="0.2">
      <c r="B64" s="18"/>
      <c r="C64" s="18"/>
    </row>
    <row r="65" spans="2:3" ht="14.25" customHeight="1" x14ac:dyDescent="0.2">
      <c r="B65" s="18"/>
      <c r="C65" s="18"/>
    </row>
    <row r="66" spans="2:3" ht="14.25" customHeight="1" x14ac:dyDescent="0.2">
      <c r="B66" s="18"/>
      <c r="C66" s="18"/>
    </row>
    <row r="67" spans="2:3" ht="14.25" customHeight="1" x14ac:dyDescent="0.2">
      <c r="B67" s="18"/>
      <c r="C67" s="18"/>
    </row>
    <row r="68" spans="2:3" ht="14.25" customHeight="1" x14ac:dyDescent="0.2">
      <c r="B68" s="18"/>
      <c r="C68" s="18"/>
    </row>
    <row r="69" spans="2:3" ht="14.25" customHeight="1" x14ac:dyDescent="0.2">
      <c r="B69" s="18"/>
      <c r="C69" s="18"/>
    </row>
    <row r="70" spans="2:3" ht="14.25" customHeight="1" x14ac:dyDescent="0.2">
      <c r="B70" s="18"/>
      <c r="C70" s="18"/>
    </row>
    <row r="71" spans="2:3" ht="14.25" customHeight="1" x14ac:dyDescent="0.2">
      <c r="B71" s="18"/>
      <c r="C71" s="18"/>
    </row>
    <row r="72" spans="2:3" ht="14.25" customHeight="1" x14ac:dyDescent="0.2">
      <c r="B72" s="18"/>
      <c r="C72" s="18"/>
    </row>
    <row r="73" spans="2:3" ht="14.25" customHeight="1" x14ac:dyDescent="0.2">
      <c r="B73" s="18"/>
      <c r="C73" s="18"/>
    </row>
    <row r="74" spans="2:3" ht="14.25" customHeight="1" x14ac:dyDescent="0.2">
      <c r="B74" s="18"/>
      <c r="C74" s="18"/>
    </row>
    <row r="75" spans="2:3" ht="14.25" customHeight="1" x14ac:dyDescent="0.2">
      <c r="B75" s="18"/>
      <c r="C75" s="18"/>
    </row>
    <row r="76" spans="2:3" ht="14.25" customHeight="1" x14ac:dyDescent="0.2">
      <c r="B76" s="18"/>
      <c r="C76" s="18"/>
    </row>
    <row r="77" spans="2:3" ht="14.25" customHeight="1" x14ac:dyDescent="0.2">
      <c r="B77" s="18"/>
      <c r="C77" s="18"/>
    </row>
    <row r="78" spans="2:3" ht="14.25" customHeight="1" x14ac:dyDescent="0.2">
      <c r="B78" s="18"/>
      <c r="C78" s="18"/>
    </row>
    <row r="79" spans="2:3" ht="14.25" customHeight="1" x14ac:dyDescent="0.2">
      <c r="B79" s="18"/>
      <c r="C79" s="18"/>
    </row>
    <row r="80" spans="2:3" ht="14.25" customHeight="1" x14ac:dyDescent="0.2">
      <c r="B80" s="18"/>
      <c r="C80" s="18"/>
    </row>
    <row r="81" spans="2:3" ht="14.25" customHeight="1" x14ac:dyDescent="0.2">
      <c r="B81" s="18"/>
      <c r="C81" s="18"/>
    </row>
    <row r="82" spans="2:3" ht="14.25" customHeight="1" x14ac:dyDescent="0.2">
      <c r="B82" s="18"/>
      <c r="C82" s="18"/>
    </row>
    <row r="83" spans="2:3" ht="14.25" customHeight="1" x14ac:dyDescent="0.2">
      <c r="B83" s="18"/>
      <c r="C83" s="18"/>
    </row>
    <row r="84" spans="2:3" ht="14.25" customHeight="1" x14ac:dyDescent="0.2">
      <c r="B84" s="18"/>
      <c r="C84" s="18"/>
    </row>
    <row r="85" spans="2:3" ht="14.25" customHeight="1" x14ac:dyDescent="0.2">
      <c r="B85" s="18"/>
      <c r="C85" s="18"/>
    </row>
    <row r="86" spans="2:3" ht="14.25" customHeight="1" x14ac:dyDescent="0.2">
      <c r="B86" s="18"/>
      <c r="C86" s="18"/>
    </row>
    <row r="87" spans="2:3" ht="14.25" customHeight="1" x14ac:dyDescent="0.2">
      <c r="B87" s="18"/>
      <c r="C87" s="18"/>
    </row>
    <row r="88" spans="2:3" ht="14.25" customHeight="1" x14ac:dyDescent="0.2">
      <c r="B88" s="18"/>
      <c r="C88" s="18"/>
    </row>
    <row r="89" spans="2:3" ht="14.25" customHeight="1" x14ac:dyDescent="0.2">
      <c r="B89" s="18"/>
      <c r="C89" s="18"/>
    </row>
    <row r="90" spans="2:3" ht="14.25" customHeight="1" x14ac:dyDescent="0.2">
      <c r="B90" s="18"/>
      <c r="C90" s="18"/>
    </row>
    <row r="91" spans="2:3" ht="14.25" customHeight="1" x14ac:dyDescent="0.2">
      <c r="B91" s="18"/>
      <c r="C91" s="18"/>
    </row>
    <row r="92" spans="2:3" ht="14.25" customHeight="1" x14ac:dyDescent="0.2">
      <c r="B92" s="18"/>
      <c r="C92" s="18"/>
    </row>
    <row r="93" spans="2:3" ht="14.25" customHeight="1" x14ac:dyDescent="0.2">
      <c r="B93" s="18"/>
      <c r="C93" s="18"/>
    </row>
    <row r="94" spans="2:3" ht="14.25" customHeight="1" x14ac:dyDescent="0.2">
      <c r="B94" s="18"/>
      <c r="C94" s="18"/>
    </row>
    <row r="95" spans="2:3" ht="14.25" customHeight="1" x14ac:dyDescent="0.2">
      <c r="B95" s="18"/>
      <c r="C95" s="18"/>
    </row>
    <row r="96" spans="2:3" ht="14.25" customHeight="1" x14ac:dyDescent="0.2">
      <c r="B96" s="18"/>
      <c r="C96" s="18"/>
    </row>
    <row r="97" spans="2:3" ht="14.25" customHeight="1" x14ac:dyDescent="0.2">
      <c r="B97" s="18"/>
      <c r="C97" s="18"/>
    </row>
    <row r="98" spans="2:3" ht="14.25" customHeight="1" x14ac:dyDescent="0.2">
      <c r="B98" s="18"/>
      <c r="C98" s="18"/>
    </row>
    <row r="99" spans="2:3" ht="14.25" customHeight="1" x14ac:dyDescent="0.2">
      <c r="B99" s="18"/>
      <c r="C99" s="18"/>
    </row>
    <row r="100" spans="2:3" ht="14.25" customHeight="1" x14ac:dyDescent="0.2">
      <c r="B100" s="18"/>
      <c r="C100" s="18"/>
    </row>
    <row r="101" spans="2:3" ht="14.25" customHeight="1" x14ac:dyDescent="0.2">
      <c r="B101" s="18"/>
      <c r="C101" s="18"/>
    </row>
    <row r="102" spans="2:3" ht="14.25" customHeight="1" x14ac:dyDescent="0.2">
      <c r="B102" s="18"/>
      <c r="C102" s="18"/>
    </row>
    <row r="103" spans="2:3" ht="14.25" customHeight="1" x14ac:dyDescent="0.2">
      <c r="B103" s="18"/>
      <c r="C103" s="18"/>
    </row>
    <row r="104" spans="2:3" ht="14.25" customHeight="1" x14ac:dyDescent="0.2">
      <c r="B104" s="18"/>
      <c r="C104" s="18"/>
    </row>
    <row r="105" spans="2:3" ht="14.25" customHeight="1" x14ac:dyDescent="0.2">
      <c r="B105" s="18"/>
      <c r="C105" s="18"/>
    </row>
    <row r="106" spans="2:3" ht="14.25" customHeight="1" x14ac:dyDescent="0.2">
      <c r="B106" s="18"/>
      <c r="C106" s="18"/>
    </row>
    <row r="107" spans="2:3" ht="14.25" customHeight="1" x14ac:dyDescent="0.2">
      <c r="B107" s="18"/>
      <c r="C107" s="18"/>
    </row>
    <row r="108" spans="2:3" ht="14.25" customHeight="1" x14ac:dyDescent="0.2">
      <c r="B108" s="18"/>
      <c r="C108" s="18"/>
    </row>
    <row r="109" spans="2:3" ht="14.25" customHeight="1" x14ac:dyDescent="0.2">
      <c r="B109" s="18"/>
      <c r="C109" s="18"/>
    </row>
    <row r="110" spans="2:3" ht="14.25" customHeight="1" x14ac:dyDescent="0.2">
      <c r="B110" s="18"/>
      <c r="C110" s="18"/>
    </row>
    <row r="111" spans="2:3" ht="14.25" customHeight="1" x14ac:dyDescent="0.2">
      <c r="B111" s="18"/>
      <c r="C111" s="18"/>
    </row>
    <row r="112" spans="2:3" ht="14.25" customHeight="1" x14ac:dyDescent="0.2">
      <c r="B112" s="18"/>
      <c r="C112" s="18"/>
    </row>
    <row r="113" spans="2:3" ht="14.25" customHeight="1" x14ac:dyDescent="0.2">
      <c r="B113" s="18"/>
      <c r="C113" s="18"/>
    </row>
    <row r="114" spans="2:3" ht="14.25" customHeight="1" x14ac:dyDescent="0.2">
      <c r="B114" s="18"/>
      <c r="C114" s="18"/>
    </row>
    <row r="115" spans="2:3" ht="14.25" customHeight="1" x14ac:dyDescent="0.2">
      <c r="B115" s="18"/>
      <c r="C115" s="18"/>
    </row>
    <row r="116" spans="2:3" ht="14.25" customHeight="1" x14ac:dyDescent="0.2">
      <c r="B116" s="18"/>
      <c r="C116" s="18"/>
    </row>
    <row r="117" spans="2:3" ht="14.25" customHeight="1" x14ac:dyDescent="0.2">
      <c r="B117" s="18"/>
      <c r="C117" s="18"/>
    </row>
    <row r="118" spans="2:3" ht="14.25" customHeight="1" x14ac:dyDescent="0.2">
      <c r="B118" s="18"/>
      <c r="C118" s="18"/>
    </row>
    <row r="119" spans="2:3" ht="14.25" customHeight="1" x14ac:dyDescent="0.2">
      <c r="B119" s="18"/>
      <c r="C119" s="18"/>
    </row>
    <row r="120" spans="2:3" ht="14.25" customHeight="1" x14ac:dyDescent="0.2">
      <c r="B120" s="18"/>
      <c r="C120" s="18"/>
    </row>
    <row r="121" spans="2:3" ht="14.25" customHeight="1" x14ac:dyDescent="0.2">
      <c r="B121" s="18"/>
      <c r="C121" s="18"/>
    </row>
    <row r="122" spans="2:3" ht="14.25" customHeight="1" x14ac:dyDescent="0.2">
      <c r="B122" s="18"/>
      <c r="C122" s="18"/>
    </row>
    <row r="123" spans="2:3" ht="14.25" customHeight="1" x14ac:dyDescent="0.2">
      <c r="B123" s="18"/>
      <c r="C123" s="18"/>
    </row>
    <row r="124" spans="2:3" ht="14.25" customHeight="1" x14ac:dyDescent="0.2">
      <c r="B124" s="18"/>
      <c r="C124" s="18"/>
    </row>
    <row r="125" spans="2:3" ht="14.25" customHeight="1" x14ac:dyDescent="0.2">
      <c r="B125" s="18"/>
      <c r="C125" s="18"/>
    </row>
    <row r="126" spans="2:3" ht="14.25" customHeight="1" x14ac:dyDescent="0.2">
      <c r="B126" s="18"/>
      <c r="C126" s="18"/>
    </row>
    <row r="127" spans="2:3" ht="14.25" customHeight="1" x14ac:dyDescent="0.2">
      <c r="B127" s="18"/>
      <c r="C127" s="18"/>
    </row>
    <row r="128" spans="2:3" ht="14.25" customHeight="1" x14ac:dyDescent="0.2">
      <c r="B128" s="18"/>
      <c r="C128" s="18"/>
    </row>
    <row r="129" spans="2:3" ht="14.25" customHeight="1" x14ac:dyDescent="0.2">
      <c r="B129" s="18"/>
      <c r="C129" s="18"/>
    </row>
    <row r="130" spans="2:3" ht="14.25" customHeight="1" x14ac:dyDescent="0.2">
      <c r="B130" s="18"/>
      <c r="C130" s="18"/>
    </row>
    <row r="131" spans="2:3" ht="14.25" customHeight="1" x14ac:dyDescent="0.2">
      <c r="B131" s="18"/>
      <c r="C131" s="18"/>
    </row>
    <row r="132" spans="2:3" ht="14.25" customHeight="1" x14ac:dyDescent="0.2">
      <c r="B132" s="18"/>
      <c r="C132" s="18"/>
    </row>
    <row r="133" spans="2:3" ht="14.25" customHeight="1" x14ac:dyDescent="0.2">
      <c r="B133" s="18"/>
      <c r="C133" s="18"/>
    </row>
    <row r="134" spans="2:3" ht="14.25" customHeight="1" x14ac:dyDescent="0.2">
      <c r="B134" s="18"/>
      <c r="C134" s="18"/>
    </row>
    <row r="135" spans="2:3" ht="14.25" customHeight="1" x14ac:dyDescent="0.2">
      <c r="B135" s="18"/>
      <c r="C135" s="18"/>
    </row>
    <row r="136" spans="2:3" ht="14.25" customHeight="1" x14ac:dyDescent="0.2">
      <c r="B136" s="18"/>
      <c r="C136" s="18"/>
    </row>
    <row r="137" spans="2:3" ht="14.25" customHeight="1" x14ac:dyDescent="0.2">
      <c r="B137" s="18"/>
      <c r="C137" s="18"/>
    </row>
    <row r="138" spans="2:3" ht="14.25" customHeight="1" x14ac:dyDescent="0.2">
      <c r="B138" s="18"/>
      <c r="C138" s="18"/>
    </row>
    <row r="139" spans="2:3" ht="14.25" customHeight="1" x14ac:dyDescent="0.2">
      <c r="B139" s="18"/>
      <c r="C139" s="18"/>
    </row>
    <row r="140" spans="2:3" ht="14.25" customHeight="1" x14ac:dyDescent="0.2">
      <c r="B140" s="18"/>
      <c r="C140" s="18"/>
    </row>
    <row r="141" spans="2:3" ht="14.25" customHeight="1" x14ac:dyDescent="0.2">
      <c r="B141" s="18"/>
      <c r="C141" s="18"/>
    </row>
    <row r="142" spans="2:3" ht="14.25" customHeight="1" x14ac:dyDescent="0.2">
      <c r="B142" s="18"/>
      <c r="C142" s="18"/>
    </row>
    <row r="143" spans="2:3" ht="14.25" customHeight="1" x14ac:dyDescent="0.2">
      <c r="B143" s="18"/>
      <c r="C143" s="18"/>
    </row>
    <row r="144" spans="2:3" ht="14.25" customHeight="1" x14ac:dyDescent="0.2">
      <c r="B144" s="18"/>
      <c r="C144" s="18"/>
    </row>
    <row r="145" spans="2:3" ht="14.25" customHeight="1" x14ac:dyDescent="0.2">
      <c r="B145" s="18"/>
      <c r="C145" s="18"/>
    </row>
    <row r="146" spans="2:3" ht="14.25" customHeight="1" x14ac:dyDescent="0.2">
      <c r="B146" s="18"/>
      <c r="C146" s="18"/>
    </row>
    <row r="147" spans="2:3" ht="14.25" customHeight="1" x14ac:dyDescent="0.2">
      <c r="B147" s="18"/>
      <c r="C147" s="18"/>
    </row>
    <row r="148" spans="2:3" ht="14.25" customHeight="1" x14ac:dyDescent="0.2">
      <c r="B148" s="18"/>
      <c r="C148" s="18"/>
    </row>
    <row r="149" spans="2:3" ht="14.25" customHeight="1" x14ac:dyDescent="0.2">
      <c r="B149" s="18"/>
      <c r="C149" s="18"/>
    </row>
    <row r="150" spans="2:3" ht="14.25" customHeight="1" x14ac:dyDescent="0.2">
      <c r="B150" s="18"/>
      <c r="C150" s="18"/>
    </row>
    <row r="151" spans="2:3" ht="14.25" customHeight="1" x14ac:dyDescent="0.2">
      <c r="B151" s="18"/>
      <c r="C151" s="18"/>
    </row>
    <row r="152" spans="2:3" ht="14.25" customHeight="1" x14ac:dyDescent="0.2">
      <c r="B152" s="18"/>
      <c r="C152" s="18"/>
    </row>
    <row r="153" spans="2:3" ht="14.25" customHeight="1" x14ac:dyDescent="0.2">
      <c r="B153" s="18"/>
      <c r="C153" s="18"/>
    </row>
    <row r="154" spans="2:3" ht="14.25" customHeight="1" x14ac:dyDescent="0.2">
      <c r="B154" s="18"/>
      <c r="C154" s="18"/>
    </row>
    <row r="155" spans="2:3" ht="14.25" customHeight="1" x14ac:dyDescent="0.2">
      <c r="B155" s="18"/>
      <c r="C155" s="18"/>
    </row>
    <row r="156" spans="2:3" ht="14.25" customHeight="1" x14ac:dyDescent="0.2">
      <c r="B156" s="18"/>
      <c r="C156" s="18"/>
    </row>
    <row r="157" spans="2:3" ht="14.25" customHeight="1" x14ac:dyDescent="0.2">
      <c r="B157" s="18"/>
      <c r="C157" s="18"/>
    </row>
    <row r="158" spans="2:3" ht="14.25" customHeight="1" x14ac:dyDescent="0.2">
      <c r="B158" s="18"/>
      <c r="C158" s="18"/>
    </row>
    <row r="159" spans="2:3" ht="14.25" customHeight="1" x14ac:dyDescent="0.2">
      <c r="B159" s="18"/>
      <c r="C159" s="18"/>
    </row>
    <row r="160" spans="2:3" ht="14.25" customHeight="1" x14ac:dyDescent="0.2">
      <c r="B160" s="18"/>
      <c r="C160" s="18"/>
    </row>
    <row r="161" spans="2:3" ht="14.25" customHeight="1" x14ac:dyDescent="0.2">
      <c r="B161" s="18"/>
      <c r="C161" s="18"/>
    </row>
    <row r="162" spans="2:3" ht="14.25" customHeight="1" x14ac:dyDescent="0.2">
      <c r="B162" s="18"/>
      <c r="C162" s="18"/>
    </row>
    <row r="163" spans="2:3" ht="14.25" customHeight="1" x14ac:dyDescent="0.2">
      <c r="B163" s="18"/>
      <c r="C163" s="18"/>
    </row>
    <row r="164" spans="2:3" ht="14.25" customHeight="1" x14ac:dyDescent="0.2">
      <c r="B164" s="18"/>
      <c r="C164" s="18"/>
    </row>
    <row r="165" spans="2:3" ht="14.25" customHeight="1" x14ac:dyDescent="0.2">
      <c r="B165" s="18"/>
      <c r="C165" s="18"/>
    </row>
    <row r="166" spans="2:3" ht="14.25" customHeight="1" x14ac:dyDescent="0.2">
      <c r="B166" s="18"/>
      <c r="C166" s="18"/>
    </row>
    <row r="167" spans="2:3" ht="14.25" customHeight="1" x14ac:dyDescent="0.2">
      <c r="B167" s="18"/>
      <c r="C167" s="18"/>
    </row>
    <row r="168" spans="2:3" ht="14.25" customHeight="1" x14ac:dyDescent="0.2">
      <c r="B168" s="18"/>
      <c r="C168" s="18"/>
    </row>
    <row r="169" spans="2:3" ht="14.25" customHeight="1" x14ac:dyDescent="0.2">
      <c r="B169" s="18"/>
      <c r="C169" s="18"/>
    </row>
    <row r="170" spans="2:3" ht="14.25" customHeight="1" x14ac:dyDescent="0.2">
      <c r="B170" s="18"/>
      <c r="C170" s="18"/>
    </row>
    <row r="171" spans="2:3" ht="14.25" customHeight="1" x14ac:dyDescent="0.2">
      <c r="B171" s="18"/>
      <c r="C171" s="18"/>
    </row>
    <row r="172" spans="2:3" ht="14.25" customHeight="1" x14ac:dyDescent="0.2">
      <c r="B172" s="18"/>
      <c r="C172" s="18"/>
    </row>
    <row r="173" spans="2:3" ht="14.25" customHeight="1" x14ac:dyDescent="0.2">
      <c r="B173" s="18"/>
      <c r="C173" s="18"/>
    </row>
    <row r="174" spans="2:3" ht="14.25" customHeight="1" x14ac:dyDescent="0.2">
      <c r="B174" s="18"/>
      <c r="C174" s="18"/>
    </row>
    <row r="175" spans="2:3" ht="14.25" customHeight="1" x14ac:dyDescent="0.2">
      <c r="B175" s="18"/>
      <c r="C175" s="18"/>
    </row>
    <row r="176" spans="2:3" ht="14.25" customHeight="1" x14ac:dyDescent="0.2">
      <c r="B176" s="18"/>
      <c r="C176" s="18"/>
    </row>
    <row r="177" spans="2:3" ht="14.25" customHeight="1" x14ac:dyDescent="0.2">
      <c r="B177" s="18"/>
      <c r="C177" s="18"/>
    </row>
    <row r="178" spans="2:3" ht="14.25" customHeight="1" x14ac:dyDescent="0.2">
      <c r="B178" s="18"/>
      <c r="C178" s="18"/>
    </row>
    <row r="179" spans="2:3" ht="14.25" customHeight="1" x14ac:dyDescent="0.2">
      <c r="B179" s="18"/>
      <c r="C179" s="18"/>
    </row>
    <row r="180" spans="2:3" ht="14.25" customHeight="1" x14ac:dyDescent="0.2">
      <c r="B180" s="18"/>
      <c r="C180" s="18"/>
    </row>
    <row r="181" spans="2:3" ht="14.25" customHeight="1" x14ac:dyDescent="0.2">
      <c r="B181" s="18"/>
      <c r="C181" s="18"/>
    </row>
    <row r="182" spans="2:3" ht="14.25" customHeight="1" x14ac:dyDescent="0.2">
      <c r="B182" s="18"/>
      <c r="C182" s="18"/>
    </row>
    <row r="183" spans="2:3" ht="14.25" customHeight="1" x14ac:dyDescent="0.2">
      <c r="B183" s="18"/>
      <c r="C183" s="18"/>
    </row>
    <row r="184" spans="2:3" ht="14.25" customHeight="1" x14ac:dyDescent="0.2">
      <c r="B184" s="18"/>
      <c r="C184" s="18"/>
    </row>
    <row r="185" spans="2:3" ht="14.25" customHeight="1" x14ac:dyDescent="0.2">
      <c r="B185" s="18"/>
      <c r="C185" s="18"/>
    </row>
    <row r="186" spans="2:3" ht="14.25" customHeight="1" x14ac:dyDescent="0.2">
      <c r="B186" s="18"/>
      <c r="C186" s="18"/>
    </row>
    <row r="187" spans="2:3" ht="14.25" customHeight="1" x14ac:dyDescent="0.2">
      <c r="B187" s="18"/>
      <c r="C187" s="18"/>
    </row>
    <row r="188" spans="2:3" ht="14.25" customHeight="1" x14ac:dyDescent="0.2">
      <c r="B188" s="18"/>
      <c r="C188" s="18"/>
    </row>
    <row r="189" spans="2:3" ht="14.25" customHeight="1" x14ac:dyDescent="0.2">
      <c r="B189" s="18"/>
      <c r="C189" s="18"/>
    </row>
    <row r="190" spans="2:3" ht="14.25" customHeight="1" x14ac:dyDescent="0.2">
      <c r="B190" s="18"/>
      <c r="C190" s="18"/>
    </row>
    <row r="191" spans="2:3" ht="14.25" customHeight="1" x14ac:dyDescent="0.2">
      <c r="B191" s="18"/>
      <c r="C191" s="18"/>
    </row>
    <row r="192" spans="2:3" ht="14.25" customHeight="1" x14ac:dyDescent="0.2">
      <c r="B192" s="18"/>
      <c r="C192" s="18"/>
    </row>
    <row r="193" spans="2:3" ht="14.25" customHeight="1" x14ac:dyDescent="0.2">
      <c r="B193" s="18"/>
      <c r="C193" s="18"/>
    </row>
    <row r="194" spans="2:3" ht="14.25" customHeight="1" x14ac:dyDescent="0.2">
      <c r="B194" s="18"/>
      <c r="C194" s="18"/>
    </row>
    <row r="195" spans="2:3" ht="14.25" customHeight="1" x14ac:dyDescent="0.2">
      <c r="B195" s="18"/>
      <c r="C195" s="18"/>
    </row>
    <row r="196" spans="2:3" ht="14.25" customHeight="1" x14ac:dyDescent="0.2">
      <c r="B196" s="18"/>
      <c r="C196" s="18"/>
    </row>
    <row r="197" spans="2:3" ht="14.25" customHeight="1" x14ac:dyDescent="0.2">
      <c r="B197" s="18"/>
      <c r="C197" s="18"/>
    </row>
    <row r="198" spans="2:3" ht="14.25" customHeight="1" x14ac:dyDescent="0.2">
      <c r="B198" s="18"/>
      <c r="C198" s="18"/>
    </row>
    <row r="199" spans="2:3" ht="14.25" customHeight="1" x14ac:dyDescent="0.2">
      <c r="B199" s="18"/>
      <c r="C199" s="18"/>
    </row>
    <row r="200" spans="2:3" ht="14.25" customHeight="1" x14ac:dyDescent="0.2">
      <c r="B200" s="18"/>
      <c r="C200" s="18"/>
    </row>
    <row r="201" spans="2:3" ht="14.25" customHeight="1" x14ac:dyDescent="0.2">
      <c r="B201" s="18"/>
      <c r="C201" s="18"/>
    </row>
    <row r="202" spans="2:3" ht="14.25" customHeight="1" x14ac:dyDescent="0.2">
      <c r="B202" s="18"/>
      <c r="C202" s="18"/>
    </row>
    <row r="203" spans="2:3" ht="14.25" customHeight="1" x14ac:dyDescent="0.2">
      <c r="B203" s="18"/>
      <c r="C203" s="18"/>
    </row>
    <row r="204" spans="2:3" ht="14.25" customHeight="1" x14ac:dyDescent="0.2">
      <c r="B204" s="18"/>
      <c r="C204" s="18"/>
    </row>
    <row r="205" spans="2:3" ht="14.25" customHeight="1" x14ac:dyDescent="0.2">
      <c r="B205" s="18"/>
      <c r="C205" s="18"/>
    </row>
    <row r="206" spans="2:3" ht="14.25" customHeight="1" x14ac:dyDescent="0.2">
      <c r="B206" s="18"/>
      <c r="C206" s="18"/>
    </row>
    <row r="207" spans="2:3" ht="14.25" customHeight="1" x14ac:dyDescent="0.2">
      <c r="B207" s="18"/>
      <c r="C207" s="18"/>
    </row>
    <row r="208" spans="2:3" ht="14.25" customHeight="1" x14ac:dyDescent="0.2">
      <c r="B208" s="18"/>
      <c r="C208" s="18"/>
    </row>
    <row r="209" spans="2:3" ht="14.25" customHeight="1" x14ac:dyDescent="0.2">
      <c r="B209" s="18"/>
      <c r="C209" s="18"/>
    </row>
    <row r="210" spans="2:3" ht="14.25" customHeight="1" x14ac:dyDescent="0.2">
      <c r="B210" s="18"/>
      <c r="C210" s="18"/>
    </row>
    <row r="211" spans="2:3" ht="14.25" customHeight="1" x14ac:dyDescent="0.2">
      <c r="B211" s="18"/>
      <c r="C211" s="18"/>
    </row>
    <row r="212" spans="2:3" ht="14.25" customHeight="1" x14ac:dyDescent="0.2">
      <c r="B212" s="18"/>
      <c r="C212" s="18"/>
    </row>
    <row r="213" spans="2:3" ht="14.25" customHeight="1" x14ac:dyDescent="0.2">
      <c r="B213" s="18"/>
      <c r="C213" s="18"/>
    </row>
    <row r="214" spans="2:3" ht="14.25" customHeight="1" x14ac:dyDescent="0.2">
      <c r="B214" s="18"/>
      <c r="C214" s="18"/>
    </row>
    <row r="215" spans="2:3" ht="14.25" customHeight="1" x14ac:dyDescent="0.2">
      <c r="B215" s="18"/>
      <c r="C215" s="18"/>
    </row>
    <row r="216" spans="2:3" ht="14.25" customHeight="1" x14ac:dyDescent="0.2">
      <c r="B216" s="18"/>
      <c r="C216" s="18"/>
    </row>
    <row r="217" spans="2:3" ht="14.25" customHeight="1" x14ac:dyDescent="0.2">
      <c r="B217" s="18"/>
      <c r="C217" s="18"/>
    </row>
    <row r="218" spans="2:3" ht="14.25" customHeight="1" x14ac:dyDescent="0.2">
      <c r="B218" s="18"/>
      <c r="C218" s="18"/>
    </row>
    <row r="219" spans="2:3" ht="14.25" customHeight="1" x14ac:dyDescent="0.2">
      <c r="B219" s="18"/>
      <c r="C219" s="18"/>
    </row>
    <row r="220" spans="2:3" ht="14.25" customHeight="1" x14ac:dyDescent="0.2">
      <c r="B220" s="18"/>
      <c r="C220" s="18"/>
    </row>
    <row r="221" spans="2:3" ht="14.25" customHeight="1" x14ac:dyDescent="0.2">
      <c r="B221" s="18"/>
      <c r="C221" s="18"/>
    </row>
    <row r="222" spans="2:3" ht="14.25" customHeight="1" x14ac:dyDescent="0.2">
      <c r="B222" s="18"/>
      <c r="C222" s="18"/>
    </row>
    <row r="223" spans="2:3" ht="14.25" customHeight="1" x14ac:dyDescent="0.2">
      <c r="B223" s="18"/>
      <c r="C223" s="18"/>
    </row>
    <row r="224" spans="2:3" ht="14.25" customHeight="1" x14ac:dyDescent="0.2">
      <c r="B224" s="18"/>
      <c r="C224" s="18"/>
    </row>
    <row r="225" spans="2:3" ht="14.25" customHeight="1" x14ac:dyDescent="0.2">
      <c r="B225" s="18"/>
      <c r="C225" s="18"/>
    </row>
    <row r="226" spans="2:3" ht="14.25" customHeight="1" x14ac:dyDescent="0.2">
      <c r="B226" s="18"/>
      <c r="C226" s="18"/>
    </row>
    <row r="227" spans="2:3" ht="14.25" customHeight="1" x14ac:dyDescent="0.2">
      <c r="B227" s="18"/>
      <c r="C227" s="18"/>
    </row>
    <row r="228" spans="2:3" ht="14.25" customHeight="1" x14ac:dyDescent="0.2">
      <c r="B228" s="18"/>
      <c r="C228" s="18"/>
    </row>
    <row r="229" spans="2:3" ht="14.25" customHeight="1" x14ac:dyDescent="0.2">
      <c r="B229" s="18"/>
      <c r="C229" s="18"/>
    </row>
    <row r="230" spans="2:3" ht="14.25" customHeight="1" x14ac:dyDescent="0.2">
      <c r="B230" s="18"/>
      <c r="C230" s="18"/>
    </row>
    <row r="231" spans="2:3" ht="14.25" customHeight="1" x14ac:dyDescent="0.2">
      <c r="B231" s="18"/>
      <c r="C231" s="18"/>
    </row>
    <row r="232" spans="2:3" ht="14.25" customHeight="1" x14ac:dyDescent="0.2">
      <c r="B232" s="18"/>
      <c r="C232" s="18"/>
    </row>
    <row r="233" spans="2:3" ht="14.25" customHeight="1" x14ac:dyDescent="0.2">
      <c r="B233" s="18"/>
      <c r="C233" s="18"/>
    </row>
    <row r="234" spans="2:3" ht="14.25" customHeight="1" x14ac:dyDescent="0.2">
      <c r="B234" s="18"/>
      <c r="C234" s="18"/>
    </row>
    <row r="235" spans="2:3" ht="14.25" customHeight="1" x14ac:dyDescent="0.2">
      <c r="B235" s="18"/>
      <c r="C235" s="18"/>
    </row>
    <row r="236" spans="2:3" ht="14.25" customHeight="1" x14ac:dyDescent="0.2">
      <c r="B236" s="18"/>
      <c r="C236" s="18"/>
    </row>
    <row r="237" spans="2:3" ht="14.25" customHeight="1" x14ac:dyDescent="0.2">
      <c r="B237" s="18"/>
      <c r="C237" s="18"/>
    </row>
    <row r="238" spans="2:3" ht="14.25" customHeight="1" x14ac:dyDescent="0.2">
      <c r="B238" s="18"/>
      <c r="C238" s="18"/>
    </row>
    <row r="239" spans="2:3" ht="14.25" customHeight="1" x14ac:dyDescent="0.2">
      <c r="B239" s="18"/>
      <c r="C239" s="18"/>
    </row>
    <row r="240" spans="2:3" ht="14.25" customHeight="1" x14ac:dyDescent="0.2">
      <c r="B240" s="18"/>
      <c r="C240" s="18"/>
    </row>
    <row r="241" spans="2:3" ht="14.25" customHeight="1" x14ac:dyDescent="0.2">
      <c r="B241" s="18"/>
      <c r="C241" s="18"/>
    </row>
    <row r="242" spans="2:3" ht="14.25" customHeight="1" x14ac:dyDescent="0.2">
      <c r="B242" s="18"/>
      <c r="C242" s="18"/>
    </row>
    <row r="243" spans="2:3" ht="14.25" customHeight="1" x14ac:dyDescent="0.2">
      <c r="B243" s="18"/>
      <c r="C243" s="18"/>
    </row>
    <row r="244" spans="2:3" ht="14.25" customHeight="1" x14ac:dyDescent="0.2">
      <c r="B244" s="18"/>
      <c r="C244" s="18"/>
    </row>
    <row r="245" spans="2:3" ht="14.25" customHeight="1" x14ac:dyDescent="0.2">
      <c r="B245" s="18"/>
      <c r="C245" s="18"/>
    </row>
    <row r="246" spans="2:3" ht="14.25" customHeight="1" x14ac:dyDescent="0.2">
      <c r="B246" s="18"/>
      <c r="C246" s="18"/>
    </row>
    <row r="247" spans="2:3" ht="14.25" customHeight="1" x14ac:dyDescent="0.2">
      <c r="B247" s="18"/>
      <c r="C247" s="18"/>
    </row>
    <row r="248" spans="2:3" ht="14.25" customHeight="1" x14ac:dyDescent="0.2">
      <c r="B248" s="18"/>
      <c r="C248" s="18"/>
    </row>
    <row r="249" spans="2:3" ht="14.25" customHeight="1" x14ac:dyDescent="0.2">
      <c r="B249" s="18"/>
      <c r="C249" s="18"/>
    </row>
    <row r="250" spans="2:3" ht="14.25" customHeight="1" x14ac:dyDescent="0.2">
      <c r="B250" s="18"/>
      <c r="C250" s="18"/>
    </row>
    <row r="251" spans="2:3" ht="14.25" customHeight="1" x14ac:dyDescent="0.2">
      <c r="B251" s="18"/>
      <c r="C251" s="18"/>
    </row>
    <row r="252" spans="2:3" ht="14.25" customHeight="1" x14ac:dyDescent="0.2">
      <c r="B252" s="18"/>
      <c r="C252" s="18"/>
    </row>
    <row r="253" spans="2:3" ht="14.25" customHeight="1" x14ac:dyDescent="0.2">
      <c r="B253" s="18"/>
      <c r="C253" s="18"/>
    </row>
    <row r="254" spans="2:3" ht="14.25" customHeight="1" x14ac:dyDescent="0.2">
      <c r="B254" s="18"/>
      <c r="C254" s="18"/>
    </row>
    <row r="255" spans="2:3" ht="14.25" customHeight="1" x14ac:dyDescent="0.2">
      <c r="B255" s="18"/>
      <c r="C255" s="18"/>
    </row>
    <row r="256" spans="2:3" ht="14.25" customHeight="1" x14ac:dyDescent="0.2">
      <c r="B256" s="18"/>
      <c r="C256" s="18"/>
    </row>
    <row r="257" spans="2:3" ht="14.25" customHeight="1" x14ac:dyDescent="0.2">
      <c r="B257" s="18"/>
      <c r="C257" s="18"/>
    </row>
    <row r="258" spans="2:3" ht="14.25" customHeight="1" x14ac:dyDescent="0.2">
      <c r="B258" s="18"/>
      <c r="C258" s="18"/>
    </row>
    <row r="259" spans="2:3" ht="14.25" customHeight="1" x14ac:dyDescent="0.2">
      <c r="B259" s="18"/>
      <c r="C259" s="18"/>
    </row>
    <row r="260" spans="2:3" ht="14.25" customHeight="1" x14ac:dyDescent="0.2">
      <c r="B260" s="18"/>
      <c r="C260" s="18"/>
    </row>
    <row r="261" spans="2:3" ht="14.25" customHeight="1" x14ac:dyDescent="0.2">
      <c r="B261" s="18"/>
      <c r="C261" s="18"/>
    </row>
    <row r="262" spans="2:3" ht="14.25" customHeight="1" x14ac:dyDescent="0.2">
      <c r="B262" s="18"/>
      <c r="C262" s="18"/>
    </row>
    <row r="263" spans="2:3" ht="14.25" customHeight="1" x14ac:dyDescent="0.2">
      <c r="B263" s="18"/>
      <c r="C263" s="18"/>
    </row>
    <row r="264" spans="2:3" ht="14.25" customHeight="1" x14ac:dyDescent="0.2">
      <c r="B264" s="18"/>
      <c r="C264" s="18"/>
    </row>
    <row r="265" spans="2:3" ht="14.25" customHeight="1" x14ac:dyDescent="0.2">
      <c r="B265" s="18"/>
      <c r="C265" s="18"/>
    </row>
    <row r="266" spans="2:3" ht="14.25" customHeight="1" x14ac:dyDescent="0.2">
      <c r="B266" s="18"/>
      <c r="C266" s="18"/>
    </row>
    <row r="267" spans="2:3" ht="14.25" customHeight="1" x14ac:dyDescent="0.2">
      <c r="B267" s="18"/>
      <c r="C267" s="18"/>
    </row>
    <row r="268" spans="2:3" ht="14.25" customHeight="1" x14ac:dyDescent="0.2">
      <c r="B268" s="18"/>
      <c r="C268" s="18"/>
    </row>
    <row r="269" spans="2:3" ht="14.25" customHeight="1" x14ac:dyDescent="0.2">
      <c r="B269" s="18"/>
      <c r="C269" s="18"/>
    </row>
    <row r="270" spans="2:3" ht="14.25" customHeight="1" x14ac:dyDescent="0.2">
      <c r="B270" s="18"/>
      <c r="C270" s="18"/>
    </row>
    <row r="271" spans="2:3" ht="14.25" customHeight="1" x14ac:dyDescent="0.2">
      <c r="B271" s="18"/>
      <c r="C271" s="18"/>
    </row>
    <row r="272" spans="2:3" ht="14.25" customHeight="1" x14ac:dyDescent="0.2">
      <c r="B272" s="18"/>
      <c r="C272" s="18"/>
    </row>
    <row r="273" spans="2:3" ht="14.25" customHeight="1" x14ac:dyDescent="0.2">
      <c r="B273" s="18"/>
      <c r="C273" s="18"/>
    </row>
    <row r="274" spans="2:3" ht="14.25" customHeight="1" x14ac:dyDescent="0.2">
      <c r="B274" s="18"/>
      <c r="C274" s="18"/>
    </row>
    <row r="275" spans="2:3" ht="14.25" customHeight="1" x14ac:dyDescent="0.2">
      <c r="B275" s="18"/>
      <c r="C275" s="18"/>
    </row>
    <row r="276" spans="2:3" ht="14.25" customHeight="1" x14ac:dyDescent="0.2">
      <c r="B276" s="18"/>
      <c r="C276" s="18"/>
    </row>
    <row r="277" spans="2:3" ht="14.25" customHeight="1" x14ac:dyDescent="0.2">
      <c r="B277" s="18"/>
      <c r="C277" s="18"/>
    </row>
    <row r="278" spans="2:3" ht="14.25" customHeight="1" x14ac:dyDescent="0.2">
      <c r="B278" s="18"/>
      <c r="C278" s="18"/>
    </row>
    <row r="279" spans="2:3" ht="14.25" customHeight="1" x14ac:dyDescent="0.2">
      <c r="B279" s="18"/>
      <c r="C279" s="18"/>
    </row>
    <row r="280" spans="2:3" ht="14.25" customHeight="1" x14ac:dyDescent="0.2">
      <c r="B280" s="18"/>
      <c r="C280" s="18"/>
    </row>
    <row r="281" spans="2:3" ht="14.25" customHeight="1" x14ac:dyDescent="0.2">
      <c r="B281" s="18"/>
      <c r="C281" s="18"/>
    </row>
    <row r="282" spans="2:3" ht="14.25" customHeight="1" x14ac:dyDescent="0.2">
      <c r="B282" s="18"/>
      <c r="C282" s="18"/>
    </row>
    <row r="283" spans="2:3" ht="14.25" customHeight="1" x14ac:dyDescent="0.2">
      <c r="B283" s="18"/>
      <c r="C283" s="18"/>
    </row>
    <row r="284" spans="2:3" ht="14.25" customHeight="1" x14ac:dyDescent="0.2">
      <c r="B284" s="18"/>
      <c r="C284" s="18"/>
    </row>
    <row r="285" spans="2:3" ht="14.25" customHeight="1" x14ac:dyDescent="0.2">
      <c r="B285" s="18"/>
      <c r="C285" s="18"/>
    </row>
    <row r="286" spans="2:3" ht="14.25" customHeight="1" x14ac:dyDescent="0.2">
      <c r="B286" s="18"/>
      <c r="C286" s="18"/>
    </row>
    <row r="287" spans="2:3" ht="14.25" customHeight="1" x14ac:dyDescent="0.2">
      <c r="B287" s="18"/>
      <c r="C287" s="18"/>
    </row>
    <row r="288" spans="2:3" ht="14.25" customHeight="1" x14ac:dyDescent="0.2">
      <c r="B288" s="18"/>
      <c r="C288" s="18"/>
    </row>
    <row r="289" spans="2:3" ht="14.25" customHeight="1" x14ac:dyDescent="0.2">
      <c r="B289" s="18"/>
      <c r="C289" s="18"/>
    </row>
    <row r="290" spans="2:3" ht="14.25" customHeight="1" x14ac:dyDescent="0.2">
      <c r="B290" s="18"/>
      <c r="C290" s="18"/>
    </row>
    <row r="291" spans="2:3" ht="14.25" customHeight="1" x14ac:dyDescent="0.2">
      <c r="B291" s="18"/>
      <c r="C291" s="18"/>
    </row>
    <row r="292" spans="2:3" ht="14.25" customHeight="1" x14ac:dyDescent="0.2">
      <c r="B292" s="18"/>
      <c r="C292" s="18"/>
    </row>
    <row r="293" spans="2:3" ht="14.25" customHeight="1" x14ac:dyDescent="0.2">
      <c r="B293" s="18"/>
      <c r="C293" s="18"/>
    </row>
    <row r="294" spans="2:3" ht="14.25" customHeight="1" x14ac:dyDescent="0.2">
      <c r="B294" s="18"/>
      <c r="C294" s="18"/>
    </row>
    <row r="295" spans="2:3" ht="14.25" customHeight="1" x14ac:dyDescent="0.2">
      <c r="B295" s="18"/>
      <c r="C295" s="18"/>
    </row>
    <row r="296" spans="2:3" ht="14.25" customHeight="1" x14ac:dyDescent="0.2">
      <c r="B296" s="18"/>
      <c r="C296" s="18"/>
    </row>
    <row r="297" spans="2:3" ht="14.25" customHeight="1" x14ac:dyDescent="0.2">
      <c r="B297" s="18"/>
      <c r="C297" s="18"/>
    </row>
    <row r="298" spans="2:3" ht="14.25" customHeight="1" x14ac:dyDescent="0.2">
      <c r="B298" s="18"/>
      <c r="C298" s="18"/>
    </row>
    <row r="299" spans="2:3" ht="14.25" customHeight="1" x14ac:dyDescent="0.2">
      <c r="B299" s="18"/>
      <c r="C299" s="18"/>
    </row>
    <row r="300" spans="2:3" ht="14.25" customHeight="1" x14ac:dyDescent="0.2">
      <c r="B300" s="18"/>
      <c r="C300" s="18"/>
    </row>
    <row r="301" spans="2:3" ht="14.25" customHeight="1" x14ac:dyDescent="0.2">
      <c r="B301" s="18"/>
      <c r="C301" s="18"/>
    </row>
    <row r="302" spans="2:3" ht="14.25" customHeight="1" x14ac:dyDescent="0.2">
      <c r="B302" s="18"/>
      <c r="C302" s="18"/>
    </row>
    <row r="303" spans="2:3" ht="14.25" customHeight="1" x14ac:dyDescent="0.2">
      <c r="B303" s="18"/>
      <c r="C303" s="18"/>
    </row>
    <row r="304" spans="2:3" ht="14.25" customHeight="1" x14ac:dyDescent="0.2">
      <c r="B304" s="18"/>
      <c r="C304" s="18"/>
    </row>
    <row r="305" spans="2:3" ht="14.25" customHeight="1" x14ac:dyDescent="0.2">
      <c r="B305" s="18"/>
      <c r="C305" s="18"/>
    </row>
    <row r="306" spans="2:3" ht="14.25" customHeight="1" x14ac:dyDescent="0.2">
      <c r="B306" s="18"/>
      <c r="C306" s="18"/>
    </row>
    <row r="307" spans="2:3" ht="14.25" customHeight="1" x14ac:dyDescent="0.2">
      <c r="B307" s="18"/>
      <c r="C307" s="18"/>
    </row>
    <row r="308" spans="2:3" ht="14.25" customHeight="1" x14ac:dyDescent="0.2">
      <c r="B308" s="18"/>
      <c r="C308" s="18"/>
    </row>
    <row r="309" spans="2:3" ht="14.25" customHeight="1" x14ac:dyDescent="0.2">
      <c r="B309" s="18"/>
      <c r="C309" s="18"/>
    </row>
    <row r="310" spans="2:3" ht="14.25" customHeight="1" x14ac:dyDescent="0.2">
      <c r="B310" s="18"/>
      <c r="C310" s="18"/>
    </row>
    <row r="311" spans="2:3" ht="14.25" customHeight="1" x14ac:dyDescent="0.2">
      <c r="B311" s="18"/>
      <c r="C311" s="18"/>
    </row>
    <row r="312" spans="2:3" ht="14.25" customHeight="1" x14ac:dyDescent="0.2">
      <c r="B312" s="18"/>
      <c r="C312" s="18"/>
    </row>
    <row r="313" spans="2:3" ht="14.25" customHeight="1" x14ac:dyDescent="0.2">
      <c r="B313" s="18"/>
      <c r="C313" s="18"/>
    </row>
    <row r="314" spans="2:3" ht="14.25" customHeight="1" x14ac:dyDescent="0.2">
      <c r="B314" s="18"/>
      <c r="C314" s="18"/>
    </row>
    <row r="315" spans="2:3" ht="14.25" customHeight="1" x14ac:dyDescent="0.2">
      <c r="B315" s="18"/>
      <c r="C315" s="18"/>
    </row>
    <row r="316" spans="2:3" ht="14.25" customHeight="1" x14ac:dyDescent="0.2">
      <c r="B316" s="18"/>
      <c r="C316" s="18"/>
    </row>
    <row r="317" spans="2:3" ht="14.25" customHeight="1" x14ac:dyDescent="0.2">
      <c r="B317" s="18"/>
      <c r="C317" s="18"/>
    </row>
    <row r="318" spans="2:3" ht="14.25" customHeight="1" x14ac:dyDescent="0.2">
      <c r="B318" s="18"/>
      <c r="C318" s="18"/>
    </row>
    <row r="319" spans="2:3" ht="14.25" customHeight="1" x14ac:dyDescent="0.2">
      <c r="B319" s="18"/>
      <c r="C319" s="18"/>
    </row>
    <row r="320" spans="2:3" ht="14.25" customHeight="1" x14ac:dyDescent="0.2">
      <c r="B320" s="18"/>
      <c r="C320" s="18"/>
    </row>
    <row r="321" spans="2:3" ht="14.25" customHeight="1" x14ac:dyDescent="0.2">
      <c r="B321" s="18"/>
      <c r="C321" s="18"/>
    </row>
    <row r="322" spans="2:3" ht="14.25" customHeight="1" x14ac:dyDescent="0.2">
      <c r="B322" s="18"/>
      <c r="C322" s="18"/>
    </row>
    <row r="323" spans="2:3" ht="14.25" customHeight="1" x14ac:dyDescent="0.2">
      <c r="B323" s="18"/>
      <c r="C323" s="18"/>
    </row>
    <row r="324" spans="2:3" ht="14.25" customHeight="1" x14ac:dyDescent="0.2">
      <c r="B324" s="18"/>
      <c r="C324" s="18"/>
    </row>
    <row r="325" spans="2:3" ht="14.25" customHeight="1" x14ac:dyDescent="0.2">
      <c r="B325" s="18"/>
      <c r="C325" s="18"/>
    </row>
    <row r="326" spans="2:3" ht="14.25" customHeight="1" x14ac:dyDescent="0.2">
      <c r="B326" s="18"/>
      <c r="C326" s="18"/>
    </row>
    <row r="327" spans="2:3" ht="14.25" customHeight="1" x14ac:dyDescent="0.2">
      <c r="B327" s="18"/>
      <c r="C327" s="18"/>
    </row>
    <row r="328" spans="2:3" ht="14.25" customHeight="1" x14ac:dyDescent="0.2">
      <c r="B328" s="18"/>
      <c r="C328" s="18"/>
    </row>
    <row r="329" spans="2:3" ht="14.25" customHeight="1" x14ac:dyDescent="0.2">
      <c r="B329" s="18"/>
      <c r="C329" s="18"/>
    </row>
    <row r="330" spans="2:3" ht="14.25" customHeight="1" x14ac:dyDescent="0.2">
      <c r="B330" s="18"/>
      <c r="C330" s="18"/>
    </row>
    <row r="331" spans="2:3" ht="14.25" customHeight="1" x14ac:dyDescent="0.2">
      <c r="B331" s="18"/>
      <c r="C331" s="18"/>
    </row>
    <row r="332" spans="2:3" ht="14.25" customHeight="1" x14ac:dyDescent="0.2">
      <c r="B332" s="18"/>
      <c r="C332" s="18"/>
    </row>
    <row r="333" spans="2:3" ht="14.25" customHeight="1" x14ac:dyDescent="0.2">
      <c r="B333" s="18"/>
      <c r="C333" s="18"/>
    </row>
    <row r="334" spans="2:3" ht="14.25" customHeight="1" x14ac:dyDescent="0.2">
      <c r="B334" s="18"/>
      <c r="C334" s="18"/>
    </row>
    <row r="335" spans="2:3" ht="14.25" customHeight="1" x14ac:dyDescent="0.2">
      <c r="B335" s="18"/>
      <c r="C335" s="18"/>
    </row>
    <row r="336" spans="2:3" ht="14.25" customHeight="1" x14ac:dyDescent="0.2">
      <c r="B336" s="18"/>
      <c r="C336" s="18"/>
    </row>
    <row r="337" spans="2:3" ht="14.25" customHeight="1" x14ac:dyDescent="0.2">
      <c r="B337" s="18"/>
      <c r="C337" s="18"/>
    </row>
    <row r="338" spans="2:3" ht="14.25" customHeight="1" x14ac:dyDescent="0.2">
      <c r="B338" s="18"/>
      <c r="C338" s="18"/>
    </row>
    <row r="339" spans="2:3" ht="14.25" customHeight="1" x14ac:dyDescent="0.2">
      <c r="B339" s="18"/>
      <c r="C339" s="18"/>
    </row>
    <row r="340" spans="2:3" ht="14.25" customHeight="1" x14ac:dyDescent="0.2">
      <c r="B340" s="18"/>
      <c r="C340" s="18"/>
    </row>
    <row r="341" spans="2:3" ht="14.25" customHeight="1" x14ac:dyDescent="0.2">
      <c r="B341" s="18"/>
      <c r="C341" s="18"/>
    </row>
    <row r="342" spans="2:3" ht="14.25" customHeight="1" x14ac:dyDescent="0.2">
      <c r="B342" s="18"/>
      <c r="C342" s="18"/>
    </row>
    <row r="343" spans="2:3" ht="14.25" customHeight="1" x14ac:dyDescent="0.2">
      <c r="B343" s="18"/>
      <c r="C343" s="18"/>
    </row>
    <row r="344" spans="2:3" ht="14.25" customHeight="1" x14ac:dyDescent="0.2">
      <c r="B344" s="18"/>
      <c r="C344" s="18"/>
    </row>
    <row r="345" spans="2:3" ht="14.25" customHeight="1" x14ac:dyDescent="0.2">
      <c r="B345" s="18"/>
      <c r="C345" s="18"/>
    </row>
    <row r="346" spans="2:3" ht="14.25" customHeight="1" x14ac:dyDescent="0.2">
      <c r="B346" s="18"/>
      <c r="C346" s="18"/>
    </row>
    <row r="347" spans="2:3" ht="14.25" customHeight="1" x14ac:dyDescent="0.2">
      <c r="B347" s="18"/>
      <c r="C347" s="18"/>
    </row>
    <row r="348" spans="2:3" ht="14.25" customHeight="1" x14ac:dyDescent="0.2">
      <c r="B348" s="18"/>
      <c r="C348" s="18"/>
    </row>
    <row r="349" spans="2:3" ht="14.25" customHeight="1" x14ac:dyDescent="0.2">
      <c r="B349" s="18"/>
      <c r="C349" s="18"/>
    </row>
    <row r="350" spans="2:3" ht="14.25" customHeight="1" x14ac:dyDescent="0.2">
      <c r="B350" s="18"/>
      <c r="C350" s="18"/>
    </row>
    <row r="351" spans="2:3" ht="14.25" customHeight="1" x14ac:dyDescent="0.2">
      <c r="B351" s="18"/>
      <c r="C351" s="18"/>
    </row>
    <row r="352" spans="2:3" ht="14.25" customHeight="1" x14ac:dyDescent="0.2">
      <c r="B352" s="18"/>
      <c r="C352" s="18"/>
    </row>
    <row r="353" spans="2:3" ht="14.25" customHeight="1" x14ac:dyDescent="0.2">
      <c r="B353" s="18"/>
      <c r="C353" s="18"/>
    </row>
    <row r="354" spans="2:3" ht="14.25" customHeight="1" x14ac:dyDescent="0.2">
      <c r="B354" s="18"/>
      <c r="C354" s="18"/>
    </row>
    <row r="355" spans="2:3" ht="14.25" customHeight="1" x14ac:dyDescent="0.2">
      <c r="B355" s="18"/>
      <c r="C355" s="18"/>
    </row>
    <row r="356" spans="2:3" ht="14.25" customHeight="1" x14ac:dyDescent="0.2">
      <c r="B356" s="18"/>
      <c r="C356" s="18"/>
    </row>
    <row r="357" spans="2:3" ht="14.25" customHeight="1" x14ac:dyDescent="0.2">
      <c r="B357" s="18"/>
      <c r="C357" s="18"/>
    </row>
    <row r="358" spans="2:3" ht="14.25" customHeight="1" x14ac:dyDescent="0.2">
      <c r="B358" s="18"/>
      <c r="C358" s="18"/>
    </row>
    <row r="359" spans="2:3" ht="14.25" customHeight="1" x14ac:dyDescent="0.2">
      <c r="B359" s="18"/>
      <c r="C359" s="18"/>
    </row>
    <row r="360" spans="2:3" ht="14.25" customHeight="1" x14ac:dyDescent="0.2">
      <c r="B360" s="18"/>
      <c r="C360" s="18"/>
    </row>
    <row r="361" spans="2:3" ht="14.25" customHeight="1" x14ac:dyDescent="0.2">
      <c r="B361" s="18"/>
      <c r="C361" s="18"/>
    </row>
    <row r="362" spans="2:3" ht="14.25" customHeight="1" x14ac:dyDescent="0.2">
      <c r="B362" s="18"/>
      <c r="C362" s="18"/>
    </row>
    <row r="363" spans="2:3" ht="14.25" customHeight="1" x14ac:dyDescent="0.2">
      <c r="B363" s="18"/>
      <c r="C363" s="18"/>
    </row>
    <row r="364" spans="2:3" ht="14.25" customHeight="1" x14ac:dyDescent="0.2">
      <c r="B364" s="18"/>
      <c r="C364" s="18"/>
    </row>
    <row r="365" spans="2:3" ht="14.25" customHeight="1" x14ac:dyDescent="0.2">
      <c r="B365" s="18"/>
      <c r="C365" s="18"/>
    </row>
    <row r="366" spans="2:3" ht="14.25" customHeight="1" x14ac:dyDescent="0.2">
      <c r="B366" s="18"/>
      <c r="C366" s="18"/>
    </row>
    <row r="367" spans="2:3" ht="14.25" customHeight="1" x14ac:dyDescent="0.2">
      <c r="B367" s="18"/>
      <c r="C367" s="18"/>
    </row>
    <row r="368" spans="2:3" ht="14.25" customHeight="1" x14ac:dyDescent="0.2">
      <c r="B368" s="18"/>
      <c r="C368" s="18"/>
    </row>
    <row r="369" spans="2:3" ht="14.25" customHeight="1" x14ac:dyDescent="0.2">
      <c r="B369" s="18"/>
      <c r="C369" s="18"/>
    </row>
    <row r="370" spans="2:3" ht="14.25" customHeight="1" x14ac:dyDescent="0.2">
      <c r="B370" s="18"/>
      <c r="C370" s="18"/>
    </row>
    <row r="371" spans="2:3" ht="14.25" customHeight="1" x14ac:dyDescent="0.2">
      <c r="B371" s="18"/>
      <c r="C371" s="18"/>
    </row>
    <row r="372" spans="2:3" ht="14.25" customHeight="1" x14ac:dyDescent="0.2">
      <c r="B372" s="18"/>
      <c r="C372" s="18"/>
    </row>
    <row r="373" spans="2:3" ht="14.25" customHeight="1" x14ac:dyDescent="0.2">
      <c r="B373" s="18"/>
      <c r="C373" s="18"/>
    </row>
    <row r="374" spans="2:3" ht="14.25" customHeight="1" x14ac:dyDescent="0.2">
      <c r="B374" s="18"/>
      <c r="C374" s="18"/>
    </row>
    <row r="375" spans="2:3" ht="14.25" customHeight="1" x14ac:dyDescent="0.2">
      <c r="B375" s="18"/>
      <c r="C375" s="18"/>
    </row>
    <row r="376" spans="2:3" ht="14.25" customHeight="1" x14ac:dyDescent="0.2">
      <c r="B376" s="18"/>
      <c r="C376" s="18"/>
    </row>
    <row r="377" spans="2:3" ht="14.25" customHeight="1" x14ac:dyDescent="0.2">
      <c r="B377" s="18"/>
      <c r="C377" s="18"/>
    </row>
    <row r="378" spans="2:3" ht="14.25" customHeight="1" x14ac:dyDescent="0.2">
      <c r="B378" s="18"/>
      <c r="C378" s="18"/>
    </row>
    <row r="379" spans="2:3" ht="14.25" customHeight="1" x14ac:dyDescent="0.2">
      <c r="B379" s="18"/>
      <c r="C379" s="18"/>
    </row>
    <row r="380" spans="2:3" ht="14.25" customHeight="1" x14ac:dyDescent="0.2">
      <c r="B380" s="18"/>
      <c r="C380" s="18"/>
    </row>
    <row r="381" spans="2:3" ht="14.25" customHeight="1" x14ac:dyDescent="0.2">
      <c r="B381" s="18"/>
      <c r="C381" s="18"/>
    </row>
    <row r="382" spans="2:3" ht="14.25" customHeight="1" x14ac:dyDescent="0.2">
      <c r="B382" s="18"/>
      <c r="C382" s="18"/>
    </row>
    <row r="383" spans="2:3" ht="14.25" customHeight="1" x14ac:dyDescent="0.2">
      <c r="B383" s="18"/>
      <c r="C383" s="18"/>
    </row>
    <row r="384" spans="2:3" ht="14.25" customHeight="1" x14ac:dyDescent="0.2">
      <c r="B384" s="18"/>
      <c r="C384" s="18"/>
    </row>
    <row r="385" spans="2:3" ht="14.25" customHeight="1" x14ac:dyDescent="0.2">
      <c r="B385" s="18"/>
      <c r="C385" s="18"/>
    </row>
    <row r="386" spans="2:3" ht="14.25" customHeight="1" x14ac:dyDescent="0.2">
      <c r="B386" s="18"/>
      <c r="C386" s="18"/>
    </row>
    <row r="387" spans="2:3" ht="14.25" customHeight="1" x14ac:dyDescent="0.2">
      <c r="B387" s="18"/>
      <c r="C387" s="18"/>
    </row>
    <row r="388" spans="2:3" ht="14.25" customHeight="1" x14ac:dyDescent="0.2">
      <c r="B388" s="18"/>
      <c r="C388" s="18"/>
    </row>
    <row r="389" spans="2:3" ht="14.25" customHeight="1" x14ac:dyDescent="0.2">
      <c r="B389" s="18"/>
      <c r="C389" s="18"/>
    </row>
    <row r="390" spans="2:3" ht="14.25" customHeight="1" x14ac:dyDescent="0.2">
      <c r="B390" s="18"/>
      <c r="C390" s="18"/>
    </row>
    <row r="391" spans="2:3" ht="14.25" customHeight="1" x14ac:dyDescent="0.2">
      <c r="B391" s="18"/>
      <c r="C391" s="18"/>
    </row>
    <row r="392" spans="2:3" ht="14.25" customHeight="1" x14ac:dyDescent="0.2">
      <c r="B392" s="18"/>
      <c r="C392" s="18"/>
    </row>
    <row r="393" spans="2:3" ht="14.25" customHeight="1" x14ac:dyDescent="0.2">
      <c r="B393" s="18"/>
      <c r="C393" s="18"/>
    </row>
    <row r="394" spans="2:3" ht="14.25" customHeight="1" x14ac:dyDescent="0.2">
      <c r="B394" s="18"/>
      <c r="C394" s="18"/>
    </row>
    <row r="395" spans="2:3" ht="14.25" customHeight="1" x14ac:dyDescent="0.2">
      <c r="B395" s="18"/>
      <c r="C395" s="18"/>
    </row>
    <row r="396" spans="2:3" ht="14.25" customHeight="1" x14ac:dyDescent="0.2">
      <c r="B396" s="18"/>
      <c r="C396" s="18"/>
    </row>
    <row r="397" spans="2:3" ht="14.25" customHeight="1" x14ac:dyDescent="0.2">
      <c r="B397" s="18"/>
      <c r="C397" s="18"/>
    </row>
    <row r="398" spans="2:3" ht="14.25" customHeight="1" x14ac:dyDescent="0.2">
      <c r="B398" s="18"/>
      <c r="C398" s="18"/>
    </row>
    <row r="399" spans="2:3" ht="14.25" customHeight="1" x14ac:dyDescent="0.2">
      <c r="B399" s="18"/>
      <c r="C399" s="18"/>
    </row>
    <row r="400" spans="2:3" ht="14.25" customHeight="1" x14ac:dyDescent="0.2">
      <c r="B400" s="18"/>
      <c r="C400" s="18"/>
    </row>
    <row r="401" spans="2:3" ht="14.25" customHeight="1" x14ac:dyDescent="0.2">
      <c r="B401" s="18"/>
      <c r="C401" s="18"/>
    </row>
    <row r="402" spans="2:3" ht="14.25" customHeight="1" x14ac:dyDescent="0.2">
      <c r="B402" s="18"/>
      <c r="C402" s="18"/>
    </row>
    <row r="403" spans="2:3" ht="14.25" customHeight="1" x14ac:dyDescent="0.2">
      <c r="B403" s="18"/>
      <c r="C403" s="18"/>
    </row>
    <row r="404" spans="2:3" ht="14.25" customHeight="1" x14ac:dyDescent="0.2">
      <c r="B404" s="18"/>
      <c r="C404" s="18"/>
    </row>
    <row r="405" spans="2:3" ht="14.25" customHeight="1" x14ac:dyDescent="0.2">
      <c r="B405" s="18"/>
      <c r="C405" s="18"/>
    </row>
    <row r="406" spans="2:3" ht="14.25" customHeight="1" x14ac:dyDescent="0.2">
      <c r="B406" s="18"/>
      <c r="C406" s="18"/>
    </row>
    <row r="407" spans="2:3" ht="14.25" customHeight="1" x14ac:dyDescent="0.2">
      <c r="B407" s="18"/>
      <c r="C407" s="18"/>
    </row>
    <row r="408" spans="2:3" ht="14.25" customHeight="1" x14ac:dyDescent="0.2">
      <c r="B408" s="18"/>
      <c r="C408" s="18"/>
    </row>
    <row r="409" spans="2:3" ht="14.25" customHeight="1" x14ac:dyDescent="0.2">
      <c r="B409" s="18"/>
      <c r="C409" s="18"/>
    </row>
    <row r="410" spans="2:3" ht="14.25" customHeight="1" x14ac:dyDescent="0.2">
      <c r="B410" s="18"/>
      <c r="C410" s="18"/>
    </row>
    <row r="411" spans="2:3" ht="14.25" customHeight="1" x14ac:dyDescent="0.2">
      <c r="B411" s="18"/>
      <c r="C411" s="18"/>
    </row>
    <row r="412" spans="2:3" ht="14.25" customHeight="1" x14ac:dyDescent="0.2">
      <c r="B412" s="18"/>
      <c r="C412" s="18"/>
    </row>
    <row r="413" spans="2:3" ht="14.25" customHeight="1" x14ac:dyDescent="0.2">
      <c r="B413" s="18"/>
      <c r="C413" s="18"/>
    </row>
    <row r="414" spans="2:3" ht="14.25" customHeight="1" x14ac:dyDescent="0.2">
      <c r="B414" s="18"/>
      <c r="C414" s="18"/>
    </row>
    <row r="415" spans="2:3" ht="14.25" customHeight="1" x14ac:dyDescent="0.2">
      <c r="B415" s="18"/>
      <c r="C415" s="18"/>
    </row>
    <row r="416" spans="2:3" ht="14.25" customHeight="1" x14ac:dyDescent="0.2">
      <c r="B416" s="18"/>
      <c r="C416" s="18"/>
    </row>
    <row r="417" spans="2:3" ht="14.25" customHeight="1" x14ac:dyDescent="0.2">
      <c r="B417" s="18"/>
      <c r="C417" s="18"/>
    </row>
    <row r="418" spans="2:3" ht="14.25" customHeight="1" x14ac:dyDescent="0.2">
      <c r="B418" s="18"/>
      <c r="C418" s="18"/>
    </row>
    <row r="419" spans="2:3" ht="14.25" customHeight="1" x14ac:dyDescent="0.2">
      <c r="B419" s="18"/>
      <c r="C419" s="18"/>
    </row>
    <row r="420" spans="2:3" ht="14.25" customHeight="1" x14ac:dyDescent="0.2">
      <c r="B420" s="18"/>
      <c r="C420" s="18"/>
    </row>
    <row r="421" spans="2:3" ht="14.25" customHeight="1" x14ac:dyDescent="0.2">
      <c r="B421" s="18"/>
      <c r="C421" s="18"/>
    </row>
    <row r="422" spans="2:3" ht="14.25" customHeight="1" x14ac:dyDescent="0.2">
      <c r="B422" s="18"/>
      <c r="C422" s="18"/>
    </row>
    <row r="423" spans="2:3" ht="14.25" customHeight="1" x14ac:dyDescent="0.2">
      <c r="B423" s="18"/>
      <c r="C423" s="18"/>
    </row>
    <row r="424" spans="2:3" ht="14.25" customHeight="1" x14ac:dyDescent="0.2">
      <c r="B424" s="18"/>
      <c r="C424" s="18"/>
    </row>
    <row r="425" spans="2:3" ht="14.25" customHeight="1" x14ac:dyDescent="0.2">
      <c r="B425" s="18"/>
      <c r="C425" s="18"/>
    </row>
    <row r="426" spans="2:3" ht="14.25" customHeight="1" x14ac:dyDescent="0.2">
      <c r="B426" s="18"/>
      <c r="C426" s="18"/>
    </row>
    <row r="427" spans="2:3" ht="14.25" customHeight="1" x14ac:dyDescent="0.2">
      <c r="B427" s="18"/>
      <c r="C427" s="18"/>
    </row>
    <row r="428" spans="2:3" ht="14.25" customHeight="1" x14ac:dyDescent="0.2">
      <c r="B428" s="18"/>
      <c r="C428" s="18"/>
    </row>
    <row r="429" spans="2:3" ht="14.25" customHeight="1" x14ac:dyDescent="0.2">
      <c r="B429" s="18"/>
      <c r="C429" s="18"/>
    </row>
    <row r="430" spans="2:3" ht="14.25" customHeight="1" x14ac:dyDescent="0.2">
      <c r="B430" s="18"/>
      <c r="C430" s="18"/>
    </row>
    <row r="431" spans="2:3" ht="14.25" customHeight="1" x14ac:dyDescent="0.2">
      <c r="B431" s="18"/>
      <c r="C431" s="18"/>
    </row>
    <row r="432" spans="2:3" ht="14.25" customHeight="1" x14ac:dyDescent="0.2">
      <c r="B432" s="18"/>
      <c r="C432" s="18"/>
    </row>
    <row r="433" spans="2:3" ht="14.25" customHeight="1" x14ac:dyDescent="0.2">
      <c r="B433" s="18"/>
      <c r="C433" s="18"/>
    </row>
    <row r="434" spans="2:3" ht="14.25" customHeight="1" x14ac:dyDescent="0.2">
      <c r="B434" s="18"/>
      <c r="C434" s="18"/>
    </row>
    <row r="435" spans="2:3" ht="14.25" customHeight="1" x14ac:dyDescent="0.2">
      <c r="B435" s="18"/>
      <c r="C435" s="18"/>
    </row>
    <row r="436" spans="2:3" ht="14.25" customHeight="1" x14ac:dyDescent="0.2">
      <c r="B436" s="18"/>
      <c r="C436" s="18"/>
    </row>
    <row r="437" spans="2:3" ht="14.25" customHeight="1" x14ac:dyDescent="0.2">
      <c r="B437" s="18"/>
      <c r="C437" s="18"/>
    </row>
    <row r="438" spans="2:3" ht="14.25" customHeight="1" x14ac:dyDescent="0.2">
      <c r="B438" s="18"/>
      <c r="C438" s="18"/>
    </row>
    <row r="439" spans="2:3" ht="14.25" customHeight="1" x14ac:dyDescent="0.2">
      <c r="B439" s="18"/>
      <c r="C439" s="18"/>
    </row>
    <row r="440" spans="2:3" ht="14.25" customHeight="1" x14ac:dyDescent="0.2">
      <c r="B440" s="18"/>
      <c r="C440" s="18"/>
    </row>
    <row r="441" spans="2:3" ht="14.25" customHeight="1" x14ac:dyDescent="0.2">
      <c r="B441" s="18"/>
      <c r="C441" s="18"/>
    </row>
    <row r="442" spans="2:3" ht="14.25" customHeight="1" x14ac:dyDescent="0.2">
      <c r="B442" s="18"/>
      <c r="C442" s="18"/>
    </row>
    <row r="443" spans="2:3" ht="14.25" customHeight="1" x14ac:dyDescent="0.2">
      <c r="B443" s="18"/>
      <c r="C443" s="18"/>
    </row>
    <row r="444" spans="2:3" ht="14.25" customHeight="1" x14ac:dyDescent="0.2">
      <c r="B444" s="18"/>
      <c r="C444" s="18"/>
    </row>
    <row r="445" spans="2:3" ht="14.25" customHeight="1" x14ac:dyDescent="0.2">
      <c r="B445" s="18"/>
      <c r="C445" s="18"/>
    </row>
    <row r="446" spans="2:3" ht="14.25" customHeight="1" x14ac:dyDescent="0.2">
      <c r="B446" s="18"/>
      <c r="C446" s="18"/>
    </row>
    <row r="447" spans="2:3" ht="14.25" customHeight="1" x14ac:dyDescent="0.2">
      <c r="B447" s="18"/>
      <c r="C447" s="18"/>
    </row>
    <row r="448" spans="2:3" ht="14.25" customHeight="1" x14ac:dyDescent="0.2">
      <c r="B448" s="18"/>
      <c r="C448" s="18"/>
    </row>
    <row r="449" spans="2:3" ht="14.25" customHeight="1" x14ac:dyDescent="0.2">
      <c r="B449" s="18"/>
      <c r="C449" s="18"/>
    </row>
    <row r="450" spans="2:3" ht="14.25" customHeight="1" x14ac:dyDescent="0.2">
      <c r="B450" s="18"/>
      <c r="C450" s="18"/>
    </row>
    <row r="451" spans="2:3" ht="14.25" customHeight="1" x14ac:dyDescent="0.2">
      <c r="B451" s="18"/>
      <c r="C451" s="18"/>
    </row>
    <row r="452" spans="2:3" ht="14.25" customHeight="1" x14ac:dyDescent="0.2">
      <c r="B452" s="18"/>
      <c r="C452" s="18"/>
    </row>
    <row r="453" spans="2:3" ht="14.25" customHeight="1" x14ac:dyDescent="0.2">
      <c r="B453" s="18"/>
      <c r="C453" s="18"/>
    </row>
    <row r="454" spans="2:3" ht="14.25" customHeight="1" x14ac:dyDescent="0.2">
      <c r="B454" s="18"/>
      <c r="C454" s="18"/>
    </row>
    <row r="455" spans="2:3" ht="14.25" customHeight="1" x14ac:dyDescent="0.2">
      <c r="B455" s="18"/>
      <c r="C455" s="18"/>
    </row>
    <row r="456" spans="2:3" ht="14.25" customHeight="1" x14ac:dyDescent="0.2">
      <c r="B456" s="18"/>
      <c r="C456" s="18"/>
    </row>
    <row r="457" spans="2:3" ht="14.25" customHeight="1" x14ac:dyDescent="0.2">
      <c r="B457" s="18"/>
      <c r="C457" s="18"/>
    </row>
    <row r="458" spans="2:3" ht="14.25" customHeight="1" x14ac:dyDescent="0.2">
      <c r="B458" s="18"/>
      <c r="C458" s="18"/>
    </row>
    <row r="459" spans="2:3" ht="14.25" customHeight="1" x14ac:dyDescent="0.2">
      <c r="B459" s="18"/>
      <c r="C459" s="18"/>
    </row>
    <row r="460" spans="2:3" ht="14.25" customHeight="1" x14ac:dyDescent="0.2">
      <c r="B460" s="18"/>
      <c r="C460" s="18"/>
    </row>
    <row r="461" spans="2:3" ht="14.25" customHeight="1" x14ac:dyDescent="0.2">
      <c r="B461" s="18"/>
      <c r="C461" s="18"/>
    </row>
    <row r="462" spans="2:3" ht="14.25" customHeight="1" x14ac:dyDescent="0.2">
      <c r="B462" s="18"/>
      <c r="C462" s="18"/>
    </row>
    <row r="463" spans="2:3" ht="14.25" customHeight="1" x14ac:dyDescent="0.2">
      <c r="B463" s="18"/>
      <c r="C463" s="18"/>
    </row>
    <row r="464" spans="2:3" ht="14.25" customHeight="1" x14ac:dyDescent="0.2">
      <c r="B464" s="18"/>
      <c r="C464" s="18"/>
    </row>
    <row r="465" spans="2:3" ht="14.25" customHeight="1" x14ac:dyDescent="0.2">
      <c r="B465" s="18"/>
      <c r="C465" s="18"/>
    </row>
    <row r="466" spans="2:3" ht="14.25" customHeight="1" x14ac:dyDescent="0.2">
      <c r="B466" s="18"/>
      <c r="C466" s="18"/>
    </row>
    <row r="467" spans="2:3" ht="14.25" customHeight="1" x14ac:dyDescent="0.2">
      <c r="B467" s="18"/>
      <c r="C467" s="18"/>
    </row>
    <row r="468" spans="2:3" ht="14.25" customHeight="1" x14ac:dyDescent="0.2">
      <c r="B468" s="18"/>
      <c r="C468" s="18"/>
    </row>
    <row r="469" spans="2:3" ht="14.25" customHeight="1" x14ac:dyDescent="0.2">
      <c r="B469" s="18"/>
      <c r="C469" s="18"/>
    </row>
    <row r="470" spans="2:3" ht="14.25" customHeight="1" x14ac:dyDescent="0.2">
      <c r="B470" s="18"/>
      <c r="C470" s="18"/>
    </row>
    <row r="471" spans="2:3" ht="14.25" customHeight="1" x14ac:dyDescent="0.2">
      <c r="B471" s="18"/>
      <c r="C471" s="18"/>
    </row>
    <row r="472" spans="2:3" ht="14.25" customHeight="1" x14ac:dyDescent="0.2">
      <c r="B472" s="18"/>
      <c r="C472" s="18"/>
    </row>
    <row r="473" spans="2:3" ht="14.25" customHeight="1" x14ac:dyDescent="0.2">
      <c r="B473" s="18"/>
      <c r="C473" s="18"/>
    </row>
    <row r="474" spans="2:3" ht="14.25" customHeight="1" x14ac:dyDescent="0.2">
      <c r="B474" s="18"/>
      <c r="C474" s="18"/>
    </row>
    <row r="475" spans="2:3" ht="14.25" customHeight="1" x14ac:dyDescent="0.2">
      <c r="B475" s="18"/>
      <c r="C475" s="18"/>
    </row>
    <row r="476" spans="2:3" ht="14.25" customHeight="1" x14ac:dyDescent="0.2">
      <c r="B476" s="18"/>
      <c r="C476" s="18"/>
    </row>
    <row r="477" spans="2:3" ht="14.25" customHeight="1" x14ac:dyDescent="0.2">
      <c r="B477" s="18"/>
      <c r="C477" s="18"/>
    </row>
    <row r="478" spans="2:3" ht="14.25" customHeight="1" x14ac:dyDescent="0.2">
      <c r="B478" s="18"/>
      <c r="C478" s="18"/>
    </row>
    <row r="479" spans="2:3" ht="14.25" customHeight="1" x14ac:dyDescent="0.2">
      <c r="B479" s="18"/>
      <c r="C479" s="18"/>
    </row>
    <row r="480" spans="2:3" ht="14.25" customHeight="1" x14ac:dyDescent="0.2">
      <c r="B480" s="18"/>
      <c r="C480" s="18"/>
    </row>
    <row r="481" spans="2:3" ht="14.25" customHeight="1" x14ac:dyDescent="0.2">
      <c r="B481" s="18"/>
      <c r="C481" s="18"/>
    </row>
    <row r="482" spans="2:3" ht="14.25" customHeight="1" x14ac:dyDescent="0.2">
      <c r="B482" s="18"/>
      <c r="C482" s="18"/>
    </row>
    <row r="483" spans="2:3" ht="14.25" customHeight="1" x14ac:dyDescent="0.2">
      <c r="B483" s="18"/>
      <c r="C483" s="18"/>
    </row>
    <row r="484" spans="2:3" ht="14.25" customHeight="1" x14ac:dyDescent="0.2">
      <c r="B484" s="18"/>
      <c r="C484" s="18"/>
    </row>
    <row r="485" spans="2:3" ht="14.25" customHeight="1" x14ac:dyDescent="0.2">
      <c r="B485" s="18"/>
      <c r="C485" s="18"/>
    </row>
    <row r="486" spans="2:3" ht="14.25" customHeight="1" x14ac:dyDescent="0.2">
      <c r="B486" s="18"/>
      <c r="C486" s="18"/>
    </row>
    <row r="487" spans="2:3" ht="14.25" customHeight="1" x14ac:dyDescent="0.2">
      <c r="B487" s="18"/>
      <c r="C487" s="18"/>
    </row>
    <row r="488" spans="2:3" ht="14.25" customHeight="1" x14ac:dyDescent="0.2">
      <c r="B488" s="18"/>
      <c r="C488" s="18"/>
    </row>
    <row r="489" spans="2:3" ht="14.25" customHeight="1" x14ac:dyDescent="0.2">
      <c r="B489" s="18"/>
      <c r="C489" s="18"/>
    </row>
    <row r="490" spans="2:3" ht="14.25" customHeight="1" x14ac:dyDescent="0.2">
      <c r="B490" s="18"/>
      <c r="C490" s="18"/>
    </row>
    <row r="491" spans="2:3" ht="14.25" customHeight="1" x14ac:dyDescent="0.2">
      <c r="B491" s="18"/>
      <c r="C491" s="18"/>
    </row>
    <row r="492" spans="2:3" ht="14.25" customHeight="1" x14ac:dyDescent="0.2">
      <c r="B492" s="18"/>
      <c r="C492" s="18"/>
    </row>
    <row r="493" spans="2:3" ht="14.25" customHeight="1" x14ac:dyDescent="0.2">
      <c r="B493" s="18"/>
      <c r="C493" s="18"/>
    </row>
    <row r="494" spans="2:3" ht="14.25" customHeight="1" x14ac:dyDescent="0.2">
      <c r="B494" s="18"/>
      <c r="C494" s="18"/>
    </row>
    <row r="495" spans="2:3" ht="14.25" customHeight="1" x14ac:dyDescent="0.2">
      <c r="B495" s="18"/>
      <c r="C495" s="18"/>
    </row>
    <row r="496" spans="2:3" ht="14.25" customHeight="1" x14ac:dyDescent="0.2">
      <c r="B496" s="18"/>
      <c r="C496" s="18"/>
    </row>
    <row r="497" spans="2:3" ht="14.25" customHeight="1" x14ac:dyDescent="0.2">
      <c r="B497" s="18"/>
      <c r="C497" s="18"/>
    </row>
    <row r="498" spans="2:3" ht="14.25" customHeight="1" x14ac:dyDescent="0.2">
      <c r="B498" s="18"/>
      <c r="C498" s="18"/>
    </row>
    <row r="499" spans="2:3" ht="14.25" customHeight="1" x14ac:dyDescent="0.2">
      <c r="B499" s="18"/>
      <c r="C499" s="18"/>
    </row>
    <row r="500" spans="2:3" ht="14.25" customHeight="1" x14ac:dyDescent="0.2">
      <c r="B500" s="18"/>
      <c r="C500" s="18"/>
    </row>
    <row r="501" spans="2:3" ht="14.25" customHeight="1" x14ac:dyDescent="0.2">
      <c r="B501" s="18"/>
      <c r="C501" s="18"/>
    </row>
    <row r="502" spans="2:3" ht="14.25" customHeight="1" x14ac:dyDescent="0.2">
      <c r="B502" s="18"/>
      <c r="C502" s="18"/>
    </row>
    <row r="503" spans="2:3" ht="14.25" customHeight="1" x14ac:dyDescent="0.2">
      <c r="B503" s="18"/>
      <c r="C503" s="18"/>
    </row>
    <row r="504" spans="2:3" ht="14.25" customHeight="1" x14ac:dyDescent="0.2">
      <c r="B504" s="18"/>
      <c r="C504" s="18"/>
    </row>
    <row r="505" spans="2:3" ht="14.25" customHeight="1" x14ac:dyDescent="0.2">
      <c r="B505" s="18"/>
      <c r="C505" s="18"/>
    </row>
    <row r="506" spans="2:3" ht="14.25" customHeight="1" x14ac:dyDescent="0.2">
      <c r="B506" s="18"/>
      <c r="C506" s="18"/>
    </row>
    <row r="507" spans="2:3" ht="14.25" customHeight="1" x14ac:dyDescent="0.2">
      <c r="B507" s="18"/>
      <c r="C507" s="18"/>
    </row>
    <row r="508" spans="2:3" ht="14.25" customHeight="1" x14ac:dyDescent="0.2">
      <c r="B508" s="18"/>
      <c r="C508" s="18"/>
    </row>
    <row r="509" spans="2:3" ht="14.25" customHeight="1" x14ac:dyDescent="0.2">
      <c r="B509" s="18"/>
      <c r="C509" s="18"/>
    </row>
    <row r="510" spans="2:3" ht="14.25" customHeight="1" x14ac:dyDescent="0.2">
      <c r="B510" s="18"/>
      <c r="C510" s="18"/>
    </row>
    <row r="511" spans="2:3" ht="14.25" customHeight="1" x14ac:dyDescent="0.2">
      <c r="B511" s="18"/>
      <c r="C511" s="18"/>
    </row>
    <row r="512" spans="2:3" ht="14.25" customHeight="1" x14ac:dyDescent="0.2">
      <c r="B512" s="18"/>
      <c r="C512" s="18"/>
    </row>
    <row r="513" spans="2:3" ht="14.25" customHeight="1" x14ac:dyDescent="0.2">
      <c r="B513" s="18"/>
      <c r="C513" s="18"/>
    </row>
    <row r="514" spans="2:3" ht="14.25" customHeight="1" x14ac:dyDescent="0.2">
      <c r="B514" s="18"/>
      <c r="C514" s="18"/>
    </row>
    <row r="515" spans="2:3" ht="14.25" customHeight="1" x14ac:dyDescent="0.2">
      <c r="B515" s="18"/>
      <c r="C515" s="18"/>
    </row>
    <row r="516" spans="2:3" ht="14.25" customHeight="1" x14ac:dyDescent="0.2">
      <c r="B516" s="18"/>
      <c r="C516" s="18"/>
    </row>
    <row r="517" spans="2:3" ht="14.25" customHeight="1" x14ac:dyDescent="0.2">
      <c r="B517" s="18"/>
      <c r="C517" s="18"/>
    </row>
    <row r="518" spans="2:3" ht="14.25" customHeight="1" x14ac:dyDescent="0.2">
      <c r="B518" s="18"/>
      <c r="C518" s="18"/>
    </row>
    <row r="519" spans="2:3" ht="14.25" customHeight="1" x14ac:dyDescent="0.2">
      <c r="B519" s="18"/>
      <c r="C519" s="18"/>
    </row>
    <row r="520" spans="2:3" ht="14.25" customHeight="1" x14ac:dyDescent="0.2">
      <c r="B520" s="18"/>
      <c r="C520" s="18"/>
    </row>
    <row r="521" spans="2:3" ht="14.25" customHeight="1" x14ac:dyDescent="0.2">
      <c r="B521" s="18"/>
      <c r="C521" s="18"/>
    </row>
    <row r="522" spans="2:3" ht="14.25" customHeight="1" x14ac:dyDescent="0.2">
      <c r="B522" s="18"/>
      <c r="C522" s="18"/>
    </row>
    <row r="523" spans="2:3" ht="14.25" customHeight="1" x14ac:dyDescent="0.2">
      <c r="B523" s="18"/>
      <c r="C523" s="18"/>
    </row>
    <row r="524" spans="2:3" ht="14.25" customHeight="1" x14ac:dyDescent="0.2">
      <c r="B524" s="18"/>
      <c r="C524" s="18"/>
    </row>
    <row r="525" spans="2:3" ht="14.25" customHeight="1" x14ac:dyDescent="0.2">
      <c r="B525" s="18"/>
      <c r="C525" s="18"/>
    </row>
    <row r="526" spans="2:3" ht="14.25" customHeight="1" x14ac:dyDescent="0.2">
      <c r="B526" s="18"/>
      <c r="C526" s="18"/>
    </row>
    <row r="527" spans="2:3" ht="14.25" customHeight="1" x14ac:dyDescent="0.2">
      <c r="B527" s="18"/>
      <c r="C527" s="18"/>
    </row>
    <row r="528" spans="2:3" ht="14.25" customHeight="1" x14ac:dyDescent="0.2">
      <c r="B528" s="18"/>
      <c r="C528" s="18"/>
    </row>
    <row r="529" spans="2:3" ht="14.25" customHeight="1" x14ac:dyDescent="0.2">
      <c r="B529" s="18"/>
      <c r="C529" s="18"/>
    </row>
    <row r="530" spans="2:3" ht="14.25" customHeight="1" x14ac:dyDescent="0.2">
      <c r="B530" s="18"/>
      <c r="C530" s="18"/>
    </row>
    <row r="531" spans="2:3" ht="14.25" customHeight="1" x14ac:dyDescent="0.2">
      <c r="B531" s="18"/>
      <c r="C531" s="18"/>
    </row>
    <row r="532" spans="2:3" ht="14.25" customHeight="1" x14ac:dyDescent="0.2">
      <c r="B532" s="18"/>
      <c r="C532" s="18"/>
    </row>
    <row r="533" spans="2:3" ht="14.25" customHeight="1" x14ac:dyDescent="0.2">
      <c r="B533" s="18"/>
      <c r="C533" s="18"/>
    </row>
    <row r="534" spans="2:3" ht="14.25" customHeight="1" x14ac:dyDescent="0.2">
      <c r="B534" s="18"/>
      <c r="C534" s="18"/>
    </row>
    <row r="535" spans="2:3" ht="14.25" customHeight="1" x14ac:dyDescent="0.2">
      <c r="B535" s="18"/>
      <c r="C535" s="18"/>
    </row>
    <row r="536" spans="2:3" ht="14.25" customHeight="1" x14ac:dyDescent="0.2">
      <c r="B536" s="18"/>
      <c r="C536" s="18"/>
    </row>
    <row r="537" spans="2:3" ht="14.25" customHeight="1" x14ac:dyDescent="0.2">
      <c r="B537" s="18"/>
      <c r="C537" s="18"/>
    </row>
    <row r="538" spans="2:3" ht="14.25" customHeight="1" x14ac:dyDescent="0.2">
      <c r="B538" s="18"/>
      <c r="C538" s="18"/>
    </row>
    <row r="539" spans="2:3" ht="14.25" customHeight="1" x14ac:dyDescent="0.2">
      <c r="B539" s="18"/>
      <c r="C539" s="18"/>
    </row>
    <row r="540" spans="2:3" ht="14.25" customHeight="1" x14ac:dyDescent="0.2">
      <c r="B540" s="18"/>
      <c r="C540" s="18"/>
    </row>
    <row r="541" spans="2:3" ht="14.25" customHeight="1" x14ac:dyDescent="0.2">
      <c r="B541" s="18"/>
      <c r="C541" s="18"/>
    </row>
    <row r="542" spans="2:3" ht="14.25" customHeight="1" x14ac:dyDescent="0.2">
      <c r="B542" s="18"/>
      <c r="C542" s="18"/>
    </row>
    <row r="543" spans="2:3" ht="14.25" customHeight="1" x14ac:dyDescent="0.2">
      <c r="B543" s="18"/>
      <c r="C543" s="18"/>
    </row>
    <row r="544" spans="2:3" ht="14.25" customHeight="1" x14ac:dyDescent="0.2">
      <c r="B544" s="18"/>
      <c r="C544" s="18"/>
    </row>
    <row r="545" spans="2:3" ht="14.25" customHeight="1" x14ac:dyDescent="0.2">
      <c r="B545" s="18"/>
      <c r="C545" s="18"/>
    </row>
    <row r="546" spans="2:3" ht="14.25" customHeight="1" x14ac:dyDescent="0.2">
      <c r="B546" s="18"/>
      <c r="C546" s="18"/>
    </row>
    <row r="547" spans="2:3" ht="14.25" customHeight="1" x14ac:dyDescent="0.2">
      <c r="B547" s="18"/>
      <c r="C547" s="18"/>
    </row>
    <row r="548" spans="2:3" ht="14.25" customHeight="1" x14ac:dyDescent="0.2">
      <c r="B548" s="18"/>
      <c r="C548" s="18"/>
    </row>
    <row r="549" spans="2:3" ht="14.25" customHeight="1" x14ac:dyDescent="0.2">
      <c r="B549" s="18"/>
      <c r="C549" s="18"/>
    </row>
    <row r="550" spans="2:3" ht="14.25" customHeight="1" x14ac:dyDescent="0.2">
      <c r="B550" s="18"/>
      <c r="C550" s="18"/>
    </row>
    <row r="551" spans="2:3" ht="14.25" customHeight="1" x14ac:dyDescent="0.2">
      <c r="B551" s="18"/>
      <c r="C551" s="18"/>
    </row>
    <row r="552" spans="2:3" ht="14.25" customHeight="1" x14ac:dyDescent="0.2">
      <c r="B552" s="18"/>
      <c r="C552" s="18"/>
    </row>
    <row r="553" spans="2:3" ht="14.25" customHeight="1" x14ac:dyDescent="0.2">
      <c r="B553" s="18"/>
      <c r="C553" s="18"/>
    </row>
    <row r="554" spans="2:3" ht="14.25" customHeight="1" x14ac:dyDescent="0.2">
      <c r="B554" s="18"/>
      <c r="C554" s="18"/>
    </row>
    <row r="555" spans="2:3" ht="14.25" customHeight="1" x14ac:dyDescent="0.2">
      <c r="B555" s="18"/>
      <c r="C555" s="18"/>
    </row>
    <row r="556" spans="2:3" ht="14.25" customHeight="1" x14ac:dyDescent="0.2">
      <c r="B556" s="18"/>
      <c r="C556" s="18"/>
    </row>
    <row r="557" spans="2:3" ht="14.25" customHeight="1" x14ac:dyDescent="0.2">
      <c r="B557" s="18"/>
      <c r="C557" s="18"/>
    </row>
    <row r="558" spans="2:3" ht="14.25" customHeight="1" x14ac:dyDescent="0.2">
      <c r="B558" s="18"/>
      <c r="C558" s="18"/>
    </row>
    <row r="559" spans="2:3" ht="14.25" customHeight="1" x14ac:dyDescent="0.2">
      <c r="B559" s="18"/>
      <c r="C559" s="18"/>
    </row>
    <row r="560" spans="2:3" ht="14.25" customHeight="1" x14ac:dyDescent="0.2">
      <c r="B560" s="18"/>
      <c r="C560" s="18"/>
    </row>
    <row r="561" spans="2:3" ht="14.25" customHeight="1" x14ac:dyDescent="0.2">
      <c r="B561" s="18"/>
      <c r="C561" s="18"/>
    </row>
    <row r="562" spans="2:3" ht="14.25" customHeight="1" x14ac:dyDescent="0.2">
      <c r="B562" s="18"/>
      <c r="C562" s="18"/>
    </row>
    <row r="563" spans="2:3" ht="14.25" customHeight="1" x14ac:dyDescent="0.2">
      <c r="B563" s="18"/>
      <c r="C563" s="18"/>
    </row>
    <row r="564" spans="2:3" ht="14.25" customHeight="1" x14ac:dyDescent="0.2">
      <c r="B564" s="18"/>
      <c r="C564" s="18"/>
    </row>
    <row r="565" spans="2:3" ht="14.25" customHeight="1" x14ac:dyDescent="0.2">
      <c r="B565" s="18"/>
      <c r="C565" s="18"/>
    </row>
    <row r="566" spans="2:3" ht="14.25" customHeight="1" x14ac:dyDescent="0.2">
      <c r="B566" s="18"/>
      <c r="C566" s="18"/>
    </row>
    <row r="567" spans="2:3" ht="14.25" customHeight="1" x14ac:dyDescent="0.2">
      <c r="B567" s="18"/>
      <c r="C567" s="18"/>
    </row>
    <row r="568" spans="2:3" ht="14.25" customHeight="1" x14ac:dyDescent="0.2">
      <c r="B568" s="18"/>
      <c r="C568" s="18"/>
    </row>
    <row r="569" spans="2:3" ht="14.25" customHeight="1" x14ac:dyDescent="0.2">
      <c r="B569" s="18"/>
      <c r="C569" s="18"/>
    </row>
    <row r="570" spans="2:3" ht="14.25" customHeight="1" x14ac:dyDescent="0.2">
      <c r="B570" s="18"/>
      <c r="C570" s="18"/>
    </row>
    <row r="571" spans="2:3" ht="14.25" customHeight="1" x14ac:dyDescent="0.2">
      <c r="B571" s="18"/>
      <c r="C571" s="18"/>
    </row>
    <row r="572" spans="2:3" ht="14.25" customHeight="1" x14ac:dyDescent="0.2">
      <c r="B572" s="18"/>
      <c r="C572" s="18"/>
    </row>
    <row r="573" spans="2:3" ht="14.25" customHeight="1" x14ac:dyDescent="0.2">
      <c r="B573" s="18"/>
      <c r="C573" s="18"/>
    </row>
    <row r="574" spans="2:3" ht="14.25" customHeight="1" x14ac:dyDescent="0.2">
      <c r="B574" s="18"/>
      <c r="C574" s="18"/>
    </row>
    <row r="575" spans="2:3" ht="14.25" customHeight="1" x14ac:dyDescent="0.2">
      <c r="B575" s="18"/>
      <c r="C575" s="18"/>
    </row>
    <row r="576" spans="2:3" ht="14.25" customHeight="1" x14ac:dyDescent="0.2">
      <c r="B576" s="18"/>
      <c r="C576" s="18"/>
    </row>
    <row r="577" spans="2:3" ht="14.25" customHeight="1" x14ac:dyDescent="0.2">
      <c r="B577" s="18"/>
      <c r="C577" s="18"/>
    </row>
    <row r="578" spans="2:3" ht="14.25" customHeight="1" x14ac:dyDescent="0.2">
      <c r="B578" s="18"/>
      <c r="C578" s="18"/>
    </row>
    <row r="579" spans="2:3" ht="14.25" customHeight="1" x14ac:dyDescent="0.2">
      <c r="B579" s="18"/>
      <c r="C579" s="18"/>
    </row>
    <row r="580" spans="2:3" ht="14.25" customHeight="1" x14ac:dyDescent="0.2">
      <c r="B580" s="18"/>
      <c r="C580" s="18"/>
    </row>
    <row r="581" spans="2:3" ht="14.25" customHeight="1" x14ac:dyDescent="0.2">
      <c r="B581" s="18"/>
      <c r="C581" s="18"/>
    </row>
    <row r="582" spans="2:3" ht="14.25" customHeight="1" x14ac:dyDescent="0.2">
      <c r="B582" s="18"/>
      <c r="C582" s="18"/>
    </row>
    <row r="583" spans="2:3" ht="14.25" customHeight="1" x14ac:dyDescent="0.2">
      <c r="B583" s="18"/>
      <c r="C583" s="18"/>
    </row>
    <row r="584" spans="2:3" ht="14.25" customHeight="1" x14ac:dyDescent="0.2">
      <c r="B584" s="18"/>
      <c r="C584" s="18"/>
    </row>
    <row r="585" spans="2:3" ht="14.25" customHeight="1" x14ac:dyDescent="0.2">
      <c r="B585" s="18"/>
      <c r="C585" s="18"/>
    </row>
    <row r="586" spans="2:3" ht="14.25" customHeight="1" x14ac:dyDescent="0.2">
      <c r="B586" s="18"/>
      <c r="C586" s="18"/>
    </row>
    <row r="587" spans="2:3" ht="14.25" customHeight="1" x14ac:dyDescent="0.2">
      <c r="B587" s="18"/>
      <c r="C587" s="18"/>
    </row>
    <row r="588" spans="2:3" ht="14.25" customHeight="1" x14ac:dyDescent="0.2">
      <c r="B588" s="18"/>
      <c r="C588" s="18"/>
    </row>
    <row r="589" spans="2:3" ht="14.25" customHeight="1" x14ac:dyDescent="0.2">
      <c r="B589" s="18"/>
      <c r="C589" s="18"/>
    </row>
    <row r="590" spans="2:3" ht="14.25" customHeight="1" x14ac:dyDescent="0.2">
      <c r="B590" s="18"/>
      <c r="C590" s="18"/>
    </row>
    <row r="591" spans="2:3" ht="14.25" customHeight="1" x14ac:dyDescent="0.2">
      <c r="B591" s="18"/>
      <c r="C591" s="18"/>
    </row>
    <row r="592" spans="2:3" ht="14.25" customHeight="1" x14ac:dyDescent="0.2">
      <c r="B592" s="18"/>
      <c r="C592" s="18"/>
    </row>
    <row r="593" spans="2:3" ht="14.25" customHeight="1" x14ac:dyDescent="0.2">
      <c r="B593" s="18"/>
      <c r="C593" s="18"/>
    </row>
    <row r="594" spans="2:3" ht="14.25" customHeight="1" x14ac:dyDescent="0.2">
      <c r="B594" s="18"/>
      <c r="C594" s="18"/>
    </row>
    <row r="595" spans="2:3" ht="14.25" customHeight="1" x14ac:dyDescent="0.2">
      <c r="B595" s="18"/>
      <c r="C595" s="18"/>
    </row>
    <row r="596" spans="2:3" ht="14.25" customHeight="1" x14ac:dyDescent="0.2">
      <c r="B596" s="18"/>
      <c r="C596" s="18"/>
    </row>
    <row r="597" spans="2:3" ht="14.25" customHeight="1" x14ac:dyDescent="0.2">
      <c r="B597" s="18"/>
      <c r="C597" s="18"/>
    </row>
    <row r="598" spans="2:3" ht="14.25" customHeight="1" x14ac:dyDescent="0.2">
      <c r="B598" s="18"/>
      <c r="C598" s="18"/>
    </row>
    <row r="599" spans="2:3" ht="14.25" customHeight="1" x14ac:dyDescent="0.2">
      <c r="B599" s="18"/>
      <c r="C599" s="18"/>
    </row>
    <row r="600" spans="2:3" ht="14.25" customHeight="1" x14ac:dyDescent="0.2">
      <c r="B600" s="18"/>
      <c r="C600" s="18"/>
    </row>
    <row r="601" spans="2:3" ht="14.25" customHeight="1" x14ac:dyDescent="0.2">
      <c r="B601" s="18"/>
      <c r="C601" s="18"/>
    </row>
    <row r="602" spans="2:3" ht="14.25" customHeight="1" x14ac:dyDescent="0.2">
      <c r="B602" s="18"/>
      <c r="C602" s="18"/>
    </row>
    <row r="603" spans="2:3" ht="14.25" customHeight="1" x14ac:dyDescent="0.2">
      <c r="B603" s="18"/>
      <c r="C603" s="18"/>
    </row>
    <row r="604" spans="2:3" ht="14.25" customHeight="1" x14ac:dyDescent="0.2">
      <c r="B604" s="18"/>
      <c r="C604" s="18"/>
    </row>
    <row r="605" spans="2:3" ht="14.25" customHeight="1" x14ac:dyDescent="0.2">
      <c r="B605" s="18"/>
      <c r="C605" s="18"/>
    </row>
    <row r="606" spans="2:3" ht="14.25" customHeight="1" x14ac:dyDescent="0.2">
      <c r="B606" s="18"/>
      <c r="C606" s="18"/>
    </row>
    <row r="607" spans="2:3" ht="14.25" customHeight="1" x14ac:dyDescent="0.2">
      <c r="B607" s="18"/>
      <c r="C607" s="18"/>
    </row>
    <row r="608" spans="2:3" ht="14.25" customHeight="1" x14ac:dyDescent="0.2">
      <c r="B608" s="18"/>
      <c r="C608" s="18"/>
    </row>
    <row r="609" spans="2:3" ht="14.25" customHeight="1" x14ac:dyDescent="0.2">
      <c r="B609" s="18"/>
      <c r="C609" s="18"/>
    </row>
    <row r="610" spans="2:3" ht="14.25" customHeight="1" x14ac:dyDescent="0.2">
      <c r="B610" s="18"/>
      <c r="C610" s="18"/>
    </row>
    <row r="611" spans="2:3" ht="14.25" customHeight="1" x14ac:dyDescent="0.2">
      <c r="B611" s="18"/>
      <c r="C611" s="18"/>
    </row>
    <row r="612" spans="2:3" ht="14.25" customHeight="1" x14ac:dyDescent="0.2">
      <c r="B612" s="18"/>
      <c r="C612" s="18"/>
    </row>
    <row r="613" spans="2:3" ht="14.25" customHeight="1" x14ac:dyDescent="0.2">
      <c r="B613" s="18"/>
      <c r="C613" s="18"/>
    </row>
    <row r="614" spans="2:3" ht="14.25" customHeight="1" x14ac:dyDescent="0.2">
      <c r="B614" s="18"/>
      <c r="C614" s="18"/>
    </row>
    <row r="615" spans="2:3" ht="14.25" customHeight="1" x14ac:dyDescent="0.2">
      <c r="B615" s="18"/>
      <c r="C615" s="18"/>
    </row>
    <row r="616" spans="2:3" ht="14.25" customHeight="1" x14ac:dyDescent="0.2">
      <c r="B616" s="18"/>
      <c r="C616" s="18"/>
    </row>
    <row r="617" spans="2:3" ht="14.25" customHeight="1" x14ac:dyDescent="0.2">
      <c r="B617" s="18"/>
      <c r="C617" s="18"/>
    </row>
    <row r="618" spans="2:3" ht="14.25" customHeight="1" x14ac:dyDescent="0.2">
      <c r="B618" s="18"/>
      <c r="C618" s="18"/>
    </row>
    <row r="619" spans="2:3" ht="14.25" customHeight="1" x14ac:dyDescent="0.2">
      <c r="B619" s="18"/>
      <c r="C619" s="18"/>
    </row>
    <row r="620" spans="2:3" ht="14.25" customHeight="1" x14ac:dyDescent="0.2">
      <c r="B620" s="18"/>
      <c r="C620" s="18"/>
    </row>
    <row r="621" spans="2:3" ht="14.25" customHeight="1" x14ac:dyDescent="0.2">
      <c r="B621" s="18"/>
      <c r="C621" s="18"/>
    </row>
    <row r="622" spans="2:3" ht="14.25" customHeight="1" x14ac:dyDescent="0.2">
      <c r="B622" s="18"/>
      <c r="C622" s="18"/>
    </row>
    <row r="623" spans="2:3" ht="14.25" customHeight="1" x14ac:dyDescent="0.2">
      <c r="B623" s="18"/>
      <c r="C623" s="18"/>
    </row>
    <row r="624" spans="2:3" ht="14.25" customHeight="1" x14ac:dyDescent="0.2">
      <c r="B624" s="18"/>
      <c r="C624" s="18"/>
    </row>
    <row r="625" spans="2:3" ht="14.25" customHeight="1" x14ac:dyDescent="0.2">
      <c r="B625" s="18"/>
      <c r="C625" s="18"/>
    </row>
    <row r="626" spans="2:3" ht="14.25" customHeight="1" x14ac:dyDescent="0.2">
      <c r="B626" s="18"/>
      <c r="C626" s="18"/>
    </row>
    <row r="627" spans="2:3" ht="14.25" customHeight="1" x14ac:dyDescent="0.2">
      <c r="B627" s="18"/>
      <c r="C627" s="18"/>
    </row>
    <row r="628" spans="2:3" ht="14.25" customHeight="1" x14ac:dyDescent="0.2">
      <c r="B628" s="18"/>
      <c r="C628" s="18"/>
    </row>
    <row r="629" spans="2:3" ht="14.25" customHeight="1" x14ac:dyDescent="0.2">
      <c r="B629" s="18"/>
      <c r="C629" s="18"/>
    </row>
    <row r="630" spans="2:3" ht="14.25" customHeight="1" x14ac:dyDescent="0.2">
      <c r="B630" s="18"/>
      <c r="C630" s="18"/>
    </row>
    <row r="631" spans="2:3" ht="14.25" customHeight="1" x14ac:dyDescent="0.2">
      <c r="B631" s="18"/>
      <c r="C631" s="18"/>
    </row>
    <row r="632" spans="2:3" ht="14.25" customHeight="1" x14ac:dyDescent="0.2">
      <c r="B632" s="18"/>
      <c r="C632" s="18"/>
    </row>
    <row r="633" spans="2:3" ht="14.25" customHeight="1" x14ac:dyDescent="0.2">
      <c r="B633" s="18"/>
      <c r="C633" s="18"/>
    </row>
    <row r="634" spans="2:3" ht="14.25" customHeight="1" x14ac:dyDescent="0.2">
      <c r="B634" s="18"/>
      <c r="C634" s="18"/>
    </row>
    <row r="635" spans="2:3" ht="14.25" customHeight="1" x14ac:dyDescent="0.2">
      <c r="B635" s="18"/>
      <c r="C635" s="18"/>
    </row>
    <row r="636" spans="2:3" ht="14.25" customHeight="1" x14ac:dyDescent="0.2">
      <c r="B636" s="18"/>
      <c r="C636" s="18"/>
    </row>
    <row r="637" spans="2:3" ht="14.25" customHeight="1" x14ac:dyDescent="0.2">
      <c r="B637" s="18"/>
      <c r="C637" s="18"/>
    </row>
    <row r="638" spans="2:3" ht="14.25" customHeight="1" x14ac:dyDescent="0.2">
      <c r="B638" s="18"/>
      <c r="C638" s="18"/>
    </row>
    <row r="639" spans="2:3" ht="14.25" customHeight="1" x14ac:dyDescent="0.2">
      <c r="B639" s="18"/>
      <c r="C639" s="18"/>
    </row>
    <row r="640" spans="2:3" ht="14.25" customHeight="1" x14ac:dyDescent="0.2">
      <c r="B640" s="18"/>
      <c r="C640" s="18"/>
    </row>
    <row r="641" spans="2:3" ht="14.25" customHeight="1" x14ac:dyDescent="0.2">
      <c r="B641" s="18"/>
      <c r="C641" s="18"/>
    </row>
    <row r="642" spans="2:3" ht="14.25" customHeight="1" x14ac:dyDescent="0.2">
      <c r="B642" s="18"/>
      <c r="C642" s="18"/>
    </row>
    <row r="643" spans="2:3" ht="14.25" customHeight="1" x14ac:dyDescent="0.2">
      <c r="B643" s="18"/>
      <c r="C643" s="18"/>
    </row>
    <row r="644" spans="2:3" ht="14.25" customHeight="1" x14ac:dyDescent="0.2">
      <c r="B644" s="18"/>
      <c r="C644" s="18"/>
    </row>
    <row r="645" spans="2:3" ht="14.25" customHeight="1" x14ac:dyDescent="0.2">
      <c r="B645" s="18"/>
      <c r="C645" s="18"/>
    </row>
    <row r="646" spans="2:3" ht="14.25" customHeight="1" x14ac:dyDescent="0.2">
      <c r="B646" s="18"/>
      <c r="C646" s="18"/>
    </row>
    <row r="647" spans="2:3" ht="14.25" customHeight="1" x14ac:dyDescent="0.2">
      <c r="B647" s="18"/>
      <c r="C647" s="18"/>
    </row>
    <row r="648" spans="2:3" ht="14.25" customHeight="1" x14ac:dyDescent="0.2">
      <c r="B648" s="18"/>
      <c r="C648" s="18"/>
    </row>
    <row r="649" spans="2:3" ht="14.25" customHeight="1" x14ac:dyDescent="0.2">
      <c r="B649" s="18"/>
      <c r="C649" s="18"/>
    </row>
    <row r="650" spans="2:3" ht="14.25" customHeight="1" x14ac:dyDescent="0.2">
      <c r="B650" s="18"/>
      <c r="C650" s="18"/>
    </row>
    <row r="651" spans="2:3" ht="14.25" customHeight="1" x14ac:dyDescent="0.2">
      <c r="B651" s="18"/>
      <c r="C651" s="18"/>
    </row>
    <row r="652" spans="2:3" ht="14.25" customHeight="1" x14ac:dyDescent="0.2">
      <c r="B652" s="18"/>
      <c r="C652" s="18"/>
    </row>
    <row r="653" spans="2:3" ht="14.25" customHeight="1" x14ac:dyDescent="0.2">
      <c r="B653" s="18"/>
      <c r="C653" s="18"/>
    </row>
    <row r="654" spans="2:3" ht="14.25" customHeight="1" x14ac:dyDescent="0.2">
      <c r="B654" s="18"/>
      <c r="C654" s="18"/>
    </row>
    <row r="655" spans="2:3" ht="14.25" customHeight="1" x14ac:dyDescent="0.2">
      <c r="B655" s="18"/>
      <c r="C655" s="18"/>
    </row>
    <row r="656" spans="2:3" ht="14.25" customHeight="1" x14ac:dyDescent="0.2">
      <c r="B656" s="18"/>
      <c r="C656" s="18"/>
    </row>
    <row r="657" spans="2:3" ht="14.25" customHeight="1" x14ac:dyDescent="0.2">
      <c r="B657" s="18"/>
      <c r="C657" s="18"/>
    </row>
    <row r="658" spans="2:3" ht="14.25" customHeight="1" x14ac:dyDescent="0.2">
      <c r="B658" s="18"/>
      <c r="C658" s="18"/>
    </row>
    <row r="659" spans="2:3" ht="14.25" customHeight="1" x14ac:dyDescent="0.2">
      <c r="B659" s="18"/>
      <c r="C659" s="18"/>
    </row>
    <row r="660" spans="2:3" ht="14.25" customHeight="1" x14ac:dyDescent="0.2">
      <c r="B660" s="18"/>
      <c r="C660" s="18"/>
    </row>
    <row r="661" spans="2:3" ht="14.25" customHeight="1" x14ac:dyDescent="0.2">
      <c r="B661" s="18"/>
      <c r="C661" s="18"/>
    </row>
    <row r="662" spans="2:3" ht="14.25" customHeight="1" x14ac:dyDescent="0.2">
      <c r="B662" s="18"/>
      <c r="C662" s="18"/>
    </row>
    <row r="663" spans="2:3" ht="14.25" customHeight="1" x14ac:dyDescent="0.2">
      <c r="B663" s="18"/>
      <c r="C663" s="18"/>
    </row>
    <row r="664" spans="2:3" ht="14.25" customHeight="1" x14ac:dyDescent="0.2">
      <c r="B664" s="18"/>
      <c r="C664" s="18"/>
    </row>
    <row r="665" spans="2:3" ht="14.25" customHeight="1" x14ac:dyDescent="0.2">
      <c r="B665" s="18"/>
      <c r="C665" s="18"/>
    </row>
    <row r="666" spans="2:3" ht="14.25" customHeight="1" x14ac:dyDescent="0.2">
      <c r="B666" s="18"/>
      <c r="C666" s="18"/>
    </row>
    <row r="667" spans="2:3" ht="14.25" customHeight="1" x14ac:dyDescent="0.2">
      <c r="B667" s="18"/>
      <c r="C667" s="18"/>
    </row>
    <row r="668" spans="2:3" ht="14.25" customHeight="1" x14ac:dyDescent="0.2">
      <c r="B668" s="18"/>
      <c r="C668" s="18"/>
    </row>
    <row r="669" spans="2:3" ht="14.25" customHeight="1" x14ac:dyDescent="0.2">
      <c r="B669" s="18"/>
      <c r="C669" s="18"/>
    </row>
    <row r="670" spans="2:3" ht="14.25" customHeight="1" x14ac:dyDescent="0.2">
      <c r="B670" s="18"/>
      <c r="C670" s="18"/>
    </row>
    <row r="671" spans="2:3" ht="14.25" customHeight="1" x14ac:dyDescent="0.2">
      <c r="B671" s="18"/>
      <c r="C671" s="18"/>
    </row>
    <row r="672" spans="2:3" ht="14.25" customHeight="1" x14ac:dyDescent="0.2">
      <c r="B672" s="18"/>
      <c r="C672" s="18"/>
    </row>
    <row r="673" spans="2:3" ht="14.25" customHeight="1" x14ac:dyDescent="0.2">
      <c r="B673" s="18"/>
      <c r="C673" s="18"/>
    </row>
    <row r="674" spans="2:3" ht="14.25" customHeight="1" x14ac:dyDescent="0.2">
      <c r="B674" s="18"/>
      <c r="C674" s="18"/>
    </row>
    <row r="675" spans="2:3" ht="14.25" customHeight="1" x14ac:dyDescent="0.2">
      <c r="B675" s="18"/>
      <c r="C675" s="18"/>
    </row>
    <row r="676" spans="2:3" ht="14.25" customHeight="1" x14ac:dyDescent="0.2">
      <c r="B676" s="18"/>
      <c r="C676" s="18"/>
    </row>
    <row r="677" spans="2:3" ht="14.25" customHeight="1" x14ac:dyDescent="0.2">
      <c r="B677" s="18"/>
      <c r="C677" s="18"/>
    </row>
    <row r="678" spans="2:3" ht="14.25" customHeight="1" x14ac:dyDescent="0.2">
      <c r="B678" s="18"/>
      <c r="C678" s="18"/>
    </row>
    <row r="679" spans="2:3" ht="14.25" customHeight="1" x14ac:dyDescent="0.2">
      <c r="B679" s="18"/>
      <c r="C679" s="18"/>
    </row>
    <row r="680" spans="2:3" ht="14.25" customHeight="1" x14ac:dyDescent="0.2">
      <c r="B680" s="18"/>
      <c r="C680" s="18"/>
    </row>
    <row r="681" spans="2:3" ht="14.25" customHeight="1" x14ac:dyDescent="0.2">
      <c r="B681" s="18"/>
      <c r="C681" s="18"/>
    </row>
    <row r="682" spans="2:3" ht="14.25" customHeight="1" x14ac:dyDescent="0.2">
      <c r="B682" s="18"/>
      <c r="C682" s="18"/>
    </row>
    <row r="683" spans="2:3" ht="14.25" customHeight="1" x14ac:dyDescent="0.2">
      <c r="B683" s="18"/>
      <c r="C683" s="18"/>
    </row>
    <row r="684" spans="2:3" ht="14.25" customHeight="1" x14ac:dyDescent="0.2">
      <c r="B684" s="18"/>
      <c r="C684" s="18"/>
    </row>
    <row r="685" spans="2:3" ht="14.25" customHeight="1" x14ac:dyDescent="0.2">
      <c r="B685" s="18"/>
      <c r="C685" s="18"/>
    </row>
    <row r="686" spans="2:3" ht="14.25" customHeight="1" x14ac:dyDescent="0.2">
      <c r="B686" s="18"/>
      <c r="C686" s="18"/>
    </row>
    <row r="687" spans="2:3" ht="14.25" customHeight="1" x14ac:dyDescent="0.2">
      <c r="B687" s="18"/>
      <c r="C687" s="18"/>
    </row>
    <row r="688" spans="2:3" ht="14.25" customHeight="1" x14ac:dyDescent="0.2">
      <c r="B688" s="18"/>
      <c r="C688" s="18"/>
    </row>
    <row r="689" spans="2:3" ht="14.25" customHeight="1" x14ac:dyDescent="0.2">
      <c r="B689" s="18"/>
      <c r="C689" s="18"/>
    </row>
    <row r="690" spans="2:3" ht="14.25" customHeight="1" x14ac:dyDescent="0.2">
      <c r="B690" s="18"/>
      <c r="C690" s="18"/>
    </row>
    <row r="691" spans="2:3" ht="14.25" customHeight="1" x14ac:dyDescent="0.2">
      <c r="B691" s="18"/>
      <c r="C691" s="18"/>
    </row>
    <row r="692" spans="2:3" ht="14.25" customHeight="1" x14ac:dyDescent="0.2">
      <c r="B692" s="18"/>
      <c r="C692" s="18"/>
    </row>
    <row r="693" spans="2:3" ht="14.25" customHeight="1" x14ac:dyDescent="0.2">
      <c r="B693" s="18"/>
      <c r="C693" s="18"/>
    </row>
    <row r="694" spans="2:3" ht="14.25" customHeight="1" x14ac:dyDescent="0.2">
      <c r="B694" s="18"/>
      <c r="C694" s="18"/>
    </row>
    <row r="695" spans="2:3" ht="14.25" customHeight="1" x14ac:dyDescent="0.2">
      <c r="B695" s="18"/>
      <c r="C695" s="18"/>
    </row>
    <row r="696" spans="2:3" ht="14.25" customHeight="1" x14ac:dyDescent="0.2">
      <c r="B696" s="18"/>
      <c r="C696" s="18"/>
    </row>
    <row r="697" spans="2:3" ht="14.25" customHeight="1" x14ac:dyDescent="0.2">
      <c r="B697" s="18"/>
      <c r="C697" s="18"/>
    </row>
    <row r="698" spans="2:3" ht="14.25" customHeight="1" x14ac:dyDescent="0.2">
      <c r="B698" s="18"/>
      <c r="C698" s="18"/>
    </row>
    <row r="699" spans="2:3" ht="14.25" customHeight="1" x14ac:dyDescent="0.2">
      <c r="B699" s="18"/>
      <c r="C699" s="18"/>
    </row>
    <row r="700" spans="2:3" ht="14.25" customHeight="1" x14ac:dyDescent="0.2">
      <c r="B700" s="18"/>
      <c r="C700" s="18"/>
    </row>
    <row r="701" spans="2:3" ht="14.25" customHeight="1" x14ac:dyDescent="0.2">
      <c r="B701" s="18"/>
      <c r="C701" s="18"/>
    </row>
    <row r="702" spans="2:3" ht="14.25" customHeight="1" x14ac:dyDescent="0.2">
      <c r="B702" s="18"/>
      <c r="C702" s="18"/>
    </row>
    <row r="703" spans="2:3" ht="14.25" customHeight="1" x14ac:dyDescent="0.2">
      <c r="B703" s="18"/>
      <c r="C703" s="18"/>
    </row>
    <row r="704" spans="2:3" ht="14.25" customHeight="1" x14ac:dyDescent="0.2">
      <c r="B704" s="18"/>
      <c r="C704" s="18"/>
    </row>
    <row r="705" spans="2:3" ht="14.25" customHeight="1" x14ac:dyDescent="0.2">
      <c r="B705" s="18"/>
      <c r="C705" s="18"/>
    </row>
    <row r="706" spans="2:3" ht="14.25" customHeight="1" x14ac:dyDescent="0.2">
      <c r="B706" s="18"/>
      <c r="C706" s="18"/>
    </row>
    <row r="707" spans="2:3" ht="14.25" customHeight="1" x14ac:dyDescent="0.2">
      <c r="B707" s="18"/>
      <c r="C707" s="18"/>
    </row>
    <row r="708" spans="2:3" ht="14.25" customHeight="1" x14ac:dyDescent="0.2">
      <c r="B708" s="18"/>
      <c r="C708" s="18"/>
    </row>
    <row r="709" spans="2:3" ht="14.25" customHeight="1" x14ac:dyDescent="0.2">
      <c r="B709" s="18"/>
      <c r="C709" s="18"/>
    </row>
    <row r="710" spans="2:3" ht="14.25" customHeight="1" x14ac:dyDescent="0.2">
      <c r="B710" s="18"/>
      <c r="C710" s="18"/>
    </row>
    <row r="711" spans="2:3" ht="14.25" customHeight="1" x14ac:dyDescent="0.2">
      <c r="B711" s="18"/>
      <c r="C711" s="18"/>
    </row>
    <row r="712" spans="2:3" ht="14.25" customHeight="1" x14ac:dyDescent="0.2">
      <c r="B712" s="18"/>
      <c r="C712" s="18"/>
    </row>
    <row r="713" spans="2:3" ht="14.25" customHeight="1" x14ac:dyDescent="0.2">
      <c r="B713" s="18"/>
      <c r="C713" s="18"/>
    </row>
    <row r="714" spans="2:3" ht="14.25" customHeight="1" x14ac:dyDescent="0.2">
      <c r="B714" s="18"/>
      <c r="C714" s="18"/>
    </row>
    <row r="715" spans="2:3" ht="14.25" customHeight="1" x14ac:dyDescent="0.2">
      <c r="B715" s="18"/>
      <c r="C715" s="18"/>
    </row>
    <row r="716" spans="2:3" ht="14.25" customHeight="1" x14ac:dyDescent="0.2">
      <c r="B716" s="18"/>
      <c r="C716" s="18"/>
    </row>
    <row r="717" spans="2:3" ht="14.25" customHeight="1" x14ac:dyDescent="0.2">
      <c r="B717" s="18"/>
      <c r="C717" s="18"/>
    </row>
    <row r="718" spans="2:3" ht="14.25" customHeight="1" x14ac:dyDescent="0.2">
      <c r="B718" s="18"/>
      <c r="C718" s="18"/>
    </row>
    <row r="719" spans="2:3" ht="14.25" customHeight="1" x14ac:dyDescent="0.2">
      <c r="B719" s="18"/>
      <c r="C719" s="18"/>
    </row>
    <row r="720" spans="2:3" ht="14.25" customHeight="1" x14ac:dyDescent="0.2">
      <c r="B720" s="18"/>
      <c r="C720" s="18"/>
    </row>
    <row r="721" spans="2:3" ht="14.25" customHeight="1" x14ac:dyDescent="0.2">
      <c r="B721" s="18"/>
      <c r="C721" s="18"/>
    </row>
    <row r="722" spans="2:3" ht="14.25" customHeight="1" x14ac:dyDescent="0.2">
      <c r="B722" s="18"/>
      <c r="C722" s="18"/>
    </row>
    <row r="723" spans="2:3" ht="14.25" customHeight="1" x14ac:dyDescent="0.2">
      <c r="B723" s="18"/>
      <c r="C723" s="18"/>
    </row>
    <row r="724" spans="2:3" ht="14.25" customHeight="1" x14ac:dyDescent="0.2">
      <c r="B724" s="18"/>
      <c r="C724" s="18"/>
    </row>
    <row r="725" spans="2:3" ht="14.25" customHeight="1" x14ac:dyDescent="0.2">
      <c r="B725" s="18"/>
      <c r="C725" s="18"/>
    </row>
    <row r="726" spans="2:3" ht="14.25" customHeight="1" x14ac:dyDescent="0.2">
      <c r="B726" s="18"/>
      <c r="C726" s="18"/>
    </row>
    <row r="727" spans="2:3" ht="14.25" customHeight="1" x14ac:dyDescent="0.2">
      <c r="B727" s="18"/>
      <c r="C727" s="18"/>
    </row>
    <row r="728" spans="2:3" ht="14.25" customHeight="1" x14ac:dyDescent="0.2">
      <c r="B728" s="18"/>
      <c r="C728" s="18"/>
    </row>
    <row r="729" spans="2:3" ht="14.25" customHeight="1" x14ac:dyDescent="0.2">
      <c r="B729" s="18"/>
      <c r="C729" s="18"/>
    </row>
    <row r="730" spans="2:3" ht="14.25" customHeight="1" x14ac:dyDescent="0.2">
      <c r="B730" s="18"/>
      <c r="C730" s="18"/>
    </row>
    <row r="731" spans="2:3" ht="14.25" customHeight="1" x14ac:dyDescent="0.2">
      <c r="B731" s="18"/>
      <c r="C731" s="18"/>
    </row>
    <row r="732" spans="2:3" ht="14.25" customHeight="1" x14ac:dyDescent="0.2">
      <c r="B732" s="18"/>
      <c r="C732" s="18"/>
    </row>
    <row r="733" spans="2:3" ht="14.25" customHeight="1" x14ac:dyDescent="0.2">
      <c r="B733" s="18"/>
      <c r="C733" s="18"/>
    </row>
    <row r="734" spans="2:3" ht="14.25" customHeight="1" x14ac:dyDescent="0.2">
      <c r="B734" s="18"/>
      <c r="C734" s="18"/>
    </row>
    <row r="735" spans="2:3" ht="14.25" customHeight="1" x14ac:dyDescent="0.2">
      <c r="B735" s="18"/>
      <c r="C735" s="18"/>
    </row>
    <row r="736" spans="2:3" ht="14.25" customHeight="1" x14ac:dyDescent="0.2">
      <c r="B736" s="18"/>
      <c r="C736" s="18"/>
    </row>
    <row r="737" spans="2:3" ht="14.25" customHeight="1" x14ac:dyDescent="0.2">
      <c r="B737" s="18"/>
      <c r="C737" s="18"/>
    </row>
    <row r="738" spans="2:3" ht="14.25" customHeight="1" x14ac:dyDescent="0.2">
      <c r="B738" s="18"/>
      <c r="C738" s="18"/>
    </row>
    <row r="739" spans="2:3" ht="14.25" customHeight="1" x14ac:dyDescent="0.2">
      <c r="B739" s="18"/>
      <c r="C739" s="18"/>
    </row>
    <row r="740" spans="2:3" ht="14.25" customHeight="1" x14ac:dyDescent="0.2">
      <c r="B740" s="18"/>
      <c r="C740" s="18"/>
    </row>
    <row r="741" spans="2:3" ht="14.25" customHeight="1" x14ac:dyDescent="0.2">
      <c r="B741" s="18"/>
      <c r="C741" s="18"/>
    </row>
    <row r="742" spans="2:3" ht="14.25" customHeight="1" x14ac:dyDescent="0.2">
      <c r="B742" s="18"/>
      <c r="C742" s="18"/>
    </row>
    <row r="743" spans="2:3" ht="14.25" customHeight="1" x14ac:dyDescent="0.2">
      <c r="B743" s="18"/>
      <c r="C743" s="18"/>
    </row>
    <row r="744" spans="2:3" ht="14.25" customHeight="1" x14ac:dyDescent="0.2">
      <c r="B744" s="18"/>
      <c r="C744" s="18"/>
    </row>
    <row r="745" spans="2:3" ht="14.25" customHeight="1" x14ac:dyDescent="0.2">
      <c r="B745" s="18"/>
      <c r="C745" s="18"/>
    </row>
    <row r="746" spans="2:3" ht="14.25" customHeight="1" x14ac:dyDescent="0.2">
      <c r="B746" s="18"/>
      <c r="C746" s="18"/>
    </row>
    <row r="747" spans="2:3" ht="14.25" customHeight="1" x14ac:dyDescent="0.2">
      <c r="B747" s="18"/>
      <c r="C747" s="18"/>
    </row>
    <row r="748" spans="2:3" ht="14.25" customHeight="1" x14ac:dyDescent="0.2">
      <c r="B748" s="18"/>
      <c r="C748" s="18"/>
    </row>
    <row r="749" spans="2:3" ht="14.25" customHeight="1" x14ac:dyDescent="0.2">
      <c r="B749" s="18"/>
      <c r="C749" s="18"/>
    </row>
    <row r="750" spans="2:3" ht="14.25" customHeight="1" x14ac:dyDescent="0.2">
      <c r="B750" s="18"/>
      <c r="C750" s="18"/>
    </row>
    <row r="751" spans="2:3" ht="14.25" customHeight="1" x14ac:dyDescent="0.2">
      <c r="B751" s="18"/>
      <c r="C751" s="18"/>
    </row>
    <row r="752" spans="2:3" ht="14.25" customHeight="1" x14ac:dyDescent="0.2">
      <c r="B752" s="18"/>
      <c r="C752" s="18"/>
    </row>
    <row r="753" spans="2:3" ht="14.25" customHeight="1" x14ac:dyDescent="0.2">
      <c r="B753" s="18"/>
      <c r="C753" s="18"/>
    </row>
    <row r="754" spans="2:3" ht="14.25" customHeight="1" x14ac:dyDescent="0.2">
      <c r="B754" s="18"/>
      <c r="C754" s="18"/>
    </row>
    <row r="755" spans="2:3" ht="14.25" customHeight="1" x14ac:dyDescent="0.2">
      <c r="B755" s="18"/>
      <c r="C755" s="18"/>
    </row>
    <row r="756" spans="2:3" ht="14.25" customHeight="1" x14ac:dyDescent="0.2">
      <c r="B756" s="18"/>
      <c r="C756" s="18"/>
    </row>
    <row r="757" spans="2:3" ht="14.25" customHeight="1" x14ac:dyDescent="0.2">
      <c r="B757" s="18"/>
      <c r="C757" s="18"/>
    </row>
    <row r="758" spans="2:3" ht="14.25" customHeight="1" x14ac:dyDescent="0.2">
      <c r="B758" s="18"/>
      <c r="C758" s="18"/>
    </row>
    <row r="759" spans="2:3" ht="14.25" customHeight="1" x14ac:dyDescent="0.2">
      <c r="B759" s="18"/>
      <c r="C759" s="18"/>
    </row>
    <row r="760" spans="2:3" ht="14.25" customHeight="1" x14ac:dyDescent="0.2">
      <c r="B760" s="18"/>
      <c r="C760" s="18"/>
    </row>
    <row r="761" spans="2:3" ht="14.25" customHeight="1" x14ac:dyDescent="0.2">
      <c r="B761" s="18"/>
      <c r="C761" s="18"/>
    </row>
    <row r="762" spans="2:3" ht="14.25" customHeight="1" x14ac:dyDescent="0.2">
      <c r="B762" s="18"/>
      <c r="C762" s="18"/>
    </row>
    <row r="763" spans="2:3" ht="14.25" customHeight="1" x14ac:dyDescent="0.2">
      <c r="B763" s="18"/>
      <c r="C763" s="18"/>
    </row>
    <row r="764" spans="2:3" ht="14.25" customHeight="1" x14ac:dyDescent="0.2">
      <c r="B764" s="18"/>
      <c r="C764" s="18"/>
    </row>
    <row r="765" spans="2:3" ht="14.25" customHeight="1" x14ac:dyDescent="0.2">
      <c r="B765" s="18"/>
      <c r="C765" s="18"/>
    </row>
    <row r="766" spans="2:3" ht="14.25" customHeight="1" x14ac:dyDescent="0.2">
      <c r="B766" s="18"/>
      <c r="C766" s="18"/>
    </row>
    <row r="767" spans="2:3" ht="14.25" customHeight="1" x14ac:dyDescent="0.2">
      <c r="B767" s="18"/>
      <c r="C767" s="18"/>
    </row>
    <row r="768" spans="2:3" ht="14.25" customHeight="1" x14ac:dyDescent="0.2">
      <c r="B768" s="18"/>
      <c r="C768" s="18"/>
    </row>
    <row r="769" spans="2:3" ht="14.25" customHeight="1" x14ac:dyDescent="0.2">
      <c r="B769" s="18"/>
      <c r="C769" s="18"/>
    </row>
    <row r="770" spans="2:3" ht="14.25" customHeight="1" x14ac:dyDescent="0.2">
      <c r="B770" s="18"/>
      <c r="C770" s="18"/>
    </row>
    <row r="771" spans="2:3" ht="14.25" customHeight="1" x14ac:dyDescent="0.2">
      <c r="B771" s="18"/>
      <c r="C771" s="18"/>
    </row>
    <row r="772" spans="2:3" ht="14.25" customHeight="1" x14ac:dyDescent="0.2">
      <c r="B772" s="18"/>
      <c r="C772" s="18"/>
    </row>
    <row r="773" spans="2:3" ht="14.25" customHeight="1" x14ac:dyDescent="0.2">
      <c r="B773" s="18"/>
      <c r="C773" s="18"/>
    </row>
    <row r="774" spans="2:3" ht="14.25" customHeight="1" x14ac:dyDescent="0.2">
      <c r="B774" s="18"/>
      <c r="C774" s="18"/>
    </row>
    <row r="775" spans="2:3" ht="14.25" customHeight="1" x14ac:dyDescent="0.2">
      <c r="B775" s="18"/>
      <c r="C775" s="18"/>
    </row>
    <row r="776" spans="2:3" ht="14.25" customHeight="1" x14ac:dyDescent="0.2">
      <c r="B776" s="18"/>
      <c r="C776" s="18"/>
    </row>
    <row r="777" spans="2:3" ht="14.25" customHeight="1" x14ac:dyDescent="0.2">
      <c r="B777" s="18"/>
      <c r="C777" s="18"/>
    </row>
    <row r="778" spans="2:3" ht="14.25" customHeight="1" x14ac:dyDescent="0.2">
      <c r="B778" s="18"/>
      <c r="C778" s="18"/>
    </row>
    <row r="779" spans="2:3" ht="14.25" customHeight="1" x14ac:dyDescent="0.2">
      <c r="B779" s="18"/>
      <c r="C779" s="18"/>
    </row>
    <row r="780" spans="2:3" ht="14.25" customHeight="1" x14ac:dyDescent="0.2">
      <c r="B780" s="18"/>
      <c r="C780" s="18"/>
    </row>
    <row r="781" spans="2:3" ht="14.25" customHeight="1" x14ac:dyDescent="0.2">
      <c r="B781" s="18"/>
      <c r="C781" s="18"/>
    </row>
    <row r="782" spans="2:3" ht="14.25" customHeight="1" x14ac:dyDescent="0.2">
      <c r="B782" s="18"/>
      <c r="C782" s="18"/>
    </row>
    <row r="783" spans="2:3" ht="14.25" customHeight="1" x14ac:dyDescent="0.2">
      <c r="B783" s="18"/>
      <c r="C783" s="18"/>
    </row>
    <row r="784" spans="2:3" ht="14.25" customHeight="1" x14ac:dyDescent="0.2">
      <c r="B784" s="18"/>
      <c r="C784" s="18"/>
    </row>
    <row r="785" spans="2:3" ht="14.25" customHeight="1" x14ac:dyDescent="0.2">
      <c r="B785" s="18"/>
      <c r="C785" s="18"/>
    </row>
    <row r="786" spans="2:3" ht="14.25" customHeight="1" x14ac:dyDescent="0.2">
      <c r="B786" s="18"/>
      <c r="C786" s="18"/>
    </row>
    <row r="787" spans="2:3" ht="14.25" customHeight="1" x14ac:dyDescent="0.2">
      <c r="B787" s="18"/>
      <c r="C787" s="18"/>
    </row>
    <row r="788" spans="2:3" ht="14.25" customHeight="1" x14ac:dyDescent="0.2">
      <c r="B788" s="18"/>
      <c r="C788" s="18"/>
    </row>
    <row r="789" spans="2:3" ht="14.25" customHeight="1" x14ac:dyDescent="0.2">
      <c r="B789" s="18"/>
      <c r="C789" s="18"/>
    </row>
    <row r="790" spans="2:3" ht="14.25" customHeight="1" x14ac:dyDescent="0.2">
      <c r="B790" s="18"/>
      <c r="C790" s="18"/>
    </row>
    <row r="791" spans="2:3" ht="14.25" customHeight="1" x14ac:dyDescent="0.2">
      <c r="B791" s="18"/>
      <c r="C791" s="18"/>
    </row>
    <row r="792" spans="2:3" ht="14.25" customHeight="1" x14ac:dyDescent="0.2">
      <c r="B792" s="18"/>
      <c r="C792" s="18"/>
    </row>
    <row r="793" spans="2:3" ht="14.25" customHeight="1" x14ac:dyDescent="0.2">
      <c r="B793" s="18"/>
      <c r="C793" s="18"/>
    </row>
    <row r="794" spans="2:3" ht="14.25" customHeight="1" x14ac:dyDescent="0.2">
      <c r="B794" s="18"/>
      <c r="C794" s="18"/>
    </row>
    <row r="795" spans="2:3" ht="14.25" customHeight="1" x14ac:dyDescent="0.2">
      <c r="B795" s="18"/>
      <c r="C795" s="18"/>
    </row>
    <row r="796" spans="2:3" ht="14.25" customHeight="1" x14ac:dyDescent="0.2">
      <c r="B796" s="18"/>
      <c r="C796" s="18"/>
    </row>
    <row r="797" spans="2:3" ht="14.25" customHeight="1" x14ac:dyDescent="0.2">
      <c r="B797" s="18"/>
      <c r="C797" s="18"/>
    </row>
    <row r="798" spans="2:3" ht="14.25" customHeight="1" x14ac:dyDescent="0.2">
      <c r="B798" s="18"/>
      <c r="C798" s="18"/>
    </row>
    <row r="799" spans="2:3" ht="14.25" customHeight="1" x14ac:dyDescent="0.2">
      <c r="B799" s="18"/>
      <c r="C799" s="18"/>
    </row>
    <row r="800" spans="2:3" ht="14.25" customHeight="1" x14ac:dyDescent="0.2">
      <c r="B800" s="18"/>
      <c r="C800" s="18"/>
    </row>
    <row r="801" spans="2:3" ht="14.25" customHeight="1" x14ac:dyDescent="0.2">
      <c r="B801" s="18"/>
      <c r="C801" s="18"/>
    </row>
    <row r="802" spans="2:3" ht="14.25" customHeight="1" x14ac:dyDescent="0.2">
      <c r="B802" s="18"/>
      <c r="C802" s="18"/>
    </row>
    <row r="803" spans="2:3" ht="14.25" customHeight="1" x14ac:dyDescent="0.2">
      <c r="B803" s="18"/>
      <c r="C803" s="18"/>
    </row>
    <row r="804" spans="2:3" ht="14.25" customHeight="1" x14ac:dyDescent="0.2">
      <c r="B804" s="18"/>
      <c r="C804" s="18"/>
    </row>
    <row r="805" spans="2:3" ht="14.25" customHeight="1" x14ac:dyDescent="0.2">
      <c r="B805" s="18"/>
      <c r="C805" s="18"/>
    </row>
    <row r="806" spans="2:3" ht="14.25" customHeight="1" x14ac:dyDescent="0.2">
      <c r="B806" s="18"/>
      <c r="C806" s="18"/>
    </row>
    <row r="807" spans="2:3" ht="14.25" customHeight="1" x14ac:dyDescent="0.2">
      <c r="B807" s="18"/>
      <c r="C807" s="18"/>
    </row>
    <row r="808" spans="2:3" ht="14.25" customHeight="1" x14ac:dyDescent="0.2">
      <c r="B808" s="18"/>
      <c r="C808" s="18"/>
    </row>
    <row r="809" spans="2:3" ht="14.25" customHeight="1" x14ac:dyDescent="0.2">
      <c r="B809" s="18"/>
      <c r="C809" s="18"/>
    </row>
    <row r="810" spans="2:3" ht="14.25" customHeight="1" x14ac:dyDescent="0.2">
      <c r="B810" s="18"/>
      <c r="C810" s="18"/>
    </row>
    <row r="811" spans="2:3" ht="14.25" customHeight="1" x14ac:dyDescent="0.2">
      <c r="B811" s="18"/>
      <c r="C811" s="18"/>
    </row>
    <row r="812" spans="2:3" ht="14.25" customHeight="1" x14ac:dyDescent="0.2">
      <c r="B812" s="18"/>
      <c r="C812" s="18"/>
    </row>
    <row r="813" spans="2:3" ht="14.25" customHeight="1" x14ac:dyDescent="0.2">
      <c r="B813" s="18"/>
      <c r="C813" s="18"/>
    </row>
    <row r="814" spans="2:3" ht="14.25" customHeight="1" x14ac:dyDescent="0.2">
      <c r="B814" s="18"/>
      <c r="C814" s="18"/>
    </row>
    <row r="815" spans="2:3" ht="14.25" customHeight="1" x14ac:dyDescent="0.2">
      <c r="B815" s="18"/>
      <c r="C815" s="18"/>
    </row>
    <row r="816" spans="2:3" ht="14.25" customHeight="1" x14ac:dyDescent="0.2">
      <c r="B816" s="18"/>
      <c r="C816" s="18"/>
    </row>
    <row r="817" spans="2:3" ht="14.25" customHeight="1" x14ac:dyDescent="0.2">
      <c r="B817" s="18"/>
      <c r="C817" s="18"/>
    </row>
    <row r="818" spans="2:3" ht="14.25" customHeight="1" x14ac:dyDescent="0.2">
      <c r="B818" s="18"/>
      <c r="C818" s="18"/>
    </row>
    <row r="819" spans="2:3" ht="14.25" customHeight="1" x14ac:dyDescent="0.2">
      <c r="B819" s="18"/>
      <c r="C819" s="18"/>
    </row>
    <row r="820" spans="2:3" ht="14.25" customHeight="1" x14ac:dyDescent="0.2">
      <c r="B820" s="18"/>
      <c r="C820" s="18"/>
    </row>
    <row r="821" spans="2:3" ht="14.25" customHeight="1" x14ac:dyDescent="0.2">
      <c r="B821" s="18"/>
      <c r="C821" s="18"/>
    </row>
    <row r="822" spans="2:3" ht="14.25" customHeight="1" x14ac:dyDescent="0.2">
      <c r="B822" s="18"/>
      <c r="C822" s="18"/>
    </row>
    <row r="823" spans="2:3" ht="14.25" customHeight="1" x14ac:dyDescent="0.2">
      <c r="B823" s="18"/>
      <c r="C823" s="18"/>
    </row>
    <row r="824" spans="2:3" ht="14.25" customHeight="1" x14ac:dyDescent="0.2">
      <c r="B824" s="18"/>
      <c r="C824" s="18"/>
    </row>
    <row r="825" spans="2:3" ht="14.25" customHeight="1" x14ac:dyDescent="0.2">
      <c r="B825" s="18"/>
      <c r="C825" s="18"/>
    </row>
    <row r="826" spans="2:3" ht="14.25" customHeight="1" x14ac:dyDescent="0.2">
      <c r="B826" s="18"/>
      <c r="C826" s="18"/>
    </row>
    <row r="827" spans="2:3" ht="14.25" customHeight="1" x14ac:dyDescent="0.2">
      <c r="B827" s="18"/>
      <c r="C827" s="18"/>
    </row>
    <row r="828" spans="2:3" ht="14.25" customHeight="1" x14ac:dyDescent="0.2">
      <c r="B828" s="18"/>
      <c r="C828" s="18"/>
    </row>
    <row r="829" spans="2:3" ht="14.25" customHeight="1" x14ac:dyDescent="0.2">
      <c r="B829" s="18"/>
      <c r="C829" s="18"/>
    </row>
    <row r="830" spans="2:3" ht="14.25" customHeight="1" x14ac:dyDescent="0.2">
      <c r="B830" s="18"/>
      <c r="C830" s="18"/>
    </row>
    <row r="831" spans="2:3" ht="14.25" customHeight="1" x14ac:dyDescent="0.2">
      <c r="B831" s="18"/>
      <c r="C831" s="18"/>
    </row>
    <row r="832" spans="2:3" ht="14.25" customHeight="1" x14ac:dyDescent="0.2">
      <c r="B832" s="18"/>
      <c r="C832" s="18"/>
    </row>
    <row r="833" spans="2:3" ht="14.25" customHeight="1" x14ac:dyDescent="0.2">
      <c r="B833" s="18"/>
      <c r="C833" s="18"/>
    </row>
    <row r="834" spans="2:3" ht="14.25" customHeight="1" x14ac:dyDescent="0.2">
      <c r="B834" s="18"/>
      <c r="C834" s="18"/>
    </row>
    <row r="835" spans="2:3" ht="14.25" customHeight="1" x14ac:dyDescent="0.2">
      <c r="B835" s="18"/>
      <c r="C835" s="18"/>
    </row>
    <row r="836" spans="2:3" ht="14.25" customHeight="1" x14ac:dyDescent="0.2">
      <c r="B836" s="18"/>
      <c r="C836" s="18"/>
    </row>
    <row r="837" spans="2:3" ht="14.25" customHeight="1" x14ac:dyDescent="0.2">
      <c r="B837" s="18"/>
      <c r="C837" s="18"/>
    </row>
    <row r="838" spans="2:3" ht="14.25" customHeight="1" x14ac:dyDescent="0.2">
      <c r="B838" s="18"/>
      <c r="C838" s="18"/>
    </row>
    <row r="839" spans="2:3" ht="14.25" customHeight="1" x14ac:dyDescent="0.2">
      <c r="B839" s="18"/>
      <c r="C839" s="18"/>
    </row>
    <row r="840" spans="2:3" ht="14.25" customHeight="1" x14ac:dyDescent="0.2">
      <c r="B840" s="18"/>
      <c r="C840" s="18"/>
    </row>
    <row r="841" spans="2:3" ht="14.25" customHeight="1" x14ac:dyDescent="0.2">
      <c r="B841" s="18"/>
      <c r="C841" s="18"/>
    </row>
    <row r="842" spans="2:3" ht="14.25" customHeight="1" x14ac:dyDescent="0.2">
      <c r="B842" s="18"/>
      <c r="C842" s="18"/>
    </row>
    <row r="843" spans="2:3" ht="14.25" customHeight="1" x14ac:dyDescent="0.2">
      <c r="B843" s="18"/>
      <c r="C843" s="18"/>
    </row>
    <row r="844" spans="2:3" ht="14.25" customHeight="1" x14ac:dyDescent="0.2">
      <c r="B844" s="18"/>
      <c r="C844" s="18"/>
    </row>
    <row r="845" spans="2:3" ht="14.25" customHeight="1" x14ac:dyDescent="0.2">
      <c r="B845" s="18"/>
      <c r="C845" s="18"/>
    </row>
    <row r="846" spans="2:3" ht="14.25" customHeight="1" x14ac:dyDescent="0.2">
      <c r="B846" s="18"/>
      <c r="C846" s="18"/>
    </row>
    <row r="847" spans="2:3" ht="14.25" customHeight="1" x14ac:dyDescent="0.2">
      <c r="B847" s="18"/>
      <c r="C847" s="18"/>
    </row>
    <row r="848" spans="2:3" ht="14.25" customHeight="1" x14ac:dyDescent="0.2">
      <c r="B848" s="18"/>
      <c r="C848" s="18"/>
    </row>
    <row r="849" spans="2:3" ht="14.25" customHeight="1" x14ac:dyDescent="0.2">
      <c r="B849" s="18"/>
      <c r="C849" s="18"/>
    </row>
    <row r="850" spans="2:3" ht="14.25" customHeight="1" x14ac:dyDescent="0.2">
      <c r="B850" s="18"/>
      <c r="C850" s="18"/>
    </row>
    <row r="851" spans="2:3" ht="14.25" customHeight="1" x14ac:dyDescent="0.2">
      <c r="B851" s="18"/>
      <c r="C851" s="18"/>
    </row>
    <row r="852" spans="2:3" ht="14.25" customHeight="1" x14ac:dyDescent="0.2">
      <c r="B852" s="18"/>
      <c r="C852" s="18"/>
    </row>
    <row r="853" spans="2:3" ht="14.25" customHeight="1" x14ac:dyDescent="0.2">
      <c r="B853" s="18"/>
      <c r="C853" s="18"/>
    </row>
    <row r="854" spans="2:3" ht="14.25" customHeight="1" x14ac:dyDescent="0.2">
      <c r="B854" s="18"/>
      <c r="C854" s="18"/>
    </row>
    <row r="855" spans="2:3" ht="14.25" customHeight="1" x14ac:dyDescent="0.2">
      <c r="B855" s="18"/>
      <c r="C855" s="18"/>
    </row>
    <row r="856" spans="2:3" ht="14.25" customHeight="1" x14ac:dyDescent="0.2">
      <c r="B856" s="18"/>
      <c r="C856" s="18"/>
    </row>
    <row r="857" spans="2:3" ht="14.25" customHeight="1" x14ac:dyDescent="0.2">
      <c r="B857" s="18"/>
      <c r="C857" s="18"/>
    </row>
    <row r="858" spans="2:3" ht="14.25" customHeight="1" x14ac:dyDescent="0.2">
      <c r="B858" s="18"/>
      <c r="C858" s="18"/>
    </row>
    <row r="859" spans="2:3" ht="14.25" customHeight="1" x14ac:dyDescent="0.2">
      <c r="B859" s="18"/>
      <c r="C859" s="18"/>
    </row>
    <row r="860" spans="2:3" ht="14.25" customHeight="1" x14ac:dyDescent="0.2">
      <c r="B860" s="18"/>
      <c r="C860" s="18"/>
    </row>
    <row r="861" spans="2:3" ht="14.25" customHeight="1" x14ac:dyDescent="0.2">
      <c r="B861" s="18"/>
      <c r="C861" s="18"/>
    </row>
    <row r="862" spans="2:3" ht="14.25" customHeight="1" x14ac:dyDescent="0.2">
      <c r="B862" s="18"/>
      <c r="C862" s="18"/>
    </row>
    <row r="863" spans="2:3" ht="14.25" customHeight="1" x14ac:dyDescent="0.2">
      <c r="B863" s="18"/>
      <c r="C863" s="18"/>
    </row>
    <row r="864" spans="2:3" ht="14.25" customHeight="1" x14ac:dyDescent="0.2">
      <c r="B864" s="18"/>
      <c r="C864" s="18"/>
    </row>
    <row r="865" spans="2:3" ht="14.25" customHeight="1" x14ac:dyDescent="0.2">
      <c r="B865" s="18"/>
      <c r="C865" s="18"/>
    </row>
    <row r="866" spans="2:3" ht="14.25" customHeight="1" x14ac:dyDescent="0.2">
      <c r="B866" s="18"/>
      <c r="C866" s="18"/>
    </row>
    <row r="867" spans="2:3" ht="14.25" customHeight="1" x14ac:dyDescent="0.2">
      <c r="B867" s="18"/>
      <c r="C867" s="18"/>
    </row>
    <row r="868" spans="2:3" ht="14.25" customHeight="1" x14ac:dyDescent="0.2">
      <c r="B868" s="18"/>
      <c r="C868" s="18"/>
    </row>
    <row r="869" spans="2:3" ht="14.25" customHeight="1" x14ac:dyDescent="0.2">
      <c r="B869" s="18"/>
      <c r="C869" s="18"/>
    </row>
    <row r="870" spans="2:3" ht="14.25" customHeight="1" x14ac:dyDescent="0.2">
      <c r="B870" s="18"/>
      <c r="C870" s="18"/>
    </row>
    <row r="871" spans="2:3" ht="14.25" customHeight="1" x14ac:dyDescent="0.2">
      <c r="B871" s="18"/>
      <c r="C871" s="18"/>
    </row>
    <row r="872" spans="2:3" ht="14.25" customHeight="1" x14ac:dyDescent="0.2">
      <c r="B872" s="18"/>
      <c r="C872" s="18"/>
    </row>
    <row r="873" spans="2:3" ht="14.25" customHeight="1" x14ac:dyDescent="0.2">
      <c r="B873" s="18"/>
      <c r="C873" s="18"/>
    </row>
    <row r="874" spans="2:3" ht="14.25" customHeight="1" x14ac:dyDescent="0.2">
      <c r="B874" s="18"/>
      <c r="C874" s="18"/>
    </row>
    <row r="875" spans="2:3" ht="14.25" customHeight="1" x14ac:dyDescent="0.2">
      <c r="B875" s="18"/>
      <c r="C875" s="18"/>
    </row>
    <row r="876" spans="2:3" ht="14.25" customHeight="1" x14ac:dyDescent="0.2">
      <c r="B876" s="18"/>
      <c r="C876" s="18"/>
    </row>
    <row r="877" spans="2:3" ht="14.25" customHeight="1" x14ac:dyDescent="0.2">
      <c r="B877" s="18"/>
      <c r="C877" s="18"/>
    </row>
    <row r="878" spans="2:3" ht="14.25" customHeight="1" x14ac:dyDescent="0.2">
      <c r="B878" s="18"/>
      <c r="C878" s="18"/>
    </row>
    <row r="879" spans="2:3" ht="14.25" customHeight="1" x14ac:dyDescent="0.2">
      <c r="B879" s="18"/>
      <c r="C879" s="18"/>
    </row>
    <row r="880" spans="2:3" ht="14.25" customHeight="1" x14ac:dyDescent="0.2">
      <c r="B880" s="18"/>
      <c r="C880" s="18"/>
    </row>
    <row r="881" spans="2:3" ht="14.25" customHeight="1" x14ac:dyDescent="0.2">
      <c r="B881" s="18"/>
      <c r="C881" s="18"/>
    </row>
    <row r="882" spans="2:3" ht="14.25" customHeight="1" x14ac:dyDescent="0.2">
      <c r="B882" s="18"/>
      <c r="C882" s="18"/>
    </row>
    <row r="883" spans="2:3" ht="14.25" customHeight="1" x14ac:dyDescent="0.2">
      <c r="B883" s="18"/>
      <c r="C883" s="18"/>
    </row>
    <row r="884" spans="2:3" ht="14.25" customHeight="1" x14ac:dyDescent="0.2">
      <c r="B884" s="18"/>
      <c r="C884" s="18"/>
    </row>
    <row r="885" spans="2:3" ht="14.25" customHeight="1" x14ac:dyDescent="0.2">
      <c r="B885" s="18"/>
      <c r="C885" s="18"/>
    </row>
    <row r="886" spans="2:3" ht="14.25" customHeight="1" x14ac:dyDescent="0.2">
      <c r="B886" s="18"/>
      <c r="C886" s="18"/>
    </row>
    <row r="887" spans="2:3" ht="14.25" customHeight="1" x14ac:dyDescent="0.2">
      <c r="B887" s="18"/>
      <c r="C887" s="18"/>
    </row>
    <row r="888" spans="2:3" ht="14.25" customHeight="1" x14ac:dyDescent="0.2">
      <c r="B888" s="18"/>
      <c r="C888" s="18"/>
    </row>
    <row r="889" spans="2:3" ht="14.25" customHeight="1" x14ac:dyDescent="0.2">
      <c r="B889" s="18"/>
      <c r="C889" s="18"/>
    </row>
    <row r="890" spans="2:3" ht="14.25" customHeight="1" x14ac:dyDescent="0.2">
      <c r="B890" s="18"/>
      <c r="C890" s="18"/>
    </row>
    <row r="891" spans="2:3" ht="14.25" customHeight="1" x14ac:dyDescent="0.2">
      <c r="B891" s="18"/>
      <c r="C891" s="18"/>
    </row>
    <row r="892" spans="2:3" ht="14.25" customHeight="1" x14ac:dyDescent="0.2">
      <c r="B892" s="18"/>
      <c r="C892" s="18"/>
    </row>
    <row r="893" spans="2:3" ht="14.25" customHeight="1" x14ac:dyDescent="0.2">
      <c r="B893" s="18"/>
      <c r="C893" s="18"/>
    </row>
    <row r="894" spans="2:3" ht="14.25" customHeight="1" x14ac:dyDescent="0.2">
      <c r="B894" s="18"/>
      <c r="C894" s="18"/>
    </row>
    <row r="895" spans="2:3" ht="14.25" customHeight="1" x14ac:dyDescent="0.2">
      <c r="B895" s="18"/>
      <c r="C895" s="18"/>
    </row>
    <row r="896" spans="2:3" ht="14.25" customHeight="1" x14ac:dyDescent="0.2">
      <c r="B896" s="18"/>
      <c r="C896" s="18"/>
    </row>
    <row r="897" spans="2:3" ht="14.25" customHeight="1" x14ac:dyDescent="0.2">
      <c r="B897" s="18"/>
      <c r="C897" s="18"/>
    </row>
    <row r="898" spans="2:3" ht="14.25" customHeight="1" x14ac:dyDescent="0.2">
      <c r="B898" s="18"/>
      <c r="C898" s="18"/>
    </row>
    <row r="899" spans="2:3" ht="14.25" customHeight="1" x14ac:dyDescent="0.2">
      <c r="B899" s="18"/>
      <c r="C899" s="18"/>
    </row>
    <row r="900" spans="2:3" ht="14.25" customHeight="1" x14ac:dyDescent="0.2">
      <c r="B900" s="18"/>
      <c r="C900" s="18"/>
    </row>
    <row r="901" spans="2:3" ht="14.25" customHeight="1" x14ac:dyDescent="0.2">
      <c r="B901" s="18"/>
      <c r="C901" s="18"/>
    </row>
    <row r="902" spans="2:3" ht="14.25" customHeight="1" x14ac:dyDescent="0.2">
      <c r="B902" s="18"/>
      <c r="C902" s="18"/>
    </row>
    <row r="903" spans="2:3" ht="14.25" customHeight="1" x14ac:dyDescent="0.2">
      <c r="B903" s="18"/>
      <c r="C903" s="18"/>
    </row>
    <row r="904" spans="2:3" ht="14.25" customHeight="1" x14ac:dyDescent="0.2">
      <c r="B904" s="18"/>
      <c r="C904" s="18"/>
    </row>
    <row r="905" spans="2:3" ht="14.25" customHeight="1" x14ac:dyDescent="0.2">
      <c r="B905" s="18"/>
      <c r="C905" s="18"/>
    </row>
    <row r="906" spans="2:3" ht="14.25" customHeight="1" x14ac:dyDescent="0.2">
      <c r="B906" s="18"/>
      <c r="C906" s="18"/>
    </row>
    <row r="907" spans="2:3" ht="14.25" customHeight="1" x14ac:dyDescent="0.2">
      <c r="B907" s="18"/>
      <c r="C907" s="18"/>
    </row>
    <row r="908" spans="2:3" ht="14.25" customHeight="1" x14ac:dyDescent="0.2">
      <c r="B908" s="18"/>
      <c r="C908" s="18"/>
    </row>
    <row r="909" spans="2:3" ht="14.25" customHeight="1" x14ac:dyDescent="0.2">
      <c r="B909" s="18"/>
      <c r="C909" s="18"/>
    </row>
    <row r="910" spans="2:3" ht="14.25" customHeight="1" x14ac:dyDescent="0.2">
      <c r="B910" s="18"/>
      <c r="C910" s="18"/>
    </row>
    <row r="911" spans="2:3" ht="14.25" customHeight="1" x14ac:dyDescent="0.2">
      <c r="B911" s="18"/>
      <c r="C911" s="18"/>
    </row>
    <row r="912" spans="2:3" ht="14.25" customHeight="1" x14ac:dyDescent="0.2">
      <c r="B912" s="18"/>
      <c r="C912" s="18"/>
    </row>
    <row r="913" spans="2:3" ht="14.25" customHeight="1" x14ac:dyDescent="0.2">
      <c r="B913" s="18"/>
      <c r="C913" s="18"/>
    </row>
    <row r="914" spans="2:3" ht="14.25" customHeight="1" x14ac:dyDescent="0.2">
      <c r="B914" s="18"/>
      <c r="C914" s="18"/>
    </row>
    <row r="915" spans="2:3" ht="14.25" customHeight="1" x14ac:dyDescent="0.2">
      <c r="B915" s="18"/>
      <c r="C915" s="18"/>
    </row>
    <row r="916" spans="2:3" ht="14.25" customHeight="1" x14ac:dyDescent="0.2">
      <c r="B916" s="18"/>
      <c r="C916" s="18"/>
    </row>
    <row r="917" spans="2:3" ht="14.25" customHeight="1" x14ac:dyDescent="0.2">
      <c r="B917" s="18"/>
      <c r="C917" s="18"/>
    </row>
    <row r="918" spans="2:3" ht="14.25" customHeight="1" x14ac:dyDescent="0.2">
      <c r="B918" s="18"/>
      <c r="C918" s="18"/>
    </row>
    <row r="919" spans="2:3" ht="14.25" customHeight="1" x14ac:dyDescent="0.2">
      <c r="B919" s="18"/>
      <c r="C919" s="18"/>
    </row>
    <row r="920" spans="2:3" ht="14.25" customHeight="1" x14ac:dyDescent="0.2">
      <c r="B920" s="18"/>
      <c r="C920" s="18"/>
    </row>
    <row r="921" spans="2:3" ht="14.25" customHeight="1" x14ac:dyDescent="0.2">
      <c r="B921" s="18"/>
      <c r="C921" s="18"/>
    </row>
    <row r="922" spans="2:3" ht="14.25" customHeight="1" x14ac:dyDescent="0.2">
      <c r="B922" s="18"/>
      <c r="C922" s="18"/>
    </row>
    <row r="923" spans="2:3" ht="14.25" customHeight="1" x14ac:dyDescent="0.2">
      <c r="B923" s="18"/>
      <c r="C923" s="18"/>
    </row>
    <row r="924" spans="2:3" ht="14.25" customHeight="1" x14ac:dyDescent="0.2">
      <c r="B924" s="18"/>
      <c r="C924" s="18"/>
    </row>
    <row r="925" spans="2:3" ht="14.25" customHeight="1" x14ac:dyDescent="0.2">
      <c r="B925" s="18"/>
      <c r="C925" s="18"/>
    </row>
    <row r="926" spans="2:3" ht="14.25" customHeight="1" x14ac:dyDescent="0.2">
      <c r="B926" s="18"/>
      <c r="C926" s="18"/>
    </row>
    <row r="927" spans="2:3" ht="14.25" customHeight="1" x14ac:dyDescent="0.2">
      <c r="B927" s="18"/>
      <c r="C927" s="18"/>
    </row>
    <row r="928" spans="2:3" ht="14.25" customHeight="1" x14ac:dyDescent="0.2">
      <c r="B928" s="18"/>
      <c r="C928" s="18"/>
    </row>
    <row r="929" spans="2:3" ht="14.25" customHeight="1" x14ac:dyDescent="0.2">
      <c r="B929" s="18"/>
      <c r="C929" s="18"/>
    </row>
    <row r="930" spans="2:3" ht="14.25" customHeight="1" x14ac:dyDescent="0.2">
      <c r="B930" s="18"/>
      <c r="C930" s="18"/>
    </row>
    <row r="931" spans="2:3" ht="14.25" customHeight="1" x14ac:dyDescent="0.2">
      <c r="B931" s="18"/>
      <c r="C931" s="18"/>
    </row>
    <row r="932" spans="2:3" ht="14.25" customHeight="1" x14ac:dyDescent="0.2">
      <c r="B932" s="18"/>
      <c r="C932" s="18"/>
    </row>
    <row r="933" spans="2:3" ht="14.25" customHeight="1" x14ac:dyDescent="0.2">
      <c r="B933" s="18"/>
      <c r="C933" s="18"/>
    </row>
    <row r="934" spans="2:3" ht="14.25" customHeight="1" x14ac:dyDescent="0.2">
      <c r="B934" s="18"/>
      <c r="C934" s="18"/>
    </row>
    <row r="935" spans="2:3" ht="14.25" customHeight="1" x14ac:dyDescent="0.2">
      <c r="B935" s="18"/>
      <c r="C935" s="18"/>
    </row>
    <row r="936" spans="2:3" ht="14.25" customHeight="1" x14ac:dyDescent="0.2">
      <c r="B936" s="18"/>
      <c r="C936" s="18"/>
    </row>
    <row r="937" spans="2:3" ht="14.25" customHeight="1" x14ac:dyDescent="0.2">
      <c r="B937" s="18"/>
      <c r="C937" s="18"/>
    </row>
    <row r="938" spans="2:3" ht="14.25" customHeight="1" x14ac:dyDescent="0.2">
      <c r="B938" s="18"/>
      <c r="C938" s="18"/>
    </row>
    <row r="939" spans="2:3" ht="14.25" customHeight="1" x14ac:dyDescent="0.2">
      <c r="B939" s="18"/>
      <c r="C939" s="18"/>
    </row>
    <row r="940" spans="2:3" ht="14.25" customHeight="1" x14ac:dyDescent="0.2">
      <c r="B940" s="18"/>
      <c r="C940" s="18"/>
    </row>
    <row r="941" spans="2:3" ht="14.25" customHeight="1" x14ac:dyDescent="0.2">
      <c r="B941" s="18"/>
      <c r="C941" s="18"/>
    </row>
    <row r="942" spans="2:3" ht="14.25" customHeight="1" x14ac:dyDescent="0.2">
      <c r="B942" s="18"/>
      <c r="C942" s="18"/>
    </row>
    <row r="943" spans="2:3" ht="14.25" customHeight="1" x14ac:dyDescent="0.2">
      <c r="B943" s="18"/>
      <c r="C943" s="18"/>
    </row>
    <row r="944" spans="2:3" ht="14.25" customHeight="1" x14ac:dyDescent="0.2">
      <c r="B944" s="18"/>
      <c r="C944" s="18"/>
    </row>
    <row r="945" spans="2:3" ht="14.25" customHeight="1" x14ac:dyDescent="0.2">
      <c r="B945" s="18"/>
      <c r="C945" s="18"/>
    </row>
    <row r="946" spans="2:3" ht="14.25" customHeight="1" x14ac:dyDescent="0.2">
      <c r="B946" s="18"/>
      <c r="C946" s="18"/>
    </row>
    <row r="947" spans="2:3" ht="14.25" customHeight="1" x14ac:dyDescent="0.2">
      <c r="B947" s="18"/>
      <c r="C947" s="18"/>
    </row>
    <row r="948" spans="2:3" ht="14.25" customHeight="1" x14ac:dyDescent="0.2">
      <c r="B948" s="18"/>
      <c r="C948" s="18"/>
    </row>
    <row r="949" spans="2:3" ht="14.25" customHeight="1" x14ac:dyDescent="0.2">
      <c r="B949" s="18"/>
      <c r="C949" s="18"/>
    </row>
    <row r="950" spans="2:3" ht="14.25" customHeight="1" x14ac:dyDescent="0.2">
      <c r="B950" s="18"/>
      <c r="C950" s="18"/>
    </row>
    <row r="951" spans="2:3" ht="14.25" customHeight="1" x14ac:dyDescent="0.2">
      <c r="B951" s="18"/>
      <c r="C951" s="18"/>
    </row>
    <row r="952" spans="2:3" ht="14.25" customHeight="1" x14ac:dyDescent="0.2">
      <c r="B952" s="18"/>
      <c r="C952" s="18"/>
    </row>
    <row r="953" spans="2:3" ht="14.25" customHeight="1" x14ac:dyDescent="0.2">
      <c r="B953" s="18"/>
      <c r="C953" s="18"/>
    </row>
    <row r="954" spans="2:3" ht="14.25" customHeight="1" x14ac:dyDescent="0.2">
      <c r="B954" s="18"/>
      <c r="C954" s="18"/>
    </row>
    <row r="955" spans="2:3" ht="14.25" customHeight="1" x14ac:dyDescent="0.2">
      <c r="B955" s="18"/>
      <c r="C955" s="18"/>
    </row>
    <row r="956" spans="2:3" ht="14.25" customHeight="1" x14ac:dyDescent="0.2">
      <c r="B956" s="18"/>
      <c r="C956" s="18"/>
    </row>
    <row r="957" spans="2:3" ht="14.25" customHeight="1" x14ac:dyDescent="0.2">
      <c r="B957" s="18"/>
      <c r="C957" s="18"/>
    </row>
    <row r="958" spans="2:3" ht="14.25" customHeight="1" x14ac:dyDescent="0.2">
      <c r="B958" s="18"/>
      <c r="C958" s="18"/>
    </row>
    <row r="959" spans="2:3" ht="14.25" customHeight="1" x14ac:dyDescent="0.2">
      <c r="B959" s="18"/>
      <c r="C959" s="18"/>
    </row>
    <row r="960" spans="2:3" ht="14.25" customHeight="1" x14ac:dyDescent="0.2">
      <c r="B960" s="18"/>
      <c r="C960" s="18"/>
    </row>
    <row r="961" spans="2:3" ht="14.25" customHeight="1" x14ac:dyDescent="0.2">
      <c r="B961" s="18"/>
      <c r="C961" s="18"/>
    </row>
    <row r="962" spans="2:3" ht="14.25" customHeight="1" x14ac:dyDescent="0.2">
      <c r="B962" s="18"/>
      <c r="C962" s="18"/>
    </row>
    <row r="963" spans="2:3" ht="14.25" customHeight="1" x14ac:dyDescent="0.2">
      <c r="B963" s="18"/>
      <c r="C963" s="18"/>
    </row>
    <row r="964" spans="2:3" ht="14.25" customHeight="1" x14ac:dyDescent="0.2">
      <c r="B964" s="18"/>
      <c r="C964" s="18"/>
    </row>
    <row r="965" spans="2:3" ht="14.25" customHeight="1" x14ac:dyDescent="0.2">
      <c r="B965" s="18"/>
      <c r="C965" s="18"/>
    </row>
    <row r="966" spans="2:3" ht="14.25" customHeight="1" x14ac:dyDescent="0.2">
      <c r="B966" s="18"/>
      <c r="C966" s="18"/>
    </row>
    <row r="967" spans="2:3" ht="14.25" customHeight="1" x14ac:dyDescent="0.2">
      <c r="B967" s="18"/>
      <c r="C967" s="18"/>
    </row>
    <row r="968" spans="2:3" ht="14.25" customHeight="1" x14ac:dyDescent="0.2">
      <c r="B968" s="18"/>
      <c r="C968" s="18"/>
    </row>
    <row r="969" spans="2:3" ht="14.25" customHeight="1" x14ac:dyDescent="0.2">
      <c r="B969" s="18"/>
      <c r="C969" s="18"/>
    </row>
    <row r="970" spans="2:3" ht="14.25" customHeight="1" x14ac:dyDescent="0.2">
      <c r="B970" s="18"/>
      <c r="C970" s="18"/>
    </row>
    <row r="971" spans="2:3" ht="14.25" customHeight="1" x14ac:dyDescent="0.2">
      <c r="B971" s="18"/>
      <c r="C971" s="18"/>
    </row>
    <row r="972" spans="2:3" ht="14.25" customHeight="1" x14ac:dyDescent="0.2">
      <c r="B972" s="18"/>
      <c r="C972" s="18"/>
    </row>
    <row r="973" spans="2:3" ht="14.25" customHeight="1" x14ac:dyDescent="0.2">
      <c r="B973" s="18"/>
      <c r="C973" s="18"/>
    </row>
    <row r="974" spans="2:3" ht="14.25" customHeight="1" x14ac:dyDescent="0.2">
      <c r="B974" s="18"/>
      <c r="C974" s="18"/>
    </row>
    <row r="975" spans="2:3" ht="14.25" customHeight="1" x14ac:dyDescent="0.2">
      <c r="B975" s="18"/>
      <c r="C975" s="18"/>
    </row>
    <row r="976" spans="2:3" ht="14.25" customHeight="1" x14ac:dyDescent="0.2">
      <c r="B976" s="18"/>
      <c r="C976" s="18"/>
    </row>
    <row r="977" spans="2:3" ht="14.25" customHeight="1" x14ac:dyDescent="0.2">
      <c r="B977" s="18"/>
      <c r="C977" s="18"/>
    </row>
    <row r="978" spans="2:3" ht="14.25" customHeight="1" x14ac:dyDescent="0.2">
      <c r="B978" s="18"/>
      <c r="C978" s="18"/>
    </row>
    <row r="979" spans="2:3" ht="14.25" customHeight="1" x14ac:dyDescent="0.2">
      <c r="B979" s="18"/>
      <c r="C979" s="18"/>
    </row>
    <row r="980" spans="2:3" ht="14.25" customHeight="1" x14ac:dyDescent="0.2">
      <c r="B980" s="18"/>
      <c r="C980" s="18"/>
    </row>
    <row r="981" spans="2:3" ht="14.25" customHeight="1" x14ac:dyDescent="0.2">
      <c r="B981" s="18"/>
      <c r="C981" s="18"/>
    </row>
    <row r="982" spans="2:3" ht="14.25" customHeight="1" x14ac:dyDescent="0.2">
      <c r="B982" s="18"/>
      <c r="C982" s="18"/>
    </row>
    <row r="983" spans="2:3" ht="14.25" customHeight="1" x14ac:dyDescent="0.2">
      <c r="B983" s="18"/>
      <c r="C983" s="18"/>
    </row>
    <row r="984" spans="2:3" ht="14.25" customHeight="1" x14ac:dyDescent="0.2">
      <c r="B984" s="18"/>
      <c r="C984" s="18"/>
    </row>
    <row r="985" spans="2:3" ht="14.25" customHeight="1" x14ac:dyDescent="0.2">
      <c r="B985" s="18"/>
      <c r="C985" s="18"/>
    </row>
    <row r="986" spans="2:3" ht="14.25" customHeight="1" x14ac:dyDescent="0.2">
      <c r="B986" s="18"/>
      <c r="C986" s="18"/>
    </row>
    <row r="987" spans="2:3" ht="14.25" customHeight="1" x14ac:dyDescent="0.2">
      <c r="B987" s="18"/>
      <c r="C987" s="18"/>
    </row>
    <row r="988" spans="2:3" ht="14.25" customHeight="1" x14ac:dyDescent="0.2">
      <c r="B988" s="18"/>
      <c r="C988" s="18"/>
    </row>
    <row r="989" spans="2:3" ht="14.25" customHeight="1" x14ac:dyDescent="0.2">
      <c r="B989" s="18"/>
      <c r="C989" s="18"/>
    </row>
    <row r="990" spans="2:3" ht="14.25" customHeight="1" x14ac:dyDescent="0.2">
      <c r="B990" s="18"/>
      <c r="C990" s="18"/>
    </row>
    <row r="991" spans="2:3" ht="14.25" customHeight="1" x14ac:dyDescent="0.2">
      <c r="B991" s="18"/>
      <c r="C991" s="18"/>
    </row>
    <row r="992" spans="2:3" ht="14.25" customHeight="1" x14ac:dyDescent="0.2">
      <c r="B992" s="18"/>
      <c r="C992" s="18"/>
    </row>
    <row r="993" spans="2:3" ht="14.25" customHeight="1" x14ac:dyDescent="0.2">
      <c r="B993" s="18"/>
      <c r="C993" s="18"/>
    </row>
    <row r="994" spans="2:3" ht="14.25" customHeight="1" x14ac:dyDescent="0.2">
      <c r="B994" s="18"/>
      <c r="C994" s="18"/>
    </row>
    <row r="995" spans="2:3" ht="14.25" customHeight="1" x14ac:dyDescent="0.2">
      <c r="B995" s="18"/>
      <c r="C995" s="18"/>
    </row>
    <row r="996" spans="2:3" ht="14.25" customHeight="1" x14ac:dyDescent="0.2">
      <c r="B996" s="18"/>
      <c r="C996" s="18"/>
    </row>
    <row r="997" spans="2:3" ht="14.25" customHeight="1" x14ac:dyDescent="0.2">
      <c r="B997" s="18"/>
      <c r="C997" s="18"/>
    </row>
    <row r="998" spans="2:3" ht="14.25" customHeight="1" x14ac:dyDescent="0.2">
      <c r="B998" s="18"/>
      <c r="C998" s="18"/>
    </row>
    <row r="999" spans="2:3" ht="14.25" customHeight="1" x14ac:dyDescent="0.2">
      <c r="B999" s="18"/>
      <c r="C999" s="18"/>
    </row>
    <row r="1000" spans="2:3" ht="14.25" customHeight="1" x14ac:dyDescent="0.2">
      <c r="B1000" s="18"/>
      <c r="C1000" s="18"/>
    </row>
  </sheetData>
  <pageMargins left="0.7" right="0.7" top="0.75" bottom="0.75" header="0.511811023622047" footer="0.511811023622047"/>
  <pageSetup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6"/>
  <dimension ref="A1:W2261"/>
  <sheetViews>
    <sheetView workbookViewId="0">
      <selection sqref="A2:XFD184 A1"/>
    </sheetView>
  </sheetViews>
  <sheetFormatPr baseColWidth="10" defaultColWidth="14.5" defaultRowHeight="15" x14ac:dyDescent="0.2"/>
  <cols>
    <col min="1" max="1" width="16.5" customWidth="1"/>
    <col min="2" max="2" width="1.83203125" customWidth="1"/>
    <col min="3" max="3" width="43.6640625" customWidth="1"/>
    <col min="4" max="4" width="1.5" customWidth="1"/>
    <col min="5" max="5" width="59.1640625" customWidth="1"/>
    <col min="6" max="6" width="1.6640625" customWidth="1"/>
    <col min="7" max="7" width="29.33203125" customWidth="1"/>
    <col min="8" max="8" width="1.6640625" customWidth="1"/>
    <col min="9" max="9" width="29.6640625" customWidth="1"/>
    <col min="10" max="10" width="6.1640625" customWidth="1"/>
    <col min="11" max="11" width="6.5" customWidth="1"/>
    <col min="12" max="12" width="17.6640625" customWidth="1"/>
    <col min="13" max="13" width="1.83203125" customWidth="1"/>
    <col min="14" max="14" width="46.1640625" customWidth="1"/>
    <col min="15" max="15" width="1.83203125" customWidth="1"/>
    <col min="16" max="16" width="30.1640625" customWidth="1"/>
    <col min="17" max="17" width="9" customWidth="1"/>
    <col min="18" max="18" width="2.1640625" customWidth="1"/>
    <col min="19" max="19" width="34.5" customWidth="1"/>
    <col min="20" max="20" width="2.5" customWidth="1"/>
    <col min="21" max="21" width="25.5" customWidth="1"/>
    <col min="22" max="23" width="11" customWidth="1"/>
  </cols>
  <sheetData>
    <row r="1" spans="1:23" ht="14.25" customHeight="1" x14ac:dyDescent="0.2">
      <c r="A1" s="1" t="s">
        <v>2</v>
      </c>
      <c r="C1" s="2" t="s">
        <v>642</v>
      </c>
      <c r="D1" s="3"/>
      <c r="E1" s="4" t="s">
        <v>29</v>
      </c>
      <c r="G1" s="4" t="s">
        <v>11</v>
      </c>
      <c r="I1" s="4" t="s">
        <v>643</v>
      </c>
      <c r="J1" s="4" t="s">
        <v>644</v>
      </c>
      <c r="L1" s="5" t="s">
        <v>3</v>
      </c>
      <c r="N1" t="s">
        <v>645</v>
      </c>
      <c r="P1" s="6" t="s">
        <v>646</v>
      </c>
      <c r="Q1" s="7" t="s">
        <v>32</v>
      </c>
      <c r="S1" s="4" t="s">
        <v>647</v>
      </c>
      <c r="U1" s="1" t="s">
        <v>13</v>
      </c>
    </row>
    <row r="2" spans="1:23" ht="14.25" customHeight="1" x14ac:dyDescent="0.2">
      <c r="A2" s="8" t="s">
        <v>648</v>
      </c>
      <c r="B2" s="3"/>
      <c r="C2" s="3" t="s">
        <v>649</v>
      </c>
      <c r="D2" s="3"/>
      <c r="E2" s="3" t="s">
        <v>66</v>
      </c>
      <c r="G2" s="9" t="s">
        <v>650</v>
      </c>
      <c r="I2" s="10" t="s">
        <v>651</v>
      </c>
      <c r="J2" s="11">
        <v>1</v>
      </c>
      <c r="L2" s="105" t="s">
        <v>652</v>
      </c>
      <c r="N2" t="s">
        <v>653</v>
      </c>
      <c r="P2" t="s">
        <v>654</v>
      </c>
      <c r="Q2" s="3">
        <v>36405101</v>
      </c>
      <c r="S2" s="12" t="s">
        <v>655</v>
      </c>
      <c r="U2" s="13" t="s">
        <v>457</v>
      </c>
      <c r="W2" s="14" t="s">
        <v>42</v>
      </c>
    </row>
    <row r="3" spans="1:23" ht="14.25" customHeight="1" x14ac:dyDescent="0.2">
      <c r="A3" s="8" t="s">
        <v>656</v>
      </c>
      <c r="B3" s="3"/>
      <c r="C3" s="3" t="s">
        <v>657</v>
      </c>
      <c r="D3" s="3"/>
      <c r="E3" s="15" t="s">
        <v>58</v>
      </c>
      <c r="G3" s="9" t="s">
        <v>658</v>
      </c>
      <c r="I3" s="16" t="s">
        <v>659</v>
      </c>
      <c r="J3" s="17">
        <v>1</v>
      </c>
      <c r="K3" s="18"/>
      <c r="L3" s="105"/>
      <c r="N3" t="s">
        <v>660</v>
      </c>
      <c r="P3" s="3" t="s">
        <v>661</v>
      </c>
      <c r="Q3" s="3">
        <v>44729351</v>
      </c>
      <c r="S3" s="12" t="s">
        <v>662</v>
      </c>
      <c r="U3" s="13" t="s">
        <v>663</v>
      </c>
    </row>
    <row r="4" spans="1:23" ht="14.25" customHeight="1" x14ac:dyDescent="0.2">
      <c r="A4" s="8" t="s">
        <v>664</v>
      </c>
      <c r="B4" s="3"/>
      <c r="C4" s="3" t="s">
        <v>331</v>
      </c>
      <c r="D4" s="3"/>
      <c r="E4" s="3" t="s">
        <v>46</v>
      </c>
      <c r="G4" s="9" t="s">
        <v>665</v>
      </c>
      <c r="I4" s="16" t="s">
        <v>666</v>
      </c>
      <c r="J4" s="17">
        <v>1</v>
      </c>
      <c r="L4" s="105"/>
      <c r="N4" t="s">
        <v>667</v>
      </c>
      <c r="P4" s="3" t="s">
        <v>668</v>
      </c>
      <c r="Q4" s="3">
        <v>44209464</v>
      </c>
      <c r="S4" s="12" t="s">
        <v>669</v>
      </c>
      <c r="U4" s="13" t="s">
        <v>572</v>
      </c>
    </row>
    <row r="5" spans="1:23" ht="14.25" customHeight="1" x14ac:dyDescent="0.2">
      <c r="A5" s="8" t="s">
        <v>670</v>
      </c>
      <c r="B5" s="3"/>
      <c r="C5" s="3" t="s">
        <v>671</v>
      </c>
      <c r="D5" s="3"/>
      <c r="E5" s="19" t="s">
        <v>672</v>
      </c>
      <c r="G5" s="9" t="s">
        <v>673</v>
      </c>
      <c r="I5" s="16" t="s">
        <v>674</v>
      </c>
      <c r="J5" s="17">
        <v>1</v>
      </c>
      <c r="L5" s="105"/>
      <c r="N5" t="s">
        <v>675</v>
      </c>
      <c r="P5" s="3" t="s">
        <v>676</v>
      </c>
      <c r="Q5" s="3">
        <v>44209464</v>
      </c>
      <c r="S5" s="12" t="s">
        <v>677</v>
      </c>
      <c r="U5" s="13" t="s">
        <v>127</v>
      </c>
    </row>
    <row r="6" spans="1:23" ht="14.25" customHeight="1" x14ac:dyDescent="0.2">
      <c r="A6" s="20" t="s">
        <v>678</v>
      </c>
      <c r="B6" s="3"/>
      <c r="C6" s="3" t="s">
        <v>679</v>
      </c>
      <c r="D6" s="3"/>
      <c r="G6" s="9" t="s">
        <v>117</v>
      </c>
      <c r="I6" s="16" t="s">
        <v>680</v>
      </c>
      <c r="J6" s="17">
        <v>1</v>
      </c>
      <c r="K6" s="18" t="s">
        <v>681</v>
      </c>
      <c r="L6" s="105"/>
      <c r="N6" t="s">
        <v>682</v>
      </c>
      <c r="P6" s="3" t="s">
        <v>683</v>
      </c>
      <c r="Q6" s="3">
        <v>44209464</v>
      </c>
      <c r="S6" s="12" t="s">
        <v>117</v>
      </c>
      <c r="U6" s="13" t="s">
        <v>684</v>
      </c>
    </row>
    <row r="7" spans="1:23" ht="14.25" customHeight="1" x14ac:dyDescent="0.2">
      <c r="A7" s="8" t="s">
        <v>685</v>
      </c>
      <c r="B7" s="3"/>
      <c r="C7" s="3" t="s">
        <v>275</v>
      </c>
      <c r="D7" s="3"/>
      <c r="G7" s="9" t="s">
        <v>686</v>
      </c>
      <c r="I7" s="16" t="s">
        <v>687</v>
      </c>
      <c r="J7" s="17">
        <v>1</v>
      </c>
      <c r="L7" s="105"/>
      <c r="N7" t="s">
        <v>688</v>
      </c>
      <c r="P7" s="3" t="s">
        <v>645</v>
      </c>
      <c r="Q7" s="3">
        <v>42147513</v>
      </c>
      <c r="R7" s="12"/>
      <c r="S7" s="12" t="s">
        <v>37</v>
      </c>
      <c r="U7" s="13" t="s">
        <v>689</v>
      </c>
    </row>
    <row r="8" spans="1:23" ht="14.25" customHeight="1" x14ac:dyDescent="0.2">
      <c r="A8" s="8" t="s">
        <v>690</v>
      </c>
      <c r="B8" s="3"/>
      <c r="C8" s="3" t="s">
        <v>691</v>
      </c>
      <c r="D8" s="3"/>
      <c r="G8" s="9" t="s">
        <v>692</v>
      </c>
      <c r="I8" s="16" t="s">
        <v>693</v>
      </c>
      <c r="J8" s="17">
        <v>1</v>
      </c>
      <c r="K8" s="18"/>
      <c r="L8" s="105"/>
      <c r="N8" t="s">
        <v>694</v>
      </c>
      <c r="P8" s="3" t="s">
        <v>695</v>
      </c>
      <c r="Q8" s="3">
        <v>43407871</v>
      </c>
      <c r="S8" s="12" t="s">
        <v>696</v>
      </c>
      <c r="U8" s="13" t="s">
        <v>603</v>
      </c>
    </row>
    <row r="9" spans="1:23" ht="14.25" customHeight="1" x14ac:dyDescent="0.2">
      <c r="A9" s="8" t="s">
        <v>697</v>
      </c>
      <c r="B9" s="3"/>
      <c r="C9" s="3" t="s">
        <v>698</v>
      </c>
      <c r="D9" s="3"/>
      <c r="G9" s="9" t="s">
        <v>699</v>
      </c>
      <c r="I9" s="16" t="s">
        <v>700</v>
      </c>
      <c r="J9" s="17">
        <v>1</v>
      </c>
      <c r="L9" s="105"/>
      <c r="N9" t="s">
        <v>701</v>
      </c>
      <c r="P9" s="3" t="s">
        <v>702</v>
      </c>
      <c r="Q9" s="3">
        <v>44209464</v>
      </c>
      <c r="S9" s="12" t="s">
        <v>450</v>
      </c>
      <c r="U9" s="13" t="s">
        <v>703</v>
      </c>
    </row>
    <row r="10" spans="1:23" ht="14.25" customHeight="1" x14ac:dyDescent="0.2">
      <c r="A10" s="8" t="s">
        <v>704</v>
      </c>
      <c r="B10" s="3"/>
      <c r="C10" s="3" t="s">
        <v>703</v>
      </c>
      <c r="D10" s="3"/>
      <c r="G10" s="9" t="s">
        <v>211</v>
      </c>
      <c r="I10" s="16" t="s">
        <v>705</v>
      </c>
      <c r="J10" s="17">
        <v>1</v>
      </c>
      <c r="L10" s="105"/>
      <c r="N10" t="s">
        <v>706</v>
      </c>
      <c r="P10" s="3" t="s">
        <v>653</v>
      </c>
      <c r="Q10" s="3">
        <v>44209464</v>
      </c>
      <c r="S10" s="12" t="s">
        <v>707</v>
      </c>
      <c r="U10" s="13" t="s">
        <v>708</v>
      </c>
    </row>
    <row r="11" spans="1:23" ht="14.25" customHeight="1" x14ac:dyDescent="0.2">
      <c r="A11" s="8" t="s">
        <v>709</v>
      </c>
      <c r="B11" s="3"/>
      <c r="C11" s="3" t="s">
        <v>710</v>
      </c>
      <c r="D11" s="3"/>
      <c r="G11" s="9" t="s">
        <v>711</v>
      </c>
      <c r="I11" s="16" t="s">
        <v>712</v>
      </c>
      <c r="J11" s="17">
        <v>1</v>
      </c>
      <c r="L11" s="105"/>
      <c r="N11" t="s">
        <v>713</v>
      </c>
      <c r="P11" s="3" t="s">
        <v>660</v>
      </c>
      <c r="Q11" s="3">
        <v>44729351</v>
      </c>
      <c r="S11" s="12" t="s">
        <v>275</v>
      </c>
      <c r="U11" s="13" t="s">
        <v>362</v>
      </c>
    </row>
    <row r="12" spans="1:23" ht="14.25" customHeight="1" x14ac:dyDescent="0.2">
      <c r="A12" s="8" t="s">
        <v>714</v>
      </c>
      <c r="B12" s="3"/>
      <c r="C12" s="3" t="s">
        <v>715</v>
      </c>
      <c r="D12" s="3"/>
      <c r="G12" s="9" t="s">
        <v>716</v>
      </c>
      <c r="I12" s="16" t="s">
        <v>717</v>
      </c>
      <c r="J12" s="17">
        <v>1</v>
      </c>
      <c r="K12" s="18"/>
      <c r="L12" s="105"/>
      <c r="N12" t="s">
        <v>718</v>
      </c>
      <c r="P12" s="3" t="s">
        <v>719</v>
      </c>
      <c r="Q12" s="3">
        <v>35087618</v>
      </c>
      <c r="S12" s="12" t="s">
        <v>720</v>
      </c>
      <c r="U12" s="13" t="s">
        <v>375</v>
      </c>
    </row>
    <row r="13" spans="1:23" ht="15" customHeight="1" x14ac:dyDescent="0.2">
      <c r="A13" s="8" t="s">
        <v>721</v>
      </c>
      <c r="B13" s="3"/>
      <c r="C13" s="3" t="s">
        <v>722</v>
      </c>
      <c r="D13" s="3"/>
      <c r="E13" s="3"/>
      <c r="G13" s="9" t="s">
        <v>477</v>
      </c>
      <c r="I13" s="21" t="s">
        <v>723</v>
      </c>
      <c r="J13" s="22">
        <v>1</v>
      </c>
      <c r="L13" s="105"/>
      <c r="N13" t="s">
        <v>724</v>
      </c>
      <c r="P13" s="3" t="s">
        <v>667</v>
      </c>
      <c r="Q13" s="3">
        <v>35087618</v>
      </c>
      <c r="S13" s="12" t="s">
        <v>710</v>
      </c>
      <c r="U13" s="13" t="s">
        <v>580</v>
      </c>
    </row>
    <row r="14" spans="1:23" ht="14.25" customHeight="1" x14ac:dyDescent="0.2">
      <c r="A14" s="3"/>
      <c r="B14" s="3"/>
      <c r="C14" s="3" t="s">
        <v>725</v>
      </c>
      <c r="D14" s="3"/>
      <c r="E14" s="3"/>
      <c r="G14" s="9" t="s">
        <v>69</v>
      </c>
      <c r="I14" s="16" t="s">
        <v>726</v>
      </c>
      <c r="J14" s="17">
        <v>1</v>
      </c>
      <c r="L14" s="105"/>
      <c r="N14" t="s">
        <v>727</v>
      </c>
      <c r="P14" s="3" t="s">
        <v>728</v>
      </c>
      <c r="Q14" s="3">
        <v>42434727</v>
      </c>
      <c r="S14" s="12" t="s">
        <v>729</v>
      </c>
      <c r="U14" s="13" t="s">
        <v>730</v>
      </c>
    </row>
    <row r="15" spans="1:23" ht="14.25" customHeight="1" x14ac:dyDescent="0.2">
      <c r="A15" s="3"/>
      <c r="B15" s="3"/>
      <c r="C15" s="3" t="s">
        <v>51</v>
      </c>
      <c r="D15" s="3"/>
      <c r="E15" s="3"/>
      <c r="G15" s="9" t="s">
        <v>180</v>
      </c>
      <c r="I15" s="21" t="s">
        <v>731</v>
      </c>
      <c r="J15" s="22">
        <v>1</v>
      </c>
      <c r="K15" s="18" t="s">
        <v>681</v>
      </c>
      <c r="L15" s="105"/>
      <c r="N15" t="s">
        <v>732</v>
      </c>
      <c r="P15" s="3" t="s">
        <v>733</v>
      </c>
      <c r="Q15" s="3">
        <v>42434727</v>
      </c>
      <c r="S15" s="12" t="s">
        <v>211</v>
      </c>
      <c r="U15" s="13" t="s">
        <v>384</v>
      </c>
    </row>
    <row r="16" spans="1:23" ht="14.25" customHeight="1" x14ac:dyDescent="0.2">
      <c r="A16" s="3"/>
      <c r="B16" s="3"/>
      <c r="C16" s="3" t="s">
        <v>478</v>
      </c>
      <c r="D16" s="3"/>
      <c r="E16" s="3"/>
      <c r="G16" s="9" t="s">
        <v>61</v>
      </c>
      <c r="I16" s="23" t="s">
        <v>734</v>
      </c>
      <c r="J16" s="24">
        <v>1</v>
      </c>
      <c r="L16" s="105"/>
      <c r="N16" t="s">
        <v>735</v>
      </c>
      <c r="P16" s="3" t="s">
        <v>736</v>
      </c>
      <c r="Q16" s="3">
        <v>42434727</v>
      </c>
      <c r="S16" s="12" t="s">
        <v>737</v>
      </c>
      <c r="U16" s="13" t="s">
        <v>134</v>
      </c>
    </row>
    <row r="17" spans="1:21" ht="14.25" customHeight="1" x14ac:dyDescent="0.2">
      <c r="A17" s="3"/>
      <c r="B17" s="3"/>
      <c r="C17" s="3" t="s">
        <v>444</v>
      </c>
      <c r="D17" s="3"/>
      <c r="E17" s="3"/>
      <c r="G17" s="9" t="s">
        <v>708</v>
      </c>
      <c r="I17" s="25" t="s">
        <v>738</v>
      </c>
      <c r="J17" s="26" t="s">
        <v>739</v>
      </c>
      <c r="L17" s="27" t="s">
        <v>739</v>
      </c>
      <c r="N17" t="s">
        <v>740</v>
      </c>
      <c r="P17" s="3" t="s">
        <v>675</v>
      </c>
      <c r="Q17" s="3">
        <v>42434727</v>
      </c>
      <c r="S17" s="12" t="s">
        <v>80</v>
      </c>
      <c r="U17" s="13" t="s">
        <v>741</v>
      </c>
    </row>
    <row r="18" spans="1:21" ht="14.25" customHeight="1" x14ac:dyDescent="0.2">
      <c r="A18" s="3"/>
      <c r="B18" s="3"/>
      <c r="C18" s="3" t="s">
        <v>742</v>
      </c>
      <c r="D18" s="3"/>
      <c r="E18" s="3"/>
      <c r="G18" s="9" t="s">
        <v>444</v>
      </c>
      <c r="I18" s="10" t="s">
        <v>743</v>
      </c>
      <c r="J18" s="11">
        <v>2</v>
      </c>
      <c r="L18" s="104" t="s">
        <v>744</v>
      </c>
      <c r="N18" t="s">
        <v>517</v>
      </c>
      <c r="P18" s="3" t="s">
        <v>745</v>
      </c>
      <c r="Q18" s="3">
        <v>40094790</v>
      </c>
      <c r="S18" s="12" t="s">
        <v>158</v>
      </c>
      <c r="U18" s="13" t="s">
        <v>174</v>
      </c>
    </row>
    <row r="19" spans="1:21" ht="14.25" customHeight="1" x14ac:dyDescent="0.2">
      <c r="A19" s="3"/>
      <c r="B19" s="3"/>
      <c r="C19" t="s">
        <v>746</v>
      </c>
      <c r="D19" s="3"/>
      <c r="E19" s="3"/>
      <c r="G19" s="9" t="s">
        <v>543</v>
      </c>
      <c r="I19" s="23" t="s">
        <v>747</v>
      </c>
      <c r="J19" s="24">
        <v>2</v>
      </c>
      <c r="K19" s="18"/>
      <c r="L19" s="104"/>
      <c r="N19" t="s">
        <v>748</v>
      </c>
      <c r="P19" s="3" t="s">
        <v>682</v>
      </c>
      <c r="Q19" s="3">
        <v>40094790</v>
      </c>
      <c r="S19" s="12" t="s">
        <v>142</v>
      </c>
      <c r="U19" s="13" t="s">
        <v>749</v>
      </c>
    </row>
    <row r="20" spans="1:21" ht="14.25" customHeight="1" x14ac:dyDescent="0.2">
      <c r="A20" s="3"/>
      <c r="B20" s="3"/>
      <c r="C20" s="3" t="s">
        <v>750</v>
      </c>
      <c r="D20" s="3"/>
      <c r="E20" s="3"/>
      <c r="G20" s="9" t="s">
        <v>751</v>
      </c>
      <c r="I20" s="16" t="s">
        <v>752</v>
      </c>
      <c r="J20" s="17">
        <v>2</v>
      </c>
      <c r="K20" s="28"/>
      <c r="L20" s="104"/>
      <c r="N20" t="s">
        <v>753</v>
      </c>
      <c r="P20" s="3" t="s">
        <v>754</v>
      </c>
      <c r="Q20" s="3">
        <v>42214308</v>
      </c>
      <c r="S20" s="12" t="s">
        <v>444</v>
      </c>
      <c r="U20" s="13"/>
    </row>
    <row r="21" spans="1:21" ht="14.25" customHeight="1" x14ac:dyDescent="0.2">
      <c r="A21" s="3"/>
      <c r="B21" s="3"/>
      <c r="C21" s="3" t="s">
        <v>755</v>
      </c>
      <c r="D21" s="3"/>
      <c r="G21" s="9" t="s">
        <v>21</v>
      </c>
      <c r="I21" s="16" t="s">
        <v>216</v>
      </c>
      <c r="J21" s="17">
        <v>2</v>
      </c>
      <c r="L21" s="104"/>
      <c r="N21" t="s">
        <v>756</v>
      </c>
      <c r="P21" s="3" t="s">
        <v>757</v>
      </c>
      <c r="Q21" s="3">
        <v>38513849</v>
      </c>
      <c r="S21" s="12" t="s">
        <v>742</v>
      </c>
    </row>
    <row r="22" spans="1:21" ht="14.25" customHeight="1" x14ac:dyDescent="0.2">
      <c r="C22" s="3" t="s">
        <v>758</v>
      </c>
      <c r="G22" s="3" t="s">
        <v>38</v>
      </c>
      <c r="I22" s="16" t="s">
        <v>273</v>
      </c>
      <c r="J22" s="17">
        <v>2</v>
      </c>
      <c r="L22" s="104"/>
      <c r="N22" t="s">
        <v>759</v>
      </c>
      <c r="P22" s="3" t="s">
        <v>760</v>
      </c>
      <c r="Q22" s="3">
        <v>42586602</v>
      </c>
      <c r="S22" s="12" t="s">
        <v>761</v>
      </c>
    </row>
    <row r="23" spans="1:21" ht="14.25" customHeight="1" x14ac:dyDescent="0.2">
      <c r="C23" s="3" t="s">
        <v>39</v>
      </c>
      <c r="G23" s="9" t="s">
        <v>50</v>
      </c>
      <c r="I23" s="16" t="s">
        <v>762</v>
      </c>
      <c r="J23" s="17">
        <v>2</v>
      </c>
      <c r="K23" s="18" t="s">
        <v>681</v>
      </c>
      <c r="L23" s="104"/>
      <c r="N23" t="s">
        <v>763</v>
      </c>
      <c r="P23" s="3" t="s">
        <v>764</v>
      </c>
      <c r="Q23" s="3">
        <v>44394604</v>
      </c>
      <c r="S23" s="12" t="s">
        <v>765</v>
      </c>
    </row>
    <row r="24" spans="1:21" ht="14.25" customHeight="1" x14ac:dyDescent="0.2">
      <c r="C24" t="s">
        <v>766</v>
      </c>
      <c r="G24" s="9" t="s">
        <v>767</v>
      </c>
      <c r="I24" s="16" t="s">
        <v>768</v>
      </c>
      <c r="J24" s="17">
        <v>2</v>
      </c>
      <c r="K24" s="18"/>
      <c r="L24" s="104"/>
      <c r="N24" t="s">
        <v>769</v>
      </c>
      <c r="P24" s="3" t="s">
        <v>770</v>
      </c>
      <c r="Q24" s="3">
        <v>44394604</v>
      </c>
      <c r="S24" s="12" t="s">
        <v>543</v>
      </c>
    </row>
    <row r="25" spans="1:21" ht="14.25" customHeight="1" x14ac:dyDescent="0.2">
      <c r="C25" s="3" t="s">
        <v>771</v>
      </c>
      <c r="G25" s="9" t="s">
        <v>123</v>
      </c>
      <c r="I25" s="21" t="s">
        <v>772</v>
      </c>
      <c r="J25" s="22">
        <v>2</v>
      </c>
      <c r="L25" s="104"/>
      <c r="N25" t="s">
        <v>773</v>
      </c>
      <c r="P25" s="3" t="s">
        <v>774</v>
      </c>
      <c r="Q25" s="3">
        <v>44394604</v>
      </c>
      <c r="S25" s="12" t="s">
        <v>775</v>
      </c>
    </row>
    <row r="26" spans="1:21" ht="14.25" customHeight="1" x14ac:dyDescent="0.2">
      <c r="C26" s="3" t="s">
        <v>776</v>
      </c>
      <c r="G26" s="9" t="s">
        <v>777</v>
      </c>
      <c r="I26" s="21" t="s">
        <v>778</v>
      </c>
      <c r="J26" s="22">
        <v>2</v>
      </c>
      <c r="K26" s="18"/>
      <c r="L26" s="104"/>
      <c r="N26" t="s">
        <v>779</v>
      </c>
      <c r="P26" s="3" t="s">
        <v>688</v>
      </c>
      <c r="Q26" s="3">
        <v>44394604</v>
      </c>
      <c r="S26" s="12" t="s">
        <v>780</v>
      </c>
    </row>
    <row r="27" spans="1:21" ht="14.25" customHeight="1" x14ac:dyDescent="0.2">
      <c r="C27" s="3" t="s">
        <v>781</v>
      </c>
      <c r="G27" s="9" t="s">
        <v>782</v>
      </c>
      <c r="I27" s="21" t="s">
        <v>783</v>
      </c>
      <c r="J27" s="22">
        <v>2</v>
      </c>
      <c r="L27" s="104"/>
      <c r="N27" t="s">
        <v>784</v>
      </c>
      <c r="P27" s="3" t="s">
        <v>785</v>
      </c>
      <c r="Q27" s="3">
        <v>12587</v>
      </c>
      <c r="S27" s="12" t="s">
        <v>21</v>
      </c>
    </row>
    <row r="28" spans="1:21" ht="14.25" customHeight="1" x14ac:dyDescent="0.2">
      <c r="C28" s="3" t="s">
        <v>319</v>
      </c>
      <c r="G28" s="9" t="s">
        <v>786</v>
      </c>
      <c r="I28" s="16" t="s">
        <v>787</v>
      </c>
      <c r="J28" s="17">
        <v>2</v>
      </c>
      <c r="L28" s="104"/>
      <c r="N28" t="s">
        <v>788</v>
      </c>
      <c r="P28" s="3" t="s">
        <v>789</v>
      </c>
      <c r="Q28" s="3">
        <v>45077518</v>
      </c>
      <c r="S28" s="12" t="s">
        <v>50</v>
      </c>
    </row>
    <row r="29" spans="1:21" ht="15.75" customHeight="1" x14ac:dyDescent="0.2">
      <c r="C29" s="3" t="s">
        <v>790</v>
      </c>
      <c r="G29" s="9" t="s">
        <v>791</v>
      </c>
      <c r="I29" s="16" t="s">
        <v>489</v>
      </c>
      <c r="J29" s="17">
        <v>2</v>
      </c>
      <c r="L29" s="104"/>
      <c r="N29" t="s">
        <v>792</v>
      </c>
      <c r="P29" s="3" t="s">
        <v>694</v>
      </c>
      <c r="Q29" s="3">
        <v>45077518</v>
      </c>
      <c r="S29" s="12" t="s">
        <v>793</v>
      </c>
    </row>
    <row r="30" spans="1:21" ht="15.75" customHeight="1" x14ac:dyDescent="0.2">
      <c r="C30" s="3" t="s">
        <v>118</v>
      </c>
      <c r="G30" s="9" t="s">
        <v>39</v>
      </c>
      <c r="I30" s="16" t="s">
        <v>794</v>
      </c>
      <c r="J30" s="17">
        <v>2</v>
      </c>
      <c r="L30" s="104"/>
      <c r="N30" t="s">
        <v>403</v>
      </c>
      <c r="P30" s="3" t="s">
        <v>795</v>
      </c>
      <c r="Q30" s="3">
        <v>41639380</v>
      </c>
      <c r="S30" s="12" t="s">
        <v>599</v>
      </c>
    </row>
    <row r="31" spans="1:21" ht="15" customHeight="1" x14ac:dyDescent="0.2">
      <c r="C31" s="3" t="s">
        <v>451</v>
      </c>
      <c r="G31" s="9" t="s">
        <v>89</v>
      </c>
      <c r="I31" s="16" t="s">
        <v>248</v>
      </c>
      <c r="J31" s="17">
        <v>2</v>
      </c>
      <c r="K31" s="18" t="s">
        <v>681</v>
      </c>
      <c r="L31" s="104"/>
      <c r="N31" t="s">
        <v>476</v>
      </c>
      <c r="P31" s="3" t="s">
        <v>796</v>
      </c>
      <c r="Q31" s="3">
        <v>41639380</v>
      </c>
      <c r="S31" s="12" t="s">
        <v>777</v>
      </c>
    </row>
    <row r="32" spans="1:21" ht="14.25" customHeight="1" x14ac:dyDescent="0.2">
      <c r="C32" s="3" t="s">
        <v>797</v>
      </c>
      <c r="G32" s="9" t="s">
        <v>307</v>
      </c>
      <c r="I32" s="16" t="s">
        <v>798</v>
      </c>
      <c r="J32" s="17">
        <v>2</v>
      </c>
      <c r="L32" s="104"/>
      <c r="N32" t="s">
        <v>799</v>
      </c>
      <c r="P32" s="3" t="s">
        <v>701</v>
      </c>
      <c r="Q32" s="3">
        <v>42099755</v>
      </c>
      <c r="S32" s="12" t="s">
        <v>782</v>
      </c>
    </row>
    <row r="33" spans="3:19" ht="14.25" customHeight="1" x14ac:dyDescent="0.2">
      <c r="C33" t="s">
        <v>800</v>
      </c>
      <c r="G33" s="9" t="s">
        <v>801</v>
      </c>
      <c r="I33" s="16" t="s">
        <v>802</v>
      </c>
      <c r="J33" s="17">
        <v>2</v>
      </c>
      <c r="L33" s="104"/>
      <c r="N33" t="s">
        <v>803</v>
      </c>
      <c r="P33" s="3" t="s">
        <v>804</v>
      </c>
      <c r="Q33" s="3">
        <v>41546124</v>
      </c>
      <c r="S33" s="12" t="s">
        <v>805</v>
      </c>
    </row>
    <row r="34" spans="3:19" ht="14.25" customHeight="1" x14ac:dyDescent="0.2">
      <c r="C34" s="3" t="s">
        <v>806</v>
      </c>
      <c r="G34" s="9" t="s">
        <v>776</v>
      </c>
      <c r="I34" s="16" t="s">
        <v>807</v>
      </c>
      <c r="J34" s="17">
        <v>2</v>
      </c>
      <c r="K34" s="18"/>
      <c r="L34" s="104"/>
      <c r="N34" t="s">
        <v>808</v>
      </c>
      <c r="P34" s="3" t="s">
        <v>809</v>
      </c>
      <c r="Q34" s="3">
        <v>35342428</v>
      </c>
      <c r="S34" s="12" t="s">
        <v>810</v>
      </c>
    </row>
    <row r="35" spans="3:19" ht="14.25" customHeight="1" x14ac:dyDescent="0.2">
      <c r="C35" t="s">
        <v>811</v>
      </c>
      <c r="G35" s="29" t="s">
        <v>781</v>
      </c>
      <c r="I35" s="28" t="s">
        <v>514</v>
      </c>
      <c r="J35" s="24">
        <v>2</v>
      </c>
      <c r="L35" s="104"/>
      <c r="N35" t="s">
        <v>812</v>
      </c>
      <c r="P35" s="3" t="s">
        <v>706</v>
      </c>
      <c r="Q35" s="3">
        <v>41546124</v>
      </c>
      <c r="S35" s="12" t="s">
        <v>813</v>
      </c>
    </row>
    <row r="36" spans="3:19" ht="14.25" customHeight="1" x14ac:dyDescent="0.2">
      <c r="C36" s="3" t="s">
        <v>226</v>
      </c>
      <c r="G36" s="9" t="s">
        <v>319</v>
      </c>
      <c r="I36" s="30" t="s">
        <v>814</v>
      </c>
      <c r="J36" s="31">
        <v>2</v>
      </c>
      <c r="L36" s="104"/>
      <c r="M36" s="32"/>
      <c r="N36" s="32" t="s">
        <v>278</v>
      </c>
      <c r="O36" s="32"/>
      <c r="P36" s="3" t="s">
        <v>713</v>
      </c>
      <c r="Q36" s="3">
        <v>37292120</v>
      </c>
      <c r="S36" s="12" t="s">
        <v>815</v>
      </c>
    </row>
    <row r="37" spans="3:19" ht="14.25" customHeight="1" x14ac:dyDescent="0.2">
      <c r="C37" t="s">
        <v>816</v>
      </c>
      <c r="G37" s="9" t="s">
        <v>817</v>
      </c>
      <c r="I37" s="10" t="s">
        <v>818</v>
      </c>
      <c r="J37" s="11">
        <v>3</v>
      </c>
      <c r="L37" s="104" t="s">
        <v>203</v>
      </c>
      <c r="N37" t="s">
        <v>819</v>
      </c>
      <c r="P37" s="3" t="s">
        <v>718</v>
      </c>
      <c r="Q37" s="3">
        <v>13782</v>
      </c>
      <c r="S37" s="12" t="s">
        <v>820</v>
      </c>
    </row>
    <row r="38" spans="3:19" ht="14.25" customHeight="1" x14ac:dyDescent="0.2">
      <c r="C38" t="s">
        <v>821</v>
      </c>
      <c r="I38" s="21" t="s">
        <v>822</v>
      </c>
      <c r="J38" s="22">
        <v>3</v>
      </c>
      <c r="L38" s="104"/>
      <c r="N38" t="s">
        <v>823</v>
      </c>
      <c r="P38" s="3" t="s">
        <v>824</v>
      </c>
      <c r="Q38" s="3">
        <v>13782</v>
      </c>
      <c r="S38" s="12" t="s">
        <v>39</v>
      </c>
    </row>
    <row r="39" spans="3:19" ht="14.25" customHeight="1" x14ac:dyDescent="0.2">
      <c r="C39" s="3" t="s">
        <v>825</v>
      </c>
      <c r="I39" s="16" t="s">
        <v>826</v>
      </c>
      <c r="J39" s="17">
        <v>3</v>
      </c>
      <c r="K39" s="18" t="s">
        <v>681</v>
      </c>
      <c r="L39" s="104"/>
      <c r="N39" t="s">
        <v>827</v>
      </c>
      <c r="P39" s="3" t="s">
        <v>828</v>
      </c>
      <c r="Q39" s="3">
        <v>13782</v>
      </c>
      <c r="S39" s="33" t="s">
        <v>766</v>
      </c>
    </row>
    <row r="40" spans="3:19" ht="14.25" customHeight="1" x14ac:dyDescent="0.2">
      <c r="C40" s="3" t="s">
        <v>829</v>
      </c>
      <c r="I40" s="21" t="s">
        <v>830</v>
      </c>
      <c r="J40" s="17">
        <v>3</v>
      </c>
      <c r="L40" s="104"/>
      <c r="N40" t="s">
        <v>831</v>
      </c>
      <c r="P40" s="3" t="s">
        <v>832</v>
      </c>
      <c r="Q40" s="3">
        <v>13782</v>
      </c>
      <c r="S40" s="33" t="s">
        <v>833</v>
      </c>
    </row>
    <row r="41" spans="3:19" ht="14.25" customHeight="1" x14ac:dyDescent="0.2">
      <c r="C41" s="3" t="s">
        <v>99</v>
      </c>
      <c r="I41" s="16" t="s">
        <v>834</v>
      </c>
      <c r="J41" s="17">
        <v>3</v>
      </c>
      <c r="L41" s="104"/>
      <c r="N41" t="s">
        <v>835</v>
      </c>
      <c r="P41" s="3" t="s">
        <v>836</v>
      </c>
      <c r="Q41" s="3">
        <v>70702</v>
      </c>
      <c r="S41" s="12" t="s">
        <v>89</v>
      </c>
    </row>
    <row r="42" spans="3:19" ht="14.25" customHeight="1" x14ac:dyDescent="0.2">
      <c r="C42" t="s">
        <v>837</v>
      </c>
      <c r="I42" s="16" t="s">
        <v>838</v>
      </c>
      <c r="J42" s="17">
        <v>3</v>
      </c>
      <c r="L42" s="104"/>
      <c r="N42" t="s">
        <v>340</v>
      </c>
      <c r="P42" s="3" t="s">
        <v>839</v>
      </c>
      <c r="Q42" s="3">
        <v>70702</v>
      </c>
      <c r="S42" s="12" t="s">
        <v>840</v>
      </c>
    </row>
    <row r="43" spans="3:19" ht="14.25" customHeight="1" x14ac:dyDescent="0.2">
      <c r="C43" s="3" t="s">
        <v>790</v>
      </c>
      <c r="I43" s="16" t="s">
        <v>841</v>
      </c>
      <c r="J43" s="17">
        <v>3</v>
      </c>
      <c r="L43" s="104"/>
      <c r="N43" t="s">
        <v>842</v>
      </c>
      <c r="P43" t="s">
        <v>843</v>
      </c>
      <c r="Q43" s="3">
        <v>70702</v>
      </c>
      <c r="S43" s="12" t="s">
        <v>844</v>
      </c>
    </row>
    <row r="44" spans="3:19" ht="14.25" customHeight="1" x14ac:dyDescent="0.2">
      <c r="I44" s="16" t="s">
        <v>845</v>
      </c>
      <c r="J44" s="17">
        <v>3</v>
      </c>
      <c r="L44" s="104"/>
      <c r="N44" t="s">
        <v>846</v>
      </c>
      <c r="P44" s="3" t="s">
        <v>847</v>
      </c>
      <c r="Q44" s="3">
        <v>41803371</v>
      </c>
      <c r="S44" s="12" t="s">
        <v>848</v>
      </c>
    </row>
    <row r="45" spans="3:19" ht="14.25" customHeight="1" x14ac:dyDescent="0.2">
      <c r="I45" s="16" t="s">
        <v>849</v>
      </c>
      <c r="J45" s="17">
        <v>3</v>
      </c>
      <c r="L45" s="104"/>
      <c r="N45" t="s">
        <v>850</v>
      </c>
      <c r="P45" s="3" t="s">
        <v>851</v>
      </c>
      <c r="Q45" s="3">
        <v>41803371</v>
      </c>
      <c r="S45" s="12" t="s">
        <v>852</v>
      </c>
    </row>
    <row r="46" spans="3:19" ht="14.25" customHeight="1" x14ac:dyDescent="0.2">
      <c r="I46" s="34" t="s">
        <v>853</v>
      </c>
      <c r="J46" s="35">
        <v>3</v>
      </c>
      <c r="L46" s="104"/>
      <c r="N46" t="s">
        <v>854</v>
      </c>
      <c r="P46" t="s">
        <v>855</v>
      </c>
      <c r="Q46" s="3">
        <v>41803371</v>
      </c>
      <c r="S46" s="12" t="s">
        <v>856</v>
      </c>
    </row>
    <row r="47" spans="3:19" ht="14.25" customHeight="1" x14ac:dyDescent="0.2">
      <c r="I47" s="10" t="s">
        <v>857</v>
      </c>
      <c r="J47" s="11">
        <v>4</v>
      </c>
      <c r="L47" s="106" t="s">
        <v>33</v>
      </c>
      <c r="N47" t="s">
        <v>858</v>
      </c>
      <c r="P47" s="3" t="s">
        <v>724</v>
      </c>
      <c r="Q47" s="3">
        <v>41803371</v>
      </c>
      <c r="S47" s="12" t="s">
        <v>859</v>
      </c>
    </row>
    <row r="48" spans="3:19" ht="14.25" customHeight="1" x14ac:dyDescent="0.2">
      <c r="I48" s="16" t="s">
        <v>860</v>
      </c>
      <c r="J48" s="17">
        <v>4</v>
      </c>
      <c r="L48" s="106"/>
      <c r="N48" t="s">
        <v>861</v>
      </c>
      <c r="P48" s="3" t="s">
        <v>862</v>
      </c>
      <c r="Q48" s="3">
        <v>41803371</v>
      </c>
      <c r="S48" s="12" t="s">
        <v>781</v>
      </c>
    </row>
    <row r="49" spans="9:19" ht="14.25" customHeight="1" x14ac:dyDescent="0.2">
      <c r="I49" s="16" t="s">
        <v>863</v>
      </c>
      <c r="J49" s="17">
        <v>4</v>
      </c>
      <c r="L49" s="106"/>
      <c r="N49" t="s">
        <v>864</v>
      </c>
      <c r="P49" s="3" t="s">
        <v>865</v>
      </c>
      <c r="Q49" s="3">
        <v>41803371</v>
      </c>
      <c r="S49" s="12" t="s">
        <v>319</v>
      </c>
    </row>
    <row r="50" spans="9:19" ht="14.25" customHeight="1" x14ac:dyDescent="0.2">
      <c r="I50" s="16" t="s">
        <v>866</v>
      </c>
      <c r="J50" s="17">
        <v>4</v>
      </c>
      <c r="L50" s="106"/>
      <c r="N50" t="s">
        <v>867</v>
      </c>
      <c r="P50" s="3" t="s">
        <v>727</v>
      </c>
      <c r="Q50" s="3">
        <v>40948404</v>
      </c>
    </row>
    <row r="51" spans="9:19" ht="14.25" customHeight="1" x14ac:dyDescent="0.2">
      <c r="I51" s="16" t="s">
        <v>868</v>
      </c>
      <c r="J51" s="22">
        <v>4</v>
      </c>
      <c r="L51" s="106"/>
      <c r="N51" t="s">
        <v>869</v>
      </c>
      <c r="P51" t="s">
        <v>870</v>
      </c>
      <c r="Q51">
        <v>41546490</v>
      </c>
    </row>
    <row r="52" spans="9:19" ht="14.25" customHeight="1" x14ac:dyDescent="0.2">
      <c r="I52" s="16" t="s">
        <v>871</v>
      </c>
      <c r="J52" s="22">
        <v>4</v>
      </c>
      <c r="L52" s="106"/>
      <c r="N52" t="s">
        <v>872</v>
      </c>
      <c r="P52" s="3" t="s">
        <v>873</v>
      </c>
      <c r="Q52" s="3">
        <v>44161458</v>
      </c>
    </row>
    <row r="53" spans="9:19" ht="14.25" customHeight="1" x14ac:dyDescent="0.2">
      <c r="I53" s="16" t="s">
        <v>874</v>
      </c>
      <c r="J53" s="22">
        <v>4</v>
      </c>
      <c r="L53" s="106"/>
      <c r="N53" t="s">
        <v>875</v>
      </c>
      <c r="P53" t="s">
        <v>876</v>
      </c>
      <c r="Q53" s="3">
        <v>44161458</v>
      </c>
    </row>
    <row r="54" spans="9:19" ht="14.25" customHeight="1" x14ac:dyDescent="0.2">
      <c r="I54" s="16" t="s">
        <v>877</v>
      </c>
      <c r="J54" s="22">
        <v>4</v>
      </c>
      <c r="L54" s="106"/>
      <c r="N54" t="s">
        <v>878</v>
      </c>
      <c r="P54" t="s">
        <v>879</v>
      </c>
      <c r="Q54" s="3">
        <v>92854523</v>
      </c>
    </row>
    <row r="55" spans="9:19" ht="14.25" customHeight="1" x14ac:dyDescent="0.2">
      <c r="I55" s="16" t="s">
        <v>880</v>
      </c>
      <c r="J55" s="22">
        <v>4</v>
      </c>
      <c r="L55" s="106"/>
      <c r="N55" t="s">
        <v>881</v>
      </c>
      <c r="P55" s="3" t="s">
        <v>882</v>
      </c>
      <c r="Q55" s="3">
        <v>92854523</v>
      </c>
    </row>
    <row r="56" spans="9:19" ht="14.25" customHeight="1" x14ac:dyDescent="0.2">
      <c r="I56" s="16" t="s">
        <v>883</v>
      </c>
      <c r="J56" s="17">
        <v>4</v>
      </c>
      <c r="L56" s="106"/>
      <c r="N56" t="s">
        <v>884</v>
      </c>
      <c r="P56" s="3" t="s">
        <v>732</v>
      </c>
      <c r="Q56" s="3">
        <v>92854523</v>
      </c>
    </row>
    <row r="57" spans="9:19" ht="14.25" customHeight="1" x14ac:dyDescent="0.2">
      <c r="I57" s="16" t="s">
        <v>47</v>
      </c>
      <c r="J57" s="17">
        <v>4</v>
      </c>
      <c r="L57" s="106"/>
      <c r="N57" t="s">
        <v>885</v>
      </c>
      <c r="P57" s="3" t="s">
        <v>886</v>
      </c>
      <c r="Q57" s="3">
        <v>92854523</v>
      </c>
    </row>
    <row r="58" spans="9:19" ht="14.25" customHeight="1" x14ac:dyDescent="0.2">
      <c r="I58" s="16" t="s">
        <v>887</v>
      </c>
      <c r="J58" s="17">
        <v>4</v>
      </c>
      <c r="L58" s="106"/>
      <c r="N58" t="s">
        <v>888</v>
      </c>
      <c r="P58" s="3" t="s">
        <v>889</v>
      </c>
      <c r="Q58" s="3">
        <v>39626397</v>
      </c>
    </row>
    <row r="59" spans="9:19" ht="14.25" customHeight="1" x14ac:dyDescent="0.2">
      <c r="I59" s="16" t="s">
        <v>890</v>
      </c>
      <c r="J59" s="22">
        <v>4</v>
      </c>
      <c r="L59" s="106"/>
      <c r="N59" t="s">
        <v>891</v>
      </c>
      <c r="P59" s="3" t="s">
        <v>892</v>
      </c>
      <c r="Q59" s="3">
        <v>39626397</v>
      </c>
    </row>
    <row r="60" spans="9:19" ht="14.25" customHeight="1" x14ac:dyDescent="0.2">
      <c r="I60" s="34" t="s">
        <v>893</v>
      </c>
      <c r="J60" s="35">
        <v>4</v>
      </c>
      <c r="L60" s="106"/>
      <c r="N60" t="s">
        <v>894</v>
      </c>
      <c r="P60" s="3" t="s">
        <v>735</v>
      </c>
      <c r="Q60" s="3">
        <v>39626397</v>
      </c>
    </row>
    <row r="61" spans="9:19" ht="14.25" customHeight="1" x14ac:dyDescent="0.2">
      <c r="I61" s="21" t="s">
        <v>895</v>
      </c>
      <c r="J61" s="22">
        <v>5</v>
      </c>
      <c r="L61" s="106" t="s">
        <v>488</v>
      </c>
      <c r="N61" t="s">
        <v>896</v>
      </c>
      <c r="P61" s="3" t="s">
        <v>897</v>
      </c>
      <c r="Q61" s="3">
        <v>44262710</v>
      </c>
    </row>
    <row r="62" spans="9:19" ht="14.25" customHeight="1" x14ac:dyDescent="0.2">
      <c r="I62" s="28" t="s">
        <v>898</v>
      </c>
      <c r="J62" s="22">
        <v>5</v>
      </c>
      <c r="L62" s="106"/>
      <c r="N62" t="s">
        <v>899</v>
      </c>
      <c r="P62" s="3" t="s">
        <v>900</v>
      </c>
      <c r="Q62" s="3">
        <v>42630155</v>
      </c>
    </row>
    <row r="63" spans="9:19" ht="14.25" customHeight="1" x14ac:dyDescent="0.2">
      <c r="I63" s="16" t="s">
        <v>539</v>
      </c>
      <c r="J63" s="17">
        <v>5</v>
      </c>
      <c r="L63" s="106"/>
      <c r="N63" t="s">
        <v>901</v>
      </c>
      <c r="P63" s="3" t="s">
        <v>902</v>
      </c>
      <c r="Q63" s="3">
        <v>45066433</v>
      </c>
    </row>
    <row r="64" spans="9:19" ht="14.25" customHeight="1" x14ac:dyDescent="0.2">
      <c r="I64" s="16" t="s">
        <v>903</v>
      </c>
      <c r="J64" s="17">
        <v>5</v>
      </c>
      <c r="L64" s="106"/>
      <c r="N64" t="s">
        <v>904</v>
      </c>
      <c r="P64" s="3" t="s">
        <v>905</v>
      </c>
      <c r="Q64" s="3">
        <v>45066433</v>
      </c>
    </row>
    <row r="65" spans="9:17" ht="14.25" customHeight="1" x14ac:dyDescent="0.2">
      <c r="I65" s="16" t="s">
        <v>906</v>
      </c>
      <c r="J65" s="17">
        <v>5</v>
      </c>
      <c r="L65" s="106"/>
      <c r="N65" t="s">
        <v>907</v>
      </c>
      <c r="P65" s="3" t="s">
        <v>740</v>
      </c>
      <c r="Q65" s="3">
        <v>45066433</v>
      </c>
    </row>
    <row r="66" spans="9:17" ht="14.25" customHeight="1" x14ac:dyDescent="0.2">
      <c r="I66" s="16" t="s">
        <v>501</v>
      </c>
      <c r="J66" s="17">
        <v>5</v>
      </c>
      <c r="L66" s="106"/>
      <c r="N66" t="s">
        <v>908</v>
      </c>
      <c r="P66" s="3" t="s">
        <v>909</v>
      </c>
      <c r="Q66" s="3">
        <v>41003725</v>
      </c>
    </row>
    <row r="67" spans="9:17" ht="14.25" customHeight="1" x14ac:dyDescent="0.2">
      <c r="I67" s="16" t="s">
        <v>910</v>
      </c>
      <c r="J67" s="17">
        <v>5</v>
      </c>
      <c r="L67" s="106"/>
      <c r="N67" t="s">
        <v>911</v>
      </c>
      <c r="P67" t="s">
        <v>912</v>
      </c>
      <c r="Q67" s="3">
        <v>39664781</v>
      </c>
    </row>
    <row r="68" spans="9:17" ht="14.25" customHeight="1" x14ac:dyDescent="0.2">
      <c r="I68" s="16" t="s">
        <v>913</v>
      </c>
      <c r="J68" s="17">
        <v>5</v>
      </c>
      <c r="L68" s="106"/>
      <c r="N68" t="s">
        <v>914</v>
      </c>
      <c r="P68" s="3" t="s">
        <v>915</v>
      </c>
      <c r="Q68" s="3">
        <v>39664781</v>
      </c>
    </row>
    <row r="69" spans="9:17" ht="14.25" customHeight="1" x14ac:dyDescent="0.2">
      <c r="I69" s="16" t="s">
        <v>916</v>
      </c>
      <c r="J69" s="17">
        <v>5</v>
      </c>
      <c r="L69" s="106"/>
      <c r="N69" t="s">
        <v>917</v>
      </c>
      <c r="P69" s="3" t="s">
        <v>517</v>
      </c>
      <c r="Q69" s="3">
        <v>39664781</v>
      </c>
    </row>
    <row r="70" spans="9:17" ht="14.25" customHeight="1" x14ac:dyDescent="0.2">
      <c r="I70" s="16" t="s">
        <v>918</v>
      </c>
      <c r="J70" s="17">
        <v>5</v>
      </c>
      <c r="L70" s="106"/>
      <c r="N70" t="s">
        <v>919</v>
      </c>
      <c r="P70" t="s">
        <v>920</v>
      </c>
      <c r="Q70" s="3">
        <v>39664781</v>
      </c>
    </row>
    <row r="71" spans="9:17" ht="14.25" customHeight="1" x14ac:dyDescent="0.2">
      <c r="I71" s="16" t="s">
        <v>921</v>
      </c>
      <c r="J71" s="17">
        <v>5</v>
      </c>
      <c r="L71" s="106"/>
      <c r="N71" t="s">
        <v>922</v>
      </c>
      <c r="P71" s="3" t="s">
        <v>748</v>
      </c>
      <c r="Q71" s="3">
        <v>42881437</v>
      </c>
    </row>
    <row r="72" spans="9:17" ht="14.25" customHeight="1" x14ac:dyDescent="0.2">
      <c r="I72" s="10" t="s">
        <v>923</v>
      </c>
      <c r="J72" s="11">
        <v>6</v>
      </c>
      <c r="L72" s="104" t="s">
        <v>924</v>
      </c>
      <c r="N72" t="s">
        <v>511</v>
      </c>
      <c r="P72" s="3" t="s">
        <v>925</v>
      </c>
      <c r="Q72" s="3">
        <v>23671702</v>
      </c>
    </row>
    <row r="73" spans="9:17" ht="14.25" customHeight="1" x14ac:dyDescent="0.2">
      <c r="I73" s="21" t="s">
        <v>926</v>
      </c>
      <c r="J73" s="22">
        <v>6</v>
      </c>
      <c r="L73" s="104"/>
      <c r="N73" t="s">
        <v>927</v>
      </c>
      <c r="P73" s="3" t="s">
        <v>753</v>
      </c>
      <c r="Q73" s="3">
        <v>23671702</v>
      </c>
    </row>
    <row r="74" spans="9:17" ht="14.25" customHeight="1" x14ac:dyDescent="0.2">
      <c r="I74" s="21" t="s">
        <v>928</v>
      </c>
      <c r="J74" s="22">
        <v>6</v>
      </c>
      <c r="L74" s="104"/>
      <c r="N74" t="s">
        <v>929</v>
      </c>
      <c r="P74" t="s">
        <v>930</v>
      </c>
      <c r="Q74">
        <v>38837371</v>
      </c>
    </row>
    <row r="75" spans="9:17" ht="14.25" customHeight="1" x14ac:dyDescent="0.2">
      <c r="I75" s="36" t="s">
        <v>382</v>
      </c>
      <c r="J75" s="37">
        <v>6</v>
      </c>
      <c r="L75" s="104"/>
      <c r="N75" t="s">
        <v>931</v>
      </c>
      <c r="P75" s="3" t="s">
        <v>932</v>
      </c>
      <c r="Q75" s="3">
        <v>38277567</v>
      </c>
    </row>
    <row r="76" spans="9:17" ht="14.25" customHeight="1" x14ac:dyDescent="0.2">
      <c r="I76" s="30" t="s">
        <v>933</v>
      </c>
      <c r="J76" s="31">
        <v>6</v>
      </c>
      <c r="L76" s="104"/>
      <c r="N76" t="s">
        <v>297</v>
      </c>
      <c r="P76" s="3" t="s">
        <v>756</v>
      </c>
      <c r="Q76" s="3">
        <v>38277567</v>
      </c>
    </row>
    <row r="77" spans="9:17" ht="14.25" customHeight="1" x14ac:dyDescent="0.2">
      <c r="J77" s="14"/>
      <c r="N77" t="s">
        <v>934</v>
      </c>
      <c r="P77" t="s">
        <v>935</v>
      </c>
      <c r="Q77">
        <v>38837371</v>
      </c>
    </row>
    <row r="78" spans="9:17" ht="14.25" customHeight="1" x14ac:dyDescent="0.2">
      <c r="J78" s="14"/>
      <c r="N78" t="s">
        <v>936</v>
      </c>
      <c r="P78" s="3" t="s">
        <v>937</v>
      </c>
      <c r="Q78" s="3">
        <v>44594776</v>
      </c>
    </row>
    <row r="79" spans="9:17" ht="14.25" customHeight="1" x14ac:dyDescent="0.2">
      <c r="J79" s="14"/>
      <c r="N79" t="s">
        <v>938</v>
      </c>
      <c r="P79" s="3" t="s">
        <v>759</v>
      </c>
      <c r="Q79" s="38">
        <v>44594776</v>
      </c>
    </row>
    <row r="80" spans="9:17" ht="14.25" customHeight="1" x14ac:dyDescent="0.2">
      <c r="J80" s="14"/>
      <c r="N80" t="s">
        <v>939</v>
      </c>
      <c r="P80" s="3" t="s">
        <v>940</v>
      </c>
      <c r="Q80" s="38">
        <v>44594776</v>
      </c>
    </row>
    <row r="81" spans="10:17" ht="14.25" customHeight="1" x14ac:dyDescent="0.2">
      <c r="J81" s="14"/>
      <c r="N81" t="s">
        <v>941</v>
      </c>
      <c r="P81" s="3" t="s">
        <v>942</v>
      </c>
      <c r="Q81" s="3">
        <v>44594776</v>
      </c>
    </row>
    <row r="82" spans="10:17" ht="14.25" customHeight="1" x14ac:dyDescent="0.2">
      <c r="J82" s="14"/>
      <c r="N82" t="s">
        <v>943</v>
      </c>
      <c r="P82" s="3" t="s">
        <v>944</v>
      </c>
      <c r="Q82" s="3">
        <v>31163513</v>
      </c>
    </row>
    <row r="83" spans="10:17" ht="14.25" customHeight="1" x14ac:dyDescent="0.2">
      <c r="J83" s="14"/>
      <c r="N83" t="s">
        <v>945</v>
      </c>
      <c r="P83" s="3" t="s">
        <v>763</v>
      </c>
      <c r="Q83" s="3">
        <v>33192339</v>
      </c>
    </row>
    <row r="84" spans="10:17" ht="14.25" customHeight="1" x14ac:dyDescent="0.2">
      <c r="J84" s="14"/>
      <c r="N84" t="s">
        <v>946</v>
      </c>
      <c r="P84" s="3" t="s">
        <v>947</v>
      </c>
      <c r="Q84" s="3">
        <v>33192339</v>
      </c>
    </row>
    <row r="85" spans="10:17" ht="14.25" customHeight="1" x14ac:dyDescent="0.2">
      <c r="N85" t="s">
        <v>948</v>
      </c>
      <c r="P85" s="3" t="s">
        <v>769</v>
      </c>
      <c r="Q85" s="3">
        <v>13762</v>
      </c>
    </row>
    <row r="86" spans="10:17" ht="14.25" customHeight="1" x14ac:dyDescent="0.2">
      <c r="N86" t="s">
        <v>239</v>
      </c>
      <c r="P86" s="3" t="s">
        <v>949</v>
      </c>
      <c r="Q86" s="3">
        <v>13762</v>
      </c>
    </row>
    <row r="87" spans="10:17" ht="14.25" customHeight="1" x14ac:dyDescent="0.2">
      <c r="N87" t="s">
        <v>950</v>
      </c>
      <c r="P87" s="3" t="s">
        <v>951</v>
      </c>
      <c r="Q87" s="3">
        <v>31163513</v>
      </c>
    </row>
    <row r="88" spans="10:17" ht="14.25" customHeight="1" x14ac:dyDescent="0.2">
      <c r="N88" t="s">
        <v>952</v>
      </c>
      <c r="P88" s="3" t="s">
        <v>773</v>
      </c>
      <c r="Q88" s="3">
        <v>31163513</v>
      </c>
    </row>
    <row r="89" spans="10:17" ht="14.25" customHeight="1" x14ac:dyDescent="0.2">
      <c r="N89" t="s">
        <v>953</v>
      </c>
      <c r="P89" s="3" t="s">
        <v>954</v>
      </c>
      <c r="Q89" s="3">
        <v>31163513</v>
      </c>
    </row>
    <row r="90" spans="10:17" ht="14.25" customHeight="1" x14ac:dyDescent="0.2">
      <c r="N90" t="s">
        <v>955</v>
      </c>
      <c r="P90" s="3" t="s">
        <v>956</v>
      </c>
      <c r="Q90" s="3">
        <v>40643676</v>
      </c>
    </row>
    <row r="91" spans="10:17" ht="14.25" customHeight="1" x14ac:dyDescent="0.2">
      <c r="N91" t="s">
        <v>957</v>
      </c>
      <c r="P91" s="3" t="s">
        <v>958</v>
      </c>
      <c r="Q91" s="3">
        <v>40080049</v>
      </c>
    </row>
    <row r="92" spans="10:17" ht="14.25" customHeight="1" x14ac:dyDescent="0.2">
      <c r="N92" t="s">
        <v>959</v>
      </c>
      <c r="P92" t="s">
        <v>960</v>
      </c>
      <c r="Q92" s="3">
        <v>40080049</v>
      </c>
    </row>
    <row r="93" spans="10:17" ht="14.25" customHeight="1" x14ac:dyDescent="0.2">
      <c r="N93" t="s">
        <v>961</v>
      </c>
      <c r="P93" s="3" t="s">
        <v>962</v>
      </c>
      <c r="Q93" s="3">
        <v>39287771</v>
      </c>
    </row>
    <row r="94" spans="10:17" ht="14.25" customHeight="1" x14ac:dyDescent="0.2">
      <c r="N94" t="s">
        <v>963</v>
      </c>
      <c r="P94" s="3" t="s">
        <v>964</v>
      </c>
      <c r="Q94" s="3">
        <v>40080049</v>
      </c>
    </row>
    <row r="95" spans="10:17" ht="14.25" customHeight="1" x14ac:dyDescent="0.2">
      <c r="N95" t="s">
        <v>165</v>
      </c>
      <c r="P95" t="s">
        <v>965</v>
      </c>
      <c r="Q95" s="3">
        <v>40080049</v>
      </c>
    </row>
    <row r="96" spans="10:17" ht="14.25" customHeight="1" x14ac:dyDescent="0.2">
      <c r="N96" t="s">
        <v>966</v>
      </c>
      <c r="P96" s="3" t="s">
        <v>779</v>
      </c>
      <c r="Q96" s="3">
        <v>40080049</v>
      </c>
    </row>
    <row r="97" spans="14:17" ht="14.25" customHeight="1" x14ac:dyDescent="0.2">
      <c r="N97" t="s">
        <v>967</v>
      </c>
      <c r="P97" s="3" t="s">
        <v>968</v>
      </c>
      <c r="Q97" s="3">
        <v>40080049</v>
      </c>
    </row>
    <row r="98" spans="14:17" ht="14.25" customHeight="1" x14ac:dyDescent="0.2">
      <c r="N98" t="s">
        <v>969</v>
      </c>
      <c r="P98" t="s">
        <v>970</v>
      </c>
      <c r="Q98">
        <v>17319309</v>
      </c>
    </row>
    <row r="99" spans="14:17" ht="14.25" customHeight="1" x14ac:dyDescent="0.2">
      <c r="N99" t="s">
        <v>971</v>
      </c>
      <c r="P99" t="s">
        <v>972</v>
      </c>
      <c r="Q99">
        <v>17319309</v>
      </c>
    </row>
    <row r="100" spans="14:17" ht="14.25" customHeight="1" x14ac:dyDescent="0.2">
      <c r="N100" t="s">
        <v>973</v>
      </c>
      <c r="P100" t="s">
        <v>974</v>
      </c>
      <c r="Q100">
        <v>17319309</v>
      </c>
    </row>
    <row r="101" spans="14:17" ht="14.25" customHeight="1" x14ac:dyDescent="0.2">
      <c r="N101" t="s">
        <v>975</v>
      </c>
      <c r="P101" t="s">
        <v>976</v>
      </c>
      <c r="Q101">
        <v>17319309</v>
      </c>
    </row>
    <row r="102" spans="14:17" ht="14.25" customHeight="1" x14ac:dyDescent="0.2">
      <c r="N102" t="s">
        <v>977</v>
      </c>
      <c r="P102" t="s">
        <v>978</v>
      </c>
      <c r="Q102">
        <v>21474952</v>
      </c>
    </row>
    <row r="103" spans="14:17" ht="14.25" customHeight="1" x14ac:dyDescent="0.2">
      <c r="N103" t="s">
        <v>979</v>
      </c>
      <c r="P103" s="3" t="s">
        <v>784</v>
      </c>
      <c r="Q103" s="3">
        <v>34298</v>
      </c>
    </row>
    <row r="104" spans="14:17" ht="14.25" customHeight="1" x14ac:dyDescent="0.2">
      <c r="N104" t="s">
        <v>980</v>
      </c>
      <c r="P104" s="3" t="s">
        <v>981</v>
      </c>
      <c r="Q104" s="3">
        <v>34298</v>
      </c>
    </row>
    <row r="105" spans="14:17" ht="14.25" customHeight="1" x14ac:dyDescent="0.2">
      <c r="N105" t="s">
        <v>982</v>
      </c>
      <c r="P105" t="s">
        <v>983</v>
      </c>
      <c r="Q105">
        <v>21474952</v>
      </c>
    </row>
    <row r="106" spans="14:17" ht="14.25" customHeight="1" x14ac:dyDescent="0.2">
      <c r="N106" t="s">
        <v>984</v>
      </c>
      <c r="P106" t="s">
        <v>985</v>
      </c>
      <c r="Q106">
        <v>21474952</v>
      </c>
    </row>
    <row r="107" spans="14:17" ht="14.25" customHeight="1" x14ac:dyDescent="0.2">
      <c r="N107" t="s">
        <v>986</v>
      </c>
      <c r="P107" s="3" t="s">
        <v>788</v>
      </c>
      <c r="Q107" s="3">
        <v>46004877</v>
      </c>
    </row>
    <row r="108" spans="14:17" ht="14.25" customHeight="1" x14ac:dyDescent="0.2">
      <c r="N108" t="s">
        <v>987</v>
      </c>
      <c r="P108" s="3" t="s">
        <v>988</v>
      </c>
      <c r="Q108" s="3">
        <v>40951163</v>
      </c>
    </row>
    <row r="109" spans="14:17" ht="14.25" customHeight="1" x14ac:dyDescent="0.2">
      <c r="N109" t="s">
        <v>989</v>
      </c>
      <c r="P109" t="s">
        <v>990</v>
      </c>
      <c r="Q109" s="3">
        <v>42662009</v>
      </c>
    </row>
    <row r="110" spans="14:17" ht="14.25" customHeight="1" x14ac:dyDescent="0.2">
      <c r="N110" t="s">
        <v>991</v>
      </c>
      <c r="P110" s="3" t="s">
        <v>992</v>
      </c>
      <c r="Q110" s="3">
        <v>12598</v>
      </c>
    </row>
    <row r="111" spans="14:17" ht="14.25" customHeight="1" x14ac:dyDescent="0.2">
      <c r="N111" t="s">
        <v>993</v>
      </c>
      <c r="P111" s="3" t="s">
        <v>792</v>
      </c>
      <c r="Q111" s="3">
        <v>12598</v>
      </c>
    </row>
    <row r="112" spans="14:17" ht="14.25" customHeight="1" x14ac:dyDescent="0.2">
      <c r="N112" t="s">
        <v>994</v>
      </c>
      <c r="P112" s="3" t="s">
        <v>995</v>
      </c>
      <c r="Q112" s="3">
        <v>39626397</v>
      </c>
    </row>
    <row r="113" spans="14:17" ht="14.25" customHeight="1" x14ac:dyDescent="0.2">
      <c r="N113" t="s">
        <v>996</v>
      </c>
      <c r="P113" s="3" t="s">
        <v>403</v>
      </c>
      <c r="Q113" s="3">
        <v>17500576</v>
      </c>
    </row>
    <row r="114" spans="14:17" ht="14.25" customHeight="1" x14ac:dyDescent="0.2">
      <c r="N114" t="s">
        <v>997</v>
      </c>
      <c r="P114" s="3" t="s">
        <v>998</v>
      </c>
      <c r="Q114" s="3">
        <v>41009026</v>
      </c>
    </row>
    <row r="115" spans="14:17" ht="14.25" customHeight="1" x14ac:dyDescent="0.2">
      <c r="N115" t="s">
        <v>999</v>
      </c>
      <c r="P115" s="3" t="s">
        <v>1000</v>
      </c>
      <c r="Q115" s="3">
        <v>44259552</v>
      </c>
    </row>
    <row r="116" spans="14:17" ht="14.25" customHeight="1" x14ac:dyDescent="0.2">
      <c r="N116" t="s">
        <v>1001</v>
      </c>
      <c r="P116" s="3" t="s">
        <v>1002</v>
      </c>
      <c r="Q116" s="3">
        <v>44259552</v>
      </c>
    </row>
    <row r="117" spans="14:17" ht="14.25" customHeight="1" x14ac:dyDescent="0.2">
      <c r="N117" t="s">
        <v>1003</v>
      </c>
      <c r="P117" s="3" t="s">
        <v>476</v>
      </c>
      <c r="Q117" s="3">
        <v>44259552</v>
      </c>
    </row>
    <row r="118" spans="14:17" ht="14.25" customHeight="1" x14ac:dyDescent="0.2">
      <c r="N118" t="s">
        <v>1004</v>
      </c>
      <c r="P118" s="3" t="s">
        <v>1005</v>
      </c>
      <c r="Q118" s="3">
        <v>44259552</v>
      </c>
    </row>
    <row r="119" spans="14:17" ht="14.25" customHeight="1" x14ac:dyDescent="0.2">
      <c r="N119" t="s">
        <v>1006</v>
      </c>
      <c r="P119" s="3" t="s">
        <v>1007</v>
      </c>
      <c r="Q119" s="3">
        <v>12311</v>
      </c>
    </row>
    <row r="120" spans="14:17" ht="14.25" customHeight="1" x14ac:dyDescent="0.2">
      <c r="N120" t="s">
        <v>1008</v>
      </c>
      <c r="P120" s="3" t="s">
        <v>799</v>
      </c>
      <c r="Q120" s="3">
        <v>12311</v>
      </c>
    </row>
    <row r="121" spans="14:17" ht="14.25" customHeight="1" x14ac:dyDescent="0.2">
      <c r="N121" t="s">
        <v>1009</v>
      </c>
      <c r="P121" s="3" t="s">
        <v>1010</v>
      </c>
      <c r="Q121" s="3">
        <v>45428311</v>
      </c>
    </row>
    <row r="122" spans="14:17" ht="14.25" customHeight="1" x14ac:dyDescent="0.2">
      <c r="N122" t="s">
        <v>1011</v>
      </c>
      <c r="P122" s="3" t="s">
        <v>803</v>
      </c>
      <c r="Q122" s="3">
        <v>45428311</v>
      </c>
    </row>
    <row r="123" spans="14:17" ht="14.25" customHeight="1" x14ac:dyDescent="0.2">
      <c r="N123" t="s">
        <v>598</v>
      </c>
      <c r="P123" s="3" t="s">
        <v>1012</v>
      </c>
      <c r="Q123" s="3">
        <v>45428311</v>
      </c>
    </row>
    <row r="124" spans="14:17" ht="14.25" customHeight="1" x14ac:dyDescent="0.2">
      <c r="N124" t="s">
        <v>1013</v>
      </c>
      <c r="P124" s="3" t="s">
        <v>1014</v>
      </c>
      <c r="Q124" s="3">
        <v>12948</v>
      </c>
    </row>
    <row r="125" spans="14:17" ht="14.25" customHeight="1" x14ac:dyDescent="0.2">
      <c r="N125" t="s">
        <v>1015</v>
      </c>
      <c r="P125" s="3" t="s">
        <v>1016</v>
      </c>
      <c r="Q125" s="3">
        <v>17230</v>
      </c>
    </row>
    <row r="126" spans="14:17" ht="14.25" customHeight="1" x14ac:dyDescent="0.2">
      <c r="N126" t="s">
        <v>1017</v>
      </c>
      <c r="P126" s="3" t="s">
        <v>808</v>
      </c>
      <c r="Q126" s="3">
        <v>17230</v>
      </c>
    </row>
    <row r="127" spans="14:17" ht="14.25" customHeight="1" x14ac:dyDescent="0.2">
      <c r="N127" t="s">
        <v>1018</v>
      </c>
      <c r="P127" s="3" t="s">
        <v>1019</v>
      </c>
      <c r="Q127" s="3">
        <v>47649513</v>
      </c>
    </row>
    <row r="128" spans="14:17" ht="14.25" customHeight="1" x14ac:dyDescent="0.2">
      <c r="N128" t="s">
        <v>1020</v>
      </c>
      <c r="P128" s="3" t="s">
        <v>1021</v>
      </c>
      <c r="Q128" s="3">
        <v>47649513</v>
      </c>
    </row>
    <row r="129" spans="14:17" ht="14.25" customHeight="1" x14ac:dyDescent="0.2">
      <c r="N129" t="s">
        <v>1022</v>
      </c>
      <c r="P129" s="3" t="s">
        <v>1023</v>
      </c>
      <c r="Q129" s="3">
        <v>47649513</v>
      </c>
    </row>
    <row r="130" spans="14:17" ht="14.25" customHeight="1" x14ac:dyDescent="0.2">
      <c r="N130" t="s">
        <v>1024</v>
      </c>
      <c r="P130" s="3" t="s">
        <v>1025</v>
      </c>
      <c r="Q130" s="3">
        <v>47649513</v>
      </c>
    </row>
    <row r="131" spans="14:17" ht="14.25" customHeight="1" x14ac:dyDescent="0.2">
      <c r="N131" t="s">
        <v>1026</v>
      </c>
      <c r="P131" s="3" t="s">
        <v>1027</v>
      </c>
      <c r="Q131" s="3">
        <v>25500526</v>
      </c>
    </row>
    <row r="132" spans="14:17" ht="14.25" customHeight="1" x14ac:dyDescent="0.2">
      <c r="N132" t="s">
        <v>1028</v>
      </c>
      <c r="P132" s="3" t="s">
        <v>1029</v>
      </c>
      <c r="Q132" s="3">
        <v>25500526</v>
      </c>
    </row>
    <row r="133" spans="14:17" ht="14.25" customHeight="1" x14ac:dyDescent="0.2">
      <c r="N133" t="s">
        <v>1030</v>
      </c>
      <c r="P133" s="3" t="s">
        <v>595</v>
      </c>
      <c r="Q133" s="3">
        <v>25500526</v>
      </c>
    </row>
    <row r="134" spans="14:17" ht="14.25" customHeight="1" x14ac:dyDescent="0.2">
      <c r="N134" t="s">
        <v>1031</v>
      </c>
      <c r="P134" s="3" t="s">
        <v>812</v>
      </c>
      <c r="Q134" s="3">
        <v>25500526</v>
      </c>
    </row>
    <row r="135" spans="14:17" ht="14.25" customHeight="1" x14ac:dyDescent="0.2">
      <c r="N135" t="s">
        <v>1032</v>
      </c>
      <c r="P135" t="s">
        <v>480</v>
      </c>
      <c r="Q135">
        <v>23782468</v>
      </c>
    </row>
    <row r="136" spans="14:17" ht="14.25" customHeight="1" x14ac:dyDescent="0.2">
      <c r="N136" t="s">
        <v>1033</v>
      </c>
      <c r="P136" s="3" t="s">
        <v>1034</v>
      </c>
      <c r="Q136" s="3">
        <v>46018353</v>
      </c>
    </row>
    <row r="137" spans="14:17" ht="14.25" customHeight="1" x14ac:dyDescent="0.2">
      <c r="N137" t="s">
        <v>205</v>
      </c>
      <c r="P137" s="3" t="s">
        <v>1035</v>
      </c>
      <c r="Q137" s="3">
        <v>46018353</v>
      </c>
    </row>
    <row r="138" spans="14:17" ht="14.25" customHeight="1" x14ac:dyDescent="0.2">
      <c r="N138" t="s">
        <v>1036</v>
      </c>
      <c r="P138" t="s">
        <v>1037</v>
      </c>
      <c r="Q138">
        <v>23782468</v>
      </c>
    </row>
    <row r="139" spans="14:17" ht="14.25" customHeight="1" x14ac:dyDescent="0.2">
      <c r="N139" t="s">
        <v>1038</v>
      </c>
      <c r="P139" t="s">
        <v>1039</v>
      </c>
      <c r="Q139" s="3">
        <v>40012530</v>
      </c>
    </row>
    <row r="140" spans="14:17" ht="14.25" customHeight="1" x14ac:dyDescent="0.2">
      <c r="N140" t="s">
        <v>1040</v>
      </c>
      <c r="P140" t="s">
        <v>1041</v>
      </c>
      <c r="Q140">
        <v>40012530</v>
      </c>
    </row>
    <row r="141" spans="14:17" ht="14.25" customHeight="1" x14ac:dyDescent="0.2">
      <c r="N141" t="s">
        <v>1042</v>
      </c>
      <c r="P141" s="3" t="s">
        <v>1043</v>
      </c>
      <c r="Q141" s="3">
        <v>40012530</v>
      </c>
    </row>
    <row r="142" spans="14:17" ht="14.25" customHeight="1" x14ac:dyDescent="0.2">
      <c r="N142" t="s">
        <v>1044</v>
      </c>
      <c r="P142" s="3" t="s">
        <v>1045</v>
      </c>
      <c r="Q142" s="3">
        <v>40012530</v>
      </c>
    </row>
    <row r="143" spans="14:17" ht="14.25" customHeight="1" x14ac:dyDescent="0.2">
      <c r="N143" t="s">
        <v>1046</v>
      </c>
      <c r="P143" s="3" t="s">
        <v>1047</v>
      </c>
      <c r="Q143" s="3">
        <v>44687057</v>
      </c>
    </row>
    <row r="144" spans="14:17" ht="14.25" customHeight="1" x14ac:dyDescent="0.2">
      <c r="N144" t="s">
        <v>1048</v>
      </c>
      <c r="P144" t="s">
        <v>1049</v>
      </c>
      <c r="Q144">
        <v>39654955</v>
      </c>
    </row>
    <row r="145" spans="14:17" ht="14.25" customHeight="1" x14ac:dyDescent="0.2">
      <c r="N145" t="s">
        <v>1050</v>
      </c>
      <c r="P145" t="s">
        <v>1051</v>
      </c>
      <c r="Q145">
        <v>39654955</v>
      </c>
    </row>
    <row r="146" spans="14:17" ht="14.25" customHeight="1" x14ac:dyDescent="0.2">
      <c r="N146" t="s">
        <v>1052</v>
      </c>
      <c r="P146" t="s">
        <v>1053</v>
      </c>
      <c r="Q146">
        <v>39654955</v>
      </c>
    </row>
    <row r="147" spans="14:17" ht="14.25" customHeight="1" x14ac:dyDescent="0.2">
      <c r="N147" t="s">
        <v>1054</v>
      </c>
      <c r="P147" t="s">
        <v>1055</v>
      </c>
      <c r="Q147">
        <v>39654955</v>
      </c>
    </row>
    <row r="148" spans="14:17" ht="14.25" customHeight="1" x14ac:dyDescent="0.2">
      <c r="N148" t="s">
        <v>1056</v>
      </c>
      <c r="P148" t="s">
        <v>1057</v>
      </c>
      <c r="Q148">
        <v>26667211</v>
      </c>
    </row>
    <row r="149" spans="14:17" ht="14.25" customHeight="1" x14ac:dyDescent="0.2">
      <c r="N149" t="s">
        <v>1058</v>
      </c>
      <c r="P149" t="s">
        <v>1059</v>
      </c>
      <c r="Q149">
        <v>26667211</v>
      </c>
    </row>
    <row r="150" spans="14:17" ht="14.25" customHeight="1" x14ac:dyDescent="0.2">
      <c r="N150" t="s">
        <v>1060</v>
      </c>
      <c r="P150" t="s">
        <v>292</v>
      </c>
      <c r="Q150">
        <v>45077746</v>
      </c>
    </row>
    <row r="151" spans="14:17" ht="14.25" customHeight="1" x14ac:dyDescent="0.2">
      <c r="N151" t="s">
        <v>1061</v>
      </c>
      <c r="P151" t="s">
        <v>1062</v>
      </c>
      <c r="Q151">
        <v>45077746</v>
      </c>
    </row>
    <row r="152" spans="14:17" ht="14.25" customHeight="1" x14ac:dyDescent="0.2">
      <c r="N152" t="s">
        <v>1063</v>
      </c>
      <c r="P152" t="s">
        <v>1064</v>
      </c>
      <c r="Q152">
        <v>42373340</v>
      </c>
    </row>
    <row r="153" spans="14:17" ht="14.25" customHeight="1" x14ac:dyDescent="0.2">
      <c r="N153" t="s">
        <v>1065</v>
      </c>
      <c r="P153" t="s">
        <v>1066</v>
      </c>
      <c r="Q153">
        <v>42373340</v>
      </c>
    </row>
    <row r="154" spans="14:17" ht="14.25" customHeight="1" x14ac:dyDescent="0.2">
      <c r="N154" t="s">
        <v>1067</v>
      </c>
      <c r="P154" t="s">
        <v>1068</v>
      </c>
      <c r="Q154">
        <v>42373340</v>
      </c>
    </row>
    <row r="155" spans="14:17" ht="14.25" customHeight="1" x14ac:dyDescent="0.2">
      <c r="N155" t="s">
        <v>1069</v>
      </c>
      <c r="P155" s="3" t="s">
        <v>1070</v>
      </c>
      <c r="Q155" s="3">
        <v>13782</v>
      </c>
    </row>
    <row r="156" spans="14:17" ht="14.25" customHeight="1" x14ac:dyDescent="0.2">
      <c r="N156" t="s">
        <v>1071</v>
      </c>
      <c r="P156" s="3" t="s">
        <v>1072</v>
      </c>
      <c r="Q156" s="3">
        <v>38635499</v>
      </c>
    </row>
    <row r="157" spans="14:17" ht="14.25" customHeight="1" x14ac:dyDescent="0.2">
      <c r="N157" t="s">
        <v>1073</v>
      </c>
      <c r="P157" s="3" t="s">
        <v>278</v>
      </c>
      <c r="Q157" s="3">
        <v>38635499</v>
      </c>
    </row>
    <row r="158" spans="14:17" ht="14.25" customHeight="1" x14ac:dyDescent="0.2">
      <c r="N158" t="s">
        <v>1074</v>
      </c>
      <c r="P158" s="3" t="s">
        <v>1075</v>
      </c>
      <c r="Q158" s="3">
        <v>38635499</v>
      </c>
    </row>
    <row r="159" spans="14:17" ht="14.25" customHeight="1" x14ac:dyDescent="0.2">
      <c r="N159" t="s">
        <v>1076</v>
      </c>
      <c r="P159" s="3" t="s">
        <v>1077</v>
      </c>
      <c r="Q159" s="3">
        <v>38635499</v>
      </c>
    </row>
    <row r="160" spans="14:17" ht="14.25" customHeight="1" x14ac:dyDescent="0.2">
      <c r="N160" t="s">
        <v>1078</v>
      </c>
      <c r="P160" s="3" t="s">
        <v>1079</v>
      </c>
      <c r="Q160" s="3" t="s">
        <v>1080</v>
      </c>
    </row>
    <row r="161" spans="14:17" ht="14.25" customHeight="1" x14ac:dyDescent="0.2">
      <c r="N161" t="s">
        <v>1081</v>
      </c>
      <c r="P161" s="3" t="s">
        <v>1082</v>
      </c>
      <c r="Q161" s="3">
        <v>45990029</v>
      </c>
    </row>
    <row r="162" spans="14:17" ht="14.25" customHeight="1" x14ac:dyDescent="0.2">
      <c r="N162" t="s">
        <v>471</v>
      </c>
      <c r="P162" s="3" t="s">
        <v>1083</v>
      </c>
      <c r="Q162" s="3">
        <v>45990029</v>
      </c>
    </row>
    <row r="163" spans="14:17" ht="14.25" customHeight="1" x14ac:dyDescent="0.2">
      <c r="N163" t="s">
        <v>1084</v>
      </c>
      <c r="P163" s="3" t="s">
        <v>1085</v>
      </c>
      <c r="Q163" s="3">
        <v>12293</v>
      </c>
    </row>
    <row r="164" spans="14:17" ht="14.25" customHeight="1" x14ac:dyDescent="0.2">
      <c r="N164" t="s">
        <v>1086</v>
      </c>
      <c r="P164" s="3" t="s">
        <v>1087</v>
      </c>
      <c r="Q164" s="3">
        <v>33876893</v>
      </c>
    </row>
    <row r="165" spans="14:17" ht="14.25" customHeight="1" x14ac:dyDescent="0.2">
      <c r="N165" t="s">
        <v>1088</v>
      </c>
      <c r="P165" s="3" t="s">
        <v>819</v>
      </c>
      <c r="Q165" s="3">
        <v>45990029</v>
      </c>
    </row>
    <row r="166" spans="14:17" ht="14.25" customHeight="1" x14ac:dyDescent="0.2">
      <c r="N166" t="s">
        <v>1089</v>
      </c>
      <c r="P166" s="3" t="s">
        <v>1090</v>
      </c>
      <c r="Q166" s="3">
        <v>45990029</v>
      </c>
    </row>
    <row r="167" spans="14:17" ht="14.25" customHeight="1" x14ac:dyDescent="0.2">
      <c r="N167" t="s">
        <v>1091</v>
      </c>
      <c r="P167" t="s">
        <v>1092</v>
      </c>
      <c r="Q167">
        <v>18880507</v>
      </c>
    </row>
    <row r="168" spans="14:17" ht="14.25" customHeight="1" x14ac:dyDescent="0.2">
      <c r="N168" t="s">
        <v>1093</v>
      </c>
      <c r="P168" t="s">
        <v>424</v>
      </c>
      <c r="Q168">
        <v>18880507</v>
      </c>
    </row>
    <row r="169" spans="14:17" ht="14.25" customHeight="1" x14ac:dyDescent="0.2">
      <c r="N169" t="s">
        <v>1094</v>
      </c>
      <c r="P169" s="3" t="s">
        <v>1095</v>
      </c>
      <c r="Q169" s="3">
        <v>42149348</v>
      </c>
    </row>
    <row r="170" spans="14:17" ht="14.25" customHeight="1" x14ac:dyDescent="0.2">
      <c r="N170" t="s">
        <v>637</v>
      </c>
      <c r="P170" s="3" t="s">
        <v>1096</v>
      </c>
      <c r="Q170" s="3">
        <v>34488</v>
      </c>
    </row>
    <row r="171" spans="14:17" ht="14.25" customHeight="1" x14ac:dyDescent="0.2">
      <c r="N171" t="s">
        <v>1097</v>
      </c>
      <c r="P171" s="3" t="s">
        <v>1098</v>
      </c>
      <c r="Q171" s="3">
        <v>34488</v>
      </c>
    </row>
    <row r="172" spans="14:17" ht="14.25" customHeight="1" x14ac:dyDescent="0.2">
      <c r="N172" t="s">
        <v>1099</v>
      </c>
      <c r="P172" s="3" t="s">
        <v>1100</v>
      </c>
      <c r="Q172" s="3">
        <v>12275</v>
      </c>
    </row>
    <row r="173" spans="14:17" ht="14.25" customHeight="1" x14ac:dyDescent="0.2">
      <c r="N173" t="s">
        <v>1101</v>
      </c>
      <c r="P173" s="3" t="s">
        <v>1102</v>
      </c>
      <c r="Q173" s="3">
        <v>39642290</v>
      </c>
    </row>
    <row r="174" spans="14:17" ht="14.25" customHeight="1" x14ac:dyDescent="0.2">
      <c r="N174" t="s">
        <v>389</v>
      </c>
      <c r="P174" s="3" t="s">
        <v>1103</v>
      </c>
      <c r="Q174" s="3">
        <v>92964548</v>
      </c>
    </row>
    <row r="175" spans="14:17" ht="14.25" customHeight="1" x14ac:dyDescent="0.2">
      <c r="N175" t="s">
        <v>343</v>
      </c>
      <c r="P175" t="s">
        <v>1104</v>
      </c>
      <c r="Q175" s="3">
        <v>13769</v>
      </c>
    </row>
    <row r="176" spans="14:17" ht="14.25" customHeight="1" x14ac:dyDescent="0.2">
      <c r="N176" t="s">
        <v>1105</v>
      </c>
      <c r="P176" t="s">
        <v>1106</v>
      </c>
      <c r="Q176" s="3">
        <v>13769</v>
      </c>
    </row>
    <row r="177" spans="14:17" ht="14.25" customHeight="1" x14ac:dyDescent="0.2">
      <c r="N177" t="s">
        <v>1107</v>
      </c>
      <c r="P177" s="3" t="s">
        <v>1108</v>
      </c>
      <c r="Q177" s="3">
        <v>42148401</v>
      </c>
    </row>
    <row r="178" spans="14:17" ht="14.25" customHeight="1" x14ac:dyDescent="0.2">
      <c r="N178" t="s">
        <v>1109</v>
      </c>
      <c r="P178" s="3" t="s">
        <v>823</v>
      </c>
      <c r="Q178" s="3">
        <v>13769</v>
      </c>
    </row>
    <row r="179" spans="14:17" ht="14.25" customHeight="1" x14ac:dyDescent="0.2">
      <c r="N179" t="s">
        <v>1110</v>
      </c>
      <c r="P179" t="s">
        <v>1111</v>
      </c>
      <c r="Q179" s="3">
        <v>13769</v>
      </c>
    </row>
    <row r="180" spans="14:17" ht="14.25" customHeight="1" x14ac:dyDescent="0.2">
      <c r="N180" t="s">
        <v>210</v>
      </c>
      <c r="P180" s="3" t="s">
        <v>827</v>
      </c>
      <c r="Q180" s="3">
        <v>42148401</v>
      </c>
    </row>
    <row r="181" spans="14:17" ht="14.25" customHeight="1" x14ac:dyDescent="0.2">
      <c r="N181" t="s">
        <v>1112</v>
      </c>
      <c r="P181" t="s">
        <v>1113</v>
      </c>
      <c r="Q181" s="3">
        <v>13769</v>
      </c>
    </row>
    <row r="182" spans="14:17" ht="14.25" customHeight="1" x14ac:dyDescent="0.2">
      <c r="N182" t="s">
        <v>1114</v>
      </c>
      <c r="P182" t="s">
        <v>1115</v>
      </c>
      <c r="Q182" s="3">
        <v>13769</v>
      </c>
    </row>
    <row r="183" spans="14:17" ht="14.25" customHeight="1" x14ac:dyDescent="0.2">
      <c r="N183" t="s">
        <v>1116</v>
      </c>
      <c r="P183" s="3" t="s">
        <v>1117</v>
      </c>
      <c r="Q183" s="3">
        <v>41549792</v>
      </c>
    </row>
    <row r="184" spans="14:17" ht="14.25" customHeight="1" x14ac:dyDescent="0.2">
      <c r="N184" t="s">
        <v>1118</v>
      </c>
      <c r="P184" s="3" t="s">
        <v>1119</v>
      </c>
      <c r="Q184" s="3">
        <v>45147451</v>
      </c>
    </row>
    <row r="185" spans="14:17" ht="14.25" customHeight="1" x14ac:dyDescent="0.2">
      <c r="N185" t="s">
        <v>1120</v>
      </c>
      <c r="P185" s="3" t="s">
        <v>831</v>
      </c>
      <c r="Q185" s="3">
        <v>42630793</v>
      </c>
    </row>
    <row r="186" spans="14:17" ht="14.25" customHeight="1" x14ac:dyDescent="0.2">
      <c r="N186" t="s">
        <v>1121</v>
      </c>
      <c r="P186" s="3" t="s">
        <v>1122</v>
      </c>
      <c r="Q186" s="3">
        <v>42630793</v>
      </c>
    </row>
    <row r="187" spans="14:17" ht="14.25" customHeight="1" x14ac:dyDescent="0.2">
      <c r="N187" t="s">
        <v>1123</v>
      </c>
      <c r="P187" t="s">
        <v>1124</v>
      </c>
      <c r="Q187">
        <v>25594921</v>
      </c>
    </row>
    <row r="188" spans="14:17" ht="14.25" customHeight="1" x14ac:dyDescent="0.2">
      <c r="N188" t="s">
        <v>1125</v>
      </c>
      <c r="P188" t="s">
        <v>1126</v>
      </c>
      <c r="Q188">
        <v>25594921</v>
      </c>
    </row>
    <row r="189" spans="14:17" ht="14.25" customHeight="1" x14ac:dyDescent="0.2">
      <c r="N189" t="s">
        <v>1127</v>
      </c>
      <c r="P189" t="s">
        <v>1128</v>
      </c>
      <c r="Q189">
        <v>25594921</v>
      </c>
    </row>
    <row r="190" spans="14:17" ht="14.25" customHeight="1" x14ac:dyDescent="0.2">
      <c r="N190" t="s">
        <v>1129</v>
      </c>
      <c r="P190" t="s">
        <v>1130</v>
      </c>
      <c r="Q190">
        <v>25594921</v>
      </c>
    </row>
    <row r="191" spans="14:17" ht="14.25" customHeight="1" x14ac:dyDescent="0.2">
      <c r="N191" t="s">
        <v>1131</v>
      </c>
      <c r="P191" s="3" t="s">
        <v>835</v>
      </c>
      <c r="Q191" s="3">
        <v>13761</v>
      </c>
    </row>
    <row r="192" spans="14:17" ht="14.25" customHeight="1" x14ac:dyDescent="0.2">
      <c r="N192" t="s">
        <v>1132</v>
      </c>
      <c r="P192" t="s">
        <v>1133</v>
      </c>
      <c r="Q192" s="3">
        <v>13761</v>
      </c>
    </row>
    <row r="193" spans="14:17" ht="14.25" customHeight="1" x14ac:dyDescent="0.2">
      <c r="N193" t="s">
        <v>1134</v>
      </c>
      <c r="P193" s="3" t="s">
        <v>340</v>
      </c>
      <c r="Q193" s="3">
        <v>45868439</v>
      </c>
    </row>
    <row r="194" spans="14:17" ht="14.25" customHeight="1" x14ac:dyDescent="0.2">
      <c r="N194" t="s">
        <v>1135</v>
      </c>
      <c r="P194" s="3" t="s">
        <v>1136</v>
      </c>
      <c r="Q194" s="3">
        <v>33658</v>
      </c>
    </row>
    <row r="195" spans="14:17" ht="14.25" customHeight="1" x14ac:dyDescent="0.2">
      <c r="N195" t="s">
        <v>274</v>
      </c>
      <c r="P195" s="3" t="s">
        <v>842</v>
      </c>
      <c r="Q195" s="3">
        <v>33658</v>
      </c>
    </row>
    <row r="196" spans="14:17" ht="14.25" customHeight="1" x14ac:dyDescent="0.2">
      <c r="N196" t="s">
        <v>1137</v>
      </c>
      <c r="P196" s="3" t="s">
        <v>846</v>
      </c>
      <c r="Q196" s="3">
        <v>20351386</v>
      </c>
    </row>
    <row r="197" spans="14:17" ht="14.25" customHeight="1" x14ac:dyDescent="0.2">
      <c r="N197" t="s">
        <v>1138</v>
      </c>
      <c r="P197" s="3" t="s">
        <v>850</v>
      </c>
      <c r="Q197" s="3">
        <v>37242355</v>
      </c>
    </row>
    <row r="198" spans="14:17" ht="14.25" customHeight="1" x14ac:dyDescent="0.2">
      <c r="N198" t="s">
        <v>1139</v>
      </c>
      <c r="P198" t="s">
        <v>1140</v>
      </c>
      <c r="Q198">
        <v>39817743</v>
      </c>
    </row>
    <row r="199" spans="14:17" ht="14.25" customHeight="1" x14ac:dyDescent="0.2">
      <c r="N199" t="s">
        <v>1141</v>
      </c>
      <c r="P199" s="3" t="s">
        <v>1142</v>
      </c>
      <c r="Q199" s="3">
        <v>42479741</v>
      </c>
    </row>
    <row r="200" spans="14:17" ht="14.25" customHeight="1" x14ac:dyDescent="0.2">
      <c r="N200" t="s">
        <v>1143</v>
      </c>
      <c r="P200" s="3" t="s">
        <v>1144</v>
      </c>
      <c r="Q200" s="3">
        <v>40883284</v>
      </c>
    </row>
    <row r="201" spans="14:17" ht="14.25" customHeight="1" x14ac:dyDescent="0.2">
      <c r="N201" t="s">
        <v>1145</v>
      </c>
      <c r="P201" s="3" t="s">
        <v>854</v>
      </c>
      <c r="Q201" s="3">
        <v>40883284</v>
      </c>
    </row>
    <row r="202" spans="14:17" ht="14.25" customHeight="1" x14ac:dyDescent="0.2">
      <c r="N202" t="s">
        <v>1146</v>
      </c>
      <c r="P202" s="3" t="s">
        <v>1147</v>
      </c>
      <c r="Q202" s="3">
        <v>13809</v>
      </c>
    </row>
    <row r="203" spans="14:17" ht="14.25" customHeight="1" x14ac:dyDescent="0.2">
      <c r="N203" t="s">
        <v>1148</v>
      </c>
      <c r="P203" t="s">
        <v>1149</v>
      </c>
      <c r="Q203">
        <v>13809</v>
      </c>
    </row>
    <row r="204" spans="14:17" ht="14.25" customHeight="1" x14ac:dyDescent="0.2">
      <c r="N204" t="s">
        <v>1150</v>
      </c>
      <c r="P204" s="3" t="s">
        <v>858</v>
      </c>
      <c r="Q204" s="3">
        <v>13809</v>
      </c>
    </row>
    <row r="205" spans="14:17" ht="14.25" customHeight="1" x14ac:dyDescent="0.2">
      <c r="N205" t="s">
        <v>1151</v>
      </c>
      <c r="P205" s="3" t="s">
        <v>1152</v>
      </c>
      <c r="Q205" s="3">
        <v>13809</v>
      </c>
    </row>
    <row r="206" spans="14:17" ht="14.25" customHeight="1" x14ac:dyDescent="0.2">
      <c r="N206" t="s">
        <v>1153</v>
      </c>
      <c r="P206" s="3" t="s">
        <v>1154</v>
      </c>
      <c r="Q206" s="3">
        <v>37242355</v>
      </c>
    </row>
    <row r="207" spans="14:17" ht="14.25" customHeight="1" x14ac:dyDescent="0.2">
      <c r="N207" t="s">
        <v>1155</v>
      </c>
      <c r="P207" s="3" t="s">
        <v>861</v>
      </c>
      <c r="Q207" s="3">
        <v>45147451</v>
      </c>
    </row>
    <row r="208" spans="14:17" ht="14.25" customHeight="1" x14ac:dyDescent="0.2">
      <c r="N208" t="s">
        <v>262</v>
      </c>
      <c r="P208" s="3" t="s">
        <v>1156</v>
      </c>
      <c r="Q208" s="3">
        <v>45147451</v>
      </c>
    </row>
    <row r="209" spans="14:17" ht="14.25" customHeight="1" x14ac:dyDescent="0.2">
      <c r="N209" t="s">
        <v>1157</v>
      </c>
      <c r="P209" s="3" t="s">
        <v>864</v>
      </c>
      <c r="Q209" s="3">
        <v>41170576</v>
      </c>
    </row>
    <row r="210" spans="14:17" ht="14.25" customHeight="1" x14ac:dyDescent="0.2">
      <c r="N210" t="s">
        <v>1158</v>
      </c>
      <c r="P210" t="s">
        <v>1159</v>
      </c>
      <c r="Q210">
        <v>40240445</v>
      </c>
    </row>
    <row r="211" spans="14:17" ht="14.25" customHeight="1" x14ac:dyDescent="0.2">
      <c r="N211" t="s">
        <v>1160</v>
      </c>
      <c r="P211" t="s">
        <v>1161</v>
      </c>
      <c r="Q211">
        <v>40240445</v>
      </c>
    </row>
    <row r="212" spans="14:17" ht="14.25" customHeight="1" x14ac:dyDescent="0.2">
      <c r="N212" t="s">
        <v>1162</v>
      </c>
      <c r="P212" s="3" t="s">
        <v>1163</v>
      </c>
      <c r="Q212" s="3">
        <v>36279326</v>
      </c>
    </row>
    <row r="213" spans="14:17" ht="14.25" customHeight="1" x14ac:dyDescent="0.2">
      <c r="N213" t="s">
        <v>1164</v>
      </c>
      <c r="P213" s="3" t="s">
        <v>1165</v>
      </c>
      <c r="Q213" s="3">
        <v>40080049</v>
      </c>
    </row>
    <row r="214" spans="14:17" ht="14.25" customHeight="1" x14ac:dyDescent="0.2">
      <c r="N214" t="s">
        <v>1166</v>
      </c>
      <c r="P214" s="3" t="s">
        <v>1167</v>
      </c>
      <c r="Q214" s="3">
        <v>38919576</v>
      </c>
    </row>
    <row r="215" spans="14:17" ht="14.25" customHeight="1" x14ac:dyDescent="0.2">
      <c r="N215" t="s">
        <v>1168</v>
      </c>
      <c r="P215" t="s">
        <v>1169</v>
      </c>
      <c r="Q215">
        <v>38919576</v>
      </c>
    </row>
    <row r="216" spans="14:17" ht="14.25" customHeight="1" x14ac:dyDescent="0.2">
      <c r="N216" t="s">
        <v>1170</v>
      </c>
      <c r="P216" t="s">
        <v>1171</v>
      </c>
      <c r="Q216" s="3">
        <v>38919576</v>
      </c>
    </row>
    <row r="217" spans="14:17" ht="14.25" customHeight="1" x14ac:dyDescent="0.2">
      <c r="N217" t="s">
        <v>1172</v>
      </c>
      <c r="P217" s="3" t="s">
        <v>867</v>
      </c>
      <c r="Q217" s="3">
        <v>38919576</v>
      </c>
    </row>
    <row r="218" spans="14:17" ht="14.25" customHeight="1" x14ac:dyDescent="0.2">
      <c r="N218" t="s">
        <v>1173</v>
      </c>
      <c r="P218" t="s">
        <v>1174</v>
      </c>
      <c r="Q218">
        <v>34949458</v>
      </c>
    </row>
    <row r="219" spans="14:17" ht="14.25" customHeight="1" x14ac:dyDescent="0.2">
      <c r="N219" t="s">
        <v>1175</v>
      </c>
      <c r="P219" t="s">
        <v>1176</v>
      </c>
      <c r="Q219">
        <v>34949458</v>
      </c>
    </row>
    <row r="220" spans="14:17" ht="14.25" customHeight="1" x14ac:dyDescent="0.2">
      <c r="N220" t="s">
        <v>1177</v>
      </c>
      <c r="P220" s="3" t="s">
        <v>869</v>
      </c>
      <c r="Q220" s="3">
        <v>39339538</v>
      </c>
    </row>
    <row r="221" spans="14:17" ht="14.25" customHeight="1" x14ac:dyDescent="0.2">
      <c r="N221" t="s">
        <v>1178</v>
      </c>
      <c r="P221" s="3" t="s">
        <v>1179</v>
      </c>
      <c r="Q221" s="3">
        <v>39339538</v>
      </c>
    </row>
    <row r="222" spans="14:17" ht="14.25" customHeight="1" x14ac:dyDescent="0.2">
      <c r="N222" t="s">
        <v>1180</v>
      </c>
      <c r="P222" s="3" t="s">
        <v>1181</v>
      </c>
      <c r="Q222" s="3">
        <v>29124328</v>
      </c>
    </row>
    <row r="223" spans="14:17" ht="14.25" customHeight="1" x14ac:dyDescent="0.2">
      <c r="N223" t="s">
        <v>1182</v>
      </c>
      <c r="P223" s="3" t="s">
        <v>1183</v>
      </c>
      <c r="Q223" s="3">
        <v>42588018</v>
      </c>
    </row>
    <row r="224" spans="14:17" ht="14.25" customHeight="1" x14ac:dyDescent="0.2">
      <c r="N224" t="s">
        <v>411</v>
      </c>
      <c r="P224" s="3" t="s">
        <v>872</v>
      </c>
      <c r="Q224" s="3">
        <v>42588018</v>
      </c>
    </row>
    <row r="225" spans="14:17" ht="14.25" customHeight="1" x14ac:dyDescent="0.2">
      <c r="N225" t="s">
        <v>1184</v>
      </c>
      <c r="P225" s="3" t="s">
        <v>1185</v>
      </c>
      <c r="Q225" s="3">
        <v>40010214</v>
      </c>
    </row>
    <row r="226" spans="14:17" ht="14.25" customHeight="1" x14ac:dyDescent="0.2">
      <c r="N226" t="s">
        <v>1186</v>
      </c>
      <c r="P226" s="3" t="s">
        <v>875</v>
      </c>
      <c r="Q226" s="3">
        <v>41395501</v>
      </c>
    </row>
    <row r="227" spans="14:17" ht="14.25" customHeight="1" x14ac:dyDescent="0.2">
      <c r="N227" t="s">
        <v>1187</v>
      </c>
      <c r="P227" s="3" t="s">
        <v>1188</v>
      </c>
      <c r="Q227" s="3">
        <v>41395501</v>
      </c>
    </row>
    <row r="228" spans="14:17" ht="14.25" customHeight="1" x14ac:dyDescent="0.2">
      <c r="N228" t="s">
        <v>1189</v>
      </c>
      <c r="P228" s="3" t="s">
        <v>1190</v>
      </c>
      <c r="Q228" s="3">
        <v>28347023</v>
      </c>
    </row>
    <row r="229" spans="14:17" ht="14.25" customHeight="1" x14ac:dyDescent="0.2">
      <c r="N229" t="s">
        <v>1191</v>
      </c>
      <c r="P229" t="s">
        <v>270</v>
      </c>
      <c r="Q229">
        <v>34949458</v>
      </c>
    </row>
    <row r="230" spans="14:17" ht="14.25" customHeight="1" x14ac:dyDescent="0.2">
      <c r="N230" t="s">
        <v>1192</v>
      </c>
      <c r="P230" t="s">
        <v>1193</v>
      </c>
      <c r="Q230">
        <v>34949458</v>
      </c>
    </row>
    <row r="231" spans="14:17" ht="14.25" customHeight="1" x14ac:dyDescent="0.2">
      <c r="N231" t="s">
        <v>443</v>
      </c>
      <c r="P231" s="3" t="s">
        <v>878</v>
      </c>
      <c r="Q231" s="3">
        <v>33679</v>
      </c>
    </row>
    <row r="232" spans="14:17" ht="14.25" customHeight="1" x14ac:dyDescent="0.2">
      <c r="N232" t="s">
        <v>1194</v>
      </c>
      <c r="P232" s="3" t="s">
        <v>1195</v>
      </c>
      <c r="Q232" s="3">
        <v>92902672</v>
      </c>
    </row>
    <row r="233" spans="14:17" ht="14.25" customHeight="1" x14ac:dyDescent="0.2">
      <c r="N233" t="s">
        <v>1196</v>
      </c>
      <c r="P233" s="3" t="s">
        <v>1197</v>
      </c>
      <c r="Q233" s="3">
        <v>92902672</v>
      </c>
    </row>
    <row r="234" spans="14:17" ht="14.25" customHeight="1" x14ac:dyDescent="0.2">
      <c r="N234" t="s">
        <v>1198</v>
      </c>
      <c r="P234" s="3" t="s">
        <v>1199</v>
      </c>
      <c r="Q234" s="3">
        <v>92902672</v>
      </c>
    </row>
    <row r="235" spans="14:17" ht="14.25" customHeight="1" x14ac:dyDescent="0.2">
      <c r="N235" t="s">
        <v>1200</v>
      </c>
      <c r="P235" t="s">
        <v>1201</v>
      </c>
      <c r="Q235" s="3">
        <v>92902672</v>
      </c>
    </row>
    <row r="236" spans="14:17" ht="14.25" customHeight="1" x14ac:dyDescent="0.2">
      <c r="N236" t="s">
        <v>1202</v>
      </c>
      <c r="P236" t="s">
        <v>1203</v>
      </c>
      <c r="Q236" s="3">
        <v>92902672</v>
      </c>
    </row>
    <row r="237" spans="14:17" ht="14.25" customHeight="1" x14ac:dyDescent="0.2">
      <c r="N237" t="s">
        <v>35</v>
      </c>
      <c r="P237" s="3" t="s">
        <v>1204</v>
      </c>
      <c r="Q237" s="3">
        <v>30990</v>
      </c>
    </row>
    <row r="238" spans="14:17" ht="14.25" customHeight="1" x14ac:dyDescent="0.2">
      <c r="N238" t="s">
        <v>1205</v>
      </c>
      <c r="P238" s="3" t="s">
        <v>1206</v>
      </c>
      <c r="Q238" s="3">
        <v>43091973</v>
      </c>
    </row>
    <row r="239" spans="14:17" ht="14.25" customHeight="1" x14ac:dyDescent="0.2">
      <c r="N239" t="s">
        <v>1207</v>
      </c>
      <c r="P239" s="3" t="s">
        <v>1208</v>
      </c>
      <c r="Q239" s="3">
        <v>11674</v>
      </c>
    </row>
    <row r="240" spans="14:17" ht="14.25" customHeight="1" x14ac:dyDescent="0.2">
      <c r="N240" t="s">
        <v>1209</v>
      </c>
      <c r="P240" s="3" t="s">
        <v>881</v>
      </c>
      <c r="Q240" s="3">
        <v>43091973</v>
      </c>
    </row>
    <row r="241" spans="14:17" ht="14.25" customHeight="1" x14ac:dyDescent="0.2">
      <c r="N241" t="s">
        <v>1210</v>
      </c>
      <c r="P241" s="3" t="s">
        <v>884</v>
      </c>
      <c r="Q241" s="3">
        <v>11674</v>
      </c>
    </row>
    <row r="242" spans="14:17" ht="14.25" customHeight="1" x14ac:dyDescent="0.2">
      <c r="N242" t="s">
        <v>1211</v>
      </c>
      <c r="P242" t="s">
        <v>1212</v>
      </c>
      <c r="Q242">
        <v>45316966</v>
      </c>
    </row>
    <row r="243" spans="14:17" ht="14.25" customHeight="1" x14ac:dyDescent="0.2">
      <c r="N243" t="s">
        <v>1213</v>
      </c>
      <c r="P243" t="s">
        <v>1214</v>
      </c>
      <c r="Q243">
        <v>45316966</v>
      </c>
    </row>
    <row r="244" spans="14:17" ht="14.25" customHeight="1" x14ac:dyDescent="0.2">
      <c r="N244" t="s">
        <v>1215</v>
      </c>
      <c r="P244" t="s">
        <v>1216</v>
      </c>
      <c r="Q244">
        <v>45316966</v>
      </c>
    </row>
    <row r="245" spans="14:17" ht="14.25" customHeight="1" x14ac:dyDescent="0.2">
      <c r="N245" t="s">
        <v>1217</v>
      </c>
      <c r="P245" s="3" t="s">
        <v>1218</v>
      </c>
      <c r="Q245" s="3">
        <v>28460862</v>
      </c>
    </row>
    <row r="246" spans="14:17" ht="14.25" customHeight="1" x14ac:dyDescent="0.2">
      <c r="N246" t="s">
        <v>1219</v>
      </c>
      <c r="P246" s="3" t="s">
        <v>1220</v>
      </c>
      <c r="Q246" s="3">
        <v>39067789</v>
      </c>
    </row>
    <row r="247" spans="14:17" ht="14.25" customHeight="1" x14ac:dyDescent="0.2">
      <c r="N247" t="s">
        <v>1221</v>
      </c>
      <c r="P247" s="3" t="s">
        <v>1222</v>
      </c>
      <c r="Q247" s="3">
        <v>42363134</v>
      </c>
    </row>
    <row r="248" spans="14:17" ht="14.25" customHeight="1" x14ac:dyDescent="0.2">
      <c r="N248" t="s">
        <v>1223</v>
      </c>
      <c r="P248" s="3" t="s">
        <v>1224</v>
      </c>
      <c r="Q248" s="3">
        <v>30771</v>
      </c>
    </row>
    <row r="249" spans="14:17" ht="14.25" customHeight="1" x14ac:dyDescent="0.2">
      <c r="N249" t="s">
        <v>1225</v>
      </c>
      <c r="P249" s="3" t="s">
        <v>1226</v>
      </c>
      <c r="Q249" s="3">
        <v>30771</v>
      </c>
    </row>
    <row r="250" spans="14:17" ht="14.25" customHeight="1" x14ac:dyDescent="0.2">
      <c r="N250" t="s">
        <v>1227</v>
      </c>
      <c r="P250" s="3" t="s">
        <v>1228</v>
      </c>
      <c r="Q250" s="3">
        <v>30771</v>
      </c>
    </row>
    <row r="251" spans="14:17" ht="14.25" customHeight="1" x14ac:dyDescent="0.2">
      <c r="N251" t="s">
        <v>1229</v>
      </c>
      <c r="P251" s="3" t="s">
        <v>885</v>
      </c>
      <c r="Q251" s="3">
        <v>30771</v>
      </c>
    </row>
    <row r="252" spans="14:17" ht="14.25" customHeight="1" x14ac:dyDescent="0.2">
      <c r="N252" t="s">
        <v>1230</v>
      </c>
      <c r="P252" t="s">
        <v>555</v>
      </c>
      <c r="Q252">
        <v>40258358</v>
      </c>
    </row>
    <row r="253" spans="14:17" ht="14.25" customHeight="1" x14ac:dyDescent="0.2">
      <c r="N253" t="s">
        <v>1231</v>
      </c>
      <c r="P253" t="s">
        <v>1232</v>
      </c>
      <c r="Q253">
        <v>40258358</v>
      </c>
    </row>
    <row r="254" spans="14:17" ht="14.25" customHeight="1" x14ac:dyDescent="0.2">
      <c r="N254" t="s">
        <v>1233</v>
      </c>
      <c r="P254" s="3" t="s">
        <v>1234</v>
      </c>
      <c r="Q254" s="3">
        <v>12798</v>
      </c>
    </row>
    <row r="255" spans="14:17" ht="14.25" customHeight="1" x14ac:dyDescent="0.2">
      <c r="N255" t="s">
        <v>1235</v>
      </c>
      <c r="P255" t="s">
        <v>1236</v>
      </c>
      <c r="Q255" s="3">
        <v>12798</v>
      </c>
    </row>
    <row r="256" spans="14:17" ht="14.25" customHeight="1" x14ac:dyDescent="0.2">
      <c r="N256" t="s">
        <v>1237</v>
      </c>
      <c r="P256" s="3" t="s">
        <v>1238</v>
      </c>
      <c r="Q256" s="3">
        <v>46713073</v>
      </c>
    </row>
    <row r="257" spans="14:17" ht="14.25" customHeight="1" x14ac:dyDescent="0.2">
      <c r="N257" t="s">
        <v>1239</v>
      </c>
      <c r="P257" s="3" t="s">
        <v>1240</v>
      </c>
      <c r="Q257" s="3">
        <v>46713073</v>
      </c>
    </row>
    <row r="258" spans="14:17" ht="14.25" customHeight="1" x14ac:dyDescent="0.2">
      <c r="N258" t="s">
        <v>1241</v>
      </c>
      <c r="P258" s="3" t="s">
        <v>1242</v>
      </c>
      <c r="Q258" s="3">
        <v>46713073</v>
      </c>
    </row>
    <row r="259" spans="14:17" ht="14.25" customHeight="1" x14ac:dyDescent="0.2">
      <c r="N259" t="s">
        <v>1243</v>
      </c>
      <c r="P259" s="3" t="s">
        <v>1244</v>
      </c>
      <c r="Q259" s="3">
        <v>46713073</v>
      </c>
    </row>
    <row r="260" spans="14:17" ht="14.25" customHeight="1" x14ac:dyDescent="0.2">
      <c r="N260" t="s">
        <v>1245</v>
      </c>
      <c r="P260" s="3" t="s">
        <v>1246</v>
      </c>
      <c r="Q260" s="3">
        <v>34905705</v>
      </c>
    </row>
    <row r="261" spans="14:17" ht="14.25" customHeight="1" x14ac:dyDescent="0.2">
      <c r="N261" t="s">
        <v>1247</v>
      </c>
      <c r="P261" s="3" t="s">
        <v>888</v>
      </c>
      <c r="Q261" s="3">
        <v>34905705</v>
      </c>
    </row>
    <row r="262" spans="14:17" ht="14.25" customHeight="1" x14ac:dyDescent="0.2">
      <c r="N262" t="s">
        <v>1248</v>
      </c>
      <c r="P262" s="3" t="s">
        <v>1249</v>
      </c>
      <c r="Q262" s="3">
        <v>39918244</v>
      </c>
    </row>
    <row r="263" spans="14:17" ht="14.25" customHeight="1" x14ac:dyDescent="0.2">
      <c r="N263" t="s">
        <v>1250</v>
      </c>
      <c r="P263" s="3" t="s">
        <v>1251</v>
      </c>
      <c r="Q263" s="3">
        <v>42147421</v>
      </c>
    </row>
    <row r="264" spans="14:17" ht="14.25" customHeight="1" x14ac:dyDescent="0.2">
      <c r="N264" t="s">
        <v>1252</v>
      </c>
      <c r="P264" s="3" t="s">
        <v>891</v>
      </c>
      <c r="Q264" s="3">
        <v>42147421</v>
      </c>
    </row>
    <row r="265" spans="14:17" ht="14.25" customHeight="1" x14ac:dyDescent="0.2">
      <c r="N265" t="s">
        <v>1253</v>
      </c>
      <c r="P265" s="3" t="s">
        <v>894</v>
      </c>
      <c r="Q265" s="3">
        <v>44640705</v>
      </c>
    </row>
    <row r="266" spans="14:17" ht="14.25" customHeight="1" x14ac:dyDescent="0.2">
      <c r="N266" t="s">
        <v>1254</v>
      </c>
      <c r="P266" s="3" t="s">
        <v>1255</v>
      </c>
      <c r="Q266" s="3">
        <v>44640705</v>
      </c>
    </row>
    <row r="267" spans="14:17" ht="14.25" customHeight="1" x14ac:dyDescent="0.2">
      <c r="N267" t="s">
        <v>1256</v>
      </c>
      <c r="P267" t="s">
        <v>1257</v>
      </c>
      <c r="Q267">
        <v>20384196</v>
      </c>
    </row>
    <row r="268" spans="14:17" ht="14.25" customHeight="1" x14ac:dyDescent="0.2">
      <c r="N268" t="s">
        <v>1258</v>
      </c>
      <c r="P268" t="s">
        <v>1259</v>
      </c>
      <c r="Q268">
        <v>20384196</v>
      </c>
    </row>
    <row r="269" spans="14:17" ht="14.25" customHeight="1" x14ac:dyDescent="0.2">
      <c r="N269" t="s">
        <v>1260</v>
      </c>
      <c r="P269" t="s">
        <v>1261</v>
      </c>
      <c r="Q269">
        <v>20384196</v>
      </c>
    </row>
    <row r="270" spans="14:17" ht="14.25" customHeight="1" x14ac:dyDescent="0.2">
      <c r="N270" t="s">
        <v>1262</v>
      </c>
      <c r="P270" s="3" t="s">
        <v>1263</v>
      </c>
      <c r="Q270" s="3">
        <v>42586585</v>
      </c>
    </row>
    <row r="271" spans="14:17" ht="14.25" customHeight="1" x14ac:dyDescent="0.2">
      <c r="N271" t="s">
        <v>1264</v>
      </c>
      <c r="P271" s="3" t="s">
        <v>896</v>
      </c>
      <c r="Q271" s="3">
        <v>42586585</v>
      </c>
    </row>
    <row r="272" spans="14:17" ht="14.25" customHeight="1" x14ac:dyDescent="0.2">
      <c r="N272" t="s">
        <v>1265</v>
      </c>
      <c r="P272" s="3" t="s">
        <v>1266</v>
      </c>
      <c r="Q272" s="3">
        <v>42821138</v>
      </c>
    </row>
    <row r="273" spans="14:17" ht="14.25" customHeight="1" x14ac:dyDescent="0.2">
      <c r="N273" t="s">
        <v>1267</v>
      </c>
      <c r="P273" s="3" t="s">
        <v>1268</v>
      </c>
      <c r="Q273" s="3">
        <v>41739142</v>
      </c>
    </row>
    <row r="274" spans="14:17" ht="14.25" customHeight="1" x14ac:dyDescent="0.2">
      <c r="N274" t="s">
        <v>1269</v>
      </c>
      <c r="P274" s="3" t="s">
        <v>1270</v>
      </c>
      <c r="Q274" s="3">
        <v>40657468</v>
      </c>
    </row>
    <row r="275" spans="14:17" ht="14.25" customHeight="1" x14ac:dyDescent="0.2">
      <c r="N275" t="s">
        <v>1271</v>
      </c>
      <c r="P275" s="3" t="s">
        <v>899</v>
      </c>
      <c r="Q275" s="3">
        <v>40657468</v>
      </c>
    </row>
    <row r="276" spans="14:17" ht="14.25" customHeight="1" x14ac:dyDescent="0.2">
      <c r="N276" t="s">
        <v>1272</v>
      </c>
      <c r="P276" s="3" t="s">
        <v>1273</v>
      </c>
      <c r="Q276" s="3">
        <v>40657468</v>
      </c>
    </row>
    <row r="277" spans="14:17" ht="14.25" customHeight="1" x14ac:dyDescent="0.2">
      <c r="N277" t="s">
        <v>1274</v>
      </c>
      <c r="P277" s="3" t="s">
        <v>1275</v>
      </c>
      <c r="Q277" s="3">
        <v>30873922</v>
      </c>
    </row>
    <row r="278" spans="14:17" ht="14.25" customHeight="1" x14ac:dyDescent="0.2">
      <c r="N278" t="s">
        <v>1276</v>
      </c>
      <c r="P278" s="3" t="s">
        <v>1277</v>
      </c>
      <c r="Q278" s="3">
        <v>30873922</v>
      </c>
    </row>
    <row r="279" spans="14:17" ht="14.25" customHeight="1" x14ac:dyDescent="0.2">
      <c r="N279" t="s">
        <v>1278</v>
      </c>
      <c r="P279" s="3" t="s">
        <v>1279</v>
      </c>
      <c r="Q279" s="3">
        <v>30873922</v>
      </c>
    </row>
    <row r="280" spans="14:17" ht="14.25" customHeight="1" x14ac:dyDescent="0.2">
      <c r="N280" t="s">
        <v>1280</v>
      </c>
      <c r="P280" s="3" t="s">
        <v>1281</v>
      </c>
      <c r="Q280" s="3">
        <v>43896575</v>
      </c>
    </row>
    <row r="281" spans="14:17" ht="14.25" customHeight="1" x14ac:dyDescent="0.2">
      <c r="N281" t="s">
        <v>1282</v>
      </c>
      <c r="P281" s="3" t="s">
        <v>1283</v>
      </c>
      <c r="Q281" s="3">
        <v>43896575</v>
      </c>
    </row>
    <row r="282" spans="14:17" ht="14.25" customHeight="1" x14ac:dyDescent="0.2">
      <c r="N282" t="s">
        <v>1284</v>
      </c>
      <c r="P282" s="3" t="s">
        <v>901</v>
      </c>
      <c r="Q282" s="3">
        <v>43896575</v>
      </c>
    </row>
    <row r="283" spans="14:17" ht="14.25" customHeight="1" x14ac:dyDescent="0.2">
      <c r="N283" t="s">
        <v>1285</v>
      </c>
      <c r="P283" s="3" t="s">
        <v>1286</v>
      </c>
      <c r="Q283" s="3">
        <v>43779589</v>
      </c>
    </row>
    <row r="284" spans="14:17" ht="14.25" customHeight="1" x14ac:dyDescent="0.2">
      <c r="N284" t="s">
        <v>1287</v>
      </c>
      <c r="P284" s="3" t="s">
        <v>1288</v>
      </c>
      <c r="Q284" s="3">
        <v>43779589</v>
      </c>
    </row>
    <row r="285" spans="14:17" ht="14.25" customHeight="1" x14ac:dyDescent="0.2">
      <c r="N285" t="s">
        <v>318</v>
      </c>
      <c r="P285" s="3" t="s">
        <v>1289</v>
      </c>
      <c r="Q285" s="3">
        <v>37880124</v>
      </c>
    </row>
    <row r="286" spans="14:17" ht="14.25" customHeight="1" x14ac:dyDescent="0.2">
      <c r="N286" t="s">
        <v>1290</v>
      </c>
      <c r="P286" s="3" t="s">
        <v>1291</v>
      </c>
      <c r="Q286" s="3">
        <v>44532369</v>
      </c>
    </row>
    <row r="287" spans="14:17" ht="14.25" customHeight="1" x14ac:dyDescent="0.2">
      <c r="N287" t="s">
        <v>1292</v>
      </c>
      <c r="P287" t="s">
        <v>1293</v>
      </c>
      <c r="Q287" s="3">
        <v>10239</v>
      </c>
    </row>
    <row r="288" spans="14:17" ht="14.25" customHeight="1" x14ac:dyDescent="0.2">
      <c r="N288" t="s">
        <v>1294</v>
      </c>
      <c r="P288" s="3" t="s">
        <v>1295</v>
      </c>
      <c r="Q288" s="3">
        <v>10239</v>
      </c>
    </row>
    <row r="289" spans="14:17" ht="14.25" customHeight="1" x14ac:dyDescent="0.2">
      <c r="N289" t="s">
        <v>1296</v>
      </c>
      <c r="P289" s="3" t="s">
        <v>904</v>
      </c>
      <c r="Q289" s="3">
        <v>10239</v>
      </c>
    </row>
    <row r="290" spans="14:17" ht="14.25" customHeight="1" x14ac:dyDescent="0.2">
      <c r="N290" t="s">
        <v>1297</v>
      </c>
      <c r="P290" s="3" t="s">
        <v>907</v>
      </c>
      <c r="Q290" s="3">
        <v>12881</v>
      </c>
    </row>
    <row r="291" spans="14:17" ht="14.25" customHeight="1" x14ac:dyDescent="0.2">
      <c r="N291" t="s">
        <v>1298</v>
      </c>
      <c r="P291" s="3" t="s">
        <v>83</v>
      </c>
      <c r="Q291" s="3">
        <v>37679065</v>
      </c>
    </row>
    <row r="292" spans="14:17" ht="14.25" customHeight="1" x14ac:dyDescent="0.2">
      <c r="N292" t="s">
        <v>1299</v>
      </c>
      <c r="P292" t="s">
        <v>1300</v>
      </c>
      <c r="Q292">
        <v>37679065</v>
      </c>
    </row>
    <row r="293" spans="14:17" ht="14.25" customHeight="1" x14ac:dyDescent="0.2">
      <c r="N293" t="s">
        <v>1301</v>
      </c>
      <c r="P293" t="s">
        <v>1302</v>
      </c>
      <c r="Q293" s="3">
        <v>10239</v>
      </c>
    </row>
    <row r="294" spans="14:17" ht="14.25" customHeight="1" x14ac:dyDescent="0.2">
      <c r="N294" t="s">
        <v>1303</v>
      </c>
      <c r="P294" t="s">
        <v>1304</v>
      </c>
      <c r="Q294" s="3">
        <v>10239</v>
      </c>
    </row>
    <row r="295" spans="14:17" ht="14.25" customHeight="1" x14ac:dyDescent="0.2">
      <c r="N295" t="s">
        <v>1305</v>
      </c>
      <c r="P295" s="3" t="s">
        <v>1306</v>
      </c>
      <c r="Q295" s="3">
        <v>12755</v>
      </c>
    </row>
    <row r="296" spans="14:17" ht="14.25" customHeight="1" x14ac:dyDescent="0.2">
      <c r="N296" t="s">
        <v>1307</v>
      </c>
      <c r="P296" t="s">
        <v>351</v>
      </c>
      <c r="Q296">
        <v>22367119</v>
      </c>
    </row>
    <row r="297" spans="14:17" ht="14.25" customHeight="1" x14ac:dyDescent="0.2">
      <c r="N297" t="s">
        <v>1308</v>
      </c>
      <c r="P297" t="s">
        <v>1309</v>
      </c>
      <c r="Q297">
        <v>22367119</v>
      </c>
    </row>
    <row r="298" spans="14:17" ht="14.25" customHeight="1" x14ac:dyDescent="0.2">
      <c r="N298" t="s">
        <v>1310</v>
      </c>
      <c r="P298" t="s">
        <v>1311</v>
      </c>
      <c r="Q298">
        <v>22367119</v>
      </c>
    </row>
    <row r="299" spans="14:17" ht="14.25" customHeight="1" x14ac:dyDescent="0.2">
      <c r="N299" t="s">
        <v>610</v>
      </c>
      <c r="P299" s="3" t="s">
        <v>1312</v>
      </c>
      <c r="Q299" s="3">
        <v>70062</v>
      </c>
    </row>
    <row r="300" spans="14:17" ht="14.25" customHeight="1" x14ac:dyDescent="0.2">
      <c r="N300" t="s">
        <v>1313</v>
      </c>
      <c r="P300" s="3" t="s">
        <v>1314</v>
      </c>
      <c r="Q300" s="3">
        <v>36552867</v>
      </c>
    </row>
    <row r="301" spans="14:17" ht="14.25" customHeight="1" x14ac:dyDescent="0.2">
      <c r="N301" t="s">
        <v>1315</v>
      </c>
      <c r="P301" s="3" t="s">
        <v>908</v>
      </c>
      <c r="Q301" s="3">
        <v>12755</v>
      </c>
    </row>
    <row r="302" spans="14:17" ht="14.25" customHeight="1" x14ac:dyDescent="0.2">
      <c r="N302" t="s">
        <v>1316</v>
      </c>
      <c r="P302" t="s">
        <v>1317</v>
      </c>
      <c r="Q302">
        <v>22367119</v>
      </c>
    </row>
    <row r="303" spans="14:17" ht="14.25" customHeight="1" x14ac:dyDescent="0.2">
      <c r="N303" t="s">
        <v>437</v>
      </c>
      <c r="P303" s="3" t="s">
        <v>1318</v>
      </c>
      <c r="Q303" s="3">
        <v>47491259</v>
      </c>
    </row>
    <row r="304" spans="14:17" ht="14.25" customHeight="1" x14ac:dyDescent="0.2">
      <c r="N304" t="s">
        <v>1319</v>
      </c>
      <c r="P304" t="s">
        <v>1320</v>
      </c>
      <c r="Q304">
        <v>47491259</v>
      </c>
    </row>
    <row r="305" spans="14:17" ht="14.25" customHeight="1" x14ac:dyDescent="0.2">
      <c r="N305" t="s">
        <v>1321</v>
      </c>
      <c r="P305" s="3" t="s">
        <v>1322</v>
      </c>
      <c r="Q305" s="3">
        <v>36786040</v>
      </c>
    </row>
    <row r="306" spans="14:17" ht="14.25" customHeight="1" x14ac:dyDescent="0.2">
      <c r="N306" t="s">
        <v>1323</v>
      </c>
      <c r="P306" s="3" t="s">
        <v>911</v>
      </c>
      <c r="Q306" s="3">
        <v>34999122</v>
      </c>
    </row>
    <row r="307" spans="14:17" ht="14.25" customHeight="1" x14ac:dyDescent="0.2">
      <c r="N307" t="s">
        <v>79</v>
      </c>
      <c r="P307" s="3" t="s">
        <v>1324</v>
      </c>
      <c r="Q307" s="3">
        <v>34999122</v>
      </c>
    </row>
    <row r="308" spans="14:17" ht="14.25" customHeight="1" x14ac:dyDescent="0.2">
      <c r="N308" t="s">
        <v>1325</v>
      </c>
      <c r="P308" t="s">
        <v>1326</v>
      </c>
      <c r="Q308" s="3">
        <v>34999122</v>
      </c>
    </row>
    <row r="309" spans="14:17" ht="14.25" customHeight="1" x14ac:dyDescent="0.2">
      <c r="N309" t="s">
        <v>1327</v>
      </c>
      <c r="P309" s="3" t="s">
        <v>1328</v>
      </c>
      <c r="Q309" s="3" t="s">
        <v>1329</v>
      </c>
    </row>
    <row r="310" spans="14:17" ht="14.25" customHeight="1" x14ac:dyDescent="0.2">
      <c r="N310" t="s">
        <v>1330</v>
      </c>
      <c r="P310" s="3" t="s">
        <v>1331</v>
      </c>
      <c r="Q310" s="3">
        <v>42930433</v>
      </c>
    </row>
    <row r="311" spans="14:17" ht="14.25" customHeight="1" x14ac:dyDescent="0.2">
      <c r="N311" t="s">
        <v>1332</v>
      </c>
      <c r="P311" s="3" t="s">
        <v>1333</v>
      </c>
      <c r="Q311" s="3">
        <v>42930433</v>
      </c>
    </row>
    <row r="312" spans="14:17" ht="14.25" customHeight="1" x14ac:dyDescent="0.2">
      <c r="N312" t="s">
        <v>1334</v>
      </c>
      <c r="P312" s="3" t="s">
        <v>1335</v>
      </c>
      <c r="Q312" s="3">
        <v>42930433</v>
      </c>
    </row>
    <row r="313" spans="14:17" ht="14.25" customHeight="1" x14ac:dyDescent="0.2">
      <c r="N313" t="s">
        <v>1336</v>
      </c>
      <c r="P313" t="s">
        <v>1337</v>
      </c>
      <c r="Q313" s="3">
        <v>47491259</v>
      </c>
    </row>
    <row r="314" spans="14:17" ht="14.25" customHeight="1" x14ac:dyDescent="0.2">
      <c r="N314" t="s">
        <v>1338</v>
      </c>
      <c r="P314" s="3" t="s">
        <v>1339</v>
      </c>
      <c r="Q314" s="3">
        <v>47491259</v>
      </c>
    </row>
    <row r="315" spans="14:17" ht="14.25" customHeight="1" x14ac:dyDescent="0.2">
      <c r="N315" t="s">
        <v>1340</v>
      </c>
      <c r="P315" s="3" t="s">
        <v>1341</v>
      </c>
      <c r="Q315" s="3">
        <v>41572076</v>
      </c>
    </row>
    <row r="316" spans="14:17" ht="14.25" customHeight="1" x14ac:dyDescent="0.2">
      <c r="N316" t="s">
        <v>1342</v>
      </c>
      <c r="P316" s="3" t="s">
        <v>1343</v>
      </c>
      <c r="Q316" s="3">
        <v>41572076</v>
      </c>
    </row>
    <row r="317" spans="14:17" ht="14.25" customHeight="1" x14ac:dyDescent="0.2">
      <c r="N317" t="s">
        <v>98</v>
      </c>
      <c r="P317" s="3" t="s">
        <v>914</v>
      </c>
      <c r="Q317" s="3">
        <v>41572076</v>
      </c>
    </row>
    <row r="318" spans="14:17" ht="14.25" customHeight="1" x14ac:dyDescent="0.2">
      <c r="N318" t="s">
        <v>1344</v>
      </c>
      <c r="P318" t="s">
        <v>1345</v>
      </c>
      <c r="Q318">
        <v>43170624</v>
      </c>
    </row>
    <row r="319" spans="14:17" ht="14.25" customHeight="1" x14ac:dyDescent="0.2">
      <c r="N319" t="s">
        <v>1346</v>
      </c>
      <c r="P319" t="s">
        <v>1347</v>
      </c>
      <c r="Q319">
        <v>43170624</v>
      </c>
    </row>
    <row r="320" spans="14:17" ht="14.25" customHeight="1" x14ac:dyDescent="0.2">
      <c r="N320" t="s">
        <v>1348</v>
      </c>
      <c r="P320" t="s">
        <v>1349</v>
      </c>
      <c r="Q320">
        <v>43170624</v>
      </c>
    </row>
    <row r="321" spans="14:17" ht="14.25" customHeight="1" x14ac:dyDescent="0.2">
      <c r="N321" t="s">
        <v>1350</v>
      </c>
      <c r="P321" s="3" t="s">
        <v>1351</v>
      </c>
      <c r="Q321" s="3">
        <v>44006317</v>
      </c>
    </row>
    <row r="322" spans="14:17" ht="14.25" customHeight="1" x14ac:dyDescent="0.2">
      <c r="N322" t="s">
        <v>1352</v>
      </c>
      <c r="P322" s="3" t="s">
        <v>917</v>
      </c>
      <c r="Q322" s="3">
        <v>44006317</v>
      </c>
    </row>
    <row r="323" spans="14:17" ht="14.25" customHeight="1" x14ac:dyDescent="0.2">
      <c r="N323" t="s">
        <v>1353</v>
      </c>
      <c r="P323" s="3" t="s">
        <v>1354</v>
      </c>
      <c r="Q323" s="3">
        <v>36787709</v>
      </c>
    </row>
    <row r="324" spans="14:17" ht="14.25" customHeight="1" x14ac:dyDescent="0.2">
      <c r="N324" t="s">
        <v>1355</v>
      </c>
      <c r="P324" s="3" t="s">
        <v>919</v>
      </c>
      <c r="Q324" s="3">
        <v>43259387</v>
      </c>
    </row>
    <row r="325" spans="14:17" ht="14.25" customHeight="1" x14ac:dyDescent="0.2">
      <c r="N325" t="s">
        <v>1356</v>
      </c>
      <c r="P325" s="3" t="s">
        <v>1357</v>
      </c>
      <c r="Q325" s="3">
        <v>43259387</v>
      </c>
    </row>
    <row r="326" spans="14:17" ht="14.25" customHeight="1" x14ac:dyDescent="0.2">
      <c r="N326" t="s">
        <v>1358</v>
      </c>
      <c r="P326" t="s">
        <v>1359</v>
      </c>
      <c r="Q326">
        <v>11407</v>
      </c>
    </row>
    <row r="327" spans="14:17" ht="14.25" customHeight="1" x14ac:dyDescent="0.2">
      <c r="N327" t="s">
        <v>1360</v>
      </c>
      <c r="P327" s="3" t="s">
        <v>1361</v>
      </c>
      <c r="Q327" s="3">
        <v>34369092</v>
      </c>
    </row>
    <row r="328" spans="14:17" ht="14.25" customHeight="1" x14ac:dyDescent="0.2">
      <c r="N328" t="s">
        <v>1362</v>
      </c>
      <c r="P328" s="3" t="s">
        <v>1363</v>
      </c>
      <c r="Q328" s="3">
        <v>34369092</v>
      </c>
    </row>
    <row r="329" spans="14:17" ht="14.25" customHeight="1" x14ac:dyDescent="0.2">
      <c r="N329" t="s">
        <v>1364</v>
      </c>
      <c r="P329" s="3" t="s">
        <v>922</v>
      </c>
      <c r="Q329" s="3">
        <v>34369092</v>
      </c>
    </row>
    <row r="330" spans="14:17" ht="14.25" customHeight="1" x14ac:dyDescent="0.2">
      <c r="N330" t="s">
        <v>1365</v>
      </c>
      <c r="P330" s="3" t="s">
        <v>1366</v>
      </c>
      <c r="Q330" s="3">
        <v>34369092</v>
      </c>
    </row>
    <row r="331" spans="14:17" ht="14.25" customHeight="1" x14ac:dyDescent="0.2">
      <c r="N331" t="s">
        <v>1367</v>
      </c>
      <c r="P331" s="3" t="s">
        <v>1368</v>
      </c>
      <c r="Q331" s="3">
        <v>34369092</v>
      </c>
    </row>
    <row r="332" spans="14:17" ht="14.25" customHeight="1" x14ac:dyDescent="0.2">
      <c r="N332" t="s">
        <v>1369</v>
      </c>
      <c r="P332" s="3" t="s">
        <v>1370</v>
      </c>
      <c r="Q332" s="3">
        <v>34369092</v>
      </c>
    </row>
    <row r="333" spans="14:17" ht="14.25" customHeight="1" x14ac:dyDescent="0.2">
      <c r="N333" t="s">
        <v>1371</v>
      </c>
      <c r="P333" t="s">
        <v>417</v>
      </c>
      <c r="Q333">
        <v>43238729</v>
      </c>
    </row>
    <row r="334" spans="14:17" ht="14.25" customHeight="1" x14ac:dyDescent="0.2">
      <c r="N334" t="s">
        <v>1372</v>
      </c>
      <c r="P334" t="s">
        <v>1373</v>
      </c>
      <c r="Q334">
        <v>43238729</v>
      </c>
    </row>
    <row r="335" spans="14:17" ht="14.25" customHeight="1" x14ac:dyDescent="0.2">
      <c r="N335" t="s">
        <v>1374</v>
      </c>
      <c r="P335" t="s">
        <v>1375</v>
      </c>
      <c r="Q335">
        <v>43238729</v>
      </c>
    </row>
    <row r="336" spans="14:17" ht="14.25" customHeight="1" x14ac:dyDescent="0.2">
      <c r="N336" t="s">
        <v>1376</v>
      </c>
      <c r="P336" s="3" t="s">
        <v>1377</v>
      </c>
      <c r="Q336" s="3">
        <v>41912932</v>
      </c>
    </row>
    <row r="337" spans="14:17" ht="14.25" customHeight="1" x14ac:dyDescent="0.2">
      <c r="N337" t="s">
        <v>1378</v>
      </c>
      <c r="P337" s="3" t="s">
        <v>490</v>
      </c>
      <c r="Q337" s="3">
        <v>41912932</v>
      </c>
    </row>
    <row r="338" spans="14:17" ht="14.25" customHeight="1" x14ac:dyDescent="0.2">
      <c r="N338" t="s">
        <v>1379</v>
      </c>
      <c r="P338" s="3" t="s">
        <v>1380</v>
      </c>
      <c r="Q338" s="3">
        <v>41912932</v>
      </c>
    </row>
    <row r="339" spans="14:17" ht="14.25" customHeight="1" x14ac:dyDescent="0.2">
      <c r="N339" t="s">
        <v>1381</v>
      </c>
      <c r="P339" s="3" t="s">
        <v>1382</v>
      </c>
      <c r="Q339" s="3">
        <v>28460124</v>
      </c>
    </row>
    <row r="340" spans="14:17" ht="14.25" customHeight="1" x14ac:dyDescent="0.2">
      <c r="N340" t="s">
        <v>1383</v>
      </c>
      <c r="P340" s="3" t="s">
        <v>1384</v>
      </c>
      <c r="Q340" s="3">
        <v>28460124</v>
      </c>
    </row>
    <row r="341" spans="14:17" ht="14.25" customHeight="1" x14ac:dyDescent="0.2">
      <c r="N341" t="s">
        <v>1385</v>
      </c>
      <c r="P341" s="3" t="s">
        <v>511</v>
      </c>
      <c r="Q341" s="3">
        <v>28460124</v>
      </c>
    </row>
    <row r="342" spans="14:17" ht="14.25" customHeight="1" x14ac:dyDescent="0.2">
      <c r="N342" t="s">
        <v>1386</v>
      </c>
      <c r="P342" s="3" t="s">
        <v>1387</v>
      </c>
      <c r="Q342" s="3">
        <v>28460124</v>
      </c>
    </row>
    <row r="343" spans="14:17" ht="14.25" customHeight="1" x14ac:dyDescent="0.2">
      <c r="N343" t="s">
        <v>1388</v>
      </c>
      <c r="P343" s="3" t="s">
        <v>1389</v>
      </c>
      <c r="Q343" s="3">
        <v>28460124</v>
      </c>
    </row>
    <row r="344" spans="14:17" ht="14.25" customHeight="1" x14ac:dyDescent="0.2">
      <c r="N344" t="s">
        <v>1390</v>
      </c>
      <c r="P344" t="s">
        <v>1391</v>
      </c>
      <c r="Q344" s="3">
        <v>45926523</v>
      </c>
    </row>
    <row r="345" spans="14:17" ht="14.25" customHeight="1" x14ac:dyDescent="0.2">
      <c r="N345" t="s">
        <v>1392</v>
      </c>
      <c r="P345" s="3" t="s">
        <v>1393</v>
      </c>
      <c r="Q345" s="3">
        <v>45926523</v>
      </c>
    </row>
    <row r="346" spans="14:17" ht="14.25" customHeight="1" x14ac:dyDescent="0.2">
      <c r="N346" t="s">
        <v>1394</v>
      </c>
      <c r="P346" s="3" t="s">
        <v>1395</v>
      </c>
      <c r="Q346" s="3">
        <v>45926523</v>
      </c>
    </row>
    <row r="347" spans="14:17" ht="14.25" customHeight="1" x14ac:dyDescent="0.2">
      <c r="N347" t="s">
        <v>1396</v>
      </c>
      <c r="P347" s="3" t="s">
        <v>1397</v>
      </c>
      <c r="Q347" s="3">
        <v>45926523</v>
      </c>
    </row>
    <row r="348" spans="14:17" ht="14.25" customHeight="1" x14ac:dyDescent="0.2">
      <c r="N348" t="s">
        <v>1398</v>
      </c>
      <c r="P348" s="3" t="s">
        <v>1399</v>
      </c>
      <c r="Q348" s="3">
        <v>45200037</v>
      </c>
    </row>
    <row r="349" spans="14:17" ht="14.25" customHeight="1" x14ac:dyDescent="0.2">
      <c r="N349" t="s">
        <v>1400</v>
      </c>
      <c r="P349" s="3" t="s">
        <v>525</v>
      </c>
      <c r="Q349" s="3">
        <v>34438655</v>
      </c>
    </row>
    <row r="350" spans="14:17" ht="14.25" customHeight="1" x14ac:dyDescent="0.2">
      <c r="N350" t="s">
        <v>1401</v>
      </c>
      <c r="P350" s="3" t="s">
        <v>1402</v>
      </c>
      <c r="Q350" s="3">
        <v>34438655</v>
      </c>
    </row>
    <row r="351" spans="14:17" ht="14.25" customHeight="1" x14ac:dyDescent="0.2">
      <c r="N351" t="s">
        <v>1403</v>
      </c>
      <c r="P351" t="s">
        <v>48</v>
      </c>
      <c r="Q351" s="3">
        <v>96081789</v>
      </c>
    </row>
    <row r="352" spans="14:17" ht="14.25" customHeight="1" x14ac:dyDescent="0.2">
      <c r="N352" t="s">
        <v>414</v>
      </c>
      <c r="P352" t="s">
        <v>1404</v>
      </c>
      <c r="Q352">
        <v>96081789</v>
      </c>
    </row>
    <row r="353" spans="14:17" ht="14.25" customHeight="1" x14ac:dyDescent="0.2">
      <c r="N353" t="s">
        <v>1405</v>
      </c>
      <c r="P353" s="3" t="s">
        <v>1406</v>
      </c>
      <c r="Q353" s="3">
        <v>36473628</v>
      </c>
    </row>
    <row r="354" spans="14:17" ht="14.25" customHeight="1" x14ac:dyDescent="0.2">
      <c r="N354" t="s">
        <v>1407</v>
      </c>
      <c r="P354" s="3" t="s">
        <v>1408</v>
      </c>
      <c r="Q354" s="3">
        <v>34480089</v>
      </c>
    </row>
    <row r="355" spans="14:17" ht="14.25" customHeight="1" x14ac:dyDescent="0.2">
      <c r="N355" t="s">
        <v>1409</v>
      </c>
      <c r="P355" s="3" t="s">
        <v>927</v>
      </c>
      <c r="Q355" s="3">
        <v>36297775</v>
      </c>
    </row>
    <row r="356" spans="14:17" ht="14.25" customHeight="1" x14ac:dyDescent="0.2">
      <c r="N356" t="s">
        <v>1410</v>
      </c>
      <c r="P356" t="s">
        <v>1411</v>
      </c>
      <c r="Q356" s="3">
        <v>36297775</v>
      </c>
    </row>
    <row r="357" spans="14:17" ht="14.25" customHeight="1" x14ac:dyDescent="0.2">
      <c r="N357" t="s">
        <v>1412</v>
      </c>
      <c r="P357" s="3" t="s">
        <v>929</v>
      </c>
      <c r="Q357" s="3">
        <v>13466</v>
      </c>
    </row>
    <row r="358" spans="14:17" ht="14.25" customHeight="1" x14ac:dyDescent="0.2">
      <c r="N358" t="s">
        <v>1413</v>
      </c>
      <c r="P358" s="3" t="s">
        <v>1414</v>
      </c>
      <c r="Q358" s="3">
        <v>41027053</v>
      </c>
    </row>
    <row r="359" spans="14:17" ht="14.25" customHeight="1" x14ac:dyDescent="0.2">
      <c r="N359" t="s">
        <v>1415</v>
      </c>
      <c r="P359" s="3" t="s">
        <v>1416</v>
      </c>
      <c r="Q359" s="3">
        <v>32445282</v>
      </c>
    </row>
    <row r="360" spans="14:17" ht="14.25" customHeight="1" x14ac:dyDescent="0.2">
      <c r="N360" t="s">
        <v>1417</v>
      </c>
      <c r="P360" s="3" t="s">
        <v>931</v>
      </c>
      <c r="Q360" s="3">
        <v>41027053</v>
      </c>
    </row>
    <row r="361" spans="14:17" ht="14.25" customHeight="1" x14ac:dyDescent="0.2">
      <c r="N361" t="s">
        <v>1418</v>
      </c>
      <c r="P361" s="3" t="s">
        <v>297</v>
      </c>
      <c r="Q361" s="3">
        <v>32445282</v>
      </c>
    </row>
    <row r="362" spans="14:17" ht="14.25" customHeight="1" x14ac:dyDescent="0.2">
      <c r="N362" t="s">
        <v>1419</v>
      </c>
      <c r="P362" s="3" t="s">
        <v>1420</v>
      </c>
      <c r="Q362" s="3">
        <v>41560271</v>
      </c>
    </row>
    <row r="363" spans="14:17" ht="14.25" customHeight="1" x14ac:dyDescent="0.2">
      <c r="N363" t="s">
        <v>1421</v>
      </c>
      <c r="P363" s="3" t="s">
        <v>1422</v>
      </c>
      <c r="Q363" s="3">
        <v>28801388</v>
      </c>
    </row>
    <row r="364" spans="14:17" ht="14.25" customHeight="1" x14ac:dyDescent="0.2">
      <c r="N364" t="s">
        <v>1423</v>
      </c>
      <c r="P364" s="3" t="s">
        <v>1424</v>
      </c>
      <c r="Q364" s="3">
        <v>22191488</v>
      </c>
    </row>
    <row r="365" spans="14:17" ht="14.25" customHeight="1" x14ac:dyDescent="0.2">
      <c r="N365" t="s">
        <v>1425</v>
      </c>
      <c r="P365" s="3" t="s">
        <v>934</v>
      </c>
      <c r="Q365" s="3">
        <v>44486085</v>
      </c>
    </row>
    <row r="366" spans="14:17" ht="14.25" customHeight="1" x14ac:dyDescent="0.2">
      <c r="N366" t="s">
        <v>1426</v>
      </c>
      <c r="P366" s="3" t="s">
        <v>1427</v>
      </c>
      <c r="Q366" s="3">
        <v>39744132</v>
      </c>
    </row>
    <row r="367" spans="14:17" ht="14.25" customHeight="1" x14ac:dyDescent="0.2">
      <c r="N367" t="s">
        <v>1428</v>
      </c>
      <c r="P367" s="3" t="s">
        <v>936</v>
      </c>
      <c r="Q367" s="3">
        <v>41465653</v>
      </c>
    </row>
    <row r="368" spans="14:17" ht="14.25" customHeight="1" x14ac:dyDescent="0.2">
      <c r="N368" t="s">
        <v>1429</v>
      </c>
      <c r="P368" s="3" t="s">
        <v>1430</v>
      </c>
      <c r="Q368" s="3">
        <v>41465653</v>
      </c>
    </row>
    <row r="369" spans="14:17" ht="14.25" customHeight="1" x14ac:dyDescent="0.2">
      <c r="N369" t="s">
        <v>1431</v>
      </c>
      <c r="P369" s="3" t="s">
        <v>1432</v>
      </c>
      <c r="Q369" s="3">
        <v>41465653</v>
      </c>
    </row>
    <row r="370" spans="14:17" ht="14.25" customHeight="1" x14ac:dyDescent="0.2">
      <c r="N370" t="s">
        <v>1433</v>
      </c>
      <c r="P370" s="3" t="s">
        <v>1434</v>
      </c>
      <c r="Q370" s="3">
        <v>36552867</v>
      </c>
    </row>
    <row r="371" spans="14:17" ht="14.25" customHeight="1" x14ac:dyDescent="0.2">
      <c r="N371" t="s">
        <v>1435</v>
      </c>
      <c r="P371" s="3" t="s">
        <v>938</v>
      </c>
      <c r="Q371" s="3">
        <v>36552867</v>
      </c>
    </row>
    <row r="372" spans="14:17" ht="14.25" customHeight="1" x14ac:dyDescent="0.2">
      <c r="N372" t="s">
        <v>1436</v>
      </c>
      <c r="P372" s="3" t="s">
        <v>1437</v>
      </c>
      <c r="Q372" s="3">
        <v>36552867</v>
      </c>
    </row>
    <row r="373" spans="14:17" ht="14.25" customHeight="1" x14ac:dyDescent="0.2">
      <c r="N373" t="s">
        <v>1438</v>
      </c>
      <c r="P373" s="3" t="s">
        <v>1439</v>
      </c>
      <c r="Q373" s="3">
        <v>22191488</v>
      </c>
    </row>
    <row r="374" spans="14:17" ht="14.25" customHeight="1" x14ac:dyDescent="0.2">
      <c r="N374" t="s">
        <v>1440</v>
      </c>
      <c r="P374" s="3" t="s">
        <v>939</v>
      </c>
      <c r="Q374" s="3">
        <v>22191488</v>
      </c>
    </row>
    <row r="375" spans="14:17" ht="14.25" customHeight="1" x14ac:dyDescent="0.2">
      <c r="N375" t="s">
        <v>1441</v>
      </c>
      <c r="P375" t="s">
        <v>1442</v>
      </c>
      <c r="Q375">
        <v>77084</v>
      </c>
    </row>
    <row r="376" spans="14:17" ht="14.25" customHeight="1" x14ac:dyDescent="0.2">
      <c r="N376" t="s">
        <v>1443</v>
      </c>
      <c r="P376" s="3" t="s">
        <v>1444</v>
      </c>
      <c r="Q376" s="3">
        <v>44186247</v>
      </c>
    </row>
    <row r="377" spans="14:17" ht="14.25" customHeight="1" x14ac:dyDescent="0.2">
      <c r="N377" t="s">
        <v>1445</v>
      </c>
      <c r="P377" s="3" t="s">
        <v>221</v>
      </c>
      <c r="Q377" s="3">
        <v>43444086</v>
      </c>
    </row>
    <row r="378" spans="14:17" ht="14.25" customHeight="1" x14ac:dyDescent="0.2">
      <c r="N378" t="s">
        <v>1446</v>
      </c>
      <c r="P378" s="3" t="s">
        <v>941</v>
      </c>
      <c r="Q378" s="3">
        <v>44186247</v>
      </c>
    </row>
    <row r="379" spans="14:17" ht="14.25" customHeight="1" x14ac:dyDescent="0.2">
      <c r="N379" t="s">
        <v>1447</v>
      </c>
      <c r="P379" s="3" t="s">
        <v>1448</v>
      </c>
      <c r="Q379" s="3">
        <v>43444086</v>
      </c>
    </row>
    <row r="380" spans="14:17" ht="14.25" customHeight="1" x14ac:dyDescent="0.2">
      <c r="N380" t="s">
        <v>1449</v>
      </c>
      <c r="P380" t="s">
        <v>1450</v>
      </c>
      <c r="Q380">
        <v>43444086</v>
      </c>
    </row>
    <row r="381" spans="14:17" ht="14.25" customHeight="1" x14ac:dyDescent="0.2">
      <c r="N381" t="s">
        <v>383</v>
      </c>
      <c r="P381" s="3" t="s">
        <v>1451</v>
      </c>
      <c r="Q381" s="3">
        <v>41738119</v>
      </c>
    </row>
    <row r="382" spans="14:17" ht="14.25" customHeight="1" x14ac:dyDescent="0.2">
      <c r="N382" t="s">
        <v>1452</v>
      </c>
      <c r="P382" s="3" t="s">
        <v>1453</v>
      </c>
      <c r="Q382" s="3">
        <v>32092416</v>
      </c>
    </row>
    <row r="383" spans="14:17" ht="14.25" customHeight="1" x14ac:dyDescent="0.2">
      <c r="N383" t="s">
        <v>1454</v>
      </c>
      <c r="P383" t="s">
        <v>1455</v>
      </c>
      <c r="Q383">
        <v>29542439</v>
      </c>
    </row>
    <row r="384" spans="14:17" ht="14.25" customHeight="1" x14ac:dyDescent="0.2">
      <c r="N384" t="s">
        <v>1456</v>
      </c>
      <c r="P384" s="3" t="s">
        <v>943</v>
      </c>
      <c r="Q384" s="3">
        <v>33665</v>
      </c>
    </row>
    <row r="385" spans="14:17" ht="14.25" customHeight="1" x14ac:dyDescent="0.2">
      <c r="N385" t="s">
        <v>1457</v>
      </c>
      <c r="P385" s="3" t="s">
        <v>1458</v>
      </c>
      <c r="Q385" s="3">
        <v>47700137</v>
      </c>
    </row>
    <row r="386" spans="14:17" ht="14.25" customHeight="1" x14ac:dyDescent="0.2">
      <c r="N386" t="s">
        <v>1459</v>
      </c>
      <c r="P386" t="s">
        <v>1460</v>
      </c>
      <c r="Q386" s="3">
        <v>47700137</v>
      </c>
    </row>
    <row r="387" spans="14:17" ht="14.25" customHeight="1" x14ac:dyDescent="0.2">
      <c r="N387" t="s">
        <v>1461</v>
      </c>
      <c r="P387" s="3" t="s">
        <v>1462</v>
      </c>
      <c r="Q387" s="3">
        <v>47700137</v>
      </c>
    </row>
    <row r="388" spans="14:17" ht="14.25" customHeight="1" x14ac:dyDescent="0.2">
      <c r="N388" t="s">
        <v>1463</v>
      </c>
      <c r="P388" s="3" t="s">
        <v>1464</v>
      </c>
      <c r="Q388" s="3">
        <v>47700137</v>
      </c>
    </row>
    <row r="389" spans="14:17" ht="14.25" customHeight="1" x14ac:dyDescent="0.2">
      <c r="N389" t="s">
        <v>1465</v>
      </c>
      <c r="P389" s="3" t="s">
        <v>1466</v>
      </c>
      <c r="Q389" s="3">
        <v>47700137</v>
      </c>
    </row>
    <row r="390" spans="14:17" ht="14.25" customHeight="1" x14ac:dyDescent="0.2">
      <c r="N390" t="s">
        <v>1467</v>
      </c>
      <c r="P390" t="s">
        <v>1468</v>
      </c>
      <c r="Q390">
        <v>33091</v>
      </c>
    </row>
    <row r="391" spans="14:17" ht="14.25" customHeight="1" x14ac:dyDescent="0.2">
      <c r="N391" t="s">
        <v>1469</v>
      </c>
      <c r="P391" s="3" t="s">
        <v>1470</v>
      </c>
      <c r="Q391" s="3">
        <v>33091</v>
      </c>
    </row>
    <row r="392" spans="14:17" ht="14.25" customHeight="1" x14ac:dyDescent="0.2">
      <c r="N392" t="s">
        <v>1471</v>
      </c>
      <c r="P392" s="3" t="s">
        <v>945</v>
      </c>
      <c r="Q392" s="3">
        <v>33091</v>
      </c>
    </row>
    <row r="393" spans="14:17" ht="14.25" customHeight="1" x14ac:dyDescent="0.2">
      <c r="N393" t="s">
        <v>1472</v>
      </c>
      <c r="P393" s="3" t="s">
        <v>946</v>
      </c>
      <c r="Q393" s="3">
        <v>31650919</v>
      </c>
    </row>
    <row r="394" spans="14:17" ht="14.25" customHeight="1" x14ac:dyDescent="0.2">
      <c r="N394" t="s">
        <v>1473</v>
      </c>
      <c r="P394" t="s">
        <v>1474</v>
      </c>
      <c r="Q394" s="3">
        <v>43659406</v>
      </c>
    </row>
    <row r="395" spans="14:17" ht="14.25" customHeight="1" x14ac:dyDescent="0.2">
      <c r="N395" t="s">
        <v>1475</v>
      </c>
      <c r="P395" s="3" t="s">
        <v>1476</v>
      </c>
      <c r="Q395" s="3">
        <v>43659406</v>
      </c>
    </row>
    <row r="396" spans="14:17" ht="14.25" customHeight="1" x14ac:dyDescent="0.2">
      <c r="N396" t="s">
        <v>1477</v>
      </c>
      <c r="P396" s="3" t="s">
        <v>1478</v>
      </c>
      <c r="Q396" s="3">
        <v>43659406</v>
      </c>
    </row>
    <row r="397" spans="14:17" ht="14.25" customHeight="1" x14ac:dyDescent="0.2">
      <c r="N397" t="s">
        <v>1479</v>
      </c>
      <c r="P397" s="3" t="s">
        <v>1480</v>
      </c>
      <c r="Q397" s="3">
        <v>43659406</v>
      </c>
    </row>
    <row r="398" spans="14:17" ht="14.25" customHeight="1" x14ac:dyDescent="0.2">
      <c r="N398" t="s">
        <v>1481</v>
      </c>
      <c r="P398" s="3" t="s">
        <v>1482</v>
      </c>
      <c r="Q398" s="3">
        <v>43659406</v>
      </c>
    </row>
    <row r="399" spans="14:17" ht="14.25" customHeight="1" x14ac:dyDescent="0.2">
      <c r="N399" t="s">
        <v>1483</v>
      </c>
      <c r="P399" s="3" t="s">
        <v>948</v>
      </c>
      <c r="Q399" s="3">
        <v>43659406</v>
      </c>
    </row>
    <row r="400" spans="14:17" ht="14.25" customHeight="1" x14ac:dyDescent="0.2">
      <c r="N400" t="s">
        <v>1484</v>
      </c>
      <c r="P400" s="3" t="s">
        <v>1485</v>
      </c>
      <c r="Q400" s="3">
        <v>32003476</v>
      </c>
    </row>
    <row r="401" spans="14:17" ht="14.25" customHeight="1" x14ac:dyDescent="0.2">
      <c r="N401" t="s">
        <v>1486</v>
      </c>
      <c r="P401" s="3" t="s">
        <v>239</v>
      </c>
      <c r="Q401" s="3">
        <v>32003476</v>
      </c>
    </row>
    <row r="402" spans="14:17" ht="14.25" customHeight="1" x14ac:dyDescent="0.2">
      <c r="N402" t="s">
        <v>1487</v>
      </c>
      <c r="P402" s="3" t="s">
        <v>1488</v>
      </c>
      <c r="Q402" s="3">
        <v>36643657</v>
      </c>
    </row>
    <row r="403" spans="14:17" ht="14.25" customHeight="1" x14ac:dyDescent="0.2">
      <c r="N403" t="s">
        <v>1489</v>
      </c>
      <c r="P403" s="3" t="s">
        <v>1490</v>
      </c>
      <c r="Q403" s="3">
        <v>36643657</v>
      </c>
    </row>
    <row r="404" spans="14:17" ht="14.25" customHeight="1" x14ac:dyDescent="0.2">
      <c r="N404" t="s">
        <v>1491</v>
      </c>
      <c r="P404" t="s">
        <v>1492</v>
      </c>
      <c r="Q404">
        <v>30081588</v>
      </c>
    </row>
    <row r="405" spans="14:17" ht="14.25" customHeight="1" x14ac:dyDescent="0.2">
      <c r="N405" t="s">
        <v>1493</v>
      </c>
      <c r="P405" t="s">
        <v>1494</v>
      </c>
      <c r="Q405">
        <v>30081588</v>
      </c>
    </row>
    <row r="406" spans="14:17" ht="14.25" customHeight="1" x14ac:dyDescent="0.2">
      <c r="N406" t="s">
        <v>634</v>
      </c>
      <c r="P406" s="3" t="s">
        <v>1495</v>
      </c>
      <c r="Q406" s="3">
        <v>33256306</v>
      </c>
    </row>
    <row r="407" spans="14:17" ht="14.25" customHeight="1" x14ac:dyDescent="0.2">
      <c r="N407" t="s">
        <v>1496</v>
      </c>
      <c r="P407" t="s">
        <v>1497</v>
      </c>
      <c r="Q407" s="3">
        <v>36405101</v>
      </c>
    </row>
    <row r="408" spans="14:17" ht="14.25" customHeight="1" x14ac:dyDescent="0.2">
      <c r="P408" t="s">
        <v>1498</v>
      </c>
      <c r="Q408" s="3">
        <v>36405101</v>
      </c>
    </row>
    <row r="409" spans="14:17" ht="14.25" customHeight="1" x14ac:dyDescent="0.2">
      <c r="P409" t="s">
        <v>1499</v>
      </c>
      <c r="Q409" s="3">
        <v>36405101</v>
      </c>
    </row>
    <row r="410" spans="14:17" ht="14.25" customHeight="1" x14ac:dyDescent="0.2">
      <c r="P410" s="3" t="s">
        <v>1500</v>
      </c>
      <c r="Q410" s="3">
        <v>33256306</v>
      </c>
    </row>
    <row r="411" spans="14:17" ht="14.25" customHeight="1" x14ac:dyDescent="0.2">
      <c r="P411" s="3" t="s">
        <v>950</v>
      </c>
      <c r="Q411" s="3">
        <v>33256306</v>
      </c>
    </row>
    <row r="412" spans="14:17" ht="14.25" customHeight="1" x14ac:dyDescent="0.2">
      <c r="P412" t="s">
        <v>1501</v>
      </c>
      <c r="Q412">
        <v>30081588</v>
      </c>
    </row>
    <row r="413" spans="14:17" ht="14.25" customHeight="1" x14ac:dyDescent="0.2">
      <c r="P413" t="s">
        <v>368</v>
      </c>
      <c r="Q413">
        <v>30081588</v>
      </c>
    </row>
    <row r="414" spans="14:17" ht="14.25" customHeight="1" x14ac:dyDescent="0.2">
      <c r="P414" s="3" t="s">
        <v>952</v>
      </c>
      <c r="Q414" s="3">
        <v>36405101</v>
      </c>
    </row>
    <row r="415" spans="14:17" ht="14.25" customHeight="1" x14ac:dyDescent="0.2">
      <c r="P415" s="3" t="s">
        <v>1502</v>
      </c>
      <c r="Q415" s="3">
        <v>40015710</v>
      </c>
    </row>
    <row r="416" spans="14:17" ht="14.25" customHeight="1" x14ac:dyDescent="0.2">
      <c r="P416" s="3" t="s">
        <v>1503</v>
      </c>
      <c r="Q416" s="3">
        <v>40015710</v>
      </c>
    </row>
    <row r="417" spans="16:17" ht="14.25" customHeight="1" x14ac:dyDescent="0.2">
      <c r="P417" s="3" t="s">
        <v>602</v>
      </c>
      <c r="Q417" s="3">
        <v>40015710</v>
      </c>
    </row>
    <row r="418" spans="16:17" ht="14.25" customHeight="1" x14ac:dyDescent="0.2">
      <c r="P418" s="3" t="s">
        <v>1504</v>
      </c>
      <c r="Q418" s="3">
        <v>40015710</v>
      </c>
    </row>
    <row r="419" spans="16:17" ht="14.25" customHeight="1" x14ac:dyDescent="0.2">
      <c r="P419" s="3" t="s">
        <v>1505</v>
      </c>
      <c r="Q419" s="3">
        <v>36164035</v>
      </c>
    </row>
    <row r="420" spans="16:17" ht="14.25" customHeight="1" x14ac:dyDescent="0.2">
      <c r="P420" t="s">
        <v>1506</v>
      </c>
      <c r="Q420">
        <v>39911382</v>
      </c>
    </row>
    <row r="421" spans="16:17" ht="14.25" customHeight="1" x14ac:dyDescent="0.2">
      <c r="P421" t="s">
        <v>1507</v>
      </c>
      <c r="Q421">
        <v>39911382</v>
      </c>
    </row>
    <row r="422" spans="16:17" ht="14.25" customHeight="1" x14ac:dyDescent="0.2">
      <c r="P422" t="s">
        <v>1508</v>
      </c>
      <c r="Q422">
        <v>39911382</v>
      </c>
    </row>
    <row r="423" spans="16:17" ht="14.25" customHeight="1" x14ac:dyDescent="0.2">
      <c r="P423" t="s">
        <v>1509</v>
      </c>
      <c r="Q423">
        <v>39911382</v>
      </c>
    </row>
    <row r="424" spans="16:17" ht="14.25" customHeight="1" x14ac:dyDescent="0.2">
      <c r="P424" t="s">
        <v>1510</v>
      </c>
      <c r="Q424">
        <v>39911382</v>
      </c>
    </row>
    <row r="425" spans="16:17" ht="14.25" customHeight="1" x14ac:dyDescent="0.2">
      <c r="P425" t="s">
        <v>1511</v>
      </c>
      <c r="Q425">
        <v>39911382</v>
      </c>
    </row>
    <row r="426" spans="16:17" ht="14.25" customHeight="1" x14ac:dyDescent="0.2">
      <c r="P426" t="s">
        <v>1512</v>
      </c>
      <c r="Q426">
        <v>39911382</v>
      </c>
    </row>
    <row r="427" spans="16:17" ht="14.25" customHeight="1" x14ac:dyDescent="0.2">
      <c r="P427" s="3" t="s">
        <v>1513</v>
      </c>
      <c r="Q427" s="3">
        <v>40491704</v>
      </c>
    </row>
    <row r="428" spans="16:17" ht="14.25" customHeight="1" x14ac:dyDescent="0.2">
      <c r="P428" s="3" t="s">
        <v>1514</v>
      </c>
      <c r="Q428" s="3">
        <v>40491704</v>
      </c>
    </row>
    <row r="429" spans="16:17" ht="14.25" customHeight="1" x14ac:dyDescent="0.2">
      <c r="P429" s="3" t="s">
        <v>953</v>
      </c>
      <c r="Q429" s="3">
        <v>40491704</v>
      </c>
    </row>
    <row r="430" spans="16:17" ht="14.25" customHeight="1" x14ac:dyDescent="0.2">
      <c r="P430" s="3" t="s">
        <v>955</v>
      </c>
      <c r="Q430" s="3">
        <v>30893393</v>
      </c>
    </row>
    <row r="431" spans="16:17" ht="14.25" customHeight="1" x14ac:dyDescent="0.2">
      <c r="P431" s="3" t="s">
        <v>1515</v>
      </c>
      <c r="Q431" s="3">
        <v>30893393</v>
      </c>
    </row>
    <row r="432" spans="16:17" ht="14.25" customHeight="1" x14ac:dyDescent="0.2">
      <c r="P432" s="3" t="s">
        <v>1516</v>
      </c>
      <c r="Q432" s="3">
        <v>39469837</v>
      </c>
    </row>
    <row r="433" spans="16:17" ht="14.25" customHeight="1" x14ac:dyDescent="0.2">
      <c r="P433" s="3" t="s">
        <v>1517</v>
      </c>
      <c r="Q433" s="3">
        <v>39469837</v>
      </c>
    </row>
    <row r="434" spans="16:17" ht="14.25" customHeight="1" x14ac:dyDescent="0.2">
      <c r="P434" t="s">
        <v>1518</v>
      </c>
      <c r="Q434" s="3">
        <v>39469837</v>
      </c>
    </row>
    <row r="435" spans="16:17" ht="14.25" customHeight="1" x14ac:dyDescent="0.2">
      <c r="P435" s="3" t="s">
        <v>957</v>
      </c>
      <c r="Q435" s="3">
        <v>39469837</v>
      </c>
    </row>
    <row r="436" spans="16:17" ht="14.25" customHeight="1" x14ac:dyDescent="0.2">
      <c r="P436" t="s">
        <v>1519</v>
      </c>
      <c r="Q436">
        <v>42826754</v>
      </c>
    </row>
    <row r="437" spans="16:17" ht="14.25" customHeight="1" x14ac:dyDescent="0.2">
      <c r="P437" t="s">
        <v>1520</v>
      </c>
      <c r="Q437">
        <v>42826754</v>
      </c>
    </row>
    <row r="438" spans="16:17" ht="14.25" customHeight="1" x14ac:dyDescent="0.2">
      <c r="P438" t="s">
        <v>1521</v>
      </c>
      <c r="Q438">
        <v>42826754</v>
      </c>
    </row>
    <row r="439" spans="16:17" ht="14.25" customHeight="1" x14ac:dyDescent="0.2">
      <c r="P439" s="3" t="s">
        <v>1522</v>
      </c>
      <c r="Q439" s="3">
        <v>41661559</v>
      </c>
    </row>
    <row r="440" spans="16:17" ht="14.25" customHeight="1" x14ac:dyDescent="0.2">
      <c r="P440" s="3" t="s">
        <v>1523</v>
      </c>
      <c r="Q440" s="3">
        <v>41661559</v>
      </c>
    </row>
    <row r="441" spans="16:17" ht="14.25" customHeight="1" x14ac:dyDescent="0.2">
      <c r="P441" s="3" t="s">
        <v>959</v>
      </c>
      <c r="Q441" s="3">
        <v>41661559</v>
      </c>
    </row>
    <row r="442" spans="16:17" ht="14.25" customHeight="1" x14ac:dyDescent="0.2">
      <c r="P442" s="3" t="s">
        <v>1524</v>
      </c>
      <c r="Q442" s="3">
        <v>41661559</v>
      </c>
    </row>
    <row r="443" spans="16:17" ht="14.25" customHeight="1" x14ac:dyDescent="0.2">
      <c r="P443" s="3" t="s">
        <v>1525</v>
      </c>
      <c r="Q443" s="3">
        <v>45475819</v>
      </c>
    </row>
    <row r="444" spans="16:17" ht="14.25" customHeight="1" x14ac:dyDescent="0.2">
      <c r="P444" s="3" t="s">
        <v>1526</v>
      </c>
      <c r="Q444" s="3">
        <v>45475819</v>
      </c>
    </row>
    <row r="445" spans="16:17" ht="14.25" customHeight="1" x14ac:dyDescent="0.2">
      <c r="P445" s="3" t="s">
        <v>1527</v>
      </c>
      <c r="Q445" s="3">
        <v>45475819</v>
      </c>
    </row>
    <row r="446" spans="16:17" ht="14.25" customHeight="1" x14ac:dyDescent="0.2">
      <c r="P446" t="s">
        <v>1528</v>
      </c>
      <c r="Q446">
        <v>39911382</v>
      </c>
    </row>
    <row r="447" spans="16:17" ht="14.25" customHeight="1" x14ac:dyDescent="0.2">
      <c r="P447" s="3" t="s">
        <v>1529</v>
      </c>
      <c r="Q447" s="3">
        <v>40239387</v>
      </c>
    </row>
    <row r="448" spans="16:17" ht="14.25" customHeight="1" x14ac:dyDescent="0.2">
      <c r="P448" s="3" t="s">
        <v>1530</v>
      </c>
      <c r="Q448" s="3">
        <v>42721687</v>
      </c>
    </row>
    <row r="449" spans="16:17" ht="14.25" customHeight="1" x14ac:dyDescent="0.2">
      <c r="P449" s="3" t="s">
        <v>1531</v>
      </c>
      <c r="Q449" s="3">
        <v>40239387</v>
      </c>
    </row>
    <row r="450" spans="16:17" ht="14.25" customHeight="1" x14ac:dyDescent="0.2">
      <c r="P450" s="3" t="s">
        <v>1532</v>
      </c>
      <c r="Q450" s="3">
        <v>42721687</v>
      </c>
    </row>
    <row r="451" spans="16:17" ht="14.25" customHeight="1" x14ac:dyDescent="0.2">
      <c r="P451" s="3" t="s">
        <v>963</v>
      </c>
      <c r="Q451" s="3">
        <v>42721687</v>
      </c>
    </row>
    <row r="452" spans="16:17" ht="14.25" customHeight="1" x14ac:dyDescent="0.2">
      <c r="P452" s="3" t="s">
        <v>1533</v>
      </c>
      <c r="Q452" s="3">
        <v>42721687</v>
      </c>
    </row>
    <row r="453" spans="16:17" ht="14.25" customHeight="1" x14ac:dyDescent="0.2">
      <c r="P453" s="3" t="s">
        <v>1534</v>
      </c>
      <c r="Q453" s="3">
        <v>40135946</v>
      </c>
    </row>
    <row r="454" spans="16:17" ht="14.25" customHeight="1" x14ac:dyDescent="0.2">
      <c r="P454" s="3" t="s">
        <v>1535</v>
      </c>
      <c r="Q454" s="3">
        <v>31500140</v>
      </c>
    </row>
    <row r="455" spans="16:17" ht="14.25" customHeight="1" x14ac:dyDescent="0.2">
      <c r="P455" s="3" t="s">
        <v>1536</v>
      </c>
      <c r="Q455" s="3">
        <v>31500140</v>
      </c>
    </row>
    <row r="456" spans="16:17" ht="14.25" customHeight="1" x14ac:dyDescent="0.2">
      <c r="P456" s="3" t="s">
        <v>165</v>
      </c>
      <c r="Q456" s="3">
        <v>31500140</v>
      </c>
    </row>
    <row r="457" spans="16:17" ht="14.25" customHeight="1" x14ac:dyDescent="0.2">
      <c r="P457" s="3" t="s">
        <v>229</v>
      </c>
      <c r="Q457" s="3">
        <v>41474117</v>
      </c>
    </row>
    <row r="458" spans="16:17" ht="14.25" customHeight="1" x14ac:dyDescent="0.2">
      <c r="P458" s="3" t="s">
        <v>1537</v>
      </c>
      <c r="Q458" s="3">
        <v>41474117</v>
      </c>
    </row>
    <row r="459" spans="16:17" ht="14.25" customHeight="1" x14ac:dyDescent="0.2">
      <c r="P459" s="3" t="s">
        <v>1538</v>
      </c>
      <c r="Q459" s="3">
        <v>12873</v>
      </c>
    </row>
    <row r="460" spans="16:17" ht="14.25" customHeight="1" x14ac:dyDescent="0.2">
      <c r="P460" t="s">
        <v>1539</v>
      </c>
      <c r="Q460" s="3">
        <v>12910</v>
      </c>
    </row>
    <row r="461" spans="16:17" ht="14.25" customHeight="1" x14ac:dyDescent="0.2">
      <c r="P461" s="3" t="s">
        <v>966</v>
      </c>
      <c r="Q461" s="3">
        <v>12910</v>
      </c>
    </row>
    <row r="462" spans="16:17" ht="14.25" customHeight="1" x14ac:dyDescent="0.2">
      <c r="P462" t="s">
        <v>1540</v>
      </c>
      <c r="Q462" s="3">
        <v>12910</v>
      </c>
    </row>
    <row r="463" spans="16:17" ht="14.25" customHeight="1" x14ac:dyDescent="0.2">
      <c r="P463" t="s">
        <v>1541</v>
      </c>
      <c r="Q463" s="3">
        <v>12910</v>
      </c>
    </row>
    <row r="464" spans="16:17" ht="14.25" customHeight="1" x14ac:dyDescent="0.2">
      <c r="P464" t="s">
        <v>1542</v>
      </c>
      <c r="Q464">
        <v>46703873</v>
      </c>
    </row>
    <row r="465" spans="16:17" ht="14.25" customHeight="1" x14ac:dyDescent="0.2">
      <c r="P465" t="s">
        <v>1543</v>
      </c>
      <c r="Q465">
        <v>46703873</v>
      </c>
    </row>
    <row r="466" spans="16:17" ht="14.25" customHeight="1" x14ac:dyDescent="0.2">
      <c r="P466" t="s">
        <v>1544</v>
      </c>
      <c r="Q466">
        <v>46703873</v>
      </c>
    </row>
    <row r="467" spans="16:17" ht="14.25" customHeight="1" x14ac:dyDescent="0.2">
      <c r="P467" s="3" t="s">
        <v>967</v>
      </c>
      <c r="Q467" s="3">
        <v>41572339</v>
      </c>
    </row>
    <row r="468" spans="16:17" ht="14.25" customHeight="1" x14ac:dyDescent="0.2">
      <c r="P468" s="3" t="s">
        <v>1545</v>
      </c>
      <c r="Q468" s="3">
        <v>41572339</v>
      </c>
    </row>
    <row r="469" spans="16:17" ht="14.25" customHeight="1" x14ac:dyDescent="0.2">
      <c r="P469" t="s">
        <v>1546</v>
      </c>
      <c r="Q469" s="3">
        <v>12451</v>
      </c>
    </row>
    <row r="470" spans="16:17" ht="14.25" customHeight="1" x14ac:dyDescent="0.2">
      <c r="P470" s="3" t="s">
        <v>1547</v>
      </c>
      <c r="Q470" s="3">
        <v>12451</v>
      </c>
    </row>
    <row r="471" spans="16:17" ht="14.25" customHeight="1" x14ac:dyDescent="0.2">
      <c r="P471" s="3" t="s">
        <v>969</v>
      </c>
      <c r="Q471" s="3">
        <v>12451</v>
      </c>
    </row>
    <row r="472" spans="16:17" ht="14.25" customHeight="1" x14ac:dyDescent="0.2">
      <c r="P472" s="3" t="s">
        <v>971</v>
      </c>
      <c r="Q472" s="3">
        <v>38397294</v>
      </c>
    </row>
    <row r="473" spans="16:17" ht="14.25" customHeight="1" x14ac:dyDescent="0.2">
      <c r="P473" s="3" t="s">
        <v>973</v>
      </c>
      <c r="Q473" s="3">
        <v>19006792</v>
      </c>
    </row>
    <row r="474" spans="16:17" ht="14.25" customHeight="1" x14ac:dyDescent="0.2">
      <c r="P474" s="3" t="s">
        <v>1548</v>
      </c>
      <c r="Q474" s="3">
        <v>19006792</v>
      </c>
    </row>
    <row r="475" spans="16:17" ht="14.25" customHeight="1" x14ac:dyDescent="0.2">
      <c r="P475" s="3" t="s">
        <v>1549</v>
      </c>
      <c r="Q475" s="3">
        <v>45687042</v>
      </c>
    </row>
    <row r="476" spans="16:17" ht="14.25" customHeight="1" x14ac:dyDescent="0.2">
      <c r="P476" s="3" t="s">
        <v>1550</v>
      </c>
      <c r="Q476" s="3">
        <v>45687042</v>
      </c>
    </row>
    <row r="477" spans="16:17" ht="14.25" customHeight="1" x14ac:dyDescent="0.2">
      <c r="P477" s="3" t="s">
        <v>975</v>
      </c>
      <c r="Q477" s="3">
        <v>45687042</v>
      </c>
    </row>
    <row r="478" spans="16:17" ht="14.25" customHeight="1" x14ac:dyDescent="0.2">
      <c r="P478" s="3" t="s">
        <v>1551</v>
      </c>
      <c r="Q478" s="3">
        <v>38863901</v>
      </c>
    </row>
    <row r="479" spans="16:17" ht="14.25" customHeight="1" x14ac:dyDescent="0.2">
      <c r="P479" t="s">
        <v>1552</v>
      </c>
      <c r="Q479">
        <v>41917769</v>
      </c>
    </row>
    <row r="480" spans="16:17" ht="14.25" customHeight="1" x14ac:dyDescent="0.2">
      <c r="P480" s="3" t="s">
        <v>1553</v>
      </c>
      <c r="Q480" s="3">
        <v>45322682</v>
      </c>
    </row>
    <row r="481" spans="16:17" ht="14.25" customHeight="1" x14ac:dyDescent="0.2">
      <c r="P481" s="3" t="s">
        <v>1554</v>
      </c>
      <c r="Q481" s="3">
        <v>45322682</v>
      </c>
    </row>
    <row r="482" spans="16:17" ht="14.25" customHeight="1" x14ac:dyDescent="0.2">
      <c r="P482" s="3" t="s">
        <v>1555</v>
      </c>
      <c r="Q482" s="3">
        <v>45322682</v>
      </c>
    </row>
    <row r="483" spans="16:17" ht="14.25" customHeight="1" x14ac:dyDescent="0.2">
      <c r="P483" s="3" t="s">
        <v>977</v>
      </c>
      <c r="Q483" s="3">
        <v>45322682</v>
      </c>
    </row>
    <row r="484" spans="16:17" ht="14.25" customHeight="1" x14ac:dyDescent="0.2">
      <c r="P484" s="3" t="s">
        <v>1556</v>
      </c>
      <c r="Q484">
        <v>41917769</v>
      </c>
    </row>
    <row r="485" spans="16:17" ht="14.25" customHeight="1" x14ac:dyDescent="0.2">
      <c r="P485" t="s">
        <v>1557</v>
      </c>
      <c r="Q485">
        <v>41917769</v>
      </c>
    </row>
    <row r="486" spans="16:17" ht="14.25" customHeight="1" x14ac:dyDescent="0.2">
      <c r="P486" t="s">
        <v>1558</v>
      </c>
      <c r="Q486">
        <v>41917769</v>
      </c>
    </row>
    <row r="487" spans="16:17" ht="14.25" customHeight="1" x14ac:dyDescent="0.2">
      <c r="P487" t="s">
        <v>1559</v>
      </c>
      <c r="Q487">
        <v>41917769</v>
      </c>
    </row>
    <row r="488" spans="16:17" ht="14.25" customHeight="1" x14ac:dyDescent="0.2">
      <c r="P488" s="3" t="s">
        <v>1560</v>
      </c>
      <c r="Q488" s="3">
        <v>38167064</v>
      </c>
    </row>
    <row r="489" spans="16:17" ht="14.25" customHeight="1" x14ac:dyDescent="0.2">
      <c r="P489" s="3" t="s">
        <v>979</v>
      </c>
      <c r="Q489" s="3">
        <v>38167064</v>
      </c>
    </row>
    <row r="490" spans="16:17" ht="14.25" customHeight="1" x14ac:dyDescent="0.2">
      <c r="P490" s="3" t="s">
        <v>1561</v>
      </c>
      <c r="Q490" s="3">
        <v>38167064</v>
      </c>
    </row>
    <row r="491" spans="16:17" ht="14.25" customHeight="1" x14ac:dyDescent="0.2">
      <c r="P491" t="s">
        <v>1562</v>
      </c>
      <c r="Q491" s="3">
        <v>38167064</v>
      </c>
    </row>
    <row r="492" spans="16:17" ht="14.25" customHeight="1" x14ac:dyDescent="0.2">
      <c r="P492" s="3" t="s">
        <v>1563</v>
      </c>
      <c r="Q492" s="3">
        <v>38167064</v>
      </c>
    </row>
    <row r="493" spans="16:17" ht="14.25" customHeight="1" x14ac:dyDescent="0.2">
      <c r="P493" s="3" t="s">
        <v>980</v>
      </c>
      <c r="Q493" s="3">
        <v>39270268</v>
      </c>
    </row>
    <row r="494" spans="16:17" ht="14.25" customHeight="1" x14ac:dyDescent="0.2">
      <c r="P494" s="3" t="s">
        <v>1564</v>
      </c>
      <c r="Q494" s="3">
        <v>40134174</v>
      </c>
    </row>
    <row r="495" spans="16:17" ht="14.25" customHeight="1" x14ac:dyDescent="0.2">
      <c r="P495" s="3" t="s">
        <v>1565</v>
      </c>
      <c r="Q495" s="3">
        <v>40134174</v>
      </c>
    </row>
    <row r="496" spans="16:17" ht="14.25" customHeight="1" x14ac:dyDescent="0.2">
      <c r="P496" s="3" t="s">
        <v>982</v>
      </c>
      <c r="Q496" s="3">
        <v>40134174</v>
      </c>
    </row>
    <row r="497" spans="16:17" ht="14.25" customHeight="1" x14ac:dyDescent="0.2">
      <c r="P497" s="3" t="s">
        <v>1566</v>
      </c>
      <c r="Q497" s="3">
        <v>40134174</v>
      </c>
    </row>
    <row r="498" spans="16:17" ht="14.25" customHeight="1" x14ac:dyDescent="0.2">
      <c r="P498" s="3" t="s">
        <v>1567</v>
      </c>
      <c r="Q498" s="3">
        <v>40713272</v>
      </c>
    </row>
    <row r="499" spans="16:17" ht="14.25" customHeight="1" x14ac:dyDescent="0.2">
      <c r="P499" s="3" t="s">
        <v>1568</v>
      </c>
      <c r="Q499" s="3">
        <v>40713272</v>
      </c>
    </row>
    <row r="500" spans="16:17" ht="14.25" customHeight="1" x14ac:dyDescent="0.2">
      <c r="P500" s="3" t="s">
        <v>1569</v>
      </c>
      <c r="Q500" s="3">
        <v>40713272</v>
      </c>
    </row>
    <row r="501" spans="16:17" ht="14.25" customHeight="1" x14ac:dyDescent="0.2">
      <c r="P501" s="3" t="s">
        <v>1570</v>
      </c>
      <c r="Q501" s="3">
        <v>40713272</v>
      </c>
    </row>
    <row r="502" spans="16:17" ht="14.25" customHeight="1" x14ac:dyDescent="0.2">
      <c r="P502" s="3" t="s">
        <v>1571</v>
      </c>
      <c r="Q502" s="3">
        <v>32949966</v>
      </c>
    </row>
    <row r="503" spans="16:17" ht="14.25" customHeight="1" x14ac:dyDescent="0.2">
      <c r="P503" s="3" t="s">
        <v>1572</v>
      </c>
      <c r="Q503" s="3">
        <v>12874</v>
      </c>
    </row>
    <row r="504" spans="16:17" ht="14.25" customHeight="1" x14ac:dyDescent="0.2">
      <c r="P504" s="3" t="s">
        <v>1573</v>
      </c>
      <c r="Q504" s="3">
        <v>36065505</v>
      </c>
    </row>
    <row r="505" spans="16:17" ht="14.25" customHeight="1" x14ac:dyDescent="0.2">
      <c r="P505" s="3" t="s">
        <v>1574</v>
      </c>
      <c r="Q505" s="3">
        <v>33672</v>
      </c>
    </row>
    <row r="506" spans="16:17" ht="14.25" customHeight="1" x14ac:dyDescent="0.2">
      <c r="P506" s="3" t="s">
        <v>1575</v>
      </c>
      <c r="Q506" s="3">
        <v>33672</v>
      </c>
    </row>
    <row r="507" spans="16:17" ht="14.25" customHeight="1" x14ac:dyDescent="0.2">
      <c r="P507" t="s">
        <v>1576</v>
      </c>
      <c r="Q507">
        <v>46991061</v>
      </c>
    </row>
    <row r="508" spans="16:17" ht="14.25" customHeight="1" x14ac:dyDescent="0.2">
      <c r="P508" t="s">
        <v>1577</v>
      </c>
      <c r="Q508">
        <v>46991061</v>
      </c>
    </row>
    <row r="509" spans="16:17" ht="14.25" customHeight="1" x14ac:dyDescent="0.2">
      <c r="P509" t="s">
        <v>1578</v>
      </c>
      <c r="Q509">
        <v>46991061</v>
      </c>
    </row>
    <row r="510" spans="16:17" ht="14.25" customHeight="1" x14ac:dyDescent="0.2">
      <c r="P510" t="s">
        <v>1579</v>
      </c>
      <c r="Q510">
        <v>46991061</v>
      </c>
    </row>
    <row r="511" spans="16:17" ht="14.25" customHeight="1" x14ac:dyDescent="0.2">
      <c r="P511" t="s">
        <v>1580</v>
      </c>
      <c r="Q511">
        <v>46991061</v>
      </c>
    </row>
    <row r="512" spans="16:17" ht="14.25" customHeight="1" x14ac:dyDescent="0.2">
      <c r="P512" s="3" t="s">
        <v>1581</v>
      </c>
      <c r="Q512" s="3">
        <v>44791648</v>
      </c>
    </row>
    <row r="513" spans="16:17" ht="14.25" customHeight="1" x14ac:dyDescent="0.2">
      <c r="P513" s="3" t="s">
        <v>1582</v>
      </c>
      <c r="Q513" s="3">
        <v>44791648</v>
      </c>
    </row>
    <row r="514" spans="16:17" ht="14.25" customHeight="1" x14ac:dyDescent="0.2">
      <c r="P514" s="3" t="s">
        <v>1583</v>
      </c>
      <c r="Q514" s="3">
        <v>12803</v>
      </c>
    </row>
    <row r="515" spans="16:17" ht="14.25" customHeight="1" x14ac:dyDescent="0.2">
      <c r="P515" s="3" t="s">
        <v>984</v>
      </c>
      <c r="Q515" s="3">
        <v>12803</v>
      </c>
    </row>
    <row r="516" spans="16:17" ht="14.25" customHeight="1" x14ac:dyDescent="0.2">
      <c r="P516" t="s">
        <v>1584</v>
      </c>
      <c r="Q516">
        <v>33669832</v>
      </c>
    </row>
    <row r="517" spans="16:17" ht="14.25" customHeight="1" x14ac:dyDescent="0.2">
      <c r="P517" s="3" t="s">
        <v>1585</v>
      </c>
      <c r="Q517" s="3">
        <v>13456</v>
      </c>
    </row>
    <row r="518" spans="16:17" ht="14.25" customHeight="1" x14ac:dyDescent="0.2">
      <c r="P518" s="3" t="s">
        <v>1586</v>
      </c>
      <c r="Q518" s="3">
        <v>41454603</v>
      </c>
    </row>
    <row r="519" spans="16:17" ht="14.25" customHeight="1" x14ac:dyDescent="0.2">
      <c r="P519" t="s">
        <v>1587</v>
      </c>
      <c r="Q519">
        <v>33669832</v>
      </c>
    </row>
    <row r="520" spans="16:17" ht="14.25" customHeight="1" x14ac:dyDescent="0.2">
      <c r="P520" t="s">
        <v>1588</v>
      </c>
      <c r="Q520">
        <v>33669832</v>
      </c>
    </row>
    <row r="521" spans="16:17" ht="14.25" customHeight="1" x14ac:dyDescent="0.2">
      <c r="P521" s="3" t="s">
        <v>1589</v>
      </c>
      <c r="Q521" s="3">
        <v>34307080</v>
      </c>
    </row>
    <row r="522" spans="16:17" ht="14.25" customHeight="1" x14ac:dyDescent="0.2">
      <c r="P522" t="s">
        <v>1590</v>
      </c>
      <c r="Q522">
        <v>44698317</v>
      </c>
    </row>
    <row r="523" spans="16:17" ht="14.25" customHeight="1" x14ac:dyDescent="0.2">
      <c r="P523" t="s">
        <v>1591</v>
      </c>
      <c r="Q523">
        <v>44698317</v>
      </c>
    </row>
    <row r="524" spans="16:17" ht="14.25" customHeight="1" x14ac:dyDescent="0.2">
      <c r="P524" t="s">
        <v>116</v>
      </c>
      <c r="Q524">
        <v>44698317</v>
      </c>
    </row>
    <row r="525" spans="16:17" ht="14.25" customHeight="1" x14ac:dyDescent="0.2">
      <c r="P525" t="s">
        <v>1592</v>
      </c>
      <c r="Q525">
        <v>44698317</v>
      </c>
    </row>
    <row r="526" spans="16:17" ht="14.25" customHeight="1" x14ac:dyDescent="0.2">
      <c r="P526" s="3" t="s">
        <v>1593</v>
      </c>
      <c r="Q526" s="3">
        <v>34307080</v>
      </c>
    </row>
    <row r="527" spans="16:17" ht="14.25" customHeight="1" x14ac:dyDescent="0.2">
      <c r="P527" s="3" t="s">
        <v>986</v>
      </c>
      <c r="Q527" s="3">
        <v>34307080</v>
      </c>
    </row>
    <row r="528" spans="16:17" ht="14.25" customHeight="1" x14ac:dyDescent="0.2">
      <c r="P528" s="3" t="s">
        <v>1594</v>
      </c>
      <c r="Q528" s="3">
        <v>39310688</v>
      </c>
    </row>
    <row r="529" spans="16:17" ht="14.25" customHeight="1" x14ac:dyDescent="0.2">
      <c r="P529" s="3" t="s">
        <v>440</v>
      </c>
      <c r="Q529" s="3">
        <v>39310688</v>
      </c>
    </row>
    <row r="530" spans="16:17" ht="14.25" customHeight="1" x14ac:dyDescent="0.2">
      <c r="P530" t="s">
        <v>1595</v>
      </c>
      <c r="Q530" s="3">
        <v>39310688</v>
      </c>
    </row>
    <row r="531" spans="16:17" ht="14.25" customHeight="1" x14ac:dyDescent="0.2">
      <c r="P531" s="3" t="s">
        <v>1596</v>
      </c>
      <c r="Q531" s="3">
        <v>41756260</v>
      </c>
    </row>
    <row r="532" spans="16:17" ht="14.25" customHeight="1" x14ac:dyDescent="0.2">
      <c r="P532" s="3" t="s">
        <v>1597</v>
      </c>
      <c r="Q532" s="3">
        <v>41756260</v>
      </c>
    </row>
    <row r="533" spans="16:17" ht="14.25" customHeight="1" x14ac:dyDescent="0.2">
      <c r="P533" s="3" t="s">
        <v>1598</v>
      </c>
      <c r="Q533" s="3">
        <v>41756260</v>
      </c>
    </row>
    <row r="534" spans="16:17" ht="14.25" customHeight="1" x14ac:dyDescent="0.2">
      <c r="P534" s="3" t="s">
        <v>1599</v>
      </c>
      <c r="Q534" s="3">
        <v>41756260</v>
      </c>
    </row>
    <row r="535" spans="16:17" ht="14.25" customHeight="1" x14ac:dyDescent="0.2">
      <c r="P535" s="3" t="s">
        <v>1600</v>
      </c>
      <c r="Q535" s="3">
        <v>31559785</v>
      </c>
    </row>
    <row r="536" spans="16:17" ht="14.25" customHeight="1" x14ac:dyDescent="0.2">
      <c r="P536" t="s">
        <v>1601</v>
      </c>
      <c r="Q536" s="3">
        <v>31559785</v>
      </c>
    </row>
    <row r="537" spans="16:17" ht="14.25" customHeight="1" x14ac:dyDescent="0.2">
      <c r="P537" s="3" t="s">
        <v>1602</v>
      </c>
      <c r="Q537" s="3">
        <v>31559785</v>
      </c>
    </row>
    <row r="538" spans="16:17" ht="14.25" customHeight="1" x14ac:dyDescent="0.2">
      <c r="P538" s="3" t="s">
        <v>1603</v>
      </c>
      <c r="Q538" s="3">
        <v>41756260</v>
      </c>
    </row>
    <row r="539" spans="16:17" ht="14.25" customHeight="1" x14ac:dyDescent="0.2">
      <c r="P539" t="s">
        <v>1604</v>
      </c>
      <c r="Q539" s="3">
        <v>41756260</v>
      </c>
    </row>
    <row r="540" spans="16:17" ht="14.25" customHeight="1" x14ac:dyDescent="0.2">
      <c r="P540" s="3" t="s">
        <v>1605</v>
      </c>
      <c r="Q540" s="3">
        <v>41756260</v>
      </c>
    </row>
    <row r="541" spans="16:17" ht="14.25" customHeight="1" x14ac:dyDescent="0.2">
      <c r="P541" s="3" t="s">
        <v>987</v>
      </c>
      <c r="Q541" s="3">
        <v>31559785</v>
      </c>
    </row>
    <row r="542" spans="16:17" ht="14.25" customHeight="1" x14ac:dyDescent="0.2">
      <c r="P542" s="3" t="s">
        <v>1606</v>
      </c>
      <c r="Q542" s="3">
        <v>31559785</v>
      </c>
    </row>
    <row r="543" spans="16:17" ht="14.25" customHeight="1" x14ac:dyDescent="0.2">
      <c r="P543" s="3" t="s">
        <v>1607</v>
      </c>
      <c r="Q543" s="3">
        <v>31559785</v>
      </c>
    </row>
    <row r="544" spans="16:17" ht="14.25" customHeight="1" x14ac:dyDescent="0.2">
      <c r="P544" s="3" t="s">
        <v>1608</v>
      </c>
      <c r="Q544" s="3">
        <v>31559785</v>
      </c>
    </row>
    <row r="545" spans="16:17" ht="14.25" customHeight="1" x14ac:dyDescent="0.2">
      <c r="P545" t="s">
        <v>1609</v>
      </c>
      <c r="Q545" s="3">
        <v>41756260</v>
      </c>
    </row>
    <row r="546" spans="16:17" ht="14.25" customHeight="1" x14ac:dyDescent="0.2">
      <c r="P546" s="3" t="s">
        <v>1610</v>
      </c>
      <c r="Q546" s="3">
        <v>39985884</v>
      </c>
    </row>
    <row r="547" spans="16:17" ht="14.25" customHeight="1" x14ac:dyDescent="0.2">
      <c r="P547" s="3" t="s">
        <v>989</v>
      </c>
      <c r="Q547" s="3">
        <v>45689409</v>
      </c>
    </row>
    <row r="548" spans="16:17" ht="14.25" customHeight="1" x14ac:dyDescent="0.2">
      <c r="P548" s="3" t="s">
        <v>1611</v>
      </c>
      <c r="Q548" s="3">
        <v>45689409</v>
      </c>
    </row>
    <row r="549" spans="16:17" ht="14.25" customHeight="1" x14ac:dyDescent="0.2">
      <c r="P549" s="3" t="s">
        <v>1612</v>
      </c>
      <c r="Q549" s="3">
        <v>39985884</v>
      </c>
    </row>
    <row r="550" spans="16:17" ht="14.25" customHeight="1" x14ac:dyDescent="0.2">
      <c r="P550" s="3" t="s">
        <v>1613</v>
      </c>
      <c r="Q550" s="3">
        <v>39985884</v>
      </c>
    </row>
    <row r="551" spans="16:17" ht="14.25" customHeight="1" x14ac:dyDescent="0.2">
      <c r="P551" s="3" t="s">
        <v>1614</v>
      </c>
      <c r="Q551" s="3">
        <v>39985884</v>
      </c>
    </row>
    <row r="552" spans="16:17" ht="14.25" customHeight="1" x14ac:dyDescent="0.2">
      <c r="P552" s="3" t="s">
        <v>1615</v>
      </c>
      <c r="Q552" s="3">
        <v>40394022</v>
      </c>
    </row>
    <row r="553" spans="16:17" ht="14.25" customHeight="1" x14ac:dyDescent="0.2">
      <c r="P553" s="3" t="s">
        <v>1616</v>
      </c>
      <c r="Q553" s="3">
        <v>42942049</v>
      </c>
    </row>
    <row r="554" spans="16:17" ht="14.25" customHeight="1" x14ac:dyDescent="0.2">
      <c r="P554" t="s">
        <v>1617</v>
      </c>
      <c r="Q554" s="3">
        <v>42942049</v>
      </c>
    </row>
    <row r="555" spans="16:17" ht="14.25" customHeight="1" x14ac:dyDescent="0.2">
      <c r="P555" s="3" t="s">
        <v>991</v>
      </c>
      <c r="Q555" s="3">
        <v>42942049</v>
      </c>
    </row>
    <row r="556" spans="16:17" ht="14.25" customHeight="1" x14ac:dyDescent="0.2">
      <c r="P556" s="3" t="s">
        <v>1618</v>
      </c>
      <c r="Q556" s="3">
        <v>42942049</v>
      </c>
    </row>
    <row r="557" spans="16:17" ht="14.25" customHeight="1" x14ac:dyDescent="0.2">
      <c r="P557" s="3" t="s">
        <v>993</v>
      </c>
      <c r="Q557" s="3">
        <v>46003114</v>
      </c>
    </row>
    <row r="558" spans="16:17" ht="14.25" customHeight="1" x14ac:dyDescent="0.2">
      <c r="P558" s="3" t="s">
        <v>1619</v>
      </c>
      <c r="Q558" s="3">
        <v>46003114</v>
      </c>
    </row>
    <row r="559" spans="16:17" ht="14.25" customHeight="1" x14ac:dyDescent="0.2">
      <c r="P559" s="3" t="s">
        <v>1620</v>
      </c>
      <c r="Q559" s="3">
        <v>46003114</v>
      </c>
    </row>
    <row r="560" spans="16:17" ht="14.25" customHeight="1" x14ac:dyDescent="0.2">
      <c r="P560" s="3" t="s">
        <v>1621</v>
      </c>
      <c r="Q560" s="3">
        <v>46003114</v>
      </c>
    </row>
    <row r="561" spans="16:17" ht="14.25" customHeight="1" x14ac:dyDescent="0.2">
      <c r="P561" t="s">
        <v>1622</v>
      </c>
      <c r="Q561" s="3">
        <v>46003114</v>
      </c>
    </row>
    <row r="562" spans="16:17" ht="14.25" customHeight="1" x14ac:dyDescent="0.2">
      <c r="P562" t="s">
        <v>1623</v>
      </c>
      <c r="Q562">
        <v>95372579</v>
      </c>
    </row>
    <row r="563" spans="16:17" ht="14.25" customHeight="1" x14ac:dyDescent="0.2">
      <c r="P563" t="s">
        <v>192</v>
      </c>
      <c r="Q563">
        <v>95372579</v>
      </c>
    </row>
    <row r="564" spans="16:17" ht="14.25" customHeight="1" x14ac:dyDescent="0.2">
      <c r="P564" t="s">
        <v>1624</v>
      </c>
      <c r="Q564">
        <v>95372579</v>
      </c>
    </row>
    <row r="565" spans="16:17" ht="14.25" customHeight="1" x14ac:dyDescent="0.2">
      <c r="P565" s="3" t="s">
        <v>1625</v>
      </c>
      <c r="Q565" s="3">
        <v>12104</v>
      </c>
    </row>
    <row r="566" spans="16:17" ht="14.25" customHeight="1" x14ac:dyDescent="0.2">
      <c r="P566" s="3" t="s">
        <v>1626</v>
      </c>
      <c r="Q566" s="3">
        <v>46280094</v>
      </c>
    </row>
    <row r="567" spans="16:17" ht="14.25" customHeight="1" x14ac:dyDescent="0.2">
      <c r="P567" t="s">
        <v>1627</v>
      </c>
      <c r="Q567">
        <v>46280094</v>
      </c>
    </row>
    <row r="568" spans="16:17" ht="14.25" customHeight="1" x14ac:dyDescent="0.2">
      <c r="P568" t="s">
        <v>1628</v>
      </c>
      <c r="Q568">
        <v>45322664</v>
      </c>
    </row>
    <row r="569" spans="16:17" ht="14.25" customHeight="1" x14ac:dyDescent="0.2">
      <c r="P569" s="3" t="s">
        <v>1629</v>
      </c>
      <c r="Q569" s="3">
        <v>31559785</v>
      </c>
    </row>
    <row r="570" spans="16:17" ht="14.25" customHeight="1" x14ac:dyDescent="0.2">
      <c r="P570" s="3" t="s">
        <v>994</v>
      </c>
      <c r="Q570" s="3">
        <v>35657751</v>
      </c>
    </row>
    <row r="571" spans="16:17" ht="14.25" customHeight="1" x14ac:dyDescent="0.2">
      <c r="P571" s="3" t="s">
        <v>1630</v>
      </c>
      <c r="Q571" s="3">
        <v>40378724</v>
      </c>
    </row>
    <row r="572" spans="16:17" ht="14.25" customHeight="1" x14ac:dyDescent="0.2">
      <c r="P572" s="3" t="s">
        <v>1631</v>
      </c>
      <c r="Q572" s="3">
        <v>36156821</v>
      </c>
    </row>
    <row r="573" spans="16:17" ht="14.25" customHeight="1" x14ac:dyDescent="0.2">
      <c r="P573" s="3" t="s">
        <v>1632</v>
      </c>
      <c r="Q573" s="3">
        <v>36393322</v>
      </c>
    </row>
    <row r="574" spans="16:17" ht="14.25" customHeight="1" x14ac:dyDescent="0.2">
      <c r="P574" s="3" t="s">
        <v>996</v>
      </c>
      <c r="Q574" s="3">
        <v>36393322</v>
      </c>
    </row>
    <row r="575" spans="16:17" ht="14.25" customHeight="1" x14ac:dyDescent="0.2">
      <c r="P575" t="s">
        <v>1633</v>
      </c>
      <c r="Q575" s="3">
        <v>25512003</v>
      </c>
    </row>
    <row r="576" spans="16:17" ht="14.25" customHeight="1" x14ac:dyDescent="0.2">
      <c r="P576" t="s">
        <v>1634</v>
      </c>
      <c r="Q576" s="3">
        <v>25512003</v>
      </c>
    </row>
    <row r="577" spans="16:17" ht="14.25" customHeight="1" x14ac:dyDescent="0.2">
      <c r="P577" t="s">
        <v>1635</v>
      </c>
      <c r="Q577" s="3">
        <v>25512003</v>
      </c>
    </row>
    <row r="578" spans="16:17" ht="14.25" customHeight="1" x14ac:dyDescent="0.2">
      <c r="P578" s="3" t="s">
        <v>1636</v>
      </c>
      <c r="Q578" s="3">
        <v>25512003</v>
      </c>
    </row>
    <row r="579" spans="16:17" ht="14.25" customHeight="1" x14ac:dyDescent="0.2">
      <c r="P579" t="s">
        <v>1637</v>
      </c>
      <c r="Q579">
        <v>25512003</v>
      </c>
    </row>
    <row r="580" spans="16:17" ht="14.25" customHeight="1" x14ac:dyDescent="0.2">
      <c r="P580" t="s">
        <v>1638</v>
      </c>
      <c r="Q580">
        <v>25512003</v>
      </c>
    </row>
    <row r="581" spans="16:17" ht="14.25" customHeight="1" x14ac:dyDescent="0.2">
      <c r="P581" s="3" t="s">
        <v>1639</v>
      </c>
      <c r="Q581" s="3">
        <v>25512003</v>
      </c>
    </row>
    <row r="582" spans="16:17" ht="14.25" customHeight="1" x14ac:dyDescent="0.2">
      <c r="P582" s="3" t="s">
        <v>1640</v>
      </c>
      <c r="Q582" s="3">
        <v>25512003</v>
      </c>
    </row>
    <row r="583" spans="16:17" ht="14.25" customHeight="1" x14ac:dyDescent="0.2">
      <c r="P583" s="3" t="s">
        <v>1641</v>
      </c>
      <c r="Q583" s="3">
        <v>42721592</v>
      </c>
    </row>
    <row r="584" spans="16:17" ht="14.25" customHeight="1" x14ac:dyDescent="0.2">
      <c r="P584" s="3" t="s">
        <v>1642</v>
      </c>
      <c r="Q584" s="3">
        <v>42721592</v>
      </c>
    </row>
    <row r="585" spans="16:17" ht="14.25" customHeight="1" x14ac:dyDescent="0.2">
      <c r="P585" s="3" t="s">
        <v>1643</v>
      </c>
      <c r="Q585" s="3">
        <v>45750108</v>
      </c>
    </row>
    <row r="586" spans="16:17" ht="14.25" customHeight="1" x14ac:dyDescent="0.2">
      <c r="P586" s="3" t="s">
        <v>1644</v>
      </c>
      <c r="Q586" s="3">
        <v>45750108</v>
      </c>
    </row>
    <row r="587" spans="16:17" ht="14.25" customHeight="1" x14ac:dyDescent="0.2">
      <c r="P587" s="3" t="s">
        <v>1645</v>
      </c>
      <c r="Q587" s="3">
        <v>25512003</v>
      </c>
    </row>
    <row r="588" spans="16:17" ht="14.25" customHeight="1" x14ac:dyDescent="0.2">
      <c r="P588" s="3" t="s">
        <v>1646</v>
      </c>
      <c r="Q588" s="3">
        <v>25512003</v>
      </c>
    </row>
    <row r="589" spans="16:17" ht="14.25" customHeight="1" x14ac:dyDescent="0.2">
      <c r="P589" s="3" t="s">
        <v>1647</v>
      </c>
      <c r="Q589" s="3">
        <v>25512003</v>
      </c>
    </row>
    <row r="590" spans="16:17" ht="14.25" customHeight="1" x14ac:dyDescent="0.2">
      <c r="P590" s="3" t="s">
        <v>1648</v>
      </c>
      <c r="Q590" s="3">
        <v>25512003</v>
      </c>
    </row>
    <row r="591" spans="16:17" ht="14.25" customHeight="1" x14ac:dyDescent="0.2">
      <c r="P591" s="3" t="s">
        <v>1649</v>
      </c>
      <c r="Q591" s="3">
        <v>25512003</v>
      </c>
    </row>
    <row r="592" spans="16:17" ht="14.25" customHeight="1" x14ac:dyDescent="0.2">
      <c r="P592" s="3" t="s">
        <v>997</v>
      </c>
      <c r="Q592" s="3">
        <v>42721592</v>
      </c>
    </row>
    <row r="593" spans="16:17" ht="14.25" customHeight="1" x14ac:dyDescent="0.2">
      <c r="P593" s="3" t="s">
        <v>1650</v>
      </c>
      <c r="Q593" s="3">
        <v>40239501</v>
      </c>
    </row>
    <row r="594" spans="16:17" ht="14.25" customHeight="1" x14ac:dyDescent="0.2">
      <c r="P594" s="3" t="s">
        <v>1651</v>
      </c>
      <c r="Q594" s="3">
        <v>40239501</v>
      </c>
    </row>
    <row r="595" spans="16:17" ht="14.25" customHeight="1" x14ac:dyDescent="0.2">
      <c r="P595" s="3" t="s">
        <v>1652</v>
      </c>
      <c r="Q595" s="3">
        <v>40239501</v>
      </c>
    </row>
    <row r="596" spans="16:17" ht="14.25" customHeight="1" x14ac:dyDescent="0.2">
      <c r="P596" s="3" t="s">
        <v>1653</v>
      </c>
      <c r="Q596" s="3">
        <v>40239501</v>
      </c>
    </row>
    <row r="597" spans="16:17" ht="14.25" customHeight="1" x14ac:dyDescent="0.2">
      <c r="P597" s="3" t="s">
        <v>999</v>
      </c>
      <c r="Q597" s="3">
        <v>40239501</v>
      </c>
    </row>
    <row r="598" spans="16:17" ht="14.25" customHeight="1" x14ac:dyDescent="0.2">
      <c r="P598" t="s">
        <v>1654</v>
      </c>
      <c r="Q598" s="3">
        <v>27769883</v>
      </c>
    </row>
    <row r="599" spans="16:17" ht="14.25" customHeight="1" x14ac:dyDescent="0.2">
      <c r="P599" s="3" t="s">
        <v>1001</v>
      </c>
      <c r="Q599" s="3">
        <v>27769883</v>
      </c>
    </row>
    <row r="600" spans="16:17" ht="14.25" customHeight="1" x14ac:dyDescent="0.2">
      <c r="P600" s="3" t="s">
        <v>1655</v>
      </c>
      <c r="Q600" s="3">
        <v>12207</v>
      </c>
    </row>
    <row r="601" spans="16:17" ht="14.25" customHeight="1" x14ac:dyDescent="0.2">
      <c r="P601" t="s">
        <v>1656</v>
      </c>
      <c r="Q601">
        <v>44484026</v>
      </c>
    </row>
    <row r="602" spans="16:17" ht="14.25" customHeight="1" x14ac:dyDescent="0.2">
      <c r="P602" t="s">
        <v>1657</v>
      </c>
      <c r="Q602">
        <v>44484026</v>
      </c>
    </row>
    <row r="603" spans="16:17" ht="14.25" customHeight="1" x14ac:dyDescent="0.2">
      <c r="P603" s="3" t="s">
        <v>1658</v>
      </c>
      <c r="Q603" s="3">
        <v>44318588</v>
      </c>
    </row>
    <row r="604" spans="16:17" ht="14.25" customHeight="1" x14ac:dyDescent="0.2">
      <c r="P604" s="3" t="s">
        <v>1659</v>
      </c>
      <c r="Q604" s="3">
        <v>44318588</v>
      </c>
    </row>
    <row r="605" spans="16:17" ht="14.25" customHeight="1" x14ac:dyDescent="0.2">
      <c r="P605" s="3" t="s">
        <v>1660</v>
      </c>
      <c r="Q605" s="3">
        <v>44318588</v>
      </c>
    </row>
    <row r="606" spans="16:17" ht="14.25" customHeight="1" x14ac:dyDescent="0.2">
      <c r="P606" s="3" t="s">
        <v>1003</v>
      </c>
      <c r="Q606" s="3">
        <v>44318588</v>
      </c>
    </row>
    <row r="607" spans="16:17" ht="14.25" customHeight="1" x14ac:dyDescent="0.2">
      <c r="P607" s="3" t="s">
        <v>1661</v>
      </c>
      <c r="Q607" s="3">
        <v>42146906</v>
      </c>
    </row>
    <row r="608" spans="16:17" ht="14.25" customHeight="1" x14ac:dyDescent="0.2">
      <c r="P608" s="3" t="s">
        <v>1662</v>
      </c>
      <c r="Q608" s="3">
        <v>43301986</v>
      </c>
    </row>
    <row r="609" spans="16:17" ht="14.25" customHeight="1" x14ac:dyDescent="0.2">
      <c r="P609" s="3" t="s">
        <v>1663</v>
      </c>
      <c r="Q609" s="3">
        <v>33716031</v>
      </c>
    </row>
    <row r="610" spans="16:17" ht="14.25" customHeight="1" x14ac:dyDescent="0.2">
      <c r="P610" s="3" t="s">
        <v>1664</v>
      </c>
      <c r="Q610" s="3">
        <v>12385</v>
      </c>
    </row>
    <row r="611" spans="16:17" ht="14.25" customHeight="1" x14ac:dyDescent="0.2">
      <c r="P611" s="3" t="s">
        <v>1665</v>
      </c>
      <c r="Q611" s="3">
        <v>44006001</v>
      </c>
    </row>
    <row r="612" spans="16:17" ht="14.25" customHeight="1" x14ac:dyDescent="0.2">
      <c r="P612" s="3" t="s">
        <v>1666</v>
      </c>
      <c r="Q612" s="3">
        <v>44006001</v>
      </c>
    </row>
    <row r="613" spans="16:17" ht="14.25" customHeight="1" x14ac:dyDescent="0.2">
      <c r="P613" t="s">
        <v>1667</v>
      </c>
      <c r="Q613" s="3">
        <v>44006001</v>
      </c>
    </row>
    <row r="614" spans="16:17" ht="14.25" customHeight="1" x14ac:dyDescent="0.2">
      <c r="P614" s="3" t="s">
        <v>1004</v>
      </c>
      <c r="Q614" s="3">
        <v>44006001</v>
      </c>
    </row>
    <row r="615" spans="16:17" ht="14.25" customHeight="1" x14ac:dyDescent="0.2">
      <c r="P615" s="3" t="s">
        <v>1668</v>
      </c>
      <c r="Q615" s="3">
        <v>22508743</v>
      </c>
    </row>
    <row r="616" spans="16:17" ht="14.25" customHeight="1" x14ac:dyDescent="0.2">
      <c r="P616" s="3" t="s">
        <v>1669</v>
      </c>
      <c r="Q616" s="3">
        <v>22508743</v>
      </c>
    </row>
    <row r="617" spans="16:17" ht="14.25" customHeight="1" x14ac:dyDescent="0.2">
      <c r="P617" s="3" t="s">
        <v>1006</v>
      </c>
      <c r="Q617" s="3">
        <v>22508743</v>
      </c>
    </row>
    <row r="618" spans="16:17" ht="14.25" customHeight="1" x14ac:dyDescent="0.2">
      <c r="P618" t="s">
        <v>1670</v>
      </c>
      <c r="Q618" s="3">
        <v>22508743</v>
      </c>
    </row>
    <row r="619" spans="16:17" ht="14.25" customHeight="1" x14ac:dyDescent="0.2">
      <c r="P619" t="s">
        <v>1671</v>
      </c>
      <c r="Q619" s="3">
        <v>22508743</v>
      </c>
    </row>
    <row r="620" spans="16:17" ht="14.25" customHeight="1" x14ac:dyDescent="0.2">
      <c r="P620" t="s">
        <v>1672</v>
      </c>
      <c r="Q620">
        <v>33930</v>
      </c>
    </row>
    <row r="621" spans="16:17" ht="14.25" customHeight="1" x14ac:dyDescent="0.2">
      <c r="P621" s="3" t="s">
        <v>1673</v>
      </c>
      <c r="Q621" s="3">
        <v>38636427</v>
      </c>
    </row>
    <row r="622" spans="16:17" ht="14.25" customHeight="1" x14ac:dyDescent="0.2">
      <c r="P622" s="3" t="s">
        <v>1674</v>
      </c>
      <c r="Q622" s="3">
        <v>17586981</v>
      </c>
    </row>
    <row r="623" spans="16:17" ht="14.25" customHeight="1" x14ac:dyDescent="0.2">
      <c r="P623" s="3" t="s">
        <v>1675</v>
      </c>
      <c r="Q623" s="3">
        <v>41670526</v>
      </c>
    </row>
    <row r="624" spans="16:17" ht="14.25" customHeight="1" x14ac:dyDescent="0.2">
      <c r="P624" s="3" t="s">
        <v>1676</v>
      </c>
      <c r="Q624" s="3">
        <v>35166947</v>
      </c>
    </row>
    <row r="625" spans="16:17" ht="14.25" customHeight="1" x14ac:dyDescent="0.2">
      <c r="P625" s="3" t="s">
        <v>1677</v>
      </c>
      <c r="Q625" s="3">
        <v>35905514</v>
      </c>
    </row>
    <row r="626" spans="16:17" ht="14.25" customHeight="1" x14ac:dyDescent="0.2">
      <c r="P626" s="3" t="s">
        <v>1678</v>
      </c>
      <c r="Q626" s="3">
        <v>45298394</v>
      </c>
    </row>
    <row r="627" spans="16:17" ht="14.25" customHeight="1" x14ac:dyDescent="0.2">
      <c r="P627" t="s">
        <v>1679</v>
      </c>
      <c r="Q627" s="3">
        <v>35166947</v>
      </c>
    </row>
    <row r="628" spans="16:17" ht="14.25" customHeight="1" x14ac:dyDescent="0.2">
      <c r="P628" s="3" t="s">
        <v>1680</v>
      </c>
      <c r="Q628" s="3">
        <v>38176948</v>
      </c>
    </row>
    <row r="629" spans="16:17" ht="14.25" customHeight="1" x14ac:dyDescent="0.2">
      <c r="P629" t="s">
        <v>1681</v>
      </c>
      <c r="Q629" s="3">
        <v>38176948</v>
      </c>
    </row>
    <row r="630" spans="16:17" ht="14.25" customHeight="1" x14ac:dyDescent="0.2">
      <c r="P630" t="s">
        <v>1682</v>
      </c>
      <c r="Q630" s="3">
        <v>35166947</v>
      </c>
    </row>
    <row r="631" spans="16:17" ht="14.25" customHeight="1" x14ac:dyDescent="0.2">
      <c r="P631" s="3" t="s">
        <v>1683</v>
      </c>
      <c r="Q631" s="3">
        <v>35166947</v>
      </c>
    </row>
    <row r="632" spans="16:17" ht="14.25" customHeight="1" x14ac:dyDescent="0.2">
      <c r="P632" s="3" t="s">
        <v>1684</v>
      </c>
      <c r="Q632" s="3">
        <v>44936421</v>
      </c>
    </row>
    <row r="633" spans="16:17" ht="14.25" customHeight="1" x14ac:dyDescent="0.2">
      <c r="P633" s="3" t="s">
        <v>1008</v>
      </c>
      <c r="Q633" s="3">
        <v>24646968</v>
      </c>
    </row>
    <row r="634" spans="16:17" ht="14.25" customHeight="1" x14ac:dyDescent="0.2">
      <c r="P634" s="3" t="s">
        <v>1685</v>
      </c>
      <c r="Q634" s="3">
        <v>24646968</v>
      </c>
    </row>
    <row r="635" spans="16:17" ht="14.25" customHeight="1" x14ac:dyDescent="0.2">
      <c r="P635" t="s">
        <v>1686</v>
      </c>
      <c r="Q635" s="3">
        <v>24646968</v>
      </c>
    </row>
    <row r="636" spans="16:17" ht="14.25" customHeight="1" x14ac:dyDescent="0.2">
      <c r="P636" s="3" t="s">
        <v>1687</v>
      </c>
      <c r="Q636" s="3">
        <v>35401598</v>
      </c>
    </row>
    <row r="637" spans="16:17" ht="14.25" customHeight="1" x14ac:dyDescent="0.2">
      <c r="P637" s="3" t="s">
        <v>1009</v>
      </c>
      <c r="Q637" s="3">
        <v>35905514</v>
      </c>
    </row>
    <row r="638" spans="16:17" ht="14.25" customHeight="1" x14ac:dyDescent="0.2">
      <c r="P638" s="3" t="s">
        <v>1688</v>
      </c>
      <c r="Q638" s="3">
        <v>35905514</v>
      </c>
    </row>
    <row r="639" spans="16:17" ht="14.25" customHeight="1" x14ac:dyDescent="0.2">
      <c r="P639" s="3" t="s">
        <v>1689</v>
      </c>
      <c r="Q639" s="3">
        <v>35905514</v>
      </c>
    </row>
    <row r="640" spans="16:17" ht="14.25" customHeight="1" x14ac:dyDescent="0.2">
      <c r="P640" s="3" t="s">
        <v>1690</v>
      </c>
      <c r="Q640" s="3">
        <v>36082962</v>
      </c>
    </row>
    <row r="641" spans="16:17" ht="14.25" customHeight="1" x14ac:dyDescent="0.2">
      <c r="P641" s="3" t="s">
        <v>1691</v>
      </c>
      <c r="Q641" s="3">
        <v>36741033</v>
      </c>
    </row>
    <row r="642" spans="16:17" ht="14.25" customHeight="1" x14ac:dyDescent="0.2">
      <c r="P642" s="3" t="s">
        <v>1011</v>
      </c>
      <c r="Q642" s="3">
        <v>45298394</v>
      </c>
    </row>
    <row r="643" spans="16:17" ht="14.25" customHeight="1" x14ac:dyDescent="0.2">
      <c r="P643" s="3" t="s">
        <v>1692</v>
      </c>
      <c r="Q643" s="3">
        <v>38176948</v>
      </c>
    </row>
    <row r="644" spans="16:17" ht="14.25" customHeight="1" x14ac:dyDescent="0.2">
      <c r="P644" s="3" t="s">
        <v>1693</v>
      </c>
      <c r="Q644" s="3">
        <v>38176948</v>
      </c>
    </row>
    <row r="645" spans="16:17" ht="14.25" customHeight="1" x14ac:dyDescent="0.2">
      <c r="P645" s="3" t="s">
        <v>598</v>
      </c>
      <c r="Q645" s="3">
        <v>38176948</v>
      </c>
    </row>
    <row r="646" spans="16:17" ht="14.25" customHeight="1" x14ac:dyDescent="0.2">
      <c r="P646" s="3" t="s">
        <v>1694</v>
      </c>
      <c r="Q646" s="3">
        <v>35166947</v>
      </c>
    </row>
    <row r="647" spans="16:17" ht="14.25" customHeight="1" x14ac:dyDescent="0.2">
      <c r="P647" s="3" t="s">
        <v>1695</v>
      </c>
      <c r="Q647" s="3">
        <v>35166947</v>
      </c>
    </row>
    <row r="648" spans="16:17" ht="14.25" customHeight="1" x14ac:dyDescent="0.2">
      <c r="P648" s="3" t="s">
        <v>1696</v>
      </c>
      <c r="Q648" s="3">
        <v>38152546</v>
      </c>
    </row>
    <row r="649" spans="16:17" ht="14.25" customHeight="1" x14ac:dyDescent="0.2">
      <c r="P649" s="3" t="s">
        <v>1015</v>
      </c>
      <c r="Q649" s="3">
        <v>44936421</v>
      </c>
    </row>
    <row r="650" spans="16:17" ht="14.25" customHeight="1" x14ac:dyDescent="0.2">
      <c r="P650" s="3" t="s">
        <v>1697</v>
      </c>
      <c r="Q650" s="3">
        <v>35905514</v>
      </c>
    </row>
    <row r="651" spans="16:17" ht="14.25" customHeight="1" x14ac:dyDescent="0.2">
      <c r="P651" s="3" t="s">
        <v>1698</v>
      </c>
      <c r="Q651" s="3">
        <v>35166947</v>
      </c>
    </row>
    <row r="652" spans="16:17" ht="14.25" customHeight="1" x14ac:dyDescent="0.2">
      <c r="P652" t="s">
        <v>1699</v>
      </c>
      <c r="Q652" s="3">
        <v>43896868</v>
      </c>
    </row>
    <row r="653" spans="16:17" ht="14.25" customHeight="1" x14ac:dyDescent="0.2">
      <c r="P653" s="3" t="s">
        <v>1017</v>
      </c>
      <c r="Q653" s="3">
        <v>43896868</v>
      </c>
    </row>
    <row r="654" spans="16:17" ht="14.25" customHeight="1" x14ac:dyDescent="0.2">
      <c r="P654" s="3" t="s">
        <v>1700</v>
      </c>
      <c r="Q654" s="3">
        <v>43896868</v>
      </c>
    </row>
    <row r="655" spans="16:17" ht="14.25" customHeight="1" x14ac:dyDescent="0.2">
      <c r="P655" t="s">
        <v>1701</v>
      </c>
      <c r="Q655" s="3">
        <v>43896868</v>
      </c>
    </row>
    <row r="656" spans="16:17" ht="14.25" customHeight="1" x14ac:dyDescent="0.2">
      <c r="P656" t="s">
        <v>1702</v>
      </c>
      <c r="Q656" s="3">
        <v>18822937</v>
      </c>
    </row>
    <row r="657" spans="16:17" ht="14.25" customHeight="1" x14ac:dyDescent="0.2">
      <c r="P657" s="3" t="s">
        <v>1018</v>
      </c>
      <c r="Q657" s="3">
        <v>18822937</v>
      </c>
    </row>
    <row r="658" spans="16:17" ht="14.25" customHeight="1" x14ac:dyDescent="0.2">
      <c r="P658" t="s">
        <v>1703</v>
      </c>
      <c r="Q658" s="3">
        <v>18822937</v>
      </c>
    </row>
    <row r="659" spans="16:17" ht="14.25" customHeight="1" x14ac:dyDescent="0.2">
      <c r="P659" t="s">
        <v>1704</v>
      </c>
      <c r="Q659" s="3">
        <v>45147543</v>
      </c>
    </row>
    <row r="660" spans="16:17" ht="14.25" customHeight="1" x14ac:dyDescent="0.2">
      <c r="P660" t="s">
        <v>1705</v>
      </c>
      <c r="Q660" s="3">
        <v>45147543</v>
      </c>
    </row>
    <row r="661" spans="16:17" ht="14.25" customHeight="1" x14ac:dyDescent="0.2">
      <c r="P661" s="3" t="s">
        <v>1706</v>
      </c>
      <c r="Q661" s="3">
        <v>25474329</v>
      </c>
    </row>
    <row r="662" spans="16:17" ht="14.25" customHeight="1" x14ac:dyDescent="0.2">
      <c r="P662" s="3" t="s">
        <v>1707</v>
      </c>
      <c r="Q662" s="3">
        <v>45147543</v>
      </c>
    </row>
    <row r="663" spans="16:17" ht="14.25" customHeight="1" x14ac:dyDescent="0.2">
      <c r="P663" s="3" t="s">
        <v>1708</v>
      </c>
      <c r="Q663" s="3">
        <v>11682</v>
      </c>
    </row>
    <row r="664" spans="16:17" ht="14.25" customHeight="1" x14ac:dyDescent="0.2">
      <c r="P664" s="3" t="s">
        <v>1709</v>
      </c>
      <c r="Q664" s="3">
        <v>25474329</v>
      </c>
    </row>
    <row r="665" spans="16:17" ht="14.25" customHeight="1" x14ac:dyDescent="0.2">
      <c r="P665" s="3" t="s">
        <v>1020</v>
      </c>
      <c r="Q665" s="3">
        <v>25474329</v>
      </c>
    </row>
    <row r="666" spans="16:17" ht="14.25" customHeight="1" x14ac:dyDescent="0.2">
      <c r="P666" s="3" t="s">
        <v>1710</v>
      </c>
      <c r="Q666" s="3">
        <v>47085696</v>
      </c>
    </row>
    <row r="667" spans="16:17" ht="14.25" customHeight="1" x14ac:dyDescent="0.2">
      <c r="P667" s="3" t="s">
        <v>1711</v>
      </c>
      <c r="Q667" s="3">
        <v>47085696</v>
      </c>
    </row>
    <row r="668" spans="16:17" ht="14.25" customHeight="1" x14ac:dyDescent="0.2">
      <c r="P668" t="s">
        <v>1712</v>
      </c>
      <c r="Q668">
        <v>44940129</v>
      </c>
    </row>
    <row r="669" spans="16:17" ht="14.25" customHeight="1" x14ac:dyDescent="0.2">
      <c r="P669" t="s">
        <v>1713</v>
      </c>
      <c r="Q669">
        <v>44940129</v>
      </c>
    </row>
    <row r="670" spans="16:17" ht="14.25" customHeight="1" x14ac:dyDescent="0.2">
      <c r="P670" s="3" t="s">
        <v>1714</v>
      </c>
      <c r="Q670" s="3">
        <v>42237955</v>
      </c>
    </row>
    <row r="671" spans="16:17" ht="14.25" customHeight="1" x14ac:dyDescent="0.2">
      <c r="P671" s="3" t="s">
        <v>1715</v>
      </c>
      <c r="Q671" s="3">
        <v>42237955</v>
      </c>
    </row>
    <row r="672" spans="16:17" ht="14.25" customHeight="1" x14ac:dyDescent="0.2">
      <c r="P672" s="3" t="s">
        <v>1716</v>
      </c>
      <c r="Q672" s="3">
        <v>40239501</v>
      </c>
    </row>
    <row r="673" spans="16:17" ht="14.25" customHeight="1" x14ac:dyDescent="0.2">
      <c r="P673" s="3" t="s">
        <v>1717</v>
      </c>
      <c r="Q673" s="3">
        <v>14121700</v>
      </c>
    </row>
    <row r="674" spans="16:17" ht="14.25" customHeight="1" x14ac:dyDescent="0.2">
      <c r="P674" t="s">
        <v>173</v>
      </c>
      <c r="Q674">
        <v>43629203</v>
      </c>
    </row>
    <row r="675" spans="16:17" ht="14.25" customHeight="1" x14ac:dyDescent="0.2">
      <c r="P675" t="s">
        <v>1718</v>
      </c>
      <c r="Q675">
        <v>43629203</v>
      </c>
    </row>
    <row r="676" spans="16:17" ht="14.25" customHeight="1" x14ac:dyDescent="0.2">
      <c r="P676" t="s">
        <v>1719</v>
      </c>
      <c r="Q676">
        <v>43629203</v>
      </c>
    </row>
    <row r="677" spans="16:17" ht="14.25" customHeight="1" x14ac:dyDescent="0.2">
      <c r="P677" t="s">
        <v>1720</v>
      </c>
      <c r="Q677">
        <v>43629203</v>
      </c>
    </row>
    <row r="678" spans="16:17" ht="14.25" customHeight="1" x14ac:dyDescent="0.2">
      <c r="P678" t="s">
        <v>1721</v>
      </c>
      <c r="Q678">
        <v>43629203</v>
      </c>
    </row>
    <row r="679" spans="16:17" ht="14.25" customHeight="1" x14ac:dyDescent="0.2">
      <c r="P679" t="s">
        <v>1722</v>
      </c>
      <c r="Q679">
        <v>43629203</v>
      </c>
    </row>
    <row r="680" spans="16:17" ht="14.25" customHeight="1" x14ac:dyDescent="0.2">
      <c r="P680" s="3" t="s">
        <v>1723</v>
      </c>
      <c r="Q680" s="3">
        <v>38358265</v>
      </c>
    </row>
    <row r="681" spans="16:17" ht="14.25" customHeight="1" x14ac:dyDescent="0.2">
      <c r="P681" s="3" t="s">
        <v>1724</v>
      </c>
      <c r="Q681" s="3">
        <v>27436279</v>
      </c>
    </row>
    <row r="682" spans="16:17" ht="14.25" customHeight="1" x14ac:dyDescent="0.2">
      <c r="P682" s="3" t="s">
        <v>1725</v>
      </c>
      <c r="Q682" s="3">
        <v>38358265</v>
      </c>
    </row>
    <row r="683" spans="16:17" ht="14.25" customHeight="1" x14ac:dyDescent="0.2">
      <c r="P683" t="s">
        <v>1726</v>
      </c>
      <c r="Q683">
        <v>42192687</v>
      </c>
    </row>
    <row r="684" spans="16:17" ht="14.25" customHeight="1" x14ac:dyDescent="0.2">
      <c r="P684" t="s">
        <v>1727</v>
      </c>
      <c r="Q684">
        <v>42192687</v>
      </c>
    </row>
    <row r="685" spans="16:17" ht="14.25" customHeight="1" x14ac:dyDescent="0.2">
      <c r="P685" t="s">
        <v>1728</v>
      </c>
      <c r="Q685">
        <v>42192687</v>
      </c>
    </row>
    <row r="686" spans="16:17" ht="14.25" customHeight="1" x14ac:dyDescent="0.2">
      <c r="P686" t="s">
        <v>1729</v>
      </c>
      <c r="Q686">
        <v>42192687</v>
      </c>
    </row>
    <row r="687" spans="16:17" ht="14.25" customHeight="1" x14ac:dyDescent="0.2">
      <c r="P687" s="3" t="s">
        <v>1730</v>
      </c>
      <c r="Q687" s="3">
        <v>33977995</v>
      </c>
    </row>
    <row r="688" spans="16:17" ht="14.25" customHeight="1" x14ac:dyDescent="0.2">
      <c r="P688" s="3" t="s">
        <v>1731</v>
      </c>
      <c r="Q688" s="3">
        <v>39416017</v>
      </c>
    </row>
    <row r="689" spans="16:17" ht="14.25" customHeight="1" x14ac:dyDescent="0.2">
      <c r="P689" s="3" t="s">
        <v>1732</v>
      </c>
      <c r="Q689" s="3">
        <v>33977995</v>
      </c>
    </row>
    <row r="690" spans="16:17" ht="14.25" customHeight="1" x14ac:dyDescent="0.2">
      <c r="P690" s="3" t="s">
        <v>1024</v>
      </c>
      <c r="Q690" s="3">
        <v>39416017</v>
      </c>
    </row>
    <row r="691" spans="16:17" ht="14.25" customHeight="1" x14ac:dyDescent="0.2">
      <c r="P691" s="3" t="s">
        <v>1733</v>
      </c>
      <c r="Q691" s="3">
        <v>92854523</v>
      </c>
    </row>
    <row r="692" spans="16:17" ht="14.25" customHeight="1" x14ac:dyDescent="0.2">
      <c r="P692" s="3" t="s">
        <v>1734</v>
      </c>
      <c r="Q692" s="3">
        <v>32956296</v>
      </c>
    </row>
    <row r="693" spans="16:17" ht="14.25" customHeight="1" x14ac:dyDescent="0.2">
      <c r="P693" t="s">
        <v>1735</v>
      </c>
      <c r="Q693">
        <v>44260361</v>
      </c>
    </row>
    <row r="694" spans="16:17" ht="14.25" customHeight="1" x14ac:dyDescent="0.2">
      <c r="P694" t="s">
        <v>1736</v>
      </c>
      <c r="Q694">
        <v>44260361</v>
      </c>
    </row>
    <row r="695" spans="16:17" ht="14.25" customHeight="1" x14ac:dyDescent="0.2">
      <c r="P695" t="s">
        <v>1737</v>
      </c>
      <c r="Q695">
        <v>44260361</v>
      </c>
    </row>
    <row r="696" spans="16:17" ht="14.25" customHeight="1" x14ac:dyDescent="0.2">
      <c r="P696" t="s">
        <v>1738</v>
      </c>
      <c r="Q696">
        <v>44260361</v>
      </c>
    </row>
    <row r="697" spans="16:17" ht="14.25" customHeight="1" x14ac:dyDescent="0.2">
      <c r="P697" t="s">
        <v>1739</v>
      </c>
      <c r="Q697">
        <v>44260361</v>
      </c>
    </row>
    <row r="698" spans="16:17" ht="14.25" customHeight="1" x14ac:dyDescent="0.2">
      <c r="P698" t="s">
        <v>1740</v>
      </c>
      <c r="Q698">
        <v>44260361</v>
      </c>
    </row>
    <row r="699" spans="16:17" ht="14.25" customHeight="1" x14ac:dyDescent="0.2">
      <c r="P699" s="3" t="s">
        <v>1741</v>
      </c>
      <c r="Q699" s="3">
        <v>32948</v>
      </c>
    </row>
    <row r="700" spans="16:17" ht="14.25" customHeight="1" x14ac:dyDescent="0.2">
      <c r="P700" s="3" t="s">
        <v>1026</v>
      </c>
      <c r="Q700" s="3">
        <v>32948</v>
      </c>
    </row>
    <row r="701" spans="16:17" ht="14.25" customHeight="1" x14ac:dyDescent="0.2">
      <c r="P701" s="3" t="s">
        <v>1742</v>
      </c>
      <c r="Q701" s="3">
        <v>45919195</v>
      </c>
    </row>
    <row r="702" spans="16:17" ht="14.25" customHeight="1" x14ac:dyDescent="0.2">
      <c r="P702" s="3" t="s">
        <v>1743</v>
      </c>
      <c r="Q702" s="3">
        <v>45919195</v>
      </c>
    </row>
    <row r="703" spans="16:17" ht="14.25" customHeight="1" x14ac:dyDescent="0.2">
      <c r="P703" s="3" t="s">
        <v>1744</v>
      </c>
      <c r="Q703" s="3">
        <v>45919195</v>
      </c>
    </row>
    <row r="704" spans="16:17" ht="14.25" customHeight="1" x14ac:dyDescent="0.2">
      <c r="P704" s="3" t="s">
        <v>1745</v>
      </c>
      <c r="Q704" s="3">
        <v>45919195</v>
      </c>
    </row>
    <row r="705" spans="16:17" ht="14.25" customHeight="1" x14ac:dyDescent="0.2">
      <c r="P705" s="3" t="s">
        <v>1746</v>
      </c>
      <c r="Q705" s="3">
        <v>39416403</v>
      </c>
    </row>
    <row r="706" spans="16:17" ht="14.25" customHeight="1" x14ac:dyDescent="0.2">
      <c r="P706" s="3" t="s">
        <v>1747</v>
      </c>
      <c r="Q706" s="3">
        <v>39416403</v>
      </c>
    </row>
    <row r="707" spans="16:17" ht="14.25" customHeight="1" x14ac:dyDescent="0.2">
      <c r="P707" s="3" t="s">
        <v>1748</v>
      </c>
      <c r="Q707" s="3">
        <v>33615</v>
      </c>
    </row>
    <row r="708" spans="16:17" ht="14.25" customHeight="1" x14ac:dyDescent="0.2">
      <c r="P708" s="3" t="s">
        <v>1749</v>
      </c>
      <c r="Q708" s="3">
        <v>44884266</v>
      </c>
    </row>
    <row r="709" spans="16:17" ht="14.25" customHeight="1" x14ac:dyDescent="0.2">
      <c r="P709" s="3" t="s">
        <v>1750</v>
      </c>
      <c r="Q709" s="3" t="s">
        <v>1329</v>
      </c>
    </row>
    <row r="710" spans="16:17" ht="14.25" customHeight="1" x14ac:dyDescent="0.2">
      <c r="P710" s="3" t="s">
        <v>1751</v>
      </c>
      <c r="Q710" s="3">
        <v>26074677</v>
      </c>
    </row>
    <row r="711" spans="16:17" ht="14.25" customHeight="1" x14ac:dyDescent="0.2">
      <c r="P711" s="3" t="s">
        <v>1752</v>
      </c>
      <c r="Q711" s="3">
        <v>33615</v>
      </c>
    </row>
    <row r="712" spans="16:17" ht="14.25" customHeight="1" x14ac:dyDescent="0.2">
      <c r="P712" s="3" t="s">
        <v>1753</v>
      </c>
      <c r="Q712" s="3">
        <v>33615</v>
      </c>
    </row>
    <row r="713" spans="16:17" ht="14.25" customHeight="1" x14ac:dyDescent="0.2">
      <c r="P713" s="3" t="s">
        <v>1028</v>
      </c>
      <c r="Q713" s="3">
        <v>44884266</v>
      </c>
    </row>
    <row r="714" spans="16:17" ht="14.25" customHeight="1" x14ac:dyDescent="0.2">
      <c r="P714" s="3" t="s">
        <v>1030</v>
      </c>
      <c r="Q714" s="3">
        <v>34210219</v>
      </c>
    </row>
    <row r="715" spans="16:17" ht="14.25" customHeight="1" x14ac:dyDescent="0.2">
      <c r="P715" s="3" t="s">
        <v>1754</v>
      </c>
      <c r="Q715" s="3">
        <v>34210219</v>
      </c>
    </row>
    <row r="716" spans="16:17" ht="14.25" customHeight="1" x14ac:dyDescent="0.2">
      <c r="P716" t="s">
        <v>1755</v>
      </c>
      <c r="Q716" s="3">
        <v>42662009</v>
      </c>
    </row>
    <row r="717" spans="16:17" ht="14.25" customHeight="1" x14ac:dyDescent="0.2">
      <c r="P717" t="s">
        <v>1756</v>
      </c>
      <c r="Q717">
        <v>41823505</v>
      </c>
    </row>
    <row r="718" spans="16:17" ht="14.25" customHeight="1" x14ac:dyDescent="0.2">
      <c r="P718" s="3" t="s">
        <v>1757</v>
      </c>
      <c r="Q718" s="3">
        <v>45356816</v>
      </c>
    </row>
    <row r="719" spans="16:17" ht="14.25" customHeight="1" x14ac:dyDescent="0.2">
      <c r="P719" s="3" t="s">
        <v>1758</v>
      </c>
      <c r="Q719" s="3">
        <v>45356816</v>
      </c>
    </row>
    <row r="720" spans="16:17" ht="14.25" customHeight="1" x14ac:dyDescent="0.2">
      <c r="P720" s="3" t="s">
        <v>1031</v>
      </c>
      <c r="Q720" s="3">
        <v>42662009</v>
      </c>
    </row>
    <row r="721" spans="16:17" ht="14.25" customHeight="1" x14ac:dyDescent="0.2">
      <c r="P721" s="3" t="s">
        <v>1759</v>
      </c>
      <c r="Q721" s="3">
        <v>42662009</v>
      </c>
    </row>
    <row r="722" spans="16:17" ht="14.25" customHeight="1" x14ac:dyDescent="0.2">
      <c r="P722" s="3" t="s">
        <v>1760</v>
      </c>
      <c r="Q722" s="3">
        <v>42662009</v>
      </c>
    </row>
    <row r="723" spans="16:17" ht="14.25" customHeight="1" x14ac:dyDescent="0.2">
      <c r="P723" s="3" t="s">
        <v>1761</v>
      </c>
      <c r="Q723" s="3">
        <v>30799</v>
      </c>
    </row>
    <row r="724" spans="16:17" ht="14.25" customHeight="1" x14ac:dyDescent="0.2">
      <c r="P724" s="3" t="s">
        <v>1032</v>
      </c>
      <c r="Q724" s="3">
        <v>34514275</v>
      </c>
    </row>
    <row r="725" spans="16:17" ht="14.25" customHeight="1" x14ac:dyDescent="0.2">
      <c r="P725" s="3" t="s">
        <v>1762</v>
      </c>
      <c r="Q725" s="3">
        <v>34514275</v>
      </c>
    </row>
    <row r="726" spans="16:17" ht="14.25" customHeight="1" x14ac:dyDescent="0.2">
      <c r="P726" t="s">
        <v>1763</v>
      </c>
      <c r="Q726" s="3">
        <v>34514275</v>
      </c>
    </row>
    <row r="727" spans="16:17" ht="14.25" customHeight="1" x14ac:dyDescent="0.2">
      <c r="P727" t="s">
        <v>1764</v>
      </c>
      <c r="Q727">
        <v>41823505</v>
      </c>
    </row>
    <row r="728" spans="16:17" ht="14.25" customHeight="1" x14ac:dyDescent="0.2">
      <c r="P728" t="s">
        <v>1765</v>
      </c>
      <c r="Q728">
        <v>41823505</v>
      </c>
    </row>
    <row r="729" spans="16:17" ht="14.25" customHeight="1" x14ac:dyDescent="0.2">
      <c r="P729" s="3" t="s">
        <v>1766</v>
      </c>
      <c r="Q729" s="3">
        <v>45356816</v>
      </c>
    </row>
    <row r="730" spans="16:17" ht="14.25" customHeight="1" x14ac:dyDescent="0.2">
      <c r="P730" s="3" t="s">
        <v>1033</v>
      </c>
      <c r="Q730" s="3">
        <v>46285009</v>
      </c>
    </row>
    <row r="731" spans="16:17" ht="14.25" customHeight="1" x14ac:dyDescent="0.2">
      <c r="P731" t="s">
        <v>1767</v>
      </c>
      <c r="Q731">
        <v>46201746</v>
      </c>
    </row>
    <row r="732" spans="16:17" ht="14.25" customHeight="1" x14ac:dyDescent="0.2">
      <c r="P732" t="s">
        <v>1768</v>
      </c>
      <c r="Q732">
        <v>46201746</v>
      </c>
    </row>
    <row r="733" spans="16:17" ht="14.25" customHeight="1" x14ac:dyDescent="0.2">
      <c r="P733" t="s">
        <v>1769</v>
      </c>
      <c r="Q733">
        <v>46201746</v>
      </c>
    </row>
    <row r="734" spans="16:17" ht="14.25" customHeight="1" x14ac:dyDescent="0.2">
      <c r="P734" t="s">
        <v>1770</v>
      </c>
      <c r="Q734">
        <v>46201746</v>
      </c>
    </row>
    <row r="735" spans="16:17" ht="14.25" customHeight="1" x14ac:dyDescent="0.2">
      <c r="P735" t="s">
        <v>1771</v>
      </c>
      <c r="Q735">
        <v>46201746</v>
      </c>
    </row>
    <row r="736" spans="16:17" ht="14.25" customHeight="1" x14ac:dyDescent="0.2">
      <c r="P736" s="3" t="s">
        <v>1772</v>
      </c>
      <c r="Q736" s="3">
        <v>30461376</v>
      </c>
    </row>
    <row r="737" spans="16:17" ht="14.25" customHeight="1" x14ac:dyDescent="0.2">
      <c r="P737" s="3" t="s">
        <v>205</v>
      </c>
      <c r="Q737" s="3">
        <v>30461376</v>
      </c>
    </row>
    <row r="738" spans="16:17" ht="14.25" customHeight="1" x14ac:dyDescent="0.2">
      <c r="P738" s="3" t="s">
        <v>1773</v>
      </c>
      <c r="Q738" s="3">
        <v>12434</v>
      </c>
    </row>
    <row r="739" spans="16:17" ht="14.25" customHeight="1" x14ac:dyDescent="0.2">
      <c r="P739" s="3" t="s">
        <v>1036</v>
      </c>
      <c r="Q739" s="3">
        <v>12434</v>
      </c>
    </row>
    <row r="740" spans="16:17" ht="14.25" customHeight="1" x14ac:dyDescent="0.2">
      <c r="P740" t="s">
        <v>1774</v>
      </c>
      <c r="Q740">
        <v>42056185</v>
      </c>
    </row>
    <row r="741" spans="16:17" ht="14.25" customHeight="1" x14ac:dyDescent="0.2">
      <c r="P741" t="s">
        <v>1775</v>
      </c>
      <c r="Q741">
        <v>42056185</v>
      </c>
    </row>
    <row r="742" spans="16:17" ht="14.25" customHeight="1" x14ac:dyDescent="0.2">
      <c r="P742" s="3" t="s">
        <v>1776</v>
      </c>
      <c r="Q742" s="3">
        <v>33796165</v>
      </c>
    </row>
    <row r="743" spans="16:17" ht="14.25" customHeight="1" x14ac:dyDescent="0.2">
      <c r="P743" t="s">
        <v>1777</v>
      </c>
      <c r="Q743">
        <v>42056185</v>
      </c>
    </row>
    <row r="744" spans="16:17" ht="14.25" customHeight="1" x14ac:dyDescent="0.2">
      <c r="P744" s="3" t="s">
        <v>1778</v>
      </c>
      <c r="Q744" s="3">
        <v>38243076</v>
      </c>
    </row>
    <row r="745" spans="16:17" ht="14.25" customHeight="1" x14ac:dyDescent="0.2">
      <c r="P745" t="s">
        <v>1779</v>
      </c>
      <c r="Q745">
        <v>42056185</v>
      </c>
    </row>
    <row r="746" spans="16:17" ht="14.25" customHeight="1" x14ac:dyDescent="0.2">
      <c r="P746" s="3" t="s">
        <v>1038</v>
      </c>
      <c r="Q746" s="3">
        <v>38243076</v>
      </c>
    </row>
    <row r="747" spans="16:17" ht="14.25" customHeight="1" x14ac:dyDescent="0.2">
      <c r="P747" s="3" t="s">
        <v>1780</v>
      </c>
      <c r="Q747" s="3">
        <v>24062463</v>
      </c>
    </row>
    <row r="748" spans="16:17" ht="14.25" customHeight="1" x14ac:dyDescent="0.2">
      <c r="P748" s="3" t="s">
        <v>1040</v>
      </c>
      <c r="Q748" s="3">
        <v>24062463</v>
      </c>
    </row>
    <row r="749" spans="16:17" ht="14.25" customHeight="1" x14ac:dyDescent="0.2">
      <c r="P749" s="3" t="s">
        <v>1781</v>
      </c>
      <c r="Q749" s="3">
        <v>38619023</v>
      </c>
    </row>
    <row r="750" spans="16:17" ht="14.25" customHeight="1" x14ac:dyDescent="0.2">
      <c r="P750" s="3" t="s">
        <v>1042</v>
      </c>
      <c r="Q750" s="3">
        <v>38619023</v>
      </c>
    </row>
    <row r="751" spans="16:17" ht="14.25" customHeight="1" x14ac:dyDescent="0.2">
      <c r="P751" t="s">
        <v>1782</v>
      </c>
      <c r="Q751">
        <v>37019337</v>
      </c>
    </row>
    <row r="752" spans="16:17" ht="14.25" customHeight="1" x14ac:dyDescent="0.2">
      <c r="P752" t="s">
        <v>1783</v>
      </c>
      <c r="Q752">
        <v>37019337</v>
      </c>
    </row>
    <row r="753" spans="16:17" ht="14.25" customHeight="1" x14ac:dyDescent="0.2">
      <c r="P753" s="3" t="s">
        <v>1784</v>
      </c>
      <c r="Q753" s="3">
        <v>41692680</v>
      </c>
    </row>
    <row r="754" spans="16:17" ht="14.25" customHeight="1" x14ac:dyDescent="0.2">
      <c r="P754" s="3" t="s">
        <v>1785</v>
      </c>
      <c r="Q754" s="3">
        <v>41692680</v>
      </c>
    </row>
    <row r="755" spans="16:17" ht="14.25" customHeight="1" x14ac:dyDescent="0.2">
      <c r="P755" s="3" t="s">
        <v>1044</v>
      </c>
      <c r="Q755" s="3">
        <v>41692680</v>
      </c>
    </row>
    <row r="756" spans="16:17" ht="14.25" customHeight="1" x14ac:dyDescent="0.2">
      <c r="P756" t="s">
        <v>1786</v>
      </c>
      <c r="Q756">
        <v>47787990</v>
      </c>
    </row>
    <row r="757" spans="16:17" ht="14.25" customHeight="1" x14ac:dyDescent="0.2">
      <c r="P757" s="3" t="s">
        <v>1787</v>
      </c>
      <c r="Q757" s="3">
        <v>12177</v>
      </c>
    </row>
    <row r="758" spans="16:17" ht="14.25" customHeight="1" x14ac:dyDescent="0.2">
      <c r="P758" s="3" t="s">
        <v>1788</v>
      </c>
      <c r="Q758" s="3">
        <v>12177</v>
      </c>
    </row>
    <row r="759" spans="16:17" ht="14.25" customHeight="1" x14ac:dyDescent="0.2">
      <c r="P759" t="s">
        <v>460</v>
      </c>
      <c r="Q759">
        <v>47787990</v>
      </c>
    </row>
    <row r="760" spans="16:17" ht="14.25" customHeight="1" x14ac:dyDescent="0.2">
      <c r="P760" t="s">
        <v>1789</v>
      </c>
      <c r="Q760">
        <v>47787990</v>
      </c>
    </row>
    <row r="761" spans="16:17" ht="14.25" customHeight="1" x14ac:dyDescent="0.2">
      <c r="P761" t="s">
        <v>1790</v>
      </c>
      <c r="Q761">
        <v>23643860</v>
      </c>
    </row>
    <row r="762" spans="16:17" ht="14.25" customHeight="1" x14ac:dyDescent="0.2">
      <c r="P762" t="s">
        <v>1791</v>
      </c>
      <c r="Q762">
        <v>23643860</v>
      </c>
    </row>
    <row r="763" spans="16:17" ht="14.25" customHeight="1" x14ac:dyDescent="0.2">
      <c r="P763" t="s">
        <v>1792</v>
      </c>
      <c r="Q763">
        <v>23643860</v>
      </c>
    </row>
    <row r="764" spans="16:17" ht="14.25" customHeight="1" x14ac:dyDescent="0.2">
      <c r="P764" t="s">
        <v>1793</v>
      </c>
      <c r="Q764">
        <v>23643860</v>
      </c>
    </row>
    <row r="765" spans="16:17" ht="14.25" customHeight="1" x14ac:dyDescent="0.2">
      <c r="P765" t="s">
        <v>1794</v>
      </c>
      <c r="Q765">
        <v>23643860</v>
      </c>
    </row>
    <row r="766" spans="16:17" ht="14.25" customHeight="1" x14ac:dyDescent="0.2">
      <c r="P766" s="3" t="s">
        <v>1795</v>
      </c>
      <c r="Q766" s="3">
        <v>40128517</v>
      </c>
    </row>
    <row r="767" spans="16:17" ht="14.25" customHeight="1" x14ac:dyDescent="0.2">
      <c r="P767" t="s">
        <v>1796</v>
      </c>
      <c r="Q767">
        <v>40535524</v>
      </c>
    </row>
    <row r="768" spans="16:17" ht="14.25" customHeight="1" x14ac:dyDescent="0.2">
      <c r="P768" s="3" t="s">
        <v>1797</v>
      </c>
      <c r="Q768" s="3">
        <v>44965623</v>
      </c>
    </row>
    <row r="769" spans="16:17" ht="14.25" customHeight="1" x14ac:dyDescent="0.2">
      <c r="P769" s="3" t="s">
        <v>1798</v>
      </c>
      <c r="Q769" s="3">
        <v>43244454</v>
      </c>
    </row>
    <row r="770" spans="16:17" ht="14.25" customHeight="1" x14ac:dyDescent="0.2">
      <c r="P770" s="3" t="s">
        <v>1799</v>
      </c>
      <c r="Q770" s="3">
        <v>43244454</v>
      </c>
    </row>
    <row r="771" spans="16:17" ht="14.25" customHeight="1" x14ac:dyDescent="0.2">
      <c r="P771" s="3" t="s">
        <v>1800</v>
      </c>
      <c r="Q771" s="3">
        <v>43244454</v>
      </c>
    </row>
    <row r="772" spans="16:17" ht="14.25" customHeight="1" x14ac:dyDescent="0.2">
      <c r="P772" s="3" t="s">
        <v>1046</v>
      </c>
      <c r="Q772" s="3">
        <v>43244454</v>
      </c>
    </row>
    <row r="773" spans="16:17" ht="14.25" customHeight="1" x14ac:dyDescent="0.2">
      <c r="P773" s="3" t="s">
        <v>1801</v>
      </c>
      <c r="Q773" s="3">
        <v>40422367</v>
      </c>
    </row>
    <row r="774" spans="16:17" ht="14.25" customHeight="1" x14ac:dyDescent="0.2">
      <c r="P774" s="3" t="s">
        <v>1802</v>
      </c>
      <c r="Q774" s="3">
        <v>40422367</v>
      </c>
    </row>
    <row r="775" spans="16:17" ht="14.25" customHeight="1" x14ac:dyDescent="0.2">
      <c r="P775" s="3" t="s">
        <v>1803</v>
      </c>
      <c r="Q775" s="3">
        <v>42021827</v>
      </c>
    </row>
    <row r="776" spans="16:17" ht="14.25" customHeight="1" x14ac:dyDescent="0.2">
      <c r="P776" s="3" t="s">
        <v>1048</v>
      </c>
      <c r="Q776" s="3">
        <v>42021827</v>
      </c>
    </row>
    <row r="777" spans="16:17" ht="14.25" customHeight="1" x14ac:dyDescent="0.2">
      <c r="P777" s="3" t="s">
        <v>1804</v>
      </c>
      <c r="Q777" s="3">
        <v>39376070</v>
      </c>
    </row>
    <row r="778" spans="16:17" ht="14.25" customHeight="1" x14ac:dyDescent="0.2">
      <c r="P778" s="3" t="s">
        <v>1050</v>
      </c>
      <c r="Q778" s="3">
        <v>39376070</v>
      </c>
    </row>
    <row r="779" spans="16:17" ht="14.25" customHeight="1" x14ac:dyDescent="0.2">
      <c r="P779" s="3" t="s">
        <v>1805</v>
      </c>
      <c r="Q779" s="3">
        <v>25980677</v>
      </c>
    </row>
    <row r="780" spans="16:17" ht="14.25" customHeight="1" x14ac:dyDescent="0.2">
      <c r="P780" s="3" t="s">
        <v>1806</v>
      </c>
      <c r="Q780" s="3">
        <v>25980677</v>
      </c>
    </row>
    <row r="781" spans="16:17" ht="14.25" customHeight="1" x14ac:dyDescent="0.2">
      <c r="P781" s="3" t="s">
        <v>1807</v>
      </c>
      <c r="Q781" s="3">
        <v>25980677</v>
      </c>
    </row>
    <row r="782" spans="16:17" ht="14.25" customHeight="1" x14ac:dyDescent="0.2">
      <c r="P782" s="3" t="s">
        <v>1052</v>
      </c>
      <c r="Q782" s="3">
        <v>25980677</v>
      </c>
    </row>
    <row r="783" spans="16:17" ht="14.25" customHeight="1" x14ac:dyDescent="0.2">
      <c r="P783" s="3" t="s">
        <v>1808</v>
      </c>
      <c r="Q783" s="3">
        <v>22431238</v>
      </c>
    </row>
    <row r="784" spans="16:17" ht="14.25" customHeight="1" x14ac:dyDescent="0.2">
      <c r="P784" s="3" t="s">
        <v>1054</v>
      </c>
      <c r="Q784" s="3">
        <v>22431238</v>
      </c>
    </row>
    <row r="785" spans="16:17" ht="14.25" customHeight="1" x14ac:dyDescent="0.2">
      <c r="P785" s="3" t="s">
        <v>1809</v>
      </c>
      <c r="Q785" s="3">
        <v>38486069</v>
      </c>
    </row>
    <row r="786" spans="16:17" ht="14.25" customHeight="1" x14ac:dyDescent="0.2">
      <c r="P786" s="3" t="s">
        <v>1810</v>
      </c>
      <c r="Q786" s="3">
        <v>34292</v>
      </c>
    </row>
    <row r="787" spans="16:17" ht="14.25" customHeight="1" x14ac:dyDescent="0.2">
      <c r="P787" t="s">
        <v>1811</v>
      </c>
      <c r="Q787">
        <v>40535524</v>
      </c>
    </row>
    <row r="788" spans="16:17" ht="14.25" customHeight="1" x14ac:dyDescent="0.2">
      <c r="P788" t="s">
        <v>1812</v>
      </c>
      <c r="Q788">
        <v>40535524</v>
      </c>
    </row>
    <row r="789" spans="16:17" ht="14.25" customHeight="1" x14ac:dyDescent="0.2">
      <c r="P789" t="s">
        <v>1813</v>
      </c>
      <c r="Q789">
        <v>40535524</v>
      </c>
    </row>
    <row r="790" spans="16:17" ht="14.25" customHeight="1" x14ac:dyDescent="0.2">
      <c r="P790" t="s">
        <v>1814</v>
      </c>
      <c r="Q790">
        <v>40535524</v>
      </c>
    </row>
    <row r="791" spans="16:17" ht="14.25" customHeight="1" x14ac:dyDescent="0.2">
      <c r="P791" t="s">
        <v>1815</v>
      </c>
      <c r="Q791">
        <v>40535524</v>
      </c>
    </row>
    <row r="792" spans="16:17" ht="14.25" customHeight="1" x14ac:dyDescent="0.2">
      <c r="P792" t="s">
        <v>1816</v>
      </c>
      <c r="Q792">
        <v>32762527</v>
      </c>
    </row>
    <row r="793" spans="16:17" ht="14.25" customHeight="1" x14ac:dyDescent="0.2">
      <c r="P793" t="s">
        <v>1817</v>
      </c>
      <c r="Q793">
        <v>42157414</v>
      </c>
    </row>
    <row r="794" spans="16:17" ht="14.25" customHeight="1" x14ac:dyDescent="0.2">
      <c r="P794" s="3" t="s">
        <v>1818</v>
      </c>
      <c r="Q794" s="3">
        <v>32791662</v>
      </c>
    </row>
    <row r="795" spans="16:17" ht="14.25" customHeight="1" x14ac:dyDescent="0.2">
      <c r="P795" s="3" t="s">
        <v>1056</v>
      </c>
      <c r="Q795" s="3">
        <v>32791662</v>
      </c>
    </row>
    <row r="796" spans="16:17" ht="14.25" customHeight="1" x14ac:dyDescent="0.2">
      <c r="P796" s="3" t="s">
        <v>1819</v>
      </c>
      <c r="Q796" s="3">
        <v>12890</v>
      </c>
    </row>
    <row r="797" spans="16:17" ht="14.25" customHeight="1" x14ac:dyDescent="0.2">
      <c r="P797" s="3" t="s">
        <v>1058</v>
      </c>
      <c r="Q797" s="3">
        <v>12890</v>
      </c>
    </row>
    <row r="798" spans="16:17" ht="14.25" customHeight="1" x14ac:dyDescent="0.2">
      <c r="P798" t="s">
        <v>1820</v>
      </c>
      <c r="Q798" s="3">
        <v>12890</v>
      </c>
    </row>
    <row r="799" spans="16:17" ht="14.25" customHeight="1" x14ac:dyDescent="0.2">
      <c r="P799" t="s">
        <v>1821</v>
      </c>
      <c r="Q799" s="3">
        <v>44503176</v>
      </c>
    </row>
    <row r="800" spans="16:17" ht="14.25" customHeight="1" x14ac:dyDescent="0.2">
      <c r="P800" t="s">
        <v>1822</v>
      </c>
      <c r="Q800" s="3">
        <v>44503176</v>
      </c>
    </row>
    <row r="801" spans="16:17" ht="14.25" customHeight="1" x14ac:dyDescent="0.2">
      <c r="P801" t="s">
        <v>1823</v>
      </c>
      <c r="Q801" s="3">
        <v>44503176</v>
      </c>
    </row>
    <row r="802" spans="16:17" ht="14.25" customHeight="1" x14ac:dyDescent="0.2">
      <c r="P802" s="3" t="s">
        <v>1824</v>
      </c>
      <c r="Q802" s="3">
        <v>45227870</v>
      </c>
    </row>
    <row r="803" spans="16:17" ht="14.25" customHeight="1" x14ac:dyDescent="0.2">
      <c r="P803" s="3" t="s">
        <v>1825</v>
      </c>
      <c r="Q803" s="3">
        <v>45227870</v>
      </c>
    </row>
    <row r="804" spans="16:17" ht="14.25" customHeight="1" x14ac:dyDescent="0.2">
      <c r="P804" s="3" t="s">
        <v>1060</v>
      </c>
      <c r="Q804" s="3">
        <v>45227870</v>
      </c>
    </row>
    <row r="805" spans="16:17" ht="14.25" customHeight="1" x14ac:dyDescent="0.2">
      <c r="P805" s="3" t="s">
        <v>1826</v>
      </c>
      <c r="Q805" s="3">
        <v>45227870</v>
      </c>
    </row>
    <row r="806" spans="16:17" ht="14.25" customHeight="1" x14ac:dyDescent="0.2">
      <c r="P806" s="3" t="s">
        <v>1827</v>
      </c>
      <c r="Q806" s="3">
        <v>45752944</v>
      </c>
    </row>
    <row r="807" spans="16:17" ht="14.25" customHeight="1" x14ac:dyDescent="0.2">
      <c r="P807" s="3" t="s">
        <v>1061</v>
      </c>
      <c r="Q807" s="3">
        <v>45752944</v>
      </c>
    </row>
    <row r="808" spans="16:17" ht="14.25" customHeight="1" x14ac:dyDescent="0.2">
      <c r="P808" s="3" t="s">
        <v>1063</v>
      </c>
      <c r="Q808" s="3">
        <v>12891</v>
      </c>
    </row>
    <row r="809" spans="16:17" ht="14.25" customHeight="1" x14ac:dyDescent="0.2">
      <c r="P809" s="3" t="s">
        <v>1065</v>
      </c>
      <c r="Q809" s="3">
        <v>12340</v>
      </c>
    </row>
    <row r="810" spans="16:17" ht="14.25" customHeight="1" x14ac:dyDescent="0.2">
      <c r="P810" t="s">
        <v>1828</v>
      </c>
      <c r="Q810" s="3">
        <v>36696432</v>
      </c>
    </row>
    <row r="811" spans="16:17" ht="14.25" customHeight="1" x14ac:dyDescent="0.2">
      <c r="P811" s="3" t="s">
        <v>1829</v>
      </c>
      <c r="Q811" s="3">
        <v>44303987</v>
      </c>
    </row>
    <row r="812" spans="16:17" ht="14.25" customHeight="1" x14ac:dyDescent="0.2">
      <c r="P812" t="s">
        <v>1830</v>
      </c>
      <c r="Q812" s="3">
        <v>44303987</v>
      </c>
    </row>
    <row r="813" spans="16:17" ht="14.25" customHeight="1" x14ac:dyDescent="0.2">
      <c r="P813" s="3" t="s">
        <v>1831</v>
      </c>
      <c r="Q813" s="3">
        <v>36696432</v>
      </c>
    </row>
    <row r="814" spans="16:17" ht="14.25" customHeight="1" x14ac:dyDescent="0.2">
      <c r="P814" t="s">
        <v>1832</v>
      </c>
      <c r="Q814" s="3">
        <v>36696432</v>
      </c>
    </row>
    <row r="815" spans="16:17" ht="14.25" customHeight="1" x14ac:dyDescent="0.2">
      <c r="P815" s="3" t="s">
        <v>1833</v>
      </c>
      <c r="Q815" s="3">
        <v>12685</v>
      </c>
    </row>
    <row r="816" spans="16:17" ht="14.25" customHeight="1" x14ac:dyDescent="0.2">
      <c r="P816" s="3" t="s">
        <v>1834</v>
      </c>
      <c r="Q816" s="3">
        <v>27678067</v>
      </c>
    </row>
    <row r="817" spans="16:17" ht="14.25" customHeight="1" x14ac:dyDescent="0.2">
      <c r="P817" s="3" t="s">
        <v>1067</v>
      </c>
      <c r="Q817" s="3">
        <v>27678067</v>
      </c>
    </row>
    <row r="818" spans="16:17" ht="14.25" customHeight="1" x14ac:dyDescent="0.2">
      <c r="P818" t="s">
        <v>1835</v>
      </c>
      <c r="Q818">
        <v>28460124</v>
      </c>
    </row>
    <row r="819" spans="16:17" ht="14.25" customHeight="1" x14ac:dyDescent="0.2">
      <c r="P819" s="3" t="s">
        <v>1836</v>
      </c>
      <c r="Q819" s="3">
        <v>43987705</v>
      </c>
    </row>
    <row r="820" spans="16:17" ht="14.25" customHeight="1" x14ac:dyDescent="0.2">
      <c r="P820" t="s">
        <v>1837</v>
      </c>
      <c r="Q820" s="3">
        <v>43987705</v>
      </c>
    </row>
    <row r="821" spans="16:17" ht="14.25" customHeight="1" x14ac:dyDescent="0.2">
      <c r="P821" s="3" t="s">
        <v>628</v>
      </c>
      <c r="Q821" s="3">
        <v>43987705</v>
      </c>
    </row>
    <row r="822" spans="16:17" ht="14.25" customHeight="1" x14ac:dyDescent="0.2">
      <c r="P822" s="3" t="s">
        <v>1838</v>
      </c>
      <c r="Q822" s="3">
        <v>13058</v>
      </c>
    </row>
    <row r="823" spans="16:17" ht="14.25" customHeight="1" x14ac:dyDescent="0.2">
      <c r="P823" t="s">
        <v>1839</v>
      </c>
      <c r="Q823" s="3">
        <v>12290</v>
      </c>
    </row>
    <row r="824" spans="16:17" ht="14.25" customHeight="1" x14ac:dyDescent="0.2">
      <c r="P824" s="3" t="s">
        <v>1840</v>
      </c>
      <c r="Q824" s="3">
        <v>12290</v>
      </c>
    </row>
    <row r="825" spans="16:17" ht="14.25" customHeight="1" x14ac:dyDescent="0.2">
      <c r="P825" s="3" t="s">
        <v>1841</v>
      </c>
      <c r="Q825" s="3">
        <v>12290</v>
      </c>
    </row>
    <row r="826" spans="16:17" ht="14.25" customHeight="1" x14ac:dyDescent="0.2">
      <c r="P826" s="3" t="s">
        <v>1842</v>
      </c>
      <c r="Q826" s="3">
        <v>12290</v>
      </c>
    </row>
    <row r="827" spans="16:17" ht="14.25" customHeight="1" x14ac:dyDescent="0.2">
      <c r="P827" s="3" t="s">
        <v>1843</v>
      </c>
      <c r="Q827" s="3">
        <v>42146164</v>
      </c>
    </row>
    <row r="828" spans="16:17" ht="14.25" customHeight="1" x14ac:dyDescent="0.2">
      <c r="P828" s="3" t="s">
        <v>1069</v>
      </c>
      <c r="Q828" s="3">
        <v>42146164</v>
      </c>
    </row>
    <row r="829" spans="16:17" ht="14.25" customHeight="1" x14ac:dyDescent="0.2">
      <c r="P829" t="s">
        <v>1844</v>
      </c>
      <c r="Q829" s="3">
        <v>42146164</v>
      </c>
    </row>
    <row r="830" spans="16:17" ht="14.25" customHeight="1" x14ac:dyDescent="0.2">
      <c r="P830" s="3" t="s">
        <v>1845</v>
      </c>
      <c r="Q830" s="3">
        <v>41471324</v>
      </c>
    </row>
    <row r="831" spans="16:17" ht="14.25" customHeight="1" x14ac:dyDescent="0.2">
      <c r="P831" s="3" t="s">
        <v>1846</v>
      </c>
      <c r="Q831" s="3">
        <v>41471324</v>
      </c>
    </row>
    <row r="832" spans="16:17" ht="14.25" customHeight="1" x14ac:dyDescent="0.2">
      <c r="P832" s="3" t="s">
        <v>1847</v>
      </c>
      <c r="Q832" s="3">
        <v>41471324</v>
      </c>
    </row>
    <row r="833" spans="16:17" ht="14.25" customHeight="1" x14ac:dyDescent="0.2">
      <c r="P833" s="3" t="s">
        <v>1848</v>
      </c>
      <c r="Q833" s="3">
        <v>12475</v>
      </c>
    </row>
    <row r="834" spans="16:17" ht="14.25" customHeight="1" x14ac:dyDescent="0.2">
      <c r="P834" s="3" t="s">
        <v>1849</v>
      </c>
      <c r="Q834" s="3">
        <v>12595</v>
      </c>
    </row>
    <row r="835" spans="16:17" ht="14.25" customHeight="1" x14ac:dyDescent="0.2">
      <c r="P835" s="3" t="s">
        <v>1071</v>
      </c>
      <c r="Q835" s="3">
        <v>12290</v>
      </c>
    </row>
    <row r="836" spans="16:17" ht="14.25" customHeight="1" x14ac:dyDescent="0.2">
      <c r="P836" s="3" t="s">
        <v>1850</v>
      </c>
      <c r="Q836" s="3">
        <v>12290</v>
      </c>
    </row>
    <row r="837" spans="16:17" ht="14.25" customHeight="1" x14ac:dyDescent="0.2">
      <c r="P837" s="3" t="s">
        <v>1851</v>
      </c>
      <c r="Q837" s="3">
        <v>41471324</v>
      </c>
    </row>
    <row r="838" spans="16:17" ht="14.25" customHeight="1" x14ac:dyDescent="0.2">
      <c r="P838" s="3" t="s">
        <v>1852</v>
      </c>
      <c r="Q838" s="3">
        <v>41471324</v>
      </c>
    </row>
    <row r="839" spans="16:17" ht="14.25" customHeight="1" x14ac:dyDescent="0.2">
      <c r="P839" s="3" t="s">
        <v>1853</v>
      </c>
      <c r="Q839" s="3">
        <v>41471324</v>
      </c>
    </row>
    <row r="840" spans="16:17" ht="14.25" customHeight="1" x14ac:dyDescent="0.2">
      <c r="P840" s="3" t="s">
        <v>1073</v>
      </c>
      <c r="Q840" s="3">
        <v>41471324</v>
      </c>
    </row>
    <row r="841" spans="16:17" ht="14.25" customHeight="1" x14ac:dyDescent="0.2">
      <c r="P841" s="3" t="s">
        <v>1854</v>
      </c>
      <c r="Q841" s="3">
        <v>12595</v>
      </c>
    </row>
    <row r="842" spans="16:17" ht="14.25" customHeight="1" x14ac:dyDescent="0.2">
      <c r="P842" s="3" t="s">
        <v>1855</v>
      </c>
      <c r="Q842" s="3">
        <v>12595</v>
      </c>
    </row>
    <row r="843" spans="16:17" ht="14.25" customHeight="1" x14ac:dyDescent="0.2">
      <c r="P843" t="s">
        <v>1856</v>
      </c>
      <c r="Q843" s="3">
        <v>12595</v>
      </c>
    </row>
    <row r="844" spans="16:17" ht="14.25" customHeight="1" x14ac:dyDescent="0.2">
      <c r="P844" s="3" t="s">
        <v>1074</v>
      </c>
      <c r="Q844" s="3">
        <v>12595</v>
      </c>
    </row>
    <row r="845" spans="16:17" ht="14.25" customHeight="1" x14ac:dyDescent="0.2">
      <c r="P845" s="3" t="s">
        <v>1857</v>
      </c>
      <c r="Q845" s="3">
        <v>30237443</v>
      </c>
    </row>
    <row r="846" spans="16:17" ht="14.25" customHeight="1" x14ac:dyDescent="0.2">
      <c r="P846" s="3" t="s">
        <v>1076</v>
      </c>
      <c r="Q846" s="3">
        <v>30237443</v>
      </c>
    </row>
    <row r="847" spans="16:17" ht="14.25" customHeight="1" x14ac:dyDescent="0.2">
      <c r="P847" t="s">
        <v>1858</v>
      </c>
      <c r="Q847" s="3">
        <v>12290</v>
      </c>
    </row>
    <row r="848" spans="16:17" ht="14.25" customHeight="1" x14ac:dyDescent="0.2">
      <c r="P848" s="3" t="s">
        <v>1859</v>
      </c>
      <c r="Q848" s="3">
        <v>22472519</v>
      </c>
    </row>
    <row r="849" spans="16:17" ht="14.25" customHeight="1" x14ac:dyDescent="0.2">
      <c r="P849" s="3" t="s">
        <v>1860</v>
      </c>
      <c r="Q849" s="3">
        <v>22472519</v>
      </c>
    </row>
    <row r="850" spans="16:17" ht="14.25" customHeight="1" x14ac:dyDescent="0.2">
      <c r="P850" s="3" t="s">
        <v>1861</v>
      </c>
      <c r="Q850" s="3">
        <v>37181824</v>
      </c>
    </row>
    <row r="851" spans="16:17" ht="14.25" customHeight="1" x14ac:dyDescent="0.2">
      <c r="P851" s="3" t="s">
        <v>1078</v>
      </c>
      <c r="Q851" s="3">
        <v>37181824</v>
      </c>
    </row>
    <row r="852" spans="16:17" ht="14.25" customHeight="1" x14ac:dyDescent="0.2">
      <c r="P852" s="3" t="s">
        <v>1862</v>
      </c>
      <c r="Q852" s="3">
        <v>37181824</v>
      </c>
    </row>
    <row r="853" spans="16:17" ht="14.25" customHeight="1" x14ac:dyDescent="0.2">
      <c r="P853" s="3" t="s">
        <v>1863</v>
      </c>
      <c r="Q853" s="3">
        <v>44425086</v>
      </c>
    </row>
    <row r="854" spans="16:17" ht="14.25" customHeight="1" x14ac:dyDescent="0.2">
      <c r="P854" s="3" t="s">
        <v>1864</v>
      </c>
      <c r="Q854" s="3">
        <v>44425086</v>
      </c>
    </row>
    <row r="855" spans="16:17" ht="14.25" customHeight="1" x14ac:dyDescent="0.2">
      <c r="P855" t="s">
        <v>1865</v>
      </c>
      <c r="Q855" s="3">
        <v>44425086</v>
      </c>
    </row>
    <row r="856" spans="16:17" ht="14.25" customHeight="1" x14ac:dyDescent="0.2">
      <c r="P856" s="3" t="s">
        <v>1866</v>
      </c>
      <c r="Q856" s="3">
        <v>77084</v>
      </c>
    </row>
    <row r="857" spans="16:17" ht="14.25" customHeight="1" x14ac:dyDescent="0.2">
      <c r="P857" s="3" t="s">
        <v>1867</v>
      </c>
      <c r="Q857" s="3">
        <v>77084</v>
      </c>
    </row>
    <row r="858" spans="16:17" ht="14.25" customHeight="1" x14ac:dyDescent="0.2">
      <c r="P858" s="3" t="s">
        <v>1868</v>
      </c>
      <c r="Q858" s="3">
        <v>77084</v>
      </c>
    </row>
    <row r="859" spans="16:17" ht="14.25" customHeight="1" x14ac:dyDescent="0.2">
      <c r="P859" s="3" t="s">
        <v>1869</v>
      </c>
      <c r="Q859" s="3">
        <v>77084</v>
      </c>
    </row>
    <row r="860" spans="16:17" ht="14.25" customHeight="1" x14ac:dyDescent="0.2">
      <c r="P860" t="s">
        <v>1870</v>
      </c>
      <c r="Q860" s="3">
        <v>77084</v>
      </c>
    </row>
    <row r="861" spans="16:17" ht="14.25" customHeight="1" x14ac:dyDescent="0.2">
      <c r="P861" s="3" t="s">
        <v>1871</v>
      </c>
      <c r="Q861" s="3">
        <v>37919380</v>
      </c>
    </row>
    <row r="862" spans="16:17" ht="14.25" customHeight="1" x14ac:dyDescent="0.2">
      <c r="P862" s="3" t="s">
        <v>1872</v>
      </c>
      <c r="Q862" s="3">
        <v>45677429</v>
      </c>
    </row>
    <row r="863" spans="16:17" ht="14.25" customHeight="1" x14ac:dyDescent="0.2">
      <c r="P863" s="3" t="s">
        <v>1873</v>
      </c>
      <c r="Q863" s="3">
        <v>45677429</v>
      </c>
    </row>
    <row r="864" spans="16:17" ht="14.25" customHeight="1" x14ac:dyDescent="0.2">
      <c r="P864" t="s">
        <v>1874</v>
      </c>
      <c r="Q864">
        <v>44052040</v>
      </c>
    </row>
    <row r="865" spans="16:17" ht="14.25" customHeight="1" x14ac:dyDescent="0.2">
      <c r="P865" t="s">
        <v>1875</v>
      </c>
      <c r="Q865">
        <v>44052040</v>
      </c>
    </row>
    <row r="866" spans="16:17" ht="14.25" customHeight="1" x14ac:dyDescent="0.2">
      <c r="P866" t="s">
        <v>1876</v>
      </c>
      <c r="Q866" t="s">
        <v>1877</v>
      </c>
    </row>
    <row r="867" spans="16:17" ht="14.25" customHeight="1" x14ac:dyDescent="0.2">
      <c r="P867" t="s">
        <v>1878</v>
      </c>
      <c r="Q867">
        <v>44052040</v>
      </c>
    </row>
    <row r="868" spans="16:17" ht="14.25" customHeight="1" x14ac:dyDescent="0.2">
      <c r="P868" t="s">
        <v>1879</v>
      </c>
      <c r="Q868">
        <v>44052040</v>
      </c>
    </row>
    <row r="869" spans="16:17" ht="14.25" customHeight="1" x14ac:dyDescent="0.2">
      <c r="P869" t="s">
        <v>1880</v>
      </c>
      <c r="Q869">
        <v>44052040</v>
      </c>
    </row>
    <row r="870" spans="16:17" ht="14.25" customHeight="1" x14ac:dyDescent="0.2">
      <c r="P870" s="3" t="s">
        <v>1881</v>
      </c>
      <c r="Q870" s="3">
        <v>35000430</v>
      </c>
    </row>
    <row r="871" spans="16:17" ht="14.25" customHeight="1" x14ac:dyDescent="0.2">
      <c r="P871" s="3" t="s">
        <v>1081</v>
      </c>
      <c r="Q871" s="3">
        <v>35000430</v>
      </c>
    </row>
    <row r="872" spans="16:17" ht="14.25" customHeight="1" x14ac:dyDescent="0.2">
      <c r="P872" t="s">
        <v>1882</v>
      </c>
      <c r="Q872">
        <v>32784025</v>
      </c>
    </row>
    <row r="873" spans="16:17" ht="14.25" customHeight="1" x14ac:dyDescent="0.2">
      <c r="P873" t="s">
        <v>1883</v>
      </c>
      <c r="Q873">
        <v>32784025</v>
      </c>
    </row>
    <row r="874" spans="16:17" ht="14.25" customHeight="1" x14ac:dyDescent="0.2">
      <c r="P874" s="3" t="s">
        <v>1884</v>
      </c>
      <c r="Q874" s="3">
        <v>41687128</v>
      </c>
    </row>
    <row r="875" spans="16:17" ht="14.25" customHeight="1" x14ac:dyDescent="0.2">
      <c r="P875" s="3" t="s">
        <v>1885</v>
      </c>
      <c r="Q875" s="3">
        <v>41687128</v>
      </c>
    </row>
    <row r="876" spans="16:17" ht="14.25" customHeight="1" x14ac:dyDescent="0.2">
      <c r="P876" t="s">
        <v>1886</v>
      </c>
      <c r="Q876">
        <v>34470856</v>
      </c>
    </row>
    <row r="877" spans="16:17" ht="14.25" customHeight="1" x14ac:dyDescent="0.2">
      <c r="P877" t="s">
        <v>1887</v>
      </c>
      <c r="Q877">
        <v>34470856</v>
      </c>
    </row>
    <row r="878" spans="16:17" ht="14.25" customHeight="1" x14ac:dyDescent="0.2">
      <c r="P878" t="s">
        <v>1888</v>
      </c>
      <c r="Q878">
        <v>34470856</v>
      </c>
    </row>
    <row r="879" spans="16:17" ht="14.25" customHeight="1" x14ac:dyDescent="0.2">
      <c r="P879" t="s">
        <v>1889</v>
      </c>
      <c r="Q879">
        <v>34470856</v>
      </c>
    </row>
    <row r="880" spans="16:17" ht="14.25" customHeight="1" x14ac:dyDescent="0.2">
      <c r="P880" t="s">
        <v>1890</v>
      </c>
      <c r="Q880">
        <v>34470856</v>
      </c>
    </row>
    <row r="881" spans="16:17" ht="14.25" customHeight="1" x14ac:dyDescent="0.2">
      <c r="P881" s="3" t="s">
        <v>1891</v>
      </c>
      <c r="Q881" s="3">
        <v>34418180</v>
      </c>
    </row>
    <row r="882" spans="16:17" ht="14.25" customHeight="1" x14ac:dyDescent="0.2">
      <c r="P882" t="s">
        <v>1892</v>
      </c>
      <c r="Q882" s="3">
        <v>17212</v>
      </c>
    </row>
    <row r="883" spans="16:17" ht="14.25" customHeight="1" x14ac:dyDescent="0.2">
      <c r="P883" t="s">
        <v>1893</v>
      </c>
      <c r="Q883">
        <v>17212</v>
      </c>
    </row>
    <row r="884" spans="16:17" ht="14.25" customHeight="1" x14ac:dyDescent="0.2">
      <c r="P884" s="3" t="s">
        <v>1894</v>
      </c>
      <c r="Q884" s="3">
        <v>17212</v>
      </c>
    </row>
    <row r="885" spans="16:17" ht="14.25" customHeight="1" x14ac:dyDescent="0.2">
      <c r="P885" s="3" t="s">
        <v>471</v>
      </c>
      <c r="Q885" s="3">
        <v>17212</v>
      </c>
    </row>
    <row r="886" spans="16:17" ht="14.25" customHeight="1" x14ac:dyDescent="0.2">
      <c r="P886" s="3" t="s">
        <v>1895</v>
      </c>
      <c r="Q886" s="3">
        <v>35724023</v>
      </c>
    </row>
    <row r="887" spans="16:17" ht="14.25" customHeight="1" x14ac:dyDescent="0.2">
      <c r="P887" t="s">
        <v>1896</v>
      </c>
      <c r="Q887" s="3">
        <v>17212</v>
      </c>
    </row>
    <row r="888" spans="16:17" ht="14.25" customHeight="1" x14ac:dyDescent="0.2">
      <c r="P888" s="3" t="s">
        <v>1897</v>
      </c>
      <c r="Q888" s="3">
        <v>35724023</v>
      </c>
    </row>
    <row r="889" spans="16:17" ht="14.25" customHeight="1" x14ac:dyDescent="0.2">
      <c r="P889" s="3" t="s">
        <v>1898</v>
      </c>
      <c r="Q889" s="3" t="s">
        <v>1329</v>
      </c>
    </row>
    <row r="890" spans="16:17" ht="14.25" customHeight="1" x14ac:dyDescent="0.2">
      <c r="P890" t="s">
        <v>1899</v>
      </c>
      <c r="Q890">
        <v>44656163</v>
      </c>
    </row>
    <row r="891" spans="16:17" ht="14.25" customHeight="1" x14ac:dyDescent="0.2">
      <c r="P891" s="3" t="s">
        <v>1900</v>
      </c>
      <c r="Q891" s="3">
        <v>39711917</v>
      </c>
    </row>
    <row r="892" spans="16:17" ht="14.25" customHeight="1" x14ac:dyDescent="0.2">
      <c r="P892" s="3" t="s">
        <v>1901</v>
      </c>
      <c r="Q892" s="3">
        <v>39711917</v>
      </c>
    </row>
    <row r="893" spans="16:17" ht="14.25" customHeight="1" x14ac:dyDescent="0.2">
      <c r="P893" t="s">
        <v>1902</v>
      </c>
      <c r="Q893" s="3">
        <v>41204026</v>
      </c>
    </row>
    <row r="894" spans="16:17" ht="14.25" customHeight="1" x14ac:dyDescent="0.2">
      <c r="P894" s="3" t="s">
        <v>1903</v>
      </c>
      <c r="Q894" s="3">
        <v>45012085</v>
      </c>
    </row>
    <row r="895" spans="16:17" ht="14.25" customHeight="1" x14ac:dyDescent="0.2">
      <c r="P895" s="3" t="s">
        <v>1904</v>
      </c>
      <c r="Q895" s="3">
        <v>12149</v>
      </c>
    </row>
    <row r="896" spans="16:17" ht="14.25" customHeight="1" x14ac:dyDescent="0.2">
      <c r="P896" s="3" t="s">
        <v>1905</v>
      </c>
      <c r="Q896" s="3">
        <v>38400473</v>
      </c>
    </row>
    <row r="897" spans="16:17" ht="14.25" customHeight="1" x14ac:dyDescent="0.2">
      <c r="P897" t="s">
        <v>1906</v>
      </c>
      <c r="Q897">
        <v>44656163</v>
      </c>
    </row>
    <row r="898" spans="16:17" ht="14.25" customHeight="1" x14ac:dyDescent="0.2">
      <c r="P898" s="3" t="s">
        <v>1084</v>
      </c>
      <c r="Q898" s="3">
        <v>39711917</v>
      </c>
    </row>
    <row r="899" spans="16:17" ht="14.25" customHeight="1" x14ac:dyDescent="0.2">
      <c r="P899" s="3" t="s">
        <v>1907</v>
      </c>
      <c r="Q899" s="3">
        <v>39711917</v>
      </c>
    </row>
    <row r="900" spans="16:17" ht="14.25" customHeight="1" x14ac:dyDescent="0.2">
      <c r="P900" t="s">
        <v>1908</v>
      </c>
      <c r="Q900" s="3">
        <v>41204026</v>
      </c>
    </row>
    <row r="901" spans="16:17" ht="14.25" customHeight="1" x14ac:dyDescent="0.2">
      <c r="P901" t="s">
        <v>1909</v>
      </c>
      <c r="Q901" s="3">
        <v>41204026</v>
      </c>
    </row>
    <row r="902" spans="16:17" ht="14.25" customHeight="1" x14ac:dyDescent="0.2">
      <c r="P902" s="3" t="s">
        <v>1910</v>
      </c>
      <c r="Q902" s="3">
        <v>42353574</v>
      </c>
    </row>
    <row r="903" spans="16:17" ht="14.25" customHeight="1" x14ac:dyDescent="0.2">
      <c r="P903" s="3" t="s">
        <v>1911</v>
      </c>
      <c r="Q903" s="3">
        <v>44209201</v>
      </c>
    </row>
    <row r="904" spans="16:17" ht="14.25" customHeight="1" x14ac:dyDescent="0.2">
      <c r="P904" s="3" t="s">
        <v>1086</v>
      </c>
      <c r="Q904" s="3">
        <v>44209201</v>
      </c>
    </row>
    <row r="905" spans="16:17" ht="14.25" customHeight="1" x14ac:dyDescent="0.2">
      <c r="P905" s="3" t="s">
        <v>1912</v>
      </c>
      <c r="Q905" s="3">
        <v>44209201</v>
      </c>
    </row>
    <row r="906" spans="16:17" ht="14.25" customHeight="1" x14ac:dyDescent="0.2">
      <c r="P906" s="3" t="s">
        <v>1913</v>
      </c>
      <c r="Q906" s="3">
        <v>40181393</v>
      </c>
    </row>
    <row r="907" spans="16:17" ht="14.25" customHeight="1" x14ac:dyDescent="0.2">
      <c r="P907" s="3" t="s">
        <v>1914</v>
      </c>
      <c r="Q907" s="3">
        <v>37548171</v>
      </c>
    </row>
    <row r="908" spans="16:17" ht="14.25" customHeight="1" x14ac:dyDescent="0.2">
      <c r="P908" s="3" t="s">
        <v>1088</v>
      </c>
      <c r="Q908" s="3">
        <v>37548171</v>
      </c>
    </row>
    <row r="909" spans="16:17" ht="14.25" customHeight="1" x14ac:dyDescent="0.2">
      <c r="P909" s="3" t="s">
        <v>1915</v>
      </c>
      <c r="Q909" s="3">
        <v>37548171</v>
      </c>
    </row>
    <row r="910" spans="16:17" ht="14.25" customHeight="1" x14ac:dyDescent="0.2">
      <c r="P910" s="3" t="s">
        <v>1916</v>
      </c>
      <c r="Q910" s="3">
        <v>40284689</v>
      </c>
    </row>
    <row r="911" spans="16:17" ht="14.25" customHeight="1" x14ac:dyDescent="0.2">
      <c r="P911" s="3" t="s">
        <v>1917</v>
      </c>
      <c r="Q911" s="3">
        <v>44544722</v>
      </c>
    </row>
    <row r="912" spans="16:17" ht="14.25" customHeight="1" x14ac:dyDescent="0.2">
      <c r="P912" s="3" t="s">
        <v>1089</v>
      </c>
      <c r="Q912" s="3">
        <v>45012085</v>
      </c>
    </row>
    <row r="913" spans="16:17" ht="14.25" customHeight="1" x14ac:dyDescent="0.2">
      <c r="P913" s="3" t="s">
        <v>1918</v>
      </c>
      <c r="Q913" s="3">
        <v>45012085</v>
      </c>
    </row>
    <row r="914" spans="16:17" ht="14.25" customHeight="1" x14ac:dyDescent="0.2">
      <c r="P914" s="3" t="s">
        <v>1919</v>
      </c>
      <c r="Q914" s="3">
        <v>12149</v>
      </c>
    </row>
    <row r="915" spans="16:17" ht="14.25" customHeight="1" x14ac:dyDescent="0.2">
      <c r="P915" s="3" t="s">
        <v>1920</v>
      </c>
      <c r="Q915" s="3">
        <v>12149</v>
      </c>
    </row>
    <row r="916" spans="16:17" ht="14.25" customHeight="1" x14ac:dyDescent="0.2">
      <c r="P916" s="3" t="s">
        <v>1091</v>
      </c>
      <c r="Q916" s="3">
        <v>12149</v>
      </c>
    </row>
    <row r="917" spans="16:17" ht="14.25" customHeight="1" x14ac:dyDescent="0.2">
      <c r="P917" t="s">
        <v>1921</v>
      </c>
      <c r="Q917" s="3">
        <v>44544722</v>
      </c>
    </row>
    <row r="918" spans="16:17" ht="14.25" customHeight="1" x14ac:dyDescent="0.2">
      <c r="P918" s="3" t="s">
        <v>1922</v>
      </c>
      <c r="Q918" s="3">
        <v>39711917</v>
      </c>
    </row>
    <row r="919" spans="16:17" ht="14.25" customHeight="1" x14ac:dyDescent="0.2">
      <c r="P919" t="s">
        <v>1923</v>
      </c>
      <c r="Q919">
        <v>46293555</v>
      </c>
    </row>
    <row r="920" spans="16:17" ht="14.25" customHeight="1" x14ac:dyDescent="0.2">
      <c r="P920" t="s">
        <v>1924</v>
      </c>
      <c r="Q920">
        <v>46293555</v>
      </c>
    </row>
    <row r="921" spans="16:17" ht="14.25" customHeight="1" x14ac:dyDescent="0.2">
      <c r="P921" t="s">
        <v>1925</v>
      </c>
      <c r="Q921">
        <v>46293555</v>
      </c>
    </row>
    <row r="922" spans="16:17" ht="14.25" customHeight="1" x14ac:dyDescent="0.2">
      <c r="P922" s="3" t="s">
        <v>1926</v>
      </c>
      <c r="Q922" s="3">
        <v>43301986</v>
      </c>
    </row>
    <row r="923" spans="16:17" ht="14.25" customHeight="1" x14ac:dyDescent="0.2">
      <c r="P923" t="s">
        <v>1927</v>
      </c>
      <c r="Q923" s="3">
        <v>18224482</v>
      </c>
    </row>
    <row r="924" spans="16:17" ht="14.25" customHeight="1" x14ac:dyDescent="0.2">
      <c r="P924" s="3" t="s">
        <v>1928</v>
      </c>
      <c r="Q924" s="3" t="s">
        <v>1329</v>
      </c>
    </row>
    <row r="925" spans="16:17" ht="14.25" customHeight="1" x14ac:dyDescent="0.2">
      <c r="P925" s="3" t="s">
        <v>1929</v>
      </c>
      <c r="Q925" s="3">
        <v>16677784</v>
      </c>
    </row>
    <row r="926" spans="16:17" ht="14.25" customHeight="1" x14ac:dyDescent="0.2">
      <c r="P926" s="3" t="s">
        <v>1930</v>
      </c>
      <c r="Q926" s="3">
        <v>43301986</v>
      </c>
    </row>
    <row r="927" spans="16:17" ht="14.25" customHeight="1" x14ac:dyDescent="0.2">
      <c r="P927" t="s">
        <v>1931</v>
      </c>
      <c r="Q927" s="3">
        <v>28172877</v>
      </c>
    </row>
    <row r="928" spans="16:17" ht="14.25" customHeight="1" x14ac:dyDescent="0.2">
      <c r="P928" t="s">
        <v>232</v>
      </c>
      <c r="Q928">
        <v>37214657</v>
      </c>
    </row>
    <row r="929" spans="16:17" ht="14.25" customHeight="1" x14ac:dyDescent="0.2">
      <c r="P929" t="s">
        <v>1932</v>
      </c>
      <c r="Q929" s="3">
        <v>43311360</v>
      </c>
    </row>
    <row r="930" spans="16:17" ht="14.25" customHeight="1" x14ac:dyDescent="0.2">
      <c r="P930" s="3" t="s">
        <v>1933</v>
      </c>
      <c r="Q930" s="3">
        <v>42472862</v>
      </c>
    </row>
    <row r="931" spans="16:17" ht="14.25" customHeight="1" x14ac:dyDescent="0.2">
      <c r="P931" s="3" t="s">
        <v>1934</v>
      </c>
      <c r="Q931" s="3">
        <v>42472862</v>
      </c>
    </row>
    <row r="932" spans="16:17" ht="14.25" customHeight="1" x14ac:dyDescent="0.2">
      <c r="P932" s="3" t="s">
        <v>1935</v>
      </c>
      <c r="Q932" s="3">
        <v>42472862</v>
      </c>
    </row>
    <row r="933" spans="16:17" ht="14.25" customHeight="1" x14ac:dyDescent="0.2">
      <c r="P933" s="3" t="s">
        <v>1936</v>
      </c>
      <c r="Q933" s="3">
        <v>94775601</v>
      </c>
    </row>
    <row r="934" spans="16:17" ht="14.25" customHeight="1" x14ac:dyDescent="0.2">
      <c r="P934" s="3" t="s">
        <v>1937</v>
      </c>
      <c r="Q934" s="3">
        <v>94775601</v>
      </c>
    </row>
    <row r="935" spans="16:17" ht="14.25" customHeight="1" x14ac:dyDescent="0.2">
      <c r="P935" s="3" t="s">
        <v>1938</v>
      </c>
      <c r="Q935" s="3">
        <v>96117187</v>
      </c>
    </row>
    <row r="936" spans="16:17" ht="14.25" customHeight="1" x14ac:dyDescent="0.2">
      <c r="P936" s="3" t="s">
        <v>1093</v>
      </c>
      <c r="Q936" s="3">
        <v>96117187</v>
      </c>
    </row>
    <row r="937" spans="16:17" ht="14.25" customHeight="1" x14ac:dyDescent="0.2">
      <c r="P937" s="3" t="s">
        <v>1939</v>
      </c>
      <c r="Q937" s="3">
        <v>96117187</v>
      </c>
    </row>
    <row r="938" spans="16:17" ht="14.25" customHeight="1" x14ac:dyDescent="0.2">
      <c r="P938" t="s">
        <v>1940</v>
      </c>
      <c r="Q938">
        <v>36359202</v>
      </c>
    </row>
    <row r="939" spans="16:17" ht="14.25" customHeight="1" x14ac:dyDescent="0.2">
      <c r="P939" s="3" t="s">
        <v>1941</v>
      </c>
      <c r="Q939" s="3">
        <v>45900681</v>
      </c>
    </row>
    <row r="940" spans="16:17" ht="14.25" customHeight="1" x14ac:dyDescent="0.2">
      <c r="P940" t="s">
        <v>1942</v>
      </c>
      <c r="Q940">
        <v>36359202</v>
      </c>
    </row>
    <row r="941" spans="16:17" ht="14.25" customHeight="1" x14ac:dyDescent="0.2">
      <c r="P941" t="s">
        <v>287</v>
      </c>
      <c r="Q941">
        <v>36359202</v>
      </c>
    </row>
    <row r="942" spans="16:17" ht="14.25" customHeight="1" x14ac:dyDescent="0.2">
      <c r="P942" t="s">
        <v>1943</v>
      </c>
      <c r="Q942">
        <v>36359202</v>
      </c>
    </row>
    <row r="943" spans="16:17" ht="14.25" customHeight="1" x14ac:dyDescent="0.2">
      <c r="P943" s="3" t="s">
        <v>1944</v>
      </c>
      <c r="Q943" s="3">
        <v>18224482</v>
      </c>
    </row>
    <row r="944" spans="16:17" ht="14.25" customHeight="1" x14ac:dyDescent="0.2">
      <c r="P944" t="s">
        <v>1945</v>
      </c>
      <c r="Q944">
        <v>43319446</v>
      </c>
    </row>
    <row r="945" spans="16:17" ht="14.25" customHeight="1" x14ac:dyDescent="0.2">
      <c r="P945" s="3" t="s">
        <v>1946</v>
      </c>
      <c r="Q945" s="3">
        <v>16677784</v>
      </c>
    </row>
    <row r="946" spans="16:17" ht="14.25" customHeight="1" x14ac:dyDescent="0.2">
      <c r="P946" t="s">
        <v>1947</v>
      </c>
      <c r="Q946">
        <v>94914642</v>
      </c>
    </row>
    <row r="947" spans="16:17" ht="14.25" customHeight="1" x14ac:dyDescent="0.2">
      <c r="P947" t="s">
        <v>1948</v>
      </c>
      <c r="Q947">
        <v>94914642</v>
      </c>
    </row>
    <row r="948" spans="16:17" ht="14.25" customHeight="1" x14ac:dyDescent="0.2">
      <c r="P948" s="3" t="s">
        <v>1094</v>
      </c>
      <c r="Q948" s="3">
        <v>28172877</v>
      </c>
    </row>
    <row r="949" spans="16:17" ht="14.25" customHeight="1" x14ac:dyDescent="0.2">
      <c r="P949" s="3" t="s">
        <v>1949</v>
      </c>
      <c r="Q949" s="3">
        <v>28172877</v>
      </c>
    </row>
    <row r="950" spans="16:17" ht="14.25" customHeight="1" x14ac:dyDescent="0.2">
      <c r="P950" t="s">
        <v>1950</v>
      </c>
      <c r="Q950">
        <v>94914642</v>
      </c>
    </row>
    <row r="951" spans="16:17" ht="14.25" customHeight="1" x14ac:dyDescent="0.2">
      <c r="P951" t="s">
        <v>1951</v>
      </c>
      <c r="Q951">
        <v>37214657</v>
      </c>
    </row>
    <row r="952" spans="16:17" ht="14.25" customHeight="1" x14ac:dyDescent="0.2">
      <c r="P952" s="3" t="s">
        <v>1952</v>
      </c>
      <c r="Q952" s="3">
        <v>42144841</v>
      </c>
    </row>
    <row r="953" spans="16:17" ht="14.25" customHeight="1" x14ac:dyDescent="0.2">
      <c r="P953" s="3" t="s">
        <v>637</v>
      </c>
      <c r="Q953" s="3">
        <v>43311360</v>
      </c>
    </row>
    <row r="954" spans="16:17" ht="14.25" customHeight="1" x14ac:dyDescent="0.2">
      <c r="P954" s="3" t="s">
        <v>1953</v>
      </c>
      <c r="Q954" s="3">
        <v>30403455</v>
      </c>
    </row>
    <row r="955" spans="16:17" ht="14.25" customHeight="1" x14ac:dyDescent="0.2">
      <c r="P955" s="3" t="s">
        <v>1954</v>
      </c>
      <c r="Q955" s="3">
        <v>30403455</v>
      </c>
    </row>
    <row r="956" spans="16:17" ht="14.25" customHeight="1" x14ac:dyDescent="0.2">
      <c r="P956" s="3" t="s">
        <v>1955</v>
      </c>
      <c r="Q956" s="3">
        <v>30403455</v>
      </c>
    </row>
    <row r="957" spans="16:17" ht="14.25" customHeight="1" x14ac:dyDescent="0.2">
      <c r="P957" s="3" t="s">
        <v>1956</v>
      </c>
      <c r="Q957" s="3">
        <v>42472862</v>
      </c>
    </row>
    <row r="958" spans="16:17" ht="14.25" customHeight="1" x14ac:dyDescent="0.2">
      <c r="P958" s="3" t="s">
        <v>1957</v>
      </c>
      <c r="Q958" s="3">
        <v>42472862</v>
      </c>
    </row>
    <row r="959" spans="16:17" ht="14.25" customHeight="1" x14ac:dyDescent="0.2">
      <c r="P959" s="3" t="s">
        <v>1958</v>
      </c>
      <c r="Q959" s="3">
        <v>94775601</v>
      </c>
    </row>
    <row r="960" spans="16:17" ht="14.25" customHeight="1" x14ac:dyDescent="0.2">
      <c r="P960" s="3" t="s">
        <v>1097</v>
      </c>
      <c r="Q960" s="3">
        <v>43301986</v>
      </c>
    </row>
    <row r="961" spans="16:17" ht="14.25" customHeight="1" x14ac:dyDescent="0.2">
      <c r="P961" s="3" t="s">
        <v>1959</v>
      </c>
      <c r="Q961" s="3">
        <v>29434522</v>
      </c>
    </row>
    <row r="962" spans="16:17" ht="14.25" customHeight="1" x14ac:dyDescent="0.2">
      <c r="P962" s="3" t="s">
        <v>1099</v>
      </c>
      <c r="Q962" s="3">
        <v>45900681</v>
      </c>
    </row>
    <row r="963" spans="16:17" ht="14.25" customHeight="1" x14ac:dyDescent="0.2">
      <c r="P963" s="3" t="s">
        <v>1101</v>
      </c>
      <c r="Q963" s="3">
        <v>18224482</v>
      </c>
    </row>
    <row r="964" spans="16:17" ht="14.25" customHeight="1" x14ac:dyDescent="0.2">
      <c r="P964" s="3" t="s">
        <v>1960</v>
      </c>
      <c r="Q964" s="3">
        <v>18224482</v>
      </c>
    </row>
    <row r="965" spans="16:17" ht="14.25" customHeight="1" x14ac:dyDescent="0.2">
      <c r="P965" t="s">
        <v>1961</v>
      </c>
      <c r="Q965">
        <v>18224482</v>
      </c>
    </row>
    <row r="966" spans="16:17" ht="14.25" customHeight="1" x14ac:dyDescent="0.2">
      <c r="P966" s="3" t="s">
        <v>1962</v>
      </c>
      <c r="Q966" s="3">
        <v>35948823</v>
      </c>
    </row>
    <row r="967" spans="16:17" ht="14.25" customHeight="1" x14ac:dyDescent="0.2">
      <c r="P967" s="3" t="s">
        <v>389</v>
      </c>
      <c r="Q967" s="3">
        <v>35948823</v>
      </c>
    </row>
    <row r="968" spans="16:17" ht="14.25" customHeight="1" x14ac:dyDescent="0.2">
      <c r="P968" s="3" t="s">
        <v>1963</v>
      </c>
      <c r="Q968" s="3">
        <v>35948823</v>
      </c>
    </row>
    <row r="969" spans="16:17" ht="14.25" customHeight="1" x14ac:dyDescent="0.2">
      <c r="P969" t="s">
        <v>236</v>
      </c>
      <c r="Q969">
        <v>43319446</v>
      </c>
    </row>
    <row r="970" spans="16:17" ht="14.25" customHeight="1" x14ac:dyDescent="0.2">
      <c r="P970" t="s">
        <v>1964</v>
      </c>
      <c r="Q970">
        <v>43319446</v>
      </c>
    </row>
    <row r="971" spans="16:17" ht="14.25" customHeight="1" x14ac:dyDescent="0.2">
      <c r="P971" t="s">
        <v>1965</v>
      </c>
      <c r="Q971">
        <v>43319446</v>
      </c>
    </row>
    <row r="972" spans="16:17" ht="14.25" customHeight="1" x14ac:dyDescent="0.2">
      <c r="P972" t="s">
        <v>1966</v>
      </c>
      <c r="Q972">
        <v>43319446</v>
      </c>
    </row>
    <row r="973" spans="16:17" ht="14.25" customHeight="1" x14ac:dyDescent="0.2">
      <c r="P973" s="3" t="s">
        <v>1967</v>
      </c>
      <c r="Q973" s="3">
        <v>16677784</v>
      </c>
    </row>
    <row r="974" spans="16:17" ht="14.25" customHeight="1" x14ac:dyDescent="0.2">
      <c r="P974" t="s">
        <v>1968</v>
      </c>
      <c r="Q974">
        <v>16677784</v>
      </c>
    </row>
    <row r="975" spans="16:17" ht="14.25" customHeight="1" x14ac:dyDescent="0.2">
      <c r="P975" s="3" t="s">
        <v>1969</v>
      </c>
      <c r="Q975" s="3">
        <v>40423591</v>
      </c>
    </row>
    <row r="976" spans="16:17" ht="14.25" customHeight="1" x14ac:dyDescent="0.2">
      <c r="P976" s="3" t="s">
        <v>1970</v>
      </c>
      <c r="Q976" s="3">
        <v>39343492</v>
      </c>
    </row>
    <row r="977" spans="16:17" ht="14.25" customHeight="1" x14ac:dyDescent="0.2">
      <c r="P977" s="3" t="s">
        <v>1971</v>
      </c>
      <c r="Q977" s="3">
        <v>39343492</v>
      </c>
    </row>
    <row r="978" spans="16:17" ht="14.25" customHeight="1" x14ac:dyDescent="0.2">
      <c r="P978" t="s">
        <v>1972</v>
      </c>
      <c r="Q978" s="3">
        <v>43311360</v>
      </c>
    </row>
    <row r="979" spans="16:17" ht="14.25" customHeight="1" x14ac:dyDescent="0.2">
      <c r="P979" s="3" t="s">
        <v>1973</v>
      </c>
      <c r="Q979" s="3">
        <v>41248020</v>
      </c>
    </row>
    <row r="980" spans="16:17" ht="14.25" customHeight="1" x14ac:dyDescent="0.2">
      <c r="P980" s="3" t="s">
        <v>1974</v>
      </c>
      <c r="Q980" s="3">
        <v>41248020</v>
      </c>
    </row>
    <row r="981" spans="16:17" ht="14.25" customHeight="1" x14ac:dyDescent="0.2">
      <c r="P981" s="3" t="s">
        <v>343</v>
      </c>
      <c r="Q981" s="3">
        <v>41248020</v>
      </c>
    </row>
    <row r="982" spans="16:17" ht="14.25" customHeight="1" x14ac:dyDescent="0.2">
      <c r="P982" s="3" t="s">
        <v>1975</v>
      </c>
      <c r="Q982" s="3">
        <v>44425086</v>
      </c>
    </row>
    <row r="983" spans="16:17" ht="14.25" customHeight="1" x14ac:dyDescent="0.2">
      <c r="P983" s="3" t="s">
        <v>1976</v>
      </c>
      <c r="Q983" s="3">
        <v>95761763</v>
      </c>
    </row>
    <row r="984" spans="16:17" ht="14.25" customHeight="1" x14ac:dyDescent="0.2">
      <c r="P984" s="3" t="s">
        <v>1977</v>
      </c>
      <c r="Q984" s="3">
        <v>95761763</v>
      </c>
    </row>
    <row r="985" spans="16:17" ht="14.25" customHeight="1" x14ac:dyDescent="0.2">
      <c r="P985" s="3" t="s">
        <v>1978</v>
      </c>
      <c r="Q985" s="3">
        <v>95761763</v>
      </c>
    </row>
    <row r="986" spans="16:17" ht="14.25" customHeight="1" x14ac:dyDescent="0.2">
      <c r="P986" t="s">
        <v>1979</v>
      </c>
      <c r="Q986" s="3">
        <v>40073390</v>
      </c>
    </row>
    <row r="987" spans="16:17" ht="14.25" customHeight="1" x14ac:dyDescent="0.2">
      <c r="P987" s="3" t="s">
        <v>371</v>
      </c>
      <c r="Q987" s="3">
        <v>40073390</v>
      </c>
    </row>
    <row r="988" spans="16:17" ht="14.25" customHeight="1" x14ac:dyDescent="0.2">
      <c r="P988" s="3" t="s">
        <v>1980</v>
      </c>
      <c r="Q988" s="3">
        <v>37864833</v>
      </c>
    </row>
    <row r="989" spans="16:17" ht="14.25" customHeight="1" x14ac:dyDescent="0.2">
      <c r="P989" t="s">
        <v>1981</v>
      </c>
      <c r="Q989" s="3">
        <v>40073390</v>
      </c>
    </row>
    <row r="990" spans="16:17" ht="14.25" customHeight="1" x14ac:dyDescent="0.2">
      <c r="P990" t="s">
        <v>1982</v>
      </c>
      <c r="Q990">
        <v>39344532</v>
      </c>
    </row>
    <row r="991" spans="16:17" ht="14.25" customHeight="1" x14ac:dyDescent="0.2">
      <c r="P991" s="3" t="s">
        <v>1983</v>
      </c>
      <c r="Q991" s="3">
        <v>31640951</v>
      </c>
    </row>
    <row r="992" spans="16:17" ht="14.25" customHeight="1" x14ac:dyDescent="0.2">
      <c r="P992" s="3" t="s">
        <v>1984</v>
      </c>
      <c r="Q992" s="3">
        <v>13956</v>
      </c>
    </row>
    <row r="993" spans="16:17" ht="14.25" customHeight="1" x14ac:dyDescent="0.2">
      <c r="P993" s="3" t="s">
        <v>1105</v>
      </c>
      <c r="Q993" s="3">
        <v>13956</v>
      </c>
    </row>
    <row r="994" spans="16:17" ht="14.25" customHeight="1" x14ac:dyDescent="0.2">
      <c r="P994" t="s">
        <v>1985</v>
      </c>
      <c r="Q994">
        <v>13956</v>
      </c>
    </row>
    <row r="995" spans="16:17" ht="14.25" customHeight="1" x14ac:dyDescent="0.2">
      <c r="P995" t="s">
        <v>1986</v>
      </c>
      <c r="Q995">
        <v>32762527</v>
      </c>
    </row>
    <row r="996" spans="16:17" ht="14.25" customHeight="1" x14ac:dyDescent="0.2">
      <c r="P996" t="s">
        <v>1987</v>
      </c>
      <c r="Q996">
        <v>32762527</v>
      </c>
    </row>
    <row r="997" spans="16:17" ht="14.25" customHeight="1" x14ac:dyDescent="0.2">
      <c r="P997" t="s">
        <v>564</v>
      </c>
      <c r="Q997">
        <v>32762527</v>
      </c>
    </row>
    <row r="998" spans="16:17" ht="14.25" customHeight="1" x14ac:dyDescent="0.2">
      <c r="P998" t="s">
        <v>1988</v>
      </c>
      <c r="Q998">
        <v>32762527</v>
      </c>
    </row>
    <row r="999" spans="16:17" ht="14.25" customHeight="1" x14ac:dyDescent="0.2">
      <c r="P999" s="3" t="s">
        <v>1989</v>
      </c>
      <c r="Q999" s="3">
        <v>46753451</v>
      </c>
    </row>
    <row r="1000" spans="16:17" ht="14.25" customHeight="1" x14ac:dyDescent="0.2">
      <c r="P1000" t="s">
        <v>257</v>
      </c>
      <c r="Q1000">
        <v>40677307</v>
      </c>
    </row>
    <row r="1001" spans="16:17" ht="14.25" customHeight="1" x14ac:dyDescent="0.2">
      <c r="P1001" t="s">
        <v>1990</v>
      </c>
      <c r="Q1001">
        <v>40677307</v>
      </c>
    </row>
    <row r="1002" spans="16:17" ht="14.25" customHeight="1" x14ac:dyDescent="0.2">
      <c r="P1002" t="s">
        <v>1991</v>
      </c>
      <c r="Q1002">
        <v>46702815</v>
      </c>
    </row>
    <row r="1003" spans="16:17" ht="14.25" customHeight="1" x14ac:dyDescent="0.2">
      <c r="P1003" t="s">
        <v>1992</v>
      </c>
      <c r="Q1003">
        <v>46702815</v>
      </c>
    </row>
    <row r="1004" spans="16:17" ht="14.25" customHeight="1" x14ac:dyDescent="0.2">
      <c r="P1004" t="s">
        <v>1993</v>
      </c>
      <c r="Q1004">
        <v>46702815</v>
      </c>
    </row>
    <row r="1005" spans="16:17" ht="14.25" customHeight="1" x14ac:dyDescent="0.2">
      <c r="P1005" s="3" t="s">
        <v>1994</v>
      </c>
      <c r="Q1005" s="3">
        <v>37607470</v>
      </c>
    </row>
    <row r="1006" spans="16:17" ht="14.25" customHeight="1" x14ac:dyDescent="0.2">
      <c r="P1006" s="3" t="s">
        <v>1107</v>
      </c>
      <c r="Q1006" s="3">
        <v>44262710</v>
      </c>
    </row>
    <row r="1007" spans="16:17" ht="14.25" customHeight="1" x14ac:dyDescent="0.2">
      <c r="P1007" t="s">
        <v>1995</v>
      </c>
      <c r="Q1007">
        <v>40677307</v>
      </c>
    </row>
    <row r="1008" spans="16:17" ht="14.25" customHeight="1" x14ac:dyDescent="0.2">
      <c r="P1008" t="s">
        <v>1996</v>
      </c>
      <c r="Q1008">
        <v>40677307</v>
      </c>
    </row>
    <row r="1009" spans="16:17" ht="14.25" customHeight="1" x14ac:dyDescent="0.2">
      <c r="P1009" t="s">
        <v>1997</v>
      </c>
      <c r="Q1009">
        <v>40677307</v>
      </c>
    </row>
    <row r="1010" spans="16:17" ht="14.25" customHeight="1" x14ac:dyDescent="0.2">
      <c r="P1010" s="3" t="s">
        <v>1109</v>
      </c>
      <c r="Q1010" s="3">
        <v>39215989</v>
      </c>
    </row>
    <row r="1011" spans="16:17" ht="14.25" customHeight="1" x14ac:dyDescent="0.2">
      <c r="P1011" t="s">
        <v>1998</v>
      </c>
      <c r="Q1011">
        <v>46702815</v>
      </c>
    </row>
    <row r="1012" spans="16:17" ht="14.25" customHeight="1" x14ac:dyDescent="0.2">
      <c r="P1012" s="3" t="s">
        <v>1999</v>
      </c>
      <c r="Q1012" s="3">
        <v>37607470</v>
      </c>
    </row>
    <row r="1013" spans="16:17" ht="14.25" customHeight="1" x14ac:dyDescent="0.2">
      <c r="P1013" s="3" t="s">
        <v>1110</v>
      </c>
      <c r="Q1013" s="3">
        <v>37607470</v>
      </c>
    </row>
    <row r="1014" spans="16:17" ht="14.25" customHeight="1" x14ac:dyDescent="0.2">
      <c r="P1014" t="s">
        <v>2000</v>
      </c>
      <c r="Q1014" s="3">
        <v>12884</v>
      </c>
    </row>
    <row r="1015" spans="16:17" ht="14.25" customHeight="1" x14ac:dyDescent="0.2">
      <c r="P1015" s="3" t="s">
        <v>2001</v>
      </c>
      <c r="Q1015" s="3">
        <v>12884</v>
      </c>
    </row>
    <row r="1016" spans="16:17" ht="14.25" customHeight="1" x14ac:dyDescent="0.2">
      <c r="P1016" s="3" t="s">
        <v>210</v>
      </c>
      <c r="Q1016" s="3">
        <v>12884</v>
      </c>
    </row>
    <row r="1017" spans="16:17" ht="14.25" customHeight="1" x14ac:dyDescent="0.2">
      <c r="P1017" t="s">
        <v>2002</v>
      </c>
      <c r="Q1017">
        <v>18880507</v>
      </c>
    </row>
    <row r="1018" spans="16:17" ht="14.25" customHeight="1" x14ac:dyDescent="0.2">
      <c r="P1018" s="3" t="s">
        <v>2003</v>
      </c>
      <c r="Q1018" s="3">
        <v>46753451</v>
      </c>
    </row>
    <row r="1019" spans="16:17" ht="14.25" customHeight="1" x14ac:dyDescent="0.2">
      <c r="P1019" s="3" t="s">
        <v>2004</v>
      </c>
      <c r="Q1019" s="3">
        <v>46753451</v>
      </c>
    </row>
    <row r="1020" spans="16:17" ht="14.25" customHeight="1" x14ac:dyDescent="0.2">
      <c r="P1020" s="3" t="s">
        <v>1112</v>
      </c>
      <c r="Q1020" s="3">
        <v>46753451</v>
      </c>
    </row>
    <row r="1021" spans="16:17" ht="14.25" customHeight="1" x14ac:dyDescent="0.2">
      <c r="P1021" t="s">
        <v>2005</v>
      </c>
      <c r="Q1021" s="3">
        <v>45417600</v>
      </c>
    </row>
    <row r="1022" spans="16:17" ht="14.25" customHeight="1" x14ac:dyDescent="0.2">
      <c r="P1022" t="s">
        <v>2006</v>
      </c>
      <c r="Q1022">
        <v>42409809</v>
      </c>
    </row>
    <row r="1023" spans="16:17" ht="14.25" customHeight="1" x14ac:dyDescent="0.2">
      <c r="P1023" s="3" t="s">
        <v>2007</v>
      </c>
      <c r="Q1023" s="3">
        <v>37559346</v>
      </c>
    </row>
    <row r="1024" spans="16:17" ht="14.25" customHeight="1" x14ac:dyDescent="0.2">
      <c r="P1024" t="s">
        <v>2008</v>
      </c>
      <c r="Q1024">
        <v>33501856</v>
      </c>
    </row>
    <row r="1025" spans="16:17" ht="14.25" customHeight="1" x14ac:dyDescent="0.2">
      <c r="P1025" t="s">
        <v>2009</v>
      </c>
      <c r="Q1025">
        <v>33501856</v>
      </c>
    </row>
    <row r="1026" spans="16:17" ht="14.25" customHeight="1" x14ac:dyDescent="0.2">
      <c r="P1026" t="s">
        <v>2010</v>
      </c>
      <c r="Q1026">
        <v>42409809</v>
      </c>
    </row>
    <row r="1027" spans="16:17" ht="14.25" customHeight="1" x14ac:dyDescent="0.2">
      <c r="P1027" s="3" t="s">
        <v>2011</v>
      </c>
      <c r="Q1027" s="3">
        <v>94624772</v>
      </c>
    </row>
    <row r="1028" spans="16:17" ht="14.25" customHeight="1" x14ac:dyDescent="0.2">
      <c r="P1028" s="3" t="s">
        <v>1114</v>
      </c>
      <c r="Q1028" s="3">
        <v>42575970</v>
      </c>
    </row>
    <row r="1029" spans="16:17" ht="14.25" customHeight="1" x14ac:dyDescent="0.2">
      <c r="P1029" s="3" t="s">
        <v>2012</v>
      </c>
      <c r="Q1029" s="3">
        <v>42575970</v>
      </c>
    </row>
    <row r="1030" spans="16:17" ht="14.25" customHeight="1" x14ac:dyDescent="0.2">
      <c r="P1030" s="3" t="s">
        <v>1116</v>
      </c>
      <c r="Q1030" s="3">
        <v>45417600</v>
      </c>
    </row>
    <row r="1031" spans="16:17" ht="14.25" customHeight="1" x14ac:dyDescent="0.2">
      <c r="P1031" s="3" t="s">
        <v>2013</v>
      </c>
      <c r="Q1031" s="3">
        <v>45417600</v>
      </c>
    </row>
    <row r="1032" spans="16:17" ht="14.25" customHeight="1" x14ac:dyDescent="0.2">
      <c r="P1032" s="3" t="s">
        <v>2014</v>
      </c>
      <c r="Q1032" s="3">
        <v>41687048</v>
      </c>
    </row>
    <row r="1033" spans="16:17" ht="14.25" customHeight="1" x14ac:dyDescent="0.2">
      <c r="P1033" s="3" t="s">
        <v>2015</v>
      </c>
      <c r="Q1033" s="3">
        <v>26427019</v>
      </c>
    </row>
    <row r="1034" spans="16:17" ht="14.25" customHeight="1" x14ac:dyDescent="0.2">
      <c r="P1034" s="3" t="s">
        <v>2016</v>
      </c>
      <c r="Q1034" s="3">
        <v>37559346</v>
      </c>
    </row>
    <row r="1035" spans="16:17" ht="14.25" customHeight="1" x14ac:dyDescent="0.2">
      <c r="P1035" s="3" t="s">
        <v>1118</v>
      </c>
      <c r="Q1035" s="3">
        <v>37559346</v>
      </c>
    </row>
    <row r="1036" spans="16:17" ht="14.25" customHeight="1" x14ac:dyDescent="0.2">
      <c r="P1036" s="3" t="s">
        <v>2017</v>
      </c>
      <c r="Q1036" s="3">
        <v>37559346</v>
      </c>
    </row>
    <row r="1037" spans="16:17" ht="14.25" customHeight="1" x14ac:dyDescent="0.2">
      <c r="P1037" t="s">
        <v>2018</v>
      </c>
      <c r="Q1037">
        <v>33501856</v>
      </c>
    </row>
    <row r="1038" spans="16:17" ht="14.25" customHeight="1" x14ac:dyDescent="0.2">
      <c r="P1038" t="s">
        <v>2019</v>
      </c>
      <c r="Q1038">
        <v>33501856</v>
      </c>
    </row>
    <row r="1039" spans="16:17" ht="14.25" customHeight="1" x14ac:dyDescent="0.2">
      <c r="P1039" t="s">
        <v>521</v>
      </c>
      <c r="Q1039">
        <v>47202075</v>
      </c>
    </row>
    <row r="1040" spans="16:17" ht="14.25" customHeight="1" x14ac:dyDescent="0.2">
      <c r="P1040" s="3" t="s">
        <v>1120</v>
      </c>
      <c r="Q1040" s="3">
        <v>40424860</v>
      </c>
    </row>
    <row r="1041" spans="16:17" ht="14.25" customHeight="1" x14ac:dyDescent="0.2">
      <c r="P1041" s="3" t="s">
        <v>2020</v>
      </c>
      <c r="Q1041" s="3">
        <v>40424860</v>
      </c>
    </row>
    <row r="1042" spans="16:17" ht="14.25" customHeight="1" x14ac:dyDescent="0.2">
      <c r="P1042" t="s">
        <v>2021</v>
      </c>
      <c r="Q1042">
        <v>47202075</v>
      </c>
    </row>
    <row r="1043" spans="16:17" ht="14.25" customHeight="1" x14ac:dyDescent="0.2">
      <c r="P1043" t="s">
        <v>2022</v>
      </c>
      <c r="Q1043">
        <v>47202075</v>
      </c>
    </row>
    <row r="1044" spans="16:17" ht="14.25" customHeight="1" x14ac:dyDescent="0.2">
      <c r="P1044" t="s">
        <v>2023</v>
      </c>
      <c r="Q1044">
        <v>42933370</v>
      </c>
    </row>
    <row r="1045" spans="16:17" ht="14.25" customHeight="1" x14ac:dyDescent="0.2">
      <c r="P1045" t="s">
        <v>2024</v>
      </c>
      <c r="Q1045">
        <v>42933370</v>
      </c>
    </row>
    <row r="1046" spans="16:17" ht="14.25" customHeight="1" x14ac:dyDescent="0.2">
      <c r="P1046" t="s">
        <v>2025</v>
      </c>
      <c r="Q1046">
        <v>42933370</v>
      </c>
    </row>
    <row r="1047" spans="16:17" ht="14.25" customHeight="1" x14ac:dyDescent="0.2">
      <c r="P1047" t="s">
        <v>2026</v>
      </c>
      <c r="Q1047">
        <v>42933370</v>
      </c>
    </row>
    <row r="1048" spans="16:17" ht="14.25" customHeight="1" x14ac:dyDescent="0.2">
      <c r="P1048" t="s">
        <v>2027</v>
      </c>
      <c r="Q1048">
        <v>42933370</v>
      </c>
    </row>
    <row r="1049" spans="16:17" ht="14.25" customHeight="1" x14ac:dyDescent="0.2">
      <c r="P1049" t="s">
        <v>2028</v>
      </c>
      <c r="Q1049">
        <v>42933370</v>
      </c>
    </row>
    <row r="1050" spans="16:17" ht="14.25" customHeight="1" x14ac:dyDescent="0.2">
      <c r="P1050" s="3" t="s">
        <v>1121</v>
      </c>
      <c r="Q1050" s="3">
        <v>12936</v>
      </c>
    </row>
    <row r="1051" spans="16:17" ht="14.25" customHeight="1" x14ac:dyDescent="0.2">
      <c r="P1051" s="3" t="s">
        <v>2029</v>
      </c>
      <c r="Q1051" s="3">
        <v>12936</v>
      </c>
    </row>
    <row r="1052" spans="16:17" ht="14.25" customHeight="1" x14ac:dyDescent="0.2">
      <c r="P1052" s="3" t="s">
        <v>2030</v>
      </c>
      <c r="Q1052" s="3">
        <v>36492062</v>
      </c>
    </row>
    <row r="1053" spans="16:17" ht="14.25" customHeight="1" x14ac:dyDescent="0.2">
      <c r="P1053" s="3" t="s">
        <v>1123</v>
      </c>
      <c r="Q1053" s="3">
        <v>36492062</v>
      </c>
    </row>
    <row r="1054" spans="16:17" ht="14.25" customHeight="1" x14ac:dyDescent="0.2">
      <c r="P1054" s="3" t="s">
        <v>2031</v>
      </c>
      <c r="Q1054" s="3">
        <v>42821138</v>
      </c>
    </row>
    <row r="1055" spans="16:17" ht="14.25" customHeight="1" x14ac:dyDescent="0.2">
      <c r="P1055" s="3" t="s">
        <v>2032</v>
      </c>
      <c r="Q1055" s="3">
        <v>42821138</v>
      </c>
    </row>
    <row r="1056" spans="16:17" ht="14.25" customHeight="1" x14ac:dyDescent="0.2">
      <c r="P1056" s="3" t="s">
        <v>2033</v>
      </c>
      <c r="Q1056" s="3">
        <v>30040861</v>
      </c>
    </row>
    <row r="1057" spans="16:17" ht="14.25" customHeight="1" x14ac:dyDescent="0.2">
      <c r="P1057" s="3" t="s">
        <v>2034</v>
      </c>
      <c r="Q1057" s="3">
        <v>33470</v>
      </c>
    </row>
    <row r="1058" spans="16:17" ht="14.25" customHeight="1" x14ac:dyDescent="0.2">
      <c r="P1058" s="3" t="s">
        <v>2035</v>
      </c>
      <c r="Q1058" s="3">
        <v>36592786</v>
      </c>
    </row>
    <row r="1059" spans="16:17" ht="14.25" customHeight="1" x14ac:dyDescent="0.2">
      <c r="P1059" s="3" t="s">
        <v>2036</v>
      </c>
      <c r="Q1059" s="3">
        <v>41898021</v>
      </c>
    </row>
    <row r="1060" spans="16:17" ht="14.25" customHeight="1" x14ac:dyDescent="0.2">
      <c r="P1060" t="s">
        <v>2037</v>
      </c>
      <c r="Q1060" s="3">
        <v>41898021</v>
      </c>
    </row>
    <row r="1061" spans="16:17" ht="14.25" customHeight="1" x14ac:dyDescent="0.2">
      <c r="P1061" s="3" t="s">
        <v>433</v>
      </c>
      <c r="Q1061" s="3">
        <v>41898021</v>
      </c>
    </row>
    <row r="1062" spans="16:17" ht="14.25" customHeight="1" x14ac:dyDescent="0.2">
      <c r="P1062" s="3" t="s">
        <v>2038</v>
      </c>
      <c r="Q1062" s="3">
        <v>41898021</v>
      </c>
    </row>
    <row r="1063" spans="16:17" ht="14.25" customHeight="1" x14ac:dyDescent="0.2">
      <c r="P1063" s="3" t="s">
        <v>2039</v>
      </c>
      <c r="Q1063" s="3">
        <v>41898021</v>
      </c>
    </row>
    <row r="1064" spans="16:17" ht="14.25" customHeight="1" x14ac:dyDescent="0.2">
      <c r="P1064" s="3" t="s">
        <v>2040</v>
      </c>
      <c r="Q1064" s="3">
        <v>40858014</v>
      </c>
    </row>
    <row r="1065" spans="16:17" ht="14.25" customHeight="1" x14ac:dyDescent="0.2">
      <c r="P1065" s="3" t="s">
        <v>1127</v>
      </c>
      <c r="Q1065" s="3">
        <v>40858014</v>
      </c>
    </row>
    <row r="1066" spans="16:17" ht="14.25" customHeight="1" x14ac:dyDescent="0.2">
      <c r="P1066" s="3" t="s">
        <v>2041</v>
      </c>
      <c r="Q1066" s="3">
        <v>41069315</v>
      </c>
    </row>
    <row r="1067" spans="16:17" ht="14.25" customHeight="1" x14ac:dyDescent="0.2">
      <c r="P1067" s="3" t="s">
        <v>1129</v>
      </c>
      <c r="Q1067" s="3">
        <v>41069315</v>
      </c>
    </row>
    <row r="1068" spans="16:17" ht="14.25" customHeight="1" x14ac:dyDescent="0.2">
      <c r="P1068" s="3" t="s">
        <v>2042</v>
      </c>
      <c r="Q1068" s="3">
        <v>12398</v>
      </c>
    </row>
    <row r="1069" spans="16:17" ht="14.25" customHeight="1" x14ac:dyDescent="0.2">
      <c r="P1069" s="3" t="s">
        <v>2043</v>
      </c>
      <c r="Q1069" s="3">
        <v>12258</v>
      </c>
    </row>
    <row r="1070" spans="16:17" ht="14.25" customHeight="1" x14ac:dyDescent="0.2">
      <c r="P1070" s="3" t="s">
        <v>2044</v>
      </c>
      <c r="Q1070" s="3">
        <v>38177033</v>
      </c>
    </row>
    <row r="1071" spans="16:17" ht="14.25" customHeight="1" x14ac:dyDescent="0.2">
      <c r="P1071" s="3" t="s">
        <v>2045</v>
      </c>
      <c r="Q1071" s="3">
        <v>18406304</v>
      </c>
    </row>
    <row r="1072" spans="16:17" ht="14.25" customHeight="1" x14ac:dyDescent="0.2">
      <c r="P1072" s="3" t="s">
        <v>2046</v>
      </c>
      <c r="Q1072" s="3">
        <v>39979506</v>
      </c>
    </row>
    <row r="1073" spans="16:17" ht="14.25" customHeight="1" x14ac:dyDescent="0.2">
      <c r="P1073" s="3" t="s">
        <v>2047</v>
      </c>
      <c r="Q1073" s="3">
        <v>36160913</v>
      </c>
    </row>
    <row r="1074" spans="16:17" ht="14.25" customHeight="1" x14ac:dyDescent="0.2">
      <c r="P1074" s="3" t="s">
        <v>2048</v>
      </c>
      <c r="Q1074" s="3">
        <v>13872</v>
      </c>
    </row>
    <row r="1075" spans="16:17" ht="14.25" customHeight="1" x14ac:dyDescent="0.2">
      <c r="P1075" s="3" t="s">
        <v>2049</v>
      </c>
      <c r="Q1075" s="3">
        <v>20202536</v>
      </c>
    </row>
    <row r="1076" spans="16:17" ht="14.25" customHeight="1" x14ac:dyDescent="0.2">
      <c r="P1076" s="3" t="s">
        <v>2050</v>
      </c>
      <c r="Q1076" s="3">
        <v>36160913</v>
      </c>
    </row>
    <row r="1077" spans="16:17" ht="14.25" customHeight="1" x14ac:dyDescent="0.2">
      <c r="P1077" s="3" t="s">
        <v>2051</v>
      </c>
      <c r="Q1077" s="3">
        <v>36160913</v>
      </c>
    </row>
    <row r="1078" spans="16:17" ht="14.25" customHeight="1" x14ac:dyDescent="0.2">
      <c r="P1078" s="3" t="s">
        <v>2052</v>
      </c>
      <c r="Q1078" s="3">
        <v>36160913</v>
      </c>
    </row>
    <row r="1079" spans="16:17" ht="14.25" customHeight="1" x14ac:dyDescent="0.2">
      <c r="P1079" s="3" t="s">
        <v>2053</v>
      </c>
      <c r="Q1079" s="3">
        <v>13872</v>
      </c>
    </row>
    <row r="1080" spans="16:17" ht="14.25" customHeight="1" x14ac:dyDescent="0.2">
      <c r="P1080" t="s">
        <v>2054</v>
      </c>
      <c r="Q1080" s="3">
        <v>13872</v>
      </c>
    </row>
    <row r="1081" spans="16:17" ht="14.25" customHeight="1" x14ac:dyDescent="0.2">
      <c r="P1081" s="3" t="s">
        <v>2055</v>
      </c>
      <c r="Q1081" s="3">
        <v>38356710</v>
      </c>
    </row>
    <row r="1082" spans="16:17" ht="14.25" customHeight="1" x14ac:dyDescent="0.2">
      <c r="P1082" s="3" t="s">
        <v>1131</v>
      </c>
      <c r="Q1082" s="3">
        <v>38356710</v>
      </c>
    </row>
    <row r="1083" spans="16:17" ht="14.25" customHeight="1" x14ac:dyDescent="0.2">
      <c r="P1083" s="3" t="s">
        <v>2056</v>
      </c>
      <c r="Q1083" s="3">
        <v>38356710</v>
      </c>
    </row>
    <row r="1084" spans="16:17" ht="14.25" customHeight="1" x14ac:dyDescent="0.2">
      <c r="P1084" s="3" t="s">
        <v>2057</v>
      </c>
      <c r="Q1084" s="3">
        <v>40391777</v>
      </c>
    </row>
    <row r="1085" spans="16:17" ht="14.25" customHeight="1" x14ac:dyDescent="0.2">
      <c r="P1085" s="3" t="s">
        <v>2058</v>
      </c>
      <c r="Q1085" s="3">
        <v>37358594</v>
      </c>
    </row>
    <row r="1086" spans="16:17" ht="14.25" customHeight="1" x14ac:dyDescent="0.2">
      <c r="P1086" s="3" t="s">
        <v>2059</v>
      </c>
      <c r="Q1086" s="3">
        <v>37358594</v>
      </c>
    </row>
    <row r="1087" spans="16:17" ht="14.25" customHeight="1" x14ac:dyDescent="0.2">
      <c r="P1087" s="3" t="s">
        <v>1132</v>
      </c>
      <c r="Q1087" s="3">
        <v>37358594</v>
      </c>
    </row>
    <row r="1088" spans="16:17" ht="14.25" customHeight="1" x14ac:dyDescent="0.2">
      <c r="P1088" s="3" t="s">
        <v>2060</v>
      </c>
      <c r="Q1088" s="3">
        <v>42472862</v>
      </c>
    </row>
    <row r="1089" spans="16:17" ht="14.25" customHeight="1" x14ac:dyDescent="0.2">
      <c r="P1089" s="3" t="s">
        <v>2061</v>
      </c>
      <c r="Q1089" s="3">
        <v>42472862</v>
      </c>
    </row>
    <row r="1090" spans="16:17" ht="14.25" customHeight="1" x14ac:dyDescent="0.2">
      <c r="P1090" t="s">
        <v>2062</v>
      </c>
      <c r="Q1090" s="3">
        <v>11675</v>
      </c>
    </row>
    <row r="1091" spans="16:17" ht="14.25" customHeight="1" x14ac:dyDescent="0.2">
      <c r="P1091" s="3" t="s">
        <v>2063</v>
      </c>
      <c r="Q1091" s="3">
        <v>11675</v>
      </c>
    </row>
    <row r="1092" spans="16:17" ht="14.25" customHeight="1" x14ac:dyDescent="0.2">
      <c r="P1092" s="3" t="s">
        <v>1134</v>
      </c>
      <c r="Q1092" s="3">
        <v>11675</v>
      </c>
    </row>
    <row r="1093" spans="16:17" ht="14.25" customHeight="1" x14ac:dyDescent="0.2">
      <c r="P1093" s="3" t="s">
        <v>2064</v>
      </c>
      <c r="Q1093" s="3">
        <v>41197602</v>
      </c>
    </row>
    <row r="1094" spans="16:17" ht="14.25" customHeight="1" x14ac:dyDescent="0.2">
      <c r="P1094" s="3" t="s">
        <v>2065</v>
      </c>
      <c r="Q1094" s="3">
        <v>40878502</v>
      </c>
    </row>
    <row r="1095" spans="16:17" ht="14.25" customHeight="1" x14ac:dyDescent="0.2">
      <c r="P1095" s="3" t="s">
        <v>2066</v>
      </c>
      <c r="Q1095" s="3">
        <v>45147543</v>
      </c>
    </row>
    <row r="1096" spans="16:17" ht="14.25" customHeight="1" x14ac:dyDescent="0.2">
      <c r="P1096" s="3" t="s">
        <v>2067</v>
      </c>
      <c r="Q1096" s="3">
        <v>10737</v>
      </c>
    </row>
    <row r="1097" spans="16:17" ht="14.25" customHeight="1" x14ac:dyDescent="0.2">
      <c r="P1097" s="3" t="s">
        <v>2068</v>
      </c>
      <c r="Q1097" s="3">
        <v>10737</v>
      </c>
    </row>
    <row r="1098" spans="16:17" ht="14.25" customHeight="1" x14ac:dyDescent="0.2">
      <c r="P1098" s="3" t="s">
        <v>2069</v>
      </c>
      <c r="Q1098" s="3">
        <v>46252382</v>
      </c>
    </row>
    <row r="1099" spans="16:17" ht="14.25" customHeight="1" x14ac:dyDescent="0.2">
      <c r="P1099" s="3" t="s">
        <v>2070</v>
      </c>
      <c r="Q1099" s="3">
        <v>34369092</v>
      </c>
    </row>
    <row r="1100" spans="16:17" ht="14.25" customHeight="1" x14ac:dyDescent="0.2">
      <c r="P1100" s="3" t="s">
        <v>2071</v>
      </c>
      <c r="Q1100" s="3">
        <v>12898</v>
      </c>
    </row>
    <row r="1101" spans="16:17" ht="14.25" customHeight="1" x14ac:dyDescent="0.2">
      <c r="P1101" s="3" t="s">
        <v>2072</v>
      </c>
      <c r="Q1101" s="3">
        <v>12299</v>
      </c>
    </row>
    <row r="1102" spans="16:17" ht="14.25" customHeight="1" x14ac:dyDescent="0.2">
      <c r="P1102" s="3" t="s">
        <v>2073</v>
      </c>
      <c r="Q1102" s="3">
        <v>12299</v>
      </c>
    </row>
    <row r="1103" spans="16:17" ht="14.25" customHeight="1" x14ac:dyDescent="0.2">
      <c r="P1103" s="3" t="s">
        <v>2074</v>
      </c>
      <c r="Q1103" s="3">
        <v>12299</v>
      </c>
    </row>
    <row r="1104" spans="16:17" ht="14.25" customHeight="1" x14ac:dyDescent="0.2">
      <c r="P1104" s="3" t="s">
        <v>1135</v>
      </c>
      <c r="Q1104" s="3">
        <v>12299</v>
      </c>
    </row>
    <row r="1105" spans="16:17" ht="14.25" customHeight="1" x14ac:dyDescent="0.2">
      <c r="P1105" s="3" t="s">
        <v>2075</v>
      </c>
      <c r="Q1105" s="3">
        <v>37480598</v>
      </c>
    </row>
    <row r="1106" spans="16:17" ht="14.25" customHeight="1" x14ac:dyDescent="0.2">
      <c r="P1106" t="s">
        <v>2076</v>
      </c>
      <c r="Q1106">
        <v>38319746</v>
      </c>
    </row>
    <row r="1107" spans="16:17" ht="14.25" customHeight="1" x14ac:dyDescent="0.2">
      <c r="P1107" s="3" t="s">
        <v>2077</v>
      </c>
      <c r="Q1107" s="3">
        <v>45926911</v>
      </c>
    </row>
    <row r="1108" spans="16:17" ht="14.25" customHeight="1" x14ac:dyDescent="0.2">
      <c r="P1108" s="3" t="s">
        <v>2078</v>
      </c>
      <c r="Q1108" s="3">
        <v>45926911</v>
      </c>
    </row>
    <row r="1109" spans="16:17" ht="14.25" customHeight="1" x14ac:dyDescent="0.2">
      <c r="P1109" s="3" t="s">
        <v>2079</v>
      </c>
      <c r="Q1109" s="3">
        <v>45926911</v>
      </c>
    </row>
    <row r="1110" spans="16:17" ht="14.25" customHeight="1" x14ac:dyDescent="0.2">
      <c r="P1110" s="3" t="s">
        <v>1137</v>
      </c>
      <c r="Q1110" s="3">
        <v>45012267</v>
      </c>
    </row>
    <row r="1111" spans="16:17" ht="14.25" customHeight="1" x14ac:dyDescent="0.2">
      <c r="P1111" s="3" t="s">
        <v>2080</v>
      </c>
      <c r="Q1111" s="3">
        <v>35142167</v>
      </c>
    </row>
    <row r="1112" spans="16:17" ht="14.25" customHeight="1" x14ac:dyDescent="0.2">
      <c r="P1112" s="3" t="s">
        <v>2081</v>
      </c>
      <c r="Q1112" s="3">
        <v>35142167</v>
      </c>
    </row>
    <row r="1113" spans="16:17" ht="14.25" customHeight="1" x14ac:dyDescent="0.2">
      <c r="P1113" s="3" t="s">
        <v>2082</v>
      </c>
      <c r="Q1113" s="3">
        <v>42516697</v>
      </c>
    </row>
    <row r="1114" spans="16:17" ht="14.25" customHeight="1" x14ac:dyDescent="0.2">
      <c r="P1114" s="3" t="s">
        <v>2083</v>
      </c>
      <c r="Q1114" s="3">
        <v>38943072</v>
      </c>
    </row>
    <row r="1115" spans="16:17" ht="14.25" customHeight="1" x14ac:dyDescent="0.2">
      <c r="P1115" s="3" t="s">
        <v>2084</v>
      </c>
      <c r="Q1115" s="3">
        <v>38943072</v>
      </c>
    </row>
    <row r="1116" spans="16:17" ht="14.25" customHeight="1" x14ac:dyDescent="0.2">
      <c r="P1116" s="3" t="s">
        <v>2085</v>
      </c>
      <c r="Q1116" s="3">
        <v>24293262</v>
      </c>
    </row>
    <row r="1117" spans="16:17" ht="14.25" customHeight="1" x14ac:dyDescent="0.2">
      <c r="P1117" s="3" t="s">
        <v>2086</v>
      </c>
      <c r="Q1117" s="3">
        <v>24293262</v>
      </c>
    </row>
    <row r="1118" spans="16:17" ht="14.25" customHeight="1" x14ac:dyDescent="0.2">
      <c r="P1118" s="3" t="s">
        <v>2087</v>
      </c>
      <c r="Q1118" s="3">
        <v>24293262</v>
      </c>
    </row>
    <row r="1119" spans="16:17" ht="14.25" customHeight="1" x14ac:dyDescent="0.2">
      <c r="P1119" s="3" t="s">
        <v>1138</v>
      </c>
      <c r="Q1119" s="3">
        <v>24293262</v>
      </c>
    </row>
    <row r="1120" spans="16:17" ht="14.25" customHeight="1" x14ac:dyDescent="0.2">
      <c r="P1120" s="3" t="s">
        <v>2088</v>
      </c>
      <c r="Q1120" s="3">
        <v>24293262</v>
      </c>
    </row>
    <row r="1121" spans="16:17" ht="14.25" customHeight="1" x14ac:dyDescent="0.2">
      <c r="P1121" s="3" t="s">
        <v>2089</v>
      </c>
      <c r="Q1121" s="3">
        <v>25988340</v>
      </c>
    </row>
    <row r="1122" spans="16:17" ht="14.25" customHeight="1" x14ac:dyDescent="0.2">
      <c r="P1122" s="3" t="s">
        <v>2090</v>
      </c>
      <c r="Q1122" s="3">
        <v>41290026</v>
      </c>
    </row>
    <row r="1123" spans="16:17" ht="14.25" customHeight="1" x14ac:dyDescent="0.2">
      <c r="P1123" s="3" t="s">
        <v>2091</v>
      </c>
      <c r="Q1123" s="3">
        <v>45983709</v>
      </c>
    </row>
    <row r="1124" spans="16:17" ht="14.25" customHeight="1" x14ac:dyDescent="0.2">
      <c r="P1124" s="3" t="s">
        <v>1139</v>
      </c>
      <c r="Q1124" s="3">
        <v>41290026</v>
      </c>
    </row>
    <row r="1125" spans="16:17" ht="14.25" customHeight="1" x14ac:dyDescent="0.2">
      <c r="P1125" t="s">
        <v>2092</v>
      </c>
      <c r="Q1125" s="3">
        <v>41290026</v>
      </c>
    </row>
    <row r="1126" spans="16:17" ht="14.25" customHeight="1" x14ac:dyDescent="0.2">
      <c r="P1126" t="s">
        <v>2093</v>
      </c>
      <c r="Q1126" s="3">
        <v>41290026</v>
      </c>
    </row>
    <row r="1127" spans="16:17" ht="14.25" customHeight="1" x14ac:dyDescent="0.2">
      <c r="P1127" s="3" t="s">
        <v>2094</v>
      </c>
      <c r="Q1127" s="3">
        <v>45983709</v>
      </c>
    </row>
    <row r="1128" spans="16:17" ht="14.25" customHeight="1" x14ac:dyDescent="0.2">
      <c r="P1128" s="3" t="s">
        <v>2095</v>
      </c>
      <c r="Q1128" s="3">
        <v>45983709</v>
      </c>
    </row>
    <row r="1129" spans="16:17" ht="14.25" customHeight="1" x14ac:dyDescent="0.2">
      <c r="P1129" s="3" t="s">
        <v>1141</v>
      </c>
      <c r="Q1129" s="3">
        <v>45983709</v>
      </c>
    </row>
    <row r="1130" spans="16:17" ht="14.25" customHeight="1" x14ac:dyDescent="0.2">
      <c r="P1130" s="3" t="s">
        <v>2096</v>
      </c>
      <c r="Q1130" s="3">
        <v>41290026</v>
      </c>
    </row>
    <row r="1131" spans="16:17" ht="14.25" customHeight="1" x14ac:dyDescent="0.2">
      <c r="P1131" t="s">
        <v>2097</v>
      </c>
      <c r="Q1131">
        <v>47646971</v>
      </c>
    </row>
    <row r="1132" spans="16:17" ht="14.25" customHeight="1" x14ac:dyDescent="0.2">
      <c r="P1132" t="s">
        <v>2098</v>
      </c>
      <c r="Q1132">
        <v>47646971</v>
      </c>
    </row>
    <row r="1133" spans="16:17" ht="14.25" customHeight="1" x14ac:dyDescent="0.2">
      <c r="P1133" s="3" t="s">
        <v>378</v>
      </c>
      <c r="Q1133" s="3">
        <v>39849206</v>
      </c>
    </row>
    <row r="1134" spans="16:17" ht="14.25" customHeight="1" x14ac:dyDescent="0.2">
      <c r="P1134" s="3" t="s">
        <v>2099</v>
      </c>
      <c r="Q1134" s="3">
        <v>37673874</v>
      </c>
    </row>
    <row r="1135" spans="16:17" ht="14.25" customHeight="1" x14ac:dyDescent="0.2">
      <c r="P1135" s="3" t="s">
        <v>1143</v>
      </c>
      <c r="Q1135" s="3">
        <v>45777770</v>
      </c>
    </row>
    <row r="1136" spans="16:17" ht="14.25" customHeight="1" x14ac:dyDescent="0.2">
      <c r="P1136" t="s">
        <v>2100</v>
      </c>
      <c r="Q1136" s="3">
        <v>45777770</v>
      </c>
    </row>
    <row r="1137" spans="16:17" ht="14.25" customHeight="1" x14ac:dyDescent="0.2">
      <c r="P1137" s="3" t="s">
        <v>2101</v>
      </c>
      <c r="Q1137" s="3">
        <v>42949397</v>
      </c>
    </row>
    <row r="1138" spans="16:17" ht="14.25" customHeight="1" x14ac:dyDescent="0.2">
      <c r="P1138" s="3" t="s">
        <v>2102</v>
      </c>
      <c r="Q1138" s="3">
        <v>42949397</v>
      </c>
    </row>
    <row r="1139" spans="16:17" ht="14.25" customHeight="1" x14ac:dyDescent="0.2">
      <c r="P1139" s="3" t="s">
        <v>2103</v>
      </c>
      <c r="Q1139" s="3">
        <v>42949397</v>
      </c>
    </row>
    <row r="1140" spans="16:17" ht="14.25" customHeight="1" x14ac:dyDescent="0.2">
      <c r="P1140" s="3" t="s">
        <v>2104</v>
      </c>
      <c r="Q1140" s="3">
        <v>38983856</v>
      </c>
    </row>
    <row r="1141" spans="16:17" ht="14.25" customHeight="1" x14ac:dyDescent="0.2">
      <c r="P1141" s="3" t="s">
        <v>2105</v>
      </c>
      <c r="Q1141" s="3">
        <v>38983856</v>
      </c>
    </row>
    <row r="1142" spans="16:17" ht="14.25" customHeight="1" x14ac:dyDescent="0.2">
      <c r="P1142" s="3" t="s">
        <v>2106</v>
      </c>
      <c r="Q1142" s="3">
        <v>38983856</v>
      </c>
    </row>
    <row r="1143" spans="16:17" ht="14.25" customHeight="1" x14ac:dyDescent="0.2">
      <c r="P1143" s="3" t="s">
        <v>1145</v>
      </c>
      <c r="Q1143" s="3">
        <v>38983856</v>
      </c>
    </row>
    <row r="1144" spans="16:17" ht="14.25" customHeight="1" x14ac:dyDescent="0.2">
      <c r="P1144" s="3" t="s">
        <v>1146</v>
      </c>
      <c r="Q1144" s="3">
        <v>12892</v>
      </c>
    </row>
    <row r="1145" spans="16:17" ht="14.25" customHeight="1" x14ac:dyDescent="0.2">
      <c r="P1145" s="3" t="s">
        <v>2107</v>
      </c>
      <c r="Q1145" s="3">
        <v>12892</v>
      </c>
    </row>
    <row r="1146" spans="16:17" ht="14.25" customHeight="1" x14ac:dyDescent="0.2">
      <c r="P1146" t="s">
        <v>2108</v>
      </c>
      <c r="Q1146" s="3">
        <v>12892</v>
      </c>
    </row>
    <row r="1147" spans="16:17" ht="14.25" customHeight="1" x14ac:dyDescent="0.2">
      <c r="P1147" s="3" t="s">
        <v>1148</v>
      </c>
      <c r="Q1147" s="3">
        <v>29479568</v>
      </c>
    </row>
    <row r="1148" spans="16:17" ht="14.25" customHeight="1" x14ac:dyDescent="0.2">
      <c r="P1148" s="3" t="s">
        <v>1150</v>
      </c>
      <c r="Q1148" s="3">
        <v>40170135</v>
      </c>
    </row>
    <row r="1149" spans="16:17" ht="14.25" customHeight="1" x14ac:dyDescent="0.2">
      <c r="P1149" s="3" t="s">
        <v>2109</v>
      </c>
      <c r="Q1149" s="3">
        <v>40015710</v>
      </c>
    </row>
    <row r="1150" spans="16:17" ht="14.25" customHeight="1" x14ac:dyDescent="0.2">
      <c r="P1150" s="3" t="s">
        <v>2110</v>
      </c>
      <c r="Q1150" s="3">
        <v>39464433</v>
      </c>
    </row>
    <row r="1151" spans="16:17" ht="14.25" customHeight="1" x14ac:dyDescent="0.2">
      <c r="P1151" s="3" t="s">
        <v>2111</v>
      </c>
      <c r="Q1151" s="3">
        <v>46955156</v>
      </c>
    </row>
    <row r="1152" spans="16:17" ht="14.25" customHeight="1" x14ac:dyDescent="0.2">
      <c r="P1152" s="3" t="s">
        <v>2112</v>
      </c>
      <c r="Q1152" s="3">
        <v>46955156</v>
      </c>
    </row>
    <row r="1153" spans="16:17" ht="14.25" customHeight="1" x14ac:dyDescent="0.2">
      <c r="P1153" t="s">
        <v>2113</v>
      </c>
      <c r="Q1153" s="3">
        <v>18057238</v>
      </c>
    </row>
    <row r="1154" spans="16:17" ht="14.25" customHeight="1" x14ac:dyDescent="0.2">
      <c r="P1154" s="3" t="s">
        <v>374</v>
      </c>
      <c r="Q1154" s="3">
        <v>18057238</v>
      </c>
    </row>
    <row r="1155" spans="16:17" ht="14.25" customHeight="1" x14ac:dyDescent="0.2">
      <c r="P1155" s="3" t="s">
        <v>1151</v>
      </c>
      <c r="Q1155" s="3">
        <v>18057238</v>
      </c>
    </row>
    <row r="1156" spans="16:17" ht="14.25" customHeight="1" x14ac:dyDescent="0.2">
      <c r="P1156" s="3" t="s">
        <v>2114</v>
      </c>
      <c r="Q1156" s="3">
        <v>18057238</v>
      </c>
    </row>
    <row r="1157" spans="16:17" ht="14.25" customHeight="1" x14ac:dyDescent="0.2">
      <c r="P1157" s="3" t="s">
        <v>2115</v>
      </c>
      <c r="Q1157" s="3">
        <v>18057238</v>
      </c>
    </row>
    <row r="1158" spans="16:17" ht="14.25" customHeight="1" x14ac:dyDescent="0.2">
      <c r="P1158" s="3" t="s">
        <v>2116</v>
      </c>
      <c r="Q1158" s="3">
        <v>40185441</v>
      </c>
    </row>
    <row r="1159" spans="16:17" ht="14.25" customHeight="1" x14ac:dyDescent="0.2">
      <c r="P1159" s="3" t="s">
        <v>2117</v>
      </c>
      <c r="Q1159" s="3">
        <v>34309230</v>
      </c>
    </row>
    <row r="1160" spans="16:17" ht="14.25" customHeight="1" x14ac:dyDescent="0.2">
      <c r="P1160" s="3" t="s">
        <v>2118</v>
      </c>
      <c r="Q1160" s="3">
        <v>34309230</v>
      </c>
    </row>
    <row r="1161" spans="16:17" ht="14.25" customHeight="1" x14ac:dyDescent="0.2">
      <c r="P1161" s="3" t="s">
        <v>2119</v>
      </c>
      <c r="Q1161" s="3">
        <v>34309230</v>
      </c>
    </row>
    <row r="1162" spans="16:17" ht="14.25" customHeight="1" x14ac:dyDescent="0.2">
      <c r="P1162" s="3" t="s">
        <v>1153</v>
      </c>
      <c r="Q1162" s="3">
        <v>34309230</v>
      </c>
    </row>
    <row r="1163" spans="16:17" ht="14.25" customHeight="1" x14ac:dyDescent="0.2">
      <c r="P1163" t="s">
        <v>266</v>
      </c>
      <c r="Q1163">
        <v>39467782</v>
      </c>
    </row>
    <row r="1164" spans="16:17" ht="14.25" customHeight="1" x14ac:dyDescent="0.2">
      <c r="P1164" t="s">
        <v>2120</v>
      </c>
      <c r="Q1164">
        <v>39467782</v>
      </c>
    </row>
    <row r="1165" spans="16:17" ht="14.25" customHeight="1" x14ac:dyDescent="0.2">
      <c r="P1165" t="s">
        <v>2121</v>
      </c>
      <c r="Q1165">
        <v>39467782</v>
      </c>
    </row>
    <row r="1166" spans="16:17" ht="14.25" customHeight="1" x14ac:dyDescent="0.2">
      <c r="P1166" t="s">
        <v>2122</v>
      </c>
      <c r="Q1166">
        <v>39467782</v>
      </c>
    </row>
    <row r="1167" spans="16:17" ht="14.25" customHeight="1" x14ac:dyDescent="0.2">
      <c r="P1167" t="s">
        <v>2123</v>
      </c>
      <c r="Q1167">
        <v>39467782</v>
      </c>
    </row>
    <row r="1168" spans="16:17" ht="14.25" customHeight="1" x14ac:dyDescent="0.2">
      <c r="P1168" s="3" t="s">
        <v>2124</v>
      </c>
      <c r="Q1168" s="3">
        <v>12687</v>
      </c>
    </row>
    <row r="1169" spans="16:17" ht="14.25" customHeight="1" x14ac:dyDescent="0.2">
      <c r="P1169" s="3" t="s">
        <v>2125</v>
      </c>
      <c r="Q1169" s="3">
        <v>40006637</v>
      </c>
    </row>
    <row r="1170" spans="16:17" ht="14.25" customHeight="1" x14ac:dyDescent="0.2">
      <c r="P1170" s="3" t="s">
        <v>2126</v>
      </c>
      <c r="Q1170" s="3">
        <v>40006637</v>
      </c>
    </row>
    <row r="1171" spans="16:17" ht="14.25" customHeight="1" x14ac:dyDescent="0.2">
      <c r="P1171" s="3" t="s">
        <v>2127</v>
      </c>
      <c r="Q1171" s="3">
        <v>40006637</v>
      </c>
    </row>
    <row r="1172" spans="16:17" ht="14.25" customHeight="1" x14ac:dyDescent="0.2">
      <c r="P1172" s="3" t="s">
        <v>2128</v>
      </c>
      <c r="Q1172" s="3">
        <v>45417782</v>
      </c>
    </row>
    <row r="1173" spans="16:17" ht="14.25" customHeight="1" x14ac:dyDescent="0.2">
      <c r="P1173" s="3" t="s">
        <v>2129</v>
      </c>
      <c r="Q1173" s="3">
        <v>45417782</v>
      </c>
    </row>
    <row r="1174" spans="16:17" ht="14.25" customHeight="1" x14ac:dyDescent="0.2">
      <c r="P1174" s="3" t="s">
        <v>2130</v>
      </c>
      <c r="Q1174" s="3">
        <v>45417782</v>
      </c>
    </row>
    <row r="1175" spans="16:17" ht="14.25" customHeight="1" x14ac:dyDescent="0.2">
      <c r="P1175" s="3" t="s">
        <v>1155</v>
      </c>
      <c r="Q1175" s="3">
        <v>45417782</v>
      </c>
    </row>
    <row r="1176" spans="16:17" ht="14.25" customHeight="1" x14ac:dyDescent="0.2">
      <c r="P1176" s="3" t="s">
        <v>2131</v>
      </c>
      <c r="Q1176" s="3">
        <v>45417782</v>
      </c>
    </row>
    <row r="1177" spans="16:17" ht="14.25" customHeight="1" x14ac:dyDescent="0.2">
      <c r="P1177" s="3" t="s">
        <v>2132</v>
      </c>
      <c r="Q1177" s="3">
        <v>12435</v>
      </c>
    </row>
    <row r="1178" spans="16:17" ht="14.25" customHeight="1" x14ac:dyDescent="0.2">
      <c r="P1178" s="3" t="s">
        <v>2133</v>
      </c>
      <c r="Q1178" s="3">
        <v>12435</v>
      </c>
    </row>
    <row r="1179" spans="16:17" ht="14.25" customHeight="1" x14ac:dyDescent="0.2">
      <c r="P1179" s="3" t="s">
        <v>262</v>
      </c>
      <c r="Q1179" s="3">
        <v>12435</v>
      </c>
    </row>
    <row r="1180" spans="16:17" ht="14.25" customHeight="1" x14ac:dyDescent="0.2">
      <c r="P1180" s="3" t="s">
        <v>2134</v>
      </c>
      <c r="Q1180" s="3">
        <v>12435</v>
      </c>
    </row>
    <row r="1181" spans="16:17" ht="14.25" customHeight="1" x14ac:dyDescent="0.2">
      <c r="P1181" s="3" t="s">
        <v>2135</v>
      </c>
      <c r="Q1181" s="3">
        <v>37837661</v>
      </c>
    </row>
    <row r="1182" spans="16:17" ht="14.25" customHeight="1" x14ac:dyDescent="0.2">
      <c r="P1182" s="3" t="s">
        <v>1157</v>
      </c>
      <c r="Q1182" s="3">
        <v>37837661</v>
      </c>
    </row>
    <row r="1183" spans="16:17" ht="14.25" customHeight="1" x14ac:dyDescent="0.2">
      <c r="P1183" t="s">
        <v>2136</v>
      </c>
      <c r="Q1183">
        <v>37019337</v>
      </c>
    </row>
    <row r="1184" spans="16:17" ht="14.25" customHeight="1" x14ac:dyDescent="0.2">
      <c r="P1184" s="3" t="s">
        <v>2137</v>
      </c>
      <c r="Q1184" s="3">
        <v>11836</v>
      </c>
    </row>
    <row r="1185" spans="16:17" ht="14.25" customHeight="1" x14ac:dyDescent="0.2">
      <c r="P1185" t="s">
        <v>2138</v>
      </c>
      <c r="Q1185">
        <v>37989596</v>
      </c>
    </row>
    <row r="1186" spans="16:17" ht="14.25" customHeight="1" x14ac:dyDescent="0.2">
      <c r="P1186" t="s">
        <v>2139</v>
      </c>
      <c r="Q1186">
        <v>37989596</v>
      </c>
    </row>
    <row r="1187" spans="16:17" ht="14.25" customHeight="1" x14ac:dyDescent="0.2">
      <c r="P1187" t="s">
        <v>2140</v>
      </c>
      <c r="Q1187">
        <v>37989596</v>
      </c>
    </row>
    <row r="1188" spans="16:17" ht="14.25" customHeight="1" x14ac:dyDescent="0.2">
      <c r="P1188" t="s">
        <v>2141</v>
      </c>
      <c r="Q1188">
        <v>37989596</v>
      </c>
    </row>
    <row r="1189" spans="16:17" ht="14.25" customHeight="1" x14ac:dyDescent="0.2">
      <c r="P1189" t="s">
        <v>2142</v>
      </c>
      <c r="Q1189">
        <v>37989596</v>
      </c>
    </row>
    <row r="1190" spans="16:17" ht="14.25" customHeight="1" x14ac:dyDescent="0.2">
      <c r="P1190" s="3" t="s">
        <v>2143</v>
      </c>
      <c r="Q1190" s="3">
        <v>44598859</v>
      </c>
    </row>
    <row r="1191" spans="16:17" ht="14.25" customHeight="1" x14ac:dyDescent="0.2">
      <c r="P1191" s="3" t="s">
        <v>394</v>
      </c>
      <c r="Q1191" s="3">
        <v>39149791</v>
      </c>
    </row>
    <row r="1192" spans="16:17" ht="14.25" customHeight="1" x14ac:dyDescent="0.2">
      <c r="P1192" s="3" t="s">
        <v>2144</v>
      </c>
      <c r="Q1192" s="3">
        <v>39149791</v>
      </c>
    </row>
    <row r="1193" spans="16:17" ht="14.25" customHeight="1" x14ac:dyDescent="0.2">
      <c r="P1193" t="s">
        <v>406</v>
      </c>
      <c r="Q1193">
        <v>36404018</v>
      </c>
    </row>
    <row r="1194" spans="16:17" ht="14.25" customHeight="1" x14ac:dyDescent="0.2">
      <c r="P1194" t="s">
        <v>2145</v>
      </c>
      <c r="Q1194">
        <v>36404018</v>
      </c>
    </row>
    <row r="1195" spans="16:17" ht="14.25" customHeight="1" x14ac:dyDescent="0.2">
      <c r="P1195" s="3" t="s">
        <v>2146</v>
      </c>
      <c r="Q1195" s="3">
        <v>33045090</v>
      </c>
    </row>
    <row r="1196" spans="16:17" ht="14.25" customHeight="1" x14ac:dyDescent="0.2">
      <c r="P1196" t="s">
        <v>2147</v>
      </c>
      <c r="Q1196">
        <v>36404018</v>
      </c>
    </row>
    <row r="1197" spans="16:17" ht="14.25" customHeight="1" x14ac:dyDescent="0.2">
      <c r="P1197" t="s">
        <v>2148</v>
      </c>
      <c r="Q1197">
        <v>36404018</v>
      </c>
    </row>
    <row r="1198" spans="16:17" ht="14.25" customHeight="1" x14ac:dyDescent="0.2">
      <c r="P1198" t="s">
        <v>2149</v>
      </c>
      <c r="Q1198">
        <v>36404018</v>
      </c>
    </row>
    <row r="1199" spans="16:17" ht="14.25" customHeight="1" x14ac:dyDescent="0.2">
      <c r="P1199" t="s">
        <v>2150</v>
      </c>
      <c r="Q1199">
        <v>27259537</v>
      </c>
    </row>
    <row r="1200" spans="16:17" ht="14.25" customHeight="1" x14ac:dyDescent="0.2">
      <c r="P1200" t="s">
        <v>2151</v>
      </c>
      <c r="Q1200">
        <v>27259537</v>
      </c>
    </row>
    <row r="1201" spans="16:17" ht="14.25" customHeight="1" x14ac:dyDescent="0.2">
      <c r="P1201" t="s">
        <v>2152</v>
      </c>
      <c r="Q1201">
        <v>27259537</v>
      </c>
    </row>
    <row r="1202" spans="16:17" ht="14.25" customHeight="1" x14ac:dyDescent="0.2">
      <c r="P1202" t="s">
        <v>2153</v>
      </c>
      <c r="Q1202">
        <v>27259537</v>
      </c>
    </row>
    <row r="1203" spans="16:17" ht="14.25" customHeight="1" x14ac:dyDescent="0.2">
      <c r="P1203" s="3" t="s">
        <v>2154</v>
      </c>
      <c r="Q1203" s="3">
        <v>12317</v>
      </c>
    </row>
    <row r="1204" spans="16:17" ht="14.25" customHeight="1" x14ac:dyDescent="0.2">
      <c r="P1204" s="3" t="s">
        <v>1158</v>
      </c>
      <c r="Q1204" s="3">
        <v>12317</v>
      </c>
    </row>
    <row r="1205" spans="16:17" ht="14.25" customHeight="1" x14ac:dyDescent="0.2">
      <c r="P1205" s="3" t="s">
        <v>2155</v>
      </c>
      <c r="Q1205" s="3">
        <v>28898771</v>
      </c>
    </row>
    <row r="1206" spans="16:17" ht="14.25" customHeight="1" x14ac:dyDescent="0.2">
      <c r="P1206" s="3" t="s">
        <v>2156</v>
      </c>
      <c r="Q1206" s="3">
        <v>28898771</v>
      </c>
    </row>
    <row r="1207" spans="16:17" ht="14.25" customHeight="1" x14ac:dyDescent="0.2">
      <c r="P1207" s="3" t="s">
        <v>2157</v>
      </c>
      <c r="Q1207" s="3">
        <v>43089412</v>
      </c>
    </row>
    <row r="1208" spans="16:17" ht="14.25" customHeight="1" x14ac:dyDescent="0.2">
      <c r="P1208" t="s">
        <v>2158</v>
      </c>
      <c r="Q1208" s="3">
        <v>43089412</v>
      </c>
    </row>
    <row r="1209" spans="16:17" ht="14.25" customHeight="1" x14ac:dyDescent="0.2">
      <c r="P1209" s="3" t="s">
        <v>2159</v>
      </c>
      <c r="Q1209" s="3">
        <v>28898771</v>
      </c>
    </row>
    <row r="1210" spans="16:17" ht="14.25" customHeight="1" x14ac:dyDescent="0.2">
      <c r="P1210" s="3" t="s">
        <v>2160</v>
      </c>
      <c r="Q1210" s="3">
        <v>43089412</v>
      </c>
    </row>
    <row r="1211" spans="16:17" ht="14.25" customHeight="1" x14ac:dyDescent="0.2">
      <c r="P1211" s="3" t="s">
        <v>1160</v>
      </c>
      <c r="Q1211" s="3">
        <v>43089412</v>
      </c>
    </row>
    <row r="1212" spans="16:17" ht="14.25" customHeight="1" x14ac:dyDescent="0.2">
      <c r="P1212" s="3" t="s">
        <v>2161</v>
      </c>
      <c r="Q1212" s="3">
        <v>43089412</v>
      </c>
    </row>
    <row r="1213" spans="16:17" ht="14.25" customHeight="1" x14ac:dyDescent="0.2">
      <c r="P1213" s="3" t="s">
        <v>2162</v>
      </c>
      <c r="Q1213" s="3">
        <v>28898771</v>
      </c>
    </row>
    <row r="1214" spans="16:17" ht="14.25" customHeight="1" x14ac:dyDescent="0.2">
      <c r="P1214" s="3" t="s">
        <v>2163</v>
      </c>
      <c r="Q1214" s="3">
        <v>13786</v>
      </c>
    </row>
    <row r="1215" spans="16:17" ht="14.25" customHeight="1" x14ac:dyDescent="0.2">
      <c r="P1215" s="3" t="s">
        <v>1162</v>
      </c>
      <c r="Q1215" s="3">
        <v>13786</v>
      </c>
    </row>
    <row r="1216" spans="16:17" ht="14.25" customHeight="1" x14ac:dyDescent="0.2">
      <c r="P1216" s="3" t="s">
        <v>2164</v>
      </c>
      <c r="Q1216" s="3">
        <v>39418634</v>
      </c>
    </row>
    <row r="1217" spans="16:17" ht="14.25" customHeight="1" x14ac:dyDescent="0.2">
      <c r="P1217" s="3" t="s">
        <v>2165</v>
      </c>
      <c r="Q1217" s="3">
        <v>39418634</v>
      </c>
    </row>
    <row r="1218" spans="16:17" ht="14.25" customHeight="1" x14ac:dyDescent="0.2">
      <c r="P1218" s="3" t="s">
        <v>2166</v>
      </c>
      <c r="Q1218" s="3">
        <v>41103385</v>
      </c>
    </row>
    <row r="1219" spans="16:17" ht="14.25" customHeight="1" x14ac:dyDescent="0.2">
      <c r="P1219" s="3" t="s">
        <v>1164</v>
      </c>
      <c r="Q1219" s="3">
        <v>42412716</v>
      </c>
    </row>
    <row r="1220" spans="16:17" ht="14.25" customHeight="1" x14ac:dyDescent="0.2">
      <c r="P1220" s="3" t="s">
        <v>2167</v>
      </c>
      <c r="Q1220" s="3">
        <v>42412716</v>
      </c>
    </row>
    <row r="1221" spans="16:17" ht="14.25" customHeight="1" x14ac:dyDescent="0.2">
      <c r="P1221" s="3" t="s">
        <v>2168</v>
      </c>
      <c r="Q1221" s="3">
        <v>40671810</v>
      </c>
    </row>
    <row r="1222" spans="16:17" ht="14.25" customHeight="1" x14ac:dyDescent="0.2">
      <c r="P1222" s="3" t="s">
        <v>2169</v>
      </c>
      <c r="Q1222" s="3">
        <v>40671810</v>
      </c>
    </row>
    <row r="1223" spans="16:17" ht="14.25" customHeight="1" x14ac:dyDescent="0.2">
      <c r="P1223" s="3" t="s">
        <v>2170</v>
      </c>
      <c r="Q1223" s="3">
        <v>40671810</v>
      </c>
    </row>
    <row r="1224" spans="16:17" ht="14.25" customHeight="1" x14ac:dyDescent="0.2">
      <c r="P1224" s="3" t="s">
        <v>2171</v>
      </c>
      <c r="Q1224" s="3">
        <v>94656597</v>
      </c>
    </row>
    <row r="1225" spans="16:17" ht="14.25" customHeight="1" x14ac:dyDescent="0.2">
      <c r="P1225" s="3" t="s">
        <v>1166</v>
      </c>
      <c r="Q1225" s="3">
        <v>94656597</v>
      </c>
    </row>
    <row r="1226" spans="16:17" ht="14.25" customHeight="1" x14ac:dyDescent="0.2">
      <c r="P1226" s="3" t="s">
        <v>1168</v>
      </c>
      <c r="Q1226" s="3">
        <v>39418634</v>
      </c>
    </row>
    <row r="1227" spans="16:17" ht="14.25" customHeight="1" x14ac:dyDescent="0.2">
      <c r="P1227" s="3" t="s">
        <v>2172</v>
      </c>
      <c r="Q1227" s="3">
        <v>39418634</v>
      </c>
    </row>
    <row r="1228" spans="16:17" ht="14.25" customHeight="1" x14ac:dyDescent="0.2">
      <c r="P1228" s="3" t="s">
        <v>2173</v>
      </c>
      <c r="Q1228" s="3">
        <v>94656597</v>
      </c>
    </row>
    <row r="1229" spans="16:17" ht="14.25" customHeight="1" x14ac:dyDescent="0.2">
      <c r="P1229" s="3" t="s">
        <v>2174</v>
      </c>
      <c r="Q1229" s="3">
        <v>94656597</v>
      </c>
    </row>
    <row r="1230" spans="16:17" ht="14.25" customHeight="1" x14ac:dyDescent="0.2">
      <c r="P1230" s="3" t="s">
        <v>2175</v>
      </c>
      <c r="Q1230" s="3">
        <v>41103385</v>
      </c>
    </row>
    <row r="1231" spans="16:17" ht="14.25" customHeight="1" x14ac:dyDescent="0.2">
      <c r="P1231" s="3" t="s">
        <v>2176</v>
      </c>
      <c r="Q1231" s="3">
        <v>29392005</v>
      </c>
    </row>
    <row r="1232" spans="16:17" ht="14.25" customHeight="1" x14ac:dyDescent="0.2">
      <c r="P1232" s="3" t="s">
        <v>2177</v>
      </c>
      <c r="Q1232" s="3">
        <v>37480598</v>
      </c>
    </row>
    <row r="1233" spans="16:17" ht="14.25" customHeight="1" x14ac:dyDescent="0.2">
      <c r="P1233" s="3" t="s">
        <v>2178</v>
      </c>
      <c r="Q1233" s="3">
        <v>37480598</v>
      </c>
    </row>
    <row r="1234" spans="16:17" ht="14.25" customHeight="1" x14ac:dyDescent="0.2">
      <c r="P1234" s="3" t="s">
        <v>2179</v>
      </c>
      <c r="Q1234" s="3">
        <v>37480598</v>
      </c>
    </row>
    <row r="1235" spans="16:17" ht="14.25" customHeight="1" x14ac:dyDescent="0.2">
      <c r="P1235" s="3" t="s">
        <v>2180</v>
      </c>
      <c r="Q1235" s="3">
        <v>44656733</v>
      </c>
    </row>
    <row r="1236" spans="16:17" ht="14.25" customHeight="1" x14ac:dyDescent="0.2">
      <c r="P1236" s="3" t="s">
        <v>1170</v>
      </c>
      <c r="Q1236" s="3">
        <v>44656733</v>
      </c>
    </row>
    <row r="1237" spans="16:17" ht="14.25" customHeight="1" x14ac:dyDescent="0.2">
      <c r="P1237" s="3" t="s">
        <v>2181</v>
      </c>
      <c r="Q1237" s="3">
        <v>38947757</v>
      </c>
    </row>
    <row r="1238" spans="16:17" ht="14.25" customHeight="1" x14ac:dyDescent="0.2">
      <c r="P1238" s="3" t="s">
        <v>2182</v>
      </c>
      <c r="Q1238" s="3">
        <v>40381683</v>
      </c>
    </row>
    <row r="1239" spans="16:17" ht="14.25" customHeight="1" x14ac:dyDescent="0.2">
      <c r="P1239" s="3" t="s">
        <v>2183</v>
      </c>
      <c r="Q1239" s="3">
        <v>45687042</v>
      </c>
    </row>
    <row r="1240" spans="16:17" ht="14.25" customHeight="1" x14ac:dyDescent="0.2">
      <c r="P1240" s="3" t="s">
        <v>2184</v>
      </c>
      <c r="Q1240" s="3">
        <v>45687042</v>
      </c>
    </row>
    <row r="1241" spans="16:17" ht="14.25" customHeight="1" x14ac:dyDescent="0.2">
      <c r="P1241" t="s">
        <v>2185</v>
      </c>
      <c r="Q1241">
        <v>45356816</v>
      </c>
    </row>
    <row r="1242" spans="16:17" ht="14.25" customHeight="1" x14ac:dyDescent="0.2">
      <c r="P1242" s="3" t="s">
        <v>1172</v>
      </c>
      <c r="Q1242" s="3">
        <v>35617100</v>
      </c>
    </row>
    <row r="1243" spans="16:17" ht="14.25" customHeight="1" x14ac:dyDescent="0.2">
      <c r="P1243" t="s">
        <v>2186</v>
      </c>
      <c r="Q1243" s="3">
        <v>17212</v>
      </c>
    </row>
    <row r="1244" spans="16:17" ht="14.25" customHeight="1" x14ac:dyDescent="0.2">
      <c r="P1244" t="s">
        <v>2187</v>
      </c>
      <c r="Q1244" s="3">
        <v>17212</v>
      </c>
    </row>
    <row r="1245" spans="16:17" ht="14.25" customHeight="1" x14ac:dyDescent="0.2">
      <c r="P1245" t="s">
        <v>2188</v>
      </c>
      <c r="Q1245">
        <v>37786037</v>
      </c>
    </row>
    <row r="1246" spans="16:17" ht="14.25" customHeight="1" x14ac:dyDescent="0.2">
      <c r="P1246" s="3" t="s">
        <v>2189</v>
      </c>
      <c r="Q1246" s="3">
        <v>39393504</v>
      </c>
    </row>
    <row r="1247" spans="16:17" ht="14.25" customHeight="1" x14ac:dyDescent="0.2">
      <c r="P1247" s="3" t="s">
        <v>2190</v>
      </c>
      <c r="Q1247" s="3">
        <v>43998966</v>
      </c>
    </row>
    <row r="1248" spans="16:17" ht="14.25" customHeight="1" x14ac:dyDescent="0.2">
      <c r="P1248" s="3" t="s">
        <v>281</v>
      </c>
      <c r="Q1248" s="3">
        <v>43998966</v>
      </c>
    </row>
    <row r="1249" spans="16:17" ht="14.25" customHeight="1" x14ac:dyDescent="0.2">
      <c r="P1249" s="3" t="s">
        <v>2191</v>
      </c>
      <c r="Q1249" s="3">
        <v>50441124</v>
      </c>
    </row>
    <row r="1250" spans="16:17" ht="14.25" customHeight="1" x14ac:dyDescent="0.2">
      <c r="P1250" s="3" t="s">
        <v>2192</v>
      </c>
      <c r="Q1250" s="3">
        <v>50441124</v>
      </c>
    </row>
    <row r="1251" spans="16:17" ht="14.25" customHeight="1" x14ac:dyDescent="0.2">
      <c r="P1251" s="3" t="s">
        <v>2193</v>
      </c>
      <c r="Q1251" s="3">
        <v>50441124</v>
      </c>
    </row>
    <row r="1252" spans="16:17" ht="14.25" customHeight="1" x14ac:dyDescent="0.2">
      <c r="P1252" s="3" t="s">
        <v>2194</v>
      </c>
      <c r="Q1252" s="3">
        <v>44447985</v>
      </c>
    </row>
    <row r="1253" spans="16:17" ht="14.25" customHeight="1" x14ac:dyDescent="0.2">
      <c r="P1253" t="s">
        <v>2195</v>
      </c>
      <c r="Q1253">
        <v>33122187</v>
      </c>
    </row>
    <row r="1254" spans="16:17" ht="14.25" customHeight="1" x14ac:dyDescent="0.2">
      <c r="P1254" t="s">
        <v>2196</v>
      </c>
      <c r="Q1254">
        <v>33122187</v>
      </c>
    </row>
    <row r="1255" spans="16:17" ht="14.25" customHeight="1" x14ac:dyDescent="0.2">
      <c r="P1255" t="s">
        <v>2197</v>
      </c>
      <c r="Q1255">
        <v>33122187</v>
      </c>
    </row>
    <row r="1256" spans="16:17" ht="14.25" customHeight="1" x14ac:dyDescent="0.2">
      <c r="P1256" t="s">
        <v>2198</v>
      </c>
      <c r="Q1256">
        <v>33122187</v>
      </c>
    </row>
    <row r="1257" spans="16:17" ht="14.25" customHeight="1" x14ac:dyDescent="0.2">
      <c r="P1257" s="3" t="s">
        <v>2199</v>
      </c>
      <c r="Q1257" s="3">
        <v>26550375</v>
      </c>
    </row>
    <row r="1258" spans="16:17" ht="14.25" customHeight="1" x14ac:dyDescent="0.2">
      <c r="P1258" s="3" t="s">
        <v>2200</v>
      </c>
      <c r="Q1258" s="3">
        <v>34959036</v>
      </c>
    </row>
    <row r="1259" spans="16:17" ht="14.25" customHeight="1" x14ac:dyDescent="0.2">
      <c r="P1259" s="3" t="s">
        <v>2201</v>
      </c>
      <c r="Q1259" s="3">
        <v>43574382</v>
      </c>
    </row>
    <row r="1260" spans="16:17" ht="14.25" customHeight="1" x14ac:dyDescent="0.2">
      <c r="P1260" s="3" t="s">
        <v>2202</v>
      </c>
      <c r="Q1260" s="3">
        <v>22819436</v>
      </c>
    </row>
    <row r="1261" spans="16:17" ht="14.25" customHeight="1" x14ac:dyDescent="0.2">
      <c r="P1261" s="3" t="s">
        <v>2203</v>
      </c>
      <c r="Q1261" s="3">
        <v>22819436</v>
      </c>
    </row>
    <row r="1262" spans="16:17" ht="14.25" customHeight="1" x14ac:dyDescent="0.2">
      <c r="P1262" s="3" t="s">
        <v>1173</v>
      </c>
      <c r="Q1262" s="3">
        <v>22819436</v>
      </c>
    </row>
    <row r="1263" spans="16:17" ht="14.25" customHeight="1" x14ac:dyDescent="0.2">
      <c r="P1263" s="3" t="s">
        <v>2204</v>
      </c>
      <c r="Q1263" s="3">
        <v>41150966</v>
      </c>
    </row>
    <row r="1264" spans="16:17" ht="14.25" customHeight="1" x14ac:dyDescent="0.2">
      <c r="P1264" s="3" t="s">
        <v>2205</v>
      </c>
      <c r="Q1264" s="3">
        <v>40024253</v>
      </c>
    </row>
    <row r="1265" spans="16:17" ht="14.25" customHeight="1" x14ac:dyDescent="0.2">
      <c r="P1265" s="3" t="s">
        <v>2206</v>
      </c>
      <c r="Q1265" s="3">
        <v>12219</v>
      </c>
    </row>
    <row r="1266" spans="16:17" ht="14.25" customHeight="1" x14ac:dyDescent="0.2">
      <c r="P1266" s="3" t="s">
        <v>2207</v>
      </c>
      <c r="Q1266" s="3">
        <v>39418565</v>
      </c>
    </row>
    <row r="1267" spans="16:17" ht="14.25" customHeight="1" x14ac:dyDescent="0.2">
      <c r="P1267" s="3" t="s">
        <v>2208</v>
      </c>
      <c r="Q1267" s="3">
        <v>39418565</v>
      </c>
    </row>
    <row r="1268" spans="16:17" ht="14.25" customHeight="1" x14ac:dyDescent="0.2">
      <c r="P1268" s="3" t="s">
        <v>1175</v>
      </c>
      <c r="Q1268" s="3">
        <v>21594484</v>
      </c>
    </row>
    <row r="1269" spans="16:17" ht="14.25" customHeight="1" x14ac:dyDescent="0.2">
      <c r="P1269" s="3" t="s">
        <v>68</v>
      </c>
      <c r="Q1269" s="3">
        <v>44508898</v>
      </c>
    </row>
    <row r="1270" spans="16:17" ht="14.25" customHeight="1" x14ac:dyDescent="0.2">
      <c r="P1270" s="3" t="s">
        <v>2209</v>
      </c>
      <c r="Q1270" s="3">
        <v>44508898</v>
      </c>
    </row>
    <row r="1271" spans="16:17" ht="14.25" customHeight="1" x14ac:dyDescent="0.2">
      <c r="P1271" s="3" t="s">
        <v>2210</v>
      </c>
      <c r="Q1271" s="3">
        <v>44508898</v>
      </c>
    </row>
    <row r="1272" spans="16:17" ht="14.25" customHeight="1" x14ac:dyDescent="0.2">
      <c r="P1272" s="3" t="s">
        <v>2211</v>
      </c>
      <c r="Q1272" s="3">
        <v>44554412</v>
      </c>
    </row>
    <row r="1273" spans="16:17" ht="14.25" customHeight="1" x14ac:dyDescent="0.2">
      <c r="P1273" s="3" t="s">
        <v>1177</v>
      </c>
      <c r="Q1273" s="3">
        <v>44554412</v>
      </c>
    </row>
    <row r="1274" spans="16:17" ht="14.25" customHeight="1" x14ac:dyDescent="0.2">
      <c r="P1274" s="3" t="s">
        <v>2212</v>
      </c>
      <c r="Q1274" s="3">
        <v>44554412</v>
      </c>
    </row>
    <row r="1275" spans="16:17" ht="14.25" customHeight="1" x14ac:dyDescent="0.2">
      <c r="P1275" s="3" t="s">
        <v>2213</v>
      </c>
      <c r="Q1275" s="3">
        <v>29635735</v>
      </c>
    </row>
    <row r="1276" spans="16:17" ht="14.25" customHeight="1" x14ac:dyDescent="0.2">
      <c r="P1276" s="3" t="s">
        <v>2214</v>
      </c>
      <c r="Q1276" s="3">
        <v>12877</v>
      </c>
    </row>
    <row r="1277" spans="16:17" ht="14.25" customHeight="1" x14ac:dyDescent="0.2">
      <c r="P1277" t="s">
        <v>2215</v>
      </c>
      <c r="Q1277">
        <v>36561378</v>
      </c>
    </row>
    <row r="1278" spans="16:17" ht="14.25" customHeight="1" x14ac:dyDescent="0.2">
      <c r="P1278" s="3" t="s">
        <v>2216</v>
      </c>
      <c r="Q1278" s="3">
        <v>35166947</v>
      </c>
    </row>
    <row r="1279" spans="16:17" ht="14.25" customHeight="1" x14ac:dyDescent="0.2">
      <c r="P1279" s="3" t="s">
        <v>2217</v>
      </c>
      <c r="Q1279" s="3">
        <v>41898391</v>
      </c>
    </row>
    <row r="1280" spans="16:17" ht="14.25" customHeight="1" x14ac:dyDescent="0.2">
      <c r="P1280" s="3" t="s">
        <v>2218</v>
      </c>
      <c r="Q1280" s="3">
        <v>42364427</v>
      </c>
    </row>
    <row r="1281" spans="16:17" ht="14.25" customHeight="1" x14ac:dyDescent="0.2">
      <c r="P1281" s="3" t="s">
        <v>2219</v>
      </c>
      <c r="Q1281" s="3">
        <v>35419741</v>
      </c>
    </row>
    <row r="1282" spans="16:17" ht="14.25" customHeight="1" x14ac:dyDescent="0.2">
      <c r="P1282" s="3" t="s">
        <v>2220</v>
      </c>
      <c r="Q1282" s="3">
        <v>95552922</v>
      </c>
    </row>
    <row r="1283" spans="16:17" ht="14.25" customHeight="1" x14ac:dyDescent="0.2">
      <c r="P1283" s="3" t="s">
        <v>2221</v>
      </c>
      <c r="Q1283" s="3">
        <v>42998850</v>
      </c>
    </row>
    <row r="1284" spans="16:17" ht="14.25" customHeight="1" x14ac:dyDescent="0.2">
      <c r="P1284" s="3" t="s">
        <v>2222</v>
      </c>
      <c r="Q1284" s="3">
        <v>43672243</v>
      </c>
    </row>
    <row r="1285" spans="16:17" ht="14.25" customHeight="1" x14ac:dyDescent="0.2">
      <c r="P1285" s="3" t="s">
        <v>2223</v>
      </c>
      <c r="Q1285" s="3">
        <v>43672243</v>
      </c>
    </row>
    <row r="1286" spans="16:17" ht="14.25" customHeight="1" x14ac:dyDescent="0.2">
      <c r="P1286" s="3" t="s">
        <v>1178</v>
      </c>
      <c r="Q1286" s="3">
        <v>43672243</v>
      </c>
    </row>
    <row r="1287" spans="16:17" ht="14.25" customHeight="1" x14ac:dyDescent="0.2">
      <c r="P1287" s="3" t="s">
        <v>2224</v>
      </c>
      <c r="Q1287" s="3">
        <v>43262077</v>
      </c>
    </row>
    <row r="1288" spans="16:17" ht="14.25" customHeight="1" x14ac:dyDescent="0.2">
      <c r="P1288" s="3" t="s">
        <v>1180</v>
      </c>
      <c r="Q1288" s="3">
        <v>34488</v>
      </c>
    </row>
    <row r="1289" spans="16:17" ht="14.25" customHeight="1" x14ac:dyDescent="0.2">
      <c r="P1289" s="3" t="s">
        <v>2225</v>
      </c>
      <c r="Q1289" s="3">
        <v>34488</v>
      </c>
    </row>
    <row r="1290" spans="16:17" ht="14.25" customHeight="1" x14ac:dyDescent="0.2">
      <c r="P1290" t="s">
        <v>2226</v>
      </c>
      <c r="Q1290">
        <v>33789775</v>
      </c>
    </row>
    <row r="1291" spans="16:17" ht="14.25" customHeight="1" x14ac:dyDescent="0.2">
      <c r="P1291" t="s">
        <v>2227</v>
      </c>
      <c r="Q1291">
        <v>33789775</v>
      </c>
    </row>
    <row r="1292" spans="16:17" ht="14.25" customHeight="1" x14ac:dyDescent="0.2">
      <c r="P1292" s="3" t="s">
        <v>2228</v>
      </c>
      <c r="Q1292" s="3">
        <v>39065166</v>
      </c>
    </row>
    <row r="1293" spans="16:17" ht="14.25" customHeight="1" x14ac:dyDescent="0.2">
      <c r="P1293" s="3" t="s">
        <v>2229</v>
      </c>
      <c r="Q1293" s="3">
        <v>37667255</v>
      </c>
    </row>
    <row r="1294" spans="16:17" ht="14.25" customHeight="1" x14ac:dyDescent="0.2">
      <c r="P1294" s="3" t="s">
        <v>2230</v>
      </c>
      <c r="Q1294" s="3">
        <v>37667255</v>
      </c>
    </row>
    <row r="1295" spans="16:17" ht="14.25" customHeight="1" x14ac:dyDescent="0.2">
      <c r="P1295" s="3" t="s">
        <v>2231</v>
      </c>
      <c r="Q1295" s="3">
        <v>44789774</v>
      </c>
    </row>
    <row r="1296" spans="16:17" ht="14.25" customHeight="1" x14ac:dyDescent="0.2">
      <c r="P1296" s="3" t="s">
        <v>2232</v>
      </c>
      <c r="Q1296" s="3">
        <v>44789774</v>
      </c>
    </row>
    <row r="1297" spans="16:17" ht="14.25" customHeight="1" x14ac:dyDescent="0.2">
      <c r="P1297" s="3" t="s">
        <v>1182</v>
      </c>
      <c r="Q1297" s="3">
        <v>44789774</v>
      </c>
    </row>
    <row r="1298" spans="16:17" ht="14.25" customHeight="1" x14ac:dyDescent="0.2">
      <c r="P1298" s="3" t="s">
        <v>2233</v>
      </c>
      <c r="Q1298" s="3">
        <v>43310085</v>
      </c>
    </row>
    <row r="1299" spans="16:17" ht="14.25" customHeight="1" x14ac:dyDescent="0.2">
      <c r="P1299" s="3" t="s">
        <v>2234</v>
      </c>
      <c r="Q1299" s="3">
        <v>36387276</v>
      </c>
    </row>
    <row r="1300" spans="16:17" ht="14.25" customHeight="1" x14ac:dyDescent="0.2">
      <c r="P1300" s="3" t="s">
        <v>2235</v>
      </c>
      <c r="Q1300" s="3">
        <v>44156353</v>
      </c>
    </row>
    <row r="1301" spans="16:17" ht="14.25" customHeight="1" x14ac:dyDescent="0.2">
      <c r="P1301" s="3" t="s">
        <v>2236</v>
      </c>
      <c r="Q1301" s="3">
        <v>38346365</v>
      </c>
    </row>
    <row r="1302" spans="16:17" ht="14.25" customHeight="1" x14ac:dyDescent="0.2">
      <c r="P1302" s="3" t="s">
        <v>2237</v>
      </c>
      <c r="Q1302" s="3">
        <v>38458057</v>
      </c>
    </row>
    <row r="1303" spans="16:17" ht="14.25" customHeight="1" x14ac:dyDescent="0.2">
      <c r="P1303" s="3" t="s">
        <v>2238</v>
      </c>
      <c r="Q1303" s="3">
        <v>38458057</v>
      </c>
    </row>
    <row r="1304" spans="16:17" ht="14.25" customHeight="1" x14ac:dyDescent="0.2">
      <c r="P1304" t="s">
        <v>2239</v>
      </c>
      <c r="Q1304">
        <v>22986617</v>
      </c>
    </row>
    <row r="1305" spans="16:17" ht="14.25" customHeight="1" x14ac:dyDescent="0.2">
      <c r="P1305" t="s">
        <v>2240</v>
      </c>
      <c r="Q1305">
        <v>22986617</v>
      </c>
    </row>
    <row r="1306" spans="16:17" ht="14.25" customHeight="1" x14ac:dyDescent="0.2">
      <c r="P1306" t="s">
        <v>2241</v>
      </c>
      <c r="Q1306" s="3">
        <v>38346365</v>
      </c>
    </row>
    <row r="1307" spans="16:17" ht="14.25" customHeight="1" x14ac:dyDescent="0.2">
      <c r="P1307" s="3" t="s">
        <v>411</v>
      </c>
      <c r="Q1307" s="3">
        <v>38346365</v>
      </c>
    </row>
    <row r="1308" spans="16:17" ht="14.25" customHeight="1" x14ac:dyDescent="0.2">
      <c r="P1308" s="3" t="s">
        <v>2242</v>
      </c>
      <c r="Q1308" s="3">
        <v>38346365</v>
      </c>
    </row>
    <row r="1309" spans="16:17" ht="14.25" customHeight="1" x14ac:dyDescent="0.2">
      <c r="P1309" t="s">
        <v>2243</v>
      </c>
      <c r="Q1309" s="3">
        <v>38346365</v>
      </c>
    </row>
    <row r="1310" spans="16:17" ht="14.25" customHeight="1" x14ac:dyDescent="0.2">
      <c r="P1310" s="3" t="s">
        <v>2244</v>
      </c>
      <c r="Q1310" s="3">
        <v>39427173</v>
      </c>
    </row>
    <row r="1311" spans="16:17" ht="14.25" customHeight="1" x14ac:dyDescent="0.2">
      <c r="P1311" t="s">
        <v>2245</v>
      </c>
      <c r="Q1311">
        <v>35820013</v>
      </c>
    </row>
    <row r="1312" spans="16:17" ht="14.25" customHeight="1" x14ac:dyDescent="0.2">
      <c r="P1312" t="s">
        <v>2246</v>
      </c>
      <c r="Q1312">
        <v>35820013</v>
      </c>
    </row>
    <row r="1313" spans="16:17" ht="14.25" customHeight="1" x14ac:dyDescent="0.2">
      <c r="P1313" s="3" t="s">
        <v>2247</v>
      </c>
      <c r="Q1313" s="3">
        <v>30494494</v>
      </c>
    </row>
    <row r="1314" spans="16:17" ht="14.25" customHeight="1" x14ac:dyDescent="0.2">
      <c r="P1314" s="3" t="s">
        <v>1184</v>
      </c>
      <c r="Q1314" s="3">
        <v>43310085</v>
      </c>
    </row>
    <row r="1315" spans="16:17" ht="14.25" customHeight="1" x14ac:dyDescent="0.2">
      <c r="P1315" s="3" t="s">
        <v>2248</v>
      </c>
      <c r="Q1315" s="3">
        <v>43310085</v>
      </c>
    </row>
    <row r="1316" spans="16:17" ht="14.25" customHeight="1" x14ac:dyDescent="0.2">
      <c r="P1316" s="3" t="s">
        <v>1186</v>
      </c>
      <c r="Q1316" s="3">
        <v>36387276</v>
      </c>
    </row>
    <row r="1317" spans="16:17" ht="14.25" customHeight="1" x14ac:dyDescent="0.2">
      <c r="P1317" s="3" t="s">
        <v>2249</v>
      </c>
      <c r="Q1317" s="3">
        <v>36387276</v>
      </c>
    </row>
    <row r="1318" spans="16:17" ht="14.25" customHeight="1" x14ac:dyDescent="0.2">
      <c r="P1318" s="3" t="s">
        <v>1187</v>
      </c>
      <c r="Q1318" s="3">
        <v>44156353</v>
      </c>
    </row>
    <row r="1319" spans="16:17" ht="14.25" customHeight="1" x14ac:dyDescent="0.2">
      <c r="P1319" s="3" t="s">
        <v>2250</v>
      </c>
      <c r="Q1319" s="3">
        <v>39269078</v>
      </c>
    </row>
    <row r="1320" spans="16:17" ht="14.25" customHeight="1" x14ac:dyDescent="0.2">
      <c r="P1320" t="s">
        <v>2251</v>
      </c>
      <c r="Q1320">
        <v>22986617</v>
      </c>
    </row>
    <row r="1321" spans="16:17" ht="14.25" customHeight="1" x14ac:dyDescent="0.2">
      <c r="P1321" t="s">
        <v>2252</v>
      </c>
      <c r="Q1321">
        <v>22986617</v>
      </c>
    </row>
    <row r="1322" spans="16:17" ht="14.25" customHeight="1" x14ac:dyDescent="0.2">
      <c r="P1322" s="3" t="s">
        <v>2253</v>
      </c>
      <c r="Q1322" s="3">
        <v>13297618</v>
      </c>
    </row>
    <row r="1323" spans="16:17" ht="14.25" customHeight="1" x14ac:dyDescent="0.2">
      <c r="P1323" s="3" t="s">
        <v>2254</v>
      </c>
      <c r="Q1323" s="3">
        <v>43724496</v>
      </c>
    </row>
    <row r="1324" spans="16:17" ht="14.25" customHeight="1" x14ac:dyDescent="0.2">
      <c r="P1324" s="3" t="s">
        <v>2255</v>
      </c>
      <c r="Q1324" s="3">
        <v>43724496</v>
      </c>
    </row>
    <row r="1325" spans="16:17" ht="14.25" customHeight="1" x14ac:dyDescent="0.2">
      <c r="P1325" s="3" t="s">
        <v>2256</v>
      </c>
      <c r="Q1325" s="3">
        <v>11714</v>
      </c>
    </row>
    <row r="1326" spans="16:17" ht="14.25" customHeight="1" x14ac:dyDescent="0.2">
      <c r="P1326" t="s">
        <v>2257</v>
      </c>
      <c r="Q1326">
        <v>11714</v>
      </c>
    </row>
    <row r="1327" spans="16:17" ht="14.25" customHeight="1" x14ac:dyDescent="0.2">
      <c r="P1327" s="3" t="s">
        <v>2258</v>
      </c>
      <c r="Q1327" s="3">
        <v>11714</v>
      </c>
    </row>
    <row r="1328" spans="16:17" ht="14.25" customHeight="1" x14ac:dyDescent="0.2">
      <c r="P1328" s="3" t="s">
        <v>1189</v>
      </c>
      <c r="Q1328" s="3">
        <v>11714</v>
      </c>
    </row>
    <row r="1329" spans="16:17" ht="14.25" customHeight="1" x14ac:dyDescent="0.2">
      <c r="P1329" s="3" t="s">
        <v>2259</v>
      </c>
      <c r="Q1329" s="3">
        <v>38346365</v>
      </c>
    </row>
    <row r="1330" spans="16:17" ht="14.25" customHeight="1" x14ac:dyDescent="0.2">
      <c r="P1330" s="3" t="s">
        <v>2260</v>
      </c>
      <c r="Q1330" s="3">
        <v>42820200</v>
      </c>
    </row>
    <row r="1331" spans="16:17" ht="14.25" customHeight="1" x14ac:dyDescent="0.2">
      <c r="P1331" s="3" t="s">
        <v>2261</v>
      </c>
      <c r="Q1331" s="3">
        <v>42820200</v>
      </c>
    </row>
    <row r="1332" spans="16:17" ht="14.25" customHeight="1" x14ac:dyDescent="0.2">
      <c r="P1332" s="3" t="s">
        <v>1191</v>
      </c>
      <c r="Q1332" s="3">
        <v>42820200</v>
      </c>
    </row>
    <row r="1333" spans="16:17" ht="14.25" customHeight="1" x14ac:dyDescent="0.2">
      <c r="P1333" s="3" t="s">
        <v>2262</v>
      </c>
      <c r="Q1333" s="3">
        <v>42567123</v>
      </c>
    </row>
    <row r="1334" spans="16:17" ht="14.25" customHeight="1" x14ac:dyDescent="0.2">
      <c r="P1334" s="3" t="s">
        <v>1192</v>
      </c>
      <c r="Q1334" s="3">
        <v>32087816</v>
      </c>
    </row>
    <row r="1335" spans="16:17" ht="14.25" customHeight="1" x14ac:dyDescent="0.2">
      <c r="P1335" s="3" t="s">
        <v>2263</v>
      </c>
      <c r="Q1335" s="3">
        <v>42157414</v>
      </c>
    </row>
    <row r="1336" spans="16:17" ht="14.25" customHeight="1" x14ac:dyDescent="0.2">
      <c r="P1336" s="3" t="s">
        <v>2264</v>
      </c>
      <c r="Q1336" s="3">
        <v>42157414</v>
      </c>
    </row>
    <row r="1337" spans="16:17" ht="14.25" customHeight="1" x14ac:dyDescent="0.2">
      <c r="P1337" s="3" t="s">
        <v>2265</v>
      </c>
      <c r="Q1337" s="3">
        <v>42157414</v>
      </c>
    </row>
    <row r="1338" spans="16:17" ht="14.25" customHeight="1" x14ac:dyDescent="0.2">
      <c r="P1338" s="3" t="s">
        <v>2266</v>
      </c>
      <c r="Q1338" s="3">
        <v>40745396</v>
      </c>
    </row>
    <row r="1339" spans="16:17" ht="14.25" customHeight="1" x14ac:dyDescent="0.2">
      <c r="P1339" s="3" t="s">
        <v>2267</v>
      </c>
      <c r="Q1339" s="3">
        <v>36779160</v>
      </c>
    </row>
    <row r="1340" spans="16:17" ht="14.25" customHeight="1" x14ac:dyDescent="0.2">
      <c r="P1340" s="3" t="s">
        <v>2268</v>
      </c>
      <c r="Q1340" s="3">
        <v>39849147</v>
      </c>
    </row>
    <row r="1341" spans="16:17" ht="14.25" customHeight="1" x14ac:dyDescent="0.2">
      <c r="P1341" s="3" t="s">
        <v>2269</v>
      </c>
      <c r="Q1341" s="3">
        <v>39849147</v>
      </c>
    </row>
    <row r="1342" spans="16:17" ht="14.25" customHeight="1" x14ac:dyDescent="0.2">
      <c r="P1342" t="s">
        <v>2270</v>
      </c>
      <c r="Q1342" s="3">
        <v>39849147</v>
      </c>
    </row>
    <row r="1343" spans="16:17" ht="14.25" customHeight="1" x14ac:dyDescent="0.2">
      <c r="P1343" s="3" t="s">
        <v>1194</v>
      </c>
      <c r="Q1343" s="3">
        <v>43180231</v>
      </c>
    </row>
    <row r="1344" spans="16:17" ht="14.25" customHeight="1" x14ac:dyDescent="0.2">
      <c r="P1344" s="3" t="s">
        <v>2271</v>
      </c>
      <c r="Q1344" s="3">
        <v>45678365</v>
      </c>
    </row>
    <row r="1345" spans="16:17" ht="14.25" customHeight="1" x14ac:dyDescent="0.2">
      <c r="P1345" t="s">
        <v>2272</v>
      </c>
      <c r="Q1345">
        <v>25805778</v>
      </c>
    </row>
    <row r="1346" spans="16:17" ht="14.25" customHeight="1" x14ac:dyDescent="0.2">
      <c r="P1346" t="s">
        <v>2273</v>
      </c>
      <c r="Q1346" s="3">
        <v>43039140</v>
      </c>
    </row>
    <row r="1347" spans="16:17" ht="14.25" customHeight="1" x14ac:dyDescent="0.2">
      <c r="P1347" s="3" t="s">
        <v>1196</v>
      </c>
      <c r="Q1347" s="3">
        <v>45678365</v>
      </c>
    </row>
    <row r="1348" spans="16:17" ht="14.25" customHeight="1" x14ac:dyDescent="0.2">
      <c r="P1348" t="s">
        <v>2274</v>
      </c>
      <c r="Q1348" s="3">
        <v>45678365</v>
      </c>
    </row>
    <row r="1349" spans="16:17" ht="14.25" customHeight="1" x14ac:dyDescent="0.2">
      <c r="P1349" t="s">
        <v>2275</v>
      </c>
      <c r="Q1349">
        <v>25805778</v>
      </c>
    </row>
    <row r="1350" spans="16:17" ht="14.25" customHeight="1" x14ac:dyDescent="0.2">
      <c r="P1350" t="s">
        <v>2276</v>
      </c>
      <c r="Q1350">
        <v>25805778</v>
      </c>
    </row>
    <row r="1351" spans="16:17" ht="14.25" customHeight="1" x14ac:dyDescent="0.2">
      <c r="P1351" s="3" t="s">
        <v>1198</v>
      </c>
      <c r="Q1351" s="3">
        <v>43039140</v>
      </c>
    </row>
    <row r="1352" spans="16:17" ht="14.25" customHeight="1" x14ac:dyDescent="0.2">
      <c r="P1352" s="3" t="s">
        <v>2277</v>
      </c>
      <c r="Q1352" s="3">
        <v>43039140</v>
      </c>
    </row>
    <row r="1353" spans="16:17" ht="14.25" customHeight="1" x14ac:dyDescent="0.2">
      <c r="P1353" s="3" t="s">
        <v>2278</v>
      </c>
      <c r="Q1353" s="3">
        <v>36156558</v>
      </c>
    </row>
    <row r="1354" spans="16:17" ht="14.25" customHeight="1" x14ac:dyDescent="0.2">
      <c r="P1354" t="s">
        <v>2279</v>
      </c>
      <c r="Q1354" s="3">
        <v>13764</v>
      </c>
    </row>
    <row r="1355" spans="16:17" ht="14.25" customHeight="1" x14ac:dyDescent="0.2">
      <c r="P1355" t="s">
        <v>2280</v>
      </c>
      <c r="Q1355" s="3">
        <v>13764</v>
      </c>
    </row>
    <row r="1356" spans="16:17" ht="14.25" customHeight="1" x14ac:dyDescent="0.2">
      <c r="P1356" s="3" t="s">
        <v>1200</v>
      </c>
      <c r="Q1356" s="3">
        <v>13764</v>
      </c>
    </row>
    <row r="1357" spans="16:17" ht="14.25" customHeight="1" x14ac:dyDescent="0.2">
      <c r="P1357" t="s">
        <v>2281</v>
      </c>
      <c r="Q1357" s="3">
        <v>13764</v>
      </c>
    </row>
    <row r="1358" spans="16:17" ht="14.25" customHeight="1" x14ac:dyDescent="0.2">
      <c r="P1358" t="s">
        <v>2282</v>
      </c>
      <c r="Q1358" s="3">
        <v>13764</v>
      </c>
    </row>
    <row r="1359" spans="16:17" ht="14.25" customHeight="1" x14ac:dyDescent="0.2">
      <c r="P1359" s="3" t="s">
        <v>2283</v>
      </c>
      <c r="Q1359" s="3">
        <v>41263276</v>
      </c>
    </row>
    <row r="1360" spans="16:17" ht="14.25" customHeight="1" x14ac:dyDescent="0.2">
      <c r="P1360" t="s">
        <v>2284</v>
      </c>
      <c r="Q1360" s="3">
        <v>44484098</v>
      </c>
    </row>
    <row r="1361" spans="16:17" ht="14.25" customHeight="1" x14ac:dyDescent="0.2">
      <c r="P1361" s="3" t="s">
        <v>2285</v>
      </c>
      <c r="Q1361" s="3">
        <v>44484098</v>
      </c>
    </row>
    <row r="1362" spans="16:17" ht="14.25" customHeight="1" x14ac:dyDescent="0.2">
      <c r="P1362" s="3" t="s">
        <v>2286</v>
      </c>
      <c r="Q1362" s="3">
        <v>44484098</v>
      </c>
    </row>
    <row r="1363" spans="16:17" ht="14.25" customHeight="1" x14ac:dyDescent="0.2">
      <c r="P1363" s="3" t="s">
        <v>1202</v>
      </c>
      <c r="Q1363" s="3">
        <v>44484098</v>
      </c>
    </row>
    <row r="1364" spans="16:17" ht="14.25" customHeight="1" x14ac:dyDescent="0.2">
      <c r="P1364" s="3" t="s">
        <v>2287</v>
      </c>
      <c r="Q1364" s="3">
        <v>94465774</v>
      </c>
    </row>
    <row r="1365" spans="16:17" ht="14.25" customHeight="1" x14ac:dyDescent="0.2">
      <c r="P1365" s="3" t="s">
        <v>35</v>
      </c>
      <c r="Q1365" s="3">
        <v>94465774</v>
      </c>
    </row>
    <row r="1366" spans="16:17" ht="14.25" customHeight="1" x14ac:dyDescent="0.2">
      <c r="P1366" s="3" t="s">
        <v>2288</v>
      </c>
      <c r="Q1366" s="3">
        <v>94465774</v>
      </c>
    </row>
    <row r="1367" spans="16:17" ht="14.25" customHeight="1" x14ac:dyDescent="0.2">
      <c r="P1367" s="3" t="s">
        <v>2289</v>
      </c>
      <c r="Q1367" s="3">
        <v>39712754</v>
      </c>
    </row>
    <row r="1368" spans="16:17" ht="14.25" customHeight="1" x14ac:dyDescent="0.2">
      <c r="P1368" s="3" t="s">
        <v>1205</v>
      </c>
      <c r="Q1368" s="3">
        <v>39712754</v>
      </c>
    </row>
    <row r="1369" spans="16:17" ht="14.25" customHeight="1" x14ac:dyDescent="0.2">
      <c r="P1369" s="3" t="s">
        <v>2290</v>
      </c>
      <c r="Q1369" s="3">
        <v>39712754</v>
      </c>
    </row>
    <row r="1370" spans="16:17" ht="14.25" customHeight="1" x14ac:dyDescent="0.2">
      <c r="P1370" t="s">
        <v>2291</v>
      </c>
      <c r="Q1370">
        <v>43629113</v>
      </c>
    </row>
    <row r="1371" spans="16:17" ht="14.25" customHeight="1" x14ac:dyDescent="0.2">
      <c r="P1371" t="s">
        <v>2292</v>
      </c>
      <c r="Q1371" s="3">
        <v>35166947</v>
      </c>
    </row>
    <row r="1372" spans="16:17" ht="14.25" customHeight="1" x14ac:dyDescent="0.2">
      <c r="P1372" s="3" t="s">
        <v>2293</v>
      </c>
      <c r="Q1372" s="3">
        <v>28374699</v>
      </c>
    </row>
    <row r="1373" spans="16:17" ht="14.25" customHeight="1" x14ac:dyDescent="0.2">
      <c r="P1373" t="s">
        <v>2294</v>
      </c>
      <c r="Q1373">
        <v>34809431</v>
      </c>
    </row>
    <row r="1374" spans="16:17" ht="14.25" customHeight="1" x14ac:dyDescent="0.2">
      <c r="P1374" t="s">
        <v>2295</v>
      </c>
      <c r="Q1374">
        <v>34809431</v>
      </c>
    </row>
    <row r="1375" spans="16:17" ht="14.25" customHeight="1" x14ac:dyDescent="0.2">
      <c r="P1375" s="3" t="s">
        <v>2296</v>
      </c>
      <c r="Q1375" s="3">
        <v>39268829</v>
      </c>
    </row>
    <row r="1376" spans="16:17" ht="14.25" customHeight="1" x14ac:dyDescent="0.2">
      <c r="P1376" s="3" t="s">
        <v>2297</v>
      </c>
      <c r="Q1376" s="3">
        <v>33947</v>
      </c>
    </row>
    <row r="1377" spans="16:17" ht="14.25" customHeight="1" x14ac:dyDescent="0.2">
      <c r="P1377" s="3" t="s">
        <v>2298</v>
      </c>
      <c r="Q1377" s="3">
        <v>33947</v>
      </c>
    </row>
    <row r="1378" spans="16:17" ht="14.25" customHeight="1" x14ac:dyDescent="0.2">
      <c r="P1378" t="s">
        <v>2299</v>
      </c>
      <c r="Q1378">
        <v>44533037</v>
      </c>
    </row>
    <row r="1379" spans="16:17" ht="14.25" customHeight="1" x14ac:dyDescent="0.2">
      <c r="P1379" t="s">
        <v>2300</v>
      </c>
      <c r="Q1379">
        <v>44533037</v>
      </c>
    </row>
    <row r="1380" spans="16:17" ht="14.25" customHeight="1" x14ac:dyDescent="0.2">
      <c r="P1380" t="s">
        <v>2301</v>
      </c>
      <c r="Q1380">
        <v>44533037</v>
      </c>
    </row>
    <row r="1381" spans="16:17" ht="14.25" customHeight="1" x14ac:dyDescent="0.2">
      <c r="P1381" t="s">
        <v>2302</v>
      </c>
      <c r="Q1381">
        <v>44533037</v>
      </c>
    </row>
    <row r="1382" spans="16:17" ht="14.25" customHeight="1" x14ac:dyDescent="0.2">
      <c r="P1382" t="s">
        <v>2303</v>
      </c>
      <c r="Q1382">
        <v>44533037</v>
      </c>
    </row>
    <row r="1383" spans="16:17" ht="14.25" customHeight="1" x14ac:dyDescent="0.2">
      <c r="P1383" t="s">
        <v>2304</v>
      </c>
      <c r="Q1383">
        <v>47229174</v>
      </c>
    </row>
    <row r="1384" spans="16:17" ht="14.25" customHeight="1" x14ac:dyDescent="0.2">
      <c r="P1384" t="s">
        <v>2305</v>
      </c>
      <c r="Q1384">
        <v>47229174</v>
      </c>
    </row>
    <row r="1385" spans="16:17" ht="14.25" customHeight="1" x14ac:dyDescent="0.2">
      <c r="P1385" s="3" t="s">
        <v>1207</v>
      </c>
      <c r="Q1385" s="3">
        <v>43816402</v>
      </c>
    </row>
    <row r="1386" spans="16:17" ht="14.25" customHeight="1" x14ac:dyDescent="0.2">
      <c r="P1386" s="3" t="s">
        <v>2306</v>
      </c>
      <c r="Q1386" s="3">
        <v>43816402</v>
      </c>
    </row>
    <row r="1387" spans="16:17" ht="14.25" customHeight="1" x14ac:dyDescent="0.2">
      <c r="P1387" s="3" t="s">
        <v>2307</v>
      </c>
      <c r="Q1387" s="3">
        <v>41204212</v>
      </c>
    </row>
    <row r="1388" spans="16:17" ht="14.25" customHeight="1" x14ac:dyDescent="0.2">
      <c r="P1388" s="3" t="s">
        <v>1209</v>
      </c>
      <c r="Q1388" s="3">
        <v>12826</v>
      </c>
    </row>
    <row r="1389" spans="16:17" ht="14.25" customHeight="1" x14ac:dyDescent="0.2">
      <c r="P1389" s="3" t="s">
        <v>2308</v>
      </c>
      <c r="Q1389" s="3">
        <v>94243803</v>
      </c>
    </row>
    <row r="1390" spans="16:17" ht="14.25" customHeight="1" x14ac:dyDescent="0.2">
      <c r="P1390" t="s">
        <v>2309</v>
      </c>
      <c r="Q1390" s="3">
        <v>18224482</v>
      </c>
    </row>
    <row r="1391" spans="16:17" ht="14.25" customHeight="1" x14ac:dyDescent="0.2">
      <c r="P1391" s="3" t="s">
        <v>2310</v>
      </c>
      <c r="Q1391" s="3">
        <v>44339059</v>
      </c>
    </row>
    <row r="1392" spans="16:17" ht="14.25" customHeight="1" x14ac:dyDescent="0.2">
      <c r="P1392" s="3" t="s">
        <v>2311</v>
      </c>
      <c r="Q1392" s="3">
        <v>41777987</v>
      </c>
    </row>
    <row r="1393" spans="16:17" ht="14.25" customHeight="1" x14ac:dyDescent="0.2">
      <c r="P1393" s="3" t="s">
        <v>2312</v>
      </c>
      <c r="Q1393" s="3">
        <v>41777987</v>
      </c>
    </row>
    <row r="1394" spans="16:17" ht="14.25" customHeight="1" x14ac:dyDescent="0.2">
      <c r="P1394" s="3" t="s">
        <v>2313</v>
      </c>
      <c r="Q1394" s="3">
        <v>41777987</v>
      </c>
    </row>
    <row r="1395" spans="16:17" ht="14.25" customHeight="1" x14ac:dyDescent="0.2">
      <c r="P1395" s="3" t="s">
        <v>2314</v>
      </c>
      <c r="Q1395" s="3">
        <v>22080853</v>
      </c>
    </row>
    <row r="1396" spans="16:17" ht="14.25" customHeight="1" x14ac:dyDescent="0.2">
      <c r="P1396" s="3" t="s">
        <v>1210</v>
      </c>
      <c r="Q1396" s="3">
        <v>22080853</v>
      </c>
    </row>
    <row r="1397" spans="16:17" ht="14.25" customHeight="1" x14ac:dyDescent="0.2">
      <c r="P1397" s="3" t="s">
        <v>2315</v>
      </c>
      <c r="Q1397" s="3">
        <v>43034720</v>
      </c>
    </row>
    <row r="1398" spans="16:17" ht="14.25" customHeight="1" x14ac:dyDescent="0.2">
      <c r="P1398" s="3" t="s">
        <v>2316</v>
      </c>
      <c r="Q1398" s="3">
        <v>43034720</v>
      </c>
    </row>
    <row r="1399" spans="16:17" ht="14.25" customHeight="1" x14ac:dyDescent="0.2">
      <c r="P1399" s="3" t="s">
        <v>2317</v>
      </c>
      <c r="Q1399" s="3">
        <v>43034720</v>
      </c>
    </row>
    <row r="1400" spans="16:17" ht="14.25" customHeight="1" x14ac:dyDescent="0.2">
      <c r="P1400" s="3" t="s">
        <v>1211</v>
      </c>
      <c r="Q1400" s="3">
        <v>43034720</v>
      </c>
    </row>
    <row r="1401" spans="16:17" ht="14.25" customHeight="1" x14ac:dyDescent="0.2">
      <c r="P1401" s="3" t="s">
        <v>2318</v>
      </c>
      <c r="Q1401" s="3">
        <v>32009469</v>
      </c>
    </row>
    <row r="1402" spans="16:17" ht="14.25" customHeight="1" x14ac:dyDescent="0.2">
      <c r="P1402" t="s">
        <v>2319</v>
      </c>
      <c r="Q1402" s="3">
        <v>35335213</v>
      </c>
    </row>
    <row r="1403" spans="16:17" ht="14.25" customHeight="1" x14ac:dyDescent="0.2">
      <c r="P1403" t="s">
        <v>2320</v>
      </c>
      <c r="Q1403" s="3">
        <v>35335213</v>
      </c>
    </row>
    <row r="1404" spans="16:17" ht="14.25" customHeight="1" x14ac:dyDescent="0.2">
      <c r="P1404" s="3" t="s">
        <v>2321</v>
      </c>
      <c r="Q1404" s="3">
        <v>46252382</v>
      </c>
    </row>
    <row r="1405" spans="16:17" ht="14.25" customHeight="1" x14ac:dyDescent="0.2">
      <c r="P1405" t="s">
        <v>2322</v>
      </c>
      <c r="Q1405" s="3">
        <v>35335213</v>
      </c>
    </row>
    <row r="1406" spans="16:17" ht="14.25" customHeight="1" x14ac:dyDescent="0.2">
      <c r="P1406" s="3" t="s">
        <v>2323</v>
      </c>
      <c r="Q1406" s="3">
        <v>46252382</v>
      </c>
    </row>
    <row r="1407" spans="16:17" ht="14.25" customHeight="1" x14ac:dyDescent="0.2">
      <c r="P1407" s="3" t="s">
        <v>2324</v>
      </c>
      <c r="Q1407" s="3">
        <v>46252382</v>
      </c>
    </row>
    <row r="1408" spans="16:17" ht="14.25" customHeight="1" x14ac:dyDescent="0.2">
      <c r="P1408" s="3" t="s">
        <v>1213</v>
      </c>
      <c r="Q1408" s="3">
        <v>35335213</v>
      </c>
    </row>
    <row r="1409" spans="16:17" ht="14.25" customHeight="1" x14ac:dyDescent="0.2">
      <c r="P1409" s="3" t="s">
        <v>2325</v>
      </c>
      <c r="Q1409" s="3">
        <v>12163</v>
      </c>
    </row>
    <row r="1410" spans="16:17" ht="14.25" customHeight="1" x14ac:dyDescent="0.2">
      <c r="P1410" t="s">
        <v>2326</v>
      </c>
      <c r="Q1410" s="3">
        <v>35335213</v>
      </c>
    </row>
    <row r="1411" spans="16:17" ht="14.25" customHeight="1" x14ac:dyDescent="0.2">
      <c r="P1411" s="3" t="s">
        <v>2327</v>
      </c>
      <c r="Q1411" s="3">
        <v>39208721</v>
      </c>
    </row>
    <row r="1412" spans="16:17" ht="14.25" customHeight="1" x14ac:dyDescent="0.2">
      <c r="P1412" s="3" t="s">
        <v>1215</v>
      </c>
      <c r="Q1412" s="3">
        <v>39208721</v>
      </c>
    </row>
    <row r="1413" spans="16:17" ht="14.25" customHeight="1" x14ac:dyDescent="0.2">
      <c r="P1413" t="s">
        <v>2328</v>
      </c>
      <c r="Q1413" s="3">
        <v>44339059</v>
      </c>
    </row>
    <row r="1414" spans="16:17" ht="14.25" customHeight="1" x14ac:dyDescent="0.2">
      <c r="P1414" s="3" t="s">
        <v>2329</v>
      </c>
      <c r="Q1414" s="3">
        <v>44339059</v>
      </c>
    </row>
    <row r="1415" spans="16:17" ht="14.25" customHeight="1" x14ac:dyDescent="0.2">
      <c r="P1415" s="3" t="s">
        <v>2330</v>
      </c>
      <c r="Q1415" s="3">
        <v>44339059</v>
      </c>
    </row>
    <row r="1416" spans="16:17" ht="14.25" customHeight="1" x14ac:dyDescent="0.2">
      <c r="P1416" t="s">
        <v>2331</v>
      </c>
      <c r="Q1416">
        <v>29078556</v>
      </c>
    </row>
    <row r="1417" spans="16:17" ht="14.25" customHeight="1" x14ac:dyDescent="0.2">
      <c r="P1417" t="s">
        <v>2332</v>
      </c>
      <c r="Q1417">
        <v>29078556</v>
      </c>
    </row>
    <row r="1418" spans="16:17" ht="14.25" customHeight="1" x14ac:dyDescent="0.2">
      <c r="P1418" s="3" t="s">
        <v>2333</v>
      </c>
      <c r="Q1418" s="3">
        <v>39742979</v>
      </c>
    </row>
    <row r="1419" spans="16:17" ht="14.25" customHeight="1" x14ac:dyDescent="0.2">
      <c r="P1419" s="3" t="s">
        <v>2334</v>
      </c>
      <c r="Q1419" s="3">
        <v>39742979</v>
      </c>
    </row>
    <row r="1420" spans="16:17" ht="14.25" customHeight="1" x14ac:dyDescent="0.2">
      <c r="P1420" s="3" t="s">
        <v>2335</v>
      </c>
      <c r="Q1420" s="3">
        <v>39742979</v>
      </c>
    </row>
    <row r="1421" spans="16:17" ht="14.25" customHeight="1" x14ac:dyDescent="0.2">
      <c r="P1421" s="3" t="s">
        <v>2336</v>
      </c>
      <c r="Q1421" s="3">
        <v>39742979</v>
      </c>
    </row>
    <row r="1422" spans="16:17" ht="14.25" customHeight="1" x14ac:dyDescent="0.2">
      <c r="P1422" s="3" t="s">
        <v>2337</v>
      </c>
      <c r="Q1422" s="3">
        <v>39742979</v>
      </c>
    </row>
    <row r="1423" spans="16:17" ht="14.25" customHeight="1" x14ac:dyDescent="0.2">
      <c r="P1423" s="3" t="s">
        <v>2338</v>
      </c>
      <c r="Q1423" s="3">
        <v>39742979</v>
      </c>
    </row>
    <row r="1424" spans="16:17" ht="14.25" customHeight="1" x14ac:dyDescent="0.2">
      <c r="P1424" s="3" t="s">
        <v>2339</v>
      </c>
      <c r="Q1424" s="3">
        <v>39742979</v>
      </c>
    </row>
    <row r="1425" spans="16:17" ht="14.25" customHeight="1" x14ac:dyDescent="0.2">
      <c r="P1425" s="3" t="s">
        <v>2340</v>
      </c>
      <c r="Q1425" s="3">
        <v>42726749</v>
      </c>
    </row>
    <row r="1426" spans="16:17" ht="14.25" customHeight="1" x14ac:dyDescent="0.2">
      <c r="P1426" s="3" t="s">
        <v>2341</v>
      </c>
      <c r="Q1426" s="3">
        <v>12478</v>
      </c>
    </row>
    <row r="1427" spans="16:17" ht="14.25" customHeight="1" x14ac:dyDescent="0.2">
      <c r="P1427" s="3" t="s">
        <v>2342</v>
      </c>
      <c r="Q1427" s="3">
        <v>12478</v>
      </c>
    </row>
    <row r="1428" spans="16:17" ht="14.25" customHeight="1" x14ac:dyDescent="0.2">
      <c r="P1428" s="3" t="s">
        <v>2343</v>
      </c>
      <c r="Q1428" s="3">
        <v>41128451</v>
      </c>
    </row>
    <row r="1429" spans="16:17" ht="14.25" customHeight="1" x14ac:dyDescent="0.2">
      <c r="P1429" s="3" t="s">
        <v>2344</v>
      </c>
      <c r="Q1429" s="3">
        <v>41128451</v>
      </c>
    </row>
    <row r="1430" spans="16:17" ht="14.25" customHeight="1" x14ac:dyDescent="0.2">
      <c r="P1430" s="3" t="s">
        <v>1221</v>
      </c>
      <c r="Q1430" s="3">
        <v>41128451</v>
      </c>
    </row>
    <row r="1431" spans="16:17" ht="14.25" customHeight="1" x14ac:dyDescent="0.2">
      <c r="P1431" s="3" t="s">
        <v>2345</v>
      </c>
      <c r="Q1431" s="3">
        <v>41128451</v>
      </c>
    </row>
    <row r="1432" spans="16:17" ht="14.25" customHeight="1" x14ac:dyDescent="0.2">
      <c r="P1432" s="3" t="s">
        <v>2346</v>
      </c>
      <c r="Q1432" s="3">
        <v>12582</v>
      </c>
    </row>
    <row r="1433" spans="16:17" ht="14.25" customHeight="1" x14ac:dyDescent="0.2">
      <c r="P1433" s="3" t="s">
        <v>2347</v>
      </c>
      <c r="Q1433" s="3">
        <v>31507276</v>
      </c>
    </row>
    <row r="1434" spans="16:17" ht="14.25" customHeight="1" x14ac:dyDescent="0.2">
      <c r="P1434" s="3" t="s">
        <v>2348</v>
      </c>
      <c r="Q1434" s="3">
        <v>31507276</v>
      </c>
    </row>
    <row r="1435" spans="16:17" ht="14.25" customHeight="1" x14ac:dyDescent="0.2">
      <c r="P1435" s="3" t="s">
        <v>2349</v>
      </c>
      <c r="Q1435" s="3">
        <v>44418926</v>
      </c>
    </row>
    <row r="1436" spans="16:17" ht="14.25" customHeight="1" x14ac:dyDescent="0.2">
      <c r="P1436" s="3" t="s">
        <v>1223</v>
      </c>
      <c r="Q1436" s="3">
        <v>44418926</v>
      </c>
    </row>
    <row r="1437" spans="16:17" ht="14.25" customHeight="1" x14ac:dyDescent="0.2">
      <c r="P1437" s="3" t="s">
        <v>2350</v>
      </c>
      <c r="Q1437" s="3">
        <v>44939592</v>
      </c>
    </row>
    <row r="1438" spans="16:17" ht="14.25" customHeight="1" x14ac:dyDescent="0.2">
      <c r="P1438" s="3" t="s">
        <v>1225</v>
      </c>
      <c r="Q1438" s="3">
        <v>34418180</v>
      </c>
    </row>
    <row r="1439" spans="16:17" ht="14.25" customHeight="1" x14ac:dyDescent="0.2">
      <c r="P1439" s="3" t="s">
        <v>2351</v>
      </c>
      <c r="Q1439" s="3">
        <v>34418180</v>
      </c>
    </row>
    <row r="1440" spans="16:17" ht="14.25" customHeight="1" x14ac:dyDescent="0.2">
      <c r="P1440" s="3" t="s">
        <v>1227</v>
      </c>
      <c r="Q1440" s="3">
        <v>13443</v>
      </c>
    </row>
    <row r="1441" spans="16:17" ht="14.25" customHeight="1" x14ac:dyDescent="0.2">
      <c r="P1441" s="3" t="s">
        <v>2352</v>
      </c>
      <c r="Q1441" s="3">
        <v>41246563</v>
      </c>
    </row>
    <row r="1442" spans="16:17" ht="14.25" customHeight="1" x14ac:dyDescent="0.2">
      <c r="P1442" s="3" t="s">
        <v>2353</v>
      </c>
      <c r="Q1442" s="3">
        <v>41246563</v>
      </c>
    </row>
    <row r="1443" spans="16:17" ht="14.25" customHeight="1" x14ac:dyDescent="0.2">
      <c r="P1443" s="3" t="s">
        <v>2354</v>
      </c>
      <c r="Q1443" s="3">
        <v>41246563</v>
      </c>
    </row>
    <row r="1444" spans="16:17" ht="14.25" customHeight="1" x14ac:dyDescent="0.2">
      <c r="P1444" s="3" t="s">
        <v>2355</v>
      </c>
      <c r="Q1444" s="3">
        <v>41246563</v>
      </c>
    </row>
    <row r="1445" spans="16:17" ht="14.25" customHeight="1" x14ac:dyDescent="0.2">
      <c r="P1445" s="3" t="s">
        <v>1229</v>
      </c>
      <c r="Q1445" s="3">
        <v>41246563</v>
      </c>
    </row>
    <row r="1446" spans="16:17" ht="14.25" customHeight="1" x14ac:dyDescent="0.2">
      <c r="P1446" s="3" t="s">
        <v>1230</v>
      </c>
      <c r="Q1446" s="3">
        <v>40131736</v>
      </c>
    </row>
    <row r="1447" spans="16:17" ht="14.25" customHeight="1" x14ac:dyDescent="0.2">
      <c r="P1447" s="3" t="s">
        <v>2356</v>
      </c>
      <c r="Q1447" s="3">
        <v>40131736</v>
      </c>
    </row>
    <row r="1448" spans="16:17" ht="14.25" customHeight="1" x14ac:dyDescent="0.2">
      <c r="P1448" s="3" t="s">
        <v>2357</v>
      </c>
      <c r="Q1448" s="3">
        <v>41623311</v>
      </c>
    </row>
    <row r="1449" spans="16:17" ht="14.25" customHeight="1" x14ac:dyDescent="0.2">
      <c r="P1449" s="3" t="s">
        <v>2358</v>
      </c>
      <c r="Q1449" s="3">
        <v>41623311</v>
      </c>
    </row>
    <row r="1450" spans="16:17" ht="14.25" customHeight="1" x14ac:dyDescent="0.2">
      <c r="P1450" s="3" t="s">
        <v>2359</v>
      </c>
      <c r="Q1450" s="3">
        <v>41623311</v>
      </c>
    </row>
    <row r="1451" spans="16:17" ht="14.25" customHeight="1" x14ac:dyDescent="0.2">
      <c r="P1451" s="3" t="s">
        <v>1231</v>
      </c>
      <c r="Q1451" s="3">
        <v>41623311</v>
      </c>
    </row>
    <row r="1452" spans="16:17" ht="14.25" customHeight="1" x14ac:dyDescent="0.2">
      <c r="P1452" s="3" t="s">
        <v>2360</v>
      </c>
      <c r="Q1452" s="3">
        <v>32128269</v>
      </c>
    </row>
    <row r="1453" spans="16:17" ht="14.25" customHeight="1" x14ac:dyDescent="0.2">
      <c r="P1453" s="3" t="s">
        <v>2361</v>
      </c>
      <c r="Q1453" s="3">
        <v>44483311</v>
      </c>
    </row>
    <row r="1454" spans="16:17" ht="14.25" customHeight="1" x14ac:dyDescent="0.2">
      <c r="P1454" s="3" t="s">
        <v>1233</v>
      </c>
      <c r="Q1454" s="3">
        <v>44483311</v>
      </c>
    </row>
    <row r="1455" spans="16:17" ht="14.25" customHeight="1" x14ac:dyDescent="0.2">
      <c r="P1455" s="3" t="s">
        <v>2362</v>
      </c>
      <c r="Q1455" s="3">
        <v>44483311</v>
      </c>
    </row>
    <row r="1456" spans="16:17" ht="14.25" customHeight="1" x14ac:dyDescent="0.2">
      <c r="P1456" s="3" t="s">
        <v>2363</v>
      </c>
      <c r="Q1456" s="3">
        <v>42564228</v>
      </c>
    </row>
    <row r="1457" spans="16:17" ht="14.25" customHeight="1" x14ac:dyDescent="0.2">
      <c r="P1457" t="s">
        <v>60</v>
      </c>
      <c r="Q1457">
        <v>39561148</v>
      </c>
    </row>
    <row r="1458" spans="16:17" ht="14.25" customHeight="1" x14ac:dyDescent="0.2">
      <c r="P1458" t="s">
        <v>2364</v>
      </c>
      <c r="Q1458">
        <v>42930937</v>
      </c>
    </row>
    <row r="1459" spans="16:17" ht="14.25" customHeight="1" x14ac:dyDescent="0.2">
      <c r="P1459" t="s">
        <v>2365</v>
      </c>
      <c r="Q1459">
        <v>39561148</v>
      </c>
    </row>
    <row r="1460" spans="16:17" ht="14.25" customHeight="1" x14ac:dyDescent="0.2">
      <c r="P1460" t="s">
        <v>2366</v>
      </c>
      <c r="Q1460">
        <v>39561148</v>
      </c>
    </row>
    <row r="1461" spans="16:17" ht="14.25" customHeight="1" x14ac:dyDescent="0.2">
      <c r="P1461" t="s">
        <v>2367</v>
      </c>
      <c r="Q1461">
        <v>39561148</v>
      </c>
    </row>
    <row r="1462" spans="16:17" ht="14.25" customHeight="1" x14ac:dyDescent="0.2">
      <c r="P1462" t="s">
        <v>2368</v>
      </c>
      <c r="Q1462">
        <v>42930937</v>
      </c>
    </row>
    <row r="1463" spans="16:17" ht="14.25" customHeight="1" x14ac:dyDescent="0.2">
      <c r="P1463" t="s">
        <v>2369</v>
      </c>
      <c r="Q1463">
        <v>42930937</v>
      </c>
    </row>
    <row r="1464" spans="16:17" ht="14.25" customHeight="1" x14ac:dyDescent="0.2">
      <c r="P1464" s="3" t="s">
        <v>1235</v>
      </c>
      <c r="Q1464" s="3">
        <v>45750108</v>
      </c>
    </row>
    <row r="1465" spans="16:17" ht="14.25" customHeight="1" x14ac:dyDescent="0.2">
      <c r="P1465" s="3" t="s">
        <v>2370</v>
      </c>
      <c r="Q1465" s="3">
        <v>45750108</v>
      </c>
    </row>
    <row r="1466" spans="16:17" ht="14.25" customHeight="1" x14ac:dyDescent="0.2">
      <c r="P1466" s="3" t="s">
        <v>2371</v>
      </c>
      <c r="Q1466" s="3">
        <v>22913596</v>
      </c>
    </row>
    <row r="1467" spans="16:17" ht="14.25" customHeight="1" x14ac:dyDescent="0.2">
      <c r="P1467" s="3" t="s">
        <v>2372</v>
      </c>
      <c r="Q1467" s="3">
        <v>45926911</v>
      </c>
    </row>
    <row r="1468" spans="16:17" ht="14.25" customHeight="1" x14ac:dyDescent="0.2">
      <c r="P1468" s="3" t="s">
        <v>2373</v>
      </c>
      <c r="Q1468" s="3">
        <v>42412716</v>
      </c>
    </row>
    <row r="1469" spans="16:17" ht="14.25" customHeight="1" x14ac:dyDescent="0.2">
      <c r="P1469" t="s">
        <v>2374</v>
      </c>
      <c r="Q1469" s="3">
        <v>37542097</v>
      </c>
    </row>
    <row r="1470" spans="16:17" ht="14.25" customHeight="1" x14ac:dyDescent="0.2">
      <c r="P1470" s="3" t="s">
        <v>2375</v>
      </c>
      <c r="Q1470" s="3">
        <v>43302467</v>
      </c>
    </row>
    <row r="1471" spans="16:17" ht="14.25" customHeight="1" x14ac:dyDescent="0.2">
      <c r="P1471" s="3" t="s">
        <v>2376</v>
      </c>
      <c r="Q1471" s="3">
        <v>43302467</v>
      </c>
    </row>
    <row r="1472" spans="16:17" ht="14.25" customHeight="1" x14ac:dyDescent="0.2">
      <c r="P1472" t="s">
        <v>2377</v>
      </c>
      <c r="Q1472">
        <v>37542097</v>
      </c>
    </row>
    <row r="1473" spans="16:17" ht="14.25" customHeight="1" x14ac:dyDescent="0.2">
      <c r="P1473" s="3" t="s">
        <v>1237</v>
      </c>
      <c r="Q1473" s="3">
        <v>37542097</v>
      </c>
    </row>
    <row r="1474" spans="16:17" ht="14.25" customHeight="1" x14ac:dyDescent="0.2">
      <c r="P1474" s="3" t="s">
        <v>2378</v>
      </c>
      <c r="Q1474" s="3">
        <v>43302467</v>
      </c>
    </row>
    <row r="1475" spans="16:17" ht="14.25" customHeight="1" x14ac:dyDescent="0.2">
      <c r="P1475" s="3" t="s">
        <v>1239</v>
      </c>
      <c r="Q1475" s="3">
        <v>43302467</v>
      </c>
    </row>
    <row r="1476" spans="16:17" ht="14.25" customHeight="1" x14ac:dyDescent="0.2">
      <c r="P1476" s="3" t="s">
        <v>2379</v>
      </c>
      <c r="Q1476" s="3">
        <v>39813359</v>
      </c>
    </row>
    <row r="1477" spans="16:17" ht="14.25" customHeight="1" x14ac:dyDescent="0.2">
      <c r="P1477" s="3" t="s">
        <v>2380</v>
      </c>
      <c r="Q1477" s="3">
        <v>37659535</v>
      </c>
    </row>
    <row r="1478" spans="16:17" ht="14.25" customHeight="1" x14ac:dyDescent="0.2">
      <c r="P1478" s="3" t="s">
        <v>2381</v>
      </c>
      <c r="Q1478" s="3">
        <v>39813359</v>
      </c>
    </row>
    <row r="1479" spans="16:17" ht="14.25" customHeight="1" x14ac:dyDescent="0.2">
      <c r="P1479" s="3" t="s">
        <v>2382</v>
      </c>
      <c r="Q1479" s="3">
        <v>12296</v>
      </c>
    </row>
    <row r="1480" spans="16:17" ht="14.25" customHeight="1" x14ac:dyDescent="0.2">
      <c r="P1480" s="3" t="s">
        <v>1241</v>
      </c>
      <c r="Q1480" s="3">
        <v>12296</v>
      </c>
    </row>
    <row r="1481" spans="16:17" ht="14.25" customHeight="1" x14ac:dyDescent="0.2">
      <c r="P1481" s="3" t="s">
        <v>2383</v>
      </c>
      <c r="Q1481" s="3">
        <v>46713073</v>
      </c>
    </row>
    <row r="1482" spans="16:17" ht="14.25" customHeight="1" x14ac:dyDescent="0.2">
      <c r="P1482" s="3" t="s">
        <v>2384</v>
      </c>
      <c r="Q1482" s="3">
        <v>42432153</v>
      </c>
    </row>
    <row r="1483" spans="16:17" ht="14.25" customHeight="1" x14ac:dyDescent="0.2">
      <c r="P1483" s="3" t="s">
        <v>2385</v>
      </c>
      <c r="Q1483" s="3">
        <v>36400418</v>
      </c>
    </row>
    <row r="1484" spans="16:17" ht="14.25" customHeight="1" x14ac:dyDescent="0.2">
      <c r="P1484" s="3" t="s">
        <v>1243</v>
      </c>
      <c r="Q1484" s="3">
        <v>36400418</v>
      </c>
    </row>
    <row r="1485" spans="16:17" ht="14.25" customHeight="1" x14ac:dyDescent="0.2">
      <c r="P1485" s="3" t="s">
        <v>1245</v>
      </c>
      <c r="Q1485" s="3">
        <v>42432153</v>
      </c>
    </row>
    <row r="1486" spans="16:17" ht="14.25" customHeight="1" x14ac:dyDescent="0.2">
      <c r="P1486" s="3" t="s">
        <v>2386</v>
      </c>
      <c r="Q1486" s="3">
        <v>36400418</v>
      </c>
    </row>
    <row r="1487" spans="16:17" ht="14.25" customHeight="1" x14ac:dyDescent="0.2">
      <c r="P1487" s="3" t="s">
        <v>2387</v>
      </c>
      <c r="Q1487" s="3">
        <v>36400418</v>
      </c>
    </row>
    <row r="1488" spans="16:17" ht="14.25" customHeight="1" x14ac:dyDescent="0.2">
      <c r="P1488" s="3" t="s">
        <v>2388</v>
      </c>
      <c r="Q1488" s="3">
        <v>45013195</v>
      </c>
    </row>
    <row r="1489" spans="16:17" ht="14.25" customHeight="1" x14ac:dyDescent="0.2">
      <c r="P1489" s="3" t="s">
        <v>1247</v>
      </c>
      <c r="Q1489" s="3">
        <v>45013195</v>
      </c>
    </row>
    <row r="1490" spans="16:17" ht="14.25" customHeight="1" x14ac:dyDescent="0.2">
      <c r="P1490" s="3" t="s">
        <v>2389</v>
      </c>
      <c r="Q1490" s="3">
        <v>36846795</v>
      </c>
    </row>
    <row r="1491" spans="16:17" ht="14.25" customHeight="1" x14ac:dyDescent="0.2">
      <c r="P1491" s="3" t="s">
        <v>1248</v>
      </c>
      <c r="Q1491" s="3">
        <v>36846795</v>
      </c>
    </row>
    <row r="1492" spans="16:17" ht="14.25" customHeight="1" x14ac:dyDescent="0.2">
      <c r="P1492" s="3" t="s">
        <v>2390</v>
      </c>
      <c r="Q1492" s="3">
        <v>12831</v>
      </c>
    </row>
    <row r="1493" spans="16:17" ht="14.25" customHeight="1" x14ac:dyDescent="0.2">
      <c r="P1493" s="3" t="s">
        <v>1250</v>
      </c>
      <c r="Q1493" s="3">
        <v>44364851</v>
      </c>
    </row>
    <row r="1494" spans="16:17" ht="14.25" customHeight="1" x14ac:dyDescent="0.2">
      <c r="P1494" t="s">
        <v>2391</v>
      </c>
      <c r="Q1494">
        <v>32359059</v>
      </c>
    </row>
    <row r="1495" spans="16:17" ht="14.25" customHeight="1" x14ac:dyDescent="0.2">
      <c r="P1495" t="s">
        <v>2392</v>
      </c>
      <c r="Q1495">
        <v>32359059</v>
      </c>
    </row>
    <row r="1496" spans="16:17" ht="14.25" customHeight="1" x14ac:dyDescent="0.2">
      <c r="P1496" s="3" t="s">
        <v>2393</v>
      </c>
      <c r="Q1496" s="3">
        <v>30592</v>
      </c>
    </row>
    <row r="1497" spans="16:17" ht="14.25" customHeight="1" x14ac:dyDescent="0.2">
      <c r="P1497" s="3" t="s">
        <v>2394</v>
      </c>
      <c r="Q1497" s="3">
        <v>43517502</v>
      </c>
    </row>
    <row r="1498" spans="16:17" ht="14.25" customHeight="1" x14ac:dyDescent="0.2">
      <c r="P1498" s="3" t="s">
        <v>1252</v>
      </c>
      <c r="Q1498" s="3">
        <v>43517502</v>
      </c>
    </row>
    <row r="1499" spans="16:17" ht="14.25" customHeight="1" x14ac:dyDescent="0.2">
      <c r="P1499" s="3" t="s">
        <v>2395</v>
      </c>
      <c r="Q1499" s="3">
        <v>36762888</v>
      </c>
    </row>
    <row r="1500" spans="16:17" ht="14.25" customHeight="1" x14ac:dyDescent="0.2">
      <c r="P1500" t="s">
        <v>2396</v>
      </c>
      <c r="Q1500" s="3">
        <v>37897431</v>
      </c>
    </row>
    <row r="1501" spans="16:17" ht="14.25" customHeight="1" x14ac:dyDescent="0.2">
      <c r="P1501" t="s">
        <v>2397</v>
      </c>
      <c r="Q1501">
        <v>36992993</v>
      </c>
    </row>
    <row r="1502" spans="16:17" ht="14.25" customHeight="1" x14ac:dyDescent="0.2">
      <c r="P1502" t="s">
        <v>2398</v>
      </c>
      <c r="Q1502">
        <v>36992993</v>
      </c>
    </row>
    <row r="1503" spans="16:17" ht="14.25" customHeight="1" x14ac:dyDescent="0.2">
      <c r="P1503" s="3" t="s">
        <v>1253</v>
      </c>
      <c r="Q1503" s="3">
        <v>37897431</v>
      </c>
    </row>
    <row r="1504" spans="16:17" ht="14.25" customHeight="1" x14ac:dyDescent="0.2">
      <c r="P1504" s="3" t="s">
        <v>2399</v>
      </c>
      <c r="Q1504" s="3">
        <v>37897431</v>
      </c>
    </row>
    <row r="1505" spans="16:17" ht="14.25" customHeight="1" x14ac:dyDescent="0.2">
      <c r="P1505" t="s">
        <v>217</v>
      </c>
      <c r="Q1505">
        <v>36992993</v>
      </c>
    </row>
    <row r="1506" spans="16:17" ht="14.25" customHeight="1" x14ac:dyDescent="0.2">
      <c r="P1506" t="s">
        <v>2400</v>
      </c>
      <c r="Q1506">
        <v>36992993</v>
      </c>
    </row>
    <row r="1507" spans="16:17" ht="14.25" customHeight="1" x14ac:dyDescent="0.2">
      <c r="P1507" s="3" t="s">
        <v>1254</v>
      </c>
      <c r="Q1507" s="3">
        <v>29435017</v>
      </c>
    </row>
    <row r="1508" spans="16:17" ht="14.25" customHeight="1" x14ac:dyDescent="0.2">
      <c r="P1508" s="3" t="s">
        <v>2401</v>
      </c>
      <c r="Q1508" s="3">
        <v>38701976</v>
      </c>
    </row>
    <row r="1509" spans="16:17" ht="14.25" customHeight="1" x14ac:dyDescent="0.2">
      <c r="P1509" s="3" t="s">
        <v>2402</v>
      </c>
      <c r="Q1509" s="3">
        <v>38701976</v>
      </c>
    </row>
    <row r="1510" spans="16:17" ht="14.25" customHeight="1" x14ac:dyDescent="0.2">
      <c r="P1510" s="3" t="s">
        <v>2403</v>
      </c>
      <c r="Q1510" s="3">
        <v>38701976</v>
      </c>
    </row>
    <row r="1511" spans="16:17" ht="14.25" customHeight="1" x14ac:dyDescent="0.2">
      <c r="P1511" s="3" t="s">
        <v>1256</v>
      </c>
      <c r="Q1511" s="3">
        <v>38701976</v>
      </c>
    </row>
    <row r="1512" spans="16:17" ht="14.25" customHeight="1" x14ac:dyDescent="0.2">
      <c r="P1512" s="3" t="s">
        <v>2404</v>
      </c>
      <c r="Q1512" s="3">
        <v>38701976</v>
      </c>
    </row>
    <row r="1513" spans="16:17" ht="14.25" customHeight="1" x14ac:dyDescent="0.2">
      <c r="P1513" s="3" t="s">
        <v>2405</v>
      </c>
      <c r="Q1513" s="3">
        <v>12899</v>
      </c>
    </row>
    <row r="1514" spans="16:17" ht="14.25" customHeight="1" x14ac:dyDescent="0.2">
      <c r="P1514" s="3" t="s">
        <v>1258</v>
      </c>
      <c r="Q1514" s="3">
        <v>12899</v>
      </c>
    </row>
    <row r="1515" spans="16:17" ht="14.25" customHeight="1" x14ac:dyDescent="0.2">
      <c r="P1515" t="s">
        <v>2406</v>
      </c>
      <c r="Q1515">
        <v>43032360</v>
      </c>
    </row>
    <row r="1516" spans="16:17" ht="14.25" customHeight="1" x14ac:dyDescent="0.2">
      <c r="P1516" s="3" t="s">
        <v>1260</v>
      </c>
      <c r="Q1516" s="3">
        <v>38177033</v>
      </c>
    </row>
    <row r="1517" spans="16:17" ht="14.25" customHeight="1" x14ac:dyDescent="0.2">
      <c r="P1517" s="3" t="s">
        <v>2407</v>
      </c>
      <c r="Q1517" s="3">
        <v>43779589</v>
      </c>
    </row>
    <row r="1518" spans="16:17" ht="14.25" customHeight="1" x14ac:dyDescent="0.2">
      <c r="P1518" t="s">
        <v>2408</v>
      </c>
      <c r="Q1518">
        <v>43779589</v>
      </c>
    </row>
    <row r="1519" spans="16:17" ht="14.25" customHeight="1" x14ac:dyDescent="0.2">
      <c r="P1519" t="s">
        <v>2409</v>
      </c>
      <c r="Q1519" s="3">
        <v>43779589</v>
      </c>
    </row>
    <row r="1520" spans="16:17" ht="14.25" customHeight="1" x14ac:dyDescent="0.2">
      <c r="P1520" s="3" t="s">
        <v>2410</v>
      </c>
      <c r="Q1520" s="3">
        <v>33714135</v>
      </c>
    </row>
    <row r="1521" spans="16:17" ht="14.25" customHeight="1" x14ac:dyDescent="0.2">
      <c r="P1521" s="3" t="s">
        <v>2411</v>
      </c>
      <c r="Q1521" s="3">
        <v>33714135</v>
      </c>
    </row>
    <row r="1522" spans="16:17" ht="14.25" customHeight="1" x14ac:dyDescent="0.2">
      <c r="P1522" s="3" t="s">
        <v>2412</v>
      </c>
      <c r="Q1522" s="3">
        <v>33106</v>
      </c>
    </row>
    <row r="1523" spans="16:17" ht="14.25" customHeight="1" x14ac:dyDescent="0.2">
      <c r="P1523" s="3" t="s">
        <v>2413</v>
      </c>
      <c r="Q1523" s="3">
        <v>33106</v>
      </c>
    </row>
    <row r="1524" spans="16:17" ht="14.25" customHeight="1" x14ac:dyDescent="0.2">
      <c r="P1524" t="s">
        <v>2414</v>
      </c>
      <c r="Q1524" s="3">
        <v>43779589</v>
      </c>
    </row>
    <row r="1525" spans="16:17" ht="14.25" customHeight="1" x14ac:dyDescent="0.2">
      <c r="P1525" s="3" t="s">
        <v>2415</v>
      </c>
      <c r="Q1525" s="3">
        <v>43779589</v>
      </c>
    </row>
    <row r="1526" spans="16:17" ht="14.25" customHeight="1" x14ac:dyDescent="0.2">
      <c r="P1526" t="s">
        <v>2416</v>
      </c>
      <c r="Q1526" s="3">
        <v>43779589</v>
      </c>
    </row>
    <row r="1527" spans="16:17" ht="14.25" customHeight="1" x14ac:dyDescent="0.2">
      <c r="P1527" s="3" t="s">
        <v>2417</v>
      </c>
      <c r="Q1527" s="3">
        <v>33714135</v>
      </c>
    </row>
    <row r="1528" spans="16:17" ht="14.25" customHeight="1" x14ac:dyDescent="0.2">
      <c r="P1528" s="3" t="s">
        <v>2418</v>
      </c>
      <c r="Q1528" s="3">
        <v>33714135</v>
      </c>
    </row>
    <row r="1529" spans="16:17" ht="14.25" customHeight="1" x14ac:dyDescent="0.2">
      <c r="P1529" s="3" t="s">
        <v>1262</v>
      </c>
      <c r="Q1529" s="3">
        <v>33714135</v>
      </c>
    </row>
    <row r="1530" spans="16:17" ht="14.25" customHeight="1" x14ac:dyDescent="0.2">
      <c r="P1530" s="3" t="s">
        <v>2419</v>
      </c>
      <c r="Q1530" s="3">
        <v>33714135</v>
      </c>
    </row>
    <row r="1531" spans="16:17" ht="14.25" customHeight="1" x14ac:dyDescent="0.2">
      <c r="P1531" s="3" t="s">
        <v>1264</v>
      </c>
      <c r="Q1531" s="3">
        <v>33605</v>
      </c>
    </row>
    <row r="1532" spans="16:17" ht="14.25" customHeight="1" x14ac:dyDescent="0.2">
      <c r="P1532" s="3" t="s">
        <v>1265</v>
      </c>
      <c r="Q1532" s="3">
        <v>33106</v>
      </c>
    </row>
    <row r="1533" spans="16:17" ht="14.25" customHeight="1" x14ac:dyDescent="0.2">
      <c r="P1533" s="3" t="s">
        <v>2420</v>
      </c>
      <c r="Q1533" s="3">
        <v>33106</v>
      </c>
    </row>
    <row r="1534" spans="16:17" ht="14.25" customHeight="1" x14ac:dyDescent="0.2">
      <c r="P1534" t="s">
        <v>2421</v>
      </c>
      <c r="Q1534" s="3">
        <v>33106</v>
      </c>
    </row>
    <row r="1535" spans="16:17" ht="14.25" customHeight="1" x14ac:dyDescent="0.2">
      <c r="P1535" t="s">
        <v>2422</v>
      </c>
      <c r="Q1535" s="3">
        <v>33106</v>
      </c>
    </row>
    <row r="1536" spans="16:17" ht="14.25" customHeight="1" x14ac:dyDescent="0.25">
      <c r="P1536" s="3" t="s">
        <v>2423</v>
      </c>
      <c r="Q1536" s="3">
        <v>43779589</v>
      </c>
    </row>
    <row r="1537" spans="16:17" ht="14.25" customHeight="1" x14ac:dyDescent="0.2">
      <c r="P1537" s="3" t="s">
        <v>1267</v>
      </c>
      <c r="Q1537" s="3">
        <v>12302</v>
      </c>
    </row>
    <row r="1538" spans="16:17" ht="14.25" customHeight="1" x14ac:dyDescent="0.2">
      <c r="P1538" s="3" t="s">
        <v>2424</v>
      </c>
      <c r="Q1538" s="3">
        <v>12302</v>
      </c>
    </row>
    <row r="1539" spans="16:17" ht="14.25" customHeight="1" x14ac:dyDescent="0.2">
      <c r="P1539" s="3" t="s">
        <v>2425</v>
      </c>
      <c r="Q1539" s="3">
        <v>43322399</v>
      </c>
    </row>
    <row r="1540" spans="16:17" ht="14.25" customHeight="1" x14ac:dyDescent="0.2">
      <c r="P1540" s="3" t="s">
        <v>2426</v>
      </c>
      <c r="Q1540" s="3">
        <v>33785658</v>
      </c>
    </row>
    <row r="1541" spans="16:17" ht="14.25" customHeight="1" x14ac:dyDescent="0.2">
      <c r="P1541" s="3" t="s">
        <v>2427</v>
      </c>
      <c r="Q1541" s="3">
        <v>10437</v>
      </c>
    </row>
    <row r="1542" spans="16:17" ht="14.25" customHeight="1" x14ac:dyDescent="0.2">
      <c r="P1542" s="3" t="s">
        <v>2428</v>
      </c>
      <c r="Q1542" s="3">
        <v>40021840</v>
      </c>
    </row>
    <row r="1543" spans="16:17" ht="14.25" customHeight="1" x14ac:dyDescent="0.2">
      <c r="P1543" s="3" t="s">
        <v>2429</v>
      </c>
      <c r="Q1543" s="3">
        <v>40021840</v>
      </c>
    </row>
    <row r="1544" spans="16:17" ht="14.25" customHeight="1" x14ac:dyDescent="0.2">
      <c r="P1544" s="3" t="s">
        <v>2430</v>
      </c>
      <c r="Q1544" s="3">
        <v>40021840</v>
      </c>
    </row>
    <row r="1545" spans="16:17" ht="14.25" customHeight="1" x14ac:dyDescent="0.2">
      <c r="P1545" s="3" t="s">
        <v>2431</v>
      </c>
      <c r="Q1545" s="3">
        <v>40021840</v>
      </c>
    </row>
    <row r="1546" spans="16:17" ht="14.25" customHeight="1" x14ac:dyDescent="0.2">
      <c r="P1546" s="3" t="s">
        <v>1271</v>
      </c>
      <c r="Q1546" s="3">
        <v>12894</v>
      </c>
    </row>
    <row r="1547" spans="16:17" ht="14.25" customHeight="1" x14ac:dyDescent="0.2">
      <c r="P1547" s="3" t="s">
        <v>2432</v>
      </c>
      <c r="Q1547" s="3">
        <v>22497007</v>
      </c>
    </row>
    <row r="1548" spans="16:17" ht="14.25" customHeight="1" x14ac:dyDescent="0.2">
      <c r="P1548" t="s">
        <v>2433</v>
      </c>
      <c r="Q1548" s="3">
        <v>35499890</v>
      </c>
    </row>
    <row r="1549" spans="16:17" ht="14.25" customHeight="1" x14ac:dyDescent="0.2">
      <c r="P1549" t="s">
        <v>2434</v>
      </c>
      <c r="Q1549">
        <v>35499890</v>
      </c>
    </row>
    <row r="1550" spans="16:17" ht="14.25" customHeight="1" x14ac:dyDescent="0.2">
      <c r="P1550" s="3" t="s">
        <v>2435</v>
      </c>
      <c r="Q1550" s="3">
        <v>13802</v>
      </c>
    </row>
    <row r="1551" spans="16:17" ht="14.25" customHeight="1" x14ac:dyDescent="0.2">
      <c r="P1551" s="3" t="s">
        <v>1272</v>
      </c>
      <c r="Q1551" s="3">
        <v>13802</v>
      </c>
    </row>
    <row r="1552" spans="16:17" ht="14.25" customHeight="1" x14ac:dyDescent="0.2">
      <c r="P1552" t="s">
        <v>2436</v>
      </c>
      <c r="Q1552" s="3">
        <v>47128781</v>
      </c>
    </row>
    <row r="1553" spans="16:17" ht="14.25" customHeight="1" x14ac:dyDescent="0.2">
      <c r="P1553" s="3" t="s">
        <v>2437</v>
      </c>
      <c r="Q1553" s="3">
        <v>38066226</v>
      </c>
    </row>
    <row r="1554" spans="16:17" ht="14.25" customHeight="1" x14ac:dyDescent="0.2">
      <c r="P1554" s="3" t="s">
        <v>2438</v>
      </c>
      <c r="Q1554" s="3">
        <v>47128781</v>
      </c>
    </row>
    <row r="1555" spans="16:17" ht="14.25" customHeight="1" x14ac:dyDescent="0.2">
      <c r="P1555" s="3" t="s">
        <v>2439</v>
      </c>
      <c r="Q1555" s="3">
        <v>38066226</v>
      </c>
    </row>
    <row r="1556" spans="16:17" ht="14.25" customHeight="1" x14ac:dyDescent="0.2">
      <c r="P1556" s="3" t="s">
        <v>2440</v>
      </c>
      <c r="Q1556" s="3">
        <v>47128781</v>
      </c>
    </row>
    <row r="1557" spans="16:17" ht="14.25" customHeight="1" x14ac:dyDescent="0.2">
      <c r="P1557" t="s">
        <v>2441</v>
      </c>
      <c r="Q1557">
        <v>47128781</v>
      </c>
    </row>
    <row r="1558" spans="16:17" ht="14.25" customHeight="1" x14ac:dyDescent="0.2">
      <c r="P1558" s="3" t="s">
        <v>2442</v>
      </c>
      <c r="Q1558" s="3">
        <v>35163372</v>
      </c>
    </row>
    <row r="1559" spans="16:17" ht="14.25" customHeight="1" x14ac:dyDescent="0.2">
      <c r="P1559" s="3" t="s">
        <v>2443</v>
      </c>
      <c r="Q1559" s="3">
        <v>35163372</v>
      </c>
    </row>
    <row r="1560" spans="16:17" ht="14.25" customHeight="1" x14ac:dyDescent="0.2">
      <c r="P1560" t="s">
        <v>2444</v>
      </c>
      <c r="Q1560">
        <v>35163372</v>
      </c>
    </row>
    <row r="1561" spans="16:17" ht="14.25" customHeight="1" x14ac:dyDescent="0.2">
      <c r="P1561" s="3" t="s">
        <v>2445</v>
      </c>
      <c r="Q1561" s="3">
        <v>35163372</v>
      </c>
    </row>
    <row r="1562" spans="16:17" ht="14.25" customHeight="1" x14ac:dyDescent="0.2">
      <c r="P1562" s="3" t="s">
        <v>2446</v>
      </c>
      <c r="Q1562" s="3">
        <v>35163372</v>
      </c>
    </row>
    <row r="1563" spans="16:17" ht="14.25" customHeight="1" x14ac:dyDescent="0.2">
      <c r="P1563" s="3" t="s">
        <v>2447</v>
      </c>
      <c r="Q1563" s="3">
        <v>37197970</v>
      </c>
    </row>
    <row r="1564" spans="16:17" ht="14.25" customHeight="1" x14ac:dyDescent="0.2">
      <c r="P1564" s="3" t="s">
        <v>1274</v>
      </c>
      <c r="Q1564" s="3">
        <v>37197970</v>
      </c>
    </row>
    <row r="1565" spans="16:17" ht="14.25" customHeight="1" x14ac:dyDescent="0.2">
      <c r="P1565" t="s">
        <v>398</v>
      </c>
      <c r="Q1565">
        <v>43445489</v>
      </c>
    </row>
    <row r="1566" spans="16:17" ht="14.25" customHeight="1" x14ac:dyDescent="0.2">
      <c r="P1566" t="s">
        <v>2448</v>
      </c>
      <c r="Q1566">
        <v>43445489</v>
      </c>
    </row>
    <row r="1567" spans="16:17" ht="14.25" customHeight="1" x14ac:dyDescent="0.2">
      <c r="P1567" s="3" t="s">
        <v>2449</v>
      </c>
      <c r="Q1567" s="3">
        <v>28460124</v>
      </c>
    </row>
    <row r="1568" spans="16:17" ht="14.25" customHeight="1" x14ac:dyDescent="0.2">
      <c r="P1568" s="3" t="s">
        <v>2450</v>
      </c>
      <c r="Q1568" s="3">
        <v>30237443</v>
      </c>
    </row>
    <row r="1569" spans="16:17" ht="14.25" customHeight="1" x14ac:dyDescent="0.2">
      <c r="P1569" s="3" t="s">
        <v>2451</v>
      </c>
      <c r="Q1569" s="3">
        <v>31821827</v>
      </c>
    </row>
    <row r="1570" spans="16:17" ht="14.25" customHeight="1" x14ac:dyDescent="0.2">
      <c r="P1570" s="3" t="s">
        <v>2452</v>
      </c>
      <c r="Q1570" s="3">
        <v>35979500</v>
      </c>
    </row>
    <row r="1571" spans="16:17" ht="14.25" customHeight="1" x14ac:dyDescent="0.2">
      <c r="P1571" s="3" t="s">
        <v>387</v>
      </c>
      <c r="Q1571" s="3">
        <v>47161746</v>
      </c>
    </row>
    <row r="1572" spans="16:17" ht="14.25" customHeight="1" x14ac:dyDescent="0.2">
      <c r="P1572" s="3" t="s">
        <v>2453</v>
      </c>
      <c r="Q1572" s="3">
        <v>47161746</v>
      </c>
    </row>
    <row r="1573" spans="16:17" ht="14.25" customHeight="1" x14ac:dyDescent="0.2">
      <c r="P1573" s="3" t="s">
        <v>2454</v>
      </c>
      <c r="Q1573" s="3">
        <v>35979500</v>
      </c>
    </row>
    <row r="1574" spans="16:17" ht="14.25" customHeight="1" x14ac:dyDescent="0.2">
      <c r="P1574" s="3" t="s">
        <v>2455</v>
      </c>
      <c r="Q1574" s="3">
        <v>35979500</v>
      </c>
    </row>
    <row r="1575" spans="16:17" ht="14.25" customHeight="1" x14ac:dyDescent="0.2">
      <c r="P1575" t="s">
        <v>2456</v>
      </c>
      <c r="Q1575">
        <v>35979500</v>
      </c>
    </row>
    <row r="1576" spans="16:17" ht="14.25" customHeight="1" x14ac:dyDescent="0.2">
      <c r="P1576" t="s">
        <v>2457</v>
      </c>
      <c r="Q1576">
        <v>35979500</v>
      </c>
    </row>
    <row r="1577" spans="16:17" ht="14.25" customHeight="1" x14ac:dyDescent="0.2">
      <c r="P1577" s="3" t="s">
        <v>2458</v>
      </c>
      <c r="Q1577" s="3">
        <v>44091588</v>
      </c>
    </row>
    <row r="1578" spans="16:17" ht="14.25" customHeight="1" x14ac:dyDescent="0.2">
      <c r="P1578" s="3" t="s">
        <v>1276</v>
      </c>
      <c r="Q1578" s="3">
        <v>44091588</v>
      </c>
    </row>
    <row r="1579" spans="16:17" ht="14.25" customHeight="1" x14ac:dyDescent="0.2">
      <c r="P1579" s="3" t="s">
        <v>2459</v>
      </c>
      <c r="Q1579" s="3">
        <v>44091588</v>
      </c>
    </row>
    <row r="1580" spans="16:17" ht="14.25" customHeight="1" x14ac:dyDescent="0.2">
      <c r="P1580" s="3" t="s">
        <v>2460</v>
      </c>
      <c r="Q1580" s="3">
        <v>43659233</v>
      </c>
    </row>
    <row r="1581" spans="16:17" ht="14.25" customHeight="1" x14ac:dyDescent="0.2">
      <c r="P1581" s="3" t="s">
        <v>2461</v>
      </c>
      <c r="Q1581" s="3">
        <v>43659233</v>
      </c>
    </row>
    <row r="1582" spans="16:17" ht="14.25" customHeight="1" x14ac:dyDescent="0.2">
      <c r="P1582" s="3" t="s">
        <v>2462</v>
      </c>
      <c r="Q1582" s="3">
        <v>43659233</v>
      </c>
    </row>
    <row r="1583" spans="16:17" ht="14.25" customHeight="1" x14ac:dyDescent="0.2">
      <c r="P1583" s="3" t="s">
        <v>2463</v>
      </c>
      <c r="Q1583" s="3">
        <v>43659233</v>
      </c>
    </row>
    <row r="1584" spans="16:17" ht="14.25" customHeight="1" x14ac:dyDescent="0.2">
      <c r="P1584" s="3" t="s">
        <v>1278</v>
      </c>
      <c r="Q1584" s="3">
        <v>43659233</v>
      </c>
    </row>
    <row r="1585" spans="16:17" ht="14.25" customHeight="1" x14ac:dyDescent="0.2">
      <c r="P1585" s="3" t="s">
        <v>2464</v>
      </c>
      <c r="Q1585" s="3">
        <v>41667467</v>
      </c>
    </row>
    <row r="1586" spans="16:17" ht="14.25" customHeight="1" x14ac:dyDescent="0.2">
      <c r="P1586" s="3" t="s">
        <v>1280</v>
      </c>
      <c r="Q1586" s="3">
        <v>41667467</v>
      </c>
    </row>
    <row r="1587" spans="16:17" ht="14.25" customHeight="1" x14ac:dyDescent="0.2">
      <c r="P1587" s="3" t="s">
        <v>1282</v>
      </c>
      <c r="Q1587" s="3">
        <v>12141</v>
      </c>
    </row>
    <row r="1588" spans="16:17" ht="14.25" customHeight="1" x14ac:dyDescent="0.2">
      <c r="P1588" s="3" t="s">
        <v>2465</v>
      </c>
      <c r="Q1588" s="3">
        <v>34862819</v>
      </c>
    </row>
    <row r="1589" spans="16:17" ht="14.25" customHeight="1" x14ac:dyDescent="0.2">
      <c r="P1589" s="3" t="s">
        <v>1284</v>
      </c>
      <c r="Q1589" s="3">
        <v>33861105</v>
      </c>
    </row>
    <row r="1590" spans="16:17" ht="14.25" customHeight="1" x14ac:dyDescent="0.2">
      <c r="P1590" s="3" t="s">
        <v>2466</v>
      </c>
      <c r="Q1590" s="3">
        <v>37097744</v>
      </c>
    </row>
    <row r="1591" spans="16:17" ht="14.25" customHeight="1" x14ac:dyDescent="0.2">
      <c r="P1591" s="3" t="s">
        <v>1285</v>
      </c>
      <c r="Q1591" s="3">
        <v>40799857</v>
      </c>
    </row>
    <row r="1592" spans="16:17" ht="14.25" customHeight="1" x14ac:dyDescent="0.2">
      <c r="P1592" s="3" t="s">
        <v>2467</v>
      </c>
      <c r="Q1592" s="3">
        <v>34862819</v>
      </c>
    </row>
    <row r="1593" spans="16:17" ht="14.25" customHeight="1" x14ac:dyDescent="0.2">
      <c r="P1593" s="3" t="s">
        <v>2468</v>
      </c>
      <c r="Q1593" s="3">
        <v>34862819</v>
      </c>
    </row>
    <row r="1594" spans="16:17" ht="14.25" customHeight="1" x14ac:dyDescent="0.2">
      <c r="P1594" s="3" t="s">
        <v>1287</v>
      </c>
      <c r="Q1594" s="3">
        <v>34862819</v>
      </c>
    </row>
    <row r="1595" spans="16:17" ht="14.25" customHeight="1" x14ac:dyDescent="0.2">
      <c r="P1595" s="3" t="s">
        <v>2469</v>
      </c>
      <c r="Q1595" s="3">
        <v>34862819</v>
      </c>
    </row>
    <row r="1596" spans="16:17" ht="14.25" customHeight="1" x14ac:dyDescent="0.2">
      <c r="P1596" s="3" t="s">
        <v>2470</v>
      </c>
      <c r="Q1596" s="3">
        <v>52413549</v>
      </c>
    </row>
    <row r="1597" spans="16:17" ht="14.25" customHeight="1" x14ac:dyDescent="0.2">
      <c r="P1597" s="3" t="s">
        <v>2471</v>
      </c>
      <c r="Q1597" s="3">
        <v>52413549</v>
      </c>
    </row>
    <row r="1598" spans="16:17" ht="14.25" customHeight="1" x14ac:dyDescent="0.2">
      <c r="P1598" s="3" t="s">
        <v>318</v>
      </c>
      <c r="Q1598" s="3">
        <v>28596818</v>
      </c>
    </row>
    <row r="1599" spans="16:17" ht="14.25" customHeight="1" x14ac:dyDescent="0.2">
      <c r="P1599" s="3" t="s">
        <v>2472</v>
      </c>
      <c r="Q1599" s="3">
        <v>28596818</v>
      </c>
    </row>
    <row r="1600" spans="16:17" ht="14.25" customHeight="1" x14ac:dyDescent="0.2">
      <c r="P1600" s="3" t="s">
        <v>2473</v>
      </c>
      <c r="Q1600" s="3">
        <v>36779160</v>
      </c>
    </row>
    <row r="1601" spans="16:17" ht="14.25" customHeight="1" x14ac:dyDescent="0.2">
      <c r="P1601" s="3" t="s">
        <v>1290</v>
      </c>
      <c r="Q1601" s="3">
        <v>36779160</v>
      </c>
    </row>
    <row r="1602" spans="16:17" ht="14.25" customHeight="1" x14ac:dyDescent="0.2">
      <c r="P1602" t="s">
        <v>528</v>
      </c>
      <c r="Q1602">
        <v>46936229</v>
      </c>
    </row>
    <row r="1603" spans="16:17" ht="14.25" customHeight="1" x14ac:dyDescent="0.2">
      <c r="P1603" t="s">
        <v>2474</v>
      </c>
      <c r="Q1603">
        <v>46936229</v>
      </c>
    </row>
    <row r="1604" spans="16:17" ht="14.25" customHeight="1" x14ac:dyDescent="0.2">
      <c r="P1604" t="s">
        <v>2475</v>
      </c>
      <c r="Q1604">
        <v>13521</v>
      </c>
    </row>
    <row r="1605" spans="16:17" ht="14.25" customHeight="1" x14ac:dyDescent="0.2">
      <c r="P1605" s="3" t="s">
        <v>2476</v>
      </c>
      <c r="Q1605" s="3">
        <v>42283393</v>
      </c>
    </row>
    <row r="1606" spans="16:17" ht="14.25" customHeight="1" x14ac:dyDescent="0.2">
      <c r="P1606" s="3" t="s">
        <v>2477</v>
      </c>
      <c r="Q1606" s="3">
        <v>45322650</v>
      </c>
    </row>
    <row r="1607" spans="16:17" ht="14.25" customHeight="1" x14ac:dyDescent="0.2">
      <c r="P1607" s="3" t="s">
        <v>2478</v>
      </c>
      <c r="Q1607" s="3">
        <v>45322650</v>
      </c>
    </row>
    <row r="1608" spans="16:17" ht="14.25" customHeight="1" x14ac:dyDescent="0.2">
      <c r="P1608" t="s">
        <v>2479</v>
      </c>
      <c r="Q1608">
        <v>47700706</v>
      </c>
    </row>
    <row r="1609" spans="16:17" ht="14.25" customHeight="1" x14ac:dyDescent="0.2">
      <c r="P1609" s="3" t="s">
        <v>2480</v>
      </c>
      <c r="Q1609" s="3">
        <v>44868083</v>
      </c>
    </row>
    <row r="1610" spans="16:17" ht="14.25" customHeight="1" x14ac:dyDescent="0.2">
      <c r="P1610" t="s">
        <v>2481</v>
      </c>
      <c r="Q1610">
        <v>46936229</v>
      </c>
    </row>
    <row r="1611" spans="16:17" ht="14.25" customHeight="1" x14ac:dyDescent="0.2">
      <c r="P1611" t="s">
        <v>2482</v>
      </c>
      <c r="Q1611">
        <v>46936229</v>
      </c>
    </row>
    <row r="1612" spans="16:17" ht="14.25" customHeight="1" x14ac:dyDescent="0.2">
      <c r="P1612" t="s">
        <v>2483</v>
      </c>
      <c r="Q1612">
        <v>46936229</v>
      </c>
    </row>
    <row r="1613" spans="16:17" ht="14.25" customHeight="1" x14ac:dyDescent="0.2">
      <c r="P1613" t="s">
        <v>2484</v>
      </c>
      <c r="Q1613">
        <v>46936229</v>
      </c>
    </row>
    <row r="1614" spans="16:17" ht="14.25" customHeight="1" x14ac:dyDescent="0.2">
      <c r="P1614" s="3" t="s">
        <v>2485</v>
      </c>
      <c r="Q1614" s="3">
        <v>41162557</v>
      </c>
    </row>
    <row r="1615" spans="16:17" ht="14.25" customHeight="1" x14ac:dyDescent="0.2">
      <c r="P1615" s="3" t="s">
        <v>1292</v>
      </c>
      <c r="Q1615" s="3">
        <v>41162557</v>
      </c>
    </row>
    <row r="1616" spans="16:17" ht="14.25" customHeight="1" x14ac:dyDescent="0.2">
      <c r="P1616" s="3" t="s">
        <v>2486</v>
      </c>
      <c r="Q1616" s="3">
        <v>96099521</v>
      </c>
    </row>
    <row r="1617" spans="16:17" ht="14.25" customHeight="1" x14ac:dyDescent="0.2">
      <c r="P1617" s="3" t="s">
        <v>1294</v>
      </c>
      <c r="Q1617" s="3">
        <v>13521</v>
      </c>
    </row>
    <row r="1618" spans="16:17" ht="14.25" customHeight="1" x14ac:dyDescent="0.2">
      <c r="P1618" s="3" t="s">
        <v>2487</v>
      </c>
      <c r="Q1618" s="3">
        <v>13521</v>
      </c>
    </row>
    <row r="1619" spans="16:17" ht="14.25" customHeight="1" x14ac:dyDescent="0.2">
      <c r="P1619" s="3" t="s">
        <v>2488</v>
      </c>
      <c r="Q1619" s="3">
        <v>13521</v>
      </c>
    </row>
    <row r="1620" spans="16:17" ht="14.25" customHeight="1" x14ac:dyDescent="0.2">
      <c r="P1620" s="3" t="s">
        <v>1296</v>
      </c>
      <c r="Q1620" s="3">
        <v>42283393</v>
      </c>
    </row>
    <row r="1621" spans="16:17" ht="14.25" customHeight="1" x14ac:dyDescent="0.2">
      <c r="P1621" s="3" t="s">
        <v>2489</v>
      </c>
      <c r="Q1621" s="3">
        <v>45322650</v>
      </c>
    </row>
    <row r="1622" spans="16:17" ht="14.25" customHeight="1" x14ac:dyDescent="0.2">
      <c r="P1622" s="3" t="s">
        <v>2490</v>
      </c>
      <c r="Q1622" s="3">
        <v>45322650</v>
      </c>
    </row>
    <row r="1623" spans="16:17" ht="14.25" customHeight="1" x14ac:dyDescent="0.2">
      <c r="P1623" s="3" t="s">
        <v>1297</v>
      </c>
      <c r="Q1623" s="3">
        <v>45322650</v>
      </c>
    </row>
    <row r="1624" spans="16:17" ht="14.25" customHeight="1" x14ac:dyDescent="0.2">
      <c r="P1624" t="s">
        <v>2491</v>
      </c>
      <c r="Q1624">
        <v>47700706</v>
      </c>
    </row>
    <row r="1625" spans="16:17" ht="14.25" customHeight="1" x14ac:dyDescent="0.2">
      <c r="P1625" t="s">
        <v>2492</v>
      </c>
      <c r="Q1625">
        <v>47700706</v>
      </c>
    </row>
    <row r="1626" spans="16:17" ht="14.25" customHeight="1" x14ac:dyDescent="0.2">
      <c r="P1626" s="3" t="s">
        <v>2493</v>
      </c>
      <c r="Q1626" s="3">
        <v>39469134</v>
      </c>
    </row>
    <row r="1627" spans="16:17" ht="14.25" customHeight="1" x14ac:dyDescent="0.2">
      <c r="P1627" t="s">
        <v>2494</v>
      </c>
      <c r="Q1627" s="3">
        <v>44868083</v>
      </c>
    </row>
    <row r="1628" spans="16:17" ht="14.25" customHeight="1" x14ac:dyDescent="0.2">
      <c r="P1628" s="3" t="s">
        <v>1298</v>
      </c>
      <c r="Q1628" s="3">
        <v>44868083</v>
      </c>
    </row>
    <row r="1629" spans="16:17" ht="14.25" customHeight="1" x14ac:dyDescent="0.2">
      <c r="P1629" s="3" t="s">
        <v>2495</v>
      </c>
      <c r="Q1629" s="3">
        <v>44868083</v>
      </c>
    </row>
    <row r="1630" spans="16:17" ht="14.25" customHeight="1" x14ac:dyDescent="0.2">
      <c r="P1630" s="3" t="s">
        <v>2496</v>
      </c>
      <c r="Q1630" s="3">
        <v>44868083</v>
      </c>
    </row>
    <row r="1631" spans="16:17" ht="14.25" customHeight="1" x14ac:dyDescent="0.2">
      <c r="P1631" t="s">
        <v>2497</v>
      </c>
      <c r="Q1631" s="3">
        <v>44868083</v>
      </c>
    </row>
    <row r="1632" spans="16:17" ht="14.25" customHeight="1" x14ac:dyDescent="0.2">
      <c r="P1632" t="s">
        <v>2498</v>
      </c>
      <c r="Q1632" s="3">
        <v>46124914</v>
      </c>
    </row>
    <row r="1633" spans="16:17" ht="14.25" customHeight="1" x14ac:dyDescent="0.2">
      <c r="P1633" t="s">
        <v>2499</v>
      </c>
      <c r="Q1633" s="3">
        <v>46124914</v>
      </c>
    </row>
    <row r="1634" spans="16:17" ht="14.25" customHeight="1" x14ac:dyDescent="0.2">
      <c r="P1634" t="s">
        <v>2500</v>
      </c>
      <c r="Q1634" s="3">
        <v>46124914</v>
      </c>
    </row>
    <row r="1635" spans="16:17" ht="14.25" customHeight="1" x14ac:dyDescent="0.2">
      <c r="P1635" t="s">
        <v>2501</v>
      </c>
      <c r="Q1635" s="3">
        <v>46124914</v>
      </c>
    </row>
    <row r="1636" spans="16:17" ht="14.25" customHeight="1" x14ac:dyDescent="0.2">
      <c r="P1636" s="3" t="s">
        <v>2502</v>
      </c>
      <c r="Q1636" s="3">
        <v>46124914</v>
      </c>
    </row>
    <row r="1637" spans="16:17" ht="14.25" customHeight="1" x14ac:dyDescent="0.2">
      <c r="P1637" s="3" t="s">
        <v>2503</v>
      </c>
      <c r="Q1637" s="3">
        <v>46124914</v>
      </c>
    </row>
    <row r="1638" spans="16:17" ht="14.25" customHeight="1" x14ac:dyDescent="0.25">
      <c r="P1638" t="s">
        <v>2504</v>
      </c>
      <c r="Q1638" s="3">
        <v>46124914</v>
      </c>
    </row>
    <row r="1639" spans="16:17" ht="14.25" customHeight="1" x14ac:dyDescent="0.2">
      <c r="P1639" s="3" t="s">
        <v>2505</v>
      </c>
      <c r="Q1639" s="3">
        <v>40015015</v>
      </c>
    </row>
    <row r="1640" spans="16:17" ht="14.25" customHeight="1" x14ac:dyDescent="0.2">
      <c r="P1640" t="s">
        <v>2506</v>
      </c>
      <c r="Q1640" s="3">
        <v>46124914</v>
      </c>
    </row>
    <row r="1641" spans="16:17" ht="14.25" customHeight="1" x14ac:dyDescent="0.2">
      <c r="P1641" t="s">
        <v>2507</v>
      </c>
      <c r="Q1641" s="3">
        <v>46124914</v>
      </c>
    </row>
    <row r="1642" spans="16:17" ht="14.25" customHeight="1" x14ac:dyDescent="0.2">
      <c r="P1642" s="3" t="s">
        <v>2508</v>
      </c>
      <c r="Q1642" s="3">
        <v>42470373</v>
      </c>
    </row>
    <row r="1643" spans="16:17" ht="14.25" customHeight="1" x14ac:dyDescent="0.2">
      <c r="P1643" s="3" t="s">
        <v>2509</v>
      </c>
      <c r="Q1643" s="3">
        <v>42470373</v>
      </c>
    </row>
    <row r="1644" spans="16:17" ht="14.25" customHeight="1" x14ac:dyDescent="0.2">
      <c r="P1644" s="3" t="s">
        <v>2510</v>
      </c>
      <c r="Q1644" s="3">
        <v>42470373</v>
      </c>
    </row>
    <row r="1645" spans="16:17" ht="14.25" customHeight="1" x14ac:dyDescent="0.2">
      <c r="P1645" s="3" t="s">
        <v>2511</v>
      </c>
      <c r="Q1645" s="3">
        <v>21795854</v>
      </c>
    </row>
    <row r="1646" spans="16:17" ht="14.25" customHeight="1" x14ac:dyDescent="0.2">
      <c r="P1646" s="3" t="s">
        <v>2512</v>
      </c>
      <c r="Q1646" s="3">
        <v>39505830</v>
      </c>
    </row>
    <row r="1647" spans="16:17" ht="14.25" customHeight="1" x14ac:dyDescent="0.2">
      <c r="P1647" s="3" t="s">
        <v>1299</v>
      </c>
      <c r="Q1647" s="3">
        <v>39505830</v>
      </c>
    </row>
    <row r="1648" spans="16:17" ht="14.25" customHeight="1" x14ac:dyDescent="0.2">
      <c r="P1648" s="3" t="s">
        <v>2513</v>
      </c>
      <c r="Q1648" s="3">
        <v>42689887</v>
      </c>
    </row>
    <row r="1649" spans="16:17" ht="14.25" customHeight="1" x14ac:dyDescent="0.2">
      <c r="P1649" s="3" t="s">
        <v>1301</v>
      </c>
      <c r="Q1649" s="3">
        <v>42689887</v>
      </c>
    </row>
    <row r="1650" spans="16:17" ht="14.25" customHeight="1" x14ac:dyDescent="0.2">
      <c r="P1650" s="3" t="s">
        <v>2514</v>
      </c>
      <c r="Q1650" s="3">
        <v>37608210</v>
      </c>
    </row>
    <row r="1651" spans="16:17" ht="14.25" customHeight="1" x14ac:dyDescent="0.2">
      <c r="P1651" s="3" t="s">
        <v>2515</v>
      </c>
      <c r="Q1651" s="3">
        <v>37608210</v>
      </c>
    </row>
    <row r="1652" spans="16:17" ht="14.25" customHeight="1" x14ac:dyDescent="0.2">
      <c r="P1652" s="3" t="s">
        <v>2516</v>
      </c>
      <c r="Q1652" s="3">
        <v>37608210</v>
      </c>
    </row>
    <row r="1653" spans="16:17" ht="14.25" customHeight="1" x14ac:dyDescent="0.2">
      <c r="P1653" s="3" t="s">
        <v>2517</v>
      </c>
      <c r="Q1653" s="3">
        <v>32258</v>
      </c>
    </row>
    <row r="1654" spans="16:17" ht="14.25" customHeight="1" x14ac:dyDescent="0.2">
      <c r="P1654" s="3" t="s">
        <v>2518</v>
      </c>
      <c r="Q1654" s="3">
        <v>32258</v>
      </c>
    </row>
    <row r="1655" spans="16:17" ht="14.25" customHeight="1" x14ac:dyDescent="0.2">
      <c r="P1655" s="3" t="s">
        <v>1303</v>
      </c>
      <c r="Q1655" s="3">
        <v>32258</v>
      </c>
    </row>
    <row r="1656" spans="16:17" ht="14.25" customHeight="1" x14ac:dyDescent="0.2">
      <c r="P1656" s="3" t="s">
        <v>2519</v>
      </c>
      <c r="Q1656" s="3">
        <v>40833512</v>
      </c>
    </row>
    <row r="1657" spans="16:17" ht="14.25" customHeight="1" x14ac:dyDescent="0.2">
      <c r="P1657" s="3" t="s">
        <v>2520</v>
      </c>
      <c r="Q1657" s="3">
        <v>45070180</v>
      </c>
    </row>
    <row r="1658" spans="16:17" ht="14.25" customHeight="1" x14ac:dyDescent="0.2">
      <c r="P1658" s="3" t="s">
        <v>2521</v>
      </c>
      <c r="Q1658" s="3">
        <v>45070180</v>
      </c>
    </row>
    <row r="1659" spans="16:17" ht="14.25" customHeight="1" x14ac:dyDescent="0.2">
      <c r="P1659" s="3" t="s">
        <v>2522</v>
      </c>
      <c r="Q1659" s="3">
        <v>45070180</v>
      </c>
    </row>
    <row r="1660" spans="16:17" ht="14.25" customHeight="1" x14ac:dyDescent="0.2">
      <c r="P1660" s="3" t="s">
        <v>1305</v>
      </c>
      <c r="Q1660" s="3">
        <v>45070180</v>
      </c>
    </row>
    <row r="1661" spans="16:17" ht="14.25" customHeight="1" x14ac:dyDescent="0.2">
      <c r="P1661" s="3" t="s">
        <v>2523</v>
      </c>
      <c r="Q1661" s="3">
        <v>45070180</v>
      </c>
    </row>
    <row r="1662" spans="16:17" ht="14.25" customHeight="1" x14ac:dyDescent="0.2">
      <c r="P1662" s="3" t="s">
        <v>2524</v>
      </c>
      <c r="Q1662" s="3">
        <v>43404637</v>
      </c>
    </row>
    <row r="1663" spans="16:17" ht="14.25" customHeight="1" x14ac:dyDescent="0.2">
      <c r="P1663" s="3" t="s">
        <v>2525</v>
      </c>
      <c r="Q1663" s="3">
        <v>43404637</v>
      </c>
    </row>
    <row r="1664" spans="16:17" ht="14.25" customHeight="1" x14ac:dyDescent="0.2">
      <c r="P1664" s="3" t="s">
        <v>2526</v>
      </c>
      <c r="Q1664" s="3">
        <v>37406085</v>
      </c>
    </row>
    <row r="1665" spans="16:17" ht="14.25" customHeight="1" x14ac:dyDescent="0.2">
      <c r="P1665" s="3" t="s">
        <v>2527</v>
      </c>
      <c r="Q1665" s="3">
        <v>37406085</v>
      </c>
    </row>
    <row r="1666" spans="16:17" ht="14.25" customHeight="1" x14ac:dyDescent="0.2">
      <c r="P1666" s="3" t="s">
        <v>2528</v>
      </c>
      <c r="Q1666" s="3">
        <v>37406085</v>
      </c>
    </row>
    <row r="1667" spans="16:17" ht="14.25" customHeight="1" x14ac:dyDescent="0.2">
      <c r="P1667" s="3" t="s">
        <v>1307</v>
      </c>
      <c r="Q1667" s="3">
        <v>37406085</v>
      </c>
    </row>
    <row r="1668" spans="16:17" ht="14.25" customHeight="1" x14ac:dyDescent="0.2">
      <c r="P1668" t="s">
        <v>2529</v>
      </c>
      <c r="Q1668" s="3">
        <v>95552922</v>
      </c>
    </row>
    <row r="1669" spans="16:17" ht="14.25" customHeight="1" x14ac:dyDescent="0.2">
      <c r="P1669" t="s">
        <v>2530</v>
      </c>
      <c r="Q1669" s="3">
        <v>95552922</v>
      </c>
    </row>
    <row r="1670" spans="16:17" ht="14.25" customHeight="1" x14ac:dyDescent="0.2">
      <c r="P1670" s="3" t="s">
        <v>2531</v>
      </c>
      <c r="Q1670" s="3">
        <v>95552922</v>
      </c>
    </row>
    <row r="1671" spans="16:17" ht="14.25" customHeight="1" x14ac:dyDescent="0.2">
      <c r="P1671" s="3" t="s">
        <v>2532</v>
      </c>
      <c r="Q1671" s="3">
        <v>95552922</v>
      </c>
    </row>
    <row r="1672" spans="16:17" ht="14.25" customHeight="1" x14ac:dyDescent="0.2">
      <c r="P1672" s="3" t="s">
        <v>2533</v>
      </c>
      <c r="Q1672" s="3">
        <v>95552922</v>
      </c>
    </row>
    <row r="1673" spans="16:17" ht="14.25" customHeight="1" x14ac:dyDescent="0.2">
      <c r="P1673" s="3" t="s">
        <v>2534</v>
      </c>
      <c r="Q1673" s="3">
        <v>95552922</v>
      </c>
    </row>
    <row r="1674" spans="16:17" ht="14.25" customHeight="1" x14ac:dyDescent="0.2">
      <c r="P1674" s="3" t="s">
        <v>2535</v>
      </c>
      <c r="Q1674" s="3">
        <v>45926267</v>
      </c>
    </row>
    <row r="1675" spans="16:17" ht="14.25" customHeight="1" x14ac:dyDescent="0.2">
      <c r="P1675" s="3" t="s">
        <v>2536</v>
      </c>
      <c r="Q1675" s="3">
        <v>40304870</v>
      </c>
    </row>
    <row r="1676" spans="16:17" ht="14.25" customHeight="1" x14ac:dyDescent="0.2">
      <c r="P1676" s="3" t="s">
        <v>2537</v>
      </c>
      <c r="Q1676" s="3">
        <v>11569</v>
      </c>
    </row>
    <row r="1677" spans="16:17" ht="14.25" customHeight="1" x14ac:dyDescent="0.2">
      <c r="P1677" s="3" t="s">
        <v>1308</v>
      </c>
      <c r="Q1677" s="3">
        <v>11569</v>
      </c>
    </row>
    <row r="1678" spans="16:17" ht="14.25" customHeight="1" x14ac:dyDescent="0.2">
      <c r="P1678" t="s">
        <v>2538</v>
      </c>
      <c r="Q1678">
        <v>11569</v>
      </c>
    </row>
    <row r="1679" spans="16:17" ht="14.25" customHeight="1" x14ac:dyDescent="0.2">
      <c r="P1679" s="3" t="s">
        <v>2539</v>
      </c>
      <c r="Q1679" s="3">
        <v>46647706</v>
      </c>
    </row>
    <row r="1680" spans="16:17" ht="14.25" customHeight="1" x14ac:dyDescent="0.2">
      <c r="P1680" s="3" t="s">
        <v>2540</v>
      </c>
      <c r="Q1680" s="3">
        <v>46647706</v>
      </c>
    </row>
    <row r="1681" spans="16:17" ht="14.25" customHeight="1" x14ac:dyDescent="0.2">
      <c r="P1681" s="3" t="s">
        <v>2541</v>
      </c>
      <c r="Q1681" s="3">
        <v>46647706</v>
      </c>
    </row>
    <row r="1682" spans="16:17" ht="14.25" customHeight="1" x14ac:dyDescent="0.2">
      <c r="P1682" t="s">
        <v>2542</v>
      </c>
      <c r="Q1682">
        <v>22833741</v>
      </c>
    </row>
    <row r="1683" spans="16:17" ht="14.25" customHeight="1" x14ac:dyDescent="0.2">
      <c r="P1683" t="s">
        <v>252</v>
      </c>
      <c r="Q1683">
        <v>22833741</v>
      </c>
    </row>
    <row r="1684" spans="16:17" ht="14.25" customHeight="1" x14ac:dyDescent="0.2">
      <c r="P1684" t="s">
        <v>2543</v>
      </c>
      <c r="Q1684">
        <v>22833741</v>
      </c>
    </row>
    <row r="1685" spans="16:17" ht="14.25" customHeight="1" x14ac:dyDescent="0.2">
      <c r="P1685" t="s">
        <v>2544</v>
      </c>
      <c r="Q1685">
        <v>45478900</v>
      </c>
    </row>
    <row r="1686" spans="16:17" ht="14.25" customHeight="1" x14ac:dyDescent="0.2">
      <c r="P1686" s="3" t="s">
        <v>2545</v>
      </c>
      <c r="Q1686" s="3">
        <v>38863901</v>
      </c>
    </row>
    <row r="1687" spans="16:17" ht="14.25" customHeight="1" x14ac:dyDescent="0.2">
      <c r="P1687" s="3" t="s">
        <v>2546</v>
      </c>
      <c r="Q1687" s="3">
        <v>38863901</v>
      </c>
    </row>
    <row r="1688" spans="16:17" ht="14.25" customHeight="1" x14ac:dyDescent="0.2">
      <c r="P1688" s="3" t="s">
        <v>2547</v>
      </c>
      <c r="Q1688" s="3">
        <v>38863901</v>
      </c>
    </row>
    <row r="1689" spans="16:17" ht="14.25" customHeight="1" x14ac:dyDescent="0.2">
      <c r="P1689" s="3" t="s">
        <v>2548</v>
      </c>
      <c r="Q1689" s="3">
        <v>38863901</v>
      </c>
    </row>
    <row r="1690" spans="16:17" ht="14.25" customHeight="1" x14ac:dyDescent="0.2">
      <c r="P1690" s="3" t="s">
        <v>2549</v>
      </c>
      <c r="Q1690" s="3">
        <v>30642469</v>
      </c>
    </row>
    <row r="1691" spans="16:17" ht="14.25" customHeight="1" x14ac:dyDescent="0.2">
      <c r="P1691" t="s">
        <v>2550</v>
      </c>
      <c r="Q1691">
        <v>45478900</v>
      </c>
    </row>
    <row r="1692" spans="16:17" ht="14.25" customHeight="1" x14ac:dyDescent="0.2">
      <c r="P1692" t="s">
        <v>2551</v>
      </c>
      <c r="Q1692">
        <v>45478900</v>
      </c>
    </row>
    <row r="1693" spans="16:17" ht="14.25" customHeight="1" x14ac:dyDescent="0.2">
      <c r="P1693" t="s">
        <v>2552</v>
      </c>
      <c r="Q1693">
        <v>45478900</v>
      </c>
    </row>
    <row r="1694" spans="16:17" ht="14.25" customHeight="1" x14ac:dyDescent="0.2">
      <c r="P1694" s="3" t="s">
        <v>2553</v>
      </c>
      <c r="Q1694" s="3">
        <v>30642469</v>
      </c>
    </row>
    <row r="1695" spans="16:17" ht="14.25" customHeight="1" x14ac:dyDescent="0.2">
      <c r="P1695" s="3" t="s">
        <v>2554</v>
      </c>
      <c r="Q1695" s="3">
        <v>30642469</v>
      </c>
    </row>
    <row r="1696" spans="16:17" ht="14.25" customHeight="1" x14ac:dyDescent="0.2">
      <c r="P1696" s="3" t="s">
        <v>610</v>
      </c>
      <c r="Q1696" s="3">
        <v>30642469</v>
      </c>
    </row>
    <row r="1697" spans="16:17" ht="14.25" customHeight="1" x14ac:dyDescent="0.2">
      <c r="P1697" s="3" t="s">
        <v>1313</v>
      </c>
      <c r="Q1697" s="3">
        <v>39745023</v>
      </c>
    </row>
    <row r="1698" spans="16:17" ht="14.25" customHeight="1" x14ac:dyDescent="0.2">
      <c r="P1698" s="3" t="s">
        <v>2555</v>
      </c>
      <c r="Q1698" s="3">
        <v>41075667</v>
      </c>
    </row>
    <row r="1699" spans="16:17" ht="14.25" customHeight="1" x14ac:dyDescent="0.2">
      <c r="P1699" s="3" t="s">
        <v>1315</v>
      </c>
      <c r="Q1699" s="3">
        <v>70702</v>
      </c>
    </row>
    <row r="1700" spans="16:17" ht="14.25" customHeight="1" x14ac:dyDescent="0.2">
      <c r="P1700" s="3" t="s">
        <v>2556</v>
      </c>
      <c r="Q1700" s="3">
        <v>38994077</v>
      </c>
    </row>
    <row r="1701" spans="16:17" ht="14.25" customHeight="1" x14ac:dyDescent="0.2">
      <c r="P1701" s="3" t="s">
        <v>1316</v>
      </c>
      <c r="Q1701" s="3">
        <v>38994077</v>
      </c>
    </row>
    <row r="1702" spans="16:17" ht="14.25" customHeight="1" x14ac:dyDescent="0.2">
      <c r="P1702" s="3" t="s">
        <v>2557</v>
      </c>
      <c r="Q1702" s="3">
        <v>38994077</v>
      </c>
    </row>
    <row r="1703" spans="16:17" ht="14.25" customHeight="1" x14ac:dyDescent="0.2">
      <c r="P1703" s="3" t="s">
        <v>2558</v>
      </c>
      <c r="Q1703" s="3">
        <v>11614</v>
      </c>
    </row>
    <row r="1704" spans="16:17" ht="14.25" customHeight="1" x14ac:dyDescent="0.2">
      <c r="P1704" s="3" t="s">
        <v>2559</v>
      </c>
      <c r="Q1704" s="3">
        <v>11614</v>
      </c>
    </row>
    <row r="1705" spans="16:17" ht="14.25" customHeight="1" x14ac:dyDescent="0.2">
      <c r="P1705" s="3" t="s">
        <v>437</v>
      </c>
      <c r="Q1705" s="3">
        <v>11614</v>
      </c>
    </row>
    <row r="1706" spans="16:17" ht="14.25" customHeight="1" x14ac:dyDescent="0.2">
      <c r="P1706" t="s">
        <v>2560</v>
      </c>
      <c r="Q1706" s="3">
        <v>11614</v>
      </c>
    </row>
    <row r="1707" spans="16:17" ht="14.25" customHeight="1" x14ac:dyDescent="0.2">
      <c r="P1707" s="3" t="s">
        <v>2561</v>
      </c>
      <c r="Q1707" s="3">
        <v>35338409</v>
      </c>
    </row>
    <row r="1708" spans="16:17" ht="14.25" customHeight="1" x14ac:dyDescent="0.2">
      <c r="P1708" s="3" t="s">
        <v>2562</v>
      </c>
      <c r="Q1708" s="3">
        <v>35338409</v>
      </c>
    </row>
    <row r="1709" spans="16:17" ht="14.25" customHeight="1" x14ac:dyDescent="0.2">
      <c r="P1709" s="3" t="s">
        <v>1319</v>
      </c>
      <c r="Q1709" s="3">
        <v>35338409</v>
      </c>
    </row>
    <row r="1710" spans="16:17" ht="14.25" customHeight="1" x14ac:dyDescent="0.2">
      <c r="P1710" t="s">
        <v>2563</v>
      </c>
      <c r="Q1710" s="3">
        <v>46586272</v>
      </c>
    </row>
    <row r="1711" spans="16:17" ht="14.25" customHeight="1" x14ac:dyDescent="0.2">
      <c r="P1711" s="3" t="s">
        <v>2564</v>
      </c>
      <c r="Q1711" s="3">
        <v>46586272</v>
      </c>
    </row>
    <row r="1712" spans="16:17" ht="14.25" customHeight="1" x14ac:dyDescent="0.2">
      <c r="P1712" s="3" t="s">
        <v>2565</v>
      </c>
      <c r="Q1712">
        <v>47571699</v>
      </c>
    </row>
    <row r="1713" spans="16:17" ht="14.25" customHeight="1" x14ac:dyDescent="0.2">
      <c r="P1713" t="s">
        <v>2566</v>
      </c>
      <c r="Q1713">
        <v>47571699</v>
      </c>
    </row>
    <row r="1714" spans="16:17" ht="14.25" customHeight="1" x14ac:dyDescent="0.2">
      <c r="P1714" t="s">
        <v>2567</v>
      </c>
      <c r="Q1714">
        <v>36561378</v>
      </c>
    </row>
    <row r="1715" spans="16:17" ht="14.25" customHeight="1" x14ac:dyDescent="0.2">
      <c r="P1715" s="3" t="s">
        <v>2568</v>
      </c>
      <c r="Q1715" s="3">
        <v>94759336</v>
      </c>
    </row>
    <row r="1716" spans="16:17" ht="14.25" customHeight="1" x14ac:dyDescent="0.2">
      <c r="P1716" t="s">
        <v>2569</v>
      </c>
      <c r="Q1716">
        <v>47257254</v>
      </c>
    </row>
    <row r="1717" spans="16:17" ht="14.25" customHeight="1" x14ac:dyDescent="0.2">
      <c r="P1717" t="s">
        <v>2570</v>
      </c>
      <c r="Q1717">
        <v>47257254</v>
      </c>
    </row>
    <row r="1718" spans="16:17" ht="14.25" customHeight="1" x14ac:dyDescent="0.2">
      <c r="P1718" s="3" t="s">
        <v>2571</v>
      </c>
      <c r="Q1718" s="3">
        <v>42251899</v>
      </c>
    </row>
    <row r="1719" spans="16:17" ht="14.25" customHeight="1" x14ac:dyDescent="0.2">
      <c r="P1719" s="3" t="s">
        <v>1321</v>
      </c>
      <c r="Q1719" s="3">
        <v>42251899</v>
      </c>
    </row>
    <row r="1720" spans="16:17" ht="14.25" customHeight="1" x14ac:dyDescent="0.2">
      <c r="P1720" s="3" t="s">
        <v>2572</v>
      </c>
      <c r="Q1720" s="3">
        <v>44051245</v>
      </c>
    </row>
    <row r="1721" spans="16:17" ht="14.25" customHeight="1" x14ac:dyDescent="0.2">
      <c r="P1721" s="3" t="s">
        <v>2573</v>
      </c>
      <c r="Q1721" s="3">
        <v>17213</v>
      </c>
    </row>
    <row r="1722" spans="16:17" ht="14.25" customHeight="1" x14ac:dyDescent="0.2">
      <c r="P1722" s="3" t="s">
        <v>2574</v>
      </c>
      <c r="Q1722" s="3">
        <v>39656195</v>
      </c>
    </row>
    <row r="1723" spans="16:17" ht="14.25" customHeight="1" x14ac:dyDescent="0.2">
      <c r="P1723" s="3" t="s">
        <v>1323</v>
      </c>
      <c r="Q1723" s="3">
        <v>39656195</v>
      </c>
    </row>
    <row r="1724" spans="16:17" ht="14.25" customHeight="1" x14ac:dyDescent="0.2">
      <c r="P1724" s="3" t="s">
        <v>2575</v>
      </c>
      <c r="Q1724" s="3">
        <v>34059155</v>
      </c>
    </row>
    <row r="1725" spans="16:17" ht="14.25" customHeight="1" x14ac:dyDescent="0.2">
      <c r="P1725" s="3" t="s">
        <v>79</v>
      </c>
      <c r="Q1725" s="3">
        <v>34059155</v>
      </c>
    </row>
    <row r="1726" spans="16:17" ht="14.25" customHeight="1" x14ac:dyDescent="0.2">
      <c r="P1726" s="3" t="s">
        <v>2576</v>
      </c>
      <c r="Q1726" s="3">
        <v>34059155</v>
      </c>
    </row>
    <row r="1727" spans="16:17" ht="14.25" customHeight="1" x14ac:dyDescent="0.2">
      <c r="P1727" s="3" t="s">
        <v>2577</v>
      </c>
      <c r="Q1727" s="3">
        <v>39587047</v>
      </c>
    </row>
    <row r="1728" spans="16:17" ht="14.25" customHeight="1" x14ac:dyDescent="0.2">
      <c r="P1728" s="3" t="s">
        <v>2578</v>
      </c>
      <c r="Q1728" s="3">
        <v>44051245</v>
      </c>
    </row>
    <row r="1729" spans="16:17" ht="14.25" customHeight="1" x14ac:dyDescent="0.2">
      <c r="P1729" s="3" t="s">
        <v>1325</v>
      </c>
      <c r="Q1729" s="3">
        <v>44051245</v>
      </c>
    </row>
    <row r="1730" spans="16:17" ht="14.25" customHeight="1" x14ac:dyDescent="0.2">
      <c r="P1730" s="3" t="s">
        <v>1327</v>
      </c>
      <c r="Q1730" s="3">
        <v>31751</v>
      </c>
    </row>
    <row r="1731" spans="16:17" ht="14.25" customHeight="1" x14ac:dyDescent="0.2">
      <c r="P1731" t="s">
        <v>2579</v>
      </c>
      <c r="Q1731" s="3">
        <v>31751</v>
      </c>
    </row>
    <row r="1732" spans="16:17" ht="14.25" customHeight="1" x14ac:dyDescent="0.2">
      <c r="P1732" t="s">
        <v>2580</v>
      </c>
      <c r="Q1732" s="3">
        <v>40381683</v>
      </c>
    </row>
    <row r="1733" spans="16:17" ht="14.25" customHeight="1" x14ac:dyDescent="0.2">
      <c r="P1733" s="3" t="s">
        <v>2581</v>
      </c>
      <c r="Q1733" s="3">
        <v>40381683</v>
      </c>
    </row>
    <row r="1734" spans="16:17" ht="14.25" customHeight="1" x14ac:dyDescent="0.2">
      <c r="P1734" s="3" t="s">
        <v>2582</v>
      </c>
      <c r="Q1734" s="3">
        <v>36422471</v>
      </c>
    </row>
    <row r="1735" spans="16:17" ht="14.25" customHeight="1" x14ac:dyDescent="0.2">
      <c r="P1735" s="3" t="s">
        <v>2583</v>
      </c>
      <c r="Q1735" s="3">
        <v>36422471</v>
      </c>
    </row>
    <row r="1736" spans="16:17" ht="14.25" customHeight="1" x14ac:dyDescent="0.2">
      <c r="P1736" s="3" t="s">
        <v>1330</v>
      </c>
      <c r="Q1736" s="3">
        <v>40381683</v>
      </c>
    </row>
    <row r="1737" spans="16:17" ht="14.25" customHeight="1" x14ac:dyDescent="0.2">
      <c r="P1737" t="s">
        <v>2584</v>
      </c>
      <c r="Q1737" s="3">
        <v>40381683</v>
      </c>
    </row>
    <row r="1738" spans="16:17" ht="14.25" customHeight="1" x14ac:dyDescent="0.2">
      <c r="P1738" s="3" t="s">
        <v>1332</v>
      </c>
      <c r="Q1738" s="3">
        <v>41546490</v>
      </c>
    </row>
    <row r="1739" spans="16:17" ht="14.25" customHeight="1" x14ac:dyDescent="0.2">
      <c r="P1739" s="3" t="s">
        <v>2585</v>
      </c>
      <c r="Q1739" s="39">
        <v>38026420</v>
      </c>
    </row>
    <row r="1740" spans="16:17" ht="14.25" customHeight="1" x14ac:dyDescent="0.2">
      <c r="P1740" s="3" t="s">
        <v>74</v>
      </c>
      <c r="Q1740" s="39">
        <v>38026420</v>
      </c>
    </row>
    <row r="1741" spans="16:17" ht="14.25" customHeight="1" x14ac:dyDescent="0.2">
      <c r="P1741" s="3" t="s">
        <v>2586</v>
      </c>
      <c r="Q1741" s="39">
        <v>38026420</v>
      </c>
    </row>
    <row r="1742" spans="16:17" ht="14.25" customHeight="1" x14ac:dyDescent="0.2">
      <c r="P1742" s="3" t="s">
        <v>2587</v>
      </c>
      <c r="Q1742" s="3">
        <v>12342</v>
      </c>
    </row>
    <row r="1743" spans="16:17" ht="14.25" customHeight="1" x14ac:dyDescent="0.2">
      <c r="P1743" s="3" t="s">
        <v>1334</v>
      </c>
      <c r="Q1743" s="3">
        <v>12342</v>
      </c>
    </row>
    <row r="1744" spans="16:17" ht="14.25" customHeight="1" x14ac:dyDescent="0.2">
      <c r="P1744" s="3" t="s">
        <v>2588</v>
      </c>
      <c r="Q1744" s="3">
        <v>12342</v>
      </c>
    </row>
    <row r="1745" spans="16:17" ht="14.25" customHeight="1" x14ac:dyDescent="0.2">
      <c r="P1745" s="3" t="s">
        <v>2589</v>
      </c>
      <c r="Q1745" s="3">
        <v>42099771</v>
      </c>
    </row>
    <row r="1746" spans="16:17" ht="14.25" customHeight="1" x14ac:dyDescent="0.2">
      <c r="P1746" s="3" t="s">
        <v>1336</v>
      </c>
      <c r="Q1746" s="3">
        <v>43819657</v>
      </c>
    </row>
    <row r="1747" spans="16:17" ht="14.25" customHeight="1" x14ac:dyDescent="0.2">
      <c r="P1747" s="3" t="s">
        <v>2590</v>
      </c>
      <c r="Q1747" s="3">
        <v>12501</v>
      </c>
    </row>
    <row r="1748" spans="16:17" ht="14.25" customHeight="1" x14ac:dyDescent="0.2">
      <c r="P1748" s="3" t="s">
        <v>2591</v>
      </c>
      <c r="Q1748" s="3">
        <v>12501</v>
      </c>
    </row>
    <row r="1749" spans="16:17" ht="14.25" customHeight="1" x14ac:dyDescent="0.2">
      <c r="P1749" s="3" t="s">
        <v>2592</v>
      </c>
      <c r="Q1749" s="3">
        <v>40868950</v>
      </c>
    </row>
    <row r="1750" spans="16:17" ht="14.25" customHeight="1" x14ac:dyDescent="0.2">
      <c r="P1750" s="3" t="s">
        <v>2593</v>
      </c>
      <c r="Q1750" s="3">
        <v>12501</v>
      </c>
    </row>
    <row r="1751" spans="16:17" ht="14.25" customHeight="1" x14ac:dyDescent="0.2">
      <c r="P1751" s="3" t="s">
        <v>1338</v>
      </c>
      <c r="Q1751" s="3">
        <v>40868950</v>
      </c>
    </row>
    <row r="1752" spans="16:17" ht="14.25" customHeight="1" x14ac:dyDescent="0.2">
      <c r="P1752" s="3" t="s">
        <v>2594</v>
      </c>
      <c r="Q1752" s="3">
        <v>40868950</v>
      </c>
    </row>
    <row r="1753" spans="16:17" ht="14.25" customHeight="1" x14ac:dyDescent="0.2">
      <c r="P1753" s="3" t="s">
        <v>2595</v>
      </c>
      <c r="Q1753" s="3">
        <v>40868950</v>
      </c>
    </row>
    <row r="1754" spans="16:17" ht="14.25" customHeight="1" x14ac:dyDescent="0.2">
      <c r="P1754" s="3" t="s">
        <v>2596</v>
      </c>
      <c r="Q1754" s="3">
        <v>12501</v>
      </c>
    </row>
    <row r="1755" spans="16:17" ht="14.25" customHeight="1" x14ac:dyDescent="0.2">
      <c r="P1755" s="3" t="s">
        <v>2597</v>
      </c>
      <c r="Q1755" s="3">
        <v>12501</v>
      </c>
    </row>
    <row r="1756" spans="16:17" ht="14.25" customHeight="1" x14ac:dyDescent="0.2">
      <c r="P1756" s="3" t="s">
        <v>2598</v>
      </c>
      <c r="Q1756" s="3">
        <v>12501</v>
      </c>
    </row>
    <row r="1757" spans="16:17" ht="14.25" customHeight="1" x14ac:dyDescent="0.2">
      <c r="P1757" t="s">
        <v>2599</v>
      </c>
      <c r="Q1757">
        <v>44101107</v>
      </c>
    </row>
    <row r="1758" spans="16:17" ht="14.25" customHeight="1" x14ac:dyDescent="0.2">
      <c r="P1758" t="s">
        <v>2600</v>
      </c>
      <c r="Q1758">
        <v>44101107</v>
      </c>
    </row>
    <row r="1759" spans="16:17" ht="14.25" customHeight="1" x14ac:dyDescent="0.2">
      <c r="P1759" t="s">
        <v>2601</v>
      </c>
      <c r="Q1759">
        <v>44101107</v>
      </c>
    </row>
    <row r="1760" spans="16:17" ht="14.25" customHeight="1" x14ac:dyDescent="0.2">
      <c r="P1760" t="s">
        <v>2602</v>
      </c>
      <c r="Q1760">
        <v>44101107</v>
      </c>
    </row>
    <row r="1761" spans="16:17" ht="14.25" customHeight="1" x14ac:dyDescent="0.2">
      <c r="P1761" t="s">
        <v>2603</v>
      </c>
      <c r="Q1761">
        <v>44101107</v>
      </c>
    </row>
    <row r="1762" spans="16:17" ht="14.25" customHeight="1" x14ac:dyDescent="0.2">
      <c r="P1762" s="3" t="s">
        <v>2604</v>
      </c>
      <c r="Q1762" s="3">
        <v>39185267</v>
      </c>
    </row>
    <row r="1763" spans="16:17" ht="14.25" customHeight="1" x14ac:dyDescent="0.2">
      <c r="P1763" t="s">
        <v>2605</v>
      </c>
      <c r="Q1763">
        <v>34566476</v>
      </c>
    </row>
    <row r="1764" spans="16:17" ht="14.25" customHeight="1" x14ac:dyDescent="0.2">
      <c r="P1764" t="s">
        <v>2606</v>
      </c>
      <c r="Q1764">
        <v>34566476</v>
      </c>
    </row>
    <row r="1765" spans="16:17" ht="14.25" customHeight="1" x14ac:dyDescent="0.2">
      <c r="P1765" t="s">
        <v>2607</v>
      </c>
      <c r="Q1765">
        <v>34566476</v>
      </c>
    </row>
    <row r="1766" spans="16:17" ht="14.25" customHeight="1" x14ac:dyDescent="0.2">
      <c r="P1766" t="s">
        <v>2608</v>
      </c>
      <c r="Q1766">
        <v>34566476</v>
      </c>
    </row>
    <row r="1767" spans="16:17" ht="14.25" customHeight="1" x14ac:dyDescent="0.2">
      <c r="P1767" s="3" t="s">
        <v>2609</v>
      </c>
      <c r="Q1767" s="3">
        <v>30049793</v>
      </c>
    </row>
    <row r="1768" spans="16:17" ht="14.25" customHeight="1" x14ac:dyDescent="0.2">
      <c r="P1768" s="3" t="s">
        <v>2610</v>
      </c>
      <c r="Q1768" s="3">
        <v>30049793</v>
      </c>
    </row>
    <row r="1769" spans="16:17" ht="14.25" customHeight="1" x14ac:dyDescent="0.2">
      <c r="P1769" s="3" t="s">
        <v>2611</v>
      </c>
      <c r="Q1769" s="3">
        <v>42119402</v>
      </c>
    </row>
    <row r="1770" spans="16:17" ht="14.25" customHeight="1" x14ac:dyDescent="0.2">
      <c r="P1770" t="s">
        <v>170</v>
      </c>
      <c r="Q1770">
        <v>36845661</v>
      </c>
    </row>
    <row r="1771" spans="16:17" ht="14.25" customHeight="1" x14ac:dyDescent="0.2">
      <c r="P1771" s="3" t="s">
        <v>2612</v>
      </c>
      <c r="Q1771" s="3">
        <v>38176861</v>
      </c>
    </row>
    <row r="1772" spans="16:17" ht="14.25" customHeight="1" x14ac:dyDescent="0.2">
      <c r="P1772" s="3" t="s">
        <v>2613</v>
      </c>
      <c r="Q1772" s="3">
        <v>32874</v>
      </c>
    </row>
    <row r="1773" spans="16:17" ht="14.25" customHeight="1" x14ac:dyDescent="0.2">
      <c r="P1773" s="3" t="s">
        <v>2614</v>
      </c>
      <c r="Q1773" s="3">
        <v>32874</v>
      </c>
    </row>
    <row r="1774" spans="16:17" ht="14.25" customHeight="1" x14ac:dyDescent="0.2">
      <c r="P1774" s="3" t="s">
        <v>2615</v>
      </c>
      <c r="Q1774" s="3">
        <v>32874</v>
      </c>
    </row>
    <row r="1775" spans="16:17" ht="14.25" customHeight="1" x14ac:dyDescent="0.2">
      <c r="P1775" s="3" t="s">
        <v>1340</v>
      </c>
      <c r="Q1775" s="3">
        <v>32874</v>
      </c>
    </row>
    <row r="1776" spans="16:17" ht="14.25" customHeight="1" x14ac:dyDescent="0.2">
      <c r="P1776" t="s">
        <v>2616</v>
      </c>
      <c r="Q1776" s="3">
        <v>32874</v>
      </c>
    </row>
    <row r="1777" spans="16:17" ht="14.25" customHeight="1" x14ac:dyDescent="0.2">
      <c r="P1777" s="3" t="s">
        <v>2617</v>
      </c>
      <c r="Q1777" s="3">
        <v>32874</v>
      </c>
    </row>
    <row r="1778" spans="16:17" ht="14.25" customHeight="1" x14ac:dyDescent="0.2">
      <c r="P1778" s="3" t="s">
        <v>2618</v>
      </c>
      <c r="Q1778" s="8">
        <v>45756657</v>
      </c>
    </row>
    <row r="1779" spans="16:17" ht="14.25" customHeight="1" x14ac:dyDescent="0.2">
      <c r="P1779" s="3" t="s">
        <v>2619</v>
      </c>
      <c r="Q1779" s="3">
        <v>45401340</v>
      </c>
    </row>
    <row r="1780" spans="16:17" ht="14.25" customHeight="1" x14ac:dyDescent="0.2">
      <c r="P1780" s="3" t="s">
        <v>2620</v>
      </c>
      <c r="Q1780" s="3">
        <v>45401340</v>
      </c>
    </row>
    <row r="1781" spans="16:17" ht="14.25" customHeight="1" x14ac:dyDescent="0.2">
      <c r="P1781" s="3" t="s">
        <v>1342</v>
      </c>
      <c r="Q1781" s="3">
        <v>45401340</v>
      </c>
    </row>
    <row r="1782" spans="16:17" ht="14.25" customHeight="1" x14ac:dyDescent="0.2">
      <c r="P1782" s="3" t="s">
        <v>2621</v>
      </c>
      <c r="Q1782" s="3">
        <v>12841</v>
      </c>
    </row>
    <row r="1783" spans="16:17" ht="14.25" customHeight="1" x14ac:dyDescent="0.2">
      <c r="P1783" s="3" t="s">
        <v>2622</v>
      </c>
      <c r="Q1783" s="3">
        <v>12841</v>
      </c>
    </row>
    <row r="1784" spans="16:17" ht="14.25" customHeight="1" x14ac:dyDescent="0.2">
      <c r="P1784" s="3" t="s">
        <v>2623</v>
      </c>
      <c r="Q1784" s="3">
        <v>27382983</v>
      </c>
    </row>
    <row r="1785" spans="16:17" ht="14.25" customHeight="1" x14ac:dyDescent="0.2">
      <c r="P1785" s="3" t="s">
        <v>98</v>
      </c>
      <c r="Q1785" s="3">
        <v>27382983</v>
      </c>
    </row>
    <row r="1786" spans="16:17" ht="14.25" customHeight="1" x14ac:dyDescent="0.2">
      <c r="P1786" s="3" t="s">
        <v>2624</v>
      </c>
      <c r="Q1786" s="3">
        <v>27382983</v>
      </c>
    </row>
    <row r="1787" spans="16:17" ht="14.25" customHeight="1" x14ac:dyDescent="0.2">
      <c r="P1787" s="3" t="s">
        <v>2625</v>
      </c>
      <c r="Q1787" s="3">
        <v>27382983</v>
      </c>
    </row>
    <row r="1788" spans="16:17" ht="14.25" customHeight="1" x14ac:dyDescent="0.2">
      <c r="P1788" s="3" t="s">
        <v>2626</v>
      </c>
      <c r="Q1788" s="3">
        <v>29521714</v>
      </c>
    </row>
    <row r="1789" spans="16:17" ht="14.25" customHeight="1" x14ac:dyDescent="0.2">
      <c r="P1789" s="3" t="s">
        <v>1344</v>
      </c>
      <c r="Q1789" s="3">
        <v>29521714</v>
      </c>
    </row>
    <row r="1790" spans="16:17" ht="14.25" customHeight="1" x14ac:dyDescent="0.2">
      <c r="P1790" s="3" t="s">
        <v>1346</v>
      </c>
      <c r="Q1790" s="3">
        <v>40936856</v>
      </c>
    </row>
    <row r="1791" spans="16:17" ht="14.25" customHeight="1" x14ac:dyDescent="0.2">
      <c r="P1791" s="3" t="s">
        <v>1348</v>
      </c>
      <c r="Q1791" s="3">
        <v>12841</v>
      </c>
    </row>
    <row r="1792" spans="16:17" ht="14.25" customHeight="1" x14ac:dyDescent="0.2">
      <c r="P1792" t="s">
        <v>2627</v>
      </c>
      <c r="Q1792" s="3">
        <v>12841</v>
      </c>
    </row>
    <row r="1793" spans="16:17" ht="14.25" customHeight="1" x14ac:dyDescent="0.2">
      <c r="P1793" s="3" t="s">
        <v>2628</v>
      </c>
      <c r="Q1793" s="3">
        <v>29521714</v>
      </c>
    </row>
    <row r="1794" spans="16:17" ht="14.25" customHeight="1" x14ac:dyDescent="0.2">
      <c r="P1794" s="3" t="s">
        <v>2629</v>
      </c>
      <c r="Q1794" s="3">
        <v>43082224</v>
      </c>
    </row>
    <row r="1795" spans="16:17" ht="14.25" customHeight="1" x14ac:dyDescent="0.2">
      <c r="P1795" s="3" t="s">
        <v>2630</v>
      </c>
      <c r="Q1795" s="3">
        <v>43082224</v>
      </c>
    </row>
    <row r="1796" spans="16:17" ht="14.25" customHeight="1" x14ac:dyDescent="0.2">
      <c r="P1796" s="3" t="s">
        <v>2631</v>
      </c>
      <c r="Q1796" s="3">
        <v>43082224</v>
      </c>
    </row>
    <row r="1797" spans="16:17" ht="14.25" customHeight="1" x14ac:dyDescent="0.2">
      <c r="P1797" s="3" t="s">
        <v>1350</v>
      </c>
      <c r="Q1797" s="3">
        <v>43912501</v>
      </c>
    </row>
    <row r="1798" spans="16:17" ht="14.25" customHeight="1" x14ac:dyDescent="0.2">
      <c r="P1798" s="3" t="s">
        <v>2632</v>
      </c>
      <c r="Q1798" s="3">
        <v>43912501</v>
      </c>
    </row>
    <row r="1799" spans="16:17" ht="14.25" customHeight="1" x14ac:dyDescent="0.2">
      <c r="P1799" s="3" t="s">
        <v>2633</v>
      </c>
      <c r="Q1799" s="3">
        <v>43912501</v>
      </c>
    </row>
    <row r="1800" spans="16:17" ht="14.25" customHeight="1" x14ac:dyDescent="0.2">
      <c r="P1800" t="s">
        <v>2634</v>
      </c>
      <c r="Q1800" s="40">
        <v>34566476</v>
      </c>
    </row>
    <row r="1801" spans="16:17" ht="14.25" customHeight="1" x14ac:dyDescent="0.2">
      <c r="P1801" s="3" t="s">
        <v>2635</v>
      </c>
      <c r="Q1801" s="3">
        <v>17672274</v>
      </c>
    </row>
    <row r="1802" spans="16:17" ht="14.25" customHeight="1" x14ac:dyDescent="0.2">
      <c r="P1802" s="3" t="s">
        <v>1352</v>
      </c>
      <c r="Q1802" s="3">
        <v>17672274</v>
      </c>
    </row>
    <row r="1803" spans="16:17" ht="14.25" customHeight="1" x14ac:dyDescent="0.2">
      <c r="P1803" s="3" t="s">
        <v>2636</v>
      </c>
      <c r="Q1803" s="3">
        <v>17672274</v>
      </c>
    </row>
    <row r="1804" spans="16:17" ht="14.25" customHeight="1" x14ac:dyDescent="0.2">
      <c r="P1804" t="s">
        <v>2637</v>
      </c>
      <c r="Q1804" s="3">
        <v>34471</v>
      </c>
    </row>
    <row r="1805" spans="16:17" ht="14.25" customHeight="1" x14ac:dyDescent="0.2">
      <c r="P1805" t="s">
        <v>2638</v>
      </c>
      <c r="Q1805">
        <v>43318554</v>
      </c>
    </row>
    <row r="1806" spans="16:17" ht="14.25" customHeight="1" x14ac:dyDescent="0.2">
      <c r="P1806" s="3" t="s">
        <v>2639</v>
      </c>
      <c r="Q1806" s="3">
        <v>34471</v>
      </c>
    </row>
    <row r="1807" spans="16:17" ht="14.25" customHeight="1" x14ac:dyDescent="0.2">
      <c r="P1807" s="3" t="s">
        <v>2640</v>
      </c>
      <c r="Q1807" s="3">
        <v>38498586</v>
      </c>
    </row>
    <row r="1808" spans="16:17" ht="14.25" customHeight="1" x14ac:dyDescent="0.2">
      <c r="P1808" t="s">
        <v>2641</v>
      </c>
      <c r="Q1808" s="3">
        <v>38498586</v>
      </c>
    </row>
    <row r="1809" spans="16:17" ht="14.25" customHeight="1" x14ac:dyDescent="0.2">
      <c r="P1809" s="3" t="s">
        <v>2642</v>
      </c>
      <c r="Q1809" s="3">
        <v>38498586</v>
      </c>
    </row>
    <row r="1810" spans="16:17" ht="14.25" customHeight="1" x14ac:dyDescent="0.2">
      <c r="P1810" t="s">
        <v>2643</v>
      </c>
      <c r="Q1810">
        <v>43318554</v>
      </c>
    </row>
    <row r="1811" spans="16:17" ht="14.25" customHeight="1" x14ac:dyDescent="0.2">
      <c r="P1811" t="s">
        <v>2644</v>
      </c>
      <c r="Q1811">
        <v>43318554</v>
      </c>
    </row>
    <row r="1812" spans="16:17" ht="14.25" customHeight="1" x14ac:dyDescent="0.2">
      <c r="P1812" t="s">
        <v>2645</v>
      </c>
      <c r="Q1812">
        <v>43318554</v>
      </c>
    </row>
    <row r="1813" spans="16:17" ht="14.25" customHeight="1" x14ac:dyDescent="0.2">
      <c r="P1813" t="s">
        <v>2646</v>
      </c>
      <c r="Q1813">
        <v>43318554</v>
      </c>
    </row>
    <row r="1814" spans="16:17" ht="14.25" customHeight="1" x14ac:dyDescent="0.2">
      <c r="P1814" s="3" t="s">
        <v>2647</v>
      </c>
      <c r="Q1814" s="3">
        <v>34471</v>
      </c>
    </row>
    <row r="1815" spans="16:17" ht="14.25" customHeight="1" x14ac:dyDescent="0.2">
      <c r="P1815" s="3" t="s">
        <v>1353</v>
      </c>
      <c r="Q1815" s="3">
        <v>34471</v>
      </c>
    </row>
    <row r="1816" spans="16:17" ht="14.25" customHeight="1" x14ac:dyDescent="0.2">
      <c r="P1816" s="3" t="s">
        <v>2648</v>
      </c>
      <c r="Q1816" s="3">
        <v>38498586</v>
      </c>
    </row>
    <row r="1817" spans="16:17" ht="14.25" customHeight="1" x14ac:dyDescent="0.2">
      <c r="P1817" s="3" t="s">
        <v>1355</v>
      </c>
      <c r="Q1817" s="3">
        <v>38498586</v>
      </c>
    </row>
    <row r="1818" spans="16:17" ht="14.25" customHeight="1" x14ac:dyDescent="0.2">
      <c r="P1818" s="3" t="s">
        <v>2649</v>
      </c>
      <c r="Q1818" s="3">
        <v>38498586</v>
      </c>
    </row>
    <row r="1819" spans="16:17" ht="14.25" customHeight="1" x14ac:dyDescent="0.2">
      <c r="P1819" s="3" t="s">
        <v>2650</v>
      </c>
      <c r="Q1819" s="3">
        <v>41706256</v>
      </c>
    </row>
    <row r="1820" spans="16:17" ht="14.25" customHeight="1" x14ac:dyDescent="0.2">
      <c r="P1820" s="3" t="s">
        <v>2651</v>
      </c>
      <c r="Q1820" s="3">
        <v>41706256</v>
      </c>
    </row>
    <row r="1821" spans="16:17" ht="14.25" customHeight="1" x14ac:dyDescent="0.2">
      <c r="P1821" t="s">
        <v>2652</v>
      </c>
      <c r="Q1821" s="3">
        <v>41706256</v>
      </c>
    </row>
    <row r="1822" spans="16:17" ht="14.25" customHeight="1" x14ac:dyDescent="0.2">
      <c r="P1822" s="3" t="s">
        <v>531</v>
      </c>
      <c r="Q1822" s="3">
        <v>47343705</v>
      </c>
    </row>
    <row r="1823" spans="16:17" ht="14.25" customHeight="1" x14ac:dyDescent="0.2">
      <c r="P1823" t="s">
        <v>2653</v>
      </c>
      <c r="Q1823" s="3">
        <v>47343705</v>
      </c>
    </row>
    <row r="1824" spans="16:17" ht="14.25" customHeight="1" x14ac:dyDescent="0.2">
      <c r="P1824" s="3" t="s">
        <v>2654</v>
      </c>
      <c r="Q1824" s="3">
        <v>12331</v>
      </c>
    </row>
    <row r="1825" spans="16:17" ht="14.25" customHeight="1" x14ac:dyDescent="0.2">
      <c r="P1825" s="3" t="s">
        <v>2655</v>
      </c>
      <c r="Q1825" s="3">
        <v>44544554</v>
      </c>
    </row>
    <row r="1826" spans="16:17" ht="14.25" customHeight="1" x14ac:dyDescent="0.2">
      <c r="P1826" t="s">
        <v>2656</v>
      </c>
      <c r="Q1826" s="3">
        <v>44544554</v>
      </c>
    </row>
    <row r="1827" spans="16:17" ht="14.25" customHeight="1" x14ac:dyDescent="0.2">
      <c r="P1827" t="s">
        <v>2657</v>
      </c>
      <c r="Q1827">
        <v>30053111</v>
      </c>
    </row>
    <row r="1828" spans="16:17" ht="14.25" customHeight="1" x14ac:dyDescent="0.2">
      <c r="P1828" s="3" t="s">
        <v>2658</v>
      </c>
      <c r="Q1828" s="3">
        <v>18028620</v>
      </c>
    </row>
    <row r="1829" spans="16:17" ht="14.25" customHeight="1" x14ac:dyDescent="0.2">
      <c r="P1829" s="3" t="s">
        <v>2659</v>
      </c>
      <c r="Q1829" s="3">
        <v>41162965</v>
      </c>
    </row>
    <row r="1830" spans="16:17" ht="14.25" customHeight="1" x14ac:dyDescent="0.2">
      <c r="P1830" s="3" t="s">
        <v>2660</v>
      </c>
      <c r="Q1830" s="3">
        <v>41162965</v>
      </c>
    </row>
    <row r="1831" spans="16:17" ht="14.25" customHeight="1" x14ac:dyDescent="0.2">
      <c r="P1831" s="3" t="s">
        <v>2661</v>
      </c>
      <c r="Q1831" s="3">
        <v>42655553</v>
      </c>
    </row>
    <row r="1832" spans="16:17" ht="14.25" customHeight="1" x14ac:dyDescent="0.2">
      <c r="P1832" t="s">
        <v>2662</v>
      </c>
      <c r="Q1832" s="3">
        <v>34409</v>
      </c>
    </row>
    <row r="1833" spans="16:17" ht="14.25" customHeight="1" x14ac:dyDescent="0.2">
      <c r="P1833" s="3" t="s">
        <v>1356</v>
      </c>
      <c r="Q1833" s="3">
        <v>34409</v>
      </c>
    </row>
    <row r="1834" spans="16:17" ht="14.25" customHeight="1" x14ac:dyDescent="0.2">
      <c r="P1834" s="3" t="s">
        <v>2663</v>
      </c>
      <c r="Q1834" s="3">
        <v>34409</v>
      </c>
    </row>
    <row r="1835" spans="16:17" ht="14.25" customHeight="1" x14ac:dyDescent="0.2">
      <c r="P1835" s="3" t="s">
        <v>2664</v>
      </c>
      <c r="Q1835" s="3">
        <v>33073087</v>
      </c>
    </row>
    <row r="1836" spans="16:17" ht="14.25" customHeight="1" x14ac:dyDescent="0.2">
      <c r="P1836" s="3" t="s">
        <v>2665</v>
      </c>
      <c r="Q1836" s="3">
        <v>33073087</v>
      </c>
    </row>
    <row r="1837" spans="16:17" ht="14.25" customHeight="1" x14ac:dyDescent="0.2">
      <c r="P1837" s="3" t="s">
        <v>2666</v>
      </c>
      <c r="Q1837" s="3">
        <v>12903</v>
      </c>
    </row>
    <row r="1838" spans="16:17" ht="14.25" customHeight="1" x14ac:dyDescent="0.2">
      <c r="P1838" s="3" t="s">
        <v>2667</v>
      </c>
      <c r="Q1838" s="3">
        <v>33794081</v>
      </c>
    </row>
    <row r="1839" spans="16:17" ht="14.25" customHeight="1" x14ac:dyDescent="0.2">
      <c r="P1839" s="3" t="s">
        <v>783</v>
      </c>
      <c r="Q1839" s="3" t="s">
        <v>5</v>
      </c>
    </row>
    <row r="1840" spans="16:17" ht="14.25" customHeight="1" x14ac:dyDescent="0.2">
      <c r="P1840" s="3" t="s">
        <v>2668</v>
      </c>
      <c r="Q1840" s="3" t="s">
        <v>1080</v>
      </c>
    </row>
    <row r="1841" spans="16:17" ht="14.25" customHeight="1" x14ac:dyDescent="0.2">
      <c r="P1841" t="s">
        <v>2669</v>
      </c>
      <c r="Q1841">
        <v>30053111</v>
      </c>
    </row>
    <row r="1842" spans="16:17" ht="14.25" customHeight="1" x14ac:dyDescent="0.2">
      <c r="P1842" t="s">
        <v>2670</v>
      </c>
      <c r="Q1842">
        <v>30053111</v>
      </c>
    </row>
    <row r="1843" spans="16:17" ht="14.25" customHeight="1" x14ac:dyDescent="0.2">
      <c r="P1843" s="3" t="s">
        <v>2671</v>
      </c>
      <c r="Q1843" s="3">
        <v>18028620</v>
      </c>
    </row>
    <row r="1844" spans="16:17" ht="14.25" customHeight="1" x14ac:dyDescent="0.2">
      <c r="P1844" s="3" t="s">
        <v>2672</v>
      </c>
      <c r="Q1844" s="3">
        <v>41162965</v>
      </c>
    </row>
    <row r="1845" spans="16:17" ht="14.25" customHeight="1" x14ac:dyDescent="0.2">
      <c r="P1845" s="3" t="s">
        <v>2673</v>
      </c>
      <c r="Q1845" s="3">
        <v>41162965</v>
      </c>
    </row>
    <row r="1846" spans="16:17" ht="14.25" customHeight="1" x14ac:dyDescent="0.2">
      <c r="P1846" s="3" t="s">
        <v>1358</v>
      </c>
      <c r="Q1846" s="3">
        <v>41162965</v>
      </c>
    </row>
    <row r="1847" spans="16:17" ht="14.25" customHeight="1" x14ac:dyDescent="0.2">
      <c r="P1847" s="3" t="s">
        <v>2674</v>
      </c>
      <c r="Q1847" s="3">
        <v>41162965</v>
      </c>
    </row>
    <row r="1848" spans="16:17" ht="14.25" customHeight="1" x14ac:dyDescent="0.2">
      <c r="P1848" s="3" t="s">
        <v>1360</v>
      </c>
      <c r="Q1848" s="3">
        <v>42655553</v>
      </c>
    </row>
    <row r="1849" spans="16:17" ht="14.25" customHeight="1" x14ac:dyDescent="0.2">
      <c r="P1849" t="s">
        <v>2675</v>
      </c>
      <c r="Q1849" s="3">
        <v>42655553</v>
      </c>
    </row>
    <row r="1850" spans="16:17" ht="14.25" customHeight="1" x14ac:dyDescent="0.2">
      <c r="P1850" s="3" t="s">
        <v>2676</v>
      </c>
      <c r="Q1850" s="3">
        <v>36845727</v>
      </c>
    </row>
    <row r="1851" spans="16:17" ht="14.25" customHeight="1" x14ac:dyDescent="0.2">
      <c r="P1851" s="3" t="s">
        <v>2677</v>
      </c>
      <c r="Q1851" s="3">
        <v>43423581</v>
      </c>
    </row>
    <row r="1852" spans="16:17" ht="14.25" customHeight="1" x14ac:dyDescent="0.2">
      <c r="P1852" s="3" t="s">
        <v>2678</v>
      </c>
      <c r="Q1852" s="3">
        <v>43423581</v>
      </c>
    </row>
    <row r="1853" spans="16:17" ht="14.25" customHeight="1" x14ac:dyDescent="0.2">
      <c r="P1853" s="3" t="s">
        <v>2679</v>
      </c>
      <c r="Q1853" s="3">
        <v>43423581</v>
      </c>
    </row>
    <row r="1854" spans="16:17" ht="14.25" customHeight="1" x14ac:dyDescent="0.2">
      <c r="P1854" s="3" t="s">
        <v>2680</v>
      </c>
      <c r="Q1854" s="3">
        <v>36845727</v>
      </c>
    </row>
    <row r="1855" spans="16:17" ht="14.25" customHeight="1" x14ac:dyDescent="0.2">
      <c r="P1855" s="3" t="s">
        <v>2681</v>
      </c>
      <c r="Q1855" s="3">
        <v>36845727</v>
      </c>
    </row>
    <row r="1856" spans="16:17" ht="14.25" customHeight="1" x14ac:dyDescent="0.2">
      <c r="P1856" t="s">
        <v>2682</v>
      </c>
      <c r="Q1856">
        <v>39344532</v>
      </c>
    </row>
    <row r="1857" spans="16:17" ht="14.25" customHeight="1" x14ac:dyDescent="0.2">
      <c r="P1857" s="3" t="s">
        <v>200</v>
      </c>
      <c r="Q1857" s="3">
        <v>40097155</v>
      </c>
    </row>
    <row r="1858" spans="16:17" ht="14.25" customHeight="1" x14ac:dyDescent="0.2">
      <c r="P1858" s="3" t="s">
        <v>2683</v>
      </c>
      <c r="Q1858" s="3">
        <v>40097155</v>
      </c>
    </row>
    <row r="1859" spans="16:17" ht="14.25" customHeight="1" x14ac:dyDescent="0.2">
      <c r="P1859" t="s">
        <v>2684</v>
      </c>
      <c r="Q1859">
        <v>21764781</v>
      </c>
    </row>
    <row r="1860" spans="16:17" ht="14.25" customHeight="1" x14ac:dyDescent="0.2">
      <c r="P1860" s="3" t="s">
        <v>2685</v>
      </c>
      <c r="Q1860" s="3">
        <v>36845727</v>
      </c>
    </row>
    <row r="1861" spans="16:17" ht="14.25" customHeight="1" x14ac:dyDescent="0.2">
      <c r="P1861" s="3" t="s">
        <v>2686</v>
      </c>
      <c r="Q1861" s="3">
        <v>36845727</v>
      </c>
    </row>
    <row r="1862" spans="16:17" ht="14.25" customHeight="1" x14ac:dyDescent="0.2">
      <c r="P1862" s="3" t="s">
        <v>1362</v>
      </c>
      <c r="Q1862" s="3">
        <v>43423581</v>
      </c>
    </row>
    <row r="1863" spans="16:17" ht="14.25" customHeight="1" x14ac:dyDescent="0.2">
      <c r="P1863" s="3" t="s">
        <v>2687</v>
      </c>
      <c r="Q1863" s="3">
        <v>36845727</v>
      </c>
    </row>
    <row r="1864" spans="16:17" ht="14.25" customHeight="1" x14ac:dyDescent="0.2">
      <c r="P1864" s="3" t="s">
        <v>1364</v>
      </c>
      <c r="Q1864" s="3">
        <v>36845727</v>
      </c>
    </row>
    <row r="1865" spans="16:17" ht="14.25" customHeight="1" x14ac:dyDescent="0.2">
      <c r="P1865" s="3" t="s">
        <v>2688</v>
      </c>
      <c r="Q1865" s="3">
        <v>36845727</v>
      </c>
    </row>
    <row r="1866" spans="16:17" ht="14.25" customHeight="1" x14ac:dyDescent="0.2">
      <c r="P1866" t="s">
        <v>245</v>
      </c>
      <c r="Q1866">
        <v>39344532</v>
      </c>
    </row>
    <row r="1867" spans="16:17" ht="14.25" customHeight="1" x14ac:dyDescent="0.2">
      <c r="P1867" s="3" t="s">
        <v>2689</v>
      </c>
      <c r="Q1867" s="3">
        <v>40097155</v>
      </c>
    </row>
    <row r="1868" spans="16:17" ht="14.25" customHeight="1" x14ac:dyDescent="0.2">
      <c r="P1868" t="s">
        <v>2690</v>
      </c>
      <c r="Q1868" s="3">
        <v>40097155</v>
      </c>
    </row>
    <row r="1869" spans="16:17" ht="14.25" customHeight="1" x14ac:dyDescent="0.2">
      <c r="P1869" t="s">
        <v>465</v>
      </c>
      <c r="Q1869">
        <v>21764781</v>
      </c>
    </row>
    <row r="1870" spans="16:17" ht="14.25" customHeight="1" x14ac:dyDescent="0.2">
      <c r="P1870" t="s">
        <v>2691</v>
      </c>
      <c r="Q1870">
        <v>21764781</v>
      </c>
    </row>
    <row r="1871" spans="16:17" ht="14.25" customHeight="1" x14ac:dyDescent="0.2">
      <c r="P1871" s="3" t="s">
        <v>2692</v>
      </c>
      <c r="Q1871" s="3">
        <v>13807</v>
      </c>
    </row>
    <row r="1872" spans="16:17" ht="14.25" customHeight="1" x14ac:dyDescent="0.2">
      <c r="P1872" s="3" t="s">
        <v>1365</v>
      </c>
      <c r="Q1872" s="3">
        <v>13807</v>
      </c>
    </row>
    <row r="1873" spans="16:17" ht="14.25" customHeight="1" x14ac:dyDescent="0.2">
      <c r="P1873" s="3" t="s">
        <v>2693</v>
      </c>
      <c r="Q1873" s="3">
        <v>41460104</v>
      </c>
    </row>
    <row r="1874" spans="16:17" ht="14.25" customHeight="1" x14ac:dyDescent="0.2">
      <c r="P1874" s="3" t="s">
        <v>2694</v>
      </c>
      <c r="Q1874" s="3">
        <v>39223033</v>
      </c>
    </row>
    <row r="1875" spans="16:17" ht="14.25" customHeight="1" x14ac:dyDescent="0.2">
      <c r="P1875" s="3" t="s">
        <v>1367</v>
      </c>
      <c r="Q1875" s="3">
        <v>39223033</v>
      </c>
    </row>
    <row r="1876" spans="16:17" ht="14.25" customHeight="1" x14ac:dyDescent="0.2">
      <c r="P1876" s="3" t="s">
        <v>2695</v>
      </c>
      <c r="Q1876" s="3">
        <v>41455032</v>
      </c>
    </row>
    <row r="1877" spans="16:17" ht="14.25" customHeight="1" x14ac:dyDescent="0.2">
      <c r="P1877" t="s">
        <v>2696</v>
      </c>
      <c r="Q1877">
        <v>43106633</v>
      </c>
    </row>
    <row r="1878" spans="16:17" ht="14.25" customHeight="1" x14ac:dyDescent="0.2">
      <c r="P1878" t="s">
        <v>2697</v>
      </c>
      <c r="Q1878">
        <v>43106633</v>
      </c>
    </row>
    <row r="1879" spans="16:17" ht="14.25" customHeight="1" x14ac:dyDescent="0.2">
      <c r="P1879" t="s">
        <v>2698</v>
      </c>
      <c r="Q1879">
        <v>43106633</v>
      </c>
    </row>
    <row r="1880" spans="16:17" ht="14.25" customHeight="1" x14ac:dyDescent="0.2">
      <c r="P1880" t="s">
        <v>2699</v>
      </c>
      <c r="Q1880">
        <v>43106633</v>
      </c>
    </row>
    <row r="1881" spans="16:17" ht="14.25" customHeight="1" x14ac:dyDescent="0.2">
      <c r="P1881" t="s">
        <v>2700</v>
      </c>
      <c r="Q1881">
        <v>43106633</v>
      </c>
    </row>
    <row r="1882" spans="16:17" ht="14.25" customHeight="1" x14ac:dyDescent="0.2">
      <c r="P1882" s="3" t="s">
        <v>2701</v>
      </c>
      <c r="Q1882" s="3">
        <v>29277193</v>
      </c>
    </row>
    <row r="1883" spans="16:17" ht="14.25" customHeight="1" x14ac:dyDescent="0.2">
      <c r="P1883" s="3" t="s">
        <v>2702</v>
      </c>
      <c r="Q1883" s="3">
        <v>43080505</v>
      </c>
    </row>
    <row r="1884" spans="16:17" ht="14.25" customHeight="1" x14ac:dyDescent="0.2">
      <c r="P1884" s="3" t="s">
        <v>2703</v>
      </c>
      <c r="Q1884" s="3">
        <v>30353085</v>
      </c>
    </row>
    <row r="1885" spans="16:17" ht="14.25" customHeight="1" x14ac:dyDescent="0.2">
      <c r="P1885" s="3" t="s">
        <v>2704</v>
      </c>
      <c r="Q1885" s="3">
        <v>45430298</v>
      </c>
    </row>
    <row r="1886" spans="16:17" ht="14.25" customHeight="1" x14ac:dyDescent="0.2">
      <c r="P1886" s="3" t="s">
        <v>2705</v>
      </c>
      <c r="Q1886" s="3">
        <v>46421021</v>
      </c>
    </row>
    <row r="1887" spans="16:17" ht="14.25" customHeight="1" x14ac:dyDescent="0.2">
      <c r="P1887" s="3" t="s">
        <v>133</v>
      </c>
      <c r="Q1887" s="3">
        <v>46421021</v>
      </c>
    </row>
    <row r="1888" spans="16:17" ht="14.25" customHeight="1" x14ac:dyDescent="0.2">
      <c r="P1888" s="3" t="s">
        <v>1369</v>
      </c>
      <c r="Q1888" s="3">
        <v>29277193</v>
      </c>
    </row>
    <row r="1889" spans="16:17" ht="14.25" customHeight="1" x14ac:dyDescent="0.2">
      <c r="P1889" s="3" t="s">
        <v>1371</v>
      </c>
      <c r="Q1889" s="3">
        <v>41435566</v>
      </c>
    </row>
    <row r="1890" spans="16:17" ht="14.25" customHeight="1" x14ac:dyDescent="0.2">
      <c r="P1890" s="3" t="s">
        <v>2706</v>
      </c>
      <c r="Q1890" s="3">
        <v>41435566</v>
      </c>
    </row>
    <row r="1891" spans="16:17" ht="14.25" customHeight="1" x14ac:dyDescent="0.2">
      <c r="P1891" s="3" t="s">
        <v>2707</v>
      </c>
      <c r="Q1891" s="3">
        <v>36498353</v>
      </c>
    </row>
    <row r="1892" spans="16:17" ht="14.25" customHeight="1" x14ac:dyDescent="0.2">
      <c r="P1892" s="3" t="s">
        <v>1372</v>
      </c>
      <c r="Q1892" s="3">
        <v>36498353</v>
      </c>
    </row>
    <row r="1893" spans="16:17" ht="14.25" customHeight="1" x14ac:dyDescent="0.2">
      <c r="P1893" s="3" t="s">
        <v>2708</v>
      </c>
      <c r="Q1893" s="3">
        <v>43080505</v>
      </c>
    </row>
    <row r="1894" spans="16:17" ht="14.25" customHeight="1" x14ac:dyDescent="0.2">
      <c r="P1894" s="3" t="s">
        <v>1374</v>
      </c>
      <c r="Q1894" s="3">
        <v>30353085</v>
      </c>
    </row>
    <row r="1895" spans="16:17" ht="14.25" customHeight="1" x14ac:dyDescent="0.2">
      <c r="P1895" s="3" t="s">
        <v>2709</v>
      </c>
      <c r="Q1895" s="3">
        <v>30353085</v>
      </c>
    </row>
    <row r="1896" spans="16:17" ht="14.25" customHeight="1" x14ac:dyDescent="0.2">
      <c r="P1896" s="3" t="s">
        <v>2710</v>
      </c>
      <c r="Q1896" s="3">
        <v>30353085</v>
      </c>
    </row>
    <row r="1897" spans="16:17" ht="14.25" customHeight="1" x14ac:dyDescent="0.2">
      <c r="P1897" s="3" t="s">
        <v>2711</v>
      </c>
      <c r="Q1897" s="3">
        <v>39416059</v>
      </c>
    </row>
    <row r="1898" spans="16:17" ht="14.25" customHeight="1" x14ac:dyDescent="0.2">
      <c r="P1898" t="s">
        <v>2712</v>
      </c>
      <c r="Q1898" s="3">
        <v>39416059</v>
      </c>
    </row>
    <row r="1899" spans="16:17" ht="14.25" customHeight="1" x14ac:dyDescent="0.2">
      <c r="P1899" s="3" t="s">
        <v>2713</v>
      </c>
      <c r="Q1899" s="3">
        <v>39416059</v>
      </c>
    </row>
    <row r="1900" spans="16:17" ht="14.25" customHeight="1" x14ac:dyDescent="0.2">
      <c r="P1900" t="s">
        <v>2714</v>
      </c>
      <c r="Q1900">
        <v>39416059</v>
      </c>
    </row>
    <row r="1901" spans="16:17" ht="14.25" customHeight="1" x14ac:dyDescent="0.2">
      <c r="P1901" t="s">
        <v>2715</v>
      </c>
      <c r="Q1901">
        <v>39416059</v>
      </c>
    </row>
    <row r="1902" spans="16:17" ht="14.25" customHeight="1" x14ac:dyDescent="0.2">
      <c r="P1902" s="3" t="s">
        <v>1376</v>
      </c>
      <c r="Q1902" s="3">
        <v>45430298</v>
      </c>
    </row>
    <row r="1903" spans="16:17" ht="14.25" customHeight="1" x14ac:dyDescent="0.2">
      <c r="P1903" s="3" t="s">
        <v>2716</v>
      </c>
      <c r="Q1903" s="3">
        <v>45430298</v>
      </c>
    </row>
    <row r="1904" spans="16:17" ht="14.25" customHeight="1" x14ac:dyDescent="0.2">
      <c r="P1904" s="3" t="s">
        <v>1378</v>
      </c>
      <c r="Q1904" s="3">
        <v>12468</v>
      </c>
    </row>
    <row r="1905" spans="16:17" ht="14.25" customHeight="1" x14ac:dyDescent="0.2">
      <c r="P1905" s="3" t="s">
        <v>1379</v>
      </c>
      <c r="Q1905" s="3">
        <v>43080505</v>
      </c>
    </row>
    <row r="1906" spans="16:17" ht="14.25" customHeight="1" x14ac:dyDescent="0.2">
      <c r="P1906" s="3" t="s">
        <v>2717</v>
      </c>
      <c r="Q1906" s="3">
        <v>43080505</v>
      </c>
    </row>
    <row r="1907" spans="16:17" ht="14.25" customHeight="1" x14ac:dyDescent="0.2">
      <c r="P1907" s="3" t="s">
        <v>2718</v>
      </c>
      <c r="Q1907" s="3">
        <v>46421021</v>
      </c>
    </row>
    <row r="1908" spans="16:17" ht="14.25" customHeight="1" x14ac:dyDescent="0.2">
      <c r="P1908" s="3" t="s">
        <v>2719</v>
      </c>
      <c r="Q1908" s="3">
        <v>46421021</v>
      </c>
    </row>
    <row r="1909" spans="16:17" ht="14.25" customHeight="1" x14ac:dyDescent="0.2">
      <c r="P1909" t="s">
        <v>2720</v>
      </c>
      <c r="Q1909" s="3">
        <v>45926480</v>
      </c>
    </row>
    <row r="1910" spans="16:17" ht="14.25" customHeight="1" x14ac:dyDescent="0.2">
      <c r="P1910" s="3" t="s">
        <v>2721</v>
      </c>
      <c r="Q1910" s="3">
        <v>13778</v>
      </c>
    </row>
    <row r="1911" spans="16:17" ht="14.25" customHeight="1" x14ac:dyDescent="0.2">
      <c r="P1911" s="3" t="s">
        <v>2722</v>
      </c>
      <c r="Q1911" s="3">
        <v>13778</v>
      </c>
    </row>
    <row r="1912" spans="16:17" ht="14.25" customHeight="1" x14ac:dyDescent="0.2">
      <c r="P1912" s="3" t="s">
        <v>2723</v>
      </c>
      <c r="Q1912" s="3">
        <v>45926480</v>
      </c>
    </row>
    <row r="1913" spans="16:17" ht="14.25" customHeight="1" x14ac:dyDescent="0.2">
      <c r="P1913" s="3" t="s">
        <v>2724</v>
      </c>
      <c r="Q1913" s="3">
        <v>10661</v>
      </c>
    </row>
    <row r="1914" spans="16:17" ht="14.25" customHeight="1" x14ac:dyDescent="0.2">
      <c r="P1914" s="3" t="s">
        <v>2725</v>
      </c>
      <c r="Q1914" s="3">
        <v>38637494</v>
      </c>
    </row>
    <row r="1915" spans="16:17" ht="14.25" customHeight="1" x14ac:dyDescent="0.2">
      <c r="P1915" s="3" t="s">
        <v>2726</v>
      </c>
      <c r="Q1915" s="3">
        <v>43147897</v>
      </c>
    </row>
    <row r="1916" spans="16:17" ht="14.25" customHeight="1" x14ac:dyDescent="0.2">
      <c r="P1916" s="3" t="s">
        <v>2727</v>
      </c>
      <c r="Q1916" s="3">
        <v>43147897</v>
      </c>
    </row>
    <row r="1917" spans="16:17" ht="14.25" customHeight="1" x14ac:dyDescent="0.2">
      <c r="P1917" s="3" t="s">
        <v>2728</v>
      </c>
      <c r="Q1917" s="3">
        <v>17107167</v>
      </c>
    </row>
    <row r="1918" spans="16:17" ht="14.25" customHeight="1" x14ac:dyDescent="0.2">
      <c r="P1918" s="3" t="s">
        <v>2729</v>
      </c>
      <c r="Q1918" s="3">
        <v>12333</v>
      </c>
    </row>
    <row r="1919" spans="16:17" ht="14.25" customHeight="1" x14ac:dyDescent="0.2">
      <c r="P1919" s="3" t="s">
        <v>2730</v>
      </c>
      <c r="Q1919" s="3">
        <v>40540883</v>
      </c>
    </row>
    <row r="1920" spans="16:17" ht="14.25" customHeight="1" x14ac:dyDescent="0.2">
      <c r="P1920" s="3" t="s">
        <v>1381</v>
      </c>
      <c r="Q1920" s="3">
        <v>40540883</v>
      </c>
    </row>
    <row r="1921" spans="16:17" ht="14.25" customHeight="1" x14ac:dyDescent="0.2">
      <c r="P1921" s="3" t="s">
        <v>2731</v>
      </c>
      <c r="Q1921" s="3">
        <v>40540883</v>
      </c>
    </row>
    <row r="1922" spans="16:17" ht="14.25" customHeight="1" x14ac:dyDescent="0.2">
      <c r="P1922" s="3" t="s">
        <v>2732</v>
      </c>
      <c r="Q1922" s="3">
        <v>30356825</v>
      </c>
    </row>
    <row r="1923" spans="16:17" ht="14.25" customHeight="1" x14ac:dyDescent="0.2">
      <c r="P1923" s="3" t="s">
        <v>2733</v>
      </c>
      <c r="Q1923" s="3">
        <v>37256965</v>
      </c>
    </row>
    <row r="1924" spans="16:17" ht="14.25" customHeight="1" x14ac:dyDescent="0.2">
      <c r="P1924" s="3" t="s">
        <v>2734</v>
      </c>
      <c r="Q1924" s="3">
        <v>13551</v>
      </c>
    </row>
    <row r="1925" spans="16:17" ht="14.25" customHeight="1" x14ac:dyDescent="0.2">
      <c r="P1925" s="3" t="s">
        <v>1383</v>
      </c>
      <c r="Q1925" s="3">
        <v>13551</v>
      </c>
    </row>
    <row r="1926" spans="16:17" ht="14.25" customHeight="1" x14ac:dyDescent="0.2">
      <c r="P1926" s="3" t="s">
        <v>2735</v>
      </c>
      <c r="Q1926" s="3">
        <v>13551</v>
      </c>
    </row>
    <row r="1927" spans="16:17" ht="14.25" customHeight="1" x14ac:dyDescent="0.2">
      <c r="P1927" t="s">
        <v>2736</v>
      </c>
      <c r="Q1927" s="3">
        <v>12905</v>
      </c>
    </row>
    <row r="1928" spans="16:17" ht="14.25" customHeight="1" x14ac:dyDescent="0.2">
      <c r="P1928" s="3" t="s">
        <v>2737</v>
      </c>
      <c r="Q1928" s="3">
        <v>12905</v>
      </c>
    </row>
    <row r="1929" spans="16:17" ht="14.25" customHeight="1" x14ac:dyDescent="0.2">
      <c r="P1929" t="s">
        <v>2738</v>
      </c>
      <c r="Q1929" s="3">
        <v>12905</v>
      </c>
    </row>
    <row r="1930" spans="16:17" ht="14.25" customHeight="1" x14ac:dyDescent="0.2">
      <c r="P1930" s="3" t="s">
        <v>1385</v>
      </c>
      <c r="Q1930" s="3">
        <v>12905</v>
      </c>
    </row>
    <row r="1931" spans="16:17" ht="14.25" customHeight="1" x14ac:dyDescent="0.2">
      <c r="P1931" s="3" t="s">
        <v>2739</v>
      </c>
      <c r="Q1931" s="3">
        <v>12905</v>
      </c>
    </row>
    <row r="1932" spans="16:17" ht="14.25" customHeight="1" x14ac:dyDescent="0.2">
      <c r="P1932" s="3" t="s">
        <v>2740</v>
      </c>
      <c r="Q1932" s="38">
        <v>42297260</v>
      </c>
    </row>
    <row r="1933" spans="16:17" ht="14.25" customHeight="1" x14ac:dyDescent="0.2">
      <c r="P1933" s="3" t="s">
        <v>1386</v>
      </c>
      <c r="Q1933" s="3">
        <v>42297260</v>
      </c>
    </row>
    <row r="1934" spans="16:17" ht="14.25" customHeight="1" x14ac:dyDescent="0.2">
      <c r="P1934" s="3" t="s">
        <v>2741</v>
      </c>
      <c r="Q1934" s="3">
        <v>77257</v>
      </c>
    </row>
    <row r="1935" spans="16:17" ht="14.25" customHeight="1" x14ac:dyDescent="0.2">
      <c r="P1935" s="3" t="s">
        <v>1388</v>
      </c>
      <c r="Q1935" s="3">
        <v>11807</v>
      </c>
    </row>
    <row r="1936" spans="16:17" ht="14.25" customHeight="1" x14ac:dyDescent="0.2">
      <c r="P1936" t="s">
        <v>2742</v>
      </c>
      <c r="Q1936" s="3">
        <v>44965623</v>
      </c>
    </row>
    <row r="1937" spans="16:17" ht="14.25" customHeight="1" x14ac:dyDescent="0.2">
      <c r="P1937" s="3" t="s">
        <v>2743</v>
      </c>
      <c r="Q1937" s="3">
        <v>44965623</v>
      </c>
    </row>
    <row r="1938" spans="16:17" ht="14.25" customHeight="1" x14ac:dyDescent="0.2">
      <c r="P1938" s="3" t="s">
        <v>1390</v>
      </c>
      <c r="Q1938" s="3">
        <v>44965623</v>
      </c>
    </row>
    <row r="1939" spans="16:17" ht="14.25" customHeight="1" x14ac:dyDescent="0.2">
      <c r="P1939" t="s">
        <v>2744</v>
      </c>
      <c r="Q1939" s="3">
        <v>44965623</v>
      </c>
    </row>
    <row r="1940" spans="16:17" ht="14.25" customHeight="1" x14ac:dyDescent="0.2">
      <c r="P1940" t="s">
        <v>2745</v>
      </c>
      <c r="Q1940" s="3">
        <v>44965623</v>
      </c>
    </row>
    <row r="1941" spans="16:17" ht="14.25" customHeight="1" x14ac:dyDescent="0.2">
      <c r="P1941" s="3" t="s">
        <v>1392</v>
      </c>
      <c r="Q1941" s="3">
        <v>36598399</v>
      </c>
    </row>
    <row r="1942" spans="16:17" ht="14.25" customHeight="1" x14ac:dyDescent="0.2">
      <c r="P1942" t="s">
        <v>2746</v>
      </c>
      <c r="Q1942" s="3">
        <v>44965623</v>
      </c>
    </row>
    <row r="1943" spans="16:17" ht="14.25" customHeight="1" x14ac:dyDescent="0.2">
      <c r="P1943" s="3" t="s">
        <v>2747</v>
      </c>
      <c r="Q1943" s="3">
        <v>35803493</v>
      </c>
    </row>
    <row r="1944" spans="16:17" ht="14.25" customHeight="1" x14ac:dyDescent="0.2">
      <c r="P1944" s="3" t="s">
        <v>2748</v>
      </c>
      <c r="Q1944" s="3">
        <v>36483668</v>
      </c>
    </row>
    <row r="1945" spans="16:17" ht="14.25" customHeight="1" x14ac:dyDescent="0.2">
      <c r="P1945" s="3" t="s">
        <v>2749</v>
      </c>
      <c r="Q1945" s="3">
        <v>36483668</v>
      </c>
    </row>
    <row r="1946" spans="16:17" ht="14.25" customHeight="1" x14ac:dyDescent="0.2">
      <c r="P1946" t="s">
        <v>2750</v>
      </c>
      <c r="Q1946">
        <v>36483668</v>
      </c>
    </row>
    <row r="1947" spans="16:17" ht="14.25" customHeight="1" x14ac:dyDescent="0.2">
      <c r="P1947" s="3" t="s">
        <v>2751</v>
      </c>
      <c r="Q1947" s="3">
        <v>40797725</v>
      </c>
    </row>
    <row r="1948" spans="16:17" ht="14.25" customHeight="1" x14ac:dyDescent="0.2">
      <c r="P1948" s="3" t="s">
        <v>2752</v>
      </c>
      <c r="Q1948" s="3">
        <v>36483668</v>
      </c>
    </row>
    <row r="1949" spans="16:17" ht="14.25" customHeight="1" x14ac:dyDescent="0.2">
      <c r="P1949" s="3" t="s">
        <v>1394</v>
      </c>
      <c r="Q1949" s="3">
        <v>36483668</v>
      </c>
    </row>
    <row r="1950" spans="16:17" ht="14.25" customHeight="1" x14ac:dyDescent="0.2">
      <c r="P1950" s="3" t="s">
        <v>2753</v>
      </c>
      <c r="Q1950" s="3">
        <v>46994265</v>
      </c>
    </row>
    <row r="1951" spans="16:17" ht="14.25" customHeight="1" x14ac:dyDescent="0.2">
      <c r="P1951" s="3" t="s">
        <v>2754</v>
      </c>
      <c r="Q1951" s="3">
        <v>40745396</v>
      </c>
    </row>
    <row r="1952" spans="16:17" ht="14.25" customHeight="1" x14ac:dyDescent="0.2">
      <c r="P1952" s="3" t="s">
        <v>2755</v>
      </c>
      <c r="Q1952" s="3">
        <v>38678888</v>
      </c>
    </row>
    <row r="1953" spans="16:17" ht="14.25" customHeight="1" x14ac:dyDescent="0.2">
      <c r="P1953" s="3" t="s">
        <v>2756</v>
      </c>
      <c r="Q1953" s="3">
        <v>35402090</v>
      </c>
    </row>
    <row r="1954" spans="16:17" ht="14.25" customHeight="1" x14ac:dyDescent="0.2">
      <c r="P1954" s="3" t="s">
        <v>2757</v>
      </c>
      <c r="Q1954" s="3">
        <v>46994265</v>
      </c>
    </row>
    <row r="1955" spans="16:17" ht="14.25" customHeight="1" x14ac:dyDescent="0.2">
      <c r="P1955" t="s">
        <v>2758</v>
      </c>
      <c r="Q1955" s="3">
        <v>46994265</v>
      </c>
    </row>
    <row r="1956" spans="16:17" ht="14.25" customHeight="1" x14ac:dyDescent="0.2">
      <c r="P1956" s="3" t="s">
        <v>2759</v>
      </c>
      <c r="Q1956" s="3">
        <v>40745396</v>
      </c>
    </row>
    <row r="1957" spans="16:17" ht="14.25" customHeight="1" x14ac:dyDescent="0.2">
      <c r="P1957" s="3" t="s">
        <v>1396</v>
      </c>
      <c r="Q1957" s="3">
        <v>40745396</v>
      </c>
    </row>
    <row r="1958" spans="16:17" ht="14.25" customHeight="1" x14ac:dyDescent="0.2">
      <c r="P1958" s="3" t="s">
        <v>2760</v>
      </c>
      <c r="Q1958" s="3">
        <v>42535612</v>
      </c>
    </row>
    <row r="1959" spans="16:17" ht="14.25" customHeight="1" x14ac:dyDescent="0.2">
      <c r="P1959" s="3" t="s">
        <v>2761</v>
      </c>
      <c r="Q1959" s="3">
        <v>44559741</v>
      </c>
    </row>
    <row r="1960" spans="16:17" ht="14.25" customHeight="1" x14ac:dyDescent="0.2">
      <c r="P1960" s="3" t="s">
        <v>1398</v>
      </c>
      <c r="Q1960" s="3">
        <v>44559741</v>
      </c>
    </row>
    <row r="1961" spans="16:17" ht="14.25" customHeight="1" x14ac:dyDescent="0.2">
      <c r="P1961" s="3" t="s">
        <v>2762</v>
      </c>
      <c r="Q1961" s="3">
        <v>44559741</v>
      </c>
    </row>
    <row r="1962" spans="16:17" ht="14.25" customHeight="1" x14ac:dyDescent="0.2">
      <c r="P1962" s="3" t="s">
        <v>2763</v>
      </c>
      <c r="Q1962" s="3">
        <v>12906</v>
      </c>
    </row>
    <row r="1963" spans="16:17" ht="14.25" customHeight="1" x14ac:dyDescent="0.2">
      <c r="P1963" s="3" t="s">
        <v>2764</v>
      </c>
      <c r="Q1963" s="3">
        <v>34210219</v>
      </c>
    </row>
    <row r="1964" spans="16:17" ht="14.25" customHeight="1" x14ac:dyDescent="0.2">
      <c r="P1964" t="s">
        <v>2765</v>
      </c>
      <c r="Q1964">
        <v>27928430</v>
      </c>
    </row>
    <row r="1965" spans="16:17" ht="14.25" customHeight="1" x14ac:dyDescent="0.2">
      <c r="P1965" t="s">
        <v>2766</v>
      </c>
      <c r="Q1965">
        <v>27928430</v>
      </c>
    </row>
    <row r="1966" spans="16:17" ht="14.25" customHeight="1" x14ac:dyDescent="0.2">
      <c r="P1966" t="s">
        <v>2767</v>
      </c>
      <c r="Q1966">
        <v>27928430</v>
      </c>
    </row>
    <row r="1967" spans="16:17" ht="14.25" customHeight="1" x14ac:dyDescent="0.2">
      <c r="P1967" t="s">
        <v>2768</v>
      </c>
      <c r="Q1967">
        <v>27928430</v>
      </c>
    </row>
    <row r="1968" spans="16:17" ht="14.25" customHeight="1" x14ac:dyDescent="0.2">
      <c r="P1968" s="3" t="s">
        <v>2769</v>
      </c>
      <c r="Q1968" s="3">
        <v>40946769</v>
      </c>
    </row>
    <row r="1969" spans="16:17" ht="14.25" customHeight="1" x14ac:dyDescent="0.2">
      <c r="P1969" s="3" t="s">
        <v>1400</v>
      </c>
      <c r="Q1969" s="3">
        <v>40946769</v>
      </c>
    </row>
    <row r="1970" spans="16:17" ht="14.25" customHeight="1" x14ac:dyDescent="0.2">
      <c r="P1970" t="s">
        <v>197</v>
      </c>
      <c r="Q1970">
        <v>4259083</v>
      </c>
    </row>
    <row r="1971" spans="16:17" ht="14.25" customHeight="1" x14ac:dyDescent="0.2">
      <c r="P1971" t="s">
        <v>2770</v>
      </c>
      <c r="Q1971">
        <v>4259083</v>
      </c>
    </row>
    <row r="1972" spans="16:17" ht="14.25" customHeight="1" x14ac:dyDescent="0.2">
      <c r="P1972" s="3" t="s">
        <v>2771</v>
      </c>
      <c r="Q1972" s="3">
        <v>35087820</v>
      </c>
    </row>
    <row r="1973" spans="16:17" ht="14.25" customHeight="1" x14ac:dyDescent="0.2">
      <c r="P1973" t="s">
        <v>2772</v>
      </c>
      <c r="Q1973" s="3">
        <v>38465928</v>
      </c>
    </row>
    <row r="1974" spans="16:17" ht="14.25" customHeight="1" x14ac:dyDescent="0.2">
      <c r="P1974" s="3" t="s">
        <v>2773</v>
      </c>
      <c r="Q1974" s="3">
        <v>38465928</v>
      </c>
    </row>
    <row r="1975" spans="16:17" ht="14.25" customHeight="1" x14ac:dyDescent="0.2">
      <c r="P1975" s="3" t="s">
        <v>1401</v>
      </c>
      <c r="Q1975" s="3">
        <v>38465928</v>
      </c>
    </row>
    <row r="1976" spans="16:17" ht="14.25" customHeight="1" x14ac:dyDescent="0.2">
      <c r="P1976" t="s">
        <v>2774</v>
      </c>
      <c r="Q1976" s="3">
        <v>38465928</v>
      </c>
    </row>
    <row r="1977" spans="16:17" ht="14.25" customHeight="1" x14ac:dyDescent="0.2">
      <c r="P1977" t="s">
        <v>2775</v>
      </c>
      <c r="Q1977" s="3">
        <v>38465928</v>
      </c>
    </row>
    <row r="1978" spans="16:17" ht="14.25" customHeight="1" x14ac:dyDescent="0.2">
      <c r="P1978" s="3" t="s">
        <v>2776</v>
      </c>
      <c r="Q1978" s="3">
        <v>12915</v>
      </c>
    </row>
    <row r="1979" spans="16:17" ht="14.25" customHeight="1" x14ac:dyDescent="0.2">
      <c r="P1979" s="3" t="s">
        <v>88</v>
      </c>
      <c r="Q1979" s="3">
        <v>22310347</v>
      </c>
    </row>
    <row r="1980" spans="16:17" ht="14.25" customHeight="1" x14ac:dyDescent="0.2">
      <c r="P1980" t="s">
        <v>2777</v>
      </c>
      <c r="Q1980">
        <v>22310347</v>
      </c>
    </row>
    <row r="1981" spans="16:17" ht="14.25" customHeight="1" x14ac:dyDescent="0.2">
      <c r="P1981" t="s">
        <v>2778</v>
      </c>
      <c r="Q1981">
        <v>22310347</v>
      </c>
    </row>
    <row r="1982" spans="16:17" ht="14.25" customHeight="1" x14ac:dyDescent="0.2">
      <c r="P1982" s="3" t="s">
        <v>2779</v>
      </c>
      <c r="Q1982" s="3">
        <v>12529</v>
      </c>
    </row>
    <row r="1983" spans="16:17" ht="14.25" customHeight="1" x14ac:dyDescent="0.2">
      <c r="P1983" s="3" t="s">
        <v>1403</v>
      </c>
      <c r="Q1983" s="3">
        <v>12529</v>
      </c>
    </row>
    <row r="1984" spans="16:17" ht="14.25" customHeight="1" x14ac:dyDescent="0.2">
      <c r="P1984" s="3" t="s">
        <v>2780</v>
      </c>
      <c r="Q1984" s="3">
        <v>11677</v>
      </c>
    </row>
    <row r="1985" spans="16:17" ht="14.25" customHeight="1" x14ac:dyDescent="0.2">
      <c r="P1985" s="3" t="s">
        <v>2781</v>
      </c>
      <c r="Q1985" s="3">
        <v>36829506</v>
      </c>
    </row>
    <row r="1986" spans="16:17" ht="14.25" customHeight="1" x14ac:dyDescent="0.2">
      <c r="P1986" s="3" t="s">
        <v>414</v>
      </c>
      <c r="Q1986" s="3">
        <v>11677</v>
      </c>
    </row>
    <row r="1987" spans="16:17" ht="14.25" customHeight="1" x14ac:dyDescent="0.2">
      <c r="P1987" s="3" t="s">
        <v>2782</v>
      </c>
      <c r="Q1987" s="3">
        <v>13578</v>
      </c>
    </row>
    <row r="1988" spans="16:17" ht="14.25" customHeight="1" x14ac:dyDescent="0.2">
      <c r="P1988" s="3" t="s">
        <v>2783</v>
      </c>
      <c r="Q1988" s="3">
        <v>35040565</v>
      </c>
    </row>
    <row r="1989" spans="16:17" ht="14.25" customHeight="1" x14ac:dyDescent="0.2">
      <c r="P1989" s="3" t="s">
        <v>1405</v>
      </c>
      <c r="Q1989" s="3">
        <v>35040565</v>
      </c>
    </row>
    <row r="1990" spans="16:17" ht="14.25" customHeight="1" x14ac:dyDescent="0.2">
      <c r="P1990" t="s">
        <v>2784</v>
      </c>
      <c r="Q1990" s="3">
        <v>35040565</v>
      </c>
    </row>
    <row r="1991" spans="16:17" ht="14.25" customHeight="1" x14ac:dyDescent="0.2">
      <c r="P1991" s="3" t="s">
        <v>1407</v>
      </c>
      <c r="Q1991" s="3">
        <v>12351</v>
      </c>
    </row>
    <row r="1992" spans="16:17" ht="14.25" customHeight="1" x14ac:dyDescent="0.2">
      <c r="P1992" s="3" t="s">
        <v>2785</v>
      </c>
      <c r="Q1992" s="3">
        <v>42012953</v>
      </c>
    </row>
    <row r="1993" spans="16:17" ht="14.25" customHeight="1" x14ac:dyDescent="0.2">
      <c r="P1993" s="3" t="s">
        <v>2786</v>
      </c>
      <c r="Q1993" s="3">
        <v>36598399</v>
      </c>
    </row>
    <row r="1994" spans="16:17" ht="14.25" customHeight="1" x14ac:dyDescent="0.2">
      <c r="P1994" t="s">
        <v>2787</v>
      </c>
      <c r="Q1994">
        <v>37786037</v>
      </c>
    </row>
    <row r="1995" spans="16:17" ht="14.25" customHeight="1" x14ac:dyDescent="0.2">
      <c r="P1995" s="3" t="s">
        <v>2788</v>
      </c>
      <c r="Q1995" s="3">
        <v>46642915</v>
      </c>
    </row>
    <row r="1996" spans="16:17" ht="14.25" customHeight="1" x14ac:dyDescent="0.2">
      <c r="P1996" s="3" t="s">
        <v>2789</v>
      </c>
      <c r="Q1996" s="3">
        <v>36319307</v>
      </c>
    </row>
    <row r="1997" spans="16:17" ht="14.25" customHeight="1" x14ac:dyDescent="0.2">
      <c r="P1997" s="3" t="s">
        <v>2790</v>
      </c>
      <c r="Q1997" s="3">
        <v>46642915</v>
      </c>
    </row>
    <row r="1998" spans="16:17" ht="14.25" customHeight="1" x14ac:dyDescent="0.2">
      <c r="P1998" s="3" t="s">
        <v>1409</v>
      </c>
      <c r="Q1998" s="3">
        <v>36319307</v>
      </c>
    </row>
    <row r="1999" spans="16:17" ht="14.25" customHeight="1" x14ac:dyDescent="0.2">
      <c r="P1999" s="3" t="s">
        <v>2791</v>
      </c>
      <c r="Q1999" s="3">
        <v>36319307</v>
      </c>
    </row>
    <row r="2000" spans="16:17" ht="14.25" customHeight="1" x14ac:dyDescent="0.2">
      <c r="P2000" t="s">
        <v>2792</v>
      </c>
      <c r="Q2000">
        <v>25980677</v>
      </c>
    </row>
    <row r="2001" spans="16:17" ht="14.25" customHeight="1" x14ac:dyDescent="0.2">
      <c r="P2001" s="3" t="s">
        <v>2793</v>
      </c>
      <c r="Q2001" s="3">
        <v>37998845</v>
      </c>
    </row>
    <row r="2002" spans="16:17" ht="14.25" customHeight="1" x14ac:dyDescent="0.2">
      <c r="P2002" s="3" t="s">
        <v>2794</v>
      </c>
      <c r="Q2002" s="3">
        <v>37998845</v>
      </c>
    </row>
    <row r="2003" spans="16:17" ht="14.25" customHeight="1" x14ac:dyDescent="0.2">
      <c r="P2003" s="3" t="s">
        <v>2795</v>
      </c>
      <c r="Q2003" s="3">
        <v>37998845</v>
      </c>
    </row>
    <row r="2004" spans="16:17" ht="14.25" customHeight="1" x14ac:dyDescent="0.2">
      <c r="P2004" s="3" t="s">
        <v>1410</v>
      </c>
      <c r="Q2004" s="3">
        <v>37998845</v>
      </c>
    </row>
    <row r="2005" spans="16:17" ht="14.25" customHeight="1" x14ac:dyDescent="0.2">
      <c r="P2005" t="s">
        <v>2796</v>
      </c>
      <c r="Q2005" s="3">
        <v>42374194</v>
      </c>
    </row>
    <row r="2006" spans="16:17" ht="14.25" customHeight="1" x14ac:dyDescent="0.2">
      <c r="P2006" t="s">
        <v>2797</v>
      </c>
      <c r="Q2006" s="3">
        <v>42374194</v>
      </c>
    </row>
    <row r="2007" spans="16:17" ht="14.25" customHeight="1" x14ac:dyDescent="0.2">
      <c r="P2007" s="3" t="s">
        <v>2798</v>
      </c>
      <c r="Q2007" s="3">
        <v>42374194</v>
      </c>
    </row>
    <row r="2008" spans="16:17" ht="14.25" customHeight="1" x14ac:dyDescent="0.2">
      <c r="P2008" s="3" t="s">
        <v>1412</v>
      </c>
      <c r="Q2008" s="3">
        <v>42374194</v>
      </c>
    </row>
    <row r="2009" spans="16:17" ht="14.25" customHeight="1" x14ac:dyDescent="0.2">
      <c r="P2009" t="s">
        <v>2799</v>
      </c>
      <c r="Q2009">
        <v>37536984</v>
      </c>
    </row>
    <row r="2010" spans="16:17" ht="14.25" customHeight="1" x14ac:dyDescent="0.2">
      <c r="P2010" t="s">
        <v>2800</v>
      </c>
      <c r="Q2010">
        <v>37536984</v>
      </c>
    </row>
    <row r="2011" spans="16:17" ht="14.25" customHeight="1" x14ac:dyDescent="0.2">
      <c r="P2011" s="3" t="s">
        <v>2801</v>
      </c>
      <c r="Q2011" s="3">
        <v>33972</v>
      </c>
    </row>
    <row r="2012" spans="16:17" ht="14.25" customHeight="1" x14ac:dyDescent="0.2">
      <c r="P2012" t="s">
        <v>2802</v>
      </c>
      <c r="Q2012" s="3">
        <v>33972</v>
      </c>
    </row>
    <row r="2013" spans="16:17" ht="14.25" customHeight="1" x14ac:dyDescent="0.2">
      <c r="P2013" s="3" t="s">
        <v>2803</v>
      </c>
      <c r="Q2013" s="3">
        <v>32678991</v>
      </c>
    </row>
    <row r="2014" spans="16:17" ht="14.25" customHeight="1" x14ac:dyDescent="0.2">
      <c r="P2014" s="3" t="s">
        <v>2804</v>
      </c>
      <c r="Q2014" s="3">
        <v>32678991</v>
      </c>
    </row>
    <row r="2015" spans="16:17" ht="14.25" customHeight="1" x14ac:dyDescent="0.2">
      <c r="P2015" s="3" t="s">
        <v>1413</v>
      </c>
      <c r="Q2015" s="3">
        <v>32678991</v>
      </c>
    </row>
    <row r="2016" spans="16:17" ht="14.25" customHeight="1" x14ac:dyDescent="0.2">
      <c r="P2016" s="3" t="s">
        <v>2805</v>
      </c>
      <c r="Q2016" s="3">
        <v>39271693</v>
      </c>
    </row>
    <row r="2017" spans="16:17" ht="14.25" customHeight="1" x14ac:dyDescent="0.2">
      <c r="P2017" s="3" t="s">
        <v>1415</v>
      </c>
      <c r="Q2017" s="3">
        <v>39271693</v>
      </c>
    </row>
    <row r="2018" spans="16:17" ht="14.25" customHeight="1" x14ac:dyDescent="0.2">
      <c r="P2018" s="3" t="s">
        <v>2806</v>
      </c>
      <c r="Q2018" s="3">
        <v>39271693</v>
      </c>
    </row>
    <row r="2019" spans="16:17" ht="14.25" customHeight="1" x14ac:dyDescent="0.2">
      <c r="P2019" s="3" t="s">
        <v>2807</v>
      </c>
      <c r="Q2019" s="3">
        <v>32623</v>
      </c>
    </row>
    <row r="2020" spans="16:17" ht="14.25" customHeight="1" x14ac:dyDescent="0.2">
      <c r="P2020" t="s">
        <v>2808</v>
      </c>
      <c r="Q2020">
        <v>38862287</v>
      </c>
    </row>
    <row r="2021" spans="16:17" ht="14.25" customHeight="1" x14ac:dyDescent="0.2">
      <c r="P2021" s="3" t="s">
        <v>2809</v>
      </c>
      <c r="Q2021" s="3">
        <v>18877428</v>
      </c>
    </row>
    <row r="2022" spans="16:17" ht="14.25" customHeight="1" x14ac:dyDescent="0.2">
      <c r="P2022" s="3" t="s">
        <v>2810</v>
      </c>
      <c r="Q2022" s="3">
        <v>12909</v>
      </c>
    </row>
    <row r="2023" spans="16:17" ht="14.25" customHeight="1" x14ac:dyDescent="0.2">
      <c r="P2023" s="3" t="s">
        <v>2811</v>
      </c>
      <c r="Q2023" s="3">
        <v>12909</v>
      </c>
    </row>
    <row r="2024" spans="16:17" ht="14.25" customHeight="1" x14ac:dyDescent="0.2">
      <c r="P2024" t="s">
        <v>2812</v>
      </c>
      <c r="Q2024">
        <v>38862287</v>
      </c>
    </row>
    <row r="2025" spans="16:17" ht="14.25" customHeight="1" x14ac:dyDescent="0.2">
      <c r="P2025" t="s">
        <v>2813</v>
      </c>
      <c r="Q2025">
        <v>38862287</v>
      </c>
    </row>
    <row r="2026" spans="16:17" ht="14.25" customHeight="1" x14ac:dyDescent="0.2">
      <c r="P2026" t="s">
        <v>2814</v>
      </c>
      <c r="Q2026">
        <v>38862287</v>
      </c>
    </row>
    <row r="2027" spans="16:17" ht="14.25" customHeight="1" x14ac:dyDescent="0.2">
      <c r="P2027" t="s">
        <v>2815</v>
      </c>
      <c r="Q2027">
        <v>38862287</v>
      </c>
    </row>
    <row r="2028" spans="16:17" ht="14.25" customHeight="1" x14ac:dyDescent="0.2">
      <c r="P2028" s="3" t="s">
        <v>1417</v>
      </c>
      <c r="Q2028" s="3">
        <v>18877428</v>
      </c>
    </row>
    <row r="2029" spans="16:17" ht="14.25" customHeight="1" x14ac:dyDescent="0.2">
      <c r="P2029" s="3" t="s">
        <v>1418</v>
      </c>
      <c r="Q2029" s="3">
        <v>12909</v>
      </c>
    </row>
    <row r="2030" spans="16:17" ht="14.25" customHeight="1" x14ac:dyDescent="0.2">
      <c r="P2030" s="3" t="s">
        <v>2816</v>
      </c>
      <c r="Q2030" s="3">
        <v>12909</v>
      </c>
    </row>
    <row r="2031" spans="16:17" ht="14.25" customHeight="1" x14ac:dyDescent="0.2">
      <c r="P2031" s="3" t="s">
        <v>2817</v>
      </c>
      <c r="Q2031" s="3">
        <v>12909</v>
      </c>
    </row>
    <row r="2032" spans="16:17" ht="14.25" customHeight="1" x14ac:dyDescent="0.2">
      <c r="P2032" s="3" t="s">
        <v>2818</v>
      </c>
      <c r="Q2032" s="3">
        <v>12886</v>
      </c>
    </row>
    <row r="2033" spans="16:17" ht="14.25" customHeight="1" x14ac:dyDescent="0.2">
      <c r="P2033" s="3" t="s">
        <v>2819</v>
      </c>
      <c r="Q2033" s="3">
        <v>44318354</v>
      </c>
    </row>
    <row r="2034" spans="16:17" ht="14.25" customHeight="1" x14ac:dyDescent="0.2">
      <c r="P2034" s="3" t="s">
        <v>2820</v>
      </c>
      <c r="Q2034" s="3">
        <v>41437710</v>
      </c>
    </row>
    <row r="2035" spans="16:17" ht="14.25" customHeight="1" x14ac:dyDescent="0.2">
      <c r="P2035" s="3" t="s">
        <v>1419</v>
      </c>
      <c r="Q2035" s="3">
        <v>41437710</v>
      </c>
    </row>
    <row r="2036" spans="16:17" ht="14.25" customHeight="1" x14ac:dyDescent="0.2">
      <c r="P2036" s="3" t="s">
        <v>2821</v>
      </c>
      <c r="Q2036" s="3">
        <v>39208627</v>
      </c>
    </row>
    <row r="2037" spans="16:17" ht="14.25" customHeight="1" x14ac:dyDescent="0.2">
      <c r="P2037" s="3" t="s">
        <v>1421</v>
      </c>
      <c r="Q2037" s="3">
        <v>12882</v>
      </c>
    </row>
    <row r="2038" spans="16:17" ht="14.25" customHeight="1" x14ac:dyDescent="0.2">
      <c r="P2038" t="s">
        <v>2822</v>
      </c>
      <c r="Q2038" s="3">
        <v>12882</v>
      </c>
    </row>
    <row r="2039" spans="16:17" ht="14.25" customHeight="1" x14ac:dyDescent="0.2">
      <c r="P2039" t="s">
        <v>2823</v>
      </c>
      <c r="Q2039">
        <v>37341342</v>
      </c>
    </row>
    <row r="2040" spans="16:17" ht="14.25" customHeight="1" x14ac:dyDescent="0.2">
      <c r="P2040" s="3" t="s">
        <v>2824</v>
      </c>
      <c r="Q2040" s="3">
        <v>29382472</v>
      </c>
    </row>
    <row r="2041" spans="16:17" ht="14.25" customHeight="1" x14ac:dyDescent="0.2">
      <c r="P2041" t="s">
        <v>310</v>
      </c>
      <c r="Q2041">
        <v>37341342</v>
      </c>
    </row>
    <row r="2042" spans="16:17" ht="14.25" customHeight="1" x14ac:dyDescent="0.2">
      <c r="P2042" t="s">
        <v>2825</v>
      </c>
      <c r="Q2042">
        <v>37341342</v>
      </c>
    </row>
    <row r="2043" spans="16:17" ht="14.25" customHeight="1" x14ac:dyDescent="0.2">
      <c r="P2043" s="3" t="s">
        <v>2826</v>
      </c>
      <c r="Q2043" s="3">
        <v>29382472</v>
      </c>
    </row>
    <row r="2044" spans="16:17" ht="14.25" customHeight="1" x14ac:dyDescent="0.2">
      <c r="P2044" s="3" t="s">
        <v>2827</v>
      </c>
      <c r="Q2044" s="3">
        <v>29382472</v>
      </c>
    </row>
    <row r="2045" spans="16:17" ht="14.25" customHeight="1" x14ac:dyDescent="0.2">
      <c r="P2045" t="s">
        <v>2828</v>
      </c>
      <c r="Q2045" s="3">
        <v>29382472</v>
      </c>
    </row>
    <row r="2046" spans="16:17" ht="14.25" customHeight="1" x14ac:dyDescent="0.2">
      <c r="P2046" t="s">
        <v>2829</v>
      </c>
      <c r="Q2046" s="3">
        <v>29382472</v>
      </c>
    </row>
    <row r="2047" spans="16:17" ht="14.25" customHeight="1" x14ac:dyDescent="0.2">
      <c r="P2047" t="s">
        <v>2830</v>
      </c>
      <c r="Q2047" s="3">
        <v>36895794</v>
      </c>
    </row>
    <row r="2048" spans="16:17" ht="14.25" customHeight="1" x14ac:dyDescent="0.2">
      <c r="P2048" s="3" t="s">
        <v>2831</v>
      </c>
      <c r="Q2048" s="3">
        <v>36895794</v>
      </c>
    </row>
    <row r="2049" spans="16:17" ht="14.25" customHeight="1" x14ac:dyDescent="0.2">
      <c r="P2049" s="3" t="s">
        <v>1423</v>
      </c>
      <c r="Q2049" s="3">
        <v>39874176</v>
      </c>
    </row>
    <row r="2050" spans="16:17" ht="14.25" customHeight="1" x14ac:dyDescent="0.2">
      <c r="P2050" t="s">
        <v>2832</v>
      </c>
      <c r="Q2050" s="3">
        <v>38167064</v>
      </c>
    </row>
    <row r="2051" spans="16:17" ht="14.25" customHeight="1" x14ac:dyDescent="0.2">
      <c r="P2051" t="s">
        <v>2833</v>
      </c>
      <c r="Q2051">
        <v>45012070</v>
      </c>
    </row>
    <row r="2052" spans="16:17" ht="14.25" customHeight="1" x14ac:dyDescent="0.2">
      <c r="P2052" s="3" t="s">
        <v>2834</v>
      </c>
      <c r="Q2052" s="3">
        <v>45012070</v>
      </c>
    </row>
    <row r="2053" spans="16:17" ht="14.25" customHeight="1" x14ac:dyDescent="0.2">
      <c r="P2053" s="3" t="s">
        <v>1425</v>
      </c>
      <c r="Q2053" s="3">
        <v>45012070</v>
      </c>
    </row>
    <row r="2054" spans="16:17" ht="14.25" customHeight="1" x14ac:dyDescent="0.2">
      <c r="P2054" s="3" t="s">
        <v>2835</v>
      </c>
      <c r="Q2054" s="3">
        <v>45012070</v>
      </c>
    </row>
    <row r="2055" spans="16:17" ht="14.25" customHeight="1" x14ac:dyDescent="0.2">
      <c r="P2055" s="3" t="s">
        <v>2836</v>
      </c>
      <c r="Q2055" s="3">
        <v>41571700</v>
      </c>
    </row>
    <row r="2056" spans="16:17" ht="14.25" customHeight="1" x14ac:dyDescent="0.2">
      <c r="P2056" s="3" t="s">
        <v>1426</v>
      </c>
      <c r="Q2056" s="3">
        <v>12483</v>
      </c>
    </row>
    <row r="2057" spans="16:17" ht="14.25" customHeight="1" x14ac:dyDescent="0.2">
      <c r="P2057" s="3" t="s">
        <v>2837</v>
      </c>
      <c r="Q2057" s="3">
        <v>34409</v>
      </c>
    </row>
    <row r="2058" spans="16:17" ht="14.25" customHeight="1" x14ac:dyDescent="0.2">
      <c r="P2058" t="s">
        <v>2838</v>
      </c>
      <c r="Q2058" s="3">
        <v>34409</v>
      </c>
    </row>
    <row r="2059" spans="16:17" ht="14.25" customHeight="1" x14ac:dyDescent="0.2">
      <c r="P2059" s="3" t="s">
        <v>2839</v>
      </c>
      <c r="Q2059" s="3">
        <v>34409</v>
      </c>
    </row>
    <row r="2060" spans="16:17" ht="14.25" customHeight="1" x14ac:dyDescent="0.2">
      <c r="P2060" s="3" t="s">
        <v>2840</v>
      </c>
      <c r="Q2060" s="3">
        <v>31813888</v>
      </c>
    </row>
    <row r="2061" spans="16:17" ht="14.25" customHeight="1" x14ac:dyDescent="0.2">
      <c r="P2061" s="3" t="s">
        <v>1428</v>
      </c>
      <c r="Q2061" s="3">
        <v>41548408</v>
      </c>
    </row>
    <row r="2062" spans="16:17" ht="14.25" customHeight="1" x14ac:dyDescent="0.2">
      <c r="P2062" s="3" t="s">
        <v>2841</v>
      </c>
      <c r="Q2062" s="3">
        <v>41548408</v>
      </c>
    </row>
    <row r="2063" spans="16:17" ht="14.25" customHeight="1" x14ac:dyDescent="0.2">
      <c r="P2063" s="3" t="s">
        <v>2842</v>
      </c>
      <c r="Q2063" s="3">
        <v>29635735</v>
      </c>
    </row>
    <row r="2064" spans="16:17" ht="14.25" customHeight="1" x14ac:dyDescent="0.2">
      <c r="P2064" s="3" t="s">
        <v>1429</v>
      </c>
      <c r="Q2064" s="3">
        <v>29635735</v>
      </c>
    </row>
    <row r="2065" spans="16:17" ht="14.25" customHeight="1" x14ac:dyDescent="0.2">
      <c r="P2065" s="3" t="s">
        <v>2843</v>
      </c>
      <c r="Q2065" s="3">
        <v>44698457</v>
      </c>
    </row>
    <row r="2066" spans="16:17" ht="14.25" customHeight="1" x14ac:dyDescent="0.2">
      <c r="P2066" s="3" t="s">
        <v>1431</v>
      </c>
      <c r="Q2066" s="3">
        <v>45286302</v>
      </c>
    </row>
    <row r="2067" spans="16:17" ht="14.25" customHeight="1" x14ac:dyDescent="0.2">
      <c r="P2067" s="3" t="s">
        <v>2844</v>
      </c>
      <c r="Q2067" s="3">
        <v>39035680</v>
      </c>
    </row>
    <row r="2068" spans="16:17" ht="14.25" customHeight="1" x14ac:dyDescent="0.2">
      <c r="P2068" s="3" t="s">
        <v>2845</v>
      </c>
      <c r="Q2068" s="3">
        <v>95728568</v>
      </c>
    </row>
    <row r="2069" spans="16:17" ht="14.25" customHeight="1" x14ac:dyDescent="0.2">
      <c r="P2069" s="3" t="s">
        <v>2846</v>
      </c>
      <c r="Q2069" s="3">
        <v>95728568</v>
      </c>
    </row>
    <row r="2070" spans="16:17" ht="14.25" customHeight="1" x14ac:dyDescent="0.2">
      <c r="P2070" s="3" t="s">
        <v>2847</v>
      </c>
      <c r="Q2070" s="3">
        <v>95728568</v>
      </c>
    </row>
    <row r="2071" spans="16:17" ht="14.25" customHeight="1" x14ac:dyDescent="0.2">
      <c r="P2071" s="3" t="s">
        <v>1433</v>
      </c>
      <c r="Q2071" s="3">
        <v>95728568</v>
      </c>
    </row>
    <row r="2072" spans="16:17" ht="14.25" customHeight="1" x14ac:dyDescent="0.2">
      <c r="P2072" s="3" t="s">
        <v>2848</v>
      </c>
      <c r="Q2072" s="3">
        <v>95728568</v>
      </c>
    </row>
    <row r="2073" spans="16:17" ht="14.25" customHeight="1" x14ac:dyDescent="0.2">
      <c r="P2073" s="3" t="s">
        <v>2849</v>
      </c>
      <c r="Q2073" s="3">
        <v>12896</v>
      </c>
    </row>
    <row r="2074" spans="16:17" ht="14.25" customHeight="1" x14ac:dyDescent="0.2">
      <c r="P2074" s="3" t="s">
        <v>1435</v>
      </c>
      <c r="Q2074" s="3">
        <v>12896</v>
      </c>
    </row>
    <row r="2075" spans="16:17" ht="14.25" customHeight="1" x14ac:dyDescent="0.2">
      <c r="P2075" s="3" t="s">
        <v>2850</v>
      </c>
      <c r="Q2075" s="3">
        <v>39641986</v>
      </c>
    </row>
    <row r="2076" spans="16:17" ht="14.25" customHeight="1" x14ac:dyDescent="0.2">
      <c r="P2076" s="3" t="s">
        <v>1436</v>
      </c>
      <c r="Q2076" s="3">
        <v>39641986</v>
      </c>
    </row>
    <row r="2077" spans="16:17" ht="14.25" customHeight="1" x14ac:dyDescent="0.2">
      <c r="P2077" s="3" t="s">
        <v>2851</v>
      </c>
      <c r="Q2077" s="3">
        <v>12624</v>
      </c>
    </row>
    <row r="2078" spans="16:17" ht="14.25" customHeight="1" x14ac:dyDescent="0.2">
      <c r="P2078" s="3" t="s">
        <v>2852</v>
      </c>
      <c r="Q2078" s="3">
        <v>33850293</v>
      </c>
    </row>
    <row r="2079" spans="16:17" ht="14.25" customHeight="1" x14ac:dyDescent="0.2">
      <c r="P2079" s="3" t="s">
        <v>2853</v>
      </c>
      <c r="Q2079" s="3">
        <v>45926785</v>
      </c>
    </row>
    <row r="2080" spans="16:17" ht="14.25" customHeight="1" x14ac:dyDescent="0.2">
      <c r="P2080" s="3" t="s">
        <v>1438</v>
      </c>
      <c r="Q2080" s="3">
        <v>42364427</v>
      </c>
    </row>
    <row r="2081" spans="16:17" ht="14.25" customHeight="1" x14ac:dyDescent="0.2">
      <c r="P2081" s="3" t="s">
        <v>2854</v>
      </c>
      <c r="Q2081" s="3">
        <v>42364427</v>
      </c>
    </row>
    <row r="2082" spans="16:17" ht="14.25" customHeight="1" x14ac:dyDescent="0.2">
      <c r="P2082" s="3" t="s">
        <v>2855</v>
      </c>
      <c r="Q2082" s="3">
        <v>46438246</v>
      </c>
    </row>
    <row r="2083" spans="16:17" ht="14.25" customHeight="1" x14ac:dyDescent="0.2">
      <c r="P2083" t="s">
        <v>2856</v>
      </c>
      <c r="Q2083">
        <v>29157382</v>
      </c>
    </row>
    <row r="2084" spans="16:17" ht="14.25" customHeight="1" x14ac:dyDescent="0.2">
      <c r="P2084" t="s">
        <v>328</v>
      </c>
      <c r="Q2084">
        <v>29157382</v>
      </c>
    </row>
    <row r="2085" spans="16:17" ht="14.25" customHeight="1" x14ac:dyDescent="0.2">
      <c r="P2085" t="s">
        <v>2857</v>
      </c>
      <c r="Q2085" s="3">
        <v>46438246</v>
      </c>
    </row>
    <row r="2086" spans="16:17" ht="14.25" customHeight="1" x14ac:dyDescent="0.2">
      <c r="P2086" s="3" t="s">
        <v>2858</v>
      </c>
      <c r="Q2086" s="3">
        <v>46438246</v>
      </c>
    </row>
    <row r="2087" spans="16:17" ht="14.25" customHeight="1" x14ac:dyDescent="0.2">
      <c r="P2087" s="3" t="s">
        <v>2859</v>
      </c>
      <c r="Q2087" s="3">
        <v>46438246</v>
      </c>
    </row>
    <row r="2088" spans="16:17" ht="14.25" customHeight="1" x14ac:dyDescent="0.2">
      <c r="P2088" s="3" t="s">
        <v>2860</v>
      </c>
      <c r="Q2088" s="3">
        <v>46438246</v>
      </c>
    </row>
    <row r="2089" spans="16:17" ht="14.25" customHeight="1" x14ac:dyDescent="0.2">
      <c r="P2089" s="3" t="s">
        <v>2861</v>
      </c>
      <c r="Q2089" s="3">
        <v>40734360</v>
      </c>
    </row>
    <row r="2090" spans="16:17" ht="14.25" customHeight="1" x14ac:dyDescent="0.2">
      <c r="P2090" s="3" t="s">
        <v>2862</v>
      </c>
      <c r="Q2090" s="3">
        <v>40734360</v>
      </c>
    </row>
    <row r="2091" spans="16:17" ht="14.25" customHeight="1" x14ac:dyDescent="0.2">
      <c r="P2091" s="3" t="s">
        <v>2863</v>
      </c>
      <c r="Q2091" s="3">
        <v>92392136</v>
      </c>
    </row>
    <row r="2092" spans="16:17" ht="14.25" customHeight="1" x14ac:dyDescent="0.2">
      <c r="P2092" s="3" t="s">
        <v>1440</v>
      </c>
      <c r="Q2092" s="3">
        <v>41898391</v>
      </c>
    </row>
    <row r="2093" spans="16:17" ht="14.25" customHeight="1" x14ac:dyDescent="0.2">
      <c r="P2093" s="3" t="s">
        <v>2864</v>
      </c>
      <c r="Q2093" s="3">
        <v>41898391</v>
      </c>
    </row>
    <row r="2094" spans="16:17" ht="14.25" customHeight="1" x14ac:dyDescent="0.2">
      <c r="P2094" s="3" t="s">
        <v>2865</v>
      </c>
      <c r="Q2094" s="3">
        <v>12854</v>
      </c>
    </row>
    <row r="2095" spans="16:17" ht="14.25" customHeight="1" x14ac:dyDescent="0.2">
      <c r="P2095" s="3" t="s">
        <v>2866</v>
      </c>
      <c r="Q2095" s="3">
        <v>39406154</v>
      </c>
    </row>
    <row r="2096" spans="16:17" ht="14.25" customHeight="1" x14ac:dyDescent="0.2">
      <c r="P2096" s="3" t="s">
        <v>1441</v>
      </c>
      <c r="Q2096" s="3">
        <v>39406154</v>
      </c>
    </row>
    <row r="2097" spans="16:17" ht="14.25" customHeight="1" x14ac:dyDescent="0.2">
      <c r="P2097" s="3" t="s">
        <v>2867</v>
      </c>
      <c r="Q2097" s="3">
        <v>39406154</v>
      </c>
    </row>
    <row r="2098" spans="16:17" ht="14.25" customHeight="1" x14ac:dyDescent="0.2">
      <c r="P2098" s="3" t="s">
        <v>2868</v>
      </c>
      <c r="Q2098" s="3">
        <v>39406154</v>
      </c>
    </row>
    <row r="2099" spans="16:17" ht="14.25" customHeight="1" x14ac:dyDescent="0.2">
      <c r="P2099" s="3" t="s">
        <v>2869</v>
      </c>
      <c r="Q2099" s="3">
        <v>36763540</v>
      </c>
    </row>
    <row r="2100" spans="16:17" ht="14.25" customHeight="1" x14ac:dyDescent="0.2">
      <c r="P2100" s="3" t="s">
        <v>1443</v>
      </c>
      <c r="Q2100" s="3">
        <v>36763540</v>
      </c>
    </row>
    <row r="2101" spans="16:17" ht="14.25" customHeight="1" x14ac:dyDescent="0.2">
      <c r="P2101" s="3" t="s">
        <v>2870</v>
      </c>
      <c r="Q2101" s="3">
        <v>36763540</v>
      </c>
    </row>
    <row r="2102" spans="16:17" ht="14.25" customHeight="1" x14ac:dyDescent="0.2">
      <c r="P2102" s="3" t="s">
        <v>2871</v>
      </c>
      <c r="Q2102" s="3">
        <v>36763540</v>
      </c>
    </row>
    <row r="2103" spans="16:17" ht="14.25" customHeight="1" x14ac:dyDescent="0.2">
      <c r="P2103" s="3" t="s">
        <v>2872</v>
      </c>
      <c r="Q2103" s="3">
        <v>45924948</v>
      </c>
    </row>
    <row r="2104" spans="16:17" ht="14.25" customHeight="1" x14ac:dyDescent="0.2">
      <c r="P2104" t="s">
        <v>2873</v>
      </c>
      <c r="Q2104" s="3">
        <v>96200093</v>
      </c>
    </row>
    <row r="2105" spans="16:17" ht="14.25" customHeight="1" x14ac:dyDescent="0.2">
      <c r="P2105" s="3" t="s">
        <v>2874</v>
      </c>
      <c r="Q2105" s="3">
        <v>96200093</v>
      </c>
    </row>
    <row r="2106" spans="16:17" ht="14.25" customHeight="1" x14ac:dyDescent="0.2">
      <c r="P2106" t="s">
        <v>2875</v>
      </c>
      <c r="Q2106" s="3">
        <v>96200093</v>
      </c>
    </row>
    <row r="2107" spans="16:17" ht="14.25" customHeight="1" x14ac:dyDescent="0.2">
      <c r="P2107" s="3" t="s">
        <v>2876</v>
      </c>
      <c r="Q2107" s="3">
        <v>96200093</v>
      </c>
    </row>
    <row r="2108" spans="16:17" ht="14.25" customHeight="1" x14ac:dyDescent="0.2">
      <c r="P2108" t="s">
        <v>2877</v>
      </c>
      <c r="Q2108" s="3">
        <v>96200093</v>
      </c>
    </row>
    <row r="2109" spans="16:17" ht="14.25" customHeight="1" x14ac:dyDescent="0.2">
      <c r="P2109" s="3" t="s">
        <v>2878</v>
      </c>
      <c r="Q2109" s="3">
        <v>43987705</v>
      </c>
    </row>
    <row r="2110" spans="16:17" ht="14.25" customHeight="1" x14ac:dyDescent="0.2">
      <c r="P2110" s="3" t="s">
        <v>2879</v>
      </c>
      <c r="Q2110" s="3">
        <v>21498562</v>
      </c>
    </row>
    <row r="2111" spans="16:17" ht="14.25" customHeight="1" x14ac:dyDescent="0.2">
      <c r="P2111" s="3" t="s">
        <v>153</v>
      </c>
      <c r="Q2111" s="3">
        <v>28612204</v>
      </c>
    </row>
    <row r="2112" spans="16:17" ht="14.25" customHeight="1" x14ac:dyDescent="0.2">
      <c r="P2112" t="s">
        <v>2880</v>
      </c>
      <c r="Q2112">
        <v>47202075</v>
      </c>
    </row>
    <row r="2113" spans="16:17" ht="14.25" customHeight="1" x14ac:dyDescent="0.2">
      <c r="P2113" t="s">
        <v>2881</v>
      </c>
      <c r="Q2113">
        <v>46421021</v>
      </c>
    </row>
    <row r="2114" spans="16:17" ht="14.25" customHeight="1" x14ac:dyDescent="0.2">
      <c r="P2114" s="3" t="s">
        <v>2882</v>
      </c>
      <c r="Q2114" s="3">
        <v>12149</v>
      </c>
    </row>
    <row r="2115" spans="16:17" ht="14.25" customHeight="1" x14ac:dyDescent="0.2">
      <c r="P2115" t="s">
        <v>2883</v>
      </c>
      <c r="Q2115">
        <v>40127613</v>
      </c>
    </row>
    <row r="2116" spans="16:17" ht="14.25" customHeight="1" x14ac:dyDescent="0.2">
      <c r="P2116" s="3" t="s">
        <v>2884</v>
      </c>
      <c r="Q2116" s="3">
        <v>30211897</v>
      </c>
    </row>
    <row r="2117" spans="16:17" ht="14.25" customHeight="1" x14ac:dyDescent="0.2">
      <c r="P2117" s="3" t="s">
        <v>1445</v>
      </c>
      <c r="Q2117" s="3">
        <v>41837088</v>
      </c>
    </row>
    <row r="2118" spans="16:17" ht="14.25" customHeight="1" x14ac:dyDescent="0.2">
      <c r="P2118" s="3" t="s">
        <v>2885</v>
      </c>
      <c r="Q2118" s="3">
        <v>30825</v>
      </c>
    </row>
    <row r="2119" spans="16:17" ht="14.25" customHeight="1" x14ac:dyDescent="0.2">
      <c r="P2119" s="3" t="s">
        <v>2886</v>
      </c>
      <c r="Q2119" s="3">
        <v>12667</v>
      </c>
    </row>
    <row r="2120" spans="16:17" ht="14.25" customHeight="1" x14ac:dyDescent="0.2">
      <c r="P2120" s="3" t="s">
        <v>1446</v>
      </c>
      <c r="Q2120" s="3">
        <v>12667</v>
      </c>
    </row>
    <row r="2121" spans="16:17" ht="14.25" customHeight="1" x14ac:dyDescent="0.2">
      <c r="P2121" s="3" t="s">
        <v>2887</v>
      </c>
      <c r="Q2121" s="3">
        <v>12910</v>
      </c>
    </row>
    <row r="2122" spans="16:17" ht="14.25" customHeight="1" x14ac:dyDescent="0.2">
      <c r="P2122" s="3" t="s">
        <v>2888</v>
      </c>
      <c r="Q2122" s="3">
        <v>12856</v>
      </c>
    </row>
    <row r="2123" spans="16:17" ht="14.25" customHeight="1" x14ac:dyDescent="0.2">
      <c r="P2123" s="3" t="s">
        <v>1447</v>
      </c>
      <c r="Q2123" s="3">
        <v>12856</v>
      </c>
    </row>
    <row r="2124" spans="16:17" ht="14.25" customHeight="1" x14ac:dyDescent="0.2">
      <c r="P2124" s="3" t="s">
        <v>1449</v>
      </c>
      <c r="Q2124" s="3">
        <v>13499</v>
      </c>
    </row>
    <row r="2125" spans="16:17" ht="14.25" customHeight="1" x14ac:dyDescent="0.2">
      <c r="P2125" s="3" t="s">
        <v>2889</v>
      </c>
      <c r="Q2125" s="3">
        <v>13499</v>
      </c>
    </row>
    <row r="2126" spans="16:17" ht="14.25" customHeight="1" x14ac:dyDescent="0.2">
      <c r="P2126" s="3" t="s">
        <v>2890</v>
      </c>
      <c r="Q2126" s="3">
        <v>37009508</v>
      </c>
    </row>
    <row r="2127" spans="16:17" ht="14.25" customHeight="1" x14ac:dyDescent="0.2">
      <c r="P2127" t="s">
        <v>2891</v>
      </c>
      <c r="Q2127">
        <v>39761723</v>
      </c>
    </row>
    <row r="2128" spans="16:17" ht="14.25" customHeight="1" x14ac:dyDescent="0.2">
      <c r="P2128" t="s">
        <v>2892</v>
      </c>
      <c r="Q2128">
        <v>39761723</v>
      </c>
    </row>
    <row r="2129" spans="16:17" ht="14.25" customHeight="1" x14ac:dyDescent="0.2">
      <c r="P2129" s="3" t="s">
        <v>617</v>
      </c>
      <c r="Q2129" s="3">
        <v>47113903</v>
      </c>
    </row>
    <row r="2130" spans="16:17" ht="14.25" customHeight="1" x14ac:dyDescent="0.2">
      <c r="P2130" s="3" t="s">
        <v>2893</v>
      </c>
      <c r="Q2130" s="3">
        <v>47113903</v>
      </c>
    </row>
    <row r="2131" spans="16:17" ht="14.25" customHeight="1" x14ac:dyDescent="0.2">
      <c r="P2131" t="s">
        <v>2894</v>
      </c>
      <c r="Q2131">
        <v>46703748</v>
      </c>
    </row>
    <row r="2132" spans="16:17" ht="14.25" customHeight="1" x14ac:dyDescent="0.2">
      <c r="P2132" t="s">
        <v>2895</v>
      </c>
      <c r="Q2132">
        <v>46703748</v>
      </c>
    </row>
    <row r="2133" spans="16:17" ht="14.25" customHeight="1" x14ac:dyDescent="0.2">
      <c r="P2133" t="s">
        <v>2896</v>
      </c>
      <c r="Q2133">
        <v>46703748</v>
      </c>
    </row>
    <row r="2134" spans="16:17" ht="14.25" customHeight="1" x14ac:dyDescent="0.2">
      <c r="P2134" t="s">
        <v>2897</v>
      </c>
      <c r="Q2134">
        <v>46703748</v>
      </c>
    </row>
    <row r="2135" spans="16:17" ht="14.25" customHeight="1" x14ac:dyDescent="0.2">
      <c r="P2135" s="3" t="s">
        <v>2898</v>
      </c>
      <c r="Q2135" s="3">
        <v>95840662</v>
      </c>
    </row>
    <row r="2136" spans="16:17" ht="14.25" customHeight="1" x14ac:dyDescent="0.2">
      <c r="P2136" t="s">
        <v>2899</v>
      </c>
      <c r="Q2136" s="3">
        <v>38404516</v>
      </c>
    </row>
    <row r="2137" spans="16:17" ht="14.25" customHeight="1" x14ac:dyDescent="0.2">
      <c r="P2137" s="3" t="s">
        <v>2900</v>
      </c>
      <c r="Q2137" s="3">
        <v>38404516</v>
      </c>
    </row>
    <row r="2138" spans="16:17" ht="14.25" customHeight="1" x14ac:dyDescent="0.2">
      <c r="P2138" t="s">
        <v>2901</v>
      </c>
      <c r="Q2138" s="3">
        <v>38404516</v>
      </c>
    </row>
    <row r="2139" spans="16:17" ht="14.25" customHeight="1" x14ac:dyDescent="0.2">
      <c r="P2139" s="3" t="s">
        <v>2902</v>
      </c>
      <c r="Q2139" s="3">
        <v>38404516</v>
      </c>
    </row>
    <row r="2140" spans="16:17" ht="14.25" customHeight="1" x14ac:dyDescent="0.2">
      <c r="P2140" t="s">
        <v>2903</v>
      </c>
      <c r="Q2140" s="3">
        <v>38404516</v>
      </c>
    </row>
    <row r="2141" spans="16:17" ht="14.25" customHeight="1" x14ac:dyDescent="0.2">
      <c r="P2141" s="3" t="s">
        <v>2904</v>
      </c>
      <c r="Q2141" s="3">
        <v>43721131</v>
      </c>
    </row>
    <row r="2142" spans="16:17" ht="14.25" customHeight="1" x14ac:dyDescent="0.2">
      <c r="P2142" s="3" t="s">
        <v>1452</v>
      </c>
      <c r="Q2142" s="3">
        <v>43721131</v>
      </c>
    </row>
    <row r="2143" spans="16:17" ht="14.25" customHeight="1" x14ac:dyDescent="0.2">
      <c r="P2143" s="3" t="s">
        <v>2905</v>
      </c>
      <c r="Q2143" s="3">
        <v>38404516</v>
      </c>
    </row>
    <row r="2144" spans="16:17" ht="14.25" customHeight="1" x14ac:dyDescent="0.2">
      <c r="P2144" s="3" t="s">
        <v>2906</v>
      </c>
      <c r="Q2144" s="3">
        <v>13456</v>
      </c>
    </row>
    <row r="2145" spans="16:17" ht="14.25" customHeight="1" x14ac:dyDescent="0.2">
      <c r="P2145" t="s">
        <v>2907</v>
      </c>
      <c r="Q2145" s="3">
        <v>31821827</v>
      </c>
    </row>
    <row r="2146" spans="16:17" ht="14.25" customHeight="1" x14ac:dyDescent="0.2">
      <c r="P2146" t="s">
        <v>2908</v>
      </c>
      <c r="Q2146" s="3">
        <v>31821827</v>
      </c>
    </row>
    <row r="2147" spans="16:17" ht="14.25" customHeight="1" x14ac:dyDescent="0.2">
      <c r="P2147" s="3" t="s">
        <v>2909</v>
      </c>
      <c r="Q2147" s="3">
        <v>31821827</v>
      </c>
    </row>
    <row r="2148" spans="16:17" ht="14.25" customHeight="1" x14ac:dyDescent="0.2">
      <c r="P2148" t="s">
        <v>2910</v>
      </c>
      <c r="Q2148" s="3">
        <v>31821827</v>
      </c>
    </row>
    <row r="2149" spans="16:17" ht="14.25" customHeight="1" x14ac:dyDescent="0.2">
      <c r="P2149" s="3" t="s">
        <v>2911</v>
      </c>
      <c r="Q2149" s="3">
        <v>31821827</v>
      </c>
    </row>
    <row r="2150" spans="16:17" ht="14.25" customHeight="1" x14ac:dyDescent="0.2">
      <c r="P2150" s="3" t="s">
        <v>1454</v>
      </c>
      <c r="Q2150" s="3">
        <v>31821827</v>
      </c>
    </row>
    <row r="2151" spans="16:17" ht="14.25" customHeight="1" x14ac:dyDescent="0.2">
      <c r="P2151" s="3" t="s">
        <v>2912</v>
      </c>
      <c r="Q2151" s="3">
        <v>40130611</v>
      </c>
    </row>
    <row r="2152" spans="16:17" ht="14.25" customHeight="1" x14ac:dyDescent="0.2">
      <c r="P2152" s="3" t="s">
        <v>2913</v>
      </c>
      <c r="Q2152" s="3">
        <v>38674710</v>
      </c>
    </row>
    <row r="2153" spans="16:17" ht="14.25" customHeight="1" x14ac:dyDescent="0.2">
      <c r="P2153" s="3" t="s">
        <v>1456</v>
      </c>
      <c r="Q2153" s="3">
        <v>40397132</v>
      </c>
    </row>
    <row r="2154" spans="16:17" ht="14.25" customHeight="1" x14ac:dyDescent="0.2">
      <c r="P2154" s="3" t="s">
        <v>1457</v>
      </c>
      <c r="Q2154" s="3">
        <v>42246662</v>
      </c>
    </row>
    <row r="2155" spans="16:17" ht="14.25" customHeight="1" x14ac:dyDescent="0.2">
      <c r="P2155" s="3" t="s">
        <v>2914</v>
      </c>
      <c r="Q2155" s="3">
        <v>42246662</v>
      </c>
    </row>
    <row r="2156" spans="16:17" ht="14.25" customHeight="1" x14ac:dyDescent="0.2">
      <c r="P2156" s="3" t="s">
        <v>2915</v>
      </c>
      <c r="Q2156" s="3">
        <v>11683</v>
      </c>
    </row>
    <row r="2157" spans="16:17" ht="14.25" customHeight="1" x14ac:dyDescent="0.2">
      <c r="P2157" s="3" t="s">
        <v>2916</v>
      </c>
      <c r="Q2157" s="3">
        <v>11683</v>
      </c>
    </row>
    <row r="2158" spans="16:17" ht="14.25" customHeight="1" x14ac:dyDescent="0.2">
      <c r="P2158" s="3" t="s">
        <v>1459</v>
      </c>
      <c r="Q2158" s="3">
        <v>11683</v>
      </c>
    </row>
    <row r="2159" spans="16:17" ht="14.25" customHeight="1" x14ac:dyDescent="0.2">
      <c r="P2159" s="3" t="s">
        <v>2917</v>
      </c>
      <c r="Q2159" s="3">
        <v>30463210</v>
      </c>
    </row>
    <row r="2160" spans="16:17" ht="14.25" customHeight="1" x14ac:dyDescent="0.2">
      <c r="P2160" t="s">
        <v>2918</v>
      </c>
      <c r="Q2160">
        <v>46749945</v>
      </c>
    </row>
    <row r="2161" spans="16:17" ht="14.25" customHeight="1" x14ac:dyDescent="0.2">
      <c r="P2161" t="s">
        <v>2919</v>
      </c>
      <c r="Q2161">
        <v>46749945</v>
      </c>
    </row>
    <row r="2162" spans="16:17" ht="14.25" customHeight="1" x14ac:dyDescent="0.2">
      <c r="P2162" t="s">
        <v>2920</v>
      </c>
      <c r="Q2162">
        <v>46749945</v>
      </c>
    </row>
    <row r="2163" spans="16:17" ht="14.25" customHeight="1" x14ac:dyDescent="0.2">
      <c r="P2163" t="s">
        <v>2921</v>
      </c>
      <c r="Q2163">
        <v>46749945</v>
      </c>
    </row>
    <row r="2164" spans="16:17" ht="14.25" customHeight="1" x14ac:dyDescent="0.2">
      <c r="P2164" s="3" t="s">
        <v>2922</v>
      </c>
      <c r="Q2164" s="3">
        <v>45416022</v>
      </c>
    </row>
    <row r="2165" spans="16:17" ht="14.25" customHeight="1" x14ac:dyDescent="0.2">
      <c r="P2165" s="3" t="s">
        <v>2923</v>
      </c>
      <c r="Q2165" s="3">
        <v>13570</v>
      </c>
    </row>
    <row r="2166" spans="16:17" ht="14.25" customHeight="1" x14ac:dyDescent="0.2">
      <c r="P2166" s="3" t="s">
        <v>1461</v>
      </c>
      <c r="Q2166" s="3">
        <v>13570</v>
      </c>
    </row>
    <row r="2167" spans="16:17" ht="14.25" customHeight="1" x14ac:dyDescent="0.2">
      <c r="P2167" s="3" t="s">
        <v>2924</v>
      </c>
      <c r="Q2167" s="3">
        <v>13570</v>
      </c>
    </row>
    <row r="2168" spans="16:17" ht="14.25" customHeight="1" x14ac:dyDescent="0.2">
      <c r="P2168" t="s">
        <v>2925</v>
      </c>
      <c r="Q2168">
        <v>35761085</v>
      </c>
    </row>
    <row r="2169" spans="16:17" ht="14.25" customHeight="1" x14ac:dyDescent="0.2">
      <c r="P2169" t="s">
        <v>2926</v>
      </c>
      <c r="Q2169">
        <v>35761085</v>
      </c>
    </row>
    <row r="2170" spans="16:17" ht="14.25" customHeight="1" x14ac:dyDescent="0.2">
      <c r="P2170" s="3" t="s">
        <v>2927</v>
      </c>
      <c r="Q2170" s="3">
        <v>31651283</v>
      </c>
    </row>
    <row r="2171" spans="16:17" ht="14.25" customHeight="1" x14ac:dyDescent="0.2">
      <c r="P2171" s="3" t="s">
        <v>1463</v>
      </c>
      <c r="Q2171" s="3">
        <v>31651283</v>
      </c>
    </row>
    <row r="2172" spans="16:17" ht="14.25" customHeight="1" x14ac:dyDescent="0.2">
      <c r="P2172" s="3" t="s">
        <v>2928</v>
      </c>
      <c r="Q2172" s="3">
        <v>20606477</v>
      </c>
    </row>
    <row r="2173" spans="16:17" ht="14.25" customHeight="1" x14ac:dyDescent="0.2">
      <c r="P2173" t="s">
        <v>2929</v>
      </c>
      <c r="Q2173">
        <v>45623522</v>
      </c>
    </row>
    <row r="2174" spans="16:17" ht="14.25" customHeight="1" x14ac:dyDescent="0.2">
      <c r="P2174" t="s">
        <v>2930</v>
      </c>
      <c r="Q2174">
        <v>45623522</v>
      </c>
    </row>
    <row r="2175" spans="16:17" ht="14.25" customHeight="1" x14ac:dyDescent="0.2">
      <c r="P2175" t="s">
        <v>2931</v>
      </c>
      <c r="Q2175">
        <v>45623522</v>
      </c>
    </row>
    <row r="2176" spans="16:17" ht="14.25" customHeight="1" x14ac:dyDescent="0.2">
      <c r="P2176" s="3" t="s">
        <v>2932</v>
      </c>
      <c r="Q2176" s="3">
        <v>43781680</v>
      </c>
    </row>
    <row r="2177" spans="16:17" ht="14.25" customHeight="1" x14ac:dyDescent="0.2">
      <c r="P2177" s="3" t="s">
        <v>1465</v>
      </c>
      <c r="Q2177" s="3">
        <v>43781680</v>
      </c>
    </row>
    <row r="2178" spans="16:17" ht="14.25" customHeight="1" x14ac:dyDescent="0.2">
      <c r="P2178" s="3" t="s">
        <v>2933</v>
      </c>
      <c r="Q2178" s="3">
        <v>43781680</v>
      </c>
    </row>
    <row r="2179" spans="16:17" ht="14.25" customHeight="1" x14ac:dyDescent="0.2">
      <c r="P2179" s="3" t="s">
        <v>2934</v>
      </c>
      <c r="Q2179" s="3">
        <v>45924948</v>
      </c>
    </row>
    <row r="2180" spans="16:17" ht="14.25" customHeight="1" x14ac:dyDescent="0.2">
      <c r="P2180" s="3" t="s">
        <v>2935</v>
      </c>
      <c r="Q2180" s="3">
        <v>35419741</v>
      </c>
    </row>
    <row r="2181" spans="16:17" ht="14.25" customHeight="1" x14ac:dyDescent="0.2">
      <c r="P2181" s="3" t="s">
        <v>2936</v>
      </c>
      <c r="Q2181" s="3">
        <v>35419741</v>
      </c>
    </row>
    <row r="2182" spans="16:17" ht="14.25" customHeight="1" x14ac:dyDescent="0.2">
      <c r="P2182" s="3" t="s">
        <v>2937</v>
      </c>
      <c r="Q2182" s="3">
        <v>35419741</v>
      </c>
    </row>
    <row r="2183" spans="16:17" ht="14.25" customHeight="1" x14ac:dyDescent="0.2">
      <c r="P2183" s="3" t="s">
        <v>2938</v>
      </c>
      <c r="Q2183" s="3" t="s">
        <v>1080</v>
      </c>
    </row>
    <row r="2184" spans="16:17" ht="14.25" customHeight="1" x14ac:dyDescent="0.2">
      <c r="P2184" s="3" t="s">
        <v>1467</v>
      </c>
      <c r="Q2184" s="3">
        <v>42368343</v>
      </c>
    </row>
    <row r="2185" spans="16:17" ht="14.25" customHeight="1" x14ac:dyDescent="0.2">
      <c r="P2185" s="3" t="s">
        <v>2939</v>
      </c>
      <c r="Q2185" s="3">
        <v>41469251</v>
      </c>
    </row>
    <row r="2186" spans="16:17" ht="14.25" customHeight="1" x14ac:dyDescent="0.2">
      <c r="P2186" s="3" t="s">
        <v>2940</v>
      </c>
      <c r="Q2186" s="3">
        <v>41028531</v>
      </c>
    </row>
    <row r="2187" spans="16:17" ht="14.25" customHeight="1" x14ac:dyDescent="0.2">
      <c r="P2187" s="3" t="s">
        <v>2941</v>
      </c>
      <c r="Q2187" s="3">
        <v>41137015</v>
      </c>
    </row>
    <row r="2188" spans="16:17" ht="14.25" customHeight="1" x14ac:dyDescent="0.2">
      <c r="P2188" s="3" t="s">
        <v>2942</v>
      </c>
      <c r="Q2188" s="3">
        <v>41137015</v>
      </c>
    </row>
    <row r="2189" spans="16:17" ht="14.25" customHeight="1" x14ac:dyDescent="0.2">
      <c r="P2189" s="3" t="s">
        <v>1469</v>
      </c>
      <c r="Q2189" s="3">
        <v>41137015</v>
      </c>
    </row>
    <row r="2190" spans="16:17" ht="14.25" customHeight="1" x14ac:dyDescent="0.2">
      <c r="P2190" t="s">
        <v>2943</v>
      </c>
      <c r="Q2190">
        <v>45324330</v>
      </c>
    </row>
    <row r="2191" spans="16:17" ht="14.25" customHeight="1" x14ac:dyDescent="0.2">
      <c r="P2191" t="s">
        <v>2944</v>
      </c>
      <c r="Q2191">
        <v>45324330</v>
      </c>
    </row>
    <row r="2192" spans="16:17" ht="14.25" customHeight="1" x14ac:dyDescent="0.2">
      <c r="P2192" s="3" t="s">
        <v>2945</v>
      </c>
      <c r="Q2192" s="3">
        <v>44491444</v>
      </c>
    </row>
    <row r="2193" spans="16:17" ht="14.25" customHeight="1" x14ac:dyDescent="0.2">
      <c r="P2193" s="3" t="s">
        <v>2946</v>
      </c>
      <c r="Q2193" s="3">
        <v>44491444</v>
      </c>
    </row>
    <row r="2194" spans="16:17" ht="14.25" customHeight="1" x14ac:dyDescent="0.2">
      <c r="P2194" s="3" t="s">
        <v>2947</v>
      </c>
      <c r="Q2194" s="3">
        <v>44491444</v>
      </c>
    </row>
    <row r="2195" spans="16:17" ht="14.25" customHeight="1" x14ac:dyDescent="0.2">
      <c r="P2195" s="3" t="s">
        <v>1471</v>
      </c>
      <c r="Q2195" s="3">
        <v>44491444</v>
      </c>
    </row>
    <row r="2196" spans="16:17" ht="14.25" customHeight="1" x14ac:dyDescent="0.2">
      <c r="P2196" t="s">
        <v>2948</v>
      </c>
      <c r="Q2196">
        <v>43032360</v>
      </c>
    </row>
    <row r="2197" spans="16:17" ht="14.25" customHeight="1" x14ac:dyDescent="0.2">
      <c r="P2197" t="s">
        <v>2949</v>
      </c>
      <c r="Q2197">
        <v>43032360</v>
      </c>
    </row>
    <row r="2198" spans="16:17" ht="14.25" customHeight="1" x14ac:dyDescent="0.2">
      <c r="P2198" t="s">
        <v>179</v>
      </c>
      <c r="Q2198">
        <v>43032360</v>
      </c>
    </row>
    <row r="2199" spans="16:17" ht="14.25" customHeight="1" x14ac:dyDescent="0.2">
      <c r="P2199" t="s">
        <v>2950</v>
      </c>
      <c r="Q2199">
        <v>43032360</v>
      </c>
    </row>
    <row r="2200" spans="16:17" ht="14.25" customHeight="1" x14ac:dyDescent="0.2">
      <c r="P2200" t="s">
        <v>2951</v>
      </c>
      <c r="Q2200">
        <v>43032360</v>
      </c>
    </row>
    <row r="2201" spans="16:17" ht="14.25" customHeight="1" x14ac:dyDescent="0.2">
      <c r="P2201" s="3" t="s">
        <v>2952</v>
      </c>
      <c r="Q2201" s="3">
        <v>45924948</v>
      </c>
    </row>
    <row r="2202" spans="16:17" ht="14.25" customHeight="1" x14ac:dyDescent="0.2">
      <c r="P2202" s="3" t="s">
        <v>2953</v>
      </c>
      <c r="Q2202" s="3">
        <v>45924948</v>
      </c>
    </row>
    <row r="2203" spans="16:17" ht="14.25" customHeight="1" x14ac:dyDescent="0.2">
      <c r="P2203" s="3" t="s">
        <v>2954</v>
      </c>
      <c r="Q2203" s="3">
        <v>45924948</v>
      </c>
    </row>
    <row r="2204" spans="16:17" ht="14.25" customHeight="1" x14ac:dyDescent="0.2">
      <c r="P2204" s="3" t="s">
        <v>2955</v>
      </c>
      <c r="Q2204" s="3">
        <v>37989460</v>
      </c>
    </row>
    <row r="2205" spans="16:17" ht="14.25" customHeight="1" x14ac:dyDescent="0.2">
      <c r="P2205" s="3" t="s">
        <v>1472</v>
      </c>
      <c r="Q2205" s="3">
        <v>37989460</v>
      </c>
    </row>
    <row r="2206" spans="16:17" ht="14.25" customHeight="1" x14ac:dyDescent="0.2">
      <c r="P2206" s="3" t="s">
        <v>2956</v>
      </c>
      <c r="Q2206" s="3">
        <v>88337</v>
      </c>
    </row>
    <row r="2207" spans="16:17" ht="14.25" customHeight="1" x14ac:dyDescent="0.2">
      <c r="P2207" s="3" t="s">
        <v>1473</v>
      </c>
      <c r="Q2207" s="3">
        <v>88337</v>
      </c>
    </row>
    <row r="2208" spans="16:17" ht="14.25" customHeight="1" x14ac:dyDescent="0.2">
      <c r="P2208" s="3" t="s">
        <v>1475</v>
      </c>
      <c r="Q2208" s="3">
        <v>46089146</v>
      </c>
    </row>
    <row r="2209" spans="16:17" ht="14.25" customHeight="1" x14ac:dyDescent="0.2">
      <c r="P2209" s="3" t="s">
        <v>1477</v>
      </c>
      <c r="Q2209" s="3">
        <v>40835168</v>
      </c>
    </row>
    <row r="2210" spans="16:17" ht="14.25" customHeight="1" x14ac:dyDescent="0.2">
      <c r="P2210" t="s">
        <v>2957</v>
      </c>
      <c r="Q2210">
        <v>38319746</v>
      </c>
    </row>
    <row r="2211" spans="16:17" ht="14.25" customHeight="1" x14ac:dyDescent="0.2">
      <c r="P2211" t="s">
        <v>2958</v>
      </c>
      <c r="Q2211">
        <v>38319746</v>
      </c>
    </row>
    <row r="2212" spans="16:17" ht="14.25" customHeight="1" x14ac:dyDescent="0.2">
      <c r="P2212" s="3" t="s">
        <v>2959</v>
      </c>
      <c r="Q2212" s="3">
        <v>42193349</v>
      </c>
    </row>
    <row r="2213" spans="16:17" ht="14.25" customHeight="1" x14ac:dyDescent="0.2">
      <c r="P2213" s="3" t="s">
        <v>2960</v>
      </c>
      <c r="Q2213" s="3">
        <v>42193349</v>
      </c>
    </row>
    <row r="2214" spans="16:17" ht="14.25" customHeight="1" x14ac:dyDescent="0.2">
      <c r="P2214" s="3" t="s">
        <v>1479</v>
      </c>
      <c r="Q2214" s="3">
        <v>42193349</v>
      </c>
    </row>
    <row r="2215" spans="16:17" ht="14.25" customHeight="1" x14ac:dyDescent="0.2">
      <c r="P2215" s="3" t="s">
        <v>2961</v>
      </c>
      <c r="Q2215" s="3">
        <v>42193349</v>
      </c>
    </row>
    <row r="2216" spans="16:17" ht="14.25" customHeight="1" x14ac:dyDescent="0.2">
      <c r="P2216" t="s">
        <v>2962</v>
      </c>
      <c r="Q2216">
        <v>39352890</v>
      </c>
    </row>
    <row r="2217" spans="16:17" ht="14.25" customHeight="1" x14ac:dyDescent="0.2">
      <c r="P2217" t="s">
        <v>2963</v>
      </c>
      <c r="Q2217">
        <v>39352890</v>
      </c>
    </row>
    <row r="2218" spans="16:17" ht="14.25" customHeight="1" x14ac:dyDescent="0.2">
      <c r="P2218" t="s">
        <v>2964</v>
      </c>
      <c r="Q2218">
        <v>39352890</v>
      </c>
    </row>
    <row r="2219" spans="16:17" ht="14.25" customHeight="1" x14ac:dyDescent="0.2">
      <c r="P2219" t="s">
        <v>2965</v>
      </c>
      <c r="Q2219">
        <v>39352890</v>
      </c>
    </row>
    <row r="2220" spans="16:17" ht="14.25" customHeight="1" x14ac:dyDescent="0.2">
      <c r="P2220" t="s">
        <v>2966</v>
      </c>
      <c r="Q2220">
        <v>39352890</v>
      </c>
    </row>
    <row r="2221" spans="16:17" ht="14.25" customHeight="1" x14ac:dyDescent="0.2">
      <c r="P2221" t="s">
        <v>2967</v>
      </c>
      <c r="Q2221" s="3">
        <v>35092747</v>
      </c>
    </row>
    <row r="2222" spans="16:17" ht="14.25" customHeight="1" x14ac:dyDescent="0.2">
      <c r="P2222" s="3" t="s">
        <v>1481</v>
      </c>
      <c r="Q2222" s="3">
        <v>35092747</v>
      </c>
    </row>
    <row r="2223" spans="16:17" ht="14.25" customHeight="1" x14ac:dyDescent="0.2">
      <c r="P2223" s="3" t="s">
        <v>2968</v>
      </c>
      <c r="Q2223" s="3">
        <v>35092747</v>
      </c>
    </row>
    <row r="2224" spans="16:17" ht="14.25" customHeight="1" x14ac:dyDescent="0.2">
      <c r="P2224" t="s">
        <v>2969</v>
      </c>
      <c r="Q2224">
        <v>25413482</v>
      </c>
    </row>
    <row r="2225" spans="16:17" ht="14.25" customHeight="1" x14ac:dyDescent="0.2">
      <c r="P2225" t="s">
        <v>2970</v>
      </c>
      <c r="Q2225">
        <v>25413482</v>
      </c>
    </row>
    <row r="2226" spans="16:17" ht="14.25" customHeight="1" x14ac:dyDescent="0.2">
      <c r="P2226" t="s">
        <v>2971</v>
      </c>
      <c r="Q2226">
        <v>25413482</v>
      </c>
    </row>
    <row r="2227" spans="16:17" ht="14.25" customHeight="1" x14ac:dyDescent="0.2">
      <c r="P2227" s="3" t="s">
        <v>2972</v>
      </c>
      <c r="Q2227" s="3">
        <v>33689</v>
      </c>
    </row>
    <row r="2228" spans="16:17" ht="14.25" customHeight="1" x14ac:dyDescent="0.2">
      <c r="P2228" s="3" t="s">
        <v>1483</v>
      </c>
      <c r="Q2228" s="3">
        <v>33689</v>
      </c>
    </row>
    <row r="2229" spans="16:17" ht="14.25" customHeight="1" x14ac:dyDescent="0.2">
      <c r="P2229" s="3" t="s">
        <v>2973</v>
      </c>
      <c r="Q2229" s="3">
        <v>41551914</v>
      </c>
    </row>
    <row r="2230" spans="16:17" ht="14.25" customHeight="1" x14ac:dyDescent="0.2">
      <c r="P2230" s="3" t="s">
        <v>1484</v>
      </c>
      <c r="Q2230" s="3">
        <v>41551914</v>
      </c>
    </row>
    <row r="2231" spans="16:17" ht="14.25" customHeight="1" x14ac:dyDescent="0.2">
      <c r="P2231" t="s">
        <v>2974</v>
      </c>
      <c r="Q2231" s="3">
        <v>41551914</v>
      </c>
    </row>
    <row r="2232" spans="16:17" ht="14.25" customHeight="1" x14ac:dyDescent="0.2">
      <c r="P2232" s="3" t="s">
        <v>2975</v>
      </c>
      <c r="Q2232" s="3">
        <v>41551914</v>
      </c>
    </row>
    <row r="2233" spans="16:17" ht="14.25" customHeight="1" x14ac:dyDescent="0.2">
      <c r="P2233" s="3" t="s">
        <v>2976</v>
      </c>
      <c r="Q2233" s="3">
        <v>41551914</v>
      </c>
    </row>
    <row r="2234" spans="16:17" ht="14.25" customHeight="1" x14ac:dyDescent="0.2">
      <c r="P2234" t="s">
        <v>2977</v>
      </c>
      <c r="Q2234">
        <v>19037244</v>
      </c>
    </row>
    <row r="2235" spans="16:17" ht="14.25" customHeight="1" x14ac:dyDescent="0.2">
      <c r="P2235" t="s">
        <v>2978</v>
      </c>
      <c r="Q2235">
        <v>19037244</v>
      </c>
    </row>
    <row r="2236" spans="16:17" ht="14.25" customHeight="1" x14ac:dyDescent="0.2">
      <c r="P2236" t="s">
        <v>2979</v>
      </c>
      <c r="Q2236">
        <v>19037244</v>
      </c>
    </row>
    <row r="2237" spans="16:17" ht="14.25" customHeight="1" x14ac:dyDescent="0.2">
      <c r="P2237" s="3" t="s">
        <v>1486</v>
      </c>
      <c r="Q2237" s="3">
        <v>37113734</v>
      </c>
    </row>
    <row r="2238" spans="16:17" ht="14.25" customHeight="1" x14ac:dyDescent="0.2">
      <c r="P2238" s="3" t="s">
        <v>2980</v>
      </c>
      <c r="Q2238" s="3">
        <v>37113734</v>
      </c>
    </row>
    <row r="2239" spans="16:17" ht="14.25" customHeight="1" x14ac:dyDescent="0.2">
      <c r="P2239" s="3" t="s">
        <v>2981</v>
      </c>
      <c r="Q2239" s="3">
        <v>36088173</v>
      </c>
    </row>
    <row r="2240" spans="16:17" ht="14.25" customHeight="1" x14ac:dyDescent="0.2">
      <c r="P2240" s="3" t="s">
        <v>1487</v>
      </c>
      <c r="Q2240" s="3">
        <v>36088173</v>
      </c>
    </row>
    <row r="2241" spans="16:17" ht="14.25" customHeight="1" x14ac:dyDescent="0.2">
      <c r="P2241" s="3" t="s">
        <v>2982</v>
      </c>
      <c r="Q2241" s="3">
        <v>45524794</v>
      </c>
    </row>
    <row r="2242" spans="16:17" ht="14.25" customHeight="1" x14ac:dyDescent="0.2">
      <c r="P2242" s="3" t="s">
        <v>2983</v>
      </c>
      <c r="Q2242" s="3">
        <v>45524794</v>
      </c>
    </row>
    <row r="2243" spans="16:17" ht="14.25" customHeight="1" x14ac:dyDescent="0.2">
      <c r="P2243" s="3" t="s">
        <v>2984</v>
      </c>
      <c r="Q2243" s="3">
        <v>43718066</v>
      </c>
    </row>
    <row r="2244" spans="16:17" ht="14.25" customHeight="1" x14ac:dyDescent="0.2">
      <c r="P2244" s="3" t="s">
        <v>2985</v>
      </c>
      <c r="Q2244" s="3">
        <v>43718066</v>
      </c>
    </row>
    <row r="2245" spans="16:17" ht="14.25" customHeight="1" x14ac:dyDescent="0.2">
      <c r="P2245" s="3" t="s">
        <v>2986</v>
      </c>
      <c r="Q2245" s="3">
        <v>43718066</v>
      </c>
    </row>
    <row r="2246" spans="16:17" ht="14.25" customHeight="1" x14ac:dyDescent="0.2">
      <c r="P2246" s="3" t="s">
        <v>1489</v>
      </c>
      <c r="Q2246" s="3">
        <v>43718066</v>
      </c>
    </row>
    <row r="2247" spans="16:17" ht="14.25" customHeight="1" x14ac:dyDescent="0.2">
      <c r="P2247" s="3" t="s">
        <v>2987</v>
      </c>
      <c r="Q2247" s="3">
        <v>43718066</v>
      </c>
    </row>
    <row r="2248" spans="16:17" ht="14.25" customHeight="1" x14ac:dyDescent="0.2">
      <c r="P2248" t="s">
        <v>2988</v>
      </c>
      <c r="Q2248" s="3">
        <v>39625530</v>
      </c>
    </row>
    <row r="2249" spans="16:17" ht="14.25" customHeight="1" x14ac:dyDescent="0.2">
      <c r="P2249" s="3" t="s">
        <v>2989</v>
      </c>
      <c r="Q2249" s="3">
        <v>13798</v>
      </c>
    </row>
    <row r="2250" spans="16:17" ht="14.25" customHeight="1" x14ac:dyDescent="0.2">
      <c r="P2250" s="3" t="s">
        <v>1491</v>
      </c>
      <c r="Q2250" s="3">
        <v>13798</v>
      </c>
    </row>
    <row r="2251" spans="16:17" ht="14.25" customHeight="1" x14ac:dyDescent="0.2">
      <c r="P2251" t="s">
        <v>2990</v>
      </c>
      <c r="Q2251">
        <v>19037244</v>
      </c>
    </row>
    <row r="2252" spans="16:17" ht="14.25" customHeight="1" x14ac:dyDescent="0.2">
      <c r="P2252" t="s">
        <v>2991</v>
      </c>
      <c r="Q2252" s="3">
        <v>13798</v>
      </c>
    </row>
    <row r="2253" spans="16:17" ht="14.25" customHeight="1" x14ac:dyDescent="0.2">
      <c r="P2253" s="3" t="s">
        <v>2992</v>
      </c>
      <c r="Q2253" s="3">
        <v>42292757</v>
      </c>
    </row>
    <row r="2254" spans="16:17" ht="14.25" customHeight="1" x14ac:dyDescent="0.2">
      <c r="P2254" s="3" t="s">
        <v>1493</v>
      </c>
      <c r="Q2254" s="3">
        <v>42292757</v>
      </c>
    </row>
    <row r="2255" spans="16:17" ht="14.25" customHeight="1" x14ac:dyDescent="0.2">
      <c r="P2255" s="3" t="s">
        <v>2993</v>
      </c>
      <c r="Q2255" s="3">
        <v>42118147</v>
      </c>
    </row>
    <row r="2256" spans="16:17" ht="14.25" customHeight="1" x14ac:dyDescent="0.2">
      <c r="P2256" s="3" t="s">
        <v>2994</v>
      </c>
      <c r="Q2256" s="3">
        <v>42118147</v>
      </c>
    </row>
    <row r="2257" spans="16:17" ht="14.25" customHeight="1" x14ac:dyDescent="0.2">
      <c r="P2257" s="3" t="s">
        <v>634</v>
      </c>
      <c r="Q2257" s="3">
        <v>42118147</v>
      </c>
    </row>
    <row r="2258" spans="16:17" ht="14.25" customHeight="1" x14ac:dyDescent="0.2">
      <c r="P2258" s="3" t="s">
        <v>2995</v>
      </c>
      <c r="Q2258" s="3">
        <v>42118147</v>
      </c>
    </row>
    <row r="2259" spans="16:17" ht="14.25" customHeight="1" x14ac:dyDescent="0.2">
      <c r="P2259" s="3" t="s">
        <v>2996</v>
      </c>
      <c r="Q2259" s="3">
        <v>39625530</v>
      </c>
    </row>
    <row r="2260" spans="16:17" ht="14.25" customHeight="1" x14ac:dyDescent="0.2">
      <c r="P2260" s="3" t="s">
        <v>1496</v>
      </c>
      <c r="Q2260" s="3">
        <v>39625530</v>
      </c>
    </row>
    <row r="2261" spans="16:17" ht="14.25" customHeight="1" x14ac:dyDescent="0.2">
      <c r="P2261" s="3" t="s">
        <v>2997</v>
      </c>
      <c r="Q2261" s="3">
        <v>39625530</v>
      </c>
    </row>
  </sheetData>
  <mergeCells count="6">
    <mergeCell ref="L72:L76"/>
    <mergeCell ref="L2:L16"/>
    <mergeCell ref="L18:L36"/>
    <mergeCell ref="L37:L46"/>
    <mergeCell ref="L47:L60"/>
    <mergeCell ref="L61:L71"/>
  </mergeCells>
  <conditionalFormatting sqref="M2:M282">
    <cfRule type="expression" dxfId="0" priority="2">
      <formula>#REF!="FALTO"</formula>
    </cfRule>
  </conditionalFormatting>
  <pageMargins left="0.7" right="0.7" top="0.75" bottom="0.75" header="0.511811023622047" footer="0.511811023622047"/>
  <pageSetup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5C2F41B-68BC-40F7-97A6-3A978DED311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Hoja1</vt:lpstr>
      <vt:lpstr>SITUACION DE CALLE</vt:lpstr>
      <vt:lpstr>VALIDACIONES</vt:lpstr>
      <vt:lpstr>CONTRAVENTOR</vt:lpstr>
      <vt:lpstr>DETENIDO</vt:lpstr>
      <vt:lpstr>TIPIFICACION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20384686460</dc:creator>
  <cp:lastModifiedBy>Alexis Jankowicz</cp:lastModifiedBy>
  <cp:revision>1</cp:revision>
  <dcterms:created xsi:type="dcterms:W3CDTF">2021-01-07T10:18:00Z</dcterms:created>
  <dcterms:modified xsi:type="dcterms:W3CDTF">2026-05-30T16:03:27Z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77EF7F4780C14BC9AB84745128517826_13</vt:lpwstr>
  </property>
  <property fmtid="{D5CDD505-2E9C-101B-9397-08002B2CF9AE}" pid="4" name="KSOProductBuildVer">
    <vt:lpwstr>2058-12.1.0.25862</vt:lpwstr>
  </property>
</Properties>
</file>